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zarsuk-my.sharepoint.com/personal/thomas_pink_mazars_co_uk/Documents/Documents/Thesis/"/>
    </mc:Choice>
  </mc:AlternateContent>
  <xr:revisionPtr revIDLastSave="203" documentId="8_{C17F5495-14A5-480A-B58C-2A53332100BD}" xr6:coauthVersionLast="47" xr6:coauthVersionMax="47" xr10:uidLastSave="{46659481-BB93-4931-A6CC-1730B673BAC9}"/>
  <bookViews>
    <workbookView xWindow="-108" yWindow="-108" windowWidth="23256" windowHeight="14016" xr2:uid="{DA8C3D2C-7C59-4A53-81DB-B8774FDBD4BC}"/>
  </bookViews>
  <sheets>
    <sheet name="DataActual6m" sheetId="14" r:id="rId1"/>
    <sheet name="BIDU" sheetId="1" r:id="rId2"/>
    <sheet name="TME" sheetId="2" r:id="rId3"/>
    <sheet name="VIPS" sheetId="3" r:id="rId4"/>
    <sheet name="FTCH" sheetId="4" r:id="rId5"/>
    <sheet name="IQ" sheetId="5" r:id="rId6"/>
    <sheet name="Para" sheetId="6" r:id="rId7"/>
    <sheet name="DISCA" sheetId="7" r:id="rId8"/>
    <sheet name="GSX" sheetId="8" r:id="rId9"/>
    <sheet name="NDX" sheetId="10" r:id="rId10"/>
    <sheet name="S&amp;P" sheetId="11" r:id="rId11"/>
    <sheet name="Data" sheetId="9" r:id="rId12"/>
    <sheet name="Data6m" sheetId="12" r:id="rId13"/>
    <sheet name="DataSnipper" sheetId="13" r:id="rId14"/>
  </sheets>
  <definedNames>
    <definedName name="CIQWBGuid" hidden="1">"74b5b06c-6d2b-41e1-9230-25e907c09039"</definedName>
    <definedName name="CIQWBInfo" hidden="1">"{ ""CIQVersion"":""9.47.1108.4092"" }"</definedName>
    <definedName name="DS_imported_image_0.png.pdf_page.1_180221509" localSheetId="7" hidden="1">DISCA!$A$118</definedName>
    <definedName name="DS_imported_image_0.png.pdf_page.1_596313625" localSheetId="7" hidden="1">DISCA!$B$118</definedName>
    <definedName name="DS_imported_image_1.png.pdf_page.1_754702333" localSheetId="7" hidden="1">DISCA!$A$143</definedName>
    <definedName name="DS_imported_image_1.png.pdf_page.1_834942748" localSheetId="7" hidden="1">DISCA!$B$143</definedName>
    <definedName name="DS_imported_image_2.png.pdf_page.1_266153988" localSheetId="7" hidden="1">DISCA!$B$168</definedName>
    <definedName name="DS_imported_image_2.png.pdf_page.1_583160947" localSheetId="7" hidden="1">DISCA!$A$168</definedName>
    <definedName name="DS_imported_image_3.png.pdf_page.1_562945817" localSheetId="7" hidden="1">DISCA!$A$193</definedName>
    <definedName name="DS_imported_image_3.png.pdf_page.1_596397442" localSheetId="7" hidden="1">DISCA!$B$193</definedName>
    <definedName name="DS_imported_image_4.png.pdf_page.1_270773718" localSheetId="7" hidden="1">DISCA!$A$217</definedName>
    <definedName name="DS_imported_image_4.png.pdf_page.1_549100569" localSheetId="7" hidden="1">DISCA!$B$217</definedName>
    <definedName name="DS_imported_image_5.png.pdf_page.1_30455675" localSheetId="7" hidden="1">DISCA!$A$242</definedName>
    <definedName name="DS_imported_image_5.png.pdf_page.1_494568351" localSheetId="7" hidden="1">DISCA!$B$242</definedName>
    <definedName name="DS_imported_image_6.png.pdf_page.1_410080392" localSheetId="7" hidden="1">DISCA!$B$265</definedName>
    <definedName name="DS_imported_image_6.png.pdf_page.1_669462673" localSheetId="7" hidden="1">DISCA!$A$265</definedName>
    <definedName name="DS_imported_image_7.png.pdf_page.1_12636222" localSheetId="7" hidden="1">DISCA!$A$290</definedName>
    <definedName name="DS_imported_image_7.png.pdf_page.1_271614562" localSheetId="7" hidden="1">DISCA!$B$290</definedName>
    <definedName name="DS_imported_image_8.png.pdf_page.1_144696416" localSheetId="7" hidden="1">DISCA!$A$315</definedName>
    <definedName name="DS_imported_image_8.png.pdf_page.1_570170907" localSheetId="7" hidden="1">DISCA!$B$315</definedName>
    <definedName name="DS_imported_image_9.png.pdf_page.1_472175468" localSheetId="7" hidden="1">DISCA!$A$340</definedName>
    <definedName name="DS_imported_image_9.png.pdf_page.1_991365969" localSheetId="7" hidden="1">DISCA!$B$340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3" l="1"/>
  <c r="H1017" i="9"/>
  <c r="H1018" i="9"/>
  <c r="H1019" i="9"/>
  <c r="H1020" i="9"/>
  <c r="H1021" i="9"/>
  <c r="H1022" i="9"/>
  <c r="C207" i="12"/>
  <c r="D207" i="12"/>
  <c r="E207" i="12"/>
  <c r="F207" i="12"/>
  <c r="G207" i="12"/>
  <c r="H207" i="12"/>
  <c r="I207" i="12"/>
  <c r="B207" i="12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J1510" i="9"/>
  <c r="J1511" i="9"/>
  <c r="J1512" i="9"/>
  <c r="J1513" i="9"/>
  <c r="J1514" i="9"/>
  <c r="J1515" i="9"/>
  <c r="J1516" i="9"/>
  <c r="J1517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J1534" i="9"/>
  <c r="J1535" i="9"/>
  <c r="J1536" i="9"/>
  <c r="J1537" i="9"/>
  <c r="J1538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K1307" i="9"/>
  <c r="K1308" i="9"/>
  <c r="K1309" i="9"/>
  <c r="K1310" i="9"/>
  <c r="K1311" i="9"/>
  <c r="K1312" i="9"/>
  <c r="K1313" i="9"/>
  <c r="K1314" i="9"/>
  <c r="K1315" i="9"/>
  <c r="K1316" i="9"/>
  <c r="K1317" i="9"/>
  <c r="K1318" i="9"/>
  <c r="K1319" i="9"/>
  <c r="K1320" i="9"/>
  <c r="K1321" i="9"/>
  <c r="K1322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K1338" i="9"/>
  <c r="K1339" i="9"/>
  <c r="K1340" i="9"/>
  <c r="K1341" i="9"/>
  <c r="K1342" i="9"/>
  <c r="K1343" i="9"/>
  <c r="K1344" i="9"/>
  <c r="K1345" i="9"/>
  <c r="K1346" i="9"/>
  <c r="K1347" i="9"/>
  <c r="K1348" i="9"/>
  <c r="K1349" i="9"/>
  <c r="K1350" i="9"/>
  <c r="K1351" i="9"/>
  <c r="K1352" i="9"/>
  <c r="K1353" i="9"/>
  <c r="K1354" i="9"/>
  <c r="K1355" i="9"/>
  <c r="K1356" i="9"/>
  <c r="K1357" i="9"/>
  <c r="K1358" i="9"/>
  <c r="K1359" i="9"/>
  <c r="K1360" i="9"/>
  <c r="K1361" i="9"/>
  <c r="K1362" i="9"/>
  <c r="K1363" i="9"/>
  <c r="K1364" i="9"/>
  <c r="K1365" i="9"/>
  <c r="K1366" i="9"/>
  <c r="K1367" i="9"/>
  <c r="K1368" i="9"/>
  <c r="K1369" i="9"/>
  <c r="K1370" i="9"/>
  <c r="K1371" i="9"/>
  <c r="K1372" i="9"/>
  <c r="K1373" i="9"/>
  <c r="K1374" i="9"/>
  <c r="K1375" i="9"/>
  <c r="K1376" i="9"/>
  <c r="K1377" i="9"/>
  <c r="K1378" i="9"/>
  <c r="K1379" i="9"/>
  <c r="K1380" i="9"/>
  <c r="K1381" i="9"/>
  <c r="K1382" i="9"/>
  <c r="K1383" i="9"/>
  <c r="K1384" i="9"/>
  <c r="K1385" i="9"/>
  <c r="K1386" i="9"/>
  <c r="K1387" i="9"/>
  <c r="K1388" i="9"/>
  <c r="K1389" i="9"/>
  <c r="K1390" i="9"/>
  <c r="K1391" i="9"/>
  <c r="K1392" i="9"/>
  <c r="K1393" i="9"/>
  <c r="K1394" i="9"/>
  <c r="K1395" i="9"/>
  <c r="K1396" i="9"/>
  <c r="K1397" i="9"/>
  <c r="K1398" i="9"/>
  <c r="K1399" i="9"/>
  <c r="K1400" i="9"/>
  <c r="K1401" i="9"/>
  <c r="K1402" i="9"/>
  <c r="K1403" i="9"/>
  <c r="K1404" i="9"/>
  <c r="K1405" i="9"/>
  <c r="K1406" i="9"/>
  <c r="K1407" i="9"/>
  <c r="K1408" i="9"/>
  <c r="K1409" i="9"/>
  <c r="K1410" i="9"/>
  <c r="K1411" i="9"/>
  <c r="K1412" i="9"/>
  <c r="K1413" i="9"/>
  <c r="K1414" i="9"/>
  <c r="K1415" i="9"/>
  <c r="K1416" i="9"/>
  <c r="K1417" i="9"/>
  <c r="K1418" i="9"/>
  <c r="K1419" i="9"/>
  <c r="K1420" i="9"/>
  <c r="K1421" i="9"/>
  <c r="K1422" i="9"/>
  <c r="K1423" i="9"/>
  <c r="K1424" i="9"/>
  <c r="K1425" i="9"/>
  <c r="K1426" i="9"/>
  <c r="K1427" i="9"/>
  <c r="K1428" i="9"/>
  <c r="K1429" i="9"/>
  <c r="K1430" i="9"/>
  <c r="K1431" i="9"/>
  <c r="K1432" i="9"/>
  <c r="K1433" i="9"/>
  <c r="K1434" i="9"/>
  <c r="K1435" i="9"/>
  <c r="K1436" i="9"/>
  <c r="K1437" i="9"/>
  <c r="K1438" i="9"/>
  <c r="K1439" i="9"/>
  <c r="K1440" i="9"/>
  <c r="K1441" i="9"/>
  <c r="K1442" i="9"/>
  <c r="K1443" i="9"/>
  <c r="K1444" i="9"/>
  <c r="K1445" i="9"/>
  <c r="K1446" i="9"/>
  <c r="K1447" i="9"/>
  <c r="K1448" i="9"/>
  <c r="K1449" i="9"/>
  <c r="K1450" i="9"/>
  <c r="K1451" i="9"/>
  <c r="K1452" i="9"/>
  <c r="K1453" i="9"/>
  <c r="K1454" i="9"/>
  <c r="K1455" i="9"/>
  <c r="K1456" i="9"/>
  <c r="K1457" i="9"/>
  <c r="K1458" i="9"/>
  <c r="K1459" i="9"/>
  <c r="K1460" i="9"/>
  <c r="K1461" i="9"/>
  <c r="K1462" i="9"/>
  <c r="K1463" i="9"/>
  <c r="K1464" i="9"/>
  <c r="K1465" i="9"/>
  <c r="K1466" i="9"/>
  <c r="K1467" i="9"/>
  <c r="K1468" i="9"/>
  <c r="K1469" i="9"/>
  <c r="K1470" i="9"/>
  <c r="K1471" i="9"/>
  <c r="K1472" i="9"/>
  <c r="K1473" i="9"/>
  <c r="K1474" i="9"/>
  <c r="K1475" i="9"/>
  <c r="K1476" i="9"/>
  <c r="K1477" i="9"/>
  <c r="K1478" i="9"/>
  <c r="K1479" i="9"/>
  <c r="K1480" i="9"/>
  <c r="K1481" i="9"/>
  <c r="K1482" i="9"/>
  <c r="K1483" i="9"/>
  <c r="K1484" i="9"/>
  <c r="K1485" i="9"/>
  <c r="K1486" i="9"/>
  <c r="K1487" i="9"/>
  <c r="K1488" i="9"/>
  <c r="K1489" i="9"/>
  <c r="K1490" i="9"/>
  <c r="K1491" i="9"/>
  <c r="K1492" i="9"/>
  <c r="K1493" i="9"/>
  <c r="K1494" i="9"/>
  <c r="K1495" i="9"/>
  <c r="K1496" i="9"/>
  <c r="K1497" i="9"/>
  <c r="K1498" i="9"/>
  <c r="K1499" i="9"/>
  <c r="K1500" i="9"/>
  <c r="K1501" i="9"/>
  <c r="K1502" i="9"/>
  <c r="K1503" i="9"/>
  <c r="K1504" i="9"/>
  <c r="K1505" i="9"/>
  <c r="K1506" i="9"/>
  <c r="K1507" i="9"/>
  <c r="K1508" i="9"/>
  <c r="K1509" i="9"/>
  <c r="K1510" i="9"/>
  <c r="K1511" i="9"/>
  <c r="K1512" i="9"/>
  <c r="K1513" i="9"/>
  <c r="K1514" i="9"/>
  <c r="K1515" i="9"/>
  <c r="K1516" i="9"/>
  <c r="K1517" i="9"/>
  <c r="K1518" i="9"/>
  <c r="K1519" i="9"/>
  <c r="K1520" i="9"/>
  <c r="K1521" i="9"/>
  <c r="K1522" i="9"/>
  <c r="K1523" i="9"/>
  <c r="K1524" i="9"/>
  <c r="K1525" i="9"/>
  <c r="K1526" i="9"/>
  <c r="K1527" i="9"/>
  <c r="K1528" i="9"/>
  <c r="K1529" i="9"/>
  <c r="K1530" i="9"/>
  <c r="K1531" i="9"/>
  <c r="K1532" i="9"/>
  <c r="K1533" i="9"/>
  <c r="K1534" i="9"/>
  <c r="K1535" i="9"/>
  <c r="K1536" i="9"/>
  <c r="K1537" i="9"/>
  <c r="K1538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B1527" i="9"/>
  <c r="B1528" i="9"/>
  <c r="B1529" i="9"/>
  <c r="B1530" i="9"/>
  <c r="B1531" i="9"/>
  <c r="B1532" i="9"/>
  <c r="B1533" i="9"/>
  <c r="B1534" i="9"/>
  <c r="B1535" i="9"/>
  <c r="B1536" i="9"/>
  <c r="B1537" i="9"/>
  <c r="B1538" i="9"/>
  <c r="B2" i="9"/>
</calcChain>
</file>

<file path=xl/sharedStrings.xml><?xml version="1.0" encoding="utf-8"?>
<sst xmlns="http://schemas.openxmlformats.org/spreadsheetml/2006/main" count="97" uniqueCount="33">
  <si>
    <t>Date</t>
  </si>
  <si>
    <t>Last Price</t>
  </si>
  <si>
    <t>Volume</t>
  </si>
  <si>
    <t>SMAVG (15)</t>
  </si>
  <si>
    <t>GSX</t>
  </si>
  <si>
    <t>DISCA</t>
  </si>
  <si>
    <t>PARA</t>
  </si>
  <si>
    <t>IQ</t>
  </si>
  <si>
    <t>FTCH</t>
  </si>
  <si>
    <t>VIPS</t>
  </si>
  <si>
    <t>TME</t>
  </si>
  <si>
    <t>NDX</t>
  </si>
  <si>
    <t>S&amp;P</t>
  </si>
  <si>
    <t>BIDU</t>
  </si>
  <si>
    <t>DataSnipper</t>
  </si>
  <si>
    <t>The following documents are contained in this workbook.</t>
  </si>
  <si>
    <t>File name</t>
  </si>
  <si>
    <t>Imported at</t>
  </si>
  <si>
    <t>Imported by</t>
  </si>
  <si>
    <t>File path</t>
  </si>
  <si>
    <t>File size in MB</t>
  </si>
  <si>
    <t>Total pages</t>
  </si>
  <si>
    <t>imported image (0).png.pdf</t>
  </si>
  <si>
    <t>Thomas Pink</t>
  </si>
  <si>
    <t>imported image (1).png.pdf</t>
  </si>
  <si>
    <t>imported image (2).png.pdf</t>
  </si>
  <si>
    <t>imported image (3).png.pdf</t>
  </si>
  <si>
    <t>imported image (4).png.pdf</t>
  </si>
  <si>
    <t>imported image (5).png.pdf</t>
  </si>
  <si>
    <t>imported image (6).png.pdf</t>
  </si>
  <si>
    <t>imported image (7).png.pdf</t>
  </si>
  <si>
    <t>imported image (8).png.pdf</t>
  </si>
  <si>
    <t>imported image (9).png.pdf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</si>
</sst>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sz val="11"/>
      <color rgb="FFFFFFFF"/>
      <name val="Arial"/>
      <family val="2"/>
    </font>
    <font>
      <u/>
      <sz val="11"/>
      <color theme="1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D6E7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3" borderId="2"/>
  </cellStyleXfs>
  <cellXfs count="11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1" xfId="0" applyFont="1" applyFill="1" applyBorder="1"/>
    <xf numFmtId="0" fontId="4" fillId="0" borderId="1" xfId="1" applyFill="1" applyBorder="1"/>
    <xf numFmtId="14" fontId="0" fillId="0" borderId="1" xfId="0" applyNumberFormat="1" applyBorder="1"/>
    <xf numFmtId="0" fontId="5" fillId="3" borderId="2" xfId="2"/>
    <xf numFmtId="14" fontId="5" fillId="3" borderId="2" xfId="2" applyNumberFormat="1"/>
  </cellXfs>
  <cellStyles count="3">
    <cellStyle name="Hyperlink" xfId="1" builtinId="8"/>
    <cellStyle name="Normal" xfId="0" builtinId="0"/>
    <cellStyle name="Table Snip" xfId="2" xr:uid="{963B1C21-E815-435F-9782-BE763AF77B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A6EC-F47E-4B6F-89A2-13E7CD5802C0}">
  <dimension ref="A1:K125"/>
  <sheetViews>
    <sheetView tabSelected="1" workbookViewId="0">
      <selection activeCell="K12" sqref="K12"/>
    </sheetView>
  </sheetViews>
  <sheetFormatPr defaultRowHeight="13.8" x14ac:dyDescent="0.25"/>
  <cols>
    <col min="1" max="1" width="9.8984375" bestFit="1" customWidth="1"/>
  </cols>
  <sheetData>
    <row r="1" spans="1:11" x14ac:dyDescent="0.25">
      <c r="A1" t="s">
        <v>0</v>
      </c>
      <c r="B1" t="s">
        <v>13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5</v>
      </c>
      <c r="I1" t="s">
        <v>4</v>
      </c>
      <c r="J1" t="s">
        <v>11</v>
      </c>
      <c r="K1" t="s">
        <v>12</v>
      </c>
    </row>
    <row r="2" spans="1:11" x14ac:dyDescent="0.25">
      <c r="A2" s="1">
        <v>44277</v>
      </c>
      <c r="B2">
        <v>266.13</v>
      </c>
      <c r="C2">
        <v>30.87</v>
      </c>
      <c r="D2">
        <v>45.25</v>
      </c>
      <c r="E2">
        <v>62</v>
      </c>
      <c r="F2">
        <v>28.04</v>
      </c>
      <c r="G2">
        <v>100.34</v>
      </c>
      <c r="H2">
        <v>74.650000000000006</v>
      </c>
      <c r="I2">
        <v>83.79</v>
      </c>
      <c r="J2">
        <v>13086.51</v>
      </c>
      <c r="K2">
        <v>3940.59</v>
      </c>
    </row>
    <row r="3" spans="1:11" x14ac:dyDescent="0.25">
      <c r="A3" s="1">
        <v>44274</v>
      </c>
      <c r="B3">
        <v>257.47000000000003</v>
      </c>
      <c r="C3">
        <v>30.42</v>
      </c>
      <c r="D3">
        <v>45.45</v>
      </c>
      <c r="E3">
        <v>59.880001</v>
      </c>
      <c r="F3">
        <v>27.77</v>
      </c>
      <c r="G3">
        <v>97.35</v>
      </c>
      <c r="H3">
        <v>77.27</v>
      </c>
      <c r="I3">
        <v>86.6</v>
      </c>
      <c r="J3">
        <v>12866.99</v>
      </c>
      <c r="K3">
        <v>3913.1</v>
      </c>
    </row>
    <row r="4" spans="1:11" x14ac:dyDescent="0.25">
      <c r="A4" s="1">
        <v>44273</v>
      </c>
      <c r="B4">
        <v>264.85000000000002</v>
      </c>
      <c r="C4">
        <v>28.52</v>
      </c>
      <c r="D4">
        <v>44.46</v>
      </c>
      <c r="E4">
        <v>59.5</v>
      </c>
      <c r="F4">
        <v>26.63</v>
      </c>
      <c r="G4">
        <v>96.76</v>
      </c>
      <c r="H4">
        <v>75.95</v>
      </c>
      <c r="I4">
        <v>89.68</v>
      </c>
      <c r="J4">
        <v>12789.14</v>
      </c>
      <c r="K4">
        <v>3915.46</v>
      </c>
    </row>
    <row r="5" spans="1:11" x14ac:dyDescent="0.25">
      <c r="A5" s="1">
        <v>44272</v>
      </c>
      <c r="B5">
        <v>277.13</v>
      </c>
      <c r="C5">
        <v>27.9</v>
      </c>
      <c r="D5">
        <v>44.11</v>
      </c>
      <c r="E5">
        <v>60.77</v>
      </c>
      <c r="F5">
        <v>26.03</v>
      </c>
      <c r="G5">
        <v>92.34</v>
      </c>
      <c r="H5">
        <v>74.069999999999993</v>
      </c>
      <c r="I5">
        <v>92.67</v>
      </c>
      <c r="J5">
        <v>13202.38</v>
      </c>
      <c r="K5">
        <v>3974.12</v>
      </c>
    </row>
    <row r="6" spans="1:11" x14ac:dyDescent="0.25">
      <c r="A6" s="1">
        <v>44271</v>
      </c>
      <c r="B6">
        <v>266.77999999999997</v>
      </c>
      <c r="C6">
        <v>26.45</v>
      </c>
      <c r="D6">
        <v>42.92</v>
      </c>
      <c r="E6">
        <v>59.25</v>
      </c>
      <c r="F6">
        <v>25.5</v>
      </c>
      <c r="G6">
        <v>96.24</v>
      </c>
      <c r="H6">
        <v>75.81</v>
      </c>
      <c r="I6">
        <v>89.3</v>
      </c>
      <c r="J6">
        <v>13152.28</v>
      </c>
      <c r="K6">
        <v>3962.71</v>
      </c>
    </row>
    <row r="7" spans="1:11" x14ac:dyDescent="0.25">
      <c r="A7" s="1">
        <v>44270</v>
      </c>
      <c r="B7">
        <v>265.52999999999997</v>
      </c>
      <c r="C7">
        <v>26.36</v>
      </c>
      <c r="D7">
        <v>41.7</v>
      </c>
      <c r="E7">
        <v>58.259998000000003</v>
      </c>
      <c r="F7">
        <v>25.14</v>
      </c>
      <c r="G7">
        <v>96.33</v>
      </c>
      <c r="H7">
        <v>73.67</v>
      </c>
      <c r="I7">
        <v>89.16</v>
      </c>
      <c r="J7">
        <v>13082.54</v>
      </c>
      <c r="K7">
        <v>3968.94</v>
      </c>
    </row>
    <row r="8" spans="1:11" x14ac:dyDescent="0.25">
      <c r="A8" s="1">
        <v>44267</v>
      </c>
      <c r="B8">
        <v>264.25</v>
      </c>
      <c r="C8">
        <v>26.49</v>
      </c>
      <c r="D8">
        <v>42.2</v>
      </c>
      <c r="E8">
        <v>59.5</v>
      </c>
      <c r="F8">
        <v>26.44</v>
      </c>
      <c r="G8">
        <v>94.94</v>
      </c>
      <c r="H8">
        <v>71.099999999999994</v>
      </c>
      <c r="I8">
        <v>84.88</v>
      </c>
      <c r="J8">
        <v>12937.29</v>
      </c>
      <c r="K8">
        <v>3943.34</v>
      </c>
    </row>
    <row r="9" spans="1:11" x14ac:dyDescent="0.25">
      <c r="A9" s="1">
        <v>44266</v>
      </c>
      <c r="B9">
        <v>272.38</v>
      </c>
      <c r="C9">
        <v>27.78</v>
      </c>
      <c r="D9">
        <v>42.41</v>
      </c>
      <c r="E9">
        <v>59.84</v>
      </c>
      <c r="F9">
        <v>27.69</v>
      </c>
      <c r="G9">
        <v>86.28</v>
      </c>
      <c r="H9">
        <v>66.97</v>
      </c>
      <c r="I9">
        <v>82.05</v>
      </c>
      <c r="J9">
        <v>13052.9</v>
      </c>
      <c r="K9">
        <v>3939.34</v>
      </c>
    </row>
    <row r="10" spans="1:11" x14ac:dyDescent="0.25">
      <c r="A10" s="1">
        <v>44265</v>
      </c>
      <c r="B10">
        <v>255.14</v>
      </c>
      <c r="C10">
        <v>27.35</v>
      </c>
      <c r="D10">
        <v>42.01</v>
      </c>
      <c r="E10">
        <v>56.470001000000003</v>
      </c>
      <c r="F10">
        <v>27.83</v>
      </c>
      <c r="G10">
        <v>82.89</v>
      </c>
      <c r="H10">
        <v>65.819999999999993</v>
      </c>
      <c r="I10">
        <v>81.010000000000005</v>
      </c>
      <c r="J10">
        <v>12752.07</v>
      </c>
      <c r="K10">
        <v>3898.81</v>
      </c>
    </row>
    <row r="11" spans="1:11" x14ac:dyDescent="0.25">
      <c r="A11" s="1">
        <v>44264</v>
      </c>
      <c r="B11">
        <v>264.27999999999997</v>
      </c>
      <c r="C11">
        <v>26.69</v>
      </c>
      <c r="D11">
        <v>41.59</v>
      </c>
      <c r="E11">
        <v>56.240001999999997</v>
      </c>
      <c r="F11">
        <v>27.09</v>
      </c>
      <c r="G11">
        <v>79.66</v>
      </c>
      <c r="H11">
        <v>63.01</v>
      </c>
      <c r="I11">
        <v>88.62</v>
      </c>
      <c r="J11">
        <v>12794.49</v>
      </c>
      <c r="K11">
        <v>3875.44</v>
      </c>
    </row>
    <row r="12" spans="1:11" x14ac:dyDescent="0.25">
      <c r="A12" s="1">
        <v>44263</v>
      </c>
      <c r="B12">
        <v>232.68</v>
      </c>
      <c r="C12">
        <v>25.32</v>
      </c>
      <c r="D12">
        <v>40.64</v>
      </c>
      <c r="E12">
        <v>53.5</v>
      </c>
      <c r="F12">
        <v>25.76</v>
      </c>
      <c r="G12">
        <v>83.66</v>
      </c>
      <c r="H12">
        <v>67.25</v>
      </c>
      <c r="I12">
        <v>85.94</v>
      </c>
      <c r="J12">
        <v>12299.08</v>
      </c>
      <c r="K12">
        <v>3821.35</v>
      </c>
    </row>
    <row r="13" spans="1:11" x14ac:dyDescent="0.25">
      <c r="A13" s="1">
        <v>44260</v>
      </c>
      <c r="B13">
        <v>261.72000000000003</v>
      </c>
      <c r="C13">
        <v>26.15</v>
      </c>
      <c r="D13">
        <v>41.22</v>
      </c>
      <c r="E13">
        <v>55.509998000000003</v>
      </c>
      <c r="F13">
        <v>26.07</v>
      </c>
      <c r="G13">
        <v>74.239999999999995</v>
      </c>
      <c r="H13">
        <v>64.25</v>
      </c>
      <c r="I13">
        <v>91.39</v>
      </c>
      <c r="J13">
        <v>12668.51</v>
      </c>
      <c r="K13">
        <v>3841.94</v>
      </c>
    </row>
    <row r="14" spans="1:11" x14ac:dyDescent="0.25">
      <c r="A14" s="1">
        <v>44259</v>
      </c>
      <c r="B14">
        <v>260.58999999999997</v>
      </c>
      <c r="C14">
        <v>25.9</v>
      </c>
      <c r="D14">
        <v>39.78</v>
      </c>
      <c r="E14">
        <v>56.029998999999997</v>
      </c>
      <c r="F14">
        <v>25.62</v>
      </c>
      <c r="G14">
        <v>71.88</v>
      </c>
      <c r="H14">
        <v>62.6</v>
      </c>
      <c r="I14">
        <v>83.95</v>
      </c>
      <c r="J14">
        <v>12464</v>
      </c>
      <c r="K14">
        <v>3768.47</v>
      </c>
    </row>
    <row r="15" spans="1:11" x14ac:dyDescent="0.25">
      <c r="A15" s="1">
        <v>44258</v>
      </c>
      <c r="B15">
        <v>277.8</v>
      </c>
      <c r="C15">
        <v>27.65</v>
      </c>
      <c r="D15">
        <v>40.340000000000003</v>
      </c>
      <c r="E15">
        <v>58.040000999999997</v>
      </c>
      <c r="F15">
        <v>26.39</v>
      </c>
      <c r="G15">
        <v>70.91</v>
      </c>
      <c r="H15">
        <v>61.45</v>
      </c>
      <c r="I15">
        <v>87.01</v>
      </c>
      <c r="J15">
        <v>12683.33</v>
      </c>
      <c r="K15">
        <v>3819.72</v>
      </c>
    </row>
    <row r="16" spans="1:11" x14ac:dyDescent="0.25">
      <c r="A16" s="1">
        <v>44257</v>
      </c>
      <c r="B16">
        <v>301.93</v>
      </c>
      <c r="C16">
        <v>27.6</v>
      </c>
      <c r="D16">
        <v>39.08</v>
      </c>
      <c r="E16">
        <v>59.02</v>
      </c>
      <c r="F16">
        <v>25.93</v>
      </c>
      <c r="G16">
        <v>68.72</v>
      </c>
      <c r="H16">
        <v>59.24</v>
      </c>
      <c r="I16">
        <v>98.42</v>
      </c>
      <c r="J16">
        <v>13059.95</v>
      </c>
      <c r="K16">
        <v>3870.29</v>
      </c>
    </row>
    <row r="17" spans="1:11" x14ac:dyDescent="0.25">
      <c r="A17" s="1">
        <v>44256</v>
      </c>
      <c r="B17">
        <v>295.58</v>
      </c>
      <c r="C17">
        <v>26.93</v>
      </c>
      <c r="D17">
        <v>38.74</v>
      </c>
      <c r="E17">
        <v>65.099997999999999</v>
      </c>
      <c r="F17">
        <v>25.45</v>
      </c>
      <c r="G17">
        <v>67.13</v>
      </c>
      <c r="H17">
        <v>58.18</v>
      </c>
      <c r="I17">
        <v>104.95</v>
      </c>
      <c r="J17">
        <v>13282.95</v>
      </c>
      <c r="K17">
        <v>3901.82</v>
      </c>
    </row>
    <row r="18" spans="1:11" x14ac:dyDescent="0.25">
      <c r="A18" s="1">
        <v>44253</v>
      </c>
      <c r="B18">
        <v>283.45999999999998</v>
      </c>
      <c r="C18">
        <v>25.72</v>
      </c>
      <c r="D18">
        <v>37.32</v>
      </c>
      <c r="E18">
        <v>65.879997000000003</v>
      </c>
      <c r="F18">
        <v>25.33</v>
      </c>
      <c r="G18">
        <v>64.489999999999995</v>
      </c>
      <c r="H18">
        <v>53.03</v>
      </c>
      <c r="I18">
        <v>102.85</v>
      </c>
      <c r="J18">
        <v>12909.44</v>
      </c>
      <c r="K18">
        <v>3811.15</v>
      </c>
    </row>
    <row r="19" spans="1:11" x14ac:dyDescent="0.25">
      <c r="A19" s="1">
        <v>44252</v>
      </c>
      <c r="B19">
        <v>294.2</v>
      </c>
      <c r="C19">
        <v>26.03</v>
      </c>
      <c r="D19">
        <v>38.450000000000003</v>
      </c>
      <c r="E19">
        <v>63.810001</v>
      </c>
      <c r="F19">
        <v>25.26</v>
      </c>
      <c r="G19">
        <v>62.5</v>
      </c>
      <c r="H19">
        <v>51.32</v>
      </c>
      <c r="I19">
        <v>101.92</v>
      </c>
      <c r="J19">
        <v>12828.31</v>
      </c>
      <c r="K19">
        <v>3829.34</v>
      </c>
    </row>
    <row r="20" spans="1:11" x14ac:dyDescent="0.25">
      <c r="A20" s="1">
        <v>44251</v>
      </c>
      <c r="B20">
        <v>304.01</v>
      </c>
      <c r="C20">
        <v>26.32</v>
      </c>
      <c r="D20">
        <v>36.159999999999997</v>
      </c>
      <c r="E20">
        <v>66.569999999999993</v>
      </c>
      <c r="F20">
        <v>24.87</v>
      </c>
      <c r="G20">
        <v>65.599999999999994</v>
      </c>
      <c r="H20">
        <v>51.86</v>
      </c>
      <c r="I20">
        <v>95.04</v>
      </c>
      <c r="J20">
        <v>13302.19</v>
      </c>
      <c r="K20">
        <v>3925.43</v>
      </c>
    </row>
    <row r="21" spans="1:11" x14ac:dyDescent="0.25">
      <c r="A21" s="1">
        <v>44250</v>
      </c>
      <c r="B21">
        <v>322.61</v>
      </c>
      <c r="C21">
        <v>25.67</v>
      </c>
      <c r="D21">
        <v>36.42</v>
      </c>
      <c r="E21">
        <v>66.510002</v>
      </c>
      <c r="F21">
        <v>24.75</v>
      </c>
      <c r="G21">
        <v>64.37</v>
      </c>
      <c r="H21">
        <v>52.95</v>
      </c>
      <c r="I21">
        <v>97.51</v>
      </c>
      <c r="J21">
        <v>13194.71</v>
      </c>
      <c r="K21">
        <v>3881.37</v>
      </c>
    </row>
    <row r="22" spans="1:11" x14ac:dyDescent="0.25">
      <c r="A22" s="1">
        <v>44249</v>
      </c>
      <c r="B22">
        <v>335.79</v>
      </c>
      <c r="C22">
        <v>24.87</v>
      </c>
      <c r="D22">
        <v>36.479999999999997</v>
      </c>
      <c r="E22">
        <v>67.980002999999996</v>
      </c>
      <c r="F22">
        <v>23.88</v>
      </c>
      <c r="G22">
        <v>66.14</v>
      </c>
      <c r="H22">
        <v>55.29</v>
      </c>
      <c r="I22">
        <v>98.77</v>
      </c>
      <c r="J22">
        <v>13223.74</v>
      </c>
      <c r="K22">
        <v>3876.5</v>
      </c>
    </row>
    <row r="23" spans="1:11" x14ac:dyDescent="0.25">
      <c r="A23" s="1">
        <v>44246</v>
      </c>
      <c r="B23">
        <v>339.91</v>
      </c>
      <c r="C23">
        <v>26.84</v>
      </c>
      <c r="D23">
        <v>36.229999999999997</v>
      </c>
      <c r="E23">
        <v>73.349997999999999</v>
      </c>
      <c r="F23">
        <v>24.72</v>
      </c>
      <c r="G23">
        <v>62.69</v>
      </c>
      <c r="H23">
        <v>50.79</v>
      </c>
      <c r="I23">
        <v>103.27</v>
      </c>
      <c r="J23">
        <v>13580.78</v>
      </c>
      <c r="K23">
        <v>3906.71</v>
      </c>
    </row>
    <row r="24" spans="1:11" x14ac:dyDescent="0.25">
      <c r="A24" s="1">
        <v>44245</v>
      </c>
      <c r="B24">
        <v>298.01</v>
      </c>
      <c r="C24">
        <v>26.81</v>
      </c>
      <c r="D24">
        <v>34.36</v>
      </c>
      <c r="E24">
        <v>69.099997999999999</v>
      </c>
      <c r="F24">
        <v>25.61</v>
      </c>
      <c r="G24">
        <v>62.15</v>
      </c>
      <c r="H24">
        <v>49.71</v>
      </c>
      <c r="I24">
        <v>100.69</v>
      </c>
      <c r="J24">
        <v>13637.51</v>
      </c>
      <c r="K24">
        <v>3913.97</v>
      </c>
    </row>
    <row r="25" spans="1:11" x14ac:dyDescent="0.25">
      <c r="A25" s="1">
        <v>44244</v>
      </c>
      <c r="B25">
        <v>308.68</v>
      </c>
      <c r="C25">
        <v>26.64</v>
      </c>
      <c r="D25">
        <v>34.5</v>
      </c>
      <c r="E25">
        <v>67.989998</v>
      </c>
      <c r="F25">
        <v>24.98</v>
      </c>
      <c r="G25">
        <v>61</v>
      </c>
      <c r="H25">
        <v>49.36</v>
      </c>
      <c r="I25">
        <v>104.83</v>
      </c>
      <c r="J25">
        <v>13699.71</v>
      </c>
      <c r="K25">
        <v>3931.33</v>
      </c>
    </row>
    <row r="26" spans="1:11" x14ac:dyDescent="0.25">
      <c r="A26" s="1">
        <v>44243</v>
      </c>
      <c r="B26">
        <v>326.2</v>
      </c>
      <c r="C26">
        <v>28.3</v>
      </c>
      <c r="D26">
        <v>33.57</v>
      </c>
      <c r="E26">
        <v>69.75</v>
      </c>
      <c r="F26">
        <v>25.11</v>
      </c>
      <c r="G26">
        <v>59.14</v>
      </c>
      <c r="H26">
        <v>47.35</v>
      </c>
      <c r="I26">
        <v>108.67</v>
      </c>
      <c r="J26">
        <v>13773.77</v>
      </c>
      <c r="K26">
        <v>3932.59</v>
      </c>
    </row>
    <row r="27" spans="1:11" x14ac:dyDescent="0.25">
      <c r="A27" s="1">
        <v>44239</v>
      </c>
      <c r="B27">
        <v>313</v>
      </c>
      <c r="C27">
        <v>26.36</v>
      </c>
      <c r="D27">
        <v>33.090000000000003</v>
      </c>
      <c r="E27">
        <v>69.510002</v>
      </c>
      <c r="F27">
        <v>26.46</v>
      </c>
      <c r="G27">
        <v>58.31</v>
      </c>
      <c r="H27">
        <v>47.8</v>
      </c>
      <c r="I27">
        <v>103.87</v>
      </c>
      <c r="J27">
        <v>13807.7</v>
      </c>
      <c r="K27">
        <v>3934.83</v>
      </c>
    </row>
    <row r="28" spans="1:11" x14ac:dyDescent="0.25">
      <c r="A28" s="1">
        <v>44238</v>
      </c>
      <c r="B28">
        <v>309.58999999999997</v>
      </c>
      <c r="C28">
        <v>26.83</v>
      </c>
      <c r="D28">
        <v>33.64</v>
      </c>
      <c r="E28">
        <v>69.040001000000004</v>
      </c>
      <c r="F28">
        <v>26.32</v>
      </c>
      <c r="G28">
        <v>57.2</v>
      </c>
      <c r="H28">
        <v>45.55</v>
      </c>
      <c r="I28">
        <v>96.04</v>
      </c>
      <c r="J28">
        <v>13734.35</v>
      </c>
      <c r="K28">
        <v>3916.38</v>
      </c>
    </row>
    <row r="29" spans="1:11" x14ac:dyDescent="0.25">
      <c r="A29" s="1">
        <v>44237</v>
      </c>
      <c r="B29">
        <v>304.05</v>
      </c>
      <c r="C29">
        <v>26.32</v>
      </c>
      <c r="D29">
        <v>33.6</v>
      </c>
      <c r="E29">
        <v>66.040001000000004</v>
      </c>
      <c r="F29">
        <v>25.14</v>
      </c>
      <c r="G29">
        <v>56.57</v>
      </c>
      <c r="H29">
        <v>45.07</v>
      </c>
      <c r="I29">
        <v>93.31</v>
      </c>
      <c r="J29">
        <v>13655.27</v>
      </c>
      <c r="K29">
        <v>3909.88</v>
      </c>
    </row>
    <row r="30" spans="1:11" x14ac:dyDescent="0.25">
      <c r="A30" s="1">
        <v>44236</v>
      </c>
      <c r="B30">
        <v>295.04000000000002</v>
      </c>
      <c r="C30">
        <v>26.43</v>
      </c>
      <c r="D30">
        <v>33.799999999999997</v>
      </c>
      <c r="E30">
        <v>66.769997000000004</v>
      </c>
      <c r="F30">
        <v>25</v>
      </c>
      <c r="G30">
        <v>55.03</v>
      </c>
      <c r="H30">
        <v>43.5</v>
      </c>
      <c r="I30">
        <v>91.33</v>
      </c>
      <c r="J30">
        <v>13687.08</v>
      </c>
      <c r="K30">
        <v>3911.23</v>
      </c>
    </row>
    <row r="31" spans="1:11" x14ac:dyDescent="0.25">
      <c r="A31" s="1">
        <v>44235</v>
      </c>
      <c r="B31">
        <v>276.60000000000002</v>
      </c>
      <c r="C31">
        <v>26.22</v>
      </c>
      <c r="D31">
        <v>33.700000000000003</v>
      </c>
      <c r="E31">
        <v>63.32</v>
      </c>
      <c r="F31">
        <v>23.55</v>
      </c>
      <c r="G31">
        <v>54.5</v>
      </c>
      <c r="H31">
        <v>43.25</v>
      </c>
      <c r="I31">
        <v>91.4</v>
      </c>
      <c r="J31">
        <v>13695.02</v>
      </c>
      <c r="K31">
        <v>3915.59</v>
      </c>
    </row>
    <row r="32" spans="1:11" x14ac:dyDescent="0.25">
      <c r="A32" s="1">
        <v>44232</v>
      </c>
      <c r="B32">
        <v>270.13</v>
      </c>
      <c r="C32">
        <v>25.65</v>
      </c>
      <c r="D32">
        <v>33.1</v>
      </c>
      <c r="E32">
        <v>66.510002</v>
      </c>
      <c r="F32">
        <v>23.21</v>
      </c>
      <c r="G32">
        <v>54.04</v>
      </c>
      <c r="H32">
        <v>42.67</v>
      </c>
      <c r="I32">
        <v>89.77</v>
      </c>
      <c r="J32">
        <v>13603.96</v>
      </c>
      <c r="K32">
        <v>3886.83</v>
      </c>
    </row>
    <row r="33" spans="1:11" x14ac:dyDescent="0.25">
      <c r="A33" s="1">
        <v>44231</v>
      </c>
      <c r="B33">
        <v>258.43</v>
      </c>
      <c r="C33">
        <v>25.22</v>
      </c>
      <c r="D33">
        <v>33.58</v>
      </c>
      <c r="E33">
        <v>67.129997000000003</v>
      </c>
      <c r="F33">
        <v>23.2</v>
      </c>
      <c r="G33">
        <v>52.06</v>
      </c>
      <c r="H33">
        <v>41.11</v>
      </c>
      <c r="I33">
        <v>86.9</v>
      </c>
      <c r="J33">
        <v>13560.89</v>
      </c>
      <c r="K33">
        <v>3871.74</v>
      </c>
    </row>
    <row r="34" spans="1:11" x14ac:dyDescent="0.25">
      <c r="A34" s="1">
        <v>44230</v>
      </c>
      <c r="B34">
        <v>251.28</v>
      </c>
      <c r="C34">
        <v>26.28</v>
      </c>
      <c r="D34">
        <v>32.29</v>
      </c>
      <c r="E34">
        <v>67</v>
      </c>
      <c r="F34">
        <v>22.82</v>
      </c>
      <c r="G34">
        <v>52.06</v>
      </c>
      <c r="H34">
        <v>40.81</v>
      </c>
      <c r="I34">
        <v>85.46</v>
      </c>
      <c r="J34">
        <v>13402.37</v>
      </c>
      <c r="K34">
        <v>3830.17</v>
      </c>
    </row>
    <row r="35" spans="1:11" x14ac:dyDescent="0.25">
      <c r="A35" s="1">
        <v>44229</v>
      </c>
      <c r="B35">
        <v>250.52</v>
      </c>
      <c r="C35">
        <v>27.65</v>
      </c>
      <c r="D35">
        <v>31.32</v>
      </c>
      <c r="E35">
        <v>62.93</v>
      </c>
      <c r="F35">
        <v>22.22</v>
      </c>
      <c r="G35">
        <v>50.26</v>
      </c>
      <c r="H35">
        <v>40.08</v>
      </c>
      <c r="I35">
        <v>83.46</v>
      </c>
      <c r="J35">
        <v>13456.12</v>
      </c>
      <c r="K35">
        <v>3826.31</v>
      </c>
    </row>
    <row r="36" spans="1:11" x14ac:dyDescent="0.25">
      <c r="A36" s="1">
        <v>44228</v>
      </c>
      <c r="B36">
        <v>241.89</v>
      </c>
      <c r="C36">
        <v>26.99</v>
      </c>
      <c r="D36">
        <v>29.25</v>
      </c>
      <c r="E36">
        <v>59.400002000000001</v>
      </c>
      <c r="F36">
        <v>21.89</v>
      </c>
      <c r="G36">
        <v>52.33</v>
      </c>
      <c r="H36">
        <v>42.12</v>
      </c>
      <c r="I36">
        <v>96.46</v>
      </c>
      <c r="J36">
        <v>13248.9</v>
      </c>
      <c r="K36">
        <v>3773.86</v>
      </c>
    </row>
    <row r="37" spans="1:11" x14ac:dyDescent="0.25">
      <c r="A37" s="1">
        <v>44225</v>
      </c>
      <c r="B37">
        <v>235.02</v>
      </c>
      <c r="C37">
        <v>26.6</v>
      </c>
      <c r="D37">
        <v>27.42</v>
      </c>
      <c r="E37">
        <v>61.240001999999997</v>
      </c>
      <c r="F37">
        <v>21.85</v>
      </c>
      <c r="G37">
        <v>48.5</v>
      </c>
      <c r="H37">
        <v>41.42</v>
      </c>
      <c r="I37">
        <v>105.01</v>
      </c>
      <c r="J37">
        <v>12925.38</v>
      </c>
      <c r="K37">
        <v>3714.24</v>
      </c>
    </row>
    <row r="38" spans="1:11" x14ac:dyDescent="0.25">
      <c r="A38" s="1">
        <v>44224</v>
      </c>
      <c r="B38">
        <v>244.87</v>
      </c>
      <c r="C38">
        <v>26.84</v>
      </c>
      <c r="D38">
        <v>27.69</v>
      </c>
      <c r="E38">
        <v>60.720001000000003</v>
      </c>
      <c r="F38">
        <v>21.93</v>
      </c>
      <c r="G38">
        <v>50.604999999999997</v>
      </c>
      <c r="H38">
        <v>41.02</v>
      </c>
      <c r="I38">
        <v>104.76</v>
      </c>
      <c r="J38">
        <v>13201.53</v>
      </c>
      <c r="K38">
        <v>3787.38</v>
      </c>
    </row>
    <row r="39" spans="1:11" x14ac:dyDescent="0.25">
      <c r="A39" s="1">
        <v>44223</v>
      </c>
      <c r="B39">
        <v>237.18</v>
      </c>
      <c r="C39">
        <v>26.8</v>
      </c>
      <c r="D39">
        <v>27.48</v>
      </c>
      <c r="E39">
        <v>56.759998000000003</v>
      </c>
      <c r="F39">
        <v>21.8</v>
      </c>
      <c r="G39">
        <v>56</v>
      </c>
      <c r="H39">
        <v>43.87</v>
      </c>
      <c r="I39">
        <v>142.69999999999999</v>
      </c>
      <c r="J39">
        <v>13112.65</v>
      </c>
      <c r="K39">
        <v>3750.77</v>
      </c>
    </row>
    <row r="40" spans="1:11" x14ac:dyDescent="0.25">
      <c r="A40" s="1">
        <v>44222</v>
      </c>
      <c r="B40">
        <v>248.3</v>
      </c>
      <c r="C40">
        <v>27</v>
      </c>
      <c r="D40">
        <v>28.47</v>
      </c>
      <c r="E40">
        <v>60.310001</v>
      </c>
      <c r="F40">
        <v>20.89</v>
      </c>
      <c r="G40">
        <v>51.92</v>
      </c>
      <c r="H40">
        <v>40.72</v>
      </c>
      <c r="I40">
        <v>104.94</v>
      </c>
      <c r="J40">
        <v>13490.19</v>
      </c>
      <c r="K40">
        <v>3849.62</v>
      </c>
    </row>
    <row r="41" spans="1:11" x14ac:dyDescent="0.25">
      <c r="A41" s="1">
        <v>44221</v>
      </c>
      <c r="B41">
        <v>254.87</v>
      </c>
      <c r="C41">
        <v>27.21</v>
      </c>
      <c r="D41">
        <v>29.08</v>
      </c>
      <c r="E41">
        <v>61.27</v>
      </c>
      <c r="F41">
        <v>20.8</v>
      </c>
      <c r="G41">
        <v>47.71</v>
      </c>
      <c r="H41">
        <v>39</v>
      </c>
      <c r="I41">
        <v>98.12</v>
      </c>
      <c r="J41">
        <v>13483.29</v>
      </c>
      <c r="K41">
        <v>3855.36</v>
      </c>
    </row>
    <row r="42" spans="1:11" x14ac:dyDescent="0.25">
      <c r="A42" s="1">
        <v>44218</v>
      </c>
      <c r="B42">
        <v>252.75</v>
      </c>
      <c r="C42">
        <v>27.02</v>
      </c>
      <c r="D42">
        <v>29.41</v>
      </c>
      <c r="E42">
        <v>63</v>
      </c>
      <c r="F42">
        <v>20.62</v>
      </c>
      <c r="G42">
        <v>45.58</v>
      </c>
      <c r="H42">
        <v>37.49</v>
      </c>
      <c r="I42">
        <v>92</v>
      </c>
      <c r="J42">
        <v>13366.4</v>
      </c>
      <c r="K42">
        <v>3841.47</v>
      </c>
    </row>
    <row r="43" spans="1:11" x14ac:dyDescent="0.25">
      <c r="A43" s="1">
        <v>44217</v>
      </c>
      <c r="B43">
        <v>251.91</v>
      </c>
      <c r="C43">
        <v>26.02</v>
      </c>
      <c r="D43">
        <v>29.76</v>
      </c>
      <c r="E43">
        <v>62.029998999999997</v>
      </c>
      <c r="F43">
        <v>20.86</v>
      </c>
      <c r="G43">
        <v>45.11</v>
      </c>
      <c r="H43">
        <v>36.875</v>
      </c>
      <c r="I43">
        <v>78.08</v>
      </c>
      <c r="J43">
        <v>13404.99</v>
      </c>
      <c r="K43">
        <v>3853.07</v>
      </c>
    </row>
    <row r="44" spans="1:11" x14ac:dyDescent="0.25">
      <c r="A44" s="1">
        <v>44216</v>
      </c>
      <c r="B44">
        <v>260.89999999999998</v>
      </c>
      <c r="C44">
        <v>26.1</v>
      </c>
      <c r="D44">
        <v>29.83</v>
      </c>
      <c r="E44">
        <v>61.34</v>
      </c>
      <c r="F44">
        <v>21.14</v>
      </c>
      <c r="G44">
        <v>43.36</v>
      </c>
      <c r="H44">
        <v>36.44</v>
      </c>
      <c r="I44">
        <v>69.95</v>
      </c>
      <c r="J44">
        <v>13296.45</v>
      </c>
      <c r="K44">
        <v>3851.85</v>
      </c>
    </row>
    <row r="45" spans="1:11" x14ac:dyDescent="0.25">
      <c r="A45" s="1">
        <v>44215</v>
      </c>
      <c r="B45">
        <v>250.42</v>
      </c>
      <c r="C45">
        <v>26.87</v>
      </c>
      <c r="D45">
        <v>29.64</v>
      </c>
      <c r="E45">
        <v>58.779998999999997</v>
      </c>
      <c r="F45">
        <v>19.489999999999998</v>
      </c>
      <c r="G45">
        <v>43.75</v>
      </c>
      <c r="H45">
        <v>36.15</v>
      </c>
      <c r="I45">
        <v>65.959999999999994</v>
      </c>
      <c r="J45">
        <v>12996.54</v>
      </c>
      <c r="K45">
        <v>3798.91</v>
      </c>
    </row>
    <row r="46" spans="1:11" x14ac:dyDescent="0.25">
      <c r="A46" s="1">
        <v>44211</v>
      </c>
      <c r="B46">
        <v>238.87</v>
      </c>
      <c r="C46">
        <v>22.21</v>
      </c>
      <c r="D46">
        <v>28.24</v>
      </c>
      <c r="E46">
        <v>57.990001999999997</v>
      </c>
      <c r="F46">
        <v>19.760000000000002</v>
      </c>
      <c r="G46">
        <v>45.3</v>
      </c>
      <c r="H46">
        <v>36.76</v>
      </c>
      <c r="I46">
        <v>59.6</v>
      </c>
      <c r="J46">
        <v>12803.93</v>
      </c>
      <c r="K46">
        <v>3768.25</v>
      </c>
    </row>
    <row r="47" spans="1:11" x14ac:dyDescent="0.25">
      <c r="A47" s="1">
        <v>44210</v>
      </c>
      <c r="B47">
        <v>249</v>
      </c>
      <c r="C47">
        <v>21.7</v>
      </c>
      <c r="D47">
        <v>27.9</v>
      </c>
      <c r="E47">
        <v>59.5</v>
      </c>
      <c r="F47">
        <v>19.850000000000001</v>
      </c>
      <c r="G47">
        <v>46</v>
      </c>
      <c r="H47">
        <v>37.25</v>
      </c>
      <c r="I47">
        <v>58.24</v>
      </c>
      <c r="J47">
        <v>12898.69</v>
      </c>
      <c r="K47">
        <v>3795.54</v>
      </c>
    </row>
    <row r="48" spans="1:11" x14ac:dyDescent="0.25">
      <c r="A48" s="1">
        <v>44209</v>
      </c>
      <c r="B48">
        <v>236.94</v>
      </c>
      <c r="C48">
        <v>21.15</v>
      </c>
      <c r="D48">
        <v>28.59</v>
      </c>
      <c r="E48">
        <v>61.299999</v>
      </c>
      <c r="F48">
        <v>19.309999999999999</v>
      </c>
      <c r="G48">
        <v>43.12</v>
      </c>
      <c r="H48">
        <v>36.69</v>
      </c>
      <c r="I48">
        <v>53.5</v>
      </c>
      <c r="J48">
        <v>12973.63</v>
      </c>
      <c r="K48">
        <v>3809.84</v>
      </c>
    </row>
    <row r="49" spans="1:11" x14ac:dyDescent="0.25">
      <c r="A49" s="1">
        <v>44208</v>
      </c>
      <c r="B49">
        <v>239.45</v>
      </c>
      <c r="C49">
        <v>21.46</v>
      </c>
      <c r="D49">
        <v>29.35</v>
      </c>
      <c r="E49">
        <v>62.18</v>
      </c>
      <c r="F49">
        <v>19.47</v>
      </c>
      <c r="G49">
        <v>41.78</v>
      </c>
      <c r="H49">
        <v>35.299999999999997</v>
      </c>
      <c r="I49">
        <v>46.21</v>
      </c>
      <c r="J49">
        <v>12892.09</v>
      </c>
      <c r="K49">
        <v>3801.19</v>
      </c>
    </row>
    <row r="50" spans="1:11" x14ac:dyDescent="0.25">
      <c r="A50" s="1">
        <v>44207</v>
      </c>
      <c r="B50">
        <v>219.55</v>
      </c>
      <c r="C50">
        <v>20.98</v>
      </c>
      <c r="D50">
        <v>29.78</v>
      </c>
      <c r="E50">
        <v>60.310001</v>
      </c>
      <c r="F50">
        <v>20.010000000000002</v>
      </c>
      <c r="G50">
        <v>41.06</v>
      </c>
      <c r="H50">
        <v>35.130000000000003</v>
      </c>
      <c r="I50">
        <v>48.23</v>
      </c>
      <c r="J50">
        <v>12902.49</v>
      </c>
      <c r="K50">
        <v>3799.61</v>
      </c>
    </row>
    <row r="51" spans="1:11" x14ac:dyDescent="0.25">
      <c r="A51" s="1">
        <v>44204</v>
      </c>
      <c r="B51">
        <v>240.25</v>
      </c>
      <c r="C51">
        <v>21.05</v>
      </c>
      <c r="D51">
        <v>30.01</v>
      </c>
      <c r="E51">
        <v>61.509998000000003</v>
      </c>
      <c r="F51">
        <v>19.61</v>
      </c>
      <c r="G51">
        <v>40.06</v>
      </c>
      <c r="H51">
        <v>34.630000000000003</v>
      </c>
      <c r="I51">
        <v>48.52</v>
      </c>
      <c r="J51">
        <v>13105.2</v>
      </c>
      <c r="K51">
        <v>3824.68</v>
      </c>
    </row>
    <row r="52" spans="1:11" x14ac:dyDescent="0.25">
      <c r="A52" s="1">
        <v>44203</v>
      </c>
      <c r="B52">
        <v>207.89</v>
      </c>
      <c r="C52">
        <v>20.6</v>
      </c>
      <c r="D52">
        <v>29.07</v>
      </c>
      <c r="E52">
        <v>61.75</v>
      </c>
      <c r="F52">
        <v>18.82</v>
      </c>
      <c r="G52">
        <v>40.119999999999997</v>
      </c>
      <c r="H52">
        <v>34.4</v>
      </c>
      <c r="I52">
        <v>46.46</v>
      </c>
      <c r="J52">
        <v>12939.57</v>
      </c>
      <c r="K52">
        <v>3803.79</v>
      </c>
    </row>
    <row r="53" spans="1:11" x14ac:dyDescent="0.25">
      <c r="A53" s="1">
        <v>44202</v>
      </c>
      <c r="B53">
        <v>203.97</v>
      </c>
      <c r="C53">
        <v>20.95</v>
      </c>
      <c r="D53">
        <v>28.58</v>
      </c>
      <c r="E53">
        <v>60.509998000000003</v>
      </c>
      <c r="F53">
        <v>18.61</v>
      </c>
      <c r="G53">
        <v>40.200000000000003</v>
      </c>
      <c r="H53">
        <v>34.25</v>
      </c>
      <c r="I53">
        <v>46.43</v>
      </c>
      <c r="J53">
        <v>12623.35</v>
      </c>
      <c r="K53">
        <v>3748.14</v>
      </c>
    </row>
    <row r="54" spans="1:11" x14ac:dyDescent="0.25">
      <c r="A54" s="1">
        <v>44201</v>
      </c>
      <c r="B54">
        <v>214</v>
      </c>
      <c r="C54">
        <v>20.46</v>
      </c>
      <c r="D54">
        <v>28.97</v>
      </c>
      <c r="E54">
        <v>63.610000999999997</v>
      </c>
      <c r="F54">
        <v>18.64</v>
      </c>
      <c r="G54">
        <v>36.99</v>
      </c>
      <c r="H54">
        <v>31.52</v>
      </c>
      <c r="I54">
        <v>48.22</v>
      </c>
      <c r="J54">
        <v>12802.38</v>
      </c>
      <c r="K54">
        <v>3726.86</v>
      </c>
    </row>
    <row r="55" spans="1:11" x14ac:dyDescent="0.25">
      <c r="A55" s="1">
        <v>44200</v>
      </c>
      <c r="B55">
        <v>216.8</v>
      </c>
      <c r="C55">
        <v>19.37</v>
      </c>
      <c r="D55">
        <v>28.3</v>
      </c>
      <c r="E55">
        <v>62</v>
      </c>
      <c r="F55">
        <v>18.04</v>
      </c>
      <c r="G55">
        <v>36.6</v>
      </c>
      <c r="H55">
        <v>30.63</v>
      </c>
      <c r="I55">
        <v>48.75</v>
      </c>
      <c r="J55">
        <v>12694.66</v>
      </c>
      <c r="K55">
        <v>3700.65</v>
      </c>
    </row>
    <row r="56" spans="1:11" x14ac:dyDescent="0.25">
      <c r="A56" s="1">
        <v>44196</v>
      </c>
      <c r="B56">
        <v>216.24</v>
      </c>
      <c r="C56">
        <v>19.239999999999998</v>
      </c>
      <c r="D56">
        <v>28.11</v>
      </c>
      <c r="E56">
        <v>63.810001</v>
      </c>
      <c r="F56">
        <v>17.48</v>
      </c>
      <c r="G56">
        <v>37.26</v>
      </c>
      <c r="H56">
        <v>30.1</v>
      </c>
      <c r="I56">
        <v>51.71</v>
      </c>
      <c r="J56">
        <v>12888.28</v>
      </c>
      <c r="K56">
        <v>3756.07</v>
      </c>
    </row>
    <row r="57" spans="1:11" x14ac:dyDescent="0.25">
      <c r="A57" s="1">
        <v>44195</v>
      </c>
      <c r="B57">
        <v>219.63</v>
      </c>
      <c r="C57">
        <v>19.22</v>
      </c>
      <c r="D57">
        <v>27.76</v>
      </c>
      <c r="E57">
        <v>64.529999000000004</v>
      </c>
      <c r="F57">
        <v>17.54</v>
      </c>
      <c r="G57">
        <v>36.9</v>
      </c>
      <c r="H57">
        <v>29.82</v>
      </c>
      <c r="I57">
        <v>52.48</v>
      </c>
      <c r="J57">
        <v>12845.36</v>
      </c>
      <c r="K57">
        <v>3732.04</v>
      </c>
    </row>
    <row r="58" spans="1:11" x14ac:dyDescent="0.25">
      <c r="A58" s="1">
        <v>44194</v>
      </c>
      <c r="B58">
        <v>195.07</v>
      </c>
      <c r="C58">
        <v>18.93</v>
      </c>
      <c r="D58">
        <v>26.08</v>
      </c>
      <c r="E58">
        <v>62.82</v>
      </c>
      <c r="F58">
        <v>17.55</v>
      </c>
      <c r="G58">
        <v>36.72</v>
      </c>
      <c r="H58">
        <v>29.71</v>
      </c>
      <c r="I58">
        <v>50.69</v>
      </c>
      <c r="J58">
        <v>12843.49</v>
      </c>
      <c r="K58">
        <v>3727.04</v>
      </c>
    </row>
    <row r="59" spans="1:11" x14ac:dyDescent="0.25">
      <c r="A59" s="1">
        <v>44193</v>
      </c>
      <c r="B59">
        <v>193.08</v>
      </c>
      <c r="C59">
        <v>18.54</v>
      </c>
      <c r="D59">
        <v>25.79</v>
      </c>
      <c r="E59">
        <v>62.41</v>
      </c>
      <c r="F59">
        <v>17.079999999999998</v>
      </c>
      <c r="G59">
        <v>36.729999999999997</v>
      </c>
      <c r="H59">
        <v>29.46</v>
      </c>
      <c r="I59">
        <v>50.95</v>
      </c>
      <c r="J59">
        <v>12838.86</v>
      </c>
      <c r="K59">
        <v>3735.36</v>
      </c>
    </row>
    <row r="60" spans="1:11" x14ac:dyDescent="0.25">
      <c r="A60" s="1">
        <v>44189</v>
      </c>
      <c r="B60">
        <v>191.02</v>
      </c>
      <c r="C60">
        <v>18.91</v>
      </c>
      <c r="D60">
        <v>26.31</v>
      </c>
      <c r="E60">
        <v>64</v>
      </c>
      <c r="F60">
        <v>17.440000000000001</v>
      </c>
      <c r="G60">
        <v>35.99</v>
      </c>
      <c r="H60">
        <v>28.57</v>
      </c>
      <c r="I60">
        <v>55</v>
      </c>
      <c r="J60">
        <v>12711.01</v>
      </c>
      <c r="K60">
        <v>3703.06</v>
      </c>
    </row>
    <row r="61" spans="1:11" x14ac:dyDescent="0.25">
      <c r="A61" s="1">
        <v>44188</v>
      </c>
      <c r="B61">
        <v>193.36</v>
      </c>
      <c r="C61">
        <v>18.829999999999998</v>
      </c>
      <c r="D61">
        <v>25.73</v>
      </c>
      <c r="E61">
        <v>63.75</v>
      </c>
      <c r="F61">
        <v>17.11</v>
      </c>
      <c r="G61">
        <v>35.950000000000003</v>
      </c>
      <c r="H61">
        <v>28.27</v>
      </c>
      <c r="I61">
        <v>52.35</v>
      </c>
      <c r="J61">
        <v>12653.14</v>
      </c>
      <c r="K61">
        <v>3690.01</v>
      </c>
    </row>
    <row r="62" spans="1:11" x14ac:dyDescent="0.25">
      <c r="A62" s="1">
        <v>44187</v>
      </c>
      <c r="B62">
        <v>191.26</v>
      </c>
      <c r="C62">
        <v>18.88</v>
      </c>
      <c r="D62">
        <v>25.73</v>
      </c>
      <c r="E62">
        <v>64.839995999999999</v>
      </c>
      <c r="F62">
        <v>16.97</v>
      </c>
      <c r="G62">
        <v>34.89</v>
      </c>
      <c r="H62">
        <v>27.21</v>
      </c>
      <c r="I62">
        <v>53.06</v>
      </c>
      <c r="J62">
        <v>12717.56</v>
      </c>
      <c r="K62">
        <v>3687.26</v>
      </c>
    </row>
    <row r="63" spans="1:11" x14ac:dyDescent="0.25">
      <c r="A63" s="1">
        <v>44186</v>
      </c>
      <c r="B63">
        <v>193.08</v>
      </c>
      <c r="C63">
        <v>18.8</v>
      </c>
      <c r="D63">
        <v>25.5</v>
      </c>
      <c r="E63">
        <v>64.400002000000001</v>
      </c>
      <c r="F63">
        <v>17.010000000000002</v>
      </c>
      <c r="G63">
        <v>34.85</v>
      </c>
      <c r="H63">
        <v>27.38</v>
      </c>
      <c r="I63">
        <v>55.2</v>
      </c>
      <c r="J63">
        <v>12690.26</v>
      </c>
      <c r="K63">
        <v>3694.92</v>
      </c>
    </row>
    <row r="64" spans="1:11" x14ac:dyDescent="0.25">
      <c r="A64" s="1">
        <v>44183</v>
      </c>
      <c r="B64">
        <v>192.69</v>
      </c>
      <c r="C64">
        <v>18.66</v>
      </c>
      <c r="D64">
        <v>25.35</v>
      </c>
      <c r="E64">
        <v>63.060001</v>
      </c>
      <c r="F64">
        <v>17.23</v>
      </c>
      <c r="G64">
        <v>35.26</v>
      </c>
      <c r="H64">
        <v>27.82</v>
      </c>
      <c r="I64">
        <v>59.9</v>
      </c>
      <c r="J64">
        <v>12738.18</v>
      </c>
      <c r="K64">
        <v>3709.41</v>
      </c>
    </row>
    <row r="65" spans="1:11" x14ac:dyDescent="0.25">
      <c r="A65" s="1">
        <v>44182</v>
      </c>
      <c r="B65">
        <v>190.11</v>
      </c>
      <c r="C65">
        <v>18.45</v>
      </c>
      <c r="D65">
        <v>24.88</v>
      </c>
      <c r="E65">
        <v>62.799999</v>
      </c>
      <c r="F65">
        <v>17.36</v>
      </c>
      <c r="G65">
        <v>36.200000000000003</v>
      </c>
      <c r="H65">
        <v>28.76</v>
      </c>
      <c r="I65">
        <v>60</v>
      </c>
      <c r="J65">
        <v>12752.06</v>
      </c>
      <c r="K65">
        <v>3722.48</v>
      </c>
    </row>
    <row r="66" spans="1:11" x14ac:dyDescent="0.25">
      <c r="A66" s="1">
        <v>44181</v>
      </c>
      <c r="B66">
        <v>190.4</v>
      </c>
      <c r="C66">
        <v>17.850000000000001</v>
      </c>
      <c r="D66">
        <v>24.65</v>
      </c>
      <c r="E66">
        <v>60.91</v>
      </c>
      <c r="F66">
        <v>18.105</v>
      </c>
      <c r="G66">
        <v>35.89</v>
      </c>
      <c r="H66">
        <v>28.8</v>
      </c>
      <c r="I66">
        <v>60</v>
      </c>
      <c r="J66">
        <v>12668.16</v>
      </c>
      <c r="K66">
        <v>3701.17</v>
      </c>
    </row>
    <row r="67" spans="1:11" x14ac:dyDescent="0.25">
      <c r="A67" s="1">
        <v>44180</v>
      </c>
      <c r="B67">
        <v>185.5</v>
      </c>
      <c r="C67">
        <v>19.05</v>
      </c>
      <c r="D67">
        <v>24.94</v>
      </c>
      <c r="E67">
        <v>58.700001</v>
      </c>
      <c r="F67">
        <v>22.31</v>
      </c>
      <c r="G67">
        <v>35.14</v>
      </c>
      <c r="H67">
        <v>28.73</v>
      </c>
      <c r="I67">
        <v>59</v>
      </c>
      <c r="J67">
        <v>12595.92</v>
      </c>
      <c r="K67">
        <v>3694.62</v>
      </c>
    </row>
    <row r="68" spans="1:11" x14ac:dyDescent="0.25">
      <c r="A68" s="1">
        <v>44179</v>
      </c>
      <c r="B68">
        <v>162.96</v>
      </c>
      <c r="C68">
        <v>18.88</v>
      </c>
      <c r="D68">
        <v>25.12</v>
      </c>
      <c r="E68">
        <v>59.09</v>
      </c>
      <c r="F68">
        <v>22.6</v>
      </c>
      <c r="G68">
        <v>34.67</v>
      </c>
      <c r="H68">
        <v>28.66</v>
      </c>
      <c r="I68">
        <v>59.51</v>
      </c>
      <c r="J68">
        <v>12462.21</v>
      </c>
      <c r="K68">
        <v>3647.49</v>
      </c>
    </row>
    <row r="69" spans="1:11" x14ac:dyDescent="0.25">
      <c r="A69" s="1">
        <v>44176</v>
      </c>
      <c r="B69">
        <v>161.24</v>
      </c>
      <c r="C69">
        <v>18.72</v>
      </c>
      <c r="D69">
        <v>25.02</v>
      </c>
      <c r="E69">
        <v>60.080002</v>
      </c>
      <c r="F69">
        <v>22.55</v>
      </c>
      <c r="G69">
        <v>35.6</v>
      </c>
      <c r="H69">
        <v>28.95</v>
      </c>
      <c r="I69">
        <v>62.21</v>
      </c>
      <c r="J69">
        <v>12375.41</v>
      </c>
      <c r="K69">
        <v>3663.46</v>
      </c>
    </row>
    <row r="70" spans="1:11" x14ac:dyDescent="0.25">
      <c r="A70" s="1">
        <v>44175</v>
      </c>
      <c r="B70">
        <v>158.32</v>
      </c>
      <c r="C70">
        <v>18.61</v>
      </c>
      <c r="D70">
        <v>25.36</v>
      </c>
      <c r="E70">
        <v>60.16</v>
      </c>
      <c r="F70">
        <v>21.78</v>
      </c>
      <c r="G70">
        <v>35.869999999999997</v>
      </c>
      <c r="H70">
        <v>28.8</v>
      </c>
      <c r="I70">
        <v>64.89</v>
      </c>
      <c r="J70">
        <v>12401.74</v>
      </c>
      <c r="K70">
        <v>3668.1</v>
      </c>
    </row>
    <row r="71" spans="1:11" x14ac:dyDescent="0.25">
      <c r="A71" s="1">
        <v>44174</v>
      </c>
      <c r="B71">
        <v>151.59</v>
      </c>
      <c r="C71">
        <v>18.88</v>
      </c>
      <c r="D71">
        <v>24.9</v>
      </c>
      <c r="E71">
        <v>59.220001000000003</v>
      </c>
      <c r="F71">
        <v>21.56</v>
      </c>
      <c r="G71">
        <v>36.44</v>
      </c>
      <c r="H71">
        <v>28.51</v>
      </c>
      <c r="I71">
        <v>64.819999999999993</v>
      </c>
      <c r="J71">
        <v>12364.64</v>
      </c>
      <c r="K71">
        <v>3672.82</v>
      </c>
    </row>
    <row r="72" spans="1:11" x14ac:dyDescent="0.25">
      <c r="A72" s="1">
        <v>44173</v>
      </c>
      <c r="B72">
        <v>144.99</v>
      </c>
      <c r="C72">
        <v>18</v>
      </c>
      <c r="D72">
        <v>25.56</v>
      </c>
      <c r="E72">
        <v>59.610000999999997</v>
      </c>
      <c r="F72">
        <v>21.7</v>
      </c>
      <c r="G72">
        <v>36.65</v>
      </c>
      <c r="H72">
        <v>28.1</v>
      </c>
      <c r="I72">
        <v>62.74</v>
      </c>
      <c r="J72">
        <v>12635.72</v>
      </c>
      <c r="K72">
        <v>3702.25</v>
      </c>
    </row>
    <row r="73" spans="1:11" x14ac:dyDescent="0.25">
      <c r="A73" s="1">
        <v>44172</v>
      </c>
      <c r="B73">
        <v>144.30000000000001</v>
      </c>
      <c r="C73">
        <v>16.809999999999999</v>
      </c>
      <c r="D73">
        <v>25.2</v>
      </c>
      <c r="E73">
        <v>56.860000999999997</v>
      </c>
      <c r="F73">
        <v>21.95</v>
      </c>
      <c r="G73">
        <v>36.82</v>
      </c>
      <c r="H73">
        <v>28.81</v>
      </c>
      <c r="I73">
        <v>64.72</v>
      </c>
      <c r="J73">
        <v>12596.47</v>
      </c>
      <c r="K73">
        <v>3691.96</v>
      </c>
    </row>
    <row r="74" spans="1:11" x14ac:dyDescent="0.25">
      <c r="A74" s="1">
        <v>44169</v>
      </c>
      <c r="B74">
        <v>144.07</v>
      </c>
      <c r="C74">
        <v>16.73</v>
      </c>
      <c r="D74">
        <v>25.22</v>
      </c>
      <c r="E74">
        <v>57.16</v>
      </c>
      <c r="F74">
        <v>23.03</v>
      </c>
      <c r="G74">
        <v>36.950000000000003</v>
      </c>
      <c r="H74">
        <v>28.49</v>
      </c>
      <c r="I74">
        <v>60.73</v>
      </c>
      <c r="J74">
        <v>12528.48</v>
      </c>
      <c r="K74">
        <v>3699.12</v>
      </c>
    </row>
    <row r="75" spans="1:11" x14ac:dyDescent="0.25">
      <c r="A75" s="1">
        <v>44168</v>
      </c>
      <c r="B75">
        <v>144.24</v>
      </c>
      <c r="C75">
        <v>16.739999999999998</v>
      </c>
      <c r="D75">
        <v>25.08</v>
      </c>
      <c r="E75">
        <v>56.470001000000003</v>
      </c>
      <c r="F75">
        <v>22.81</v>
      </c>
      <c r="G75">
        <v>36.585000000000001</v>
      </c>
      <c r="H75">
        <v>28.24</v>
      </c>
      <c r="I75">
        <v>61.2</v>
      </c>
      <c r="J75">
        <v>12467.13</v>
      </c>
      <c r="K75">
        <v>3666.72</v>
      </c>
    </row>
    <row r="76" spans="1:11" x14ac:dyDescent="0.25">
      <c r="A76" s="1">
        <v>44167</v>
      </c>
      <c r="B76">
        <v>143.69999999999999</v>
      </c>
      <c r="C76">
        <v>16.440000000000001</v>
      </c>
      <c r="D76">
        <v>25.13</v>
      </c>
      <c r="E76">
        <v>55.91</v>
      </c>
      <c r="F76">
        <v>22.85</v>
      </c>
      <c r="G76">
        <v>36.369999999999997</v>
      </c>
      <c r="H76">
        <v>28.38</v>
      </c>
      <c r="I76">
        <v>62.16</v>
      </c>
      <c r="J76">
        <v>12456.41</v>
      </c>
      <c r="K76">
        <v>3669.01</v>
      </c>
    </row>
    <row r="77" spans="1:11" x14ac:dyDescent="0.25">
      <c r="A77" s="1">
        <v>44166</v>
      </c>
      <c r="B77">
        <v>140.26</v>
      </c>
      <c r="C77">
        <v>16.41</v>
      </c>
      <c r="D77">
        <v>25.4</v>
      </c>
      <c r="E77">
        <v>54.66</v>
      </c>
      <c r="F77">
        <v>22.6</v>
      </c>
      <c r="G77">
        <v>36.36</v>
      </c>
      <c r="H77">
        <v>27.68</v>
      </c>
      <c r="I77">
        <v>64.38</v>
      </c>
      <c r="J77">
        <v>12455.33</v>
      </c>
      <c r="K77">
        <v>3662.45</v>
      </c>
    </row>
    <row r="78" spans="1:11" x14ac:dyDescent="0.25">
      <c r="A78" s="1">
        <v>44165</v>
      </c>
      <c r="B78">
        <v>138.99</v>
      </c>
      <c r="C78">
        <v>16.760000000000002</v>
      </c>
      <c r="D78">
        <v>25.54</v>
      </c>
      <c r="E78">
        <v>54.650002000000001</v>
      </c>
      <c r="F78">
        <v>22.36</v>
      </c>
      <c r="G78">
        <v>35.28</v>
      </c>
      <c r="H78">
        <v>26.92</v>
      </c>
      <c r="I78">
        <v>64.290000000000006</v>
      </c>
      <c r="J78">
        <v>12268.32</v>
      </c>
      <c r="K78">
        <v>3621.63</v>
      </c>
    </row>
    <row r="79" spans="1:11" x14ac:dyDescent="0.25">
      <c r="A79" s="1">
        <v>44162</v>
      </c>
      <c r="B79">
        <v>139.41999999999999</v>
      </c>
      <c r="C79">
        <v>17</v>
      </c>
      <c r="D79">
        <v>26</v>
      </c>
      <c r="E79">
        <v>53.610000999999997</v>
      </c>
      <c r="F79">
        <v>22.01</v>
      </c>
      <c r="G79">
        <v>35.064999999999998</v>
      </c>
      <c r="H79">
        <v>27.5</v>
      </c>
      <c r="I79">
        <v>63.61</v>
      </c>
      <c r="J79">
        <v>12258.21</v>
      </c>
      <c r="K79">
        <v>3638.35</v>
      </c>
    </row>
    <row r="80" spans="1:11" x14ac:dyDescent="0.25">
      <c r="A80" s="1">
        <v>44160</v>
      </c>
      <c r="B80">
        <v>136</v>
      </c>
      <c r="C80">
        <v>16.71</v>
      </c>
      <c r="D80">
        <v>25.85</v>
      </c>
      <c r="E80">
        <v>53.560001</v>
      </c>
      <c r="F80">
        <v>22.39</v>
      </c>
      <c r="G80">
        <v>34.82</v>
      </c>
      <c r="H80">
        <v>27.32</v>
      </c>
      <c r="I80">
        <v>62.3</v>
      </c>
      <c r="J80">
        <v>12152.22</v>
      </c>
      <c r="K80">
        <v>3629.65</v>
      </c>
    </row>
    <row r="81" spans="1:11" x14ac:dyDescent="0.25">
      <c r="A81" s="1">
        <v>44159</v>
      </c>
      <c r="B81">
        <v>134.36000000000001</v>
      </c>
      <c r="C81">
        <v>16.48</v>
      </c>
      <c r="D81">
        <v>25.8</v>
      </c>
      <c r="E81">
        <v>52.5</v>
      </c>
      <c r="F81">
        <v>22.25</v>
      </c>
      <c r="G81">
        <v>34.51</v>
      </c>
      <c r="H81">
        <v>27.21</v>
      </c>
      <c r="I81">
        <v>65.08</v>
      </c>
      <c r="J81">
        <v>12079.81</v>
      </c>
      <c r="K81">
        <v>3635.41</v>
      </c>
    </row>
    <row r="82" spans="1:11" x14ac:dyDescent="0.25">
      <c r="A82" s="1">
        <v>44158</v>
      </c>
      <c r="B82">
        <v>133.04</v>
      </c>
      <c r="C82">
        <v>16.5</v>
      </c>
      <c r="D82">
        <v>24.8</v>
      </c>
      <c r="E82">
        <v>51.25</v>
      </c>
      <c r="F82">
        <v>22.14</v>
      </c>
      <c r="G82">
        <v>34.619999999999997</v>
      </c>
      <c r="H82">
        <v>26.52</v>
      </c>
      <c r="I82">
        <v>63.9</v>
      </c>
      <c r="J82">
        <v>11905.94</v>
      </c>
      <c r="K82">
        <v>3577.59</v>
      </c>
    </row>
    <row r="83" spans="1:11" x14ac:dyDescent="0.25">
      <c r="A83" s="1">
        <v>44155</v>
      </c>
      <c r="B83">
        <v>136.11000000000001</v>
      </c>
      <c r="C83">
        <v>16.73</v>
      </c>
      <c r="D83">
        <v>24.24</v>
      </c>
      <c r="E83">
        <v>47</v>
      </c>
      <c r="F83">
        <v>22.63</v>
      </c>
      <c r="G83">
        <v>33.99</v>
      </c>
      <c r="H83">
        <v>25.46</v>
      </c>
      <c r="I83">
        <v>65.66</v>
      </c>
      <c r="J83">
        <v>11906.44</v>
      </c>
      <c r="K83">
        <v>3557.54</v>
      </c>
    </row>
    <row r="84" spans="1:11" x14ac:dyDescent="0.25">
      <c r="A84" s="1">
        <v>44154</v>
      </c>
      <c r="B84">
        <v>136.47999999999999</v>
      </c>
      <c r="C84">
        <v>16.399999999999999</v>
      </c>
      <c r="D84">
        <v>23.32</v>
      </c>
      <c r="E84">
        <v>45.59</v>
      </c>
      <c r="F84">
        <v>22.6</v>
      </c>
      <c r="G84">
        <v>33.43</v>
      </c>
      <c r="H84">
        <v>25.03</v>
      </c>
      <c r="I84">
        <v>71.349999999999994</v>
      </c>
      <c r="J84">
        <v>11985.43</v>
      </c>
      <c r="K84">
        <v>3581.87</v>
      </c>
    </row>
    <row r="85" spans="1:11" x14ac:dyDescent="0.25">
      <c r="A85" s="1">
        <v>44153</v>
      </c>
      <c r="B85">
        <v>142.07</v>
      </c>
      <c r="C85">
        <v>16.12</v>
      </c>
      <c r="D85">
        <v>23.4</v>
      </c>
      <c r="E85">
        <v>45.09</v>
      </c>
      <c r="F85">
        <v>22.58</v>
      </c>
      <c r="G85">
        <v>32.700000000000003</v>
      </c>
      <c r="H85">
        <v>24.51</v>
      </c>
      <c r="I85">
        <v>68.010000000000005</v>
      </c>
      <c r="J85">
        <v>11894.71</v>
      </c>
      <c r="K85">
        <v>3567.79</v>
      </c>
    </row>
    <row r="86" spans="1:11" x14ac:dyDescent="0.25">
      <c r="A86" s="1">
        <v>44152</v>
      </c>
      <c r="B86">
        <v>143.91999999999999</v>
      </c>
      <c r="C86">
        <v>16.21</v>
      </c>
      <c r="D86">
        <v>23.74</v>
      </c>
      <c r="E86">
        <v>45.060001</v>
      </c>
      <c r="F86">
        <v>23.71</v>
      </c>
      <c r="G86">
        <v>32.29</v>
      </c>
      <c r="H86">
        <v>24.31</v>
      </c>
      <c r="I86">
        <v>70.8</v>
      </c>
      <c r="J86">
        <v>11977.49</v>
      </c>
      <c r="K86">
        <v>3609.53</v>
      </c>
    </row>
    <row r="87" spans="1:11" x14ac:dyDescent="0.25">
      <c r="A87" s="1">
        <v>44151</v>
      </c>
      <c r="B87">
        <v>147.84</v>
      </c>
      <c r="C87">
        <v>16.100000000000001</v>
      </c>
      <c r="D87">
        <v>23.46</v>
      </c>
      <c r="E87">
        <v>43.75</v>
      </c>
      <c r="F87">
        <v>27.77</v>
      </c>
      <c r="G87">
        <v>31.9</v>
      </c>
      <c r="H87">
        <v>24.07</v>
      </c>
      <c r="I87">
        <v>71.010000000000005</v>
      </c>
      <c r="J87">
        <v>12013.38</v>
      </c>
      <c r="K87">
        <v>3626.91</v>
      </c>
    </row>
    <row r="88" spans="1:11" x14ac:dyDescent="0.25">
      <c r="A88" s="1">
        <v>44148</v>
      </c>
      <c r="B88">
        <v>145.08000000000001</v>
      </c>
      <c r="C88">
        <v>16.489999999999998</v>
      </c>
      <c r="D88">
        <v>23.03</v>
      </c>
      <c r="E88">
        <v>45.669998</v>
      </c>
      <c r="F88">
        <v>26.7</v>
      </c>
      <c r="G88">
        <v>30.2</v>
      </c>
      <c r="H88">
        <v>23.13</v>
      </c>
      <c r="I88">
        <v>70.099999999999994</v>
      </c>
      <c r="J88">
        <v>11937.84</v>
      </c>
      <c r="K88">
        <v>3585.15</v>
      </c>
    </row>
    <row r="89" spans="1:11" x14ac:dyDescent="0.25">
      <c r="A89" s="1">
        <v>44147</v>
      </c>
      <c r="B89">
        <v>142.47</v>
      </c>
      <c r="C89">
        <v>15.99</v>
      </c>
      <c r="D89">
        <v>22.15</v>
      </c>
      <c r="E89">
        <v>43.209999000000003</v>
      </c>
      <c r="F89">
        <v>26.17</v>
      </c>
      <c r="G89">
        <v>29.25</v>
      </c>
      <c r="H89">
        <v>21.8</v>
      </c>
      <c r="I89">
        <v>73.930000000000007</v>
      </c>
      <c r="J89">
        <v>11827.14</v>
      </c>
      <c r="K89">
        <v>3537.01</v>
      </c>
    </row>
    <row r="90" spans="1:11" x14ac:dyDescent="0.25">
      <c r="A90" s="1">
        <v>44146</v>
      </c>
      <c r="B90">
        <v>143.06</v>
      </c>
      <c r="C90">
        <v>15.31</v>
      </c>
      <c r="D90">
        <v>20.9</v>
      </c>
      <c r="E90">
        <v>42.59</v>
      </c>
      <c r="F90">
        <v>26.13</v>
      </c>
      <c r="G90">
        <v>30.2</v>
      </c>
      <c r="H90">
        <v>22.45</v>
      </c>
      <c r="I90">
        <v>71.86</v>
      </c>
      <c r="J90">
        <v>11892.93</v>
      </c>
      <c r="K90">
        <v>3572.66</v>
      </c>
    </row>
    <row r="91" spans="1:11" x14ac:dyDescent="0.25">
      <c r="A91" s="1">
        <v>44145</v>
      </c>
      <c r="B91">
        <v>143.25</v>
      </c>
      <c r="C91">
        <v>14.95</v>
      </c>
      <c r="D91">
        <v>20.69</v>
      </c>
      <c r="E91">
        <v>41</v>
      </c>
      <c r="F91">
        <v>26.36</v>
      </c>
      <c r="G91">
        <v>30.07</v>
      </c>
      <c r="H91">
        <v>22.93</v>
      </c>
      <c r="I91">
        <v>70.34</v>
      </c>
      <c r="J91">
        <v>11624.29</v>
      </c>
      <c r="K91">
        <v>3545.53</v>
      </c>
    </row>
    <row r="92" spans="1:11" x14ac:dyDescent="0.25">
      <c r="A92" s="1">
        <v>44144</v>
      </c>
      <c r="B92">
        <v>144.19</v>
      </c>
      <c r="C92">
        <v>15.12</v>
      </c>
      <c r="D92">
        <v>21.4</v>
      </c>
      <c r="E92">
        <v>43.84</v>
      </c>
      <c r="F92">
        <v>26.97</v>
      </c>
      <c r="G92">
        <v>29.05</v>
      </c>
      <c r="H92">
        <v>22.12</v>
      </c>
      <c r="I92">
        <v>69.23</v>
      </c>
      <c r="J92">
        <v>11830.39</v>
      </c>
      <c r="K92">
        <v>3550.5</v>
      </c>
    </row>
    <row r="93" spans="1:11" x14ac:dyDescent="0.25">
      <c r="A93" s="1">
        <v>44141</v>
      </c>
      <c r="B93">
        <v>144</v>
      </c>
      <c r="C93">
        <v>15.27</v>
      </c>
      <c r="D93">
        <v>22.67</v>
      </c>
      <c r="E93">
        <v>42.48</v>
      </c>
      <c r="F93">
        <v>25.8</v>
      </c>
      <c r="G93">
        <v>29.3</v>
      </c>
      <c r="H93">
        <v>20.93</v>
      </c>
      <c r="I93">
        <v>72.739999999999995</v>
      </c>
      <c r="J93">
        <v>12091.35</v>
      </c>
      <c r="K93">
        <v>3509.44</v>
      </c>
    </row>
    <row r="94" spans="1:11" x14ac:dyDescent="0.25">
      <c r="A94" s="1">
        <v>44140</v>
      </c>
      <c r="B94">
        <v>143.94</v>
      </c>
      <c r="C94">
        <v>15.86</v>
      </c>
      <c r="D94">
        <v>22.09</v>
      </c>
      <c r="E94">
        <v>37.790000999999997</v>
      </c>
      <c r="F94">
        <v>25.8</v>
      </c>
      <c r="G94">
        <v>31.29</v>
      </c>
      <c r="H94">
        <v>21.45</v>
      </c>
      <c r="I94">
        <v>72.650000000000006</v>
      </c>
      <c r="J94">
        <v>12078.07</v>
      </c>
      <c r="K94">
        <v>3510.45</v>
      </c>
    </row>
    <row r="95" spans="1:11" x14ac:dyDescent="0.25">
      <c r="A95" s="1">
        <v>44139</v>
      </c>
      <c r="B95">
        <v>140.31</v>
      </c>
      <c r="C95">
        <v>15.37</v>
      </c>
      <c r="D95">
        <v>21.25</v>
      </c>
      <c r="E95">
        <v>35.049999</v>
      </c>
      <c r="F95">
        <v>26.26</v>
      </c>
      <c r="G95">
        <v>29.77</v>
      </c>
      <c r="H95">
        <v>20.56</v>
      </c>
      <c r="I95">
        <v>74.33</v>
      </c>
      <c r="J95">
        <v>11777.02</v>
      </c>
      <c r="K95">
        <v>3443.44</v>
      </c>
    </row>
    <row r="96" spans="1:11" x14ac:dyDescent="0.25">
      <c r="A96" s="1">
        <v>44138</v>
      </c>
      <c r="B96">
        <v>134.11000000000001</v>
      </c>
      <c r="C96">
        <v>14.87</v>
      </c>
      <c r="D96">
        <v>21.36</v>
      </c>
      <c r="E96">
        <v>34.18</v>
      </c>
      <c r="F96">
        <v>24.92</v>
      </c>
      <c r="G96">
        <v>30.13</v>
      </c>
      <c r="H96">
        <v>21.12</v>
      </c>
      <c r="I96">
        <v>68.66</v>
      </c>
      <c r="J96">
        <v>11279.91</v>
      </c>
      <c r="K96">
        <v>3369.16</v>
      </c>
    </row>
    <row r="97" spans="1:11" x14ac:dyDescent="0.25">
      <c r="A97" s="1">
        <v>44137</v>
      </c>
      <c r="B97">
        <v>134.05000000000001</v>
      </c>
      <c r="C97">
        <v>14.75</v>
      </c>
      <c r="D97">
        <v>21.36</v>
      </c>
      <c r="E97">
        <v>32</v>
      </c>
      <c r="F97">
        <v>25.19</v>
      </c>
      <c r="G97">
        <v>29.6</v>
      </c>
      <c r="H97">
        <v>21.12</v>
      </c>
      <c r="I97">
        <v>65.510000000000005</v>
      </c>
      <c r="J97">
        <v>11084.76</v>
      </c>
      <c r="K97">
        <v>3310.24</v>
      </c>
    </row>
    <row r="98" spans="1:11" x14ac:dyDescent="0.25">
      <c r="A98" s="1">
        <v>44134</v>
      </c>
      <c r="B98">
        <v>133.05000000000001</v>
      </c>
      <c r="C98">
        <v>14.88</v>
      </c>
      <c r="D98">
        <v>21.4</v>
      </c>
      <c r="E98">
        <v>28.129999000000002</v>
      </c>
      <c r="F98">
        <v>24.7</v>
      </c>
      <c r="G98">
        <v>28.57</v>
      </c>
      <c r="H98">
        <v>20.239999999999998</v>
      </c>
      <c r="I98">
        <v>66.42</v>
      </c>
      <c r="J98">
        <v>11052.95</v>
      </c>
      <c r="K98">
        <v>3269.96</v>
      </c>
    </row>
    <row r="99" spans="1:11" x14ac:dyDescent="0.25">
      <c r="A99" s="1">
        <v>44133</v>
      </c>
      <c r="B99">
        <v>131.96</v>
      </c>
      <c r="C99">
        <v>14.71</v>
      </c>
      <c r="D99">
        <v>20.85</v>
      </c>
      <c r="E99">
        <v>29.219999000000001</v>
      </c>
      <c r="F99">
        <v>25.04</v>
      </c>
      <c r="G99">
        <v>28.13</v>
      </c>
      <c r="H99">
        <v>19.739999999999998</v>
      </c>
      <c r="I99">
        <v>68.900000000000006</v>
      </c>
      <c r="J99">
        <v>11350.74</v>
      </c>
      <c r="K99">
        <v>3310.11</v>
      </c>
    </row>
    <row r="100" spans="1:11" x14ac:dyDescent="0.25">
      <c r="A100" s="1">
        <v>44132</v>
      </c>
      <c r="B100">
        <v>130.69999999999999</v>
      </c>
      <c r="C100">
        <v>14.54</v>
      </c>
      <c r="D100">
        <v>20.77</v>
      </c>
      <c r="E100">
        <v>28.16</v>
      </c>
      <c r="F100">
        <v>24.6</v>
      </c>
      <c r="G100">
        <v>27.8</v>
      </c>
      <c r="H100">
        <v>19.28</v>
      </c>
      <c r="I100">
        <v>69.05</v>
      </c>
      <c r="J100">
        <v>11142.76</v>
      </c>
      <c r="K100">
        <v>3271.03</v>
      </c>
    </row>
    <row r="101" spans="1:11" x14ac:dyDescent="0.25">
      <c r="A101" s="1">
        <v>44131</v>
      </c>
      <c r="B101">
        <v>134.88999999999999</v>
      </c>
      <c r="C101">
        <v>15</v>
      </c>
      <c r="D101">
        <v>20.66</v>
      </c>
      <c r="E101">
        <v>28.969999000000001</v>
      </c>
      <c r="F101">
        <v>23.98</v>
      </c>
      <c r="G101">
        <v>28.21</v>
      </c>
      <c r="H101">
        <v>20.100000000000001</v>
      </c>
      <c r="I101">
        <v>68.290000000000006</v>
      </c>
      <c r="J101">
        <v>11598.95</v>
      </c>
      <c r="K101">
        <v>3390.68</v>
      </c>
    </row>
    <row r="102" spans="1:11" x14ac:dyDescent="0.25">
      <c r="A102" s="1">
        <v>44130</v>
      </c>
      <c r="B102">
        <v>132.94999999999999</v>
      </c>
      <c r="C102">
        <v>15.04</v>
      </c>
      <c r="D102">
        <v>19.260000000000002</v>
      </c>
      <c r="E102">
        <v>28.790001</v>
      </c>
      <c r="F102">
        <v>23.1</v>
      </c>
      <c r="G102">
        <v>28.75</v>
      </c>
      <c r="H102">
        <v>20.52</v>
      </c>
      <c r="I102">
        <v>67.97</v>
      </c>
      <c r="J102">
        <v>11504.52</v>
      </c>
      <c r="K102">
        <v>3400.97</v>
      </c>
    </row>
    <row r="103" spans="1:11" x14ac:dyDescent="0.25">
      <c r="A103" s="1">
        <v>44127</v>
      </c>
      <c r="B103">
        <v>133.93</v>
      </c>
      <c r="C103">
        <v>14.92</v>
      </c>
      <c r="D103">
        <v>18.97</v>
      </c>
      <c r="E103">
        <v>29.98</v>
      </c>
      <c r="F103">
        <v>23.19</v>
      </c>
      <c r="G103">
        <v>29.28</v>
      </c>
      <c r="H103">
        <v>21.09</v>
      </c>
      <c r="I103">
        <v>67.16</v>
      </c>
      <c r="J103">
        <v>11692.57</v>
      </c>
      <c r="K103">
        <v>3465.39</v>
      </c>
    </row>
    <row r="104" spans="1:11" x14ac:dyDescent="0.25">
      <c r="A104" s="1">
        <v>44126</v>
      </c>
      <c r="B104">
        <v>132.86000000000001</v>
      </c>
      <c r="C104">
        <v>14.69</v>
      </c>
      <c r="D104">
        <v>18.8</v>
      </c>
      <c r="E104">
        <v>28.309999000000001</v>
      </c>
      <c r="F104">
        <v>23.02</v>
      </c>
      <c r="G104">
        <v>29.1</v>
      </c>
      <c r="H104">
        <v>21.18</v>
      </c>
      <c r="I104">
        <v>69.8</v>
      </c>
      <c r="J104">
        <v>11662.91</v>
      </c>
      <c r="K104">
        <v>3453.49</v>
      </c>
    </row>
    <row r="105" spans="1:11" x14ac:dyDescent="0.25">
      <c r="A105" s="1">
        <v>44125</v>
      </c>
      <c r="B105">
        <v>134.84</v>
      </c>
      <c r="C105">
        <v>14.38</v>
      </c>
      <c r="D105">
        <v>19.09</v>
      </c>
      <c r="E105">
        <v>27.16</v>
      </c>
      <c r="F105">
        <v>22.94</v>
      </c>
      <c r="G105">
        <v>28.47</v>
      </c>
      <c r="H105">
        <v>20.72</v>
      </c>
      <c r="I105">
        <v>71.23</v>
      </c>
      <c r="J105">
        <v>11665.37</v>
      </c>
      <c r="K105">
        <v>3435.56</v>
      </c>
    </row>
    <row r="106" spans="1:11" x14ac:dyDescent="0.25">
      <c r="A106" s="1">
        <v>44124</v>
      </c>
      <c r="B106">
        <v>130.08000000000001</v>
      </c>
      <c r="C106">
        <v>14.01</v>
      </c>
      <c r="D106">
        <v>18.97</v>
      </c>
      <c r="E106">
        <v>27.1</v>
      </c>
      <c r="F106">
        <v>22.51</v>
      </c>
      <c r="G106">
        <v>27.46</v>
      </c>
      <c r="H106">
        <v>20.25</v>
      </c>
      <c r="I106">
        <v>102.94</v>
      </c>
      <c r="J106">
        <v>11677.84</v>
      </c>
      <c r="K106">
        <v>3443.12</v>
      </c>
    </row>
    <row r="107" spans="1:11" x14ac:dyDescent="0.25">
      <c r="A107" s="1">
        <v>44123</v>
      </c>
      <c r="B107">
        <v>129.25</v>
      </c>
      <c r="C107">
        <v>14.15</v>
      </c>
      <c r="D107">
        <v>18.920000000000002</v>
      </c>
      <c r="E107">
        <v>27.41</v>
      </c>
      <c r="F107">
        <v>22.52</v>
      </c>
      <c r="G107">
        <v>27.13</v>
      </c>
      <c r="H107">
        <v>20.22</v>
      </c>
      <c r="I107">
        <v>100.73</v>
      </c>
      <c r="J107">
        <v>11634.35</v>
      </c>
      <c r="K107">
        <v>3426.92</v>
      </c>
    </row>
    <row r="108" spans="1:11" x14ac:dyDescent="0.25">
      <c r="A108" s="1">
        <v>44120</v>
      </c>
      <c r="B108">
        <v>130.37</v>
      </c>
      <c r="C108">
        <v>14.25</v>
      </c>
      <c r="D108">
        <v>19.399999999999999</v>
      </c>
      <c r="E108">
        <v>27</v>
      </c>
      <c r="F108">
        <v>22.39</v>
      </c>
      <c r="G108">
        <v>27.94</v>
      </c>
      <c r="H108">
        <v>20.97</v>
      </c>
      <c r="I108">
        <v>107.02</v>
      </c>
      <c r="J108">
        <v>11852.17</v>
      </c>
      <c r="K108">
        <v>3483.81</v>
      </c>
    </row>
    <row r="109" spans="1:11" x14ac:dyDescent="0.25">
      <c r="A109" s="1">
        <v>44119</v>
      </c>
      <c r="B109">
        <v>130.04</v>
      </c>
      <c r="C109">
        <v>14.3</v>
      </c>
      <c r="D109">
        <v>17.649999999999999</v>
      </c>
      <c r="E109">
        <v>27.200001</v>
      </c>
      <c r="F109">
        <v>22.97</v>
      </c>
      <c r="G109">
        <v>27.83</v>
      </c>
      <c r="H109">
        <v>20.97</v>
      </c>
      <c r="I109">
        <v>107.92</v>
      </c>
      <c r="J109">
        <v>11898.57</v>
      </c>
      <c r="K109">
        <v>3483.34</v>
      </c>
    </row>
    <row r="110" spans="1:11" x14ac:dyDescent="0.25">
      <c r="A110" s="1">
        <v>44118</v>
      </c>
      <c r="B110">
        <v>136.07</v>
      </c>
      <c r="C110">
        <v>14.29</v>
      </c>
      <c r="D110">
        <v>17.16</v>
      </c>
      <c r="E110">
        <v>26.969999000000001</v>
      </c>
      <c r="F110">
        <v>23</v>
      </c>
      <c r="G110">
        <v>27.34</v>
      </c>
      <c r="H110">
        <v>20.93</v>
      </c>
      <c r="I110">
        <v>110.92</v>
      </c>
      <c r="J110">
        <v>11985.36</v>
      </c>
      <c r="K110">
        <v>3488.67</v>
      </c>
    </row>
    <row r="111" spans="1:11" x14ac:dyDescent="0.25">
      <c r="A111" s="1">
        <v>44117</v>
      </c>
      <c r="B111">
        <v>127.05</v>
      </c>
      <c r="C111">
        <v>14.26</v>
      </c>
      <c r="D111">
        <v>17.75</v>
      </c>
      <c r="E111">
        <v>26.74</v>
      </c>
      <c r="F111">
        <v>23.45</v>
      </c>
      <c r="G111">
        <v>27.45</v>
      </c>
      <c r="H111">
        <v>21.57</v>
      </c>
      <c r="I111">
        <v>114.64</v>
      </c>
      <c r="J111">
        <v>12083.17</v>
      </c>
      <c r="K111">
        <v>3511.93</v>
      </c>
    </row>
    <row r="112" spans="1:11" x14ac:dyDescent="0.25">
      <c r="A112" s="1">
        <v>44116</v>
      </c>
      <c r="B112">
        <v>127.72</v>
      </c>
      <c r="C112">
        <v>14.31</v>
      </c>
      <c r="D112">
        <v>16.78</v>
      </c>
      <c r="E112">
        <v>26.379999000000002</v>
      </c>
      <c r="F112">
        <v>23.66</v>
      </c>
      <c r="G112">
        <v>28.324999999999999</v>
      </c>
      <c r="H112">
        <v>22.35</v>
      </c>
      <c r="I112">
        <v>114.99</v>
      </c>
      <c r="J112">
        <v>12088.11</v>
      </c>
      <c r="K112">
        <v>3534.22</v>
      </c>
    </row>
    <row r="113" spans="1:11" x14ac:dyDescent="0.25">
      <c r="A113" s="1">
        <v>44113</v>
      </c>
      <c r="B113">
        <v>126.49</v>
      </c>
      <c r="C113">
        <v>14.52</v>
      </c>
      <c r="D113">
        <v>15.6</v>
      </c>
      <c r="E113">
        <v>26.620000999999998</v>
      </c>
      <c r="F113">
        <v>23.93</v>
      </c>
      <c r="G113">
        <v>28.914999999999999</v>
      </c>
      <c r="H113">
        <v>22.24</v>
      </c>
      <c r="I113">
        <v>114.55</v>
      </c>
      <c r="J113">
        <v>11725.85</v>
      </c>
      <c r="K113">
        <v>3477.13</v>
      </c>
    </row>
    <row r="114" spans="1:11" x14ac:dyDescent="0.25">
      <c r="A114" s="1">
        <v>44112</v>
      </c>
      <c r="B114">
        <v>126.75</v>
      </c>
      <c r="C114">
        <v>14.29</v>
      </c>
      <c r="D114">
        <v>15.25</v>
      </c>
      <c r="E114">
        <v>26.700001</v>
      </c>
      <c r="F114">
        <v>23.73</v>
      </c>
      <c r="G114">
        <v>29.61</v>
      </c>
      <c r="H114">
        <v>22.78</v>
      </c>
      <c r="I114">
        <v>102.15</v>
      </c>
      <c r="J114">
        <v>11550.94</v>
      </c>
      <c r="K114">
        <v>3446.83</v>
      </c>
    </row>
    <row r="115" spans="1:11" x14ac:dyDescent="0.25">
      <c r="A115" s="1">
        <v>44111</v>
      </c>
      <c r="B115">
        <v>126.35</v>
      </c>
      <c r="C115">
        <v>14.3</v>
      </c>
      <c r="D115">
        <v>15.29</v>
      </c>
      <c r="E115">
        <v>27.290001</v>
      </c>
      <c r="F115">
        <v>24.4</v>
      </c>
      <c r="G115">
        <v>28.85</v>
      </c>
      <c r="H115">
        <v>22.19</v>
      </c>
      <c r="I115">
        <v>103.62</v>
      </c>
      <c r="J115">
        <v>11503.19</v>
      </c>
      <c r="K115">
        <v>3419.45</v>
      </c>
    </row>
    <row r="116" spans="1:11" x14ac:dyDescent="0.25">
      <c r="A116" s="1">
        <v>44110</v>
      </c>
      <c r="B116">
        <v>124.83</v>
      </c>
      <c r="C116">
        <v>14.49</v>
      </c>
      <c r="D116">
        <v>15.07</v>
      </c>
      <c r="E116">
        <v>26.450001</v>
      </c>
      <c r="F116">
        <v>23.77</v>
      </c>
      <c r="G116">
        <v>28.45</v>
      </c>
      <c r="H116">
        <v>21.53</v>
      </c>
      <c r="I116">
        <v>94.81</v>
      </c>
      <c r="J116">
        <v>11291.27</v>
      </c>
      <c r="K116">
        <v>3360.95</v>
      </c>
    </row>
    <row r="117" spans="1:11" x14ac:dyDescent="0.25">
      <c r="A117" s="1">
        <v>44109</v>
      </c>
      <c r="B117">
        <v>124.7</v>
      </c>
      <c r="C117">
        <v>14.57</v>
      </c>
      <c r="D117">
        <v>14.98</v>
      </c>
      <c r="E117">
        <v>26.75</v>
      </c>
      <c r="F117">
        <v>23.4</v>
      </c>
      <c r="G117">
        <v>28.39</v>
      </c>
      <c r="H117">
        <v>21.91</v>
      </c>
      <c r="I117">
        <v>94.71</v>
      </c>
      <c r="J117">
        <v>11509.06</v>
      </c>
      <c r="K117">
        <v>3408.63</v>
      </c>
    </row>
    <row r="118" spans="1:11" x14ac:dyDescent="0.25">
      <c r="A118" s="1">
        <v>44106</v>
      </c>
      <c r="B118">
        <v>124.62</v>
      </c>
      <c r="C118">
        <v>14.65</v>
      </c>
      <c r="D118">
        <v>15.35</v>
      </c>
      <c r="E118">
        <v>26.32</v>
      </c>
      <c r="F118">
        <v>22.85</v>
      </c>
      <c r="G118">
        <v>27.97</v>
      </c>
      <c r="H118">
        <v>21.52</v>
      </c>
      <c r="I118">
        <v>93.1</v>
      </c>
      <c r="J118">
        <v>11255.69</v>
      </c>
      <c r="K118">
        <v>3348.44</v>
      </c>
    </row>
    <row r="119" spans="1:11" x14ac:dyDescent="0.25">
      <c r="A119" s="1">
        <v>44105</v>
      </c>
      <c r="B119">
        <v>126.45</v>
      </c>
      <c r="C119">
        <v>15.04</v>
      </c>
      <c r="D119">
        <v>15.85</v>
      </c>
      <c r="E119">
        <v>27.110001</v>
      </c>
      <c r="F119">
        <v>23.18</v>
      </c>
      <c r="G119">
        <v>27.68</v>
      </c>
      <c r="H119">
        <v>21.51</v>
      </c>
      <c r="I119">
        <v>93.2</v>
      </c>
      <c r="J119">
        <v>11583.2</v>
      </c>
      <c r="K119">
        <v>3380.8</v>
      </c>
    </row>
    <row r="120" spans="1:11" x14ac:dyDescent="0.25">
      <c r="A120" s="1">
        <v>44104</v>
      </c>
      <c r="B120">
        <v>126.59</v>
      </c>
      <c r="C120">
        <v>14.77</v>
      </c>
      <c r="D120">
        <v>15.64</v>
      </c>
      <c r="E120">
        <v>25.16</v>
      </c>
      <c r="F120">
        <v>22.58</v>
      </c>
      <c r="G120">
        <v>28.01</v>
      </c>
      <c r="H120">
        <v>21.78</v>
      </c>
      <c r="I120">
        <v>90.11</v>
      </c>
      <c r="J120">
        <v>11418.06</v>
      </c>
      <c r="K120">
        <v>3363</v>
      </c>
    </row>
    <row r="121" spans="1:11" x14ac:dyDescent="0.25">
      <c r="A121" s="1">
        <v>44103</v>
      </c>
      <c r="B121">
        <v>122.58</v>
      </c>
      <c r="C121">
        <v>14.88</v>
      </c>
      <c r="D121">
        <v>15.41</v>
      </c>
      <c r="E121">
        <v>25.33</v>
      </c>
      <c r="F121">
        <v>22.8</v>
      </c>
      <c r="G121">
        <v>28.96</v>
      </c>
      <c r="H121">
        <v>21.75</v>
      </c>
      <c r="I121">
        <v>93.98</v>
      </c>
      <c r="J121">
        <v>11322.95</v>
      </c>
      <c r="K121">
        <v>3335.47</v>
      </c>
    </row>
    <row r="122" spans="1:11" x14ac:dyDescent="0.25">
      <c r="A122" s="1">
        <v>44102</v>
      </c>
      <c r="B122">
        <v>126.04</v>
      </c>
      <c r="C122">
        <v>14.62</v>
      </c>
      <c r="D122">
        <v>15.9</v>
      </c>
      <c r="E122">
        <v>25.25</v>
      </c>
      <c r="F122">
        <v>22.58</v>
      </c>
      <c r="G122">
        <v>29.84</v>
      </c>
      <c r="H122">
        <v>21.96</v>
      </c>
      <c r="I122">
        <v>97.76</v>
      </c>
      <c r="J122">
        <v>11364.45</v>
      </c>
      <c r="K122">
        <v>3351.6</v>
      </c>
    </row>
    <row r="123" spans="1:11" x14ac:dyDescent="0.25">
      <c r="A123" s="1">
        <v>44099</v>
      </c>
      <c r="B123">
        <v>123.79</v>
      </c>
      <c r="C123">
        <v>14.5</v>
      </c>
      <c r="D123">
        <v>16.98</v>
      </c>
      <c r="E123">
        <v>23.299999</v>
      </c>
      <c r="F123">
        <v>23.29</v>
      </c>
      <c r="G123">
        <v>29.53</v>
      </c>
      <c r="H123">
        <v>21.33</v>
      </c>
      <c r="I123">
        <v>98.91</v>
      </c>
      <c r="J123">
        <v>11151.13</v>
      </c>
      <c r="K123">
        <v>3298.46</v>
      </c>
    </row>
    <row r="124" spans="1:11" x14ac:dyDescent="0.25">
      <c r="A124" s="1">
        <v>44098</v>
      </c>
      <c r="B124">
        <v>123.76</v>
      </c>
      <c r="C124">
        <v>14.72</v>
      </c>
      <c r="D124">
        <v>16.73</v>
      </c>
      <c r="E124">
        <v>23</v>
      </c>
      <c r="F124">
        <v>23.8</v>
      </c>
      <c r="G124">
        <v>29.15</v>
      </c>
      <c r="H124">
        <v>21.33</v>
      </c>
      <c r="I124">
        <v>100.99</v>
      </c>
      <c r="J124">
        <v>10896.47</v>
      </c>
      <c r="K124">
        <v>3246.59</v>
      </c>
    </row>
    <row r="125" spans="1:11" x14ac:dyDescent="0.25">
      <c r="A125" s="1">
        <v>44097</v>
      </c>
      <c r="B125">
        <v>122.92</v>
      </c>
      <c r="C125">
        <v>14.73</v>
      </c>
      <c r="D125">
        <v>16.920000000000002</v>
      </c>
      <c r="E125">
        <v>23.940000999999999</v>
      </c>
      <c r="F125">
        <v>23.66</v>
      </c>
      <c r="G125">
        <v>28.82</v>
      </c>
      <c r="H125">
        <v>21.13</v>
      </c>
      <c r="I125">
        <v>106</v>
      </c>
      <c r="J125">
        <v>10833.33</v>
      </c>
      <c r="K125">
        <v>3236.92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1755-D7C4-4190-8B7F-184607FBF285}">
  <dimension ref="A1:D2478"/>
  <sheetViews>
    <sheetView topLeftCell="A1067" workbookViewId="0">
      <selection activeCell="B1085" sqref="B1085"/>
    </sheetView>
  </sheetViews>
  <sheetFormatPr defaultRowHeight="13.8" x14ac:dyDescent="0.25"/>
  <cols>
    <col min="1" max="1" width="9.79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45855</v>
      </c>
      <c r="C2">
        <v>33901</v>
      </c>
      <c r="D2">
        <v>3548052</v>
      </c>
    </row>
    <row r="3" spans="1:4" x14ac:dyDescent="0.25">
      <c r="A3" s="1">
        <v>45854</v>
      </c>
      <c r="B3">
        <v>86.32</v>
      </c>
      <c r="C3">
        <v>13675625</v>
      </c>
      <c r="D3">
        <v>3640900</v>
      </c>
    </row>
    <row r="4" spans="1:4" x14ac:dyDescent="0.25">
      <c r="A4" s="1">
        <v>45853</v>
      </c>
      <c r="B4">
        <v>93.3</v>
      </c>
      <c r="C4">
        <v>12043236</v>
      </c>
      <c r="D4">
        <v>2898483</v>
      </c>
    </row>
    <row r="5" spans="1:4" x14ac:dyDescent="0.25">
      <c r="A5" s="1">
        <v>45852</v>
      </c>
      <c r="B5">
        <v>85.87</v>
      </c>
      <c r="C5">
        <v>2491125</v>
      </c>
      <c r="D5">
        <v>2312360</v>
      </c>
    </row>
    <row r="6" spans="1:4" x14ac:dyDescent="0.25">
      <c r="A6" s="1">
        <v>45849</v>
      </c>
      <c r="B6">
        <v>86.93</v>
      </c>
      <c r="C6">
        <v>2451782</v>
      </c>
      <c r="D6">
        <v>2294501</v>
      </c>
    </row>
    <row r="7" spans="1:4" x14ac:dyDescent="0.25">
      <c r="A7" s="1">
        <v>45848</v>
      </c>
      <c r="B7">
        <v>88.44</v>
      </c>
      <c r="C7">
        <v>1726516</v>
      </c>
      <c r="D7">
        <v>2242658</v>
      </c>
    </row>
    <row r="8" spans="1:4" x14ac:dyDescent="0.25">
      <c r="A8" s="1">
        <v>45847</v>
      </c>
      <c r="B8">
        <v>88.66</v>
      </c>
      <c r="C8">
        <v>2310411</v>
      </c>
      <c r="D8">
        <v>2231867</v>
      </c>
    </row>
    <row r="9" spans="1:4" x14ac:dyDescent="0.25">
      <c r="A9" s="1">
        <v>45846</v>
      </c>
      <c r="B9">
        <v>90.28</v>
      </c>
      <c r="C9">
        <v>2058583</v>
      </c>
      <c r="D9">
        <v>2225358</v>
      </c>
    </row>
    <row r="10" spans="1:4" x14ac:dyDescent="0.25">
      <c r="A10" s="1">
        <v>45845</v>
      </c>
      <c r="B10">
        <v>89.79</v>
      </c>
      <c r="C10">
        <v>6788432</v>
      </c>
      <c r="D10">
        <v>2249110</v>
      </c>
    </row>
    <row r="11" spans="1:4" x14ac:dyDescent="0.25">
      <c r="A11" s="1">
        <v>45841</v>
      </c>
      <c r="B11">
        <v>86.35</v>
      </c>
      <c r="C11">
        <v>1167623</v>
      </c>
      <c r="D11">
        <v>1914277</v>
      </c>
    </row>
    <row r="12" spans="1:4" x14ac:dyDescent="0.25">
      <c r="A12" s="1">
        <v>45840</v>
      </c>
      <c r="B12">
        <v>86.44</v>
      </c>
      <c r="C12">
        <v>1699704</v>
      </c>
      <c r="D12">
        <v>1963072</v>
      </c>
    </row>
    <row r="13" spans="1:4" x14ac:dyDescent="0.25">
      <c r="A13" s="1">
        <v>45839</v>
      </c>
      <c r="B13">
        <v>86.04</v>
      </c>
      <c r="C13">
        <v>1631875</v>
      </c>
      <c r="D13">
        <v>2011556</v>
      </c>
    </row>
    <row r="14" spans="1:4" x14ac:dyDescent="0.25">
      <c r="A14" s="1">
        <v>45838</v>
      </c>
      <c r="B14">
        <v>85.76</v>
      </c>
      <c r="C14">
        <v>1843567</v>
      </c>
      <c r="D14">
        <v>2129466</v>
      </c>
    </row>
    <row r="15" spans="1:4" x14ac:dyDescent="0.25">
      <c r="A15" s="1">
        <v>45835</v>
      </c>
      <c r="B15">
        <v>86.13</v>
      </c>
      <c r="C15">
        <v>1544267</v>
      </c>
      <c r="D15">
        <v>2121922</v>
      </c>
    </row>
    <row r="16" spans="1:4" x14ac:dyDescent="0.25">
      <c r="A16" s="1">
        <v>45834</v>
      </c>
      <c r="B16">
        <v>86.46</v>
      </c>
      <c r="C16">
        <v>1754135</v>
      </c>
      <c r="D16">
        <v>2237524</v>
      </c>
    </row>
    <row r="17" spans="1:4" x14ac:dyDescent="0.25">
      <c r="A17" s="1">
        <v>45833</v>
      </c>
      <c r="B17">
        <v>86.65</v>
      </c>
      <c r="C17">
        <v>1426611</v>
      </c>
      <c r="D17">
        <v>2265678</v>
      </c>
    </row>
    <row r="18" spans="1:4" x14ac:dyDescent="0.25">
      <c r="A18" s="1">
        <v>45832</v>
      </c>
      <c r="B18">
        <v>86.68</v>
      </c>
      <c r="C18">
        <v>2539378</v>
      </c>
      <c r="D18">
        <v>2329735</v>
      </c>
    </row>
    <row r="19" spans="1:4" x14ac:dyDescent="0.25">
      <c r="A19" s="1">
        <v>45831</v>
      </c>
      <c r="B19">
        <v>84.23</v>
      </c>
      <c r="C19">
        <v>3251391</v>
      </c>
      <c r="D19">
        <v>2356493</v>
      </c>
    </row>
    <row r="20" spans="1:4" x14ac:dyDescent="0.25">
      <c r="A20" s="1">
        <v>45828</v>
      </c>
      <c r="B20">
        <v>83.62</v>
      </c>
      <c r="C20">
        <v>2223245</v>
      </c>
      <c r="D20">
        <v>2430142</v>
      </c>
    </row>
    <row r="21" spans="1:4" x14ac:dyDescent="0.25">
      <c r="A21" s="1">
        <v>45826</v>
      </c>
      <c r="B21">
        <v>84.54</v>
      </c>
      <c r="C21">
        <v>1674137</v>
      </c>
      <c r="D21">
        <v>2498311</v>
      </c>
    </row>
    <row r="22" spans="1:4" x14ac:dyDescent="0.25">
      <c r="A22" s="1">
        <v>45825</v>
      </c>
      <c r="B22">
        <v>86.01</v>
      </c>
      <c r="C22">
        <v>1564641</v>
      </c>
      <c r="D22">
        <v>2581960</v>
      </c>
    </row>
    <row r="23" spans="1:4" x14ac:dyDescent="0.25">
      <c r="A23" s="1">
        <v>45824</v>
      </c>
      <c r="B23">
        <v>87.25</v>
      </c>
      <c r="C23">
        <v>2212774</v>
      </c>
      <c r="D23">
        <v>2677221</v>
      </c>
    </row>
    <row r="24" spans="1:4" x14ac:dyDescent="0.25">
      <c r="A24" s="1">
        <v>45821</v>
      </c>
      <c r="B24">
        <v>86</v>
      </c>
      <c r="C24">
        <v>2414872</v>
      </c>
      <c r="D24">
        <v>2747061</v>
      </c>
    </row>
    <row r="25" spans="1:4" x14ac:dyDescent="0.25">
      <c r="A25" s="1">
        <v>45820</v>
      </c>
      <c r="B25">
        <v>87.81</v>
      </c>
      <c r="C25">
        <v>1765941</v>
      </c>
      <c r="D25">
        <v>2882218</v>
      </c>
    </row>
    <row r="26" spans="1:4" x14ac:dyDescent="0.25">
      <c r="A26" s="1">
        <v>45819</v>
      </c>
      <c r="B26">
        <v>87.55</v>
      </c>
      <c r="C26">
        <v>1899543</v>
      </c>
      <c r="D26">
        <v>3881173</v>
      </c>
    </row>
    <row r="27" spans="1:4" x14ac:dyDescent="0.25">
      <c r="A27" s="1">
        <v>45818</v>
      </c>
      <c r="B27">
        <v>87.49</v>
      </c>
      <c r="C27">
        <v>2426963</v>
      </c>
      <c r="D27">
        <v>3956813</v>
      </c>
    </row>
    <row r="28" spans="1:4" x14ac:dyDescent="0.25">
      <c r="A28" s="1">
        <v>45817</v>
      </c>
      <c r="B28">
        <v>88.66</v>
      </c>
      <c r="C28">
        <v>3400516</v>
      </c>
      <c r="D28">
        <v>3913252</v>
      </c>
    </row>
    <row r="29" spans="1:4" x14ac:dyDescent="0.25">
      <c r="A29" s="1">
        <v>45814</v>
      </c>
      <c r="B29">
        <v>85.81</v>
      </c>
      <c r="C29">
        <v>1730412</v>
      </c>
      <c r="D29">
        <v>3838435</v>
      </c>
    </row>
    <row r="30" spans="1:4" x14ac:dyDescent="0.25">
      <c r="A30" s="1">
        <v>45813</v>
      </c>
      <c r="B30">
        <v>85.85</v>
      </c>
      <c r="C30">
        <v>3278305</v>
      </c>
      <c r="D30">
        <v>4066728</v>
      </c>
    </row>
    <row r="31" spans="1:4" x14ac:dyDescent="0.25">
      <c r="A31" s="1">
        <v>45812</v>
      </c>
      <c r="B31">
        <v>84.89</v>
      </c>
      <c r="C31">
        <v>2176436</v>
      </c>
      <c r="D31">
        <v>4102020</v>
      </c>
    </row>
    <row r="32" spans="1:4" x14ac:dyDescent="0.25">
      <c r="A32" s="1">
        <v>45811</v>
      </c>
      <c r="B32">
        <v>83.75</v>
      </c>
      <c r="C32">
        <v>2387470</v>
      </c>
      <c r="D32">
        <v>4112665</v>
      </c>
    </row>
    <row r="33" spans="1:4" x14ac:dyDescent="0.25">
      <c r="A33" s="1">
        <v>45810</v>
      </c>
      <c r="B33">
        <v>83.06</v>
      </c>
      <c r="C33">
        <v>2940747</v>
      </c>
      <c r="D33">
        <v>4215745</v>
      </c>
    </row>
    <row r="34" spans="1:4" x14ac:dyDescent="0.25">
      <c r="A34" s="1">
        <v>45807</v>
      </c>
      <c r="B34">
        <v>81.900000000000006</v>
      </c>
      <c r="C34">
        <v>4356120</v>
      </c>
      <c r="D34">
        <v>4156761</v>
      </c>
    </row>
    <row r="35" spans="1:4" x14ac:dyDescent="0.25">
      <c r="A35" s="1">
        <v>45806</v>
      </c>
      <c r="B35">
        <v>84.39</v>
      </c>
      <c r="C35">
        <v>3245785</v>
      </c>
      <c r="D35">
        <v>4038959</v>
      </c>
    </row>
    <row r="36" spans="1:4" x14ac:dyDescent="0.25">
      <c r="A36" s="1">
        <v>45805</v>
      </c>
      <c r="B36">
        <v>83.19</v>
      </c>
      <c r="C36">
        <v>2928866</v>
      </c>
      <c r="D36">
        <v>4171546</v>
      </c>
    </row>
    <row r="37" spans="1:4" x14ac:dyDescent="0.25">
      <c r="A37" s="1">
        <v>45804</v>
      </c>
      <c r="B37">
        <v>83.92</v>
      </c>
      <c r="C37">
        <v>2993570</v>
      </c>
      <c r="D37">
        <v>4179289</v>
      </c>
    </row>
    <row r="38" spans="1:4" x14ac:dyDescent="0.25">
      <c r="A38" s="1">
        <v>45800</v>
      </c>
      <c r="B38">
        <v>83.81</v>
      </c>
      <c r="C38">
        <v>3260369</v>
      </c>
      <c r="D38">
        <v>4078642</v>
      </c>
    </row>
    <row r="39" spans="1:4" x14ac:dyDescent="0.25">
      <c r="A39" s="1">
        <v>45799</v>
      </c>
      <c r="B39">
        <v>84.07</v>
      </c>
      <c r="C39">
        <v>4442226</v>
      </c>
      <c r="D39">
        <v>4010163</v>
      </c>
    </row>
    <row r="40" spans="1:4" x14ac:dyDescent="0.25">
      <c r="A40" s="1">
        <v>45798</v>
      </c>
      <c r="B40">
        <v>85.48</v>
      </c>
      <c r="C40">
        <v>16750271</v>
      </c>
      <c r="D40">
        <v>3779579</v>
      </c>
    </row>
    <row r="41" spans="1:4" x14ac:dyDescent="0.25">
      <c r="A41" s="1">
        <v>45797</v>
      </c>
      <c r="B41">
        <v>89.34</v>
      </c>
      <c r="C41">
        <v>3034133</v>
      </c>
      <c r="D41">
        <v>2804938</v>
      </c>
    </row>
    <row r="42" spans="1:4" x14ac:dyDescent="0.25">
      <c r="A42" s="1">
        <v>45796</v>
      </c>
      <c r="B42">
        <v>89.25</v>
      </c>
      <c r="C42">
        <v>1773547</v>
      </c>
      <c r="D42">
        <v>2708247</v>
      </c>
    </row>
    <row r="43" spans="1:4" x14ac:dyDescent="0.25">
      <c r="A43" s="1">
        <v>45793</v>
      </c>
      <c r="B43">
        <v>89.34</v>
      </c>
      <c r="C43">
        <v>2278263</v>
      </c>
      <c r="D43">
        <v>2710409</v>
      </c>
    </row>
    <row r="44" spans="1:4" x14ac:dyDescent="0.25">
      <c r="A44" s="1">
        <v>45792</v>
      </c>
      <c r="B44">
        <v>89.185000000000002</v>
      </c>
      <c r="C44">
        <v>5154817</v>
      </c>
      <c r="D44">
        <v>2757424</v>
      </c>
    </row>
    <row r="45" spans="1:4" x14ac:dyDescent="0.25">
      <c r="A45" s="1">
        <v>45791</v>
      </c>
      <c r="B45">
        <v>92.5</v>
      </c>
      <c r="C45">
        <v>3807671</v>
      </c>
      <c r="D45">
        <v>2548411</v>
      </c>
    </row>
    <row r="46" spans="1:4" x14ac:dyDescent="0.25">
      <c r="A46" s="1">
        <v>45790</v>
      </c>
      <c r="B46">
        <v>91.09</v>
      </c>
      <c r="C46">
        <v>2336117</v>
      </c>
      <c r="D46">
        <v>2486587</v>
      </c>
    </row>
    <row r="47" spans="1:4" x14ac:dyDescent="0.25">
      <c r="A47" s="1">
        <v>45789</v>
      </c>
      <c r="B47">
        <v>91.27</v>
      </c>
      <c r="C47">
        <v>3933673</v>
      </c>
      <c r="D47">
        <v>2511677</v>
      </c>
    </row>
    <row r="48" spans="1:4" x14ac:dyDescent="0.25">
      <c r="A48" s="1">
        <v>45786</v>
      </c>
      <c r="B48">
        <v>86.86</v>
      </c>
      <c r="C48">
        <v>2055986</v>
      </c>
      <c r="D48">
        <v>2401638</v>
      </c>
    </row>
    <row r="49" spans="1:4" x14ac:dyDescent="0.25">
      <c r="A49" s="1">
        <v>45785</v>
      </c>
      <c r="B49">
        <v>87.65</v>
      </c>
      <c r="C49">
        <v>2589090</v>
      </c>
      <c r="D49">
        <v>2417593</v>
      </c>
    </row>
    <row r="50" spans="1:4" x14ac:dyDescent="0.25">
      <c r="A50" s="1">
        <v>45784</v>
      </c>
      <c r="B50">
        <v>86.7</v>
      </c>
      <c r="C50">
        <v>5234588</v>
      </c>
      <c r="D50">
        <v>2422749</v>
      </c>
    </row>
    <row r="51" spans="1:4" x14ac:dyDescent="0.25">
      <c r="A51" s="1">
        <v>45783</v>
      </c>
      <c r="B51">
        <v>91.23</v>
      </c>
      <c r="C51">
        <v>3045015</v>
      </c>
      <c r="D51">
        <v>2240697</v>
      </c>
    </row>
    <row r="52" spans="1:4" x14ac:dyDescent="0.25">
      <c r="A52" s="1">
        <v>45782</v>
      </c>
      <c r="B52">
        <v>90.26</v>
      </c>
      <c r="C52">
        <v>1483865</v>
      </c>
      <c r="D52">
        <v>2368736</v>
      </c>
    </row>
    <row r="53" spans="1:4" x14ac:dyDescent="0.25">
      <c r="A53" s="1">
        <v>45779</v>
      </c>
      <c r="B53">
        <v>89.96</v>
      </c>
      <c r="C53">
        <v>2233177</v>
      </c>
      <c r="D53">
        <v>2760122</v>
      </c>
    </row>
    <row r="54" spans="1:4" x14ac:dyDescent="0.25">
      <c r="A54" s="1">
        <v>45778</v>
      </c>
      <c r="B54">
        <v>87.91</v>
      </c>
      <c r="C54">
        <v>983473</v>
      </c>
      <c r="D54">
        <v>3072311</v>
      </c>
    </row>
    <row r="55" spans="1:4" x14ac:dyDescent="0.25">
      <c r="A55" s="1">
        <v>45777</v>
      </c>
      <c r="B55">
        <v>87.82</v>
      </c>
      <c r="C55">
        <v>2130657</v>
      </c>
      <c r="D55">
        <v>3801431</v>
      </c>
    </row>
    <row r="56" spans="1:4" x14ac:dyDescent="0.25">
      <c r="A56" s="1">
        <v>45776</v>
      </c>
      <c r="B56">
        <v>89.46</v>
      </c>
      <c r="C56">
        <v>1583770</v>
      </c>
      <c r="D56">
        <v>4211342</v>
      </c>
    </row>
    <row r="57" spans="1:4" x14ac:dyDescent="0.25">
      <c r="A57" s="1">
        <v>45775</v>
      </c>
      <c r="B57">
        <v>90.37</v>
      </c>
      <c r="C57">
        <v>1805976</v>
      </c>
      <c r="D57">
        <v>4980538</v>
      </c>
    </row>
    <row r="58" spans="1:4" x14ac:dyDescent="0.25">
      <c r="A58" s="1">
        <v>45772</v>
      </c>
      <c r="B58">
        <v>90.74</v>
      </c>
      <c r="C58">
        <v>2983483</v>
      </c>
      <c r="D58">
        <v>5648430</v>
      </c>
    </row>
    <row r="59" spans="1:4" x14ac:dyDescent="0.25">
      <c r="A59" s="1">
        <v>45771</v>
      </c>
      <c r="B59">
        <v>89.5</v>
      </c>
      <c r="C59">
        <v>2019622</v>
      </c>
      <c r="D59">
        <v>5738738</v>
      </c>
    </row>
    <row r="60" spans="1:4" x14ac:dyDescent="0.25">
      <c r="A60" s="1">
        <v>45770</v>
      </c>
      <c r="B60">
        <v>87.51</v>
      </c>
      <c r="C60">
        <v>2880311</v>
      </c>
      <c r="D60">
        <v>5774043</v>
      </c>
    </row>
    <row r="61" spans="1:4" x14ac:dyDescent="0.25">
      <c r="A61" s="1">
        <v>45769</v>
      </c>
      <c r="B61">
        <v>85.06</v>
      </c>
      <c r="C61">
        <v>2712462</v>
      </c>
      <c r="D61">
        <v>5724870</v>
      </c>
    </row>
    <row r="62" spans="1:4" x14ac:dyDescent="0.25">
      <c r="A62" s="1">
        <v>45768</v>
      </c>
      <c r="B62">
        <v>82.98</v>
      </c>
      <c r="C62">
        <v>2283087</v>
      </c>
      <c r="D62">
        <v>5781776</v>
      </c>
    </row>
    <row r="63" spans="1:4" x14ac:dyDescent="0.25">
      <c r="A63" s="1">
        <v>45764</v>
      </c>
      <c r="B63">
        <v>82.59</v>
      </c>
      <c r="C63">
        <v>2295322</v>
      </c>
      <c r="D63">
        <v>6066705</v>
      </c>
    </row>
    <row r="64" spans="1:4" x14ac:dyDescent="0.25">
      <c r="A64" s="1">
        <v>45763</v>
      </c>
      <c r="B64">
        <v>82.5</v>
      </c>
      <c r="C64">
        <v>2666426</v>
      </c>
      <c r="D64">
        <v>6162133</v>
      </c>
    </row>
    <row r="65" spans="1:4" x14ac:dyDescent="0.25">
      <c r="A65" s="1">
        <v>45762</v>
      </c>
      <c r="B65">
        <v>84.55</v>
      </c>
      <c r="C65">
        <v>2503809</v>
      </c>
      <c r="D65">
        <v>6326029</v>
      </c>
    </row>
    <row r="66" spans="1:4" x14ac:dyDescent="0.25">
      <c r="A66" s="1">
        <v>45761</v>
      </c>
      <c r="B66">
        <v>85.24</v>
      </c>
      <c r="C66">
        <v>4965591</v>
      </c>
      <c r="D66">
        <v>6432088</v>
      </c>
    </row>
    <row r="67" spans="1:4" x14ac:dyDescent="0.25">
      <c r="A67" s="1">
        <v>45758</v>
      </c>
      <c r="B67">
        <v>82.73</v>
      </c>
      <c r="C67">
        <v>7354669</v>
      </c>
      <c r="D67">
        <v>6316528</v>
      </c>
    </row>
    <row r="68" spans="1:4" x14ac:dyDescent="0.25">
      <c r="A68" s="1">
        <v>45757</v>
      </c>
      <c r="B68">
        <v>78.47</v>
      </c>
      <c r="C68">
        <v>6916000</v>
      </c>
      <c r="D68">
        <v>6077799</v>
      </c>
    </row>
    <row r="69" spans="1:4" x14ac:dyDescent="0.25">
      <c r="A69" s="1">
        <v>45756</v>
      </c>
      <c r="B69">
        <v>80.59</v>
      </c>
      <c r="C69">
        <v>11920279</v>
      </c>
      <c r="D69">
        <v>6051784</v>
      </c>
    </row>
    <row r="70" spans="1:4" x14ac:dyDescent="0.25">
      <c r="A70" s="1">
        <v>45755</v>
      </c>
      <c r="B70">
        <v>76.86</v>
      </c>
      <c r="C70">
        <v>8279314</v>
      </c>
      <c r="D70">
        <v>5800238</v>
      </c>
    </row>
    <row r="71" spans="1:4" x14ac:dyDescent="0.25">
      <c r="A71" s="1">
        <v>45754</v>
      </c>
      <c r="B71">
        <v>79.760000000000005</v>
      </c>
      <c r="C71">
        <v>13121712</v>
      </c>
      <c r="D71">
        <v>5979739</v>
      </c>
    </row>
    <row r="72" spans="1:4" x14ac:dyDescent="0.25">
      <c r="A72" s="1">
        <v>45751</v>
      </c>
      <c r="B72">
        <v>82.43</v>
      </c>
      <c r="C72">
        <v>11824366</v>
      </c>
      <c r="D72">
        <v>6065345</v>
      </c>
    </row>
    <row r="73" spans="1:4" x14ac:dyDescent="0.25">
      <c r="A73" s="1">
        <v>45750</v>
      </c>
      <c r="B73">
        <v>89.8</v>
      </c>
      <c r="C73">
        <v>4338096</v>
      </c>
      <c r="D73">
        <v>5525883</v>
      </c>
    </row>
    <row r="74" spans="1:4" x14ac:dyDescent="0.25">
      <c r="A74" s="1">
        <v>45749</v>
      </c>
      <c r="B74">
        <v>91.93</v>
      </c>
      <c r="C74">
        <v>2549204</v>
      </c>
      <c r="D74">
        <v>5630362</v>
      </c>
    </row>
    <row r="75" spans="1:4" x14ac:dyDescent="0.25">
      <c r="A75" s="1">
        <v>45748</v>
      </c>
      <c r="B75">
        <v>91.63</v>
      </c>
      <c r="C75">
        <v>2142715</v>
      </c>
      <c r="D75">
        <v>5749727</v>
      </c>
    </row>
    <row r="76" spans="1:4" x14ac:dyDescent="0.25">
      <c r="A76" s="1">
        <v>45747</v>
      </c>
      <c r="B76">
        <v>92.03</v>
      </c>
      <c r="C76">
        <v>3566039</v>
      </c>
      <c r="D76">
        <v>5846729</v>
      </c>
    </row>
    <row r="77" spans="1:4" x14ac:dyDescent="0.25">
      <c r="A77" s="1">
        <v>45744</v>
      </c>
      <c r="B77">
        <v>93.37</v>
      </c>
      <c r="C77">
        <v>6557031</v>
      </c>
      <c r="D77">
        <v>5913128</v>
      </c>
    </row>
    <row r="78" spans="1:4" x14ac:dyDescent="0.25">
      <c r="A78" s="1">
        <v>45743</v>
      </c>
      <c r="B78">
        <v>98.42</v>
      </c>
      <c r="C78">
        <v>3726737</v>
      </c>
      <c r="D78">
        <v>5747937</v>
      </c>
    </row>
    <row r="79" spans="1:4" x14ac:dyDescent="0.25">
      <c r="A79" s="1">
        <v>45742</v>
      </c>
      <c r="B79">
        <v>97.5</v>
      </c>
      <c r="C79">
        <v>5124863</v>
      </c>
      <c r="D79">
        <v>6018457</v>
      </c>
    </row>
    <row r="80" spans="1:4" x14ac:dyDescent="0.25">
      <c r="A80" s="1">
        <v>45741</v>
      </c>
      <c r="B80">
        <v>95.38</v>
      </c>
      <c r="C80">
        <v>4094699</v>
      </c>
      <c r="D80">
        <v>6006720</v>
      </c>
    </row>
    <row r="81" spans="1:4" x14ac:dyDescent="0.25">
      <c r="A81" s="1">
        <v>45740</v>
      </c>
      <c r="B81">
        <v>95.87</v>
      </c>
      <c r="C81">
        <v>3232189</v>
      </c>
      <c r="D81">
        <v>6064990</v>
      </c>
    </row>
    <row r="82" spans="1:4" x14ac:dyDescent="0.25">
      <c r="A82" s="1">
        <v>45737</v>
      </c>
      <c r="B82">
        <v>94.54</v>
      </c>
      <c r="C82">
        <v>3773736</v>
      </c>
      <c r="D82">
        <v>6067782</v>
      </c>
    </row>
    <row r="83" spans="1:4" x14ac:dyDescent="0.25">
      <c r="A83" s="1">
        <v>45736</v>
      </c>
      <c r="B83">
        <v>94.27</v>
      </c>
      <c r="C83">
        <v>6525779</v>
      </c>
      <c r="D83">
        <v>6030965</v>
      </c>
    </row>
    <row r="84" spans="1:4" x14ac:dyDescent="0.25">
      <c r="A84" s="1">
        <v>45735</v>
      </c>
      <c r="B84">
        <v>98.24</v>
      </c>
      <c r="C84">
        <v>8147085</v>
      </c>
      <c r="D84">
        <v>5873796</v>
      </c>
    </row>
    <row r="85" spans="1:4" x14ac:dyDescent="0.25">
      <c r="A85" s="1">
        <v>45734</v>
      </c>
      <c r="B85">
        <v>102.51</v>
      </c>
      <c r="C85">
        <v>10971830</v>
      </c>
      <c r="D85">
        <v>5686354</v>
      </c>
    </row>
    <row r="86" spans="1:4" x14ac:dyDescent="0.25">
      <c r="A86" s="1">
        <v>45733</v>
      </c>
      <c r="B86">
        <v>102.27</v>
      </c>
      <c r="C86">
        <v>14405802</v>
      </c>
      <c r="D86">
        <v>5200197</v>
      </c>
    </row>
    <row r="87" spans="1:4" x14ac:dyDescent="0.25">
      <c r="A87" s="1">
        <v>45730</v>
      </c>
      <c r="B87">
        <v>93.82</v>
      </c>
      <c r="C87">
        <v>3732434</v>
      </c>
      <c r="D87">
        <v>4722512</v>
      </c>
    </row>
    <row r="88" spans="1:4" x14ac:dyDescent="0.25">
      <c r="A88" s="1">
        <v>45729</v>
      </c>
      <c r="B88">
        <v>94.26</v>
      </c>
      <c r="C88">
        <v>5905281</v>
      </c>
      <c r="D88">
        <v>5252789</v>
      </c>
    </row>
    <row r="89" spans="1:4" x14ac:dyDescent="0.25">
      <c r="A89" s="1">
        <v>45728</v>
      </c>
      <c r="B89">
        <v>92.4</v>
      </c>
      <c r="C89">
        <v>4339684</v>
      </c>
      <c r="D89">
        <v>5483879</v>
      </c>
    </row>
    <row r="90" spans="1:4" x14ac:dyDescent="0.25">
      <c r="A90" s="1">
        <v>45727</v>
      </c>
      <c r="B90">
        <v>94.47</v>
      </c>
      <c r="C90">
        <v>3597743</v>
      </c>
      <c r="D90">
        <v>5730709</v>
      </c>
    </row>
    <row r="91" spans="1:4" x14ac:dyDescent="0.25">
      <c r="A91" s="1">
        <v>45726</v>
      </c>
      <c r="B91">
        <v>92.59</v>
      </c>
      <c r="C91">
        <v>4562018</v>
      </c>
      <c r="D91">
        <v>6517409</v>
      </c>
    </row>
    <row r="92" spans="1:4" x14ac:dyDescent="0.25">
      <c r="A92" s="1">
        <v>45723</v>
      </c>
      <c r="B92">
        <v>94.8</v>
      </c>
      <c r="C92">
        <v>4079168</v>
      </c>
      <c r="D92">
        <v>6987891</v>
      </c>
    </row>
    <row r="93" spans="1:4" x14ac:dyDescent="0.25">
      <c r="A93" s="1">
        <v>45722</v>
      </c>
      <c r="B93">
        <v>93.39</v>
      </c>
      <c r="C93">
        <v>7784535</v>
      </c>
      <c r="D93">
        <v>7408528</v>
      </c>
    </row>
    <row r="94" spans="1:4" x14ac:dyDescent="0.25">
      <c r="A94" s="1">
        <v>45721</v>
      </c>
      <c r="B94">
        <v>91.88</v>
      </c>
      <c r="C94">
        <v>4948811</v>
      </c>
      <c r="D94">
        <v>7332601</v>
      </c>
    </row>
    <row r="95" spans="1:4" x14ac:dyDescent="0.25">
      <c r="A95" s="1">
        <v>45720</v>
      </c>
      <c r="B95">
        <v>87.15</v>
      </c>
      <c r="C95">
        <v>4968749</v>
      </c>
      <c r="D95">
        <v>7420282</v>
      </c>
    </row>
    <row r="96" spans="1:4" x14ac:dyDescent="0.25">
      <c r="A96" s="1">
        <v>45719</v>
      </c>
      <c r="B96">
        <v>84.32</v>
      </c>
      <c r="C96">
        <v>3274076</v>
      </c>
      <c r="D96">
        <v>7478616</v>
      </c>
    </row>
    <row r="97" spans="1:4" x14ac:dyDescent="0.25">
      <c r="A97" s="1">
        <v>45716</v>
      </c>
      <c r="B97">
        <v>86.45</v>
      </c>
      <c r="C97">
        <v>3221480</v>
      </c>
      <c r="D97">
        <v>7604642</v>
      </c>
    </row>
    <row r="98" spans="1:4" x14ac:dyDescent="0.25">
      <c r="A98" s="1">
        <v>45715</v>
      </c>
      <c r="B98">
        <v>88.26</v>
      </c>
      <c r="C98">
        <v>4168243</v>
      </c>
      <c r="D98">
        <v>7588055</v>
      </c>
    </row>
    <row r="99" spans="1:4" x14ac:dyDescent="0.25">
      <c r="A99" s="1">
        <v>45714</v>
      </c>
      <c r="B99">
        <v>89.16</v>
      </c>
      <c r="C99">
        <v>5335453</v>
      </c>
      <c r="D99">
        <v>7600708</v>
      </c>
    </row>
    <row r="100" spans="1:4" x14ac:dyDescent="0.25">
      <c r="A100" s="1">
        <v>45713</v>
      </c>
      <c r="B100">
        <v>89.02</v>
      </c>
      <c r="C100">
        <v>3679468</v>
      </c>
      <c r="D100">
        <v>7700437</v>
      </c>
    </row>
    <row r="101" spans="1:4" x14ac:dyDescent="0.25">
      <c r="A101" s="1">
        <v>45712</v>
      </c>
      <c r="B101">
        <v>87.87</v>
      </c>
      <c r="C101">
        <v>7240534</v>
      </c>
      <c r="D101">
        <v>7798237</v>
      </c>
    </row>
    <row r="102" spans="1:4" x14ac:dyDescent="0.25">
      <c r="A102" s="1">
        <v>45709</v>
      </c>
      <c r="B102">
        <v>91.28</v>
      </c>
      <c r="C102">
        <v>11686592</v>
      </c>
      <c r="D102">
        <v>7786033</v>
      </c>
    </row>
    <row r="103" spans="1:4" x14ac:dyDescent="0.25">
      <c r="A103" s="1">
        <v>45708</v>
      </c>
      <c r="B103">
        <v>89.65</v>
      </c>
      <c r="C103">
        <v>9371621</v>
      </c>
      <c r="D103">
        <v>7463125</v>
      </c>
    </row>
    <row r="104" spans="1:4" x14ac:dyDescent="0.25">
      <c r="A104" s="1">
        <v>45707</v>
      </c>
      <c r="B104">
        <v>88.03</v>
      </c>
      <c r="C104">
        <v>8042146</v>
      </c>
      <c r="D104">
        <v>7190408</v>
      </c>
    </row>
    <row r="105" spans="1:4" x14ac:dyDescent="0.25">
      <c r="A105" s="1">
        <v>45706</v>
      </c>
      <c r="B105">
        <v>90.16</v>
      </c>
      <c r="C105">
        <v>15398233</v>
      </c>
      <c r="D105">
        <v>6949598</v>
      </c>
    </row>
    <row r="106" spans="1:4" x14ac:dyDescent="0.25">
      <c r="A106" s="1">
        <v>45702</v>
      </c>
      <c r="B106">
        <v>97.48</v>
      </c>
      <c r="C106">
        <v>11619245</v>
      </c>
      <c r="D106">
        <v>6398322</v>
      </c>
    </row>
    <row r="107" spans="1:4" x14ac:dyDescent="0.25">
      <c r="A107" s="1">
        <v>45701</v>
      </c>
      <c r="B107">
        <v>96.59</v>
      </c>
      <c r="C107">
        <v>10388730</v>
      </c>
      <c r="D107">
        <v>5890266</v>
      </c>
    </row>
    <row r="108" spans="1:4" x14ac:dyDescent="0.25">
      <c r="A108" s="1">
        <v>45700</v>
      </c>
      <c r="B108">
        <v>93.34</v>
      </c>
      <c r="C108">
        <v>6645630</v>
      </c>
      <c r="D108">
        <v>5324166</v>
      </c>
    </row>
    <row r="109" spans="1:4" x14ac:dyDescent="0.25">
      <c r="A109" s="1">
        <v>45699</v>
      </c>
      <c r="B109">
        <v>89.44</v>
      </c>
      <c r="C109">
        <v>6264029</v>
      </c>
      <c r="D109">
        <v>5036064</v>
      </c>
    </row>
    <row r="110" spans="1:4" x14ac:dyDescent="0.25">
      <c r="A110" s="1">
        <v>45698</v>
      </c>
      <c r="B110">
        <v>93.85</v>
      </c>
      <c r="C110">
        <v>5843751</v>
      </c>
      <c r="D110">
        <v>4805898</v>
      </c>
    </row>
    <row r="111" spans="1:4" x14ac:dyDescent="0.25">
      <c r="A111" s="1">
        <v>45695</v>
      </c>
      <c r="B111">
        <v>89.32</v>
      </c>
      <c r="C111">
        <v>5164472</v>
      </c>
      <c r="D111">
        <v>4621899</v>
      </c>
    </row>
    <row r="112" spans="1:4" x14ac:dyDescent="0.25">
      <c r="A112" s="1">
        <v>45694</v>
      </c>
      <c r="B112">
        <v>88.81</v>
      </c>
      <c r="C112">
        <v>2972677</v>
      </c>
      <c r="D112">
        <v>4414298</v>
      </c>
    </row>
    <row r="113" spans="1:4" x14ac:dyDescent="0.25">
      <c r="A113" s="1">
        <v>45693</v>
      </c>
      <c r="B113">
        <v>88.63</v>
      </c>
      <c r="C113">
        <v>4358035</v>
      </c>
      <c r="D113">
        <v>4399120</v>
      </c>
    </row>
    <row r="114" spans="1:4" x14ac:dyDescent="0.25">
      <c r="A114" s="1">
        <v>45692</v>
      </c>
      <c r="B114">
        <v>92.88</v>
      </c>
      <c r="C114">
        <v>6831392</v>
      </c>
      <c r="D114">
        <v>4353081</v>
      </c>
    </row>
    <row r="115" spans="1:4" x14ac:dyDescent="0.25">
      <c r="A115" s="1">
        <v>45691</v>
      </c>
      <c r="B115">
        <v>87.71</v>
      </c>
      <c r="C115">
        <v>5146471</v>
      </c>
      <c r="D115">
        <v>4086527</v>
      </c>
    </row>
    <row r="116" spans="1:4" x14ac:dyDescent="0.25">
      <c r="A116" s="1">
        <v>45688</v>
      </c>
      <c r="B116">
        <v>90.6</v>
      </c>
      <c r="C116">
        <v>7057467</v>
      </c>
      <c r="D116">
        <v>4058848</v>
      </c>
    </row>
    <row r="117" spans="1:4" x14ac:dyDescent="0.25">
      <c r="A117" s="1">
        <v>45687</v>
      </c>
      <c r="B117">
        <v>94.77</v>
      </c>
      <c r="C117">
        <v>6842972</v>
      </c>
      <c r="D117">
        <v>3756323</v>
      </c>
    </row>
    <row r="118" spans="1:4" x14ac:dyDescent="0.25">
      <c r="A118" s="1">
        <v>45686</v>
      </c>
      <c r="B118">
        <v>89.61</v>
      </c>
      <c r="C118">
        <v>5280864</v>
      </c>
      <c r="D118">
        <v>3481652</v>
      </c>
    </row>
    <row r="119" spans="1:4" x14ac:dyDescent="0.25">
      <c r="A119" s="1">
        <v>45685</v>
      </c>
      <c r="B119">
        <v>91.6</v>
      </c>
      <c r="C119">
        <v>4429999</v>
      </c>
      <c r="D119">
        <v>3386415</v>
      </c>
    </row>
    <row r="120" spans="1:4" x14ac:dyDescent="0.25">
      <c r="A120" s="1">
        <v>45684</v>
      </c>
      <c r="B120">
        <v>88.51</v>
      </c>
      <c r="C120">
        <v>7129096</v>
      </c>
      <c r="D120">
        <v>3222042</v>
      </c>
    </row>
    <row r="121" spans="1:4" x14ac:dyDescent="0.25">
      <c r="A121" s="1">
        <v>45681</v>
      </c>
      <c r="B121">
        <v>86.4</v>
      </c>
      <c r="C121">
        <v>3998395</v>
      </c>
      <c r="D121">
        <v>2922725</v>
      </c>
    </row>
    <row r="122" spans="1:4" x14ac:dyDescent="0.25">
      <c r="A122" s="1">
        <v>45680</v>
      </c>
      <c r="B122">
        <v>82.57</v>
      </c>
      <c r="C122">
        <v>1897233</v>
      </c>
      <c r="D122">
        <v>2833482</v>
      </c>
    </row>
    <row r="123" spans="1:4" x14ac:dyDescent="0.25">
      <c r="A123" s="1">
        <v>45679</v>
      </c>
      <c r="B123">
        <v>83</v>
      </c>
      <c r="C123">
        <v>2324100</v>
      </c>
      <c r="D123">
        <v>2913093</v>
      </c>
    </row>
    <row r="124" spans="1:4" x14ac:dyDescent="0.25">
      <c r="A124" s="1">
        <v>45678</v>
      </c>
      <c r="B124">
        <v>83.69</v>
      </c>
      <c r="C124">
        <v>2811544</v>
      </c>
      <c r="D124">
        <v>2887660</v>
      </c>
    </row>
    <row r="125" spans="1:4" x14ac:dyDescent="0.25">
      <c r="A125" s="1">
        <v>45674</v>
      </c>
      <c r="B125">
        <v>82.92</v>
      </c>
      <c r="C125">
        <v>3083766</v>
      </c>
      <c r="D125">
        <v>2782618</v>
      </c>
    </row>
    <row r="126" spans="1:4" x14ac:dyDescent="0.25">
      <c r="A126" s="1">
        <v>45673</v>
      </c>
      <c r="B126">
        <v>80.73</v>
      </c>
      <c r="C126">
        <v>2050462</v>
      </c>
      <c r="D126">
        <v>2647073</v>
      </c>
    </row>
    <row r="127" spans="1:4" x14ac:dyDescent="0.25">
      <c r="A127" s="1">
        <v>45672</v>
      </c>
      <c r="B127">
        <v>81.5</v>
      </c>
      <c r="C127">
        <v>2744999</v>
      </c>
      <c r="D127">
        <v>2664820</v>
      </c>
    </row>
    <row r="128" spans="1:4" x14ac:dyDescent="0.25">
      <c r="A128" s="1">
        <v>45671</v>
      </c>
      <c r="B128">
        <v>79.56</v>
      </c>
      <c r="C128">
        <v>3667452</v>
      </c>
      <c r="D128">
        <v>2688325</v>
      </c>
    </row>
    <row r="129" spans="1:4" x14ac:dyDescent="0.25">
      <c r="A129" s="1">
        <v>45670</v>
      </c>
      <c r="B129">
        <v>78.16</v>
      </c>
      <c r="C129">
        <v>2833090</v>
      </c>
      <c r="D129">
        <v>2682096</v>
      </c>
    </row>
    <row r="130" spans="1:4" x14ac:dyDescent="0.25">
      <c r="A130" s="1">
        <v>45667</v>
      </c>
      <c r="B130">
        <v>77.430000000000007</v>
      </c>
      <c r="C130">
        <v>4731274</v>
      </c>
      <c r="D130">
        <v>2625188</v>
      </c>
    </row>
    <row r="131" spans="1:4" x14ac:dyDescent="0.25">
      <c r="A131" s="1">
        <v>45665</v>
      </c>
      <c r="B131">
        <v>81.34</v>
      </c>
      <c r="C131">
        <v>2519602</v>
      </c>
      <c r="D131">
        <v>2454177</v>
      </c>
    </row>
    <row r="132" spans="1:4" x14ac:dyDescent="0.25">
      <c r="A132" s="1">
        <v>45664</v>
      </c>
      <c r="B132">
        <v>82.61</v>
      </c>
      <c r="C132">
        <v>2722895</v>
      </c>
      <c r="D132">
        <v>2466273</v>
      </c>
    </row>
    <row r="133" spans="1:4" x14ac:dyDescent="0.25">
      <c r="A133" s="1">
        <v>45663</v>
      </c>
      <c r="B133">
        <v>83.38</v>
      </c>
      <c r="C133">
        <v>3852320</v>
      </c>
      <c r="D133">
        <v>2446144</v>
      </c>
    </row>
    <row r="134" spans="1:4" x14ac:dyDescent="0.25">
      <c r="A134" s="1">
        <v>45660</v>
      </c>
      <c r="B134">
        <v>83.93</v>
      </c>
      <c r="C134">
        <v>1964400</v>
      </c>
      <c r="D134">
        <v>2354493</v>
      </c>
    </row>
    <row r="135" spans="1:4" x14ac:dyDescent="0.25">
      <c r="A135" s="1">
        <v>45659</v>
      </c>
      <c r="B135">
        <v>82.7</v>
      </c>
      <c r="C135">
        <v>2639342</v>
      </c>
      <c r="D135">
        <v>2391824</v>
      </c>
    </row>
    <row r="136" spans="1:4" x14ac:dyDescent="0.25">
      <c r="A136" s="1">
        <v>45657</v>
      </c>
      <c r="B136">
        <v>84.31</v>
      </c>
      <c r="C136">
        <v>2659748</v>
      </c>
      <c r="D136">
        <v>2448505</v>
      </c>
    </row>
    <row r="137" spans="1:4" x14ac:dyDescent="0.25">
      <c r="A137" s="1">
        <v>45656</v>
      </c>
      <c r="B137">
        <v>84.05</v>
      </c>
      <c r="C137">
        <v>3091398</v>
      </c>
      <c r="D137">
        <v>2825511</v>
      </c>
    </row>
    <row r="138" spans="1:4" x14ac:dyDescent="0.25">
      <c r="A138" s="1">
        <v>45653</v>
      </c>
      <c r="B138">
        <v>86.6</v>
      </c>
      <c r="C138">
        <v>1942609</v>
      </c>
      <c r="D138">
        <v>2708739</v>
      </c>
    </row>
    <row r="139" spans="1:4" x14ac:dyDescent="0.25">
      <c r="A139" s="1">
        <v>45652</v>
      </c>
      <c r="B139">
        <v>88.25</v>
      </c>
      <c r="C139">
        <v>1235905</v>
      </c>
      <c r="D139">
        <v>2714452</v>
      </c>
    </row>
    <row r="140" spans="1:4" x14ac:dyDescent="0.25">
      <c r="A140" s="1">
        <v>45650</v>
      </c>
      <c r="B140">
        <v>88.05</v>
      </c>
      <c r="C140">
        <v>1050594</v>
      </c>
      <c r="D140">
        <v>2779721</v>
      </c>
    </row>
    <row r="141" spans="1:4" x14ac:dyDescent="0.25">
      <c r="A141" s="1">
        <v>45649</v>
      </c>
      <c r="B141">
        <v>88.46</v>
      </c>
      <c r="C141">
        <v>2316676</v>
      </c>
      <c r="D141">
        <v>2849022</v>
      </c>
    </row>
    <row r="142" spans="1:4" x14ac:dyDescent="0.25">
      <c r="A142" s="1">
        <v>45646</v>
      </c>
      <c r="B142">
        <v>85.8</v>
      </c>
      <c r="C142">
        <v>3097563</v>
      </c>
      <c r="D142">
        <v>2863479</v>
      </c>
    </row>
    <row r="143" spans="1:4" x14ac:dyDescent="0.25">
      <c r="A143" s="1">
        <v>45645</v>
      </c>
      <c r="B143">
        <v>85.58</v>
      </c>
      <c r="C143">
        <v>3574023</v>
      </c>
      <c r="D143">
        <v>2823358</v>
      </c>
    </row>
    <row r="144" spans="1:4" x14ac:dyDescent="0.25">
      <c r="A144" s="1">
        <v>45644</v>
      </c>
      <c r="B144">
        <v>88.35</v>
      </c>
      <c r="C144">
        <v>1979468</v>
      </c>
      <c r="D144">
        <v>2845558</v>
      </c>
    </row>
    <row r="145" spans="1:4" x14ac:dyDescent="0.25">
      <c r="A145" s="1">
        <v>45643</v>
      </c>
      <c r="B145">
        <v>90.18</v>
      </c>
      <c r="C145">
        <v>2166105</v>
      </c>
      <c r="D145">
        <v>2922375</v>
      </c>
    </row>
    <row r="146" spans="1:4" x14ac:dyDescent="0.25">
      <c r="A146" s="1">
        <v>45642</v>
      </c>
      <c r="B146">
        <v>88.34</v>
      </c>
      <c r="C146">
        <v>2701042</v>
      </c>
      <c r="D146">
        <v>3062730</v>
      </c>
    </row>
    <row r="147" spans="1:4" x14ac:dyDescent="0.25">
      <c r="A147" s="1">
        <v>45639</v>
      </c>
      <c r="B147">
        <v>90.82</v>
      </c>
      <c r="C147">
        <v>2420958</v>
      </c>
      <c r="D147">
        <v>3251908</v>
      </c>
    </row>
    <row r="148" spans="1:4" x14ac:dyDescent="0.25">
      <c r="A148" s="1">
        <v>45638</v>
      </c>
      <c r="B148">
        <v>90.32</v>
      </c>
      <c r="C148">
        <v>2477560</v>
      </c>
      <c r="D148">
        <v>3648284</v>
      </c>
    </row>
    <row r="149" spans="1:4" x14ac:dyDescent="0.25">
      <c r="A149" s="1">
        <v>45637</v>
      </c>
      <c r="B149">
        <v>89.37</v>
      </c>
      <c r="C149">
        <v>2524361</v>
      </c>
      <c r="D149">
        <v>3663157</v>
      </c>
    </row>
    <row r="150" spans="1:4" x14ac:dyDescent="0.25">
      <c r="A150" s="1">
        <v>45636</v>
      </c>
      <c r="B150">
        <v>89.21</v>
      </c>
      <c r="C150">
        <v>3489557</v>
      </c>
      <c r="D150">
        <v>3628805</v>
      </c>
    </row>
    <row r="151" spans="1:4" x14ac:dyDescent="0.25">
      <c r="A151" s="1">
        <v>45635</v>
      </c>
      <c r="B151">
        <v>93.04</v>
      </c>
      <c r="C151">
        <v>8314846</v>
      </c>
      <c r="D151">
        <v>3574841</v>
      </c>
    </row>
    <row r="152" spans="1:4" x14ac:dyDescent="0.25">
      <c r="A152" s="1">
        <v>45632</v>
      </c>
      <c r="B152">
        <v>86.43</v>
      </c>
      <c r="C152">
        <v>1339812</v>
      </c>
      <c r="D152">
        <v>3201734</v>
      </c>
    </row>
    <row r="153" spans="1:4" x14ac:dyDescent="0.25">
      <c r="A153" s="1">
        <v>45631</v>
      </c>
      <c r="B153">
        <v>85.74</v>
      </c>
      <c r="C153">
        <v>2028314</v>
      </c>
      <c r="D153">
        <v>3274806</v>
      </c>
    </row>
    <row r="154" spans="1:4" x14ac:dyDescent="0.25">
      <c r="A154" s="1">
        <v>45630</v>
      </c>
      <c r="B154">
        <v>84.68</v>
      </c>
      <c r="C154">
        <v>2214933</v>
      </c>
      <c r="D154">
        <v>3297700</v>
      </c>
    </row>
    <row r="155" spans="1:4" x14ac:dyDescent="0.25">
      <c r="A155" s="1">
        <v>45629</v>
      </c>
      <c r="B155">
        <v>85.98</v>
      </c>
      <c r="C155">
        <v>2090104</v>
      </c>
      <c r="D155">
        <v>3442054</v>
      </c>
    </row>
    <row r="156" spans="1:4" x14ac:dyDescent="0.25">
      <c r="A156" s="1">
        <v>45628</v>
      </c>
      <c r="B156">
        <v>86.52</v>
      </c>
      <c r="C156">
        <v>2533540</v>
      </c>
      <c r="D156">
        <v>3524320</v>
      </c>
    </row>
    <row r="157" spans="1:4" x14ac:dyDescent="0.25">
      <c r="A157" s="1">
        <v>45625</v>
      </c>
      <c r="B157">
        <v>85.05</v>
      </c>
      <c r="C157">
        <v>2495743</v>
      </c>
      <c r="D157">
        <v>3661431</v>
      </c>
    </row>
    <row r="158" spans="1:4" x14ac:dyDescent="0.25">
      <c r="A158" s="1">
        <v>45623</v>
      </c>
      <c r="B158">
        <v>84.82</v>
      </c>
      <c r="C158">
        <v>3907019</v>
      </c>
      <c r="D158">
        <v>3696183</v>
      </c>
    </row>
    <row r="159" spans="1:4" x14ac:dyDescent="0.25">
      <c r="A159" s="1">
        <v>45622</v>
      </c>
      <c r="B159">
        <v>83.51</v>
      </c>
      <c r="C159">
        <v>3131722</v>
      </c>
      <c r="D159">
        <v>3648122</v>
      </c>
    </row>
    <row r="160" spans="1:4" x14ac:dyDescent="0.25">
      <c r="A160" s="1">
        <v>45621</v>
      </c>
      <c r="B160">
        <v>82.67</v>
      </c>
      <c r="C160">
        <v>4271444</v>
      </c>
      <c r="D160">
        <v>3608210</v>
      </c>
    </row>
    <row r="161" spans="1:4" x14ac:dyDescent="0.25">
      <c r="A161" s="1">
        <v>45618</v>
      </c>
      <c r="B161">
        <v>80.33</v>
      </c>
      <c r="C161">
        <v>5538698</v>
      </c>
      <c r="D161">
        <v>3424715</v>
      </c>
    </row>
    <row r="162" spans="1:4" x14ac:dyDescent="0.25">
      <c r="A162" s="1">
        <v>45617</v>
      </c>
      <c r="B162">
        <v>81.63</v>
      </c>
      <c r="C162">
        <v>8366607</v>
      </c>
      <c r="D162">
        <v>3243258</v>
      </c>
    </row>
    <row r="163" spans="1:4" x14ac:dyDescent="0.25">
      <c r="A163" s="1">
        <v>45616</v>
      </c>
      <c r="B163">
        <v>86.75</v>
      </c>
      <c r="C163">
        <v>2700647</v>
      </c>
      <c r="D163">
        <v>2863772</v>
      </c>
    </row>
    <row r="164" spans="1:4" x14ac:dyDescent="0.25">
      <c r="A164" s="1">
        <v>45615</v>
      </c>
      <c r="B164">
        <v>86.02</v>
      </c>
      <c r="C164">
        <v>2009083</v>
      </c>
      <c r="D164">
        <v>2824885</v>
      </c>
    </row>
    <row r="165" spans="1:4" x14ac:dyDescent="0.25">
      <c r="A165" s="1">
        <v>45614</v>
      </c>
      <c r="B165">
        <v>85.42</v>
      </c>
      <c r="C165">
        <v>2680101</v>
      </c>
      <c r="D165">
        <v>2873015</v>
      </c>
    </row>
    <row r="166" spans="1:4" x14ac:dyDescent="0.25">
      <c r="A166" s="1">
        <v>45611</v>
      </c>
      <c r="B166">
        <v>84.58</v>
      </c>
      <c r="C166">
        <v>2718238</v>
      </c>
      <c r="D166">
        <v>2996782</v>
      </c>
    </row>
    <row r="167" spans="1:4" x14ac:dyDescent="0.25">
      <c r="A167" s="1">
        <v>45610</v>
      </c>
      <c r="B167">
        <v>84.055000000000007</v>
      </c>
      <c r="C167">
        <v>2435896</v>
      </c>
      <c r="D167">
        <v>2992705</v>
      </c>
    </row>
    <row r="168" spans="1:4" x14ac:dyDescent="0.25">
      <c r="A168" s="1">
        <v>45609</v>
      </c>
      <c r="B168">
        <v>84.46</v>
      </c>
      <c r="C168">
        <v>2371725</v>
      </c>
      <c r="D168">
        <v>2990142</v>
      </c>
    </row>
    <row r="169" spans="1:4" x14ac:dyDescent="0.25">
      <c r="A169" s="1">
        <v>45608</v>
      </c>
      <c r="B169">
        <v>84.8</v>
      </c>
      <c r="C169">
        <v>4380243</v>
      </c>
      <c r="D169">
        <v>3090074</v>
      </c>
    </row>
    <row r="170" spans="1:4" x14ac:dyDescent="0.25">
      <c r="A170" s="1">
        <v>45607</v>
      </c>
      <c r="B170">
        <v>88.28</v>
      </c>
      <c r="C170">
        <v>3324089</v>
      </c>
      <c r="D170">
        <v>3041292</v>
      </c>
    </row>
    <row r="171" spans="1:4" x14ac:dyDescent="0.25">
      <c r="A171" s="1">
        <v>45604</v>
      </c>
      <c r="B171">
        <v>88.96</v>
      </c>
      <c r="C171">
        <v>4590207</v>
      </c>
      <c r="D171">
        <v>3113525</v>
      </c>
    </row>
    <row r="172" spans="1:4" x14ac:dyDescent="0.25">
      <c r="A172" s="1">
        <v>45603</v>
      </c>
      <c r="B172">
        <v>93.525000000000006</v>
      </c>
      <c r="C172">
        <v>3017028</v>
      </c>
      <c r="D172">
        <v>3076983</v>
      </c>
    </row>
    <row r="173" spans="1:4" x14ac:dyDescent="0.25">
      <c r="A173" s="1">
        <v>45602</v>
      </c>
      <c r="B173">
        <v>90.92</v>
      </c>
      <c r="C173">
        <v>3186102</v>
      </c>
      <c r="D173">
        <v>3203791</v>
      </c>
    </row>
    <row r="174" spans="1:4" x14ac:dyDescent="0.25">
      <c r="A174" s="1">
        <v>45601</v>
      </c>
      <c r="B174">
        <v>91.88</v>
      </c>
      <c r="C174">
        <v>2533036</v>
      </c>
      <c r="D174">
        <v>3273815</v>
      </c>
    </row>
    <row r="175" spans="1:4" x14ac:dyDescent="0.25">
      <c r="A175" s="1">
        <v>45600</v>
      </c>
      <c r="B175">
        <v>90.46</v>
      </c>
      <c r="C175">
        <v>1519017</v>
      </c>
      <c r="D175">
        <v>3621016</v>
      </c>
    </row>
    <row r="176" spans="1:4" x14ac:dyDescent="0.25">
      <c r="A176" s="1">
        <v>45597</v>
      </c>
      <c r="B176">
        <v>90.02</v>
      </c>
      <c r="C176">
        <v>2816856</v>
      </c>
      <c r="D176">
        <v>3978325</v>
      </c>
    </row>
    <row r="177" spans="1:4" x14ac:dyDescent="0.25">
      <c r="A177" s="1">
        <v>45596</v>
      </c>
      <c r="B177">
        <v>91.23</v>
      </c>
      <c r="C177">
        <v>2674311</v>
      </c>
      <c r="D177">
        <v>4021470</v>
      </c>
    </row>
    <row r="178" spans="1:4" x14ac:dyDescent="0.25">
      <c r="A178" s="1">
        <v>45595</v>
      </c>
      <c r="B178">
        <v>92.22</v>
      </c>
      <c r="C178">
        <v>2117341</v>
      </c>
      <c r="D178">
        <v>4054303</v>
      </c>
    </row>
    <row r="179" spans="1:4" x14ac:dyDescent="0.25">
      <c r="A179" s="1">
        <v>45594</v>
      </c>
      <c r="B179">
        <v>93.59</v>
      </c>
      <c r="C179">
        <v>2731034</v>
      </c>
      <c r="D179">
        <v>4279618</v>
      </c>
    </row>
    <row r="180" spans="1:4" x14ac:dyDescent="0.25">
      <c r="A180" s="1">
        <v>45593</v>
      </c>
      <c r="B180">
        <v>93.13</v>
      </c>
      <c r="C180">
        <v>4536606</v>
      </c>
      <c r="D180">
        <v>4652503</v>
      </c>
    </row>
    <row r="181" spans="1:4" x14ac:dyDescent="0.25">
      <c r="A181" s="1">
        <v>45590</v>
      </c>
      <c r="B181">
        <v>89.79</v>
      </c>
      <c r="C181">
        <v>2657085</v>
      </c>
      <c r="D181">
        <v>4972244</v>
      </c>
    </row>
    <row r="182" spans="1:4" x14ac:dyDescent="0.25">
      <c r="A182" s="1">
        <v>45589</v>
      </c>
      <c r="B182">
        <v>89.48</v>
      </c>
      <c r="C182">
        <v>2397453</v>
      </c>
      <c r="D182">
        <v>5174805</v>
      </c>
    </row>
    <row r="183" spans="1:4" x14ac:dyDescent="0.25">
      <c r="A183" s="1">
        <v>45588</v>
      </c>
      <c r="B183">
        <v>89.95</v>
      </c>
      <c r="C183">
        <v>3870695</v>
      </c>
      <c r="D183">
        <v>5442516</v>
      </c>
    </row>
    <row r="184" spans="1:4" x14ac:dyDescent="0.25">
      <c r="A184" s="1">
        <v>45587</v>
      </c>
      <c r="B184">
        <v>91.98</v>
      </c>
      <c r="C184">
        <v>3648514</v>
      </c>
      <c r="D184">
        <v>5964278</v>
      </c>
    </row>
    <row r="185" spans="1:4" x14ac:dyDescent="0.25">
      <c r="A185" s="1">
        <v>45586</v>
      </c>
      <c r="B185">
        <v>91.62</v>
      </c>
      <c r="C185">
        <v>4407593</v>
      </c>
      <c r="D185">
        <v>6132151</v>
      </c>
    </row>
    <row r="186" spans="1:4" x14ac:dyDescent="0.25">
      <c r="A186" s="1">
        <v>45583</v>
      </c>
      <c r="B186">
        <v>94.39</v>
      </c>
      <c r="C186">
        <v>4042073</v>
      </c>
      <c r="D186">
        <v>6520736</v>
      </c>
    </row>
    <row r="187" spans="1:4" x14ac:dyDescent="0.25">
      <c r="A187" s="1">
        <v>45582</v>
      </c>
      <c r="B187">
        <v>92.11</v>
      </c>
      <c r="C187">
        <v>4919152</v>
      </c>
      <c r="D187">
        <v>6818209</v>
      </c>
    </row>
    <row r="188" spans="1:4" x14ac:dyDescent="0.25">
      <c r="A188" s="1">
        <v>45581</v>
      </c>
      <c r="B188">
        <v>95.27</v>
      </c>
      <c r="C188">
        <v>4236450</v>
      </c>
      <c r="D188">
        <v>7429988</v>
      </c>
    </row>
    <row r="189" spans="1:4" x14ac:dyDescent="0.25">
      <c r="A189" s="1">
        <v>45580</v>
      </c>
      <c r="B189">
        <v>93.97</v>
      </c>
      <c r="C189">
        <v>7741051</v>
      </c>
      <c r="D189">
        <v>7482876</v>
      </c>
    </row>
    <row r="190" spans="1:4" x14ac:dyDescent="0.25">
      <c r="A190" s="1">
        <v>45579</v>
      </c>
      <c r="B190">
        <v>99.11</v>
      </c>
      <c r="C190">
        <v>6878656</v>
      </c>
      <c r="D190">
        <v>7499432</v>
      </c>
    </row>
    <row r="191" spans="1:4" x14ac:dyDescent="0.25">
      <c r="A191" s="1">
        <v>45576</v>
      </c>
      <c r="B191">
        <v>103.8</v>
      </c>
      <c r="C191">
        <v>3464031</v>
      </c>
      <c r="D191">
        <v>7275623</v>
      </c>
    </row>
    <row r="192" spans="1:4" x14ac:dyDescent="0.25">
      <c r="A192" s="1">
        <v>45575</v>
      </c>
      <c r="B192">
        <v>104.07</v>
      </c>
      <c r="C192">
        <v>3166809</v>
      </c>
      <c r="D192">
        <v>7168062</v>
      </c>
    </row>
    <row r="193" spans="1:4" x14ac:dyDescent="0.25">
      <c r="A193" s="1">
        <v>45574</v>
      </c>
      <c r="B193">
        <v>104.06</v>
      </c>
      <c r="C193">
        <v>5497068</v>
      </c>
      <c r="D193">
        <v>7176199</v>
      </c>
    </row>
    <row r="194" spans="1:4" x14ac:dyDescent="0.25">
      <c r="A194" s="1">
        <v>45573</v>
      </c>
      <c r="B194">
        <v>106.01</v>
      </c>
      <c r="C194">
        <v>8324304</v>
      </c>
      <c r="D194">
        <v>6916481</v>
      </c>
    </row>
    <row r="195" spans="1:4" x14ac:dyDescent="0.25">
      <c r="A195" s="1">
        <v>45572</v>
      </c>
      <c r="B195">
        <v>114.47</v>
      </c>
      <c r="C195">
        <v>9332722</v>
      </c>
      <c r="D195">
        <v>6481148</v>
      </c>
    </row>
    <row r="196" spans="1:4" x14ac:dyDescent="0.25">
      <c r="A196" s="1">
        <v>45569</v>
      </c>
      <c r="B196">
        <v>110.46</v>
      </c>
      <c r="C196">
        <v>5695507</v>
      </c>
      <c r="D196">
        <v>5966604</v>
      </c>
    </row>
    <row r="197" spans="1:4" x14ac:dyDescent="0.25">
      <c r="A197" s="1">
        <v>45568</v>
      </c>
      <c r="B197">
        <v>109.23</v>
      </c>
      <c r="C197">
        <v>6413116</v>
      </c>
      <c r="D197">
        <v>5719105</v>
      </c>
    </row>
    <row r="198" spans="1:4" x14ac:dyDescent="0.25">
      <c r="A198" s="1">
        <v>45567</v>
      </c>
      <c r="B198">
        <v>115.13</v>
      </c>
      <c r="C198">
        <v>11697114</v>
      </c>
      <c r="D198">
        <v>5382142</v>
      </c>
    </row>
    <row r="199" spans="1:4" x14ac:dyDescent="0.25">
      <c r="A199" s="1">
        <v>45566</v>
      </c>
      <c r="B199">
        <v>110.28</v>
      </c>
      <c r="C199">
        <v>6166608</v>
      </c>
      <c r="D199">
        <v>4733821</v>
      </c>
    </row>
    <row r="200" spans="1:4" x14ac:dyDescent="0.25">
      <c r="A200" s="1">
        <v>45565</v>
      </c>
      <c r="B200">
        <v>105.29</v>
      </c>
      <c r="C200">
        <v>10236376</v>
      </c>
      <c r="D200">
        <v>4443266</v>
      </c>
    </row>
    <row r="201" spans="1:4" x14ac:dyDescent="0.25">
      <c r="A201" s="1">
        <v>45562</v>
      </c>
      <c r="B201">
        <v>105.17</v>
      </c>
      <c r="C201">
        <v>8504168</v>
      </c>
      <c r="D201">
        <v>3861142</v>
      </c>
    </row>
    <row r="202" spans="1:4" x14ac:dyDescent="0.25">
      <c r="A202" s="1">
        <v>45561</v>
      </c>
      <c r="B202">
        <v>102.56</v>
      </c>
      <c r="C202">
        <v>14095841</v>
      </c>
      <c r="D202">
        <v>3437699</v>
      </c>
    </row>
    <row r="203" spans="1:4" x14ac:dyDescent="0.25">
      <c r="A203" s="1">
        <v>45560</v>
      </c>
      <c r="B203">
        <v>94.01</v>
      </c>
      <c r="C203">
        <v>5029769</v>
      </c>
      <c r="D203">
        <v>2585507</v>
      </c>
    </row>
    <row r="204" spans="1:4" x14ac:dyDescent="0.25">
      <c r="A204" s="1">
        <v>45559</v>
      </c>
      <c r="B204">
        <v>94.81</v>
      </c>
      <c r="C204">
        <v>7989389</v>
      </c>
      <c r="D204">
        <v>2354253</v>
      </c>
    </row>
    <row r="205" spans="1:4" x14ac:dyDescent="0.25">
      <c r="A205" s="1">
        <v>45558</v>
      </c>
      <c r="B205">
        <v>88.28</v>
      </c>
      <c r="C205">
        <v>3521516</v>
      </c>
      <c r="D205">
        <v>1920753</v>
      </c>
    </row>
    <row r="206" spans="1:4" x14ac:dyDescent="0.25">
      <c r="A206" s="1">
        <v>45555</v>
      </c>
      <c r="B206">
        <v>86.24</v>
      </c>
      <c r="C206">
        <v>1850624</v>
      </c>
      <c r="D206">
        <v>1812527</v>
      </c>
    </row>
    <row r="207" spans="1:4" x14ac:dyDescent="0.25">
      <c r="A207" s="1">
        <v>45554</v>
      </c>
      <c r="B207">
        <v>87.02</v>
      </c>
      <c r="C207">
        <v>3288854</v>
      </c>
      <c r="D207">
        <v>1792348</v>
      </c>
    </row>
    <row r="208" spans="1:4" x14ac:dyDescent="0.25">
      <c r="A208" s="1">
        <v>45553</v>
      </c>
      <c r="B208">
        <v>84.67</v>
      </c>
      <c r="C208">
        <v>1601302</v>
      </c>
      <c r="D208">
        <v>1755683</v>
      </c>
    </row>
    <row r="209" spans="1:4" x14ac:dyDescent="0.25">
      <c r="A209" s="1">
        <v>45552</v>
      </c>
      <c r="B209">
        <v>85.39</v>
      </c>
      <c r="C209">
        <v>1794307</v>
      </c>
      <c r="D209">
        <v>1776381</v>
      </c>
    </row>
    <row r="210" spans="1:4" x14ac:dyDescent="0.25">
      <c r="A210" s="1">
        <v>45551</v>
      </c>
      <c r="B210">
        <v>84.08</v>
      </c>
      <c r="C210">
        <v>1614560</v>
      </c>
      <c r="D210">
        <v>1883492</v>
      </c>
    </row>
    <row r="211" spans="1:4" x14ac:dyDescent="0.25">
      <c r="A211" s="1">
        <v>45548</v>
      </c>
      <c r="B211">
        <v>83.65</v>
      </c>
      <c r="C211">
        <v>1983034</v>
      </c>
      <c r="D211">
        <v>2004322</v>
      </c>
    </row>
    <row r="212" spans="1:4" x14ac:dyDescent="0.25">
      <c r="A212" s="1">
        <v>45547</v>
      </c>
      <c r="B212">
        <v>84.07</v>
      </c>
      <c r="C212">
        <v>1358661</v>
      </c>
      <c r="D212">
        <v>2297066</v>
      </c>
    </row>
    <row r="213" spans="1:4" x14ac:dyDescent="0.25">
      <c r="A213" s="1">
        <v>45546</v>
      </c>
      <c r="B213">
        <v>83.95</v>
      </c>
      <c r="C213">
        <v>1972308</v>
      </c>
      <c r="D213">
        <v>2444608</v>
      </c>
    </row>
    <row r="214" spans="1:4" x14ac:dyDescent="0.25">
      <c r="A214" s="1">
        <v>45545</v>
      </c>
      <c r="B214">
        <v>82.05</v>
      </c>
      <c r="C214">
        <v>1808274</v>
      </c>
      <c r="D214">
        <v>2494775</v>
      </c>
    </row>
    <row r="215" spans="1:4" x14ac:dyDescent="0.25">
      <c r="A215" s="1">
        <v>45544</v>
      </c>
      <c r="B215">
        <v>81.63</v>
      </c>
      <c r="C215">
        <v>1504522</v>
      </c>
      <c r="D215">
        <v>2585221</v>
      </c>
    </row>
    <row r="216" spans="1:4" x14ac:dyDescent="0.25">
      <c r="A216" s="1">
        <v>45541</v>
      </c>
      <c r="B216">
        <v>81.010000000000005</v>
      </c>
      <c r="C216">
        <v>2152516</v>
      </c>
      <c r="D216">
        <v>2784513</v>
      </c>
    </row>
    <row r="217" spans="1:4" x14ac:dyDescent="0.25">
      <c r="A217" s="1">
        <v>45540</v>
      </c>
      <c r="B217">
        <v>82.81</v>
      </c>
      <c r="C217">
        <v>1312962</v>
      </c>
      <c r="D217">
        <v>2807940</v>
      </c>
    </row>
    <row r="218" spans="1:4" x14ac:dyDescent="0.25">
      <c r="A218" s="1">
        <v>45539</v>
      </c>
      <c r="B218">
        <v>82.38</v>
      </c>
      <c r="C218">
        <v>1560969</v>
      </c>
      <c r="D218">
        <v>2932475</v>
      </c>
    </row>
    <row r="219" spans="1:4" x14ac:dyDescent="0.25">
      <c r="A219" s="1">
        <v>45538</v>
      </c>
      <c r="B219">
        <v>83.41</v>
      </c>
      <c r="C219">
        <v>1486884</v>
      </c>
      <c r="D219">
        <v>2931112</v>
      </c>
    </row>
    <row r="220" spans="1:4" x14ac:dyDescent="0.25">
      <c r="A220" s="1">
        <v>45534</v>
      </c>
      <c r="B220">
        <v>84.62</v>
      </c>
      <c r="C220">
        <v>1898121</v>
      </c>
      <c r="D220">
        <v>2952425</v>
      </c>
    </row>
    <row r="221" spans="1:4" x14ac:dyDescent="0.25">
      <c r="A221" s="1">
        <v>45533</v>
      </c>
      <c r="B221">
        <v>83.82</v>
      </c>
      <c r="C221">
        <v>1547944</v>
      </c>
      <c r="D221">
        <v>2951784</v>
      </c>
    </row>
    <row r="222" spans="1:4" x14ac:dyDescent="0.25">
      <c r="A222" s="1">
        <v>45532</v>
      </c>
      <c r="B222">
        <v>82.36</v>
      </c>
      <c r="C222">
        <v>2738886</v>
      </c>
      <c r="D222">
        <v>3068965</v>
      </c>
    </row>
    <row r="223" spans="1:4" x14ac:dyDescent="0.25">
      <c r="A223" s="1">
        <v>45531</v>
      </c>
      <c r="B223">
        <v>84.82</v>
      </c>
      <c r="C223">
        <v>1911763</v>
      </c>
      <c r="D223">
        <v>3052494</v>
      </c>
    </row>
    <row r="224" spans="1:4" x14ac:dyDescent="0.25">
      <c r="A224" s="1">
        <v>45530</v>
      </c>
      <c r="B224">
        <v>86.22</v>
      </c>
      <c r="C224">
        <v>3400971</v>
      </c>
      <c r="D224">
        <v>3064124</v>
      </c>
    </row>
    <row r="225" spans="1:4" x14ac:dyDescent="0.25">
      <c r="A225" s="1">
        <v>45527</v>
      </c>
      <c r="B225">
        <v>85.7</v>
      </c>
      <c r="C225">
        <v>3427011</v>
      </c>
      <c r="D225">
        <v>3071838</v>
      </c>
    </row>
    <row r="226" spans="1:4" x14ac:dyDescent="0.25">
      <c r="A226" s="1">
        <v>45526</v>
      </c>
      <c r="B226">
        <v>85.79</v>
      </c>
      <c r="C226">
        <v>6374189</v>
      </c>
      <c r="D226">
        <v>3058458</v>
      </c>
    </row>
    <row r="227" spans="1:4" x14ac:dyDescent="0.25">
      <c r="A227" s="1">
        <v>45525</v>
      </c>
      <c r="B227">
        <v>89.74</v>
      </c>
      <c r="C227">
        <v>3571797</v>
      </c>
      <c r="D227">
        <v>2912207</v>
      </c>
    </row>
    <row r="228" spans="1:4" x14ac:dyDescent="0.25">
      <c r="A228" s="1">
        <v>45524</v>
      </c>
      <c r="B228">
        <v>87.98</v>
      </c>
      <c r="C228">
        <v>2724809</v>
      </c>
      <c r="D228">
        <v>2838615</v>
      </c>
    </row>
    <row r="229" spans="1:4" x14ac:dyDescent="0.25">
      <c r="A229" s="1">
        <v>45523</v>
      </c>
      <c r="B229">
        <v>90.18</v>
      </c>
      <c r="C229">
        <v>3164971</v>
      </c>
      <c r="D229">
        <v>2847739</v>
      </c>
    </row>
    <row r="230" spans="1:4" x14ac:dyDescent="0.25">
      <c r="A230" s="1">
        <v>45520</v>
      </c>
      <c r="B230">
        <v>88.965000000000003</v>
      </c>
      <c r="C230">
        <v>4493904</v>
      </c>
      <c r="D230">
        <v>2829315</v>
      </c>
    </row>
    <row r="231" spans="1:4" x14ac:dyDescent="0.25">
      <c r="A231" s="1">
        <v>45519</v>
      </c>
      <c r="B231">
        <v>86.18</v>
      </c>
      <c r="C231">
        <v>2503919</v>
      </c>
      <c r="D231">
        <v>2667447</v>
      </c>
    </row>
    <row r="232" spans="1:4" x14ac:dyDescent="0.25">
      <c r="A232" s="1">
        <v>45518</v>
      </c>
      <c r="B232">
        <v>83.99</v>
      </c>
      <c r="C232">
        <v>3180980</v>
      </c>
      <c r="D232">
        <v>2646191</v>
      </c>
    </row>
    <row r="233" spans="1:4" x14ac:dyDescent="0.25">
      <c r="A233" s="1">
        <v>45517</v>
      </c>
      <c r="B233">
        <v>86.2</v>
      </c>
      <c r="C233">
        <v>1540527</v>
      </c>
      <c r="D233">
        <v>2601309</v>
      </c>
    </row>
    <row r="234" spans="1:4" x14ac:dyDescent="0.25">
      <c r="A234" s="1">
        <v>45516</v>
      </c>
      <c r="B234">
        <v>85.23</v>
      </c>
      <c r="C234">
        <v>1806588</v>
      </c>
      <c r="D234">
        <v>2650826</v>
      </c>
    </row>
    <row r="235" spans="1:4" x14ac:dyDescent="0.25">
      <c r="A235" s="1">
        <v>45513</v>
      </c>
      <c r="B235">
        <v>85.1</v>
      </c>
      <c r="C235">
        <v>1888498</v>
      </c>
      <c r="D235">
        <v>2721009</v>
      </c>
    </row>
    <row r="236" spans="1:4" x14ac:dyDescent="0.25">
      <c r="A236" s="1">
        <v>45512</v>
      </c>
      <c r="B236">
        <v>86.54</v>
      </c>
      <c r="C236">
        <v>3305658</v>
      </c>
      <c r="D236">
        <v>2790624</v>
      </c>
    </row>
    <row r="237" spans="1:4" x14ac:dyDescent="0.25">
      <c r="A237" s="1">
        <v>45511</v>
      </c>
      <c r="B237">
        <v>82.01</v>
      </c>
      <c r="C237">
        <v>2491826</v>
      </c>
      <c r="D237">
        <v>2806560</v>
      </c>
    </row>
    <row r="238" spans="1:4" x14ac:dyDescent="0.25">
      <c r="A238" s="1">
        <v>45510</v>
      </c>
      <c r="B238">
        <v>83.01</v>
      </c>
      <c r="C238">
        <v>2086213</v>
      </c>
      <c r="D238">
        <v>2929157</v>
      </c>
    </row>
    <row r="239" spans="1:4" x14ac:dyDescent="0.25">
      <c r="A239" s="1">
        <v>45509</v>
      </c>
      <c r="B239">
        <v>82.39</v>
      </c>
      <c r="C239">
        <v>3516683</v>
      </c>
      <c r="D239">
        <v>3073948</v>
      </c>
    </row>
    <row r="240" spans="1:4" x14ac:dyDescent="0.25">
      <c r="A240" s="1">
        <v>45506</v>
      </c>
      <c r="B240">
        <v>84.49</v>
      </c>
      <c r="C240">
        <v>3226305</v>
      </c>
      <c r="D240">
        <v>3371681</v>
      </c>
    </row>
    <row r="241" spans="1:4" x14ac:dyDescent="0.25">
      <c r="A241" s="1">
        <v>45505</v>
      </c>
      <c r="B241">
        <v>86.42</v>
      </c>
      <c r="C241">
        <v>4180425</v>
      </c>
      <c r="D241">
        <v>3716064</v>
      </c>
    </row>
    <row r="242" spans="1:4" x14ac:dyDescent="0.25">
      <c r="A242" s="1">
        <v>45504</v>
      </c>
      <c r="B242">
        <v>88.57</v>
      </c>
      <c r="C242">
        <v>2467921</v>
      </c>
      <c r="D242">
        <v>4187913</v>
      </c>
    </row>
    <row r="243" spans="1:4" x14ac:dyDescent="0.25">
      <c r="A243" s="1">
        <v>45503</v>
      </c>
      <c r="B243">
        <v>88.74</v>
      </c>
      <c r="C243">
        <v>2861668</v>
      </c>
      <c r="D243">
        <v>4919611</v>
      </c>
    </row>
    <row r="244" spans="1:4" x14ac:dyDescent="0.25">
      <c r="A244" s="1">
        <v>45502</v>
      </c>
      <c r="B244">
        <v>90.5</v>
      </c>
      <c r="C244">
        <v>2888613</v>
      </c>
      <c r="D244">
        <v>5508434</v>
      </c>
    </row>
    <row r="245" spans="1:4" x14ac:dyDescent="0.25">
      <c r="A245" s="1">
        <v>45499</v>
      </c>
      <c r="B245">
        <v>88.98</v>
      </c>
      <c r="C245">
        <v>2065874</v>
      </c>
      <c r="D245">
        <v>5465192</v>
      </c>
    </row>
    <row r="246" spans="1:4" x14ac:dyDescent="0.25">
      <c r="A246" s="1">
        <v>45498</v>
      </c>
      <c r="B246">
        <v>87.79</v>
      </c>
      <c r="C246">
        <v>2185082</v>
      </c>
      <c r="D246">
        <v>5475896</v>
      </c>
    </row>
    <row r="247" spans="1:4" x14ac:dyDescent="0.25">
      <c r="A247" s="1">
        <v>45497</v>
      </c>
      <c r="B247">
        <v>88.75</v>
      </c>
      <c r="C247">
        <v>2507748</v>
      </c>
      <c r="D247">
        <v>5516814</v>
      </c>
    </row>
    <row r="248" spans="1:4" x14ac:dyDescent="0.25">
      <c r="A248" s="1">
        <v>45496</v>
      </c>
      <c r="B248">
        <v>90.37</v>
      </c>
      <c r="C248">
        <v>2283291</v>
      </c>
      <c r="D248">
        <v>5520904</v>
      </c>
    </row>
    <row r="249" spans="1:4" x14ac:dyDescent="0.25">
      <c r="A249" s="1">
        <v>45495</v>
      </c>
      <c r="B249">
        <v>92.27</v>
      </c>
      <c r="C249">
        <v>2859321</v>
      </c>
      <c r="D249">
        <v>5542938</v>
      </c>
    </row>
    <row r="250" spans="1:4" x14ac:dyDescent="0.25">
      <c r="A250" s="1">
        <v>45492</v>
      </c>
      <c r="B250">
        <v>90.37</v>
      </c>
      <c r="C250">
        <v>2932729</v>
      </c>
      <c r="D250">
        <v>5503797</v>
      </c>
    </row>
    <row r="251" spans="1:4" x14ac:dyDescent="0.25">
      <c r="A251" s="1">
        <v>45491</v>
      </c>
      <c r="B251">
        <v>90.9</v>
      </c>
      <c r="C251">
        <v>3544703</v>
      </c>
      <c r="D251">
        <v>5470609</v>
      </c>
    </row>
    <row r="252" spans="1:4" x14ac:dyDescent="0.25">
      <c r="A252" s="1">
        <v>45490</v>
      </c>
      <c r="B252">
        <v>91.09</v>
      </c>
      <c r="C252">
        <v>4330784</v>
      </c>
      <c r="D252">
        <v>5347761</v>
      </c>
    </row>
    <row r="253" spans="1:4" x14ac:dyDescent="0.25">
      <c r="A253" s="1">
        <v>45489</v>
      </c>
      <c r="B253">
        <v>93.73</v>
      </c>
      <c r="C253">
        <v>4258078</v>
      </c>
      <c r="D253">
        <v>5185179</v>
      </c>
    </row>
    <row r="254" spans="1:4" x14ac:dyDescent="0.25">
      <c r="A254" s="1">
        <v>45488</v>
      </c>
      <c r="B254">
        <v>93.15</v>
      </c>
      <c r="C254">
        <v>7982676</v>
      </c>
      <c r="D254">
        <v>5054675</v>
      </c>
    </row>
    <row r="255" spans="1:4" x14ac:dyDescent="0.25">
      <c r="A255" s="1">
        <v>45485</v>
      </c>
      <c r="B255">
        <v>99.07</v>
      </c>
      <c r="C255">
        <v>8392040</v>
      </c>
      <c r="D255">
        <v>4712988</v>
      </c>
    </row>
    <row r="256" spans="1:4" x14ac:dyDescent="0.25">
      <c r="A256" s="1">
        <v>45484</v>
      </c>
      <c r="B256">
        <v>100.67</v>
      </c>
      <c r="C256">
        <v>11258160</v>
      </c>
      <c r="D256">
        <v>4452292</v>
      </c>
    </row>
    <row r="257" spans="1:4" x14ac:dyDescent="0.25">
      <c r="A257" s="1">
        <v>45483</v>
      </c>
      <c r="B257">
        <v>97.94</v>
      </c>
      <c r="C257">
        <v>13443392</v>
      </c>
      <c r="D257">
        <v>3857500</v>
      </c>
    </row>
    <row r="258" spans="1:4" x14ac:dyDescent="0.25">
      <c r="A258" s="1">
        <v>45482</v>
      </c>
      <c r="B258">
        <v>95.4</v>
      </c>
      <c r="C258">
        <v>11694019</v>
      </c>
      <c r="D258">
        <v>3174467</v>
      </c>
    </row>
    <row r="259" spans="1:4" x14ac:dyDescent="0.25">
      <c r="A259" s="1">
        <v>45481</v>
      </c>
      <c r="B259">
        <v>87.95</v>
      </c>
      <c r="C259">
        <v>2239984</v>
      </c>
      <c r="D259">
        <v>2654302</v>
      </c>
    </row>
    <row r="260" spans="1:4" x14ac:dyDescent="0.25">
      <c r="A260" s="1">
        <v>45478</v>
      </c>
      <c r="B260">
        <v>88.97</v>
      </c>
      <c r="C260">
        <v>2226436</v>
      </c>
      <c r="D260">
        <v>2701684</v>
      </c>
    </row>
    <row r="261" spans="1:4" x14ac:dyDescent="0.25">
      <c r="A261" s="1">
        <v>45476</v>
      </c>
      <c r="B261">
        <v>90.06</v>
      </c>
      <c r="C261">
        <v>2798838</v>
      </c>
      <c r="D261">
        <v>2717879</v>
      </c>
    </row>
    <row r="262" spans="1:4" x14ac:dyDescent="0.25">
      <c r="A262" s="1">
        <v>45475</v>
      </c>
      <c r="B262">
        <v>86.87</v>
      </c>
      <c r="C262">
        <v>2569102</v>
      </c>
      <c r="D262">
        <v>2742772</v>
      </c>
    </row>
    <row r="263" spans="1:4" x14ac:dyDescent="0.25">
      <c r="A263" s="1">
        <v>45474</v>
      </c>
      <c r="B263">
        <v>86.21</v>
      </c>
      <c r="C263">
        <v>2613802</v>
      </c>
      <c r="D263">
        <v>2751480</v>
      </c>
    </row>
    <row r="264" spans="1:4" x14ac:dyDescent="0.25">
      <c r="A264" s="1">
        <v>45471</v>
      </c>
      <c r="B264">
        <v>86.48</v>
      </c>
      <c r="C264">
        <v>2272207</v>
      </c>
      <c r="D264">
        <v>2808508</v>
      </c>
    </row>
    <row r="265" spans="1:4" x14ac:dyDescent="0.25">
      <c r="A265" s="1">
        <v>45470</v>
      </c>
      <c r="B265">
        <v>87.04</v>
      </c>
      <c r="C265">
        <v>2434915</v>
      </c>
      <c r="D265">
        <v>2823191</v>
      </c>
    </row>
    <row r="266" spans="1:4" x14ac:dyDescent="0.25">
      <c r="A266" s="1">
        <v>45469</v>
      </c>
      <c r="B266">
        <v>88.22</v>
      </c>
      <c r="C266">
        <v>1701972</v>
      </c>
      <c r="D266">
        <v>2894568</v>
      </c>
    </row>
    <row r="267" spans="1:4" x14ac:dyDescent="0.25">
      <c r="A267" s="1">
        <v>45468</v>
      </c>
      <c r="B267">
        <v>88.55</v>
      </c>
      <c r="C267">
        <v>1892057</v>
      </c>
      <c r="D267">
        <v>2965368</v>
      </c>
    </row>
    <row r="268" spans="1:4" x14ac:dyDescent="0.25">
      <c r="A268" s="1">
        <v>45467</v>
      </c>
      <c r="B268">
        <v>88.73</v>
      </c>
      <c r="C268">
        <v>2300516</v>
      </c>
      <c r="D268">
        <v>3062088</v>
      </c>
    </row>
    <row r="269" spans="1:4" x14ac:dyDescent="0.25">
      <c r="A269" s="1">
        <v>45464</v>
      </c>
      <c r="B269">
        <v>88.59</v>
      </c>
      <c r="C269">
        <v>2857376</v>
      </c>
      <c r="D269">
        <v>3097203</v>
      </c>
    </row>
    <row r="270" spans="1:4" x14ac:dyDescent="0.25">
      <c r="A270" s="1">
        <v>45463</v>
      </c>
      <c r="B270">
        <v>88.81</v>
      </c>
      <c r="C270">
        <v>4481602</v>
      </c>
      <c r="D270">
        <v>3075485</v>
      </c>
    </row>
    <row r="271" spans="1:4" x14ac:dyDescent="0.25">
      <c r="A271" s="1">
        <v>45461</v>
      </c>
      <c r="B271">
        <v>90.87</v>
      </c>
      <c r="C271">
        <v>2336284</v>
      </c>
      <c r="D271">
        <v>2929431</v>
      </c>
    </row>
    <row r="272" spans="1:4" x14ac:dyDescent="0.25">
      <c r="A272" s="1">
        <v>45460</v>
      </c>
      <c r="B272">
        <v>91.41</v>
      </c>
      <c r="C272">
        <v>3197886</v>
      </c>
      <c r="D272">
        <v>2977297</v>
      </c>
    </row>
    <row r="273" spans="1:4" x14ac:dyDescent="0.25">
      <c r="A273" s="1">
        <v>45457</v>
      </c>
      <c r="B273">
        <v>91.99</v>
      </c>
      <c r="C273">
        <v>3891547</v>
      </c>
      <c r="D273">
        <v>2941556</v>
      </c>
    </row>
    <row r="274" spans="1:4" x14ac:dyDescent="0.25">
      <c r="A274" s="1">
        <v>45456</v>
      </c>
      <c r="B274">
        <v>93.99</v>
      </c>
      <c r="C274">
        <v>2950711</v>
      </c>
      <c r="D274">
        <v>2899587</v>
      </c>
    </row>
    <row r="275" spans="1:4" x14ac:dyDescent="0.25">
      <c r="A275" s="1">
        <v>45455</v>
      </c>
      <c r="B275">
        <v>94.38</v>
      </c>
      <c r="C275">
        <v>2469374</v>
      </c>
      <c r="D275">
        <v>2914349</v>
      </c>
    </row>
    <row r="276" spans="1:4" x14ac:dyDescent="0.25">
      <c r="A276" s="1">
        <v>45454</v>
      </c>
      <c r="B276">
        <v>93.944999999999993</v>
      </c>
      <c r="C276">
        <v>3172225</v>
      </c>
      <c r="D276">
        <v>2998968</v>
      </c>
    </row>
    <row r="277" spans="1:4" x14ac:dyDescent="0.25">
      <c r="A277" s="1">
        <v>45453</v>
      </c>
      <c r="B277">
        <v>95.48</v>
      </c>
      <c r="C277">
        <v>2699722</v>
      </c>
      <c r="D277">
        <v>2959258</v>
      </c>
    </row>
    <row r="278" spans="1:4" x14ac:dyDescent="0.25">
      <c r="A278" s="1">
        <v>45450</v>
      </c>
      <c r="B278">
        <v>95.89</v>
      </c>
      <c r="C278">
        <v>3469222</v>
      </c>
      <c r="D278">
        <v>3198273</v>
      </c>
    </row>
    <row r="279" spans="1:4" x14ac:dyDescent="0.25">
      <c r="A279" s="1">
        <v>45449</v>
      </c>
      <c r="B279">
        <v>97.76</v>
      </c>
      <c r="C279">
        <v>2492448</v>
      </c>
      <c r="D279">
        <v>3582242</v>
      </c>
    </row>
    <row r="280" spans="1:4" x14ac:dyDescent="0.25">
      <c r="A280" s="1">
        <v>45448</v>
      </c>
      <c r="B280">
        <v>97.4</v>
      </c>
      <c r="C280">
        <v>3505583</v>
      </c>
      <c r="D280">
        <v>3692114</v>
      </c>
    </row>
    <row r="281" spans="1:4" x14ac:dyDescent="0.25">
      <c r="A281" s="1">
        <v>45447</v>
      </c>
      <c r="B281">
        <v>94.85</v>
      </c>
      <c r="C281">
        <v>2763958</v>
      </c>
      <c r="D281">
        <v>3642689</v>
      </c>
    </row>
    <row r="282" spans="1:4" x14ac:dyDescent="0.25">
      <c r="A282" s="1">
        <v>45446</v>
      </c>
      <c r="B282">
        <v>95.67</v>
      </c>
      <c r="C282">
        <v>3342867</v>
      </c>
      <c r="D282">
        <v>3700619</v>
      </c>
    </row>
    <row r="283" spans="1:4" x14ac:dyDescent="0.25">
      <c r="A283" s="1">
        <v>45443</v>
      </c>
      <c r="B283">
        <v>97.2</v>
      </c>
      <c r="C283">
        <v>2827236</v>
      </c>
      <c r="D283">
        <v>3664869</v>
      </c>
    </row>
    <row r="284" spans="1:4" x14ac:dyDescent="0.25">
      <c r="A284" s="1">
        <v>45442</v>
      </c>
      <c r="B284">
        <v>98.91</v>
      </c>
      <c r="C284">
        <v>2531611</v>
      </c>
      <c r="D284">
        <v>3570496</v>
      </c>
    </row>
    <row r="285" spans="1:4" x14ac:dyDescent="0.25">
      <c r="A285" s="1">
        <v>45441</v>
      </c>
      <c r="B285">
        <v>98.47</v>
      </c>
      <c r="C285">
        <v>2290786</v>
      </c>
      <c r="D285">
        <v>3514034</v>
      </c>
    </row>
    <row r="286" spans="1:4" x14ac:dyDescent="0.25">
      <c r="A286" s="1">
        <v>45440</v>
      </c>
      <c r="B286">
        <v>99.76</v>
      </c>
      <c r="C286">
        <v>3054276</v>
      </c>
      <c r="D286">
        <v>3568142</v>
      </c>
    </row>
    <row r="287" spans="1:4" x14ac:dyDescent="0.25">
      <c r="A287" s="1">
        <v>45436</v>
      </c>
      <c r="B287">
        <v>100.28</v>
      </c>
      <c r="C287">
        <v>2661775</v>
      </c>
      <c r="D287">
        <v>3489931</v>
      </c>
    </row>
    <row r="288" spans="1:4" x14ac:dyDescent="0.25">
      <c r="A288" s="1">
        <v>45435</v>
      </c>
      <c r="B288">
        <v>101.43</v>
      </c>
      <c r="C288">
        <v>3262002</v>
      </c>
      <c r="D288">
        <v>3560780</v>
      </c>
    </row>
    <row r="289" spans="1:4" x14ac:dyDescent="0.25">
      <c r="A289" s="1">
        <v>45434</v>
      </c>
      <c r="B289">
        <v>102.41</v>
      </c>
      <c r="C289">
        <v>3172151</v>
      </c>
      <c r="D289">
        <v>3804175</v>
      </c>
    </row>
    <row r="290" spans="1:4" x14ac:dyDescent="0.25">
      <c r="A290" s="1">
        <v>45433</v>
      </c>
      <c r="B290">
        <v>105.14</v>
      </c>
      <c r="C290">
        <v>3738659</v>
      </c>
      <c r="D290">
        <v>3768700</v>
      </c>
    </row>
    <row r="291" spans="1:4" x14ac:dyDescent="0.25">
      <c r="A291" s="1">
        <v>45432</v>
      </c>
      <c r="B291">
        <v>108.87</v>
      </c>
      <c r="C291">
        <v>2576576</v>
      </c>
      <c r="D291">
        <v>3758578</v>
      </c>
    </row>
    <row r="292" spans="1:4" x14ac:dyDescent="0.25">
      <c r="A292" s="1">
        <v>45429</v>
      </c>
      <c r="B292">
        <v>110.58</v>
      </c>
      <c r="C292">
        <v>6284948</v>
      </c>
      <c r="D292">
        <v>4226789</v>
      </c>
    </row>
    <row r="293" spans="1:4" x14ac:dyDescent="0.25">
      <c r="A293" s="1">
        <v>45428</v>
      </c>
      <c r="B293">
        <v>112.59</v>
      </c>
      <c r="C293">
        <v>9228753</v>
      </c>
      <c r="D293">
        <v>4128906</v>
      </c>
    </row>
    <row r="294" spans="1:4" x14ac:dyDescent="0.25">
      <c r="A294" s="1">
        <v>45427</v>
      </c>
      <c r="B294">
        <v>110.75</v>
      </c>
      <c r="C294">
        <v>4140521</v>
      </c>
      <c r="D294">
        <v>3618360</v>
      </c>
    </row>
    <row r="295" spans="1:4" x14ac:dyDescent="0.25">
      <c r="A295" s="1">
        <v>45426</v>
      </c>
      <c r="B295">
        <v>109.42</v>
      </c>
      <c r="C295">
        <v>2764217</v>
      </c>
      <c r="D295">
        <v>3538286</v>
      </c>
    </row>
    <row r="296" spans="1:4" x14ac:dyDescent="0.25">
      <c r="A296" s="1">
        <v>45425</v>
      </c>
      <c r="B296">
        <v>111.79</v>
      </c>
      <c r="C296">
        <v>3632905</v>
      </c>
      <c r="D296">
        <v>3511622</v>
      </c>
    </row>
    <row r="297" spans="1:4" x14ac:dyDescent="0.25">
      <c r="A297" s="1">
        <v>45422</v>
      </c>
      <c r="B297">
        <v>108.66</v>
      </c>
      <c r="C297">
        <v>2806615</v>
      </c>
      <c r="D297">
        <v>3459629</v>
      </c>
    </row>
    <row r="298" spans="1:4" x14ac:dyDescent="0.25">
      <c r="A298" s="1">
        <v>45421</v>
      </c>
      <c r="B298">
        <v>110.87</v>
      </c>
      <c r="C298">
        <v>1411648</v>
      </c>
      <c r="D298">
        <v>3395731</v>
      </c>
    </row>
    <row r="299" spans="1:4" x14ac:dyDescent="0.25">
      <c r="A299" s="1">
        <v>45420</v>
      </c>
      <c r="B299">
        <v>109.6</v>
      </c>
      <c r="C299">
        <v>1684682</v>
      </c>
      <c r="D299">
        <v>3474801</v>
      </c>
    </row>
    <row r="300" spans="1:4" x14ac:dyDescent="0.25">
      <c r="A300" s="1">
        <v>45419</v>
      </c>
      <c r="B300">
        <v>110.53</v>
      </c>
      <c r="C300">
        <v>3102407</v>
      </c>
      <c r="D300">
        <v>3552634</v>
      </c>
    </row>
    <row r="301" spans="1:4" x14ac:dyDescent="0.25">
      <c r="A301" s="1">
        <v>45418</v>
      </c>
      <c r="B301">
        <v>113.33</v>
      </c>
      <c r="C301">
        <v>1881107</v>
      </c>
      <c r="D301">
        <v>3568824</v>
      </c>
    </row>
    <row r="302" spans="1:4" x14ac:dyDescent="0.25">
      <c r="A302" s="1">
        <v>45415</v>
      </c>
      <c r="B302">
        <v>113.41</v>
      </c>
      <c r="C302">
        <v>3724504</v>
      </c>
      <c r="D302">
        <v>3675063</v>
      </c>
    </row>
    <row r="303" spans="1:4" x14ac:dyDescent="0.25">
      <c r="A303" s="1">
        <v>45414</v>
      </c>
      <c r="B303">
        <v>111.75</v>
      </c>
      <c r="C303">
        <v>6912926</v>
      </c>
      <c r="D303">
        <v>3780422</v>
      </c>
    </row>
    <row r="304" spans="1:4" x14ac:dyDescent="0.25">
      <c r="A304" s="1">
        <v>45413</v>
      </c>
      <c r="B304">
        <v>104.32</v>
      </c>
      <c r="C304">
        <v>2640025</v>
      </c>
      <c r="D304">
        <v>3455821</v>
      </c>
    </row>
    <row r="305" spans="1:4" x14ac:dyDescent="0.25">
      <c r="A305" s="1">
        <v>45412</v>
      </c>
      <c r="B305">
        <v>103.4</v>
      </c>
      <c r="C305">
        <v>3586837</v>
      </c>
      <c r="D305">
        <v>3473104</v>
      </c>
    </row>
    <row r="306" spans="1:4" x14ac:dyDescent="0.25">
      <c r="A306" s="1">
        <v>45411</v>
      </c>
      <c r="B306">
        <v>106.17</v>
      </c>
      <c r="C306">
        <v>9599742</v>
      </c>
      <c r="D306">
        <v>3399619</v>
      </c>
    </row>
    <row r="307" spans="1:4" x14ac:dyDescent="0.25">
      <c r="A307" s="1">
        <v>45408</v>
      </c>
      <c r="B307">
        <v>100.52</v>
      </c>
      <c r="C307">
        <v>4816699</v>
      </c>
      <c r="D307">
        <v>3055535</v>
      </c>
    </row>
    <row r="308" spans="1:4" x14ac:dyDescent="0.25">
      <c r="A308" s="1">
        <v>45407</v>
      </c>
      <c r="B308">
        <v>99.9</v>
      </c>
      <c r="C308">
        <v>1570560</v>
      </c>
      <c r="D308">
        <v>2938191</v>
      </c>
    </row>
    <row r="309" spans="1:4" x14ac:dyDescent="0.25">
      <c r="A309" s="1">
        <v>45406</v>
      </c>
      <c r="B309">
        <v>99.19</v>
      </c>
      <c r="C309">
        <v>2939412</v>
      </c>
      <c r="D309">
        <v>2994517</v>
      </c>
    </row>
    <row r="310" spans="1:4" x14ac:dyDescent="0.25">
      <c r="A310" s="1">
        <v>45405</v>
      </c>
      <c r="B310">
        <v>98.23</v>
      </c>
      <c r="C310">
        <v>2364253</v>
      </c>
      <c r="D310">
        <v>2926423</v>
      </c>
    </row>
    <row r="311" spans="1:4" x14ac:dyDescent="0.25">
      <c r="A311" s="1">
        <v>45404</v>
      </c>
      <c r="B311">
        <v>97.24</v>
      </c>
      <c r="C311">
        <v>2853012</v>
      </c>
      <c r="D311">
        <v>2902158</v>
      </c>
    </row>
    <row r="312" spans="1:4" x14ac:dyDescent="0.25">
      <c r="A312" s="1">
        <v>45401</v>
      </c>
      <c r="B312">
        <v>95.05</v>
      </c>
      <c r="C312">
        <v>1848153</v>
      </c>
      <c r="D312">
        <v>2912070</v>
      </c>
    </row>
    <row r="313" spans="1:4" x14ac:dyDescent="0.25">
      <c r="A313" s="1">
        <v>45400</v>
      </c>
      <c r="B313">
        <v>95.58</v>
      </c>
      <c r="C313">
        <v>2597690</v>
      </c>
      <c r="D313">
        <v>2989939</v>
      </c>
    </row>
    <row r="314" spans="1:4" x14ac:dyDescent="0.25">
      <c r="A314" s="1">
        <v>45399</v>
      </c>
      <c r="B314">
        <v>94.41</v>
      </c>
      <c r="C314">
        <v>2852185</v>
      </c>
      <c r="D314">
        <v>3022596</v>
      </c>
    </row>
    <row r="315" spans="1:4" x14ac:dyDescent="0.25">
      <c r="A315" s="1">
        <v>45398</v>
      </c>
      <c r="B315">
        <v>96.12</v>
      </c>
      <c r="C315">
        <v>3345253</v>
      </c>
      <c r="D315">
        <v>3101809</v>
      </c>
    </row>
    <row r="316" spans="1:4" x14ac:dyDescent="0.25">
      <c r="A316" s="1">
        <v>45397</v>
      </c>
      <c r="B316">
        <v>96.21</v>
      </c>
      <c r="C316">
        <v>3474690</v>
      </c>
      <c r="D316">
        <v>3315114</v>
      </c>
    </row>
    <row r="317" spans="1:4" x14ac:dyDescent="0.25">
      <c r="A317" s="1">
        <v>45394</v>
      </c>
      <c r="B317">
        <v>97.54</v>
      </c>
      <c r="C317">
        <v>5304897</v>
      </c>
      <c r="D317">
        <v>3490000</v>
      </c>
    </row>
    <row r="318" spans="1:4" x14ac:dyDescent="0.25">
      <c r="A318" s="1">
        <v>45393</v>
      </c>
      <c r="B318">
        <v>102.32</v>
      </c>
      <c r="C318">
        <v>2043900</v>
      </c>
      <c r="D318">
        <v>3307284</v>
      </c>
    </row>
    <row r="319" spans="1:4" x14ac:dyDescent="0.25">
      <c r="A319" s="1">
        <v>45392</v>
      </c>
      <c r="B319">
        <v>101.61</v>
      </c>
      <c r="C319">
        <v>2899277</v>
      </c>
      <c r="D319">
        <v>3332907</v>
      </c>
    </row>
    <row r="320" spans="1:4" x14ac:dyDescent="0.25">
      <c r="A320" s="1">
        <v>45391</v>
      </c>
      <c r="B320">
        <v>103.5</v>
      </c>
      <c r="C320">
        <v>2484565</v>
      </c>
      <c r="D320">
        <v>3242411</v>
      </c>
    </row>
    <row r="321" spans="1:4" x14ac:dyDescent="0.25">
      <c r="A321" s="1">
        <v>45390</v>
      </c>
      <c r="B321">
        <v>103.05</v>
      </c>
      <c r="C321">
        <v>4438476</v>
      </c>
      <c r="D321">
        <v>3188304</v>
      </c>
    </row>
    <row r="322" spans="1:4" x14ac:dyDescent="0.25">
      <c r="A322" s="1">
        <v>45387</v>
      </c>
      <c r="B322">
        <v>106.49</v>
      </c>
      <c r="C322">
        <v>3056537</v>
      </c>
      <c r="D322">
        <v>3023757</v>
      </c>
    </row>
    <row r="323" spans="1:4" x14ac:dyDescent="0.25">
      <c r="A323" s="1">
        <v>45386</v>
      </c>
      <c r="B323">
        <v>108.47</v>
      </c>
      <c r="C323">
        <v>2415459</v>
      </c>
      <c r="D323">
        <v>2999521</v>
      </c>
    </row>
    <row r="324" spans="1:4" x14ac:dyDescent="0.25">
      <c r="A324" s="1">
        <v>45385</v>
      </c>
      <c r="B324">
        <v>108.32</v>
      </c>
      <c r="C324">
        <v>1917990</v>
      </c>
      <c r="D324">
        <v>3158316</v>
      </c>
    </row>
    <row r="325" spans="1:4" x14ac:dyDescent="0.25">
      <c r="A325" s="1">
        <v>45384</v>
      </c>
      <c r="B325">
        <v>108.53</v>
      </c>
      <c r="C325">
        <v>2000283</v>
      </c>
      <c r="D325">
        <v>3332665</v>
      </c>
    </row>
    <row r="326" spans="1:4" x14ac:dyDescent="0.25">
      <c r="A326" s="1">
        <v>45383</v>
      </c>
      <c r="B326">
        <v>108.44</v>
      </c>
      <c r="C326">
        <v>3001698</v>
      </c>
      <c r="D326">
        <v>3419161</v>
      </c>
    </row>
    <row r="327" spans="1:4" x14ac:dyDescent="0.25">
      <c r="A327" s="1">
        <v>45379</v>
      </c>
      <c r="B327">
        <v>105.28</v>
      </c>
      <c r="C327">
        <v>3016183</v>
      </c>
      <c r="D327">
        <v>3374125</v>
      </c>
    </row>
    <row r="328" spans="1:4" x14ac:dyDescent="0.25">
      <c r="A328" s="1">
        <v>45378</v>
      </c>
      <c r="B328">
        <v>104.99</v>
      </c>
      <c r="C328">
        <v>3087543</v>
      </c>
      <c r="D328">
        <v>3416139</v>
      </c>
    </row>
    <row r="329" spans="1:4" x14ac:dyDescent="0.25">
      <c r="A329" s="1">
        <v>45377</v>
      </c>
      <c r="B329">
        <v>103.66</v>
      </c>
      <c r="C329">
        <v>4040381</v>
      </c>
      <c r="D329">
        <v>3462871</v>
      </c>
    </row>
    <row r="330" spans="1:4" x14ac:dyDescent="0.25">
      <c r="A330" s="1">
        <v>45376</v>
      </c>
      <c r="B330">
        <v>105.66</v>
      </c>
      <c r="C330">
        <v>6544834</v>
      </c>
      <c r="D330">
        <v>3446165</v>
      </c>
    </row>
    <row r="331" spans="1:4" x14ac:dyDescent="0.25">
      <c r="A331" s="1">
        <v>45373</v>
      </c>
      <c r="B331">
        <v>102.18</v>
      </c>
      <c r="C331">
        <v>6097970</v>
      </c>
      <c r="D331">
        <v>3318465</v>
      </c>
    </row>
    <row r="332" spans="1:4" x14ac:dyDescent="0.25">
      <c r="A332" s="1">
        <v>45372</v>
      </c>
      <c r="B332">
        <v>101.7</v>
      </c>
      <c r="C332">
        <v>2564166</v>
      </c>
      <c r="D332">
        <v>3162944</v>
      </c>
    </row>
    <row r="333" spans="1:4" x14ac:dyDescent="0.25">
      <c r="A333" s="1">
        <v>45371</v>
      </c>
      <c r="B333">
        <v>103.89</v>
      </c>
      <c r="C333">
        <v>2428245</v>
      </c>
      <c r="D333">
        <v>3491286</v>
      </c>
    </row>
    <row r="334" spans="1:4" x14ac:dyDescent="0.25">
      <c r="A334" s="1">
        <v>45370</v>
      </c>
      <c r="B334">
        <v>104.17</v>
      </c>
      <c r="C334">
        <v>1541828</v>
      </c>
      <c r="D334">
        <v>4088884</v>
      </c>
    </row>
    <row r="335" spans="1:4" x14ac:dyDescent="0.25">
      <c r="A335" s="1">
        <v>45369</v>
      </c>
      <c r="B335">
        <v>104.77</v>
      </c>
      <c r="C335">
        <v>1672963</v>
      </c>
      <c r="D335">
        <v>4390608</v>
      </c>
    </row>
    <row r="336" spans="1:4" x14ac:dyDescent="0.25">
      <c r="A336" s="1">
        <v>45366</v>
      </c>
      <c r="B336">
        <v>103.86</v>
      </c>
      <c r="C336">
        <v>1970267</v>
      </c>
      <c r="D336">
        <v>4469608</v>
      </c>
    </row>
    <row r="337" spans="1:4" x14ac:dyDescent="0.25">
      <c r="A337" s="1">
        <v>45365</v>
      </c>
      <c r="B337">
        <v>104.64</v>
      </c>
      <c r="C337">
        <v>2693003</v>
      </c>
      <c r="D337">
        <v>4594390</v>
      </c>
    </row>
    <row r="338" spans="1:4" x14ac:dyDescent="0.25">
      <c r="A338" s="1">
        <v>45364</v>
      </c>
      <c r="B338">
        <v>107.89</v>
      </c>
      <c r="C338">
        <v>4797381</v>
      </c>
      <c r="D338">
        <v>4787410</v>
      </c>
    </row>
    <row r="339" spans="1:4" x14ac:dyDescent="0.25">
      <c r="A339" s="1">
        <v>45363</v>
      </c>
      <c r="B339">
        <v>105.27</v>
      </c>
      <c r="C339">
        <v>4533227</v>
      </c>
      <c r="D339">
        <v>4686036</v>
      </c>
    </row>
    <row r="340" spans="1:4" x14ac:dyDescent="0.25">
      <c r="A340" s="1">
        <v>45362</v>
      </c>
      <c r="B340">
        <v>101.29</v>
      </c>
      <c r="C340">
        <v>3297718</v>
      </c>
      <c r="D340">
        <v>4515739</v>
      </c>
    </row>
    <row r="341" spans="1:4" x14ac:dyDescent="0.25">
      <c r="A341" s="1">
        <v>45359</v>
      </c>
      <c r="B341">
        <v>98.27</v>
      </c>
      <c r="C341">
        <v>2326167</v>
      </c>
      <c r="D341">
        <v>4426398</v>
      </c>
    </row>
    <row r="342" spans="1:4" x14ac:dyDescent="0.25">
      <c r="A342" s="1">
        <v>45358</v>
      </c>
      <c r="B342">
        <v>97.81</v>
      </c>
      <c r="C342">
        <v>3646397</v>
      </c>
      <c r="D342">
        <v>4366514</v>
      </c>
    </row>
    <row r="343" spans="1:4" x14ac:dyDescent="0.25">
      <c r="A343" s="1">
        <v>45357</v>
      </c>
      <c r="B343">
        <v>99.38</v>
      </c>
      <c r="C343">
        <v>3788516</v>
      </c>
      <c r="D343">
        <v>4281232</v>
      </c>
    </row>
    <row r="344" spans="1:4" x14ac:dyDescent="0.25">
      <c r="A344" s="1">
        <v>45356</v>
      </c>
      <c r="B344">
        <v>98.25</v>
      </c>
      <c r="C344">
        <v>3789798</v>
      </c>
      <c r="D344">
        <v>4137460</v>
      </c>
    </row>
    <row r="345" spans="1:4" x14ac:dyDescent="0.25">
      <c r="A345" s="1">
        <v>45355</v>
      </c>
      <c r="B345">
        <v>100.72</v>
      </c>
      <c r="C345">
        <v>4629326</v>
      </c>
      <c r="D345">
        <v>4001503</v>
      </c>
    </row>
    <row r="346" spans="1:4" x14ac:dyDescent="0.25">
      <c r="A346" s="1">
        <v>45352</v>
      </c>
      <c r="B346">
        <v>104.02</v>
      </c>
      <c r="C346">
        <v>3765150</v>
      </c>
      <c r="D346">
        <v>3817940</v>
      </c>
    </row>
    <row r="347" spans="1:4" x14ac:dyDescent="0.25">
      <c r="A347" s="1">
        <v>45351</v>
      </c>
      <c r="B347">
        <v>101.33</v>
      </c>
      <c r="C347">
        <v>7489298</v>
      </c>
      <c r="D347">
        <v>3694056</v>
      </c>
    </row>
    <row r="348" spans="1:4" x14ac:dyDescent="0.25">
      <c r="A348" s="1">
        <v>45350</v>
      </c>
      <c r="B348">
        <v>103.31</v>
      </c>
      <c r="C348">
        <v>11392222</v>
      </c>
      <c r="D348">
        <v>3398331</v>
      </c>
    </row>
    <row r="349" spans="1:4" x14ac:dyDescent="0.25">
      <c r="A349" s="1">
        <v>45349</v>
      </c>
      <c r="B349">
        <v>112.36</v>
      </c>
      <c r="C349">
        <v>6067679</v>
      </c>
      <c r="D349">
        <v>2885111</v>
      </c>
    </row>
    <row r="350" spans="1:4" x14ac:dyDescent="0.25">
      <c r="A350" s="1">
        <v>45348</v>
      </c>
      <c r="B350">
        <v>110.59</v>
      </c>
      <c r="C350">
        <v>2857969</v>
      </c>
      <c r="D350">
        <v>2618633</v>
      </c>
    </row>
    <row r="351" spans="1:4" x14ac:dyDescent="0.25">
      <c r="A351" s="1">
        <v>45345</v>
      </c>
      <c r="B351">
        <v>111.36</v>
      </c>
      <c r="C351">
        <v>3841989</v>
      </c>
      <c r="D351">
        <v>2587773</v>
      </c>
    </row>
    <row r="352" spans="1:4" x14ac:dyDescent="0.25">
      <c r="A352" s="1">
        <v>45344</v>
      </c>
      <c r="B352">
        <v>110.59</v>
      </c>
      <c r="C352">
        <v>5588303</v>
      </c>
      <c r="D352">
        <v>2462520</v>
      </c>
    </row>
    <row r="353" spans="1:4" x14ac:dyDescent="0.25">
      <c r="A353" s="1">
        <v>45343</v>
      </c>
      <c r="B353">
        <v>107.22</v>
      </c>
      <c r="C353">
        <v>3276782</v>
      </c>
      <c r="D353">
        <v>2223426</v>
      </c>
    </row>
    <row r="354" spans="1:4" x14ac:dyDescent="0.25">
      <c r="A354" s="1">
        <v>45342</v>
      </c>
      <c r="B354">
        <v>105.54</v>
      </c>
      <c r="C354">
        <v>1978774</v>
      </c>
      <c r="D354">
        <v>2166869</v>
      </c>
    </row>
    <row r="355" spans="1:4" x14ac:dyDescent="0.25">
      <c r="A355" s="1">
        <v>45338</v>
      </c>
      <c r="B355">
        <v>107.12</v>
      </c>
      <c r="C355">
        <v>1957592</v>
      </c>
      <c r="D355">
        <v>2190303</v>
      </c>
    </row>
    <row r="356" spans="1:4" x14ac:dyDescent="0.25">
      <c r="A356" s="1">
        <v>45337</v>
      </c>
      <c r="B356">
        <v>106.84</v>
      </c>
      <c r="C356">
        <v>1427911</v>
      </c>
      <c r="D356">
        <v>2203349</v>
      </c>
    </row>
    <row r="357" spans="1:4" x14ac:dyDescent="0.25">
      <c r="A357" s="1">
        <v>45336</v>
      </c>
      <c r="B357">
        <v>106.71</v>
      </c>
      <c r="C357">
        <v>2367162</v>
      </c>
      <c r="D357">
        <v>2305573</v>
      </c>
    </row>
    <row r="358" spans="1:4" x14ac:dyDescent="0.25">
      <c r="A358" s="1">
        <v>45335</v>
      </c>
      <c r="B358">
        <v>103.81</v>
      </c>
      <c r="C358">
        <v>1631938</v>
      </c>
      <c r="D358">
        <v>2475683</v>
      </c>
    </row>
    <row r="359" spans="1:4" x14ac:dyDescent="0.25">
      <c r="A359" s="1">
        <v>45334</v>
      </c>
      <c r="B359">
        <v>106.71</v>
      </c>
      <c r="C359">
        <v>1750450</v>
      </c>
      <c r="D359">
        <v>2782818</v>
      </c>
    </row>
    <row r="360" spans="1:4" x14ac:dyDescent="0.25">
      <c r="A360" s="1">
        <v>45331</v>
      </c>
      <c r="B360">
        <v>105.69</v>
      </c>
      <c r="C360">
        <v>1875879</v>
      </c>
      <c r="D360">
        <v>3004137</v>
      </c>
    </row>
    <row r="361" spans="1:4" x14ac:dyDescent="0.25">
      <c r="A361" s="1">
        <v>45330</v>
      </c>
      <c r="B361">
        <v>103.17</v>
      </c>
      <c r="C361">
        <v>1906891</v>
      </c>
      <c r="D361">
        <v>3200225</v>
      </c>
    </row>
    <row r="362" spans="1:4" x14ac:dyDescent="0.25">
      <c r="A362" s="1">
        <v>45329</v>
      </c>
      <c r="B362">
        <v>105.3</v>
      </c>
      <c r="C362">
        <v>3053419</v>
      </c>
      <c r="D362">
        <v>3334018</v>
      </c>
    </row>
    <row r="363" spans="1:4" x14ac:dyDescent="0.25">
      <c r="A363" s="1">
        <v>45328</v>
      </c>
      <c r="B363">
        <v>107.56</v>
      </c>
      <c r="C363">
        <v>3693932</v>
      </c>
      <c r="D363">
        <v>3437493</v>
      </c>
    </row>
    <row r="364" spans="1:4" x14ac:dyDescent="0.25">
      <c r="A364" s="1">
        <v>45327</v>
      </c>
      <c r="B364">
        <v>103.61</v>
      </c>
      <c r="C364">
        <v>2070509</v>
      </c>
      <c r="D364">
        <v>3599742</v>
      </c>
    </row>
    <row r="365" spans="1:4" x14ac:dyDescent="0.25">
      <c r="A365" s="1">
        <v>45324</v>
      </c>
      <c r="B365">
        <v>102.79</v>
      </c>
      <c r="C365">
        <v>2395056</v>
      </c>
      <c r="D365">
        <v>3892220</v>
      </c>
    </row>
    <row r="366" spans="1:4" x14ac:dyDescent="0.25">
      <c r="A366" s="1">
        <v>45323</v>
      </c>
      <c r="B366">
        <v>104.98</v>
      </c>
      <c r="C366">
        <v>1963199</v>
      </c>
      <c r="D366">
        <v>3841401</v>
      </c>
    </row>
    <row r="367" spans="1:4" x14ac:dyDescent="0.25">
      <c r="A367" s="1">
        <v>45322</v>
      </c>
      <c r="B367">
        <v>105.31</v>
      </c>
      <c r="C367">
        <v>2001888</v>
      </c>
      <c r="D367">
        <v>3842820</v>
      </c>
    </row>
    <row r="368" spans="1:4" x14ac:dyDescent="0.25">
      <c r="A368" s="1">
        <v>45321</v>
      </c>
      <c r="B368">
        <v>105.29</v>
      </c>
      <c r="C368">
        <v>2428427</v>
      </c>
      <c r="D368">
        <v>3867612</v>
      </c>
    </row>
    <row r="369" spans="1:4" x14ac:dyDescent="0.25">
      <c r="A369" s="1">
        <v>45320</v>
      </c>
      <c r="B369">
        <v>107.76</v>
      </c>
      <c r="C369">
        <v>2330292</v>
      </c>
      <c r="D369">
        <v>3877735</v>
      </c>
    </row>
    <row r="370" spans="1:4" x14ac:dyDescent="0.25">
      <c r="A370" s="1">
        <v>45317</v>
      </c>
      <c r="B370">
        <v>107.66</v>
      </c>
      <c r="C370">
        <v>2153285</v>
      </c>
      <c r="D370">
        <v>3885183</v>
      </c>
    </row>
    <row r="371" spans="1:4" x14ac:dyDescent="0.25">
      <c r="A371" s="1">
        <v>45316</v>
      </c>
      <c r="B371">
        <v>108.61</v>
      </c>
      <c r="C371">
        <v>2961268</v>
      </c>
      <c r="D371">
        <v>3888255</v>
      </c>
    </row>
    <row r="372" spans="1:4" x14ac:dyDescent="0.25">
      <c r="A372" s="1">
        <v>45315</v>
      </c>
      <c r="B372">
        <v>110.62</v>
      </c>
      <c r="C372">
        <v>4918803</v>
      </c>
      <c r="D372">
        <v>3880432</v>
      </c>
    </row>
    <row r="373" spans="1:4" x14ac:dyDescent="0.25">
      <c r="A373" s="1">
        <v>45314</v>
      </c>
      <c r="B373">
        <v>107.19</v>
      </c>
      <c r="C373">
        <v>6238973</v>
      </c>
      <c r="D373">
        <v>3753131</v>
      </c>
    </row>
    <row r="374" spans="1:4" x14ac:dyDescent="0.25">
      <c r="A374" s="1">
        <v>45313</v>
      </c>
      <c r="B374">
        <v>99.72</v>
      </c>
      <c r="C374">
        <v>5070234</v>
      </c>
      <c r="D374">
        <v>3514576</v>
      </c>
    </row>
    <row r="375" spans="1:4" x14ac:dyDescent="0.25">
      <c r="A375" s="1">
        <v>45310</v>
      </c>
      <c r="B375">
        <v>102.65</v>
      </c>
      <c r="C375">
        <v>4817193</v>
      </c>
      <c r="D375">
        <v>3359969</v>
      </c>
    </row>
    <row r="376" spans="1:4" x14ac:dyDescent="0.25">
      <c r="A376" s="1">
        <v>45309</v>
      </c>
      <c r="B376">
        <v>103.64</v>
      </c>
      <c r="C376">
        <v>3913786</v>
      </c>
      <c r="D376">
        <v>3148742</v>
      </c>
    </row>
    <row r="377" spans="1:4" x14ac:dyDescent="0.25">
      <c r="A377" s="1">
        <v>45308</v>
      </c>
      <c r="B377">
        <v>102.2</v>
      </c>
      <c r="C377">
        <v>4605545</v>
      </c>
      <c r="D377">
        <v>2993547</v>
      </c>
    </row>
    <row r="378" spans="1:4" x14ac:dyDescent="0.25">
      <c r="A378" s="1">
        <v>45307</v>
      </c>
      <c r="B378">
        <v>104.5</v>
      </c>
      <c r="C378">
        <v>6127667</v>
      </c>
      <c r="D378">
        <v>2867758</v>
      </c>
    </row>
    <row r="379" spans="1:4" x14ac:dyDescent="0.25">
      <c r="A379" s="1">
        <v>45303</v>
      </c>
      <c r="B379">
        <v>109.11</v>
      </c>
      <c r="C379">
        <v>6457683</v>
      </c>
      <c r="D379">
        <v>2730310</v>
      </c>
    </row>
    <row r="380" spans="1:4" x14ac:dyDescent="0.25">
      <c r="A380" s="1">
        <v>45302</v>
      </c>
      <c r="B380">
        <v>117.32</v>
      </c>
      <c r="C380">
        <v>1632775</v>
      </c>
      <c r="D380">
        <v>2516460</v>
      </c>
    </row>
    <row r="381" spans="1:4" x14ac:dyDescent="0.25">
      <c r="A381" s="1">
        <v>45301</v>
      </c>
      <c r="B381">
        <v>115.79</v>
      </c>
      <c r="C381">
        <v>1984481</v>
      </c>
      <c r="D381">
        <v>2569831</v>
      </c>
    </row>
    <row r="382" spans="1:4" x14ac:dyDescent="0.25">
      <c r="A382" s="1">
        <v>45300</v>
      </c>
      <c r="B382">
        <v>116.2</v>
      </c>
      <c r="C382">
        <v>2373772</v>
      </c>
      <c r="D382">
        <v>2555342</v>
      </c>
    </row>
    <row r="383" spans="1:4" x14ac:dyDescent="0.25">
      <c r="A383" s="1">
        <v>45299</v>
      </c>
      <c r="B383">
        <v>117.9</v>
      </c>
      <c r="C383">
        <v>2580260</v>
      </c>
      <c r="D383">
        <v>2550973</v>
      </c>
    </row>
    <row r="384" spans="1:4" x14ac:dyDescent="0.25">
      <c r="A384" s="1">
        <v>45296</v>
      </c>
      <c r="B384">
        <v>118.15</v>
      </c>
      <c r="C384">
        <v>2442011</v>
      </c>
      <c r="D384">
        <v>2591281</v>
      </c>
    </row>
    <row r="385" spans="1:4" x14ac:dyDescent="0.25">
      <c r="A385" s="1">
        <v>45295</v>
      </c>
      <c r="B385">
        <v>118.32</v>
      </c>
      <c r="C385">
        <v>2199375</v>
      </c>
      <c r="D385">
        <v>2613968</v>
      </c>
    </row>
    <row r="386" spans="1:4" x14ac:dyDescent="0.25">
      <c r="A386" s="1">
        <v>45294</v>
      </c>
      <c r="B386">
        <v>117.69</v>
      </c>
      <c r="C386">
        <v>2843922</v>
      </c>
      <c r="D386">
        <v>2574148</v>
      </c>
    </row>
    <row r="387" spans="1:4" x14ac:dyDescent="0.25">
      <c r="A387" s="1">
        <v>45293</v>
      </c>
      <c r="B387">
        <v>115.34</v>
      </c>
      <c r="C387">
        <v>3009286</v>
      </c>
      <c r="D387">
        <v>2513068</v>
      </c>
    </row>
    <row r="388" spans="1:4" x14ac:dyDescent="0.25">
      <c r="A388" s="1">
        <v>45289</v>
      </c>
      <c r="B388">
        <v>119.09</v>
      </c>
      <c r="C388">
        <v>2660652</v>
      </c>
      <c r="D388">
        <v>2439867</v>
      </c>
    </row>
    <row r="389" spans="1:4" x14ac:dyDescent="0.25">
      <c r="A389" s="1">
        <v>45288</v>
      </c>
      <c r="B389">
        <v>117.82</v>
      </c>
      <c r="C389">
        <v>2751132</v>
      </c>
      <c r="D389">
        <v>2445941</v>
      </c>
    </row>
    <row r="390" spans="1:4" x14ac:dyDescent="0.25">
      <c r="A390" s="1">
        <v>45287</v>
      </c>
      <c r="B390">
        <v>114.39</v>
      </c>
      <c r="C390">
        <v>1648779</v>
      </c>
      <c r="D390">
        <v>2420189</v>
      </c>
    </row>
    <row r="391" spans="1:4" x14ac:dyDescent="0.25">
      <c r="A391" s="1">
        <v>45286</v>
      </c>
      <c r="B391">
        <v>114.67</v>
      </c>
      <c r="C391">
        <v>1585868</v>
      </c>
      <c r="D391">
        <v>2471010</v>
      </c>
    </row>
    <row r="392" spans="1:4" x14ac:dyDescent="0.25">
      <c r="A392" s="1">
        <v>45282</v>
      </c>
      <c r="B392">
        <v>114.74</v>
      </c>
      <c r="C392">
        <v>2718700</v>
      </c>
      <c r="D392">
        <v>2644716</v>
      </c>
    </row>
    <row r="393" spans="1:4" x14ac:dyDescent="0.25">
      <c r="A393" s="1">
        <v>45281</v>
      </c>
      <c r="B393">
        <v>117.61</v>
      </c>
      <c r="C393">
        <v>4065959</v>
      </c>
      <c r="D393">
        <v>2624784</v>
      </c>
    </row>
    <row r="394" spans="1:4" x14ac:dyDescent="0.25">
      <c r="A394" s="1">
        <v>45280</v>
      </c>
      <c r="B394">
        <v>111.23</v>
      </c>
      <c r="C394">
        <v>3249926</v>
      </c>
      <c r="D394">
        <v>2482094</v>
      </c>
    </row>
    <row r="395" spans="1:4" x14ac:dyDescent="0.25">
      <c r="A395" s="1">
        <v>45279</v>
      </c>
      <c r="B395">
        <v>114.62</v>
      </c>
      <c r="C395">
        <v>2433340</v>
      </c>
      <c r="D395">
        <v>2438327</v>
      </c>
    </row>
    <row r="396" spans="1:4" x14ac:dyDescent="0.25">
      <c r="A396" s="1">
        <v>45278</v>
      </c>
      <c r="B396">
        <v>112.26</v>
      </c>
      <c r="C396">
        <v>1767143</v>
      </c>
      <c r="D396">
        <v>2525215</v>
      </c>
    </row>
    <row r="397" spans="1:4" x14ac:dyDescent="0.25">
      <c r="A397" s="1">
        <v>45275</v>
      </c>
      <c r="B397">
        <v>114.12</v>
      </c>
      <c r="C397">
        <v>2308247</v>
      </c>
      <c r="D397">
        <v>2716703</v>
      </c>
    </row>
    <row r="398" spans="1:4" x14ac:dyDescent="0.25">
      <c r="A398" s="1">
        <v>45274</v>
      </c>
      <c r="B398">
        <v>112.91</v>
      </c>
      <c r="C398">
        <v>3184878</v>
      </c>
      <c r="D398">
        <v>2891282</v>
      </c>
    </row>
    <row r="399" spans="1:4" x14ac:dyDescent="0.25">
      <c r="A399" s="1">
        <v>45273</v>
      </c>
      <c r="B399">
        <v>112.36</v>
      </c>
      <c r="C399">
        <v>2782316</v>
      </c>
      <c r="D399">
        <v>3156893</v>
      </c>
    </row>
    <row r="400" spans="1:4" x14ac:dyDescent="0.25">
      <c r="A400" s="1">
        <v>45272</v>
      </c>
      <c r="B400">
        <v>113.15</v>
      </c>
      <c r="C400">
        <v>1602066</v>
      </c>
      <c r="D400">
        <v>3396441</v>
      </c>
    </row>
    <row r="401" spans="1:4" x14ac:dyDescent="0.25">
      <c r="A401" s="1">
        <v>45271</v>
      </c>
      <c r="B401">
        <v>113.56</v>
      </c>
      <c r="C401">
        <v>1927733</v>
      </c>
      <c r="D401">
        <v>3554554</v>
      </c>
    </row>
    <row r="402" spans="1:4" x14ac:dyDescent="0.25">
      <c r="A402" s="1">
        <v>45268</v>
      </c>
      <c r="B402">
        <v>113.45</v>
      </c>
      <c r="C402">
        <v>1911263</v>
      </c>
      <c r="D402">
        <v>3602202</v>
      </c>
    </row>
    <row r="403" spans="1:4" x14ac:dyDescent="0.25">
      <c r="A403" s="1">
        <v>45267</v>
      </c>
      <c r="B403">
        <v>115.78</v>
      </c>
      <c r="C403">
        <v>2751765</v>
      </c>
      <c r="D403">
        <v>3683315</v>
      </c>
    </row>
    <row r="404" spans="1:4" x14ac:dyDescent="0.25">
      <c r="A404" s="1">
        <v>45266</v>
      </c>
      <c r="B404">
        <v>113.38</v>
      </c>
      <c r="C404">
        <v>2364849</v>
      </c>
      <c r="D404">
        <v>3740072</v>
      </c>
    </row>
    <row r="405" spans="1:4" x14ac:dyDescent="0.25">
      <c r="A405" s="1">
        <v>45265</v>
      </c>
      <c r="B405">
        <v>113.55</v>
      </c>
      <c r="C405">
        <v>2411093</v>
      </c>
      <c r="D405">
        <v>3722790</v>
      </c>
    </row>
    <row r="406" spans="1:4" x14ac:dyDescent="0.25">
      <c r="A406" s="1">
        <v>45264</v>
      </c>
      <c r="B406">
        <v>113.7</v>
      </c>
      <c r="C406">
        <v>4191458</v>
      </c>
      <c r="D406">
        <v>3731725</v>
      </c>
    </row>
    <row r="407" spans="1:4" x14ac:dyDescent="0.25">
      <c r="A407" s="1">
        <v>45261</v>
      </c>
      <c r="B407">
        <v>116.77</v>
      </c>
      <c r="C407">
        <v>2419720</v>
      </c>
      <c r="D407">
        <v>3563158</v>
      </c>
    </row>
    <row r="408" spans="1:4" x14ac:dyDescent="0.25">
      <c r="A408" s="1">
        <v>45260</v>
      </c>
      <c r="B408">
        <v>118.66</v>
      </c>
      <c r="C408">
        <v>1925608</v>
      </c>
      <c r="D408">
        <v>3525595</v>
      </c>
    </row>
    <row r="409" spans="1:4" x14ac:dyDescent="0.25">
      <c r="A409" s="1">
        <v>45259</v>
      </c>
      <c r="B409">
        <v>118.03</v>
      </c>
      <c r="C409">
        <v>2593422</v>
      </c>
      <c r="D409">
        <v>3496663</v>
      </c>
    </row>
    <row r="410" spans="1:4" x14ac:dyDescent="0.25">
      <c r="A410" s="1">
        <v>45258</v>
      </c>
      <c r="B410">
        <v>119.63</v>
      </c>
      <c r="C410">
        <v>3736661</v>
      </c>
      <c r="D410">
        <v>3449651</v>
      </c>
    </row>
    <row r="411" spans="1:4" x14ac:dyDescent="0.25">
      <c r="A411" s="1">
        <v>45257</v>
      </c>
      <c r="B411">
        <v>124</v>
      </c>
      <c r="C411">
        <v>4639467</v>
      </c>
      <c r="D411">
        <v>3333676</v>
      </c>
    </row>
    <row r="412" spans="1:4" x14ac:dyDescent="0.25">
      <c r="A412" s="1">
        <v>45254</v>
      </c>
      <c r="B412">
        <v>123.4</v>
      </c>
      <c r="C412">
        <v>4926931</v>
      </c>
      <c r="D412">
        <v>3212480</v>
      </c>
    </row>
    <row r="413" spans="1:4" x14ac:dyDescent="0.25">
      <c r="A413" s="1">
        <v>45252</v>
      </c>
      <c r="B413">
        <v>120.12</v>
      </c>
      <c r="C413">
        <v>7169044</v>
      </c>
      <c r="D413">
        <v>2996008</v>
      </c>
    </row>
    <row r="414" spans="1:4" x14ac:dyDescent="0.25">
      <c r="A414" s="1">
        <v>45251</v>
      </c>
      <c r="B414">
        <v>113.42</v>
      </c>
      <c r="C414">
        <v>6375530</v>
      </c>
      <c r="D414">
        <v>2652250</v>
      </c>
    </row>
    <row r="415" spans="1:4" x14ac:dyDescent="0.25">
      <c r="A415" s="1">
        <v>45250</v>
      </c>
      <c r="B415">
        <v>111.29</v>
      </c>
      <c r="C415">
        <v>3973759</v>
      </c>
      <c r="D415">
        <v>2353829</v>
      </c>
    </row>
    <row r="416" spans="1:4" x14ac:dyDescent="0.25">
      <c r="A416" s="1">
        <v>45247</v>
      </c>
      <c r="B416">
        <v>108.1</v>
      </c>
      <c r="C416">
        <v>2642455</v>
      </c>
      <c r="D416">
        <v>2271394</v>
      </c>
    </row>
    <row r="417" spans="1:4" x14ac:dyDescent="0.25">
      <c r="A417" s="1">
        <v>45246</v>
      </c>
      <c r="B417">
        <v>109.29</v>
      </c>
      <c r="C417">
        <v>3127967</v>
      </c>
      <c r="D417">
        <v>2206301</v>
      </c>
    </row>
    <row r="418" spans="1:4" x14ac:dyDescent="0.25">
      <c r="A418" s="1">
        <v>45245</v>
      </c>
      <c r="B418">
        <v>112.84</v>
      </c>
      <c r="C418">
        <v>3603108</v>
      </c>
      <c r="D418">
        <v>2091869</v>
      </c>
    </row>
    <row r="419" spans="1:4" x14ac:dyDescent="0.25">
      <c r="A419" s="1">
        <v>45244</v>
      </c>
      <c r="B419">
        <v>109.54</v>
      </c>
      <c r="C419">
        <v>2105620</v>
      </c>
      <c r="D419">
        <v>1970128</v>
      </c>
    </row>
    <row r="420" spans="1:4" x14ac:dyDescent="0.25">
      <c r="A420" s="1">
        <v>45243</v>
      </c>
      <c r="B420">
        <v>107.21</v>
      </c>
      <c r="C420">
        <v>2545128</v>
      </c>
      <c r="D420">
        <v>2053088</v>
      </c>
    </row>
    <row r="421" spans="1:4" x14ac:dyDescent="0.25">
      <c r="A421" s="1">
        <v>45240</v>
      </c>
      <c r="B421">
        <v>105.94</v>
      </c>
      <c r="C421">
        <v>1662950</v>
      </c>
      <c r="D421">
        <v>2020463</v>
      </c>
    </row>
    <row r="422" spans="1:4" x14ac:dyDescent="0.25">
      <c r="A422" s="1">
        <v>45239</v>
      </c>
      <c r="B422">
        <v>105.16</v>
      </c>
      <c r="C422">
        <v>1856276</v>
      </c>
      <c r="D422">
        <v>2135326</v>
      </c>
    </row>
    <row r="423" spans="1:4" x14ac:dyDescent="0.25">
      <c r="A423" s="1">
        <v>45238</v>
      </c>
      <c r="B423">
        <v>107.42</v>
      </c>
      <c r="C423">
        <v>1491619</v>
      </c>
      <c r="D423">
        <v>2398993</v>
      </c>
    </row>
    <row r="424" spans="1:4" x14ac:dyDescent="0.25">
      <c r="A424" s="1">
        <v>45237</v>
      </c>
      <c r="B424">
        <v>108.01</v>
      </c>
      <c r="C424">
        <v>1888245</v>
      </c>
      <c r="D424">
        <v>2576031</v>
      </c>
    </row>
    <row r="425" spans="1:4" x14ac:dyDescent="0.25">
      <c r="A425" s="1">
        <v>45236</v>
      </c>
      <c r="B425">
        <v>108.4</v>
      </c>
      <c r="C425">
        <v>1997042</v>
      </c>
      <c r="D425">
        <v>2729954</v>
      </c>
    </row>
    <row r="426" spans="1:4" x14ac:dyDescent="0.25">
      <c r="A426" s="1">
        <v>45233</v>
      </c>
      <c r="B426">
        <v>109.66</v>
      </c>
      <c r="C426">
        <v>2821530</v>
      </c>
      <c r="D426">
        <v>2801699</v>
      </c>
    </row>
    <row r="427" spans="1:4" x14ac:dyDescent="0.25">
      <c r="A427" s="1">
        <v>45232</v>
      </c>
      <c r="B427">
        <v>107.05</v>
      </c>
      <c r="C427">
        <v>1679846</v>
      </c>
      <c r="D427">
        <v>2777615</v>
      </c>
    </row>
    <row r="428" spans="1:4" x14ac:dyDescent="0.25">
      <c r="A428" s="1">
        <v>45231</v>
      </c>
      <c r="B428">
        <v>104.97</v>
      </c>
      <c r="C428">
        <v>2012668</v>
      </c>
      <c r="D428">
        <v>2828626</v>
      </c>
    </row>
    <row r="429" spans="1:4" x14ac:dyDescent="0.25">
      <c r="A429" s="1">
        <v>45230</v>
      </c>
      <c r="B429">
        <v>105</v>
      </c>
      <c r="C429">
        <v>1899216</v>
      </c>
      <c r="D429">
        <v>2818084</v>
      </c>
    </row>
    <row r="430" spans="1:4" x14ac:dyDescent="0.25">
      <c r="A430" s="1">
        <v>45229</v>
      </c>
      <c r="B430">
        <v>106.17</v>
      </c>
      <c r="C430">
        <v>2737241</v>
      </c>
      <c r="D430">
        <v>2792259</v>
      </c>
    </row>
    <row r="431" spans="1:4" x14ac:dyDescent="0.25">
      <c r="A431" s="1">
        <v>45226</v>
      </c>
      <c r="B431">
        <v>107.06</v>
      </c>
      <c r="C431">
        <v>1666061</v>
      </c>
      <c r="D431">
        <v>2668451</v>
      </c>
    </row>
    <row r="432" spans="1:4" x14ac:dyDescent="0.25">
      <c r="A432" s="1">
        <v>45225</v>
      </c>
      <c r="B432">
        <v>108.64</v>
      </c>
      <c r="C432">
        <v>1411481</v>
      </c>
      <c r="D432">
        <v>2669874</v>
      </c>
    </row>
    <row r="433" spans="1:4" x14ac:dyDescent="0.25">
      <c r="A433" s="1">
        <v>45224</v>
      </c>
      <c r="B433">
        <v>107.98</v>
      </c>
      <c r="C433">
        <v>1776991</v>
      </c>
      <c r="D433">
        <v>2660941</v>
      </c>
    </row>
    <row r="434" spans="1:4" x14ac:dyDescent="0.25">
      <c r="A434" s="1">
        <v>45223</v>
      </c>
      <c r="B434">
        <v>111.43</v>
      </c>
      <c r="C434">
        <v>3350021</v>
      </c>
      <c r="D434">
        <v>2630107</v>
      </c>
    </row>
    <row r="435" spans="1:4" x14ac:dyDescent="0.25">
      <c r="A435" s="1">
        <v>45222</v>
      </c>
      <c r="B435">
        <v>107.4</v>
      </c>
      <c r="C435">
        <v>2055752</v>
      </c>
      <c r="D435">
        <v>2538282</v>
      </c>
    </row>
    <row r="436" spans="1:4" x14ac:dyDescent="0.25">
      <c r="A436" s="1">
        <v>45219</v>
      </c>
      <c r="B436">
        <v>106.46</v>
      </c>
      <c r="C436">
        <v>3385898</v>
      </c>
      <c r="D436">
        <v>2518248</v>
      </c>
    </row>
    <row r="437" spans="1:4" x14ac:dyDescent="0.25">
      <c r="A437" s="1">
        <v>45218</v>
      </c>
      <c r="B437">
        <v>107.86</v>
      </c>
      <c r="C437">
        <v>5811285</v>
      </c>
      <c r="D437">
        <v>2408628</v>
      </c>
    </row>
    <row r="438" spans="1:4" x14ac:dyDescent="0.25">
      <c r="A438" s="1">
        <v>45217</v>
      </c>
      <c r="B438">
        <v>114.71</v>
      </c>
      <c r="C438">
        <v>4147181</v>
      </c>
      <c r="D438">
        <v>2092808</v>
      </c>
    </row>
    <row r="439" spans="1:4" x14ac:dyDescent="0.25">
      <c r="A439" s="1">
        <v>45216</v>
      </c>
      <c r="B439">
        <v>119.76</v>
      </c>
      <c r="C439">
        <v>4197088</v>
      </c>
      <c r="D439">
        <v>1897793</v>
      </c>
    </row>
    <row r="440" spans="1:4" x14ac:dyDescent="0.25">
      <c r="A440" s="1">
        <v>45215</v>
      </c>
      <c r="B440">
        <v>124.91</v>
      </c>
      <c r="C440">
        <v>3073228</v>
      </c>
      <c r="D440">
        <v>1688816</v>
      </c>
    </row>
    <row r="441" spans="1:4" x14ac:dyDescent="0.25">
      <c r="A441" s="1">
        <v>45212</v>
      </c>
      <c r="B441">
        <v>125.18</v>
      </c>
      <c r="C441">
        <v>2460270</v>
      </c>
      <c r="D441">
        <v>1540570</v>
      </c>
    </row>
    <row r="442" spans="1:4" x14ac:dyDescent="0.25">
      <c r="A442" s="1">
        <v>45211</v>
      </c>
      <c r="B442">
        <v>128.12</v>
      </c>
      <c r="C442">
        <v>2445004</v>
      </c>
      <c r="D442">
        <v>1476979</v>
      </c>
    </row>
    <row r="443" spans="1:4" x14ac:dyDescent="0.25">
      <c r="A443" s="1">
        <v>45210</v>
      </c>
      <c r="B443">
        <v>134.12</v>
      </c>
      <c r="C443">
        <v>1854546</v>
      </c>
      <c r="D443">
        <v>1445845</v>
      </c>
    </row>
    <row r="444" spans="1:4" x14ac:dyDescent="0.25">
      <c r="A444" s="1">
        <v>45209</v>
      </c>
      <c r="B444">
        <v>134.63999999999999</v>
      </c>
      <c r="C444">
        <v>1511842</v>
      </c>
      <c r="D444">
        <v>1408753</v>
      </c>
    </row>
    <row r="445" spans="1:4" x14ac:dyDescent="0.25">
      <c r="A445" s="1">
        <v>45208</v>
      </c>
      <c r="B445">
        <v>133.58000000000001</v>
      </c>
      <c r="C445">
        <v>880122</v>
      </c>
      <c r="D445">
        <v>1367859</v>
      </c>
    </row>
    <row r="446" spans="1:4" x14ac:dyDescent="0.25">
      <c r="A446" s="1">
        <v>45205</v>
      </c>
      <c r="B446">
        <v>134.76</v>
      </c>
      <c r="C446">
        <v>1687399</v>
      </c>
      <c r="D446">
        <v>1391988</v>
      </c>
    </row>
    <row r="447" spans="1:4" x14ac:dyDescent="0.25">
      <c r="A447" s="1">
        <v>45204</v>
      </c>
      <c r="B447">
        <v>130.1</v>
      </c>
      <c r="C447">
        <v>1277490</v>
      </c>
      <c r="D447">
        <v>1346548</v>
      </c>
    </row>
    <row r="448" spans="1:4" x14ac:dyDescent="0.25">
      <c r="A448" s="1">
        <v>45203</v>
      </c>
      <c r="B448">
        <v>127.81</v>
      </c>
      <c r="C448">
        <v>1314478</v>
      </c>
      <c r="D448">
        <v>1312789</v>
      </c>
    </row>
    <row r="449" spans="1:4" x14ac:dyDescent="0.25">
      <c r="A449" s="1">
        <v>45202</v>
      </c>
      <c r="B449">
        <v>129.16999999999999</v>
      </c>
      <c r="C449">
        <v>1972643</v>
      </c>
      <c r="D449">
        <v>1332874</v>
      </c>
    </row>
    <row r="450" spans="1:4" x14ac:dyDescent="0.25">
      <c r="A450" s="1">
        <v>45201</v>
      </c>
      <c r="B450">
        <v>133.05000000000001</v>
      </c>
      <c r="C450">
        <v>1755244</v>
      </c>
      <c r="D450">
        <v>1322094</v>
      </c>
    </row>
    <row r="451" spans="1:4" x14ac:dyDescent="0.25">
      <c r="A451" s="1">
        <v>45198</v>
      </c>
      <c r="B451">
        <v>134.35</v>
      </c>
      <c r="C451">
        <v>1741600</v>
      </c>
      <c r="D451">
        <v>1274636</v>
      </c>
    </row>
    <row r="452" spans="1:4" x14ac:dyDescent="0.25">
      <c r="A452" s="1">
        <v>45197</v>
      </c>
      <c r="B452">
        <v>132.44999999999999</v>
      </c>
      <c r="C452">
        <v>1073978</v>
      </c>
      <c r="D452">
        <v>1233163</v>
      </c>
    </row>
    <row r="453" spans="1:4" x14ac:dyDescent="0.25">
      <c r="A453" s="1">
        <v>45196</v>
      </c>
      <c r="B453">
        <v>131.53</v>
      </c>
      <c r="C453">
        <v>1221959</v>
      </c>
      <c r="D453">
        <v>1334375</v>
      </c>
    </row>
    <row r="454" spans="1:4" x14ac:dyDescent="0.25">
      <c r="A454" s="1">
        <v>45195</v>
      </c>
      <c r="B454">
        <v>131.01</v>
      </c>
      <c r="C454">
        <v>1062432</v>
      </c>
      <c r="D454">
        <v>1323251</v>
      </c>
    </row>
    <row r="455" spans="1:4" x14ac:dyDescent="0.25">
      <c r="A455" s="1">
        <v>45194</v>
      </c>
      <c r="B455">
        <v>132.05000000000001</v>
      </c>
      <c r="C455">
        <v>849542</v>
      </c>
      <c r="D455">
        <v>1407982</v>
      </c>
    </row>
    <row r="456" spans="1:4" x14ac:dyDescent="0.25">
      <c r="A456" s="1">
        <v>45191</v>
      </c>
      <c r="B456">
        <v>132.35</v>
      </c>
      <c r="C456">
        <v>1506406</v>
      </c>
      <c r="D456">
        <v>1550416</v>
      </c>
    </row>
    <row r="457" spans="1:4" x14ac:dyDescent="0.25">
      <c r="A457" s="1">
        <v>45190</v>
      </c>
      <c r="B457">
        <v>128</v>
      </c>
      <c r="C457">
        <v>1977995</v>
      </c>
      <c r="D457">
        <v>1585753</v>
      </c>
    </row>
    <row r="458" spans="1:4" x14ac:dyDescent="0.25">
      <c r="A458" s="1">
        <v>45189</v>
      </c>
      <c r="B458">
        <v>131.18</v>
      </c>
      <c r="C458">
        <v>1298167</v>
      </c>
      <c r="D458">
        <v>1858127</v>
      </c>
    </row>
    <row r="459" spans="1:4" x14ac:dyDescent="0.25">
      <c r="A459" s="1">
        <v>45188</v>
      </c>
      <c r="B459">
        <v>132.52000000000001</v>
      </c>
      <c r="C459">
        <v>898436</v>
      </c>
      <c r="D459">
        <v>1925644</v>
      </c>
    </row>
    <row r="460" spans="1:4" x14ac:dyDescent="0.25">
      <c r="A460" s="1">
        <v>45187</v>
      </c>
      <c r="B460">
        <v>134.01</v>
      </c>
      <c r="C460">
        <v>1242055</v>
      </c>
      <c r="D460">
        <v>2009582</v>
      </c>
    </row>
    <row r="461" spans="1:4" x14ac:dyDescent="0.25">
      <c r="A461" s="1">
        <v>45184</v>
      </c>
      <c r="B461">
        <v>135.63999999999999</v>
      </c>
      <c r="C461">
        <v>1005800</v>
      </c>
      <c r="D461">
        <v>2066410</v>
      </c>
    </row>
    <row r="462" spans="1:4" x14ac:dyDescent="0.25">
      <c r="A462" s="1">
        <v>45183</v>
      </c>
      <c r="B462">
        <v>137.04</v>
      </c>
      <c r="C462">
        <v>771105</v>
      </c>
      <c r="D462">
        <v>2206597</v>
      </c>
    </row>
    <row r="463" spans="1:4" x14ac:dyDescent="0.25">
      <c r="A463" s="1">
        <v>45182</v>
      </c>
      <c r="B463">
        <v>137.47</v>
      </c>
      <c r="C463">
        <v>1615741</v>
      </c>
      <c r="D463">
        <v>2385917</v>
      </c>
    </row>
    <row r="464" spans="1:4" x14ac:dyDescent="0.25">
      <c r="A464" s="1">
        <v>45181</v>
      </c>
      <c r="B464">
        <v>138.05000000000001</v>
      </c>
      <c r="C464">
        <v>1810944</v>
      </c>
      <c r="D464">
        <v>2609662</v>
      </c>
    </row>
    <row r="465" spans="1:4" x14ac:dyDescent="0.25">
      <c r="A465" s="1">
        <v>45180</v>
      </c>
      <c r="B465">
        <v>138.13999999999999</v>
      </c>
      <c r="C465">
        <v>1043381</v>
      </c>
      <c r="D465">
        <v>2670225</v>
      </c>
    </row>
    <row r="466" spans="1:4" x14ac:dyDescent="0.25">
      <c r="A466" s="1">
        <v>45177</v>
      </c>
      <c r="B466">
        <v>135.66999999999999</v>
      </c>
      <c r="C466">
        <v>1119499</v>
      </c>
      <c r="D466">
        <v>2752816</v>
      </c>
    </row>
    <row r="467" spans="1:4" x14ac:dyDescent="0.25">
      <c r="A467" s="1">
        <v>45176</v>
      </c>
      <c r="B467">
        <v>137.07</v>
      </c>
      <c r="C467">
        <v>2592163</v>
      </c>
      <c r="D467">
        <v>2812640</v>
      </c>
    </row>
    <row r="468" spans="1:4" x14ac:dyDescent="0.25">
      <c r="A468" s="1">
        <v>45175</v>
      </c>
      <c r="B468">
        <v>141.86000000000001</v>
      </c>
      <c r="C468">
        <v>1055104</v>
      </c>
      <c r="D468">
        <v>2813197</v>
      </c>
    </row>
    <row r="469" spans="1:4" x14ac:dyDescent="0.25">
      <c r="A469" s="1">
        <v>45174</v>
      </c>
      <c r="B469">
        <v>142.6</v>
      </c>
      <c r="C469">
        <v>2333396</v>
      </c>
      <c r="D469">
        <v>2832906</v>
      </c>
    </row>
    <row r="470" spans="1:4" x14ac:dyDescent="0.25">
      <c r="A470" s="1">
        <v>45170</v>
      </c>
      <c r="B470">
        <v>146.47</v>
      </c>
      <c r="C470">
        <v>2986043</v>
      </c>
      <c r="D470">
        <v>2768166</v>
      </c>
    </row>
    <row r="471" spans="1:4" x14ac:dyDescent="0.25">
      <c r="A471" s="1">
        <v>45169</v>
      </c>
      <c r="B471">
        <v>142.83000000000001</v>
      </c>
      <c r="C471">
        <v>2036458</v>
      </c>
      <c r="D471">
        <v>2719540</v>
      </c>
    </row>
    <row r="472" spans="1:4" x14ac:dyDescent="0.25">
      <c r="A472" s="1">
        <v>45168</v>
      </c>
      <c r="B472">
        <v>145.08000000000001</v>
      </c>
      <c r="C472">
        <v>6063615</v>
      </c>
      <c r="D472">
        <v>2673426</v>
      </c>
    </row>
    <row r="473" spans="1:4" x14ac:dyDescent="0.25">
      <c r="A473" s="1">
        <v>45167</v>
      </c>
      <c r="B473">
        <v>140.71</v>
      </c>
      <c r="C473">
        <v>2310917</v>
      </c>
      <c r="D473">
        <v>2360345</v>
      </c>
    </row>
    <row r="474" spans="1:4" x14ac:dyDescent="0.25">
      <c r="A474" s="1">
        <v>45166</v>
      </c>
      <c r="B474">
        <v>137.28</v>
      </c>
      <c r="C474">
        <v>2157511</v>
      </c>
      <c r="D474">
        <v>2311322</v>
      </c>
    </row>
    <row r="475" spans="1:4" x14ac:dyDescent="0.25">
      <c r="A475" s="1">
        <v>45163</v>
      </c>
      <c r="B475">
        <v>133.83000000000001</v>
      </c>
      <c r="C475">
        <v>2094473</v>
      </c>
      <c r="D475">
        <v>2340885</v>
      </c>
    </row>
    <row r="476" spans="1:4" x14ac:dyDescent="0.25">
      <c r="A476" s="1">
        <v>45162</v>
      </c>
      <c r="B476">
        <v>134.01</v>
      </c>
      <c r="C476">
        <v>3108603</v>
      </c>
      <c r="D476">
        <v>2271188</v>
      </c>
    </row>
    <row r="477" spans="1:4" x14ac:dyDescent="0.25">
      <c r="A477" s="1">
        <v>45161</v>
      </c>
      <c r="B477">
        <v>132.51</v>
      </c>
      <c r="C477">
        <v>3460906</v>
      </c>
      <c r="D477">
        <v>2145740</v>
      </c>
    </row>
    <row r="478" spans="1:4" x14ac:dyDescent="0.25">
      <c r="A478" s="1">
        <v>45160</v>
      </c>
      <c r="B478">
        <v>128.36000000000001</v>
      </c>
      <c r="C478">
        <v>4971916</v>
      </c>
      <c r="D478">
        <v>2032535</v>
      </c>
    </row>
    <row r="479" spans="1:4" x14ac:dyDescent="0.25">
      <c r="A479" s="1">
        <v>45159</v>
      </c>
      <c r="B479">
        <v>124.92</v>
      </c>
      <c r="C479">
        <v>2719394</v>
      </c>
      <c r="D479">
        <v>1807913</v>
      </c>
    </row>
    <row r="480" spans="1:4" x14ac:dyDescent="0.25">
      <c r="A480" s="1">
        <v>45156</v>
      </c>
      <c r="B480">
        <v>125.16</v>
      </c>
      <c r="C480">
        <v>2282235</v>
      </c>
      <c r="D480">
        <v>1817516</v>
      </c>
    </row>
    <row r="481" spans="1:4" x14ac:dyDescent="0.25">
      <c r="A481" s="1">
        <v>45155</v>
      </c>
      <c r="B481">
        <v>129.87</v>
      </c>
      <c r="C481">
        <v>2016862</v>
      </c>
      <c r="D481">
        <v>1864945</v>
      </c>
    </row>
    <row r="482" spans="1:4" x14ac:dyDescent="0.25">
      <c r="A482" s="1">
        <v>45154</v>
      </c>
      <c r="B482">
        <v>130.58000000000001</v>
      </c>
      <c r="C482">
        <v>2600515</v>
      </c>
      <c r="D482">
        <v>1846329</v>
      </c>
    </row>
    <row r="483" spans="1:4" x14ac:dyDescent="0.25">
      <c r="A483" s="1">
        <v>45153</v>
      </c>
      <c r="B483">
        <v>135.34</v>
      </c>
      <c r="C483">
        <v>1350745</v>
      </c>
      <c r="D483">
        <v>1771283</v>
      </c>
    </row>
    <row r="484" spans="1:4" x14ac:dyDescent="0.25">
      <c r="A484" s="1">
        <v>45152</v>
      </c>
      <c r="B484">
        <v>137.59</v>
      </c>
      <c r="C484">
        <v>1362293</v>
      </c>
      <c r="D484">
        <v>1782368</v>
      </c>
    </row>
    <row r="485" spans="1:4" x14ac:dyDescent="0.25">
      <c r="A485" s="1">
        <v>45149</v>
      </c>
      <c r="B485">
        <v>137.91</v>
      </c>
      <c r="C485">
        <v>2256656</v>
      </c>
      <c r="D485">
        <v>1922967</v>
      </c>
    </row>
    <row r="486" spans="1:4" x14ac:dyDescent="0.25">
      <c r="A486" s="1">
        <v>45148</v>
      </c>
      <c r="B486">
        <v>143.80000000000001</v>
      </c>
      <c r="C486">
        <v>1344741</v>
      </c>
      <c r="D486">
        <v>1842075</v>
      </c>
    </row>
    <row r="487" spans="1:4" x14ac:dyDescent="0.25">
      <c r="A487" s="1">
        <v>45147</v>
      </c>
      <c r="B487">
        <v>142.93</v>
      </c>
      <c r="C487">
        <v>1367408</v>
      </c>
      <c r="D487">
        <v>1818388</v>
      </c>
    </row>
    <row r="488" spans="1:4" x14ac:dyDescent="0.25">
      <c r="A488" s="1">
        <v>45146</v>
      </c>
      <c r="B488">
        <v>143.91999999999999</v>
      </c>
      <c r="C488">
        <v>1575565</v>
      </c>
      <c r="D488">
        <v>1844061</v>
      </c>
    </row>
    <row r="489" spans="1:4" x14ac:dyDescent="0.25">
      <c r="A489" s="1">
        <v>45145</v>
      </c>
      <c r="B489">
        <v>147</v>
      </c>
      <c r="C489">
        <v>2600958</v>
      </c>
      <c r="D489">
        <v>1932273</v>
      </c>
    </row>
    <row r="490" spans="1:4" x14ac:dyDescent="0.25">
      <c r="A490" s="1">
        <v>45142</v>
      </c>
      <c r="B490">
        <v>148.26</v>
      </c>
      <c r="C490">
        <v>1049025</v>
      </c>
      <c r="D490">
        <v>1856198</v>
      </c>
    </row>
    <row r="491" spans="1:4" x14ac:dyDescent="0.25">
      <c r="A491" s="1">
        <v>45141</v>
      </c>
      <c r="B491">
        <v>149.93</v>
      </c>
      <c r="C491">
        <v>1226876</v>
      </c>
      <c r="D491">
        <v>1908488</v>
      </c>
    </row>
    <row r="492" spans="1:4" x14ac:dyDescent="0.25">
      <c r="A492" s="1">
        <v>45140</v>
      </c>
      <c r="B492">
        <v>146.69</v>
      </c>
      <c r="C492">
        <v>1762834</v>
      </c>
      <c r="D492">
        <v>1981522</v>
      </c>
    </row>
    <row r="493" spans="1:4" x14ac:dyDescent="0.25">
      <c r="A493" s="1">
        <v>45139</v>
      </c>
      <c r="B493">
        <v>153.19</v>
      </c>
      <c r="C493">
        <v>1602585</v>
      </c>
      <c r="D493">
        <v>2032430</v>
      </c>
    </row>
    <row r="494" spans="1:4" x14ac:dyDescent="0.25">
      <c r="A494" s="1">
        <v>45138</v>
      </c>
      <c r="B494">
        <v>155.99</v>
      </c>
      <c r="C494">
        <v>2863441</v>
      </c>
      <c r="D494">
        <v>1990213</v>
      </c>
    </row>
    <row r="495" spans="1:4" x14ac:dyDescent="0.25">
      <c r="A495" s="1">
        <v>45135</v>
      </c>
      <c r="B495">
        <v>155.36000000000001</v>
      </c>
      <c r="C495">
        <v>2993667</v>
      </c>
      <c r="D495">
        <v>1863512</v>
      </c>
    </row>
    <row r="496" spans="1:4" x14ac:dyDescent="0.25">
      <c r="A496" s="1">
        <v>45134</v>
      </c>
      <c r="B496">
        <v>148.03</v>
      </c>
      <c r="C496">
        <v>1737618</v>
      </c>
      <c r="D496">
        <v>1795927</v>
      </c>
    </row>
    <row r="497" spans="1:4" x14ac:dyDescent="0.25">
      <c r="A497" s="1">
        <v>45133</v>
      </c>
      <c r="B497">
        <v>149.57</v>
      </c>
      <c r="C497">
        <v>1474829</v>
      </c>
      <c r="D497">
        <v>1797515</v>
      </c>
    </row>
    <row r="498" spans="1:4" x14ac:dyDescent="0.25">
      <c r="A498" s="1">
        <v>45132</v>
      </c>
      <c r="B498">
        <v>148.72999999999999</v>
      </c>
      <c r="C498">
        <v>1517028</v>
      </c>
      <c r="D498">
        <v>1790947</v>
      </c>
    </row>
    <row r="499" spans="1:4" x14ac:dyDescent="0.25">
      <c r="A499" s="1">
        <v>45131</v>
      </c>
      <c r="B499">
        <v>148.72999999999999</v>
      </c>
      <c r="C499">
        <v>3471270</v>
      </c>
      <c r="D499">
        <v>1848796</v>
      </c>
    </row>
    <row r="500" spans="1:4" x14ac:dyDescent="0.25">
      <c r="A500" s="1">
        <v>45128</v>
      </c>
      <c r="B500">
        <v>141.5</v>
      </c>
      <c r="C500">
        <v>1043285</v>
      </c>
      <c r="D500">
        <v>1712541</v>
      </c>
    </row>
    <row r="501" spans="1:4" x14ac:dyDescent="0.25">
      <c r="A501" s="1">
        <v>45127</v>
      </c>
      <c r="B501">
        <v>143.03</v>
      </c>
      <c r="C501">
        <v>989433</v>
      </c>
      <c r="D501">
        <v>1901299</v>
      </c>
    </row>
    <row r="502" spans="1:4" x14ac:dyDescent="0.25">
      <c r="A502" s="1">
        <v>45126</v>
      </c>
      <c r="B502">
        <v>143.69999999999999</v>
      </c>
      <c r="C502">
        <v>1752493</v>
      </c>
      <c r="D502">
        <v>1938522</v>
      </c>
    </row>
    <row r="503" spans="1:4" x14ac:dyDescent="0.25">
      <c r="A503" s="1">
        <v>45125</v>
      </c>
      <c r="B503">
        <v>144.22999999999999</v>
      </c>
      <c r="C503">
        <v>2898747</v>
      </c>
      <c r="D503">
        <v>1946134</v>
      </c>
    </row>
    <row r="504" spans="1:4" x14ac:dyDescent="0.25">
      <c r="A504" s="1">
        <v>45124</v>
      </c>
      <c r="B504">
        <v>149.66</v>
      </c>
      <c r="C504">
        <v>1459834</v>
      </c>
      <c r="D504">
        <v>1825756</v>
      </c>
    </row>
    <row r="505" spans="1:4" x14ac:dyDescent="0.25">
      <c r="A505" s="1">
        <v>45121</v>
      </c>
      <c r="B505">
        <v>149.21</v>
      </c>
      <c r="C505">
        <v>1833384</v>
      </c>
      <c r="D505">
        <v>1820286</v>
      </c>
    </row>
    <row r="506" spans="1:4" x14ac:dyDescent="0.25">
      <c r="A506" s="1">
        <v>45120</v>
      </c>
      <c r="B506">
        <v>152.31</v>
      </c>
      <c r="C506">
        <v>2322383</v>
      </c>
      <c r="D506">
        <v>1787743</v>
      </c>
    </row>
    <row r="507" spans="1:4" x14ac:dyDescent="0.25">
      <c r="A507" s="1">
        <v>45119</v>
      </c>
      <c r="B507">
        <v>148.83000000000001</v>
      </c>
      <c r="C507">
        <v>2526452</v>
      </c>
      <c r="D507">
        <v>1758202</v>
      </c>
    </row>
    <row r="508" spans="1:4" x14ac:dyDescent="0.25">
      <c r="A508" s="1">
        <v>45118</v>
      </c>
      <c r="B508">
        <v>143.33000000000001</v>
      </c>
      <c r="C508">
        <v>969324</v>
      </c>
      <c r="D508">
        <v>1825520</v>
      </c>
    </row>
    <row r="509" spans="1:4" x14ac:dyDescent="0.25">
      <c r="A509" s="1">
        <v>45117</v>
      </c>
      <c r="B509">
        <v>142.94999999999999</v>
      </c>
      <c r="C509">
        <v>962938</v>
      </c>
      <c r="D509">
        <v>1950730</v>
      </c>
    </row>
    <row r="510" spans="1:4" x14ac:dyDescent="0.25">
      <c r="A510" s="1">
        <v>45114</v>
      </c>
      <c r="B510">
        <v>142.66</v>
      </c>
      <c r="C510">
        <v>1979890</v>
      </c>
      <c r="D510">
        <v>2064051</v>
      </c>
    </row>
    <row r="511" spans="1:4" x14ac:dyDescent="0.25">
      <c r="A511" s="1">
        <v>45113</v>
      </c>
      <c r="B511">
        <v>138.19</v>
      </c>
      <c r="C511">
        <v>1761437</v>
      </c>
      <c r="D511">
        <v>2123832</v>
      </c>
    </row>
    <row r="512" spans="1:4" x14ac:dyDescent="0.25">
      <c r="A512" s="1">
        <v>45112</v>
      </c>
      <c r="B512">
        <v>141.91</v>
      </c>
      <c r="C512">
        <v>1376311</v>
      </c>
      <c r="D512">
        <v>2264870</v>
      </c>
    </row>
    <row r="513" spans="1:4" x14ac:dyDescent="0.25">
      <c r="A513" s="1">
        <v>45110</v>
      </c>
      <c r="B513">
        <v>143.33000000000001</v>
      </c>
      <c r="C513">
        <v>2384756</v>
      </c>
      <c r="D513">
        <v>2239733</v>
      </c>
    </row>
    <row r="514" spans="1:4" x14ac:dyDescent="0.25">
      <c r="A514" s="1">
        <v>45107</v>
      </c>
      <c r="B514">
        <v>136.91</v>
      </c>
      <c r="C514">
        <v>1427453</v>
      </c>
      <c r="D514">
        <v>2201489</v>
      </c>
    </row>
    <row r="515" spans="1:4" x14ac:dyDescent="0.25">
      <c r="A515" s="1">
        <v>45106</v>
      </c>
      <c r="B515">
        <v>134.56</v>
      </c>
      <c r="C515">
        <v>3874652</v>
      </c>
      <c r="D515">
        <v>2184443</v>
      </c>
    </row>
    <row r="516" spans="1:4" x14ac:dyDescent="0.25">
      <c r="A516" s="1">
        <v>45105</v>
      </c>
      <c r="B516">
        <v>141.79</v>
      </c>
      <c r="C516">
        <v>1547782</v>
      </c>
      <c r="D516">
        <v>2064665</v>
      </c>
    </row>
    <row r="517" spans="1:4" x14ac:dyDescent="0.25">
      <c r="A517" s="1">
        <v>45104</v>
      </c>
      <c r="B517">
        <v>143.9</v>
      </c>
      <c r="C517">
        <v>1866665</v>
      </c>
      <c r="D517">
        <v>2196037</v>
      </c>
    </row>
    <row r="518" spans="1:4" x14ac:dyDescent="0.25">
      <c r="A518" s="1">
        <v>45103</v>
      </c>
      <c r="B518">
        <v>139.59</v>
      </c>
      <c r="C518">
        <v>1093083</v>
      </c>
      <c r="D518">
        <v>2192312</v>
      </c>
    </row>
    <row r="519" spans="1:4" x14ac:dyDescent="0.25">
      <c r="A519" s="1">
        <v>45100</v>
      </c>
      <c r="B519">
        <v>139.29</v>
      </c>
      <c r="C519">
        <v>1377777</v>
      </c>
      <c r="D519">
        <v>2320886</v>
      </c>
    </row>
    <row r="520" spans="1:4" x14ac:dyDescent="0.25">
      <c r="A520" s="1">
        <v>45099</v>
      </c>
      <c r="B520">
        <v>141.91999999999999</v>
      </c>
      <c r="C520">
        <v>1345246</v>
      </c>
      <c r="D520">
        <v>2470380</v>
      </c>
    </row>
    <row r="521" spans="1:4" x14ac:dyDescent="0.25">
      <c r="A521" s="1">
        <v>45098</v>
      </c>
      <c r="B521">
        <v>140.86000000000001</v>
      </c>
      <c r="C521">
        <v>1879259</v>
      </c>
      <c r="D521">
        <v>2647477</v>
      </c>
    </row>
    <row r="522" spans="1:4" x14ac:dyDescent="0.25">
      <c r="A522" s="1">
        <v>45097</v>
      </c>
      <c r="B522">
        <v>143.52000000000001</v>
      </c>
      <c r="C522">
        <v>3536232</v>
      </c>
      <c r="D522">
        <v>2719602</v>
      </c>
    </row>
    <row r="523" spans="1:4" x14ac:dyDescent="0.25">
      <c r="A523" s="1">
        <v>45093</v>
      </c>
      <c r="B523">
        <v>145.11000000000001</v>
      </c>
      <c r="C523">
        <v>2847468</v>
      </c>
      <c r="D523">
        <v>2692156</v>
      </c>
    </row>
    <row r="524" spans="1:4" x14ac:dyDescent="0.25">
      <c r="A524" s="1">
        <v>45092</v>
      </c>
      <c r="B524">
        <v>148.71</v>
      </c>
      <c r="C524">
        <v>2662746</v>
      </c>
      <c r="D524">
        <v>2653903</v>
      </c>
    </row>
    <row r="525" spans="1:4" x14ac:dyDescent="0.25">
      <c r="A525" s="1">
        <v>45091</v>
      </c>
      <c r="B525">
        <v>147.21</v>
      </c>
      <c r="C525">
        <v>2876618</v>
      </c>
      <c r="D525">
        <v>2617689</v>
      </c>
    </row>
    <row r="526" spans="1:4" x14ac:dyDescent="0.25">
      <c r="A526" s="1">
        <v>45090</v>
      </c>
      <c r="B526">
        <v>142.57</v>
      </c>
      <c r="C526">
        <v>3877000</v>
      </c>
      <c r="D526">
        <v>2580495</v>
      </c>
    </row>
    <row r="527" spans="1:4" x14ac:dyDescent="0.25">
      <c r="A527" s="1">
        <v>45089</v>
      </c>
      <c r="B527">
        <v>134.36000000000001</v>
      </c>
      <c r="C527">
        <v>999263</v>
      </c>
      <c r="D527">
        <v>2439616</v>
      </c>
    </row>
    <row r="528" spans="1:4" x14ac:dyDescent="0.25">
      <c r="A528" s="1">
        <v>45086</v>
      </c>
      <c r="B528">
        <v>135.19999999999999</v>
      </c>
      <c r="C528">
        <v>1811094</v>
      </c>
      <c r="D528">
        <v>2515425</v>
      </c>
    </row>
    <row r="529" spans="1:4" x14ac:dyDescent="0.25">
      <c r="A529" s="1">
        <v>45085</v>
      </c>
      <c r="B529">
        <v>133.4</v>
      </c>
      <c r="C529">
        <v>1171757</v>
      </c>
      <c r="D529">
        <v>2729411</v>
      </c>
    </row>
    <row r="530" spans="1:4" x14ac:dyDescent="0.25">
      <c r="A530" s="1">
        <v>45084</v>
      </c>
      <c r="B530">
        <v>132.79</v>
      </c>
      <c r="C530">
        <v>2077980</v>
      </c>
      <c r="D530">
        <v>2959061</v>
      </c>
    </row>
    <row r="531" spans="1:4" x14ac:dyDescent="0.25">
      <c r="A531" s="1">
        <v>45083</v>
      </c>
      <c r="B531">
        <v>137.44999999999999</v>
      </c>
      <c r="C531">
        <v>3518364</v>
      </c>
      <c r="D531">
        <v>3331882</v>
      </c>
    </row>
    <row r="532" spans="1:4" x14ac:dyDescent="0.25">
      <c r="A532" s="1">
        <v>45082</v>
      </c>
      <c r="B532">
        <v>132.27000000000001</v>
      </c>
      <c r="C532">
        <v>1810785</v>
      </c>
      <c r="D532">
        <v>3408083</v>
      </c>
    </row>
    <row r="533" spans="1:4" x14ac:dyDescent="0.25">
      <c r="A533" s="1">
        <v>45079</v>
      </c>
      <c r="B533">
        <v>133.44999999999999</v>
      </c>
      <c r="C533">
        <v>3021698</v>
      </c>
      <c r="D533">
        <v>3438968</v>
      </c>
    </row>
    <row r="534" spans="1:4" x14ac:dyDescent="0.25">
      <c r="A534" s="1">
        <v>45078</v>
      </c>
      <c r="B534">
        <v>130.79</v>
      </c>
      <c r="C534">
        <v>3620187</v>
      </c>
      <c r="D534">
        <v>3446036</v>
      </c>
    </row>
    <row r="535" spans="1:4" x14ac:dyDescent="0.25">
      <c r="A535" s="1">
        <v>45077</v>
      </c>
      <c r="B535">
        <v>122.85</v>
      </c>
      <c r="C535">
        <v>4001698</v>
      </c>
      <c r="D535">
        <v>3317370</v>
      </c>
    </row>
    <row r="536" spans="1:4" x14ac:dyDescent="0.25">
      <c r="A536" s="1">
        <v>45076</v>
      </c>
      <c r="B536">
        <v>123.62</v>
      </c>
      <c r="C536">
        <v>2961135</v>
      </c>
      <c r="D536">
        <v>3180383</v>
      </c>
    </row>
    <row r="537" spans="1:4" x14ac:dyDescent="0.25">
      <c r="A537" s="1">
        <v>45072</v>
      </c>
      <c r="B537">
        <v>126.08</v>
      </c>
      <c r="C537">
        <v>3124548</v>
      </c>
      <c r="D537">
        <v>3146180</v>
      </c>
    </row>
    <row r="538" spans="1:4" x14ac:dyDescent="0.25">
      <c r="A538" s="1">
        <v>45071</v>
      </c>
      <c r="B538">
        <v>118.67</v>
      </c>
      <c r="C538">
        <v>2273673</v>
      </c>
      <c r="D538">
        <v>3041579</v>
      </c>
    </row>
    <row r="539" spans="1:4" x14ac:dyDescent="0.25">
      <c r="A539" s="1">
        <v>45070</v>
      </c>
      <c r="B539">
        <v>119.11</v>
      </c>
      <c r="C539">
        <v>2119535</v>
      </c>
      <c r="D539">
        <v>3069382</v>
      </c>
    </row>
    <row r="540" spans="1:4" x14ac:dyDescent="0.25">
      <c r="A540" s="1">
        <v>45069</v>
      </c>
      <c r="B540">
        <v>121.56</v>
      </c>
      <c r="C540">
        <v>2318712</v>
      </c>
      <c r="D540">
        <v>3018755</v>
      </c>
    </row>
    <row r="541" spans="1:4" x14ac:dyDescent="0.25">
      <c r="A541" s="1">
        <v>45068</v>
      </c>
      <c r="B541">
        <v>125.95</v>
      </c>
      <c r="C541">
        <v>1763805</v>
      </c>
      <c r="D541">
        <v>3002216</v>
      </c>
    </row>
    <row r="542" spans="1:4" x14ac:dyDescent="0.25">
      <c r="A542" s="1">
        <v>45065</v>
      </c>
      <c r="B542">
        <v>124.28</v>
      </c>
      <c r="C542">
        <v>2136396</v>
      </c>
      <c r="D542">
        <v>3063306</v>
      </c>
    </row>
    <row r="543" spans="1:4" x14ac:dyDescent="0.25">
      <c r="A543" s="1">
        <v>45064</v>
      </c>
      <c r="B543">
        <v>124.74</v>
      </c>
      <c r="C543">
        <v>5020892</v>
      </c>
      <c r="D543">
        <v>3044469</v>
      </c>
    </row>
    <row r="544" spans="1:4" x14ac:dyDescent="0.25">
      <c r="A544" s="1">
        <v>45063</v>
      </c>
      <c r="B544">
        <v>130.52000000000001</v>
      </c>
      <c r="C544">
        <v>4616508</v>
      </c>
      <c r="D544">
        <v>2840915</v>
      </c>
    </row>
    <row r="545" spans="1:4" x14ac:dyDescent="0.25">
      <c r="A545" s="1">
        <v>45062</v>
      </c>
      <c r="B545">
        <v>132.68</v>
      </c>
      <c r="C545">
        <v>7670294</v>
      </c>
      <c r="D545">
        <v>2698678</v>
      </c>
    </row>
    <row r="546" spans="1:4" x14ac:dyDescent="0.25">
      <c r="A546" s="1">
        <v>45061</v>
      </c>
      <c r="B546">
        <v>127.61</v>
      </c>
      <c r="C546">
        <v>4661379</v>
      </c>
      <c r="D546">
        <v>2431809</v>
      </c>
    </row>
    <row r="547" spans="1:4" x14ac:dyDescent="0.25">
      <c r="A547" s="1">
        <v>45058</v>
      </c>
      <c r="B547">
        <v>120.07</v>
      </c>
      <c r="C547">
        <v>2274058</v>
      </c>
      <c r="D547">
        <v>2253810</v>
      </c>
    </row>
    <row r="548" spans="1:4" x14ac:dyDescent="0.25">
      <c r="A548" s="1">
        <v>45057</v>
      </c>
      <c r="B548">
        <v>124.17</v>
      </c>
      <c r="C548">
        <v>3127714</v>
      </c>
      <c r="D548">
        <v>2221382</v>
      </c>
    </row>
    <row r="549" spans="1:4" x14ac:dyDescent="0.25">
      <c r="A549" s="1">
        <v>45056</v>
      </c>
      <c r="B549">
        <v>118.9</v>
      </c>
      <c r="C549">
        <v>1690207</v>
      </c>
      <c r="D549">
        <v>2200809</v>
      </c>
    </row>
    <row r="550" spans="1:4" x14ac:dyDescent="0.25">
      <c r="A550" s="1">
        <v>45055</v>
      </c>
      <c r="B550">
        <v>119.48</v>
      </c>
      <c r="C550">
        <v>1946889</v>
      </c>
      <c r="D550">
        <v>2211490</v>
      </c>
    </row>
    <row r="551" spans="1:4" x14ac:dyDescent="0.25">
      <c r="A551" s="1">
        <v>45054</v>
      </c>
      <c r="B551">
        <v>122.49</v>
      </c>
      <c r="C551">
        <v>2448085</v>
      </c>
      <c r="D551">
        <v>2239219</v>
      </c>
    </row>
    <row r="552" spans="1:4" x14ac:dyDescent="0.25">
      <c r="A552" s="1">
        <v>45051</v>
      </c>
      <c r="B552">
        <v>123.45</v>
      </c>
      <c r="C552">
        <v>1555531</v>
      </c>
      <c r="D552">
        <v>2247589</v>
      </c>
    </row>
    <row r="553" spans="1:4" x14ac:dyDescent="0.25">
      <c r="A553" s="1">
        <v>45050</v>
      </c>
      <c r="B553">
        <v>121.35</v>
      </c>
      <c r="C553">
        <v>2690725</v>
      </c>
      <c r="D553">
        <v>2368213</v>
      </c>
    </row>
    <row r="554" spans="1:4" x14ac:dyDescent="0.25">
      <c r="A554" s="1">
        <v>45049</v>
      </c>
      <c r="B554">
        <v>116.69</v>
      </c>
      <c r="C554">
        <v>1360129</v>
      </c>
      <c r="D554">
        <v>2417450</v>
      </c>
    </row>
    <row r="555" spans="1:4" x14ac:dyDescent="0.25">
      <c r="A555" s="1">
        <v>45048</v>
      </c>
      <c r="B555">
        <v>117.53</v>
      </c>
      <c r="C555">
        <v>2070624</v>
      </c>
      <c r="D555">
        <v>2541638</v>
      </c>
    </row>
    <row r="556" spans="1:4" x14ac:dyDescent="0.25">
      <c r="A556" s="1">
        <v>45047</v>
      </c>
      <c r="B556">
        <v>121.28</v>
      </c>
      <c r="C556">
        <v>2680155</v>
      </c>
      <c r="D556">
        <v>2570622</v>
      </c>
    </row>
    <row r="557" spans="1:4" x14ac:dyDescent="0.25">
      <c r="A557" s="1">
        <v>45044</v>
      </c>
      <c r="B557">
        <v>120.61</v>
      </c>
      <c r="C557">
        <v>1853846</v>
      </c>
      <c r="D557">
        <v>2594601</v>
      </c>
    </row>
    <row r="558" spans="1:4" x14ac:dyDescent="0.25">
      <c r="A558" s="1">
        <v>45043</v>
      </c>
      <c r="B558">
        <v>118.46</v>
      </c>
      <c r="C558">
        <v>1967580</v>
      </c>
      <c r="D558">
        <v>2574080</v>
      </c>
    </row>
    <row r="559" spans="1:4" x14ac:dyDescent="0.25">
      <c r="A559" s="1">
        <v>45042</v>
      </c>
      <c r="B559">
        <v>117.07</v>
      </c>
      <c r="C559">
        <v>2482946</v>
      </c>
      <c r="D559">
        <v>2599697</v>
      </c>
    </row>
    <row r="560" spans="1:4" x14ac:dyDescent="0.25">
      <c r="A560" s="1">
        <v>45041</v>
      </c>
      <c r="B560">
        <v>116.94</v>
      </c>
      <c r="C560">
        <v>3667267</v>
      </c>
      <c r="D560">
        <v>2583209</v>
      </c>
    </row>
    <row r="561" spans="1:4" x14ac:dyDescent="0.25">
      <c r="A561" s="1">
        <v>45040</v>
      </c>
      <c r="B561">
        <v>122.62</v>
      </c>
      <c r="C561">
        <v>1991392</v>
      </c>
      <c r="D561">
        <v>2467862</v>
      </c>
    </row>
    <row r="562" spans="1:4" x14ac:dyDescent="0.25">
      <c r="A562" s="1">
        <v>45037</v>
      </c>
      <c r="B562">
        <v>124.96</v>
      </c>
      <c r="C562">
        <v>1787640</v>
      </c>
      <c r="D562">
        <v>2537998</v>
      </c>
    </row>
    <row r="563" spans="1:4" x14ac:dyDescent="0.25">
      <c r="A563" s="1">
        <v>45036</v>
      </c>
      <c r="B563">
        <v>127.44</v>
      </c>
      <c r="C563">
        <v>2819124</v>
      </c>
      <c r="D563">
        <v>2654985</v>
      </c>
    </row>
    <row r="564" spans="1:4" x14ac:dyDescent="0.25">
      <c r="A564" s="1">
        <v>45035</v>
      </c>
      <c r="B564">
        <v>128.15</v>
      </c>
      <c r="C564">
        <v>1850416</v>
      </c>
      <c r="D564">
        <v>2624038</v>
      </c>
    </row>
    <row r="565" spans="1:4" x14ac:dyDescent="0.25">
      <c r="A565" s="1">
        <v>45034</v>
      </c>
      <c r="B565">
        <v>131.18</v>
      </c>
      <c r="C565">
        <v>2362826</v>
      </c>
      <c r="D565">
        <v>2796067</v>
      </c>
    </row>
    <row r="566" spans="1:4" x14ac:dyDescent="0.25">
      <c r="A566" s="1">
        <v>45033</v>
      </c>
      <c r="B566">
        <v>131.54</v>
      </c>
      <c r="C566">
        <v>2573627</v>
      </c>
      <c r="D566">
        <v>2833074</v>
      </c>
    </row>
    <row r="567" spans="1:4" x14ac:dyDescent="0.25">
      <c r="A567" s="1">
        <v>45030</v>
      </c>
      <c r="B567">
        <v>128.75</v>
      </c>
      <c r="C567">
        <v>3364894</v>
      </c>
      <c r="D567">
        <v>3019571</v>
      </c>
    </row>
    <row r="568" spans="1:4" x14ac:dyDescent="0.25">
      <c r="A568" s="1">
        <v>45029</v>
      </c>
      <c r="B568">
        <v>132.72999999999999</v>
      </c>
      <c r="C568">
        <v>3429276</v>
      </c>
      <c r="D568">
        <v>2984461</v>
      </c>
    </row>
    <row r="569" spans="1:4" x14ac:dyDescent="0.25">
      <c r="A569" s="1">
        <v>45028</v>
      </c>
      <c r="B569">
        <v>136.4</v>
      </c>
      <c r="C569">
        <v>3222950</v>
      </c>
      <c r="D569">
        <v>2871599</v>
      </c>
    </row>
    <row r="570" spans="1:4" x14ac:dyDescent="0.25">
      <c r="A570" s="1">
        <v>45027</v>
      </c>
      <c r="B570">
        <v>136.69</v>
      </c>
      <c r="C570">
        <v>2505396</v>
      </c>
      <c r="D570">
        <v>2861480</v>
      </c>
    </row>
    <row r="571" spans="1:4" x14ac:dyDescent="0.25">
      <c r="A571" s="1">
        <v>45026</v>
      </c>
      <c r="B571">
        <v>139</v>
      </c>
      <c r="C571">
        <v>3039835</v>
      </c>
      <c r="D571">
        <v>3088697</v>
      </c>
    </row>
    <row r="572" spans="1:4" x14ac:dyDescent="0.25">
      <c r="A572" s="1">
        <v>45022</v>
      </c>
      <c r="B572">
        <v>144.99</v>
      </c>
      <c r="C572">
        <v>1546032</v>
      </c>
      <c r="D572">
        <v>3398650</v>
      </c>
    </row>
    <row r="573" spans="1:4" x14ac:dyDescent="0.25">
      <c r="A573" s="1">
        <v>45021</v>
      </c>
      <c r="B573">
        <v>144.54</v>
      </c>
      <c r="C573">
        <v>2351828</v>
      </c>
      <c r="D573">
        <v>3886849</v>
      </c>
    </row>
    <row r="574" spans="1:4" x14ac:dyDescent="0.25">
      <c r="A574" s="1">
        <v>45020</v>
      </c>
      <c r="B574">
        <v>148.57</v>
      </c>
      <c r="C574">
        <v>2235626</v>
      </c>
      <c r="D574">
        <v>4008035</v>
      </c>
    </row>
    <row r="575" spans="1:4" x14ac:dyDescent="0.25">
      <c r="A575" s="1">
        <v>45019</v>
      </c>
      <c r="B575">
        <v>149.19</v>
      </c>
      <c r="C575">
        <v>1937064</v>
      </c>
      <c r="D575">
        <v>4016838</v>
      </c>
    </row>
    <row r="576" spans="1:4" x14ac:dyDescent="0.25">
      <c r="A576" s="1">
        <v>45016</v>
      </c>
      <c r="B576">
        <v>150.91999999999999</v>
      </c>
      <c r="C576">
        <v>3043431</v>
      </c>
      <c r="D576">
        <v>4049929</v>
      </c>
    </row>
    <row r="577" spans="1:4" x14ac:dyDescent="0.25">
      <c r="A577" s="1">
        <v>45015</v>
      </c>
      <c r="B577">
        <v>153.82</v>
      </c>
      <c r="C577">
        <v>3542443</v>
      </c>
      <c r="D577">
        <v>4101147</v>
      </c>
    </row>
    <row r="578" spans="1:4" x14ac:dyDescent="0.25">
      <c r="A578" s="1">
        <v>45014</v>
      </c>
      <c r="B578">
        <v>157.94999999999999</v>
      </c>
      <c r="C578">
        <v>2354930</v>
      </c>
      <c r="D578">
        <v>4154706</v>
      </c>
    </row>
    <row r="579" spans="1:4" x14ac:dyDescent="0.25">
      <c r="A579" s="1">
        <v>45013</v>
      </c>
      <c r="B579">
        <v>159.96</v>
      </c>
      <c r="C579">
        <v>4430847</v>
      </c>
      <c r="D579">
        <v>4085796</v>
      </c>
    </row>
    <row r="580" spans="1:4" x14ac:dyDescent="0.25">
      <c r="A580" s="1">
        <v>45012</v>
      </c>
      <c r="B580">
        <v>152.72999999999999</v>
      </c>
      <c r="C580">
        <v>2917922</v>
      </c>
      <c r="D580">
        <v>3977850</v>
      </c>
    </row>
    <row r="581" spans="1:4" x14ac:dyDescent="0.25">
      <c r="A581" s="1">
        <v>45009</v>
      </c>
      <c r="B581">
        <v>156.27000000000001</v>
      </c>
      <c r="C581">
        <v>5371086</v>
      </c>
      <c r="D581">
        <v>3992570</v>
      </c>
    </row>
    <row r="582" spans="1:4" x14ac:dyDescent="0.25">
      <c r="A582" s="1">
        <v>45008</v>
      </c>
      <c r="B582">
        <v>150.91</v>
      </c>
      <c r="C582">
        <v>2838252</v>
      </c>
      <c r="D582">
        <v>3866249</v>
      </c>
    </row>
    <row r="583" spans="1:4" x14ac:dyDescent="0.25">
      <c r="A583" s="1">
        <v>45007</v>
      </c>
      <c r="B583">
        <v>148.66</v>
      </c>
      <c r="C583">
        <v>1736340</v>
      </c>
      <c r="D583">
        <v>3942815</v>
      </c>
    </row>
    <row r="584" spans="1:4" x14ac:dyDescent="0.25">
      <c r="A584" s="1">
        <v>45006</v>
      </c>
      <c r="B584">
        <v>151.75</v>
      </c>
      <c r="C584">
        <v>3071162</v>
      </c>
      <c r="D584">
        <v>4156794</v>
      </c>
    </row>
    <row r="585" spans="1:4" x14ac:dyDescent="0.25">
      <c r="A585" s="1">
        <v>45005</v>
      </c>
      <c r="B585">
        <v>150.18</v>
      </c>
      <c r="C585">
        <v>5913655</v>
      </c>
      <c r="D585">
        <v>4167211</v>
      </c>
    </row>
    <row r="586" spans="1:4" x14ac:dyDescent="0.25">
      <c r="A586" s="1">
        <v>45002</v>
      </c>
      <c r="B586">
        <v>146.84</v>
      </c>
      <c r="C586">
        <v>7689137</v>
      </c>
      <c r="D586">
        <v>4054128</v>
      </c>
    </row>
    <row r="587" spans="1:4" x14ac:dyDescent="0.25">
      <c r="A587" s="1">
        <v>45001</v>
      </c>
      <c r="B587">
        <v>138.16</v>
      </c>
      <c r="C587">
        <v>8869014</v>
      </c>
      <c r="D587">
        <v>3819779</v>
      </c>
    </row>
    <row r="588" spans="1:4" x14ac:dyDescent="0.25">
      <c r="A588" s="1">
        <v>45000</v>
      </c>
      <c r="B588">
        <v>133.1</v>
      </c>
      <c r="C588">
        <v>4169607</v>
      </c>
      <c r="D588">
        <v>3723317</v>
      </c>
    </row>
    <row r="589" spans="1:4" x14ac:dyDescent="0.25">
      <c r="A589" s="1">
        <v>44999</v>
      </c>
      <c r="B589">
        <v>136.69999999999999</v>
      </c>
      <c r="C589">
        <v>2367676</v>
      </c>
      <c r="D589">
        <v>4245812</v>
      </c>
    </row>
    <row r="590" spans="1:4" x14ac:dyDescent="0.25">
      <c r="A590" s="1">
        <v>44998</v>
      </c>
      <c r="B590">
        <v>133.65</v>
      </c>
      <c r="C590">
        <v>2433426</v>
      </c>
      <c r="D590">
        <v>4319875</v>
      </c>
    </row>
    <row r="591" spans="1:4" x14ac:dyDescent="0.25">
      <c r="A591" s="1">
        <v>44995</v>
      </c>
      <c r="B591">
        <v>132.41999999999999</v>
      </c>
      <c r="C591">
        <v>3811706</v>
      </c>
      <c r="D591">
        <v>4383700</v>
      </c>
    </row>
    <row r="592" spans="1:4" x14ac:dyDescent="0.25">
      <c r="A592" s="1">
        <v>44994</v>
      </c>
      <c r="B592">
        <v>131.46</v>
      </c>
      <c r="C592">
        <v>4345832</v>
      </c>
      <c r="D592">
        <v>4365974</v>
      </c>
    </row>
    <row r="593" spans="1:4" x14ac:dyDescent="0.25">
      <c r="A593" s="1">
        <v>44993</v>
      </c>
      <c r="B593">
        <v>142.1</v>
      </c>
      <c r="C593">
        <v>1321276</v>
      </c>
      <c r="D593">
        <v>4368927</v>
      </c>
    </row>
    <row r="594" spans="1:4" x14ac:dyDescent="0.25">
      <c r="A594" s="1">
        <v>44992</v>
      </c>
      <c r="B594">
        <v>142.63999999999999</v>
      </c>
      <c r="C594">
        <v>2811653</v>
      </c>
      <c r="D594">
        <v>4465819</v>
      </c>
    </row>
    <row r="595" spans="1:4" x14ac:dyDescent="0.25">
      <c r="A595" s="1">
        <v>44991</v>
      </c>
      <c r="B595">
        <v>149.51</v>
      </c>
      <c r="C595">
        <v>3138731</v>
      </c>
      <c r="D595">
        <v>4659587</v>
      </c>
    </row>
    <row r="596" spans="1:4" x14ac:dyDescent="0.25">
      <c r="A596" s="1">
        <v>44988</v>
      </c>
      <c r="B596">
        <v>153.46</v>
      </c>
      <c r="C596">
        <v>3476261</v>
      </c>
      <c r="D596">
        <v>4718873</v>
      </c>
    </row>
    <row r="597" spans="1:4" x14ac:dyDescent="0.25">
      <c r="A597" s="1">
        <v>44987</v>
      </c>
      <c r="B597">
        <v>150.22999999999999</v>
      </c>
      <c r="C597">
        <v>3986745</v>
      </c>
      <c r="D597">
        <v>4739756</v>
      </c>
    </row>
    <row r="598" spans="1:4" x14ac:dyDescent="0.25">
      <c r="A598" s="1">
        <v>44986</v>
      </c>
      <c r="B598">
        <v>143.66</v>
      </c>
      <c r="C598">
        <v>4946025</v>
      </c>
      <c r="D598">
        <v>4802599</v>
      </c>
    </row>
    <row r="599" spans="1:4" x14ac:dyDescent="0.25">
      <c r="A599" s="1">
        <v>44985</v>
      </c>
      <c r="B599">
        <v>137.69</v>
      </c>
      <c r="C599">
        <v>3227423</v>
      </c>
      <c r="D599">
        <v>5437697</v>
      </c>
    </row>
    <row r="600" spans="1:4" x14ac:dyDescent="0.25">
      <c r="A600" s="1">
        <v>44984</v>
      </c>
      <c r="B600">
        <v>139.36000000000001</v>
      </c>
      <c r="C600">
        <v>4217406</v>
      </c>
      <c r="D600">
        <v>5539259</v>
      </c>
    </row>
    <row r="601" spans="1:4" x14ac:dyDescent="0.25">
      <c r="A601" s="1">
        <v>44981</v>
      </c>
      <c r="B601">
        <v>132.51</v>
      </c>
      <c r="C601">
        <v>4173899</v>
      </c>
      <c r="D601">
        <v>5492988</v>
      </c>
    </row>
    <row r="602" spans="1:4" x14ac:dyDescent="0.25">
      <c r="A602" s="1">
        <v>44980</v>
      </c>
      <c r="B602">
        <v>137.94</v>
      </c>
      <c r="C602">
        <v>7422084</v>
      </c>
      <c r="D602">
        <v>5507824</v>
      </c>
    </row>
    <row r="603" spans="1:4" x14ac:dyDescent="0.25">
      <c r="A603" s="1">
        <v>44979</v>
      </c>
      <c r="B603">
        <v>137.12</v>
      </c>
      <c r="C603">
        <v>12007036</v>
      </c>
      <c r="D603">
        <v>5801775</v>
      </c>
    </row>
    <row r="604" spans="1:4" x14ac:dyDescent="0.25">
      <c r="A604" s="1">
        <v>44978</v>
      </c>
      <c r="B604">
        <v>140.82</v>
      </c>
      <c r="C604">
        <v>3478613</v>
      </c>
      <c r="D604">
        <v>5193265</v>
      </c>
    </row>
    <row r="605" spans="1:4" x14ac:dyDescent="0.25">
      <c r="A605" s="1">
        <v>44974</v>
      </c>
      <c r="B605">
        <v>141.71</v>
      </c>
      <c r="C605">
        <v>3390807</v>
      </c>
      <c r="D605">
        <v>5326478</v>
      </c>
    </row>
    <row r="606" spans="1:4" x14ac:dyDescent="0.25">
      <c r="A606" s="1">
        <v>44973</v>
      </c>
      <c r="B606">
        <v>149.01</v>
      </c>
      <c r="C606">
        <v>3545813</v>
      </c>
      <c r="D606">
        <v>5222655</v>
      </c>
    </row>
    <row r="607" spans="1:4" x14ac:dyDescent="0.25">
      <c r="A607" s="1">
        <v>44972</v>
      </c>
      <c r="B607">
        <v>152.04</v>
      </c>
      <c r="C607">
        <v>4390129</v>
      </c>
      <c r="D607">
        <v>5097600</v>
      </c>
    </row>
    <row r="608" spans="1:4" x14ac:dyDescent="0.25">
      <c r="A608" s="1">
        <v>44971</v>
      </c>
      <c r="B608">
        <v>149.07</v>
      </c>
      <c r="C608">
        <v>2774656</v>
      </c>
      <c r="D608">
        <v>4870857</v>
      </c>
    </row>
    <row r="609" spans="1:4" x14ac:dyDescent="0.25">
      <c r="A609" s="1">
        <v>44970</v>
      </c>
      <c r="B609">
        <v>146.86000000000001</v>
      </c>
      <c r="C609">
        <v>5718166</v>
      </c>
      <c r="D609">
        <v>4825588</v>
      </c>
    </row>
    <row r="610" spans="1:4" x14ac:dyDescent="0.25">
      <c r="A610" s="1">
        <v>44967</v>
      </c>
      <c r="B610">
        <v>138.99</v>
      </c>
      <c r="C610">
        <v>4028024</v>
      </c>
      <c r="D610">
        <v>4532875</v>
      </c>
    </row>
    <row r="611" spans="1:4" x14ac:dyDescent="0.25">
      <c r="A611" s="1">
        <v>44966</v>
      </c>
      <c r="B611">
        <v>148.07</v>
      </c>
      <c r="C611">
        <v>3789506</v>
      </c>
      <c r="D611">
        <v>4502054</v>
      </c>
    </row>
    <row r="612" spans="1:4" x14ac:dyDescent="0.25">
      <c r="A612" s="1">
        <v>44965</v>
      </c>
      <c r="B612">
        <v>152.34</v>
      </c>
      <c r="C612">
        <v>4929401</v>
      </c>
      <c r="D612">
        <v>4382550</v>
      </c>
    </row>
    <row r="613" spans="1:4" x14ac:dyDescent="0.25">
      <c r="A613" s="1">
        <v>44964</v>
      </c>
      <c r="B613">
        <v>160.22</v>
      </c>
      <c r="C613">
        <v>14472486</v>
      </c>
      <c r="D613">
        <v>4282984</v>
      </c>
    </row>
    <row r="614" spans="1:4" x14ac:dyDescent="0.25">
      <c r="A614" s="1">
        <v>44963</v>
      </c>
      <c r="B614">
        <v>142.82</v>
      </c>
      <c r="C614">
        <v>4750853</v>
      </c>
      <c r="D614">
        <v>3657707</v>
      </c>
    </row>
    <row r="615" spans="1:4" x14ac:dyDescent="0.25">
      <c r="A615" s="1">
        <v>44960</v>
      </c>
      <c r="B615">
        <v>143.06</v>
      </c>
      <c r="C615">
        <v>3523344</v>
      </c>
      <c r="D615">
        <v>3491613</v>
      </c>
    </row>
    <row r="616" spans="1:4" x14ac:dyDescent="0.25">
      <c r="A616" s="1">
        <v>44959</v>
      </c>
      <c r="B616">
        <v>151.29</v>
      </c>
      <c r="C616">
        <v>4396432</v>
      </c>
      <c r="D616">
        <v>3361219</v>
      </c>
    </row>
    <row r="617" spans="1:4" x14ac:dyDescent="0.25">
      <c r="A617" s="1">
        <v>44958</v>
      </c>
      <c r="B617">
        <v>152.25</v>
      </c>
      <c r="C617">
        <v>11831351</v>
      </c>
      <c r="D617">
        <v>3242989</v>
      </c>
    </row>
    <row r="618" spans="1:4" x14ac:dyDescent="0.25">
      <c r="A618" s="1">
        <v>44957</v>
      </c>
      <c r="B618">
        <v>134.68</v>
      </c>
      <c r="C618">
        <v>2879389</v>
      </c>
      <c r="D618">
        <v>2542296</v>
      </c>
    </row>
    <row r="619" spans="1:4" x14ac:dyDescent="0.25">
      <c r="A619" s="1">
        <v>44956</v>
      </c>
      <c r="B619">
        <v>138.47999999999999</v>
      </c>
      <c r="C619">
        <v>5476814</v>
      </c>
      <c r="D619">
        <v>2516982</v>
      </c>
    </row>
    <row r="620" spans="1:4" x14ac:dyDescent="0.25">
      <c r="A620" s="1">
        <v>44953</v>
      </c>
      <c r="B620">
        <v>139.04</v>
      </c>
      <c r="C620">
        <v>1833456</v>
      </c>
      <c r="D620">
        <v>2321042</v>
      </c>
    </row>
    <row r="621" spans="1:4" x14ac:dyDescent="0.25">
      <c r="A621" s="1">
        <v>44952</v>
      </c>
      <c r="B621">
        <v>138.43</v>
      </c>
      <c r="C621">
        <v>1669982</v>
      </c>
      <c r="D621">
        <v>2404179</v>
      </c>
    </row>
    <row r="622" spans="1:4" x14ac:dyDescent="0.25">
      <c r="A622" s="1">
        <v>44951</v>
      </c>
      <c r="B622">
        <v>134.22999999999999</v>
      </c>
      <c r="C622">
        <v>988991</v>
      </c>
      <c r="D622">
        <v>2679930</v>
      </c>
    </row>
    <row r="623" spans="1:4" x14ac:dyDescent="0.25">
      <c r="A623" s="1">
        <v>44950</v>
      </c>
      <c r="B623">
        <v>132.79</v>
      </c>
      <c r="C623">
        <v>2095619</v>
      </c>
      <c r="D623">
        <v>2795568</v>
      </c>
    </row>
    <row r="624" spans="1:4" x14ac:dyDescent="0.25">
      <c r="A624" s="1">
        <v>44949</v>
      </c>
      <c r="B624">
        <v>136.34</v>
      </c>
      <c r="C624">
        <v>1327478</v>
      </c>
      <c r="D624">
        <v>2771036</v>
      </c>
    </row>
    <row r="625" spans="1:4" x14ac:dyDescent="0.25">
      <c r="A625" s="1">
        <v>44946</v>
      </c>
      <c r="B625">
        <v>135.75</v>
      </c>
      <c r="C625">
        <v>3565700</v>
      </c>
      <c r="D625">
        <v>2779512</v>
      </c>
    </row>
    <row r="626" spans="1:4" x14ac:dyDescent="0.25">
      <c r="A626" s="1">
        <v>44945</v>
      </c>
      <c r="B626">
        <v>128.18</v>
      </c>
      <c r="C626">
        <v>1996946</v>
      </c>
      <c r="D626">
        <v>2674049</v>
      </c>
    </row>
    <row r="627" spans="1:4" x14ac:dyDescent="0.25">
      <c r="A627" s="1">
        <v>44944</v>
      </c>
      <c r="B627">
        <v>125.92</v>
      </c>
      <c r="C627">
        <v>3435910</v>
      </c>
      <c r="D627">
        <v>2718816</v>
      </c>
    </row>
    <row r="628" spans="1:4" x14ac:dyDescent="0.25">
      <c r="A628" s="1">
        <v>44943</v>
      </c>
      <c r="B628">
        <v>130.62</v>
      </c>
      <c r="C628">
        <v>5093336</v>
      </c>
      <c r="D628">
        <v>2571210</v>
      </c>
    </row>
    <row r="629" spans="1:4" x14ac:dyDescent="0.25">
      <c r="A629" s="1">
        <v>44939</v>
      </c>
      <c r="B629">
        <v>138.97999999999999</v>
      </c>
      <c r="C629">
        <v>2259441</v>
      </c>
      <c r="D629">
        <v>2363469</v>
      </c>
    </row>
    <row r="630" spans="1:4" x14ac:dyDescent="0.25">
      <c r="A630" s="1">
        <v>44938</v>
      </c>
      <c r="B630">
        <v>136.52000000000001</v>
      </c>
      <c r="C630">
        <v>1567436</v>
      </c>
      <c r="D630">
        <v>2326202</v>
      </c>
    </row>
    <row r="631" spans="1:4" x14ac:dyDescent="0.25">
      <c r="A631" s="1">
        <v>44937</v>
      </c>
      <c r="B631">
        <v>138.62</v>
      </c>
      <c r="C631">
        <v>2622989</v>
      </c>
      <c r="D631">
        <v>2375167</v>
      </c>
    </row>
    <row r="632" spans="1:4" x14ac:dyDescent="0.25">
      <c r="A632" s="1">
        <v>44936</v>
      </c>
      <c r="B632">
        <v>134.75</v>
      </c>
      <c r="C632">
        <v>1320946</v>
      </c>
      <c r="D632">
        <v>2337608</v>
      </c>
    </row>
    <row r="633" spans="1:4" x14ac:dyDescent="0.25">
      <c r="A633" s="1">
        <v>44935</v>
      </c>
      <c r="B633">
        <v>133.38999999999999</v>
      </c>
      <c r="C633">
        <v>2499683</v>
      </c>
      <c r="D633">
        <v>3117862</v>
      </c>
    </row>
    <row r="634" spans="1:4" x14ac:dyDescent="0.25">
      <c r="A634" s="1">
        <v>44932</v>
      </c>
      <c r="B634">
        <v>133.06</v>
      </c>
      <c r="C634">
        <v>2537714</v>
      </c>
      <c r="D634">
        <v>3222092</v>
      </c>
    </row>
    <row r="635" spans="1:4" x14ac:dyDescent="0.25">
      <c r="A635" s="1">
        <v>44931</v>
      </c>
      <c r="B635">
        <v>132.53</v>
      </c>
      <c r="C635">
        <v>3080517</v>
      </c>
      <c r="D635">
        <v>3221435</v>
      </c>
    </row>
    <row r="636" spans="1:4" x14ac:dyDescent="0.25">
      <c r="A636" s="1">
        <v>44930</v>
      </c>
      <c r="B636">
        <v>131.76</v>
      </c>
      <c r="C636">
        <v>5806249</v>
      </c>
      <c r="D636">
        <v>3272638</v>
      </c>
    </row>
    <row r="637" spans="1:4" x14ac:dyDescent="0.25">
      <c r="A637" s="1">
        <v>44929</v>
      </c>
      <c r="B637">
        <v>119.13</v>
      </c>
      <c r="C637">
        <v>2723552</v>
      </c>
      <c r="D637">
        <v>3114939</v>
      </c>
    </row>
    <row r="638" spans="1:4" x14ac:dyDescent="0.25">
      <c r="A638" s="1">
        <v>44925</v>
      </c>
      <c r="B638">
        <v>114.38</v>
      </c>
      <c r="C638">
        <v>1727642</v>
      </c>
      <c r="D638">
        <v>3164734</v>
      </c>
    </row>
    <row r="639" spans="1:4" x14ac:dyDescent="0.25">
      <c r="A639" s="1">
        <v>44924</v>
      </c>
      <c r="B639">
        <v>115.1</v>
      </c>
      <c r="C639">
        <v>1454617</v>
      </c>
      <c r="D639">
        <v>3338716</v>
      </c>
    </row>
    <row r="640" spans="1:4" x14ac:dyDescent="0.25">
      <c r="A640" s="1">
        <v>44923</v>
      </c>
      <c r="B640">
        <v>111.6</v>
      </c>
      <c r="C640">
        <v>1983757</v>
      </c>
      <c r="D640">
        <v>3419223</v>
      </c>
    </row>
    <row r="641" spans="1:4" x14ac:dyDescent="0.25">
      <c r="A641" s="1">
        <v>44922</v>
      </c>
      <c r="B641">
        <v>116.48</v>
      </c>
      <c r="C641">
        <v>2668445</v>
      </c>
      <c r="D641">
        <v>3503241</v>
      </c>
    </row>
    <row r="642" spans="1:4" x14ac:dyDescent="0.25">
      <c r="A642" s="1">
        <v>44918</v>
      </c>
      <c r="B642">
        <v>111.61</v>
      </c>
      <c r="C642">
        <v>1221825</v>
      </c>
      <c r="D642">
        <v>3799885</v>
      </c>
    </row>
    <row r="643" spans="1:4" x14ac:dyDescent="0.25">
      <c r="A643" s="1">
        <v>44917</v>
      </c>
      <c r="B643">
        <v>112.74</v>
      </c>
      <c r="C643">
        <v>1977220</v>
      </c>
      <c r="D643">
        <v>3976241</v>
      </c>
    </row>
    <row r="644" spans="1:4" x14ac:dyDescent="0.25">
      <c r="A644" s="1">
        <v>44916</v>
      </c>
      <c r="B644">
        <v>113.29</v>
      </c>
      <c r="C644">
        <v>1700435</v>
      </c>
      <c r="D644">
        <v>4033014</v>
      </c>
    </row>
    <row r="645" spans="1:4" x14ac:dyDescent="0.25">
      <c r="A645" s="1">
        <v>44915</v>
      </c>
      <c r="B645">
        <v>108.11</v>
      </c>
      <c r="C645">
        <v>2301912</v>
      </c>
      <c r="D645">
        <v>4391222</v>
      </c>
    </row>
    <row r="646" spans="1:4" x14ac:dyDescent="0.25">
      <c r="A646" s="1">
        <v>44914</v>
      </c>
      <c r="B646">
        <v>112.08</v>
      </c>
      <c r="C646">
        <v>2059607</v>
      </c>
      <c r="D646">
        <v>4520355</v>
      </c>
    </row>
    <row r="647" spans="1:4" x14ac:dyDescent="0.25">
      <c r="A647" s="1">
        <v>44911</v>
      </c>
      <c r="B647">
        <v>112.59</v>
      </c>
      <c r="C647">
        <v>13024757</v>
      </c>
      <c r="D647">
        <v>4536317</v>
      </c>
    </row>
    <row r="648" spans="1:4" x14ac:dyDescent="0.25">
      <c r="A648" s="1">
        <v>44910</v>
      </c>
      <c r="B648">
        <v>113.7</v>
      </c>
      <c r="C648">
        <v>4063130</v>
      </c>
      <c r="D648">
        <v>3800767</v>
      </c>
    </row>
    <row r="649" spans="1:4" x14ac:dyDescent="0.25">
      <c r="A649" s="1">
        <v>44909</v>
      </c>
      <c r="B649">
        <v>119.22</v>
      </c>
      <c r="C649">
        <v>2527860</v>
      </c>
      <c r="D649">
        <v>3759389</v>
      </c>
    </row>
    <row r="650" spans="1:4" x14ac:dyDescent="0.25">
      <c r="A650" s="1">
        <v>44908</v>
      </c>
      <c r="B650">
        <v>119.16</v>
      </c>
      <c r="C650">
        <v>3848562</v>
      </c>
      <c r="D650">
        <v>3857866</v>
      </c>
    </row>
    <row r="651" spans="1:4" x14ac:dyDescent="0.25">
      <c r="A651" s="1">
        <v>44907</v>
      </c>
      <c r="B651">
        <v>116.6</v>
      </c>
      <c r="C651">
        <v>3440755</v>
      </c>
      <c r="D651">
        <v>3779288</v>
      </c>
    </row>
    <row r="652" spans="1:4" x14ac:dyDescent="0.25">
      <c r="A652" s="1">
        <v>44904</v>
      </c>
      <c r="B652">
        <v>119.99</v>
      </c>
      <c r="C652">
        <v>3470483</v>
      </c>
      <c r="D652">
        <v>3746888</v>
      </c>
    </row>
    <row r="653" spans="1:4" x14ac:dyDescent="0.25">
      <c r="A653" s="1">
        <v>44903</v>
      </c>
      <c r="B653">
        <v>120.33</v>
      </c>
      <c r="C653">
        <v>4337380</v>
      </c>
      <c r="D653">
        <v>3757125</v>
      </c>
    </row>
    <row r="654" spans="1:4" x14ac:dyDescent="0.25">
      <c r="A654" s="1">
        <v>44902</v>
      </c>
      <c r="B654">
        <v>114.58</v>
      </c>
      <c r="C654">
        <v>2662209</v>
      </c>
      <c r="D654">
        <v>3665788</v>
      </c>
    </row>
    <row r="655" spans="1:4" x14ac:dyDescent="0.25">
      <c r="A655" s="1">
        <v>44901</v>
      </c>
      <c r="B655">
        <v>117.33</v>
      </c>
      <c r="C655">
        <v>3244030</v>
      </c>
      <c r="D655">
        <v>3896743</v>
      </c>
    </row>
    <row r="656" spans="1:4" x14ac:dyDescent="0.25">
      <c r="A656" s="1">
        <v>44900</v>
      </c>
      <c r="B656">
        <v>116.92</v>
      </c>
      <c r="C656">
        <v>7118101</v>
      </c>
      <c r="D656">
        <v>3868002</v>
      </c>
    </row>
    <row r="657" spans="1:4" x14ac:dyDescent="0.25">
      <c r="A657" s="1">
        <v>44897</v>
      </c>
      <c r="B657">
        <v>113.8</v>
      </c>
      <c r="C657">
        <v>3867168</v>
      </c>
      <c r="D657">
        <v>3632625</v>
      </c>
    </row>
    <row r="658" spans="1:4" x14ac:dyDescent="0.25">
      <c r="A658" s="1">
        <v>44896</v>
      </c>
      <c r="B658">
        <v>108.67</v>
      </c>
      <c r="C658">
        <v>2828817</v>
      </c>
      <c r="D658">
        <v>3616198</v>
      </c>
    </row>
    <row r="659" spans="1:4" x14ac:dyDescent="0.25">
      <c r="A659" s="1">
        <v>44895</v>
      </c>
      <c r="B659">
        <v>108.6</v>
      </c>
      <c r="C659">
        <v>7073554</v>
      </c>
      <c r="D659">
        <v>3639836</v>
      </c>
    </row>
    <row r="660" spans="1:4" x14ac:dyDescent="0.25">
      <c r="A660" s="1">
        <v>44894</v>
      </c>
      <c r="B660">
        <v>99.64</v>
      </c>
      <c r="C660">
        <v>4238904</v>
      </c>
      <c r="D660">
        <v>3303094</v>
      </c>
    </row>
    <row r="661" spans="1:4" x14ac:dyDescent="0.25">
      <c r="A661" s="1">
        <v>44893</v>
      </c>
      <c r="B661">
        <v>94.64</v>
      </c>
      <c r="C661">
        <v>2299038</v>
      </c>
      <c r="D661">
        <v>3223233</v>
      </c>
    </row>
    <row r="662" spans="1:4" x14ac:dyDescent="0.25">
      <c r="A662" s="1">
        <v>44890</v>
      </c>
      <c r="B662">
        <v>93.36</v>
      </c>
      <c r="C662">
        <v>1991505</v>
      </c>
      <c r="D662">
        <v>3358574</v>
      </c>
    </row>
    <row r="663" spans="1:4" x14ac:dyDescent="0.25">
      <c r="A663" s="1">
        <v>44888</v>
      </c>
      <c r="B663">
        <v>97</v>
      </c>
      <c r="C663">
        <v>3442465</v>
      </c>
      <c r="D663">
        <v>3420768</v>
      </c>
    </row>
    <row r="664" spans="1:4" x14ac:dyDescent="0.25">
      <c r="A664" s="1">
        <v>44887</v>
      </c>
      <c r="B664">
        <v>95.08</v>
      </c>
      <c r="C664">
        <v>4005018</v>
      </c>
      <c r="D664">
        <v>3480764</v>
      </c>
    </row>
    <row r="665" spans="1:4" x14ac:dyDescent="0.25">
      <c r="A665" s="1">
        <v>44886</v>
      </c>
      <c r="B665">
        <v>94.56</v>
      </c>
      <c r="C665">
        <v>2669885</v>
      </c>
      <c r="D665">
        <v>3505062</v>
      </c>
    </row>
    <row r="666" spans="1:4" x14ac:dyDescent="0.25">
      <c r="A666" s="1">
        <v>44883</v>
      </c>
      <c r="B666">
        <v>95.97</v>
      </c>
      <c r="C666">
        <v>2954754</v>
      </c>
      <c r="D666">
        <v>3613659</v>
      </c>
    </row>
    <row r="667" spans="1:4" x14ac:dyDescent="0.25">
      <c r="A667" s="1">
        <v>44882</v>
      </c>
      <c r="B667">
        <v>99.58</v>
      </c>
      <c r="C667">
        <v>3624044</v>
      </c>
      <c r="D667">
        <v>3723810</v>
      </c>
    </row>
    <row r="668" spans="1:4" x14ac:dyDescent="0.25">
      <c r="A668" s="1">
        <v>44881</v>
      </c>
      <c r="B668">
        <v>94.75</v>
      </c>
      <c r="C668">
        <v>2967321</v>
      </c>
      <c r="D668">
        <v>3730484</v>
      </c>
    </row>
    <row r="669" spans="1:4" x14ac:dyDescent="0.25">
      <c r="A669" s="1">
        <v>44880</v>
      </c>
      <c r="B669">
        <v>99.7</v>
      </c>
      <c r="C669">
        <v>6126545</v>
      </c>
      <c r="D669">
        <v>3884063</v>
      </c>
    </row>
    <row r="670" spans="1:4" x14ac:dyDescent="0.25">
      <c r="A670" s="1">
        <v>44879</v>
      </c>
      <c r="B670">
        <v>91.45</v>
      </c>
      <c r="C670">
        <v>2812915</v>
      </c>
      <c r="D670">
        <v>3864805</v>
      </c>
    </row>
    <row r="671" spans="1:4" x14ac:dyDescent="0.25">
      <c r="A671" s="1">
        <v>44876</v>
      </c>
      <c r="B671">
        <v>89.46</v>
      </c>
      <c r="C671">
        <v>3587437</v>
      </c>
      <c r="D671">
        <v>4744508</v>
      </c>
    </row>
    <row r="672" spans="1:4" x14ac:dyDescent="0.25">
      <c r="A672" s="1">
        <v>44875</v>
      </c>
      <c r="B672">
        <v>86.11</v>
      </c>
      <c r="C672">
        <v>3620766</v>
      </c>
      <c r="D672">
        <v>4867579</v>
      </c>
    </row>
    <row r="673" spans="1:4" x14ac:dyDescent="0.25">
      <c r="A673" s="1">
        <v>44874</v>
      </c>
      <c r="B673">
        <v>79.48</v>
      </c>
      <c r="C673">
        <v>3183380</v>
      </c>
      <c r="D673">
        <v>4964018</v>
      </c>
    </row>
    <row r="674" spans="1:4" x14ac:dyDescent="0.25">
      <c r="A674" s="1">
        <v>44873</v>
      </c>
      <c r="B674">
        <v>85.19</v>
      </c>
      <c r="C674">
        <v>2022432</v>
      </c>
      <c r="D674">
        <v>5176993</v>
      </c>
    </row>
    <row r="675" spans="1:4" x14ac:dyDescent="0.25">
      <c r="A675" s="1">
        <v>44872</v>
      </c>
      <c r="B675">
        <v>85.02</v>
      </c>
      <c r="C675">
        <v>3040988</v>
      </c>
      <c r="D675">
        <v>5192735</v>
      </c>
    </row>
    <row r="676" spans="1:4" x14ac:dyDescent="0.25">
      <c r="A676" s="1">
        <v>44869</v>
      </c>
      <c r="B676">
        <v>85.2</v>
      </c>
      <c r="C676">
        <v>4329151</v>
      </c>
      <c r="D676">
        <v>5182815</v>
      </c>
    </row>
    <row r="677" spans="1:4" x14ac:dyDescent="0.25">
      <c r="A677" s="1">
        <v>44868</v>
      </c>
      <c r="B677">
        <v>78.150000000000006</v>
      </c>
      <c r="C677">
        <v>2924415</v>
      </c>
      <c r="D677">
        <v>5134774</v>
      </c>
    </row>
    <row r="678" spans="1:4" x14ac:dyDescent="0.25">
      <c r="A678" s="1">
        <v>44867</v>
      </c>
      <c r="B678">
        <v>78.13</v>
      </c>
      <c r="C678">
        <v>4342411</v>
      </c>
      <c r="D678">
        <v>5171468</v>
      </c>
    </row>
    <row r="679" spans="1:4" x14ac:dyDescent="0.25">
      <c r="A679" s="1">
        <v>44866</v>
      </c>
      <c r="B679">
        <v>78.23</v>
      </c>
      <c r="C679">
        <v>4369482</v>
      </c>
      <c r="D679">
        <v>5007133</v>
      </c>
    </row>
    <row r="680" spans="1:4" x14ac:dyDescent="0.25">
      <c r="A680" s="1">
        <v>44865</v>
      </c>
      <c r="B680">
        <v>76.569999999999993</v>
      </c>
      <c r="C680">
        <v>4298841</v>
      </c>
      <c r="D680">
        <v>4882301</v>
      </c>
    </row>
    <row r="681" spans="1:4" x14ac:dyDescent="0.25">
      <c r="A681" s="1">
        <v>44862</v>
      </c>
      <c r="B681">
        <v>78.540000000000006</v>
      </c>
      <c r="C681">
        <v>4607013</v>
      </c>
      <c r="D681">
        <v>4701589</v>
      </c>
    </row>
    <row r="682" spans="1:4" x14ac:dyDescent="0.25">
      <c r="A682" s="1">
        <v>44861</v>
      </c>
      <c r="B682">
        <v>80.95</v>
      </c>
      <c r="C682">
        <v>3724166</v>
      </c>
      <c r="D682">
        <v>4528177</v>
      </c>
    </row>
    <row r="683" spans="1:4" x14ac:dyDescent="0.25">
      <c r="A683" s="1">
        <v>44860</v>
      </c>
      <c r="B683">
        <v>84.19</v>
      </c>
      <c r="C683">
        <v>5271004</v>
      </c>
      <c r="D683">
        <v>4338216</v>
      </c>
    </row>
    <row r="684" spans="1:4" x14ac:dyDescent="0.25">
      <c r="A684" s="1">
        <v>44859</v>
      </c>
      <c r="B684">
        <v>81.209999999999994</v>
      </c>
      <c r="C684">
        <v>5837677</v>
      </c>
      <c r="D684">
        <v>4071512</v>
      </c>
    </row>
    <row r="685" spans="1:4" x14ac:dyDescent="0.25">
      <c r="A685" s="1">
        <v>44858</v>
      </c>
      <c r="B685">
        <v>79.75</v>
      </c>
      <c r="C685">
        <v>16008458</v>
      </c>
      <c r="D685">
        <v>3843024</v>
      </c>
    </row>
    <row r="686" spans="1:4" x14ac:dyDescent="0.25">
      <c r="A686" s="1">
        <v>44855</v>
      </c>
      <c r="B686">
        <v>91.23</v>
      </c>
      <c r="C686">
        <v>5433497</v>
      </c>
      <c r="D686">
        <v>2915416</v>
      </c>
    </row>
    <row r="687" spans="1:4" x14ac:dyDescent="0.25">
      <c r="A687" s="1">
        <v>44854</v>
      </c>
      <c r="B687">
        <v>93.37</v>
      </c>
      <c r="C687">
        <v>5067355</v>
      </c>
      <c r="D687">
        <v>2733354</v>
      </c>
    </row>
    <row r="688" spans="1:4" x14ac:dyDescent="0.25">
      <c r="A688" s="1">
        <v>44853</v>
      </c>
      <c r="B688">
        <v>93.27</v>
      </c>
      <c r="C688">
        <v>6377997</v>
      </c>
      <c r="D688">
        <v>2605841</v>
      </c>
    </row>
    <row r="689" spans="1:4" x14ac:dyDescent="0.25">
      <c r="A689" s="1">
        <v>44852</v>
      </c>
      <c r="B689">
        <v>102.29</v>
      </c>
      <c r="C689">
        <v>2258573</v>
      </c>
      <c r="D689">
        <v>2323044</v>
      </c>
    </row>
    <row r="690" spans="1:4" x14ac:dyDescent="0.25">
      <c r="A690" s="1">
        <v>44851</v>
      </c>
      <c r="B690">
        <v>101.86</v>
      </c>
      <c r="C690">
        <v>2892186</v>
      </c>
      <c r="D690">
        <v>2288106</v>
      </c>
    </row>
    <row r="691" spans="1:4" x14ac:dyDescent="0.25">
      <c r="A691" s="1">
        <v>44848</v>
      </c>
      <c r="B691">
        <v>100.29</v>
      </c>
      <c r="C691">
        <v>3608528</v>
      </c>
      <c r="D691">
        <v>2237871</v>
      </c>
    </row>
    <row r="692" spans="1:4" x14ac:dyDescent="0.25">
      <c r="A692" s="1">
        <v>44847</v>
      </c>
      <c r="B692">
        <v>107.15</v>
      </c>
      <c r="C692">
        <v>3474822</v>
      </c>
      <c r="D692">
        <v>2167319</v>
      </c>
    </row>
    <row r="693" spans="1:4" x14ac:dyDescent="0.25">
      <c r="A693" s="1">
        <v>44846</v>
      </c>
      <c r="B693">
        <v>107.47</v>
      </c>
      <c r="C693">
        <v>1877385</v>
      </c>
      <c r="D693">
        <v>2052859</v>
      </c>
    </row>
    <row r="694" spans="1:4" x14ac:dyDescent="0.25">
      <c r="A694" s="1">
        <v>44845</v>
      </c>
      <c r="B694">
        <v>108.66</v>
      </c>
      <c r="C694">
        <v>2497016</v>
      </c>
      <c r="D694">
        <v>2061856</v>
      </c>
    </row>
    <row r="695" spans="1:4" x14ac:dyDescent="0.25">
      <c r="A695" s="1">
        <v>44844</v>
      </c>
      <c r="B695">
        <v>115.05</v>
      </c>
      <c r="C695">
        <v>1588149</v>
      </c>
      <c r="D695">
        <v>2012008</v>
      </c>
    </row>
    <row r="696" spans="1:4" x14ac:dyDescent="0.25">
      <c r="A696" s="1">
        <v>44841</v>
      </c>
      <c r="B696">
        <v>120.44</v>
      </c>
      <c r="C696">
        <v>2005842</v>
      </c>
      <c r="D696">
        <v>2017921</v>
      </c>
    </row>
    <row r="697" spans="1:4" x14ac:dyDescent="0.25">
      <c r="A697" s="1">
        <v>44840</v>
      </c>
      <c r="B697">
        <v>122.67</v>
      </c>
      <c r="C697">
        <v>874741</v>
      </c>
      <c r="D697">
        <v>2153679</v>
      </c>
    </row>
    <row r="698" spans="1:4" x14ac:dyDescent="0.25">
      <c r="A698" s="1">
        <v>44839</v>
      </c>
      <c r="B698">
        <v>123.26</v>
      </c>
      <c r="C698">
        <v>1270456</v>
      </c>
      <c r="D698">
        <v>2229640</v>
      </c>
    </row>
    <row r="699" spans="1:4" x14ac:dyDescent="0.25">
      <c r="A699" s="1">
        <v>44838</v>
      </c>
      <c r="B699">
        <v>123.3</v>
      </c>
      <c r="C699">
        <v>2410359</v>
      </c>
      <c r="D699">
        <v>2306181</v>
      </c>
    </row>
    <row r="700" spans="1:4" x14ac:dyDescent="0.25">
      <c r="A700" s="1">
        <v>44837</v>
      </c>
      <c r="B700">
        <v>119.48</v>
      </c>
      <c r="C700">
        <v>2094328</v>
      </c>
      <c r="D700">
        <v>2333187</v>
      </c>
    </row>
    <row r="701" spans="1:4" x14ac:dyDescent="0.25">
      <c r="A701" s="1">
        <v>44834</v>
      </c>
      <c r="B701">
        <v>117.49</v>
      </c>
      <c r="C701">
        <v>2702565</v>
      </c>
      <c r="D701">
        <v>2317132</v>
      </c>
    </row>
    <row r="702" spans="1:4" x14ac:dyDescent="0.25">
      <c r="A702" s="1">
        <v>44833</v>
      </c>
      <c r="B702">
        <v>117.72</v>
      </c>
      <c r="C702">
        <v>3154668</v>
      </c>
      <c r="D702">
        <v>2259100</v>
      </c>
    </row>
    <row r="703" spans="1:4" x14ac:dyDescent="0.25">
      <c r="A703" s="1">
        <v>44832</v>
      </c>
      <c r="B703">
        <v>121.4</v>
      </c>
      <c r="C703">
        <v>2136043</v>
      </c>
      <c r="D703">
        <v>2168506</v>
      </c>
    </row>
    <row r="704" spans="1:4" x14ac:dyDescent="0.25">
      <c r="A704" s="1">
        <v>44831</v>
      </c>
      <c r="B704">
        <v>119.27</v>
      </c>
      <c r="C704">
        <v>1734494</v>
      </c>
      <c r="D704">
        <v>2157285</v>
      </c>
    </row>
    <row r="705" spans="1:4" x14ac:dyDescent="0.25">
      <c r="A705" s="1">
        <v>44830</v>
      </c>
      <c r="B705">
        <v>119.47</v>
      </c>
      <c r="C705">
        <v>2138662</v>
      </c>
      <c r="D705">
        <v>2182118</v>
      </c>
    </row>
    <row r="706" spans="1:4" x14ac:dyDescent="0.25">
      <c r="A706" s="1">
        <v>44827</v>
      </c>
      <c r="B706">
        <v>118.75</v>
      </c>
      <c r="C706">
        <v>2550250</v>
      </c>
      <c r="D706">
        <v>2207227</v>
      </c>
    </row>
    <row r="707" spans="1:4" x14ac:dyDescent="0.25">
      <c r="A707" s="1">
        <v>44826</v>
      </c>
      <c r="B707">
        <v>118.82</v>
      </c>
      <c r="C707">
        <v>1757931</v>
      </c>
      <c r="D707">
        <v>2199252</v>
      </c>
    </row>
    <row r="708" spans="1:4" x14ac:dyDescent="0.25">
      <c r="A708" s="1">
        <v>44825</v>
      </c>
      <c r="B708">
        <v>119.57</v>
      </c>
      <c r="C708">
        <v>2012336</v>
      </c>
      <c r="D708">
        <v>2445250</v>
      </c>
    </row>
    <row r="709" spans="1:4" x14ac:dyDescent="0.25">
      <c r="A709" s="1">
        <v>44824</v>
      </c>
      <c r="B709">
        <v>126.16</v>
      </c>
      <c r="C709">
        <v>1749299</v>
      </c>
      <c r="D709">
        <v>2927346</v>
      </c>
    </row>
    <row r="710" spans="1:4" x14ac:dyDescent="0.25">
      <c r="A710" s="1">
        <v>44823</v>
      </c>
      <c r="B710">
        <v>126.25</v>
      </c>
      <c r="C710">
        <v>1676840</v>
      </c>
      <c r="D710">
        <v>2966447</v>
      </c>
    </row>
    <row r="711" spans="1:4" x14ac:dyDescent="0.25">
      <c r="A711" s="1">
        <v>44820</v>
      </c>
      <c r="B711">
        <v>123.69</v>
      </c>
      <c r="C711">
        <v>4042207</v>
      </c>
      <c r="D711">
        <v>3075832</v>
      </c>
    </row>
    <row r="712" spans="1:4" x14ac:dyDescent="0.25">
      <c r="A712" s="1">
        <v>44819</v>
      </c>
      <c r="B712">
        <v>127.31</v>
      </c>
      <c r="C712">
        <v>2014153</v>
      </c>
      <c r="D712">
        <v>3079295</v>
      </c>
    </row>
    <row r="713" spans="1:4" x14ac:dyDescent="0.25">
      <c r="A713" s="1">
        <v>44818</v>
      </c>
      <c r="B713">
        <v>128.77000000000001</v>
      </c>
      <c r="C713">
        <v>2418582</v>
      </c>
      <c r="D713">
        <v>3103211</v>
      </c>
    </row>
    <row r="714" spans="1:4" x14ac:dyDescent="0.25">
      <c r="A714" s="1">
        <v>44817</v>
      </c>
      <c r="B714">
        <v>131.31</v>
      </c>
      <c r="C714">
        <v>2815442</v>
      </c>
      <c r="D714">
        <v>3085607</v>
      </c>
    </row>
    <row r="715" spans="1:4" x14ac:dyDescent="0.25">
      <c r="A715" s="1">
        <v>44816</v>
      </c>
      <c r="B715">
        <v>139.56</v>
      </c>
      <c r="C715">
        <v>1853504</v>
      </c>
      <c r="D715">
        <v>3066391</v>
      </c>
    </row>
    <row r="716" spans="1:4" x14ac:dyDescent="0.25">
      <c r="A716" s="1">
        <v>44813</v>
      </c>
      <c r="B716">
        <v>138.43</v>
      </c>
      <c r="C716">
        <v>1832082</v>
      </c>
      <c r="D716">
        <v>3085533</v>
      </c>
    </row>
    <row r="717" spans="1:4" x14ac:dyDescent="0.25">
      <c r="A717" s="1">
        <v>44812</v>
      </c>
      <c r="B717">
        <v>135.86000000000001</v>
      </c>
      <c r="C717">
        <v>1795758</v>
      </c>
      <c r="D717">
        <v>3133101</v>
      </c>
    </row>
    <row r="718" spans="1:4" x14ac:dyDescent="0.25">
      <c r="A718" s="1">
        <v>44811</v>
      </c>
      <c r="B718">
        <v>137.25</v>
      </c>
      <c r="C718">
        <v>1967729</v>
      </c>
      <c r="D718">
        <v>3113276</v>
      </c>
    </row>
    <row r="719" spans="1:4" x14ac:dyDescent="0.25">
      <c r="A719" s="1">
        <v>44810</v>
      </c>
      <c r="B719">
        <v>134.9</v>
      </c>
      <c r="C719">
        <v>2106989</v>
      </c>
      <c r="D719">
        <v>3088494</v>
      </c>
    </row>
    <row r="720" spans="1:4" x14ac:dyDescent="0.25">
      <c r="A720" s="1">
        <v>44806</v>
      </c>
      <c r="B720">
        <v>140.05000000000001</v>
      </c>
      <c r="C720">
        <v>2515301</v>
      </c>
      <c r="D720">
        <v>3056865</v>
      </c>
    </row>
    <row r="721" spans="1:4" x14ac:dyDescent="0.25">
      <c r="A721" s="1">
        <v>44805</v>
      </c>
      <c r="B721">
        <v>144.47999999999999</v>
      </c>
      <c r="C721">
        <v>2430620</v>
      </c>
      <c r="D721">
        <v>2976420</v>
      </c>
    </row>
    <row r="722" spans="1:4" x14ac:dyDescent="0.25">
      <c r="A722" s="1">
        <v>44804</v>
      </c>
      <c r="B722">
        <v>143.97</v>
      </c>
      <c r="C722">
        <v>5447906</v>
      </c>
      <c r="D722">
        <v>2906021</v>
      </c>
    </row>
    <row r="723" spans="1:4" x14ac:dyDescent="0.25">
      <c r="A723" s="1">
        <v>44803</v>
      </c>
      <c r="B723">
        <v>137.69</v>
      </c>
      <c r="C723">
        <v>9243776</v>
      </c>
      <c r="D723">
        <v>2655108</v>
      </c>
    </row>
    <row r="724" spans="1:4" x14ac:dyDescent="0.25">
      <c r="A724" s="1">
        <v>44802</v>
      </c>
      <c r="B724">
        <v>147.32</v>
      </c>
      <c r="C724">
        <v>2335811</v>
      </c>
      <c r="D724">
        <v>2115156</v>
      </c>
    </row>
    <row r="725" spans="1:4" x14ac:dyDescent="0.25">
      <c r="A725" s="1">
        <v>44799</v>
      </c>
      <c r="B725">
        <v>147.71</v>
      </c>
      <c r="C725">
        <v>3317615</v>
      </c>
      <c r="D725">
        <v>2045896</v>
      </c>
    </row>
    <row r="726" spans="1:4" x14ac:dyDescent="0.25">
      <c r="A726" s="1">
        <v>44798</v>
      </c>
      <c r="B726">
        <v>151.02000000000001</v>
      </c>
      <c r="C726">
        <v>4094152</v>
      </c>
      <c r="D726">
        <v>1901741</v>
      </c>
    </row>
    <row r="727" spans="1:4" x14ac:dyDescent="0.25">
      <c r="A727" s="1">
        <v>44797</v>
      </c>
      <c r="B727">
        <v>138.9</v>
      </c>
      <c r="C727">
        <v>2372901</v>
      </c>
      <c r="D727">
        <v>1741962</v>
      </c>
    </row>
    <row r="728" spans="1:4" x14ac:dyDescent="0.25">
      <c r="A728" s="1">
        <v>44796</v>
      </c>
      <c r="B728">
        <v>134.07</v>
      </c>
      <c r="C728">
        <v>2154516</v>
      </c>
      <c r="D728">
        <v>1753192</v>
      </c>
    </row>
    <row r="729" spans="1:4" x14ac:dyDescent="0.25">
      <c r="A729" s="1">
        <v>44795</v>
      </c>
      <c r="B729">
        <v>131.46</v>
      </c>
      <c r="C729">
        <v>2527210</v>
      </c>
      <c r="D729">
        <v>1848923</v>
      </c>
    </row>
    <row r="730" spans="1:4" x14ac:dyDescent="0.25">
      <c r="A730" s="1">
        <v>44792</v>
      </c>
      <c r="B730">
        <v>129.13</v>
      </c>
      <c r="C730">
        <v>2140631</v>
      </c>
      <c r="D730">
        <v>1821028</v>
      </c>
    </row>
    <row r="731" spans="1:4" x14ac:dyDescent="0.25">
      <c r="A731" s="1">
        <v>44791</v>
      </c>
      <c r="B731">
        <v>128.33000000000001</v>
      </c>
      <c r="C731">
        <v>2545600</v>
      </c>
      <c r="D731">
        <v>1869239</v>
      </c>
    </row>
    <row r="732" spans="1:4" x14ac:dyDescent="0.25">
      <c r="A732" s="1">
        <v>44790</v>
      </c>
      <c r="B732">
        <v>132.63999999999999</v>
      </c>
      <c r="C732">
        <v>1498377</v>
      </c>
      <c r="D732">
        <v>1843757</v>
      </c>
    </row>
    <row r="733" spans="1:4" x14ac:dyDescent="0.25">
      <c r="A733" s="1">
        <v>44789</v>
      </c>
      <c r="B733">
        <v>136.13999999999999</v>
      </c>
      <c r="C733">
        <v>1596007</v>
      </c>
      <c r="D733">
        <v>1858964</v>
      </c>
    </row>
    <row r="734" spans="1:4" x14ac:dyDescent="0.25">
      <c r="A734" s="1">
        <v>44788</v>
      </c>
      <c r="B734">
        <v>139.51</v>
      </c>
      <c r="C734">
        <v>1632547</v>
      </c>
      <c r="D734">
        <v>1870477</v>
      </c>
    </row>
    <row r="735" spans="1:4" x14ac:dyDescent="0.25">
      <c r="A735" s="1">
        <v>44785</v>
      </c>
      <c r="B735">
        <v>140.36000000000001</v>
      </c>
      <c r="C735">
        <v>1308622</v>
      </c>
      <c r="D735">
        <v>1843243</v>
      </c>
    </row>
    <row r="736" spans="1:4" x14ac:dyDescent="0.25">
      <c r="A736" s="1">
        <v>44784</v>
      </c>
      <c r="B736">
        <v>139.38</v>
      </c>
      <c r="C736">
        <v>1374638</v>
      </c>
      <c r="D736">
        <v>1875389</v>
      </c>
    </row>
    <row r="737" spans="1:4" x14ac:dyDescent="0.25">
      <c r="A737" s="1">
        <v>44783</v>
      </c>
      <c r="B737">
        <v>137.74</v>
      </c>
      <c r="C737">
        <v>1684214</v>
      </c>
      <c r="D737">
        <v>1899210</v>
      </c>
    </row>
    <row r="738" spans="1:4" x14ac:dyDescent="0.25">
      <c r="A738" s="1">
        <v>44782</v>
      </c>
      <c r="B738">
        <v>135.6</v>
      </c>
      <c r="C738">
        <v>1144496</v>
      </c>
      <c r="D738">
        <v>1949871</v>
      </c>
    </row>
    <row r="739" spans="1:4" x14ac:dyDescent="0.25">
      <c r="A739" s="1">
        <v>44781</v>
      </c>
      <c r="B739">
        <v>136.4</v>
      </c>
      <c r="C739">
        <v>1296906</v>
      </c>
      <c r="D739">
        <v>2044493</v>
      </c>
    </row>
    <row r="740" spans="1:4" x14ac:dyDescent="0.25">
      <c r="A740" s="1">
        <v>44778</v>
      </c>
      <c r="B740">
        <v>137.82</v>
      </c>
      <c r="C740">
        <v>1155299</v>
      </c>
      <c r="D740">
        <v>2076273</v>
      </c>
    </row>
    <row r="741" spans="1:4" x14ac:dyDescent="0.25">
      <c r="A741" s="1">
        <v>44777</v>
      </c>
      <c r="B741">
        <v>140.07</v>
      </c>
      <c r="C741">
        <v>1697469</v>
      </c>
      <c r="D741">
        <v>2141906</v>
      </c>
    </row>
    <row r="742" spans="1:4" x14ac:dyDescent="0.25">
      <c r="A742" s="1">
        <v>44776</v>
      </c>
      <c r="B742">
        <v>136.63</v>
      </c>
      <c r="C742">
        <v>2541352</v>
      </c>
      <c r="D742">
        <v>2150872</v>
      </c>
    </row>
    <row r="743" spans="1:4" x14ac:dyDescent="0.25">
      <c r="A743" s="1">
        <v>44775</v>
      </c>
      <c r="B743">
        <v>134.16</v>
      </c>
      <c r="C743">
        <v>3590471</v>
      </c>
      <c r="D743">
        <v>2089426</v>
      </c>
    </row>
    <row r="744" spans="1:4" x14ac:dyDescent="0.25">
      <c r="A744" s="1">
        <v>44774</v>
      </c>
      <c r="B744">
        <v>135.01</v>
      </c>
      <c r="C744">
        <v>2108787</v>
      </c>
      <c r="D744">
        <v>1961018</v>
      </c>
    </row>
    <row r="745" spans="1:4" x14ac:dyDescent="0.25">
      <c r="A745" s="1">
        <v>44771</v>
      </c>
      <c r="B745">
        <v>136.57</v>
      </c>
      <c r="C745">
        <v>2863803</v>
      </c>
      <c r="D745">
        <v>1964712</v>
      </c>
    </row>
    <row r="746" spans="1:4" x14ac:dyDescent="0.25">
      <c r="A746" s="1">
        <v>44770</v>
      </c>
      <c r="B746">
        <v>140.6</v>
      </c>
      <c r="C746">
        <v>2163362</v>
      </c>
      <c r="D746">
        <v>1890518</v>
      </c>
    </row>
    <row r="747" spans="1:4" x14ac:dyDescent="0.25">
      <c r="A747" s="1">
        <v>44769</v>
      </c>
      <c r="B747">
        <v>141.01</v>
      </c>
      <c r="C747">
        <v>1726482</v>
      </c>
      <c r="D747">
        <v>1908041</v>
      </c>
    </row>
    <row r="748" spans="1:4" x14ac:dyDescent="0.25">
      <c r="A748" s="1">
        <v>44768</v>
      </c>
      <c r="B748">
        <v>138.16999999999999</v>
      </c>
      <c r="C748">
        <v>1768708</v>
      </c>
      <c r="D748">
        <v>1985982</v>
      </c>
    </row>
    <row r="749" spans="1:4" x14ac:dyDescent="0.25">
      <c r="A749" s="1">
        <v>44767</v>
      </c>
      <c r="B749">
        <v>140.25</v>
      </c>
      <c r="C749">
        <v>1224029</v>
      </c>
      <c r="D749">
        <v>2081812</v>
      </c>
    </row>
    <row r="750" spans="1:4" x14ac:dyDescent="0.25">
      <c r="A750" s="1">
        <v>44764</v>
      </c>
      <c r="B750">
        <v>140.01</v>
      </c>
      <c r="C750">
        <v>1790823</v>
      </c>
      <c r="D750">
        <v>2121329</v>
      </c>
    </row>
    <row r="751" spans="1:4" x14ac:dyDescent="0.25">
      <c r="A751" s="1">
        <v>44763</v>
      </c>
      <c r="B751">
        <v>144.57</v>
      </c>
      <c r="C751">
        <v>1731941</v>
      </c>
      <c r="D751">
        <v>2206972</v>
      </c>
    </row>
    <row r="752" spans="1:4" x14ac:dyDescent="0.25">
      <c r="A752" s="1">
        <v>44762</v>
      </c>
      <c r="B752">
        <v>140.82</v>
      </c>
      <c r="C752">
        <v>2444136</v>
      </c>
      <c r="D752">
        <v>2253103</v>
      </c>
    </row>
    <row r="753" spans="1:4" x14ac:dyDescent="0.25">
      <c r="A753" s="1">
        <v>44761</v>
      </c>
      <c r="B753">
        <v>142.38</v>
      </c>
      <c r="C753">
        <v>2563828</v>
      </c>
      <c r="D753">
        <v>2295038</v>
      </c>
    </row>
    <row r="754" spans="1:4" x14ac:dyDescent="0.25">
      <c r="A754" s="1">
        <v>44760</v>
      </c>
      <c r="B754">
        <v>141.08000000000001</v>
      </c>
      <c r="C754">
        <v>1773602</v>
      </c>
      <c r="D754">
        <v>2360309</v>
      </c>
    </row>
    <row r="755" spans="1:4" x14ac:dyDescent="0.25">
      <c r="A755" s="1">
        <v>44757</v>
      </c>
      <c r="B755">
        <v>140.09</v>
      </c>
      <c r="C755">
        <v>2139801</v>
      </c>
      <c r="D755">
        <v>2405510</v>
      </c>
    </row>
    <row r="756" spans="1:4" x14ac:dyDescent="0.25">
      <c r="A756" s="1">
        <v>44756</v>
      </c>
      <c r="B756">
        <v>142.07</v>
      </c>
      <c r="C756">
        <v>1831949</v>
      </c>
      <c r="D756">
        <v>2469918</v>
      </c>
    </row>
    <row r="757" spans="1:4" x14ac:dyDescent="0.25">
      <c r="A757" s="1">
        <v>44755</v>
      </c>
      <c r="B757">
        <v>145.26</v>
      </c>
      <c r="C757">
        <v>1619673</v>
      </c>
      <c r="D757">
        <v>2515337</v>
      </c>
    </row>
    <row r="758" spans="1:4" x14ac:dyDescent="0.25">
      <c r="A758" s="1">
        <v>44754</v>
      </c>
      <c r="B758">
        <v>143.47999999999999</v>
      </c>
      <c r="C758">
        <v>1664339</v>
      </c>
      <c r="D758">
        <v>2617522</v>
      </c>
    </row>
    <row r="759" spans="1:4" x14ac:dyDescent="0.25">
      <c r="A759" s="1">
        <v>44753</v>
      </c>
      <c r="B759">
        <v>143.72999999999999</v>
      </c>
      <c r="C759">
        <v>2164200</v>
      </c>
      <c r="D759">
        <v>2839826</v>
      </c>
    </row>
    <row r="760" spans="1:4" x14ac:dyDescent="0.25">
      <c r="A760" s="1">
        <v>44750</v>
      </c>
      <c r="B760">
        <v>152.4</v>
      </c>
      <c r="C760">
        <v>1750891</v>
      </c>
      <c r="D760">
        <v>2959253</v>
      </c>
    </row>
    <row r="761" spans="1:4" x14ac:dyDescent="0.25">
      <c r="A761" s="1">
        <v>44749</v>
      </c>
      <c r="B761">
        <v>154.69</v>
      </c>
      <c r="C761">
        <v>2426206</v>
      </c>
      <c r="D761">
        <v>3090103</v>
      </c>
    </row>
    <row r="762" spans="1:4" x14ac:dyDescent="0.25">
      <c r="A762" s="1">
        <v>44748</v>
      </c>
      <c r="B762">
        <v>149.19999999999999</v>
      </c>
      <c r="C762">
        <v>2895608</v>
      </c>
      <c r="D762">
        <v>3139753</v>
      </c>
    </row>
    <row r="763" spans="1:4" x14ac:dyDescent="0.25">
      <c r="A763" s="1">
        <v>44747</v>
      </c>
      <c r="B763">
        <v>154.25</v>
      </c>
      <c r="C763">
        <v>3206156</v>
      </c>
      <c r="D763">
        <v>3238051</v>
      </c>
    </row>
    <row r="764" spans="1:4" x14ac:dyDescent="0.25">
      <c r="A764" s="1">
        <v>44743</v>
      </c>
      <c r="B764">
        <v>151.49</v>
      </c>
      <c r="C764">
        <v>1816773</v>
      </c>
      <c r="D764">
        <v>3359573</v>
      </c>
    </row>
    <row r="765" spans="1:4" x14ac:dyDescent="0.25">
      <c r="A765" s="1">
        <v>44742</v>
      </c>
      <c r="B765">
        <v>148.72999999999999</v>
      </c>
      <c r="C765">
        <v>3075469</v>
      </c>
      <c r="D765">
        <v>3489045</v>
      </c>
    </row>
    <row r="766" spans="1:4" x14ac:dyDescent="0.25">
      <c r="A766" s="1">
        <v>44741</v>
      </c>
      <c r="B766">
        <v>151.32</v>
      </c>
      <c r="C766">
        <v>2423918</v>
      </c>
      <c r="D766">
        <v>3636926</v>
      </c>
    </row>
    <row r="767" spans="1:4" x14ac:dyDescent="0.25">
      <c r="A767" s="1">
        <v>44740</v>
      </c>
      <c r="B767">
        <v>153.79</v>
      </c>
      <c r="C767">
        <v>3073149</v>
      </c>
      <c r="D767">
        <v>3650335</v>
      </c>
    </row>
    <row r="768" spans="1:4" x14ac:dyDescent="0.25">
      <c r="A768" s="1">
        <v>44739</v>
      </c>
      <c r="B768">
        <v>155.24</v>
      </c>
      <c r="C768">
        <v>3542900</v>
      </c>
      <c r="D768">
        <v>3713197</v>
      </c>
    </row>
    <row r="769" spans="1:4" x14ac:dyDescent="0.25">
      <c r="A769" s="1">
        <v>44736</v>
      </c>
      <c r="B769">
        <v>151.34</v>
      </c>
      <c r="C769">
        <v>2451610</v>
      </c>
      <c r="D769">
        <v>3606640</v>
      </c>
    </row>
    <row r="770" spans="1:4" x14ac:dyDescent="0.25">
      <c r="A770" s="1">
        <v>44735</v>
      </c>
      <c r="B770">
        <v>146.13</v>
      </c>
      <c r="C770">
        <v>3105928</v>
      </c>
      <c r="D770">
        <v>3639040</v>
      </c>
    </row>
    <row r="771" spans="1:4" x14ac:dyDescent="0.25">
      <c r="A771" s="1">
        <v>44734</v>
      </c>
      <c r="B771">
        <v>142.69</v>
      </c>
      <c r="C771">
        <v>2513234</v>
      </c>
      <c r="D771">
        <v>3641604</v>
      </c>
    </row>
    <row r="772" spans="1:4" x14ac:dyDescent="0.25">
      <c r="A772" s="1">
        <v>44733</v>
      </c>
      <c r="B772">
        <v>145.63</v>
      </c>
      <c r="C772">
        <v>3152444</v>
      </c>
      <c r="D772">
        <v>3955711</v>
      </c>
    </row>
    <row r="773" spans="1:4" x14ac:dyDescent="0.25">
      <c r="A773" s="1">
        <v>44729</v>
      </c>
      <c r="B773">
        <v>139.83000000000001</v>
      </c>
      <c r="C773">
        <v>4998903</v>
      </c>
      <c r="D773">
        <v>4050454</v>
      </c>
    </row>
    <row r="774" spans="1:4" x14ac:dyDescent="0.25">
      <c r="A774" s="1">
        <v>44728</v>
      </c>
      <c r="B774">
        <v>137.38</v>
      </c>
      <c r="C774">
        <v>3955611</v>
      </c>
      <c r="D774">
        <v>4103951</v>
      </c>
    </row>
    <row r="775" spans="1:4" x14ac:dyDescent="0.25">
      <c r="A775" s="1">
        <v>44727</v>
      </c>
      <c r="B775">
        <v>144.82</v>
      </c>
      <c r="C775">
        <v>3713635</v>
      </c>
      <c r="D775">
        <v>4023670</v>
      </c>
    </row>
    <row r="776" spans="1:4" x14ac:dyDescent="0.25">
      <c r="A776" s="1">
        <v>44726</v>
      </c>
      <c r="B776">
        <v>140.80000000000001</v>
      </c>
      <c r="C776">
        <v>3170949</v>
      </c>
      <c r="D776">
        <v>3985876</v>
      </c>
    </row>
    <row r="777" spans="1:4" x14ac:dyDescent="0.25">
      <c r="A777" s="1">
        <v>44725</v>
      </c>
      <c r="B777">
        <v>131.88</v>
      </c>
      <c r="C777">
        <v>4370091</v>
      </c>
      <c r="D777">
        <v>3893112</v>
      </c>
    </row>
    <row r="778" spans="1:4" x14ac:dyDescent="0.25">
      <c r="A778" s="1">
        <v>44722</v>
      </c>
      <c r="B778">
        <v>142.87</v>
      </c>
      <c r="C778">
        <v>5028977</v>
      </c>
      <c r="D778">
        <v>3784343</v>
      </c>
    </row>
    <row r="779" spans="1:4" x14ac:dyDescent="0.25">
      <c r="A779" s="1">
        <v>44721</v>
      </c>
      <c r="B779">
        <v>145.51</v>
      </c>
      <c r="C779">
        <v>3758848</v>
      </c>
      <c r="D779">
        <v>3688343</v>
      </c>
    </row>
    <row r="780" spans="1:4" x14ac:dyDescent="0.25">
      <c r="A780" s="1">
        <v>44720</v>
      </c>
      <c r="B780">
        <v>152.88</v>
      </c>
      <c r="C780">
        <v>5293688</v>
      </c>
      <c r="D780">
        <v>3641213</v>
      </c>
    </row>
    <row r="781" spans="1:4" x14ac:dyDescent="0.25">
      <c r="A781" s="1">
        <v>44719</v>
      </c>
      <c r="B781">
        <v>150.58000000000001</v>
      </c>
      <c r="C781">
        <v>2625061</v>
      </c>
      <c r="D781">
        <v>3474627</v>
      </c>
    </row>
    <row r="782" spans="1:4" x14ac:dyDescent="0.25">
      <c r="A782" s="1">
        <v>44718</v>
      </c>
      <c r="B782">
        <v>146.99</v>
      </c>
      <c r="C782">
        <v>4016068</v>
      </c>
      <c r="D782">
        <v>3460189</v>
      </c>
    </row>
    <row r="783" spans="1:4" x14ac:dyDescent="0.25">
      <c r="A783" s="1">
        <v>44715</v>
      </c>
      <c r="B783">
        <v>143.41999999999999</v>
      </c>
      <c r="C783">
        <v>1944555</v>
      </c>
      <c r="D783">
        <v>3416552</v>
      </c>
    </row>
    <row r="784" spans="1:4" x14ac:dyDescent="0.25">
      <c r="A784" s="1">
        <v>44714</v>
      </c>
      <c r="B784">
        <v>146.19999999999999</v>
      </c>
      <c r="C784">
        <v>2937608</v>
      </c>
      <c r="D784">
        <v>3521251</v>
      </c>
    </row>
    <row r="785" spans="1:4" x14ac:dyDescent="0.25">
      <c r="A785" s="1">
        <v>44713</v>
      </c>
      <c r="B785">
        <v>141.31</v>
      </c>
      <c r="C785">
        <v>3144386</v>
      </c>
      <c r="D785">
        <v>3541458</v>
      </c>
    </row>
    <row r="786" spans="1:4" x14ac:dyDescent="0.25">
      <c r="A786" s="1">
        <v>44712</v>
      </c>
      <c r="B786">
        <v>140.35</v>
      </c>
      <c r="C786">
        <v>7224841</v>
      </c>
      <c r="D786">
        <v>3531606</v>
      </c>
    </row>
    <row r="787" spans="1:4" x14ac:dyDescent="0.25">
      <c r="A787" s="1">
        <v>44708</v>
      </c>
      <c r="B787">
        <v>139.09</v>
      </c>
      <c r="C787">
        <v>4573581</v>
      </c>
      <c r="D787">
        <v>3302879</v>
      </c>
    </row>
    <row r="788" spans="1:4" x14ac:dyDescent="0.25">
      <c r="A788" s="1">
        <v>44707</v>
      </c>
      <c r="B788">
        <v>136.19</v>
      </c>
      <c r="C788">
        <v>5801369</v>
      </c>
      <c r="D788">
        <v>3161974</v>
      </c>
    </row>
    <row r="789" spans="1:4" x14ac:dyDescent="0.25">
      <c r="A789" s="1">
        <v>44706</v>
      </c>
      <c r="B789">
        <v>119.32</v>
      </c>
      <c r="C789">
        <v>2751395</v>
      </c>
      <c r="D789">
        <v>2981375</v>
      </c>
    </row>
    <row r="790" spans="1:4" x14ac:dyDescent="0.25">
      <c r="A790" s="1">
        <v>44705</v>
      </c>
      <c r="B790">
        <v>115.73</v>
      </c>
      <c r="C790">
        <v>3146724</v>
      </c>
      <c r="D790">
        <v>2964941</v>
      </c>
    </row>
    <row r="791" spans="1:4" x14ac:dyDescent="0.25">
      <c r="A791" s="1">
        <v>44704</v>
      </c>
      <c r="B791">
        <v>124</v>
      </c>
      <c r="C791">
        <v>1779492</v>
      </c>
      <c r="D791">
        <v>2865061</v>
      </c>
    </row>
    <row r="792" spans="1:4" x14ac:dyDescent="0.25">
      <c r="A792" s="1">
        <v>44701</v>
      </c>
      <c r="B792">
        <v>124.47</v>
      </c>
      <c r="C792">
        <v>2738544</v>
      </c>
      <c r="D792">
        <v>2965846</v>
      </c>
    </row>
    <row r="793" spans="1:4" x14ac:dyDescent="0.25">
      <c r="A793" s="1">
        <v>44700</v>
      </c>
      <c r="B793">
        <v>125.34</v>
      </c>
      <c r="C793">
        <v>3588979</v>
      </c>
      <c r="D793">
        <v>3150998</v>
      </c>
    </row>
    <row r="794" spans="1:4" x14ac:dyDescent="0.25">
      <c r="A794" s="1">
        <v>44699</v>
      </c>
      <c r="B794">
        <v>118.86</v>
      </c>
      <c r="C794">
        <v>3051903</v>
      </c>
      <c r="D794">
        <v>3117151</v>
      </c>
    </row>
    <row r="795" spans="1:4" x14ac:dyDescent="0.25">
      <c r="A795" s="1">
        <v>44698</v>
      </c>
      <c r="B795">
        <v>123.44</v>
      </c>
      <c r="C795">
        <v>2794890</v>
      </c>
      <c r="D795">
        <v>3154900</v>
      </c>
    </row>
    <row r="796" spans="1:4" x14ac:dyDescent="0.25">
      <c r="A796" s="1">
        <v>44697</v>
      </c>
      <c r="B796">
        <v>117.8</v>
      </c>
      <c r="C796">
        <v>2408498</v>
      </c>
      <c r="D796">
        <v>3170944</v>
      </c>
    </row>
    <row r="797" spans="1:4" x14ac:dyDescent="0.25">
      <c r="A797" s="1">
        <v>44694</v>
      </c>
      <c r="B797">
        <v>116.94</v>
      </c>
      <c r="C797">
        <v>3361514</v>
      </c>
      <c r="D797">
        <v>3251005</v>
      </c>
    </row>
    <row r="798" spans="1:4" x14ac:dyDescent="0.25">
      <c r="A798" s="1">
        <v>44693</v>
      </c>
      <c r="B798">
        <v>107.88</v>
      </c>
      <c r="C798">
        <v>3515045</v>
      </c>
      <c r="D798">
        <v>3287479</v>
      </c>
    </row>
    <row r="799" spans="1:4" x14ac:dyDescent="0.25">
      <c r="A799" s="1">
        <v>44692</v>
      </c>
      <c r="B799">
        <v>106.09</v>
      </c>
      <c r="C799">
        <v>3240711</v>
      </c>
      <c r="D799">
        <v>3269042</v>
      </c>
    </row>
    <row r="800" spans="1:4" x14ac:dyDescent="0.25">
      <c r="A800" s="1">
        <v>44691</v>
      </c>
      <c r="B800">
        <v>107.91</v>
      </c>
      <c r="C800">
        <v>2996608</v>
      </c>
      <c r="D800">
        <v>3236164</v>
      </c>
    </row>
    <row r="801" spans="1:4" x14ac:dyDescent="0.25">
      <c r="A801" s="1">
        <v>44690</v>
      </c>
      <c r="B801">
        <v>106.62</v>
      </c>
      <c r="C801">
        <v>3793928</v>
      </c>
      <c r="D801">
        <v>3244942</v>
      </c>
    </row>
    <row r="802" spans="1:4" x14ac:dyDescent="0.25">
      <c r="A802" s="1">
        <v>44687</v>
      </c>
      <c r="B802">
        <v>116.76</v>
      </c>
      <c r="C802">
        <v>2460003</v>
      </c>
      <c r="D802">
        <v>3184046</v>
      </c>
    </row>
    <row r="803" spans="1:4" x14ac:dyDescent="0.25">
      <c r="A803" s="1">
        <v>44686</v>
      </c>
      <c r="B803">
        <v>124.08</v>
      </c>
      <c r="C803">
        <v>3092382</v>
      </c>
      <c r="D803">
        <v>3179988</v>
      </c>
    </row>
    <row r="804" spans="1:4" x14ac:dyDescent="0.25">
      <c r="A804" s="1">
        <v>44685</v>
      </c>
      <c r="B804">
        <v>131.94999999999999</v>
      </c>
      <c r="C804">
        <v>2504892</v>
      </c>
      <c r="D804">
        <v>3142480</v>
      </c>
    </row>
    <row r="805" spans="1:4" x14ac:dyDescent="0.25">
      <c r="A805" s="1">
        <v>44684</v>
      </c>
      <c r="B805">
        <v>127.57</v>
      </c>
      <c r="C805">
        <v>1648518</v>
      </c>
      <c r="D805">
        <v>3177856</v>
      </c>
    </row>
    <row r="806" spans="1:4" x14ac:dyDescent="0.25">
      <c r="A806" s="1">
        <v>44683</v>
      </c>
      <c r="B806">
        <v>127.86</v>
      </c>
      <c r="C806">
        <v>3291278</v>
      </c>
      <c r="D806">
        <v>3256998</v>
      </c>
    </row>
    <row r="807" spans="1:4" x14ac:dyDescent="0.25">
      <c r="A807" s="1">
        <v>44680</v>
      </c>
      <c r="B807">
        <v>124.17</v>
      </c>
      <c r="C807">
        <v>5515817</v>
      </c>
      <c r="D807">
        <v>3206835</v>
      </c>
    </row>
    <row r="808" spans="1:4" x14ac:dyDescent="0.25">
      <c r="A808" s="1">
        <v>44679</v>
      </c>
      <c r="B808">
        <v>120.55</v>
      </c>
      <c r="C808">
        <v>3081275</v>
      </c>
      <c r="D808">
        <v>3098655</v>
      </c>
    </row>
    <row r="809" spans="1:4" x14ac:dyDescent="0.25">
      <c r="A809" s="1">
        <v>44678</v>
      </c>
      <c r="B809">
        <v>118.52</v>
      </c>
      <c r="C809">
        <v>3618143</v>
      </c>
      <c r="D809">
        <v>3145803</v>
      </c>
    </row>
    <row r="810" spans="1:4" x14ac:dyDescent="0.25">
      <c r="A810" s="1">
        <v>44677</v>
      </c>
      <c r="B810">
        <v>111.93</v>
      </c>
      <c r="C810">
        <v>3035550</v>
      </c>
      <c r="D810">
        <v>3140166</v>
      </c>
    </row>
    <row r="811" spans="1:4" x14ac:dyDescent="0.25">
      <c r="A811" s="1">
        <v>44676</v>
      </c>
      <c r="B811">
        <v>116.57</v>
      </c>
      <c r="C811">
        <v>3609413</v>
      </c>
      <c r="D811">
        <v>3319985</v>
      </c>
    </row>
    <row r="812" spans="1:4" x14ac:dyDescent="0.25">
      <c r="A812" s="1">
        <v>44673</v>
      </c>
      <c r="B812">
        <v>114.57</v>
      </c>
      <c r="C812">
        <v>3908624</v>
      </c>
      <c r="D812">
        <v>3515010</v>
      </c>
    </row>
    <row r="813" spans="1:4" x14ac:dyDescent="0.25">
      <c r="A813" s="1">
        <v>44672</v>
      </c>
      <c r="B813">
        <v>115.97</v>
      </c>
      <c r="C813">
        <v>3238481</v>
      </c>
      <c r="D813">
        <v>3785493</v>
      </c>
    </row>
    <row r="814" spans="1:4" x14ac:dyDescent="0.25">
      <c r="A814" s="1">
        <v>44671</v>
      </c>
      <c r="B814">
        <v>122.31</v>
      </c>
      <c r="C814">
        <v>2747546</v>
      </c>
      <c r="D814">
        <v>3886923</v>
      </c>
    </row>
    <row r="815" spans="1:4" x14ac:dyDescent="0.25">
      <c r="A815" s="1">
        <v>44670</v>
      </c>
      <c r="B815">
        <v>126.61</v>
      </c>
      <c r="C815">
        <v>3128282</v>
      </c>
      <c r="D815">
        <v>3958377</v>
      </c>
    </row>
    <row r="816" spans="1:4" x14ac:dyDescent="0.25">
      <c r="A816" s="1">
        <v>44669</v>
      </c>
      <c r="B816">
        <v>126.73</v>
      </c>
      <c r="C816">
        <v>2880482</v>
      </c>
      <c r="D816">
        <v>3946009</v>
      </c>
    </row>
    <row r="817" spans="1:4" x14ac:dyDescent="0.25">
      <c r="A817" s="1">
        <v>44665</v>
      </c>
      <c r="B817">
        <v>129.56</v>
      </c>
      <c r="C817">
        <v>2399134</v>
      </c>
      <c r="D817">
        <v>3997084</v>
      </c>
    </row>
    <row r="818" spans="1:4" x14ac:dyDescent="0.25">
      <c r="A818" s="1">
        <v>44664</v>
      </c>
      <c r="B818">
        <v>134.66999999999999</v>
      </c>
      <c r="C818">
        <v>2529763</v>
      </c>
      <c r="D818">
        <v>4187578</v>
      </c>
    </row>
    <row r="819" spans="1:4" x14ac:dyDescent="0.25">
      <c r="A819" s="1">
        <v>44663</v>
      </c>
      <c r="B819">
        <v>130.99</v>
      </c>
      <c r="C819">
        <v>3035530</v>
      </c>
      <c r="D819">
        <v>4352636</v>
      </c>
    </row>
    <row r="820" spans="1:4" x14ac:dyDescent="0.25">
      <c r="A820" s="1">
        <v>44662</v>
      </c>
      <c r="B820">
        <v>133.05000000000001</v>
      </c>
      <c r="C820">
        <v>2835648</v>
      </c>
      <c r="D820">
        <v>4514778</v>
      </c>
    </row>
    <row r="821" spans="1:4" x14ac:dyDescent="0.25">
      <c r="A821" s="1">
        <v>44659</v>
      </c>
      <c r="B821">
        <v>134.76</v>
      </c>
      <c r="C821">
        <v>2538842</v>
      </c>
      <c r="D821">
        <v>4612156</v>
      </c>
    </row>
    <row r="822" spans="1:4" x14ac:dyDescent="0.25">
      <c r="A822" s="1">
        <v>44658</v>
      </c>
      <c r="B822">
        <v>135.71</v>
      </c>
      <c r="C822">
        <v>3893109</v>
      </c>
      <c r="D822">
        <v>5408994</v>
      </c>
    </row>
    <row r="823" spans="1:4" x14ac:dyDescent="0.25">
      <c r="A823" s="1">
        <v>44657</v>
      </c>
      <c r="B823">
        <v>140</v>
      </c>
      <c r="C823">
        <v>3788492</v>
      </c>
      <c r="D823">
        <v>5731156</v>
      </c>
    </row>
    <row r="824" spans="1:4" x14ac:dyDescent="0.25">
      <c r="A824" s="1">
        <v>44656</v>
      </c>
      <c r="B824">
        <v>144.62</v>
      </c>
      <c r="C824">
        <v>3533598</v>
      </c>
      <c r="D824">
        <v>6663504</v>
      </c>
    </row>
    <row r="825" spans="1:4" x14ac:dyDescent="0.25">
      <c r="A825" s="1">
        <v>44655</v>
      </c>
      <c r="B825">
        <v>153.80000000000001</v>
      </c>
      <c r="C825">
        <v>5732825</v>
      </c>
      <c r="D825">
        <v>7054359</v>
      </c>
    </row>
    <row r="826" spans="1:4" x14ac:dyDescent="0.25">
      <c r="A826" s="1">
        <v>44652</v>
      </c>
      <c r="B826">
        <v>140.97</v>
      </c>
      <c r="C826">
        <v>6534788</v>
      </c>
      <c r="D826">
        <v>7576164</v>
      </c>
    </row>
    <row r="827" spans="1:4" x14ac:dyDescent="0.25">
      <c r="A827" s="1">
        <v>44651</v>
      </c>
      <c r="B827">
        <v>132.30000000000001</v>
      </c>
      <c r="C827">
        <v>7965878</v>
      </c>
      <c r="D827">
        <v>7662999</v>
      </c>
    </row>
    <row r="828" spans="1:4" x14ac:dyDescent="0.25">
      <c r="A828" s="1">
        <v>44650</v>
      </c>
      <c r="B828">
        <v>143.83000000000001</v>
      </c>
      <c r="C828">
        <v>4759932</v>
      </c>
      <c r="D828">
        <v>7428761</v>
      </c>
    </row>
    <row r="829" spans="1:4" x14ac:dyDescent="0.25">
      <c r="A829" s="1">
        <v>44649</v>
      </c>
      <c r="B829">
        <v>147.69</v>
      </c>
      <c r="C829">
        <v>3819351</v>
      </c>
      <c r="D829">
        <v>7331633</v>
      </c>
    </row>
    <row r="830" spans="1:4" x14ac:dyDescent="0.25">
      <c r="A830" s="1">
        <v>44648</v>
      </c>
      <c r="B830">
        <v>147.44999999999999</v>
      </c>
      <c r="C830">
        <v>2942768</v>
      </c>
      <c r="D830">
        <v>7328775</v>
      </c>
    </row>
    <row r="831" spans="1:4" x14ac:dyDescent="0.25">
      <c r="A831" s="1">
        <v>44645</v>
      </c>
      <c r="B831">
        <v>146.54</v>
      </c>
      <c r="C831">
        <v>3646599</v>
      </c>
      <c r="D831">
        <v>7399457</v>
      </c>
    </row>
    <row r="832" spans="1:4" x14ac:dyDescent="0.25">
      <c r="A832" s="1">
        <v>44644</v>
      </c>
      <c r="B832">
        <v>150.61000000000001</v>
      </c>
      <c r="C832">
        <v>5256540</v>
      </c>
      <c r="D832">
        <v>7373112</v>
      </c>
    </row>
    <row r="833" spans="1:4" x14ac:dyDescent="0.25">
      <c r="A833" s="1">
        <v>44643</v>
      </c>
      <c r="B833">
        <v>154.9</v>
      </c>
      <c r="C833">
        <v>5005636</v>
      </c>
      <c r="D833">
        <v>7237265</v>
      </c>
    </row>
    <row r="834" spans="1:4" x14ac:dyDescent="0.25">
      <c r="A834" s="1">
        <v>44642</v>
      </c>
      <c r="B834">
        <v>154.59</v>
      </c>
      <c r="C834">
        <v>5467655</v>
      </c>
      <c r="D834">
        <v>7142110</v>
      </c>
    </row>
    <row r="835" spans="1:4" x14ac:dyDescent="0.25">
      <c r="A835" s="1">
        <v>44641</v>
      </c>
      <c r="B835">
        <v>146.68</v>
      </c>
      <c r="C835">
        <v>4296327</v>
      </c>
      <c r="D835">
        <v>7239626</v>
      </c>
    </row>
    <row r="836" spans="1:4" x14ac:dyDescent="0.25">
      <c r="A836" s="1">
        <v>44638</v>
      </c>
      <c r="B836">
        <v>149.04</v>
      </c>
      <c r="C836">
        <v>14491402</v>
      </c>
      <c r="D836">
        <v>7178603</v>
      </c>
    </row>
    <row r="837" spans="1:4" x14ac:dyDescent="0.25">
      <c r="A837" s="1">
        <v>44637</v>
      </c>
      <c r="B837">
        <v>147.15</v>
      </c>
      <c r="C837">
        <v>8725541</v>
      </c>
      <c r="D837">
        <v>6387915</v>
      </c>
    </row>
    <row r="838" spans="1:4" x14ac:dyDescent="0.25">
      <c r="A838" s="1">
        <v>44636</v>
      </c>
      <c r="B838">
        <v>150.87</v>
      </c>
      <c r="C838">
        <v>17773714</v>
      </c>
      <c r="D838">
        <v>6090230</v>
      </c>
    </row>
    <row r="839" spans="1:4" x14ac:dyDescent="0.25">
      <c r="A839" s="1">
        <v>44635</v>
      </c>
      <c r="B839">
        <v>108.38</v>
      </c>
      <c r="C839">
        <v>9396423</v>
      </c>
      <c r="D839">
        <v>5068992</v>
      </c>
    </row>
    <row r="840" spans="1:4" x14ac:dyDescent="0.25">
      <c r="A840" s="1">
        <v>44634</v>
      </c>
      <c r="B840">
        <v>108.97</v>
      </c>
      <c r="C840">
        <v>13559904</v>
      </c>
      <c r="D840">
        <v>4668176</v>
      </c>
    </row>
    <row r="841" spans="1:4" x14ac:dyDescent="0.25">
      <c r="A841" s="1">
        <v>44631</v>
      </c>
      <c r="B841">
        <v>118.92</v>
      </c>
      <c r="C841">
        <v>7837318</v>
      </c>
      <c r="D841">
        <v>3971862</v>
      </c>
    </row>
    <row r="842" spans="1:4" x14ac:dyDescent="0.25">
      <c r="A842" s="1">
        <v>44630</v>
      </c>
      <c r="B842">
        <v>135.16</v>
      </c>
      <c r="C842">
        <v>4452305</v>
      </c>
      <c r="D842">
        <v>3651400</v>
      </c>
    </row>
    <row r="843" spans="1:4" x14ac:dyDescent="0.25">
      <c r="A843" s="1">
        <v>44629</v>
      </c>
      <c r="B843">
        <v>144.22999999999999</v>
      </c>
      <c r="C843">
        <v>3303007</v>
      </c>
      <c r="D843">
        <v>3478902</v>
      </c>
    </row>
    <row r="844" spans="1:4" x14ac:dyDescent="0.25">
      <c r="A844" s="1">
        <v>44628</v>
      </c>
      <c r="B844">
        <v>136.82</v>
      </c>
      <c r="C844">
        <v>3776484</v>
      </c>
      <c r="D844">
        <v>3406046</v>
      </c>
    </row>
    <row r="845" spans="1:4" x14ac:dyDescent="0.25">
      <c r="A845" s="1">
        <v>44627</v>
      </c>
      <c r="B845">
        <v>138.37</v>
      </c>
      <c r="C845">
        <v>4002993</v>
      </c>
      <c r="D845">
        <v>3326843</v>
      </c>
    </row>
    <row r="846" spans="1:4" x14ac:dyDescent="0.25">
      <c r="A846" s="1">
        <v>44624</v>
      </c>
      <c r="B846">
        <v>147.26</v>
      </c>
      <c r="C846">
        <v>3251422</v>
      </c>
      <c r="D846">
        <v>3215018</v>
      </c>
    </row>
    <row r="847" spans="1:4" x14ac:dyDescent="0.25">
      <c r="A847" s="1">
        <v>44623</v>
      </c>
      <c r="B847">
        <v>155.19</v>
      </c>
      <c r="C847">
        <v>3218841</v>
      </c>
      <c r="D847">
        <v>3175095</v>
      </c>
    </row>
    <row r="848" spans="1:4" x14ac:dyDescent="0.25">
      <c r="A848" s="1">
        <v>44622</v>
      </c>
      <c r="B848">
        <v>160.57</v>
      </c>
      <c r="C848">
        <v>3578309</v>
      </c>
      <c r="D848">
        <v>3142117</v>
      </c>
    </row>
    <row r="849" spans="1:4" x14ac:dyDescent="0.25">
      <c r="A849" s="1">
        <v>44621</v>
      </c>
      <c r="B849">
        <v>162.86000000000001</v>
      </c>
      <c r="C849">
        <v>6930395</v>
      </c>
      <c r="D849">
        <v>3075566</v>
      </c>
    </row>
    <row r="850" spans="1:4" x14ac:dyDescent="0.25">
      <c r="A850" s="1">
        <v>44620</v>
      </c>
      <c r="B850">
        <v>152.44</v>
      </c>
      <c r="C850">
        <v>3380977</v>
      </c>
      <c r="D850">
        <v>2746048</v>
      </c>
    </row>
    <row r="851" spans="1:4" x14ac:dyDescent="0.25">
      <c r="A851" s="1">
        <v>44617</v>
      </c>
      <c r="B851">
        <v>153.11000000000001</v>
      </c>
      <c r="C851">
        <v>2631082</v>
      </c>
      <c r="D851">
        <v>2672673</v>
      </c>
    </row>
    <row r="852" spans="1:4" x14ac:dyDescent="0.25">
      <c r="A852" s="1">
        <v>44616</v>
      </c>
      <c r="B852">
        <v>151.12</v>
      </c>
      <c r="C852">
        <v>4260277</v>
      </c>
      <c r="D852">
        <v>2702394</v>
      </c>
    </row>
    <row r="853" spans="1:4" x14ac:dyDescent="0.25">
      <c r="A853" s="1">
        <v>44615</v>
      </c>
      <c r="B853">
        <v>149.82</v>
      </c>
      <c r="C853">
        <v>2455136</v>
      </c>
      <c r="D853">
        <v>2549986</v>
      </c>
    </row>
    <row r="854" spans="1:4" x14ac:dyDescent="0.25">
      <c r="A854" s="1">
        <v>44614</v>
      </c>
      <c r="B854">
        <v>151.66999999999999</v>
      </c>
      <c r="C854">
        <v>3384188</v>
      </c>
      <c r="D854">
        <v>2557461</v>
      </c>
    </row>
    <row r="855" spans="1:4" x14ac:dyDescent="0.25">
      <c r="A855" s="1">
        <v>44610</v>
      </c>
      <c r="B855">
        <v>157.72</v>
      </c>
      <c r="C855">
        <v>3115188</v>
      </c>
      <c r="D855">
        <v>2586668</v>
      </c>
    </row>
    <row r="856" spans="1:4" x14ac:dyDescent="0.25">
      <c r="A856" s="1">
        <v>44609</v>
      </c>
      <c r="B856">
        <v>166.4</v>
      </c>
      <c r="C856">
        <v>3030396</v>
      </c>
      <c r="D856">
        <v>2591395</v>
      </c>
    </row>
    <row r="857" spans="1:4" x14ac:dyDescent="0.25">
      <c r="A857" s="1">
        <v>44608</v>
      </c>
      <c r="B857">
        <v>167.35</v>
      </c>
      <c r="C857">
        <v>1864828</v>
      </c>
      <c r="D857">
        <v>2584434</v>
      </c>
    </row>
    <row r="858" spans="1:4" x14ac:dyDescent="0.25">
      <c r="A858" s="1">
        <v>44607</v>
      </c>
      <c r="B858">
        <v>166.86</v>
      </c>
      <c r="C858">
        <v>2210177</v>
      </c>
      <c r="D858">
        <v>2649604</v>
      </c>
    </row>
    <row r="859" spans="1:4" x14ac:dyDescent="0.25">
      <c r="A859" s="1">
        <v>44606</v>
      </c>
      <c r="B859">
        <v>160.79</v>
      </c>
      <c r="C859">
        <v>2588440</v>
      </c>
      <c r="D859">
        <v>2753395</v>
      </c>
    </row>
    <row r="860" spans="1:4" x14ac:dyDescent="0.25">
      <c r="A860" s="1">
        <v>44603</v>
      </c>
      <c r="B860">
        <v>160.63999999999999</v>
      </c>
      <c r="C860">
        <v>2325609</v>
      </c>
      <c r="D860">
        <v>3022709</v>
      </c>
    </row>
    <row r="861" spans="1:4" x14ac:dyDescent="0.25">
      <c r="A861" s="1">
        <v>44602</v>
      </c>
      <c r="B861">
        <v>164.56</v>
      </c>
      <c r="C861">
        <v>2652575</v>
      </c>
      <c r="D861">
        <v>3231931</v>
      </c>
    </row>
    <row r="862" spans="1:4" x14ac:dyDescent="0.25">
      <c r="A862" s="1">
        <v>44601</v>
      </c>
      <c r="B862">
        <v>166.7</v>
      </c>
      <c r="C862">
        <v>2724177</v>
      </c>
      <c r="D862">
        <v>3469978</v>
      </c>
    </row>
    <row r="863" spans="1:4" x14ac:dyDescent="0.25">
      <c r="A863" s="1">
        <v>44600</v>
      </c>
      <c r="B863">
        <v>162.99</v>
      </c>
      <c r="C863">
        <v>2580037</v>
      </c>
      <c r="D863">
        <v>3509836</v>
      </c>
    </row>
    <row r="864" spans="1:4" x14ac:dyDescent="0.25">
      <c r="A864" s="1">
        <v>44599</v>
      </c>
      <c r="B864">
        <v>155.6</v>
      </c>
      <c r="C864">
        <v>1987636</v>
      </c>
      <c r="D864">
        <v>3550310</v>
      </c>
    </row>
    <row r="865" spans="1:4" x14ac:dyDescent="0.25">
      <c r="A865" s="1">
        <v>44596</v>
      </c>
      <c r="B865">
        <v>158.38</v>
      </c>
      <c r="C865">
        <v>2280348</v>
      </c>
      <c r="D865">
        <v>3544994</v>
      </c>
    </row>
    <row r="866" spans="1:4" x14ac:dyDescent="0.25">
      <c r="A866" s="1">
        <v>44595</v>
      </c>
      <c r="B866">
        <v>154.32</v>
      </c>
      <c r="C866">
        <v>3076889</v>
      </c>
      <c r="D866">
        <v>3611076</v>
      </c>
    </row>
    <row r="867" spans="1:4" x14ac:dyDescent="0.25">
      <c r="A867" s="1">
        <v>44594</v>
      </c>
      <c r="B867">
        <v>158.27000000000001</v>
      </c>
      <c r="C867">
        <v>1974170</v>
      </c>
      <c r="D867">
        <v>3595888</v>
      </c>
    </row>
    <row r="868" spans="1:4" x14ac:dyDescent="0.25">
      <c r="A868" s="1">
        <v>44593</v>
      </c>
      <c r="B868">
        <v>161.1</v>
      </c>
      <c r="C868">
        <v>2567254</v>
      </c>
      <c r="D868">
        <v>3655565</v>
      </c>
    </row>
    <row r="869" spans="1:4" x14ac:dyDescent="0.25">
      <c r="A869" s="1">
        <v>44592</v>
      </c>
      <c r="B869">
        <v>159.74</v>
      </c>
      <c r="C869">
        <v>3822299</v>
      </c>
      <c r="D869">
        <v>3644463</v>
      </c>
    </row>
    <row r="870" spans="1:4" x14ac:dyDescent="0.25">
      <c r="A870" s="1">
        <v>44589</v>
      </c>
      <c r="B870">
        <v>146.53</v>
      </c>
      <c r="C870">
        <v>3186089</v>
      </c>
      <c r="D870">
        <v>3573108</v>
      </c>
    </row>
    <row r="871" spans="1:4" x14ac:dyDescent="0.25">
      <c r="A871" s="1">
        <v>44588</v>
      </c>
      <c r="B871">
        <v>143.72999999999999</v>
      </c>
      <c r="C871">
        <v>2925976</v>
      </c>
      <c r="D871">
        <v>3616637</v>
      </c>
    </row>
    <row r="872" spans="1:4" x14ac:dyDescent="0.25">
      <c r="A872" s="1">
        <v>44587</v>
      </c>
      <c r="B872">
        <v>148.30000000000001</v>
      </c>
      <c r="C872">
        <v>2842379</v>
      </c>
      <c r="D872">
        <v>3655300</v>
      </c>
    </row>
    <row r="873" spans="1:4" x14ac:dyDescent="0.25">
      <c r="A873" s="1">
        <v>44586</v>
      </c>
      <c r="B873">
        <v>150.97</v>
      </c>
      <c r="C873">
        <v>3767043</v>
      </c>
      <c r="D873">
        <v>3657595</v>
      </c>
    </row>
    <row r="874" spans="1:4" x14ac:dyDescent="0.25">
      <c r="A874" s="1">
        <v>44585</v>
      </c>
      <c r="B874">
        <v>149.05000000000001</v>
      </c>
      <c r="C874">
        <v>6628154</v>
      </c>
      <c r="D874">
        <v>3561803</v>
      </c>
    </row>
    <row r="875" spans="1:4" x14ac:dyDescent="0.25">
      <c r="A875" s="1">
        <v>44582</v>
      </c>
      <c r="B875">
        <v>156.84</v>
      </c>
      <c r="C875">
        <v>5463935</v>
      </c>
      <c r="D875">
        <v>3354888</v>
      </c>
    </row>
    <row r="876" spans="1:4" x14ac:dyDescent="0.25">
      <c r="A876" s="1">
        <v>44581</v>
      </c>
      <c r="B876">
        <v>162.03</v>
      </c>
      <c r="C876">
        <v>6223286</v>
      </c>
      <c r="D876">
        <v>3519760</v>
      </c>
    </row>
    <row r="877" spans="1:4" x14ac:dyDescent="0.25">
      <c r="A877" s="1">
        <v>44580</v>
      </c>
      <c r="B877">
        <v>154.47999999999999</v>
      </c>
      <c r="C877">
        <v>3322040</v>
      </c>
      <c r="D877">
        <v>3331538</v>
      </c>
    </row>
    <row r="878" spans="1:4" x14ac:dyDescent="0.25">
      <c r="A878" s="1">
        <v>44579</v>
      </c>
      <c r="B878">
        <v>152.94</v>
      </c>
      <c r="C878">
        <v>3187153</v>
      </c>
      <c r="D878">
        <v>3314220</v>
      </c>
    </row>
    <row r="879" spans="1:4" x14ac:dyDescent="0.25">
      <c r="A879" s="1">
        <v>44575</v>
      </c>
      <c r="B879">
        <v>154.53</v>
      </c>
      <c r="C879">
        <v>1907890</v>
      </c>
      <c r="D879">
        <v>3277255</v>
      </c>
    </row>
    <row r="880" spans="1:4" x14ac:dyDescent="0.25">
      <c r="A880" s="1">
        <v>44574</v>
      </c>
      <c r="B880">
        <v>152.51</v>
      </c>
      <c r="C880">
        <v>3271577</v>
      </c>
      <c r="D880">
        <v>3284124</v>
      </c>
    </row>
    <row r="881" spans="1:4" x14ac:dyDescent="0.25">
      <c r="A881" s="1">
        <v>44573</v>
      </c>
      <c r="B881">
        <v>159.36000000000001</v>
      </c>
      <c r="C881">
        <v>2849080</v>
      </c>
      <c r="D881">
        <v>3189227</v>
      </c>
    </row>
    <row r="882" spans="1:4" x14ac:dyDescent="0.25">
      <c r="A882" s="1">
        <v>44572</v>
      </c>
      <c r="B882">
        <v>156.69999999999999</v>
      </c>
      <c r="C882">
        <v>2869312</v>
      </c>
      <c r="D882">
        <v>3212391</v>
      </c>
    </row>
    <row r="883" spans="1:4" x14ac:dyDescent="0.25">
      <c r="A883" s="1">
        <v>44571</v>
      </c>
      <c r="B883">
        <v>152.36000000000001</v>
      </c>
      <c r="C883">
        <v>2400734</v>
      </c>
      <c r="D883">
        <v>3254739</v>
      </c>
    </row>
    <row r="884" spans="1:4" x14ac:dyDescent="0.25">
      <c r="A884" s="1">
        <v>44568</v>
      </c>
      <c r="B884">
        <v>153.33000000000001</v>
      </c>
      <c r="C884">
        <v>2751971</v>
      </c>
      <c r="D884">
        <v>3372637</v>
      </c>
    </row>
    <row r="885" spans="1:4" x14ac:dyDescent="0.25">
      <c r="A885" s="1">
        <v>44567</v>
      </c>
      <c r="B885">
        <v>150.75</v>
      </c>
      <c r="C885">
        <v>3839019</v>
      </c>
      <c r="D885">
        <v>3372384</v>
      </c>
    </row>
    <row r="886" spans="1:4" x14ac:dyDescent="0.25">
      <c r="A886" s="1">
        <v>44566</v>
      </c>
      <c r="B886">
        <v>143.88</v>
      </c>
      <c r="C886">
        <v>3505931</v>
      </c>
      <c r="D886">
        <v>3384708</v>
      </c>
    </row>
    <row r="887" spans="1:4" x14ac:dyDescent="0.25">
      <c r="A887" s="1">
        <v>44565</v>
      </c>
      <c r="B887">
        <v>146.53</v>
      </c>
      <c r="C887">
        <v>2876800</v>
      </c>
      <c r="D887">
        <v>3312322</v>
      </c>
    </row>
    <row r="888" spans="1:4" x14ac:dyDescent="0.25">
      <c r="A888" s="1">
        <v>44564</v>
      </c>
      <c r="B888">
        <v>149.1</v>
      </c>
      <c r="C888">
        <v>2330166</v>
      </c>
      <c r="D888">
        <v>3314875</v>
      </c>
    </row>
    <row r="889" spans="1:4" x14ac:dyDescent="0.25">
      <c r="A889" s="1">
        <v>44561</v>
      </c>
      <c r="B889">
        <v>148.79</v>
      </c>
      <c r="C889">
        <v>3524418</v>
      </c>
      <c r="D889">
        <v>3355032</v>
      </c>
    </row>
    <row r="890" spans="1:4" x14ac:dyDescent="0.25">
      <c r="A890" s="1">
        <v>44560</v>
      </c>
      <c r="B890">
        <v>150.61000000000001</v>
      </c>
      <c r="C890">
        <v>7937027</v>
      </c>
      <c r="D890">
        <v>3308450</v>
      </c>
    </row>
    <row r="891" spans="1:4" x14ac:dyDescent="0.25">
      <c r="A891" s="1">
        <v>44559</v>
      </c>
      <c r="B891">
        <v>136.30000000000001</v>
      </c>
      <c r="C891">
        <v>3399949</v>
      </c>
      <c r="D891">
        <v>2970270</v>
      </c>
    </row>
    <row r="892" spans="1:4" x14ac:dyDescent="0.25">
      <c r="A892" s="1">
        <v>44558</v>
      </c>
      <c r="B892">
        <v>140.88</v>
      </c>
      <c r="C892">
        <v>3062266</v>
      </c>
      <c r="D892">
        <v>3032096</v>
      </c>
    </row>
    <row r="893" spans="1:4" x14ac:dyDescent="0.25">
      <c r="A893" s="1">
        <v>44557</v>
      </c>
      <c r="B893">
        <v>143.77000000000001</v>
      </c>
      <c r="C893">
        <v>2632687</v>
      </c>
      <c r="D893">
        <v>3158763</v>
      </c>
    </row>
    <row r="894" spans="1:4" x14ac:dyDescent="0.25">
      <c r="A894" s="1">
        <v>44553</v>
      </c>
      <c r="B894">
        <v>144.12</v>
      </c>
      <c r="C894">
        <v>2010914</v>
      </c>
      <c r="D894">
        <v>3677374</v>
      </c>
    </row>
    <row r="895" spans="1:4" x14ac:dyDescent="0.25">
      <c r="A895" s="1">
        <v>44552</v>
      </c>
      <c r="B895">
        <v>143.46</v>
      </c>
      <c r="C895">
        <v>1848136</v>
      </c>
      <c r="D895">
        <v>3875290</v>
      </c>
    </row>
    <row r="896" spans="1:4" x14ac:dyDescent="0.25">
      <c r="A896" s="1">
        <v>44551</v>
      </c>
      <c r="B896">
        <v>144.82</v>
      </c>
      <c r="C896">
        <v>3196533</v>
      </c>
      <c r="D896">
        <v>4028033</v>
      </c>
    </row>
    <row r="897" spans="1:4" x14ac:dyDescent="0.25">
      <c r="A897" s="1">
        <v>44550</v>
      </c>
      <c r="B897">
        <v>137.56</v>
      </c>
      <c r="C897">
        <v>3504525</v>
      </c>
      <c r="D897">
        <v>4135969</v>
      </c>
    </row>
    <row r="898" spans="1:4" x14ac:dyDescent="0.25">
      <c r="A898" s="1">
        <v>44547</v>
      </c>
      <c r="B898">
        <v>142.09</v>
      </c>
      <c r="C898">
        <v>4169208</v>
      </c>
      <c r="D898">
        <v>4152042</v>
      </c>
    </row>
    <row r="899" spans="1:4" x14ac:dyDescent="0.25">
      <c r="A899" s="1">
        <v>44546</v>
      </c>
      <c r="B899">
        <v>140.16999999999999</v>
      </c>
      <c r="C899">
        <v>2748176</v>
      </c>
      <c r="D899">
        <v>4091902</v>
      </c>
    </row>
    <row r="900" spans="1:4" x14ac:dyDescent="0.25">
      <c r="A900" s="1">
        <v>44545</v>
      </c>
      <c r="B900">
        <v>141.41</v>
      </c>
      <c r="C900">
        <v>4023886</v>
      </c>
      <c r="D900">
        <v>4086239</v>
      </c>
    </row>
    <row r="901" spans="1:4" x14ac:dyDescent="0.25">
      <c r="A901" s="1">
        <v>44544</v>
      </c>
      <c r="B901">
        <v>142.88999999999999</v>
      </c>
      <c r="C901">
        <v>2420134</v>
      </c>
      <c r="D901">
        <v>4043101</v>
      </c>
    </row>
    <row r="902" spans="1:4" x14ac:dyDescent="0.25">
      <c r="A902" s="1">
        <v>44543</v>
      </c>
      <c r="B902">
        <v>144.55000000000001</v>
      </c>
      <c r="C902">
        <v>2915092</v>
      </c>
      <c r="D902">
        <v>4176653</v>
      </c>
    </row>
    <row r="903" spans="1:4" x14ac:dyDescent="0.25">
      <c r="A903" s="1">
        <v>44540</v>
      </c>
      <c r="B903">
        <v>149.34</v>
      </c>
      <c r="C903">
        <v>2932520</v>
      </c>
      <c r="D903">
        <v>4248277</v>
      </c>
    </row>
    <row r="904" spans="1:4" x14ac:dyDescent="0.25">
      <c r="A904" s="1">
        <v>44539</v>
      </c>
      <c r="B904">
        <v>148.69</v>
      </c>
      <c r="C904">
        <v>2825701</v>
      </c>
      <c r="D904">
        <v>4425053</v>
      </c>
    </row>
    <row r="905" spans="1:4" x14ac:dyDescent="0.25">
      <c r="A905" s="1">
        <v>44538</v>
      </c>
      <c r="B905">
        <v>148.93</v>
      </c>
      <c r="C905">
        <v>2864314</v>
      </c>
      <c r="D905">
        <v>4668282</v>
      </c>
    </row>
    <row r="906" spans="1:4" x14ac:dyDescent="0.25">
      <c r="A906" s="1">
        <v>44537</v>
      </c>
      <c r="B906">
        <v>149.88999999999999</v>
      </c>
      <c r="C906">
        <v>4327345</v>
      </c>
      <c r="D906">
        <v>4692841</v>
      </c>
    </row>
    <row r="907" spans="1:4" x14ac:dyDescent="0.25">
      <c r="A907" s="1">
        <v>44536</v>
      </c>
      <c r="B907">
        <v>147.65</v>
      </c>
      <c r="C907">
        <v>4962278</v>
      </c>
      <c r="D907">
        <v>4533721</v>
      </c>
    </row>
    <row r="908" spans="1:4" x14ac:dyDescent="0.25">
      <c r="A908" s="1">
        <v>44533</v>
      </c>
      <c r="B908">
        <v>137.38999999999999</v>
      </c>
      <c r="C908">
        <v>10411847</v>
      </c>
      <c r="D908">
        <v>4412455</v>
      </c>
    </row>
    <row r="909" spans="1:4" x14ac:dyDescent="0.25">
      <c r="A909" s="1">
        <v>44532</v>
      </c>
      <c r="B909">
        <v>148.96</v>
      </c>
      <c r="C909">
        <v>4979653</v>
      </c>
      <c r="D909">
        <v>3926412</v>
      </c>
    </row>
    <row r="910" spans="1:4" x14ac:dyDescent="0.25">
      <c r="A910" s="1">
        <v>44531</v>
      </c>
      <c r="B910">
        <v>148.83000000000001</v>
      </c>
      <c r="C910">
        <v>4139282</v>
      </c>
      <c r="D910">
        <v>3797961</v>
      </c>
    </row>
    <row r="911" spans="1:4" x14ac:dyDescent="0.25">
      <c r="A911" s="1">
        <v>44530</v>
      </c>
      <c r="B911">
        <v>149.84</v>
      </c>
      <c r="C911">
        <v>4815568</v>
      </c>
      <c r="D911">
        <v>3682368</v>
      </c>
    </row>
    <row r="912" spans="1:4" x14ac:dyDescent="0.25">
      <c r="A912" s="1">
        <v>44529</v>
      </c>
      <c r="B912">
        <v>150.29</v>
      </c>
      <c r="C912">
        <v>3745624</v>
      </c>
      <c r="D912">
        <v>3512790</v>
      </c>
    </row>
    <row r="913" spans="1:4" x14ac:dyDescent="0.25">
      <c r="A913" s="1">
        <v>44526</v>
      </c>
      <c r="B913">
        <v>153.06</v>
      </c>
      <c r="C913">
        <v>3267102</v>
      </c>
      <c r="D913">
        <v>3547921</v>
      </c>
    </row>
    <row r="914" spans="1:4" x14ac:dyDescent="0.25">
      <c r="A914" s="1">
        <v>44524</v>
      </c>
      <c r="B914">
        <v>151.38999999999999</v>
      </c>
      <c r="C914">
        <v>2663238</v>
      </c>
      <c r="D914">
        <v>3538515</v>
      </c>
    </row>
    <row r="915" spans="1:4" x14ac:dyDescent="0.25">
      <c r="A915" s="1">
        <v>44523</v>
      </c>
      <c r="B915">
        <v>150.49</v>
      </c>
      <c r="C915">
        <v>3376812</v>
      </c>
      <c r="D915">
        <v>3526480</v>
      </c>
    </row>
    <row r="916" spans="1:4" x14ac:dyDescent="0.25">
      <c r="A916" s="1">
        <v>44522</v>
      </c>
      <c r="B916">
        <v>147.81</v>
      </c>
      <c r="C916">
        <v>4423414</v>
      </c>
      <c r="D916">
        <v>3578863</v>
      </c>
    </row>
    <row r="917" spans="1:4" x14ac:dyDescent="0.25">
      <c r="A917" s="1">
        <v>44519</v>
      </c>
      <c r="B917">
        <v>151.77000000000001</v>
      </c>
      <c r="C917">
        <v>3989447</v>
      </c>
      <c r="D917">
        <v>3545475</v>
      </c>
    </row>
    <row r="918" spans="1:4" x14ac:dyDescent="0.25">
      <c r="A918" s="1">
        <v>44518</v>
      </c>
      <c r="B918">
        <v>154.36000000000001</v>
      </c>
      <c r="C918">
        <v>5584166</v>
      </c>
      <c r="D918">
        <v>3620484</v>
      </c>
    </row>
    <row r="919" spans="1:4" x14ac:dyDescent="0.25">
      <c r="A919" s="1">
        <v>44517</v>
      </c>
      <c r="B919">
        <v>161.82</v>
      </c>
      <c r="C919">
        <v>6474141</v>
      </c>
      <c r="D919">
        <v>3373945</v>
      </c>
    </row>
    <row r="920" spans="1:4" x14ac:dyDescent="0.25">
      <c r="A920" s="1">
        <v>44516</v>
      </c>
      <c r="B920">
        <v>171.27</v>
      </c>
      <c r="C920">
        <v>3232698</v>
      </c>
      <c r="D920">
        <v>3101438</v>
      </c>
    </row>
    <row r="921" spans="1:4" x14ac:dyDescent="0.25">
      <c r="A921" s="1">
        <v>44515</v>
      </c>
      <c r="B921">
        <v>168.67</v>
      </c>
      <c r="C921">
        <v>1940542</v>
      </c>
      <c r="D921">
        <v>3152062</v>
      </c>
    </row>
    <row r="922" spans="1:4" x14ac:dyDescent="0.25">
      <c r="A922" s="1">
        <v>44512</v>
      </c>
      <c r="B922">
        <v>170.57</v>
      </c>
      <c r="C922">
        <v>3143286</v>
      </c>
      <c r="D922">
        <v>3259502</v>
      </c>
    </row>
    <row r="923" spans="1:4" x14ac:dyDescent="0.25">
      <c r="A923" s="1">
        <v>44511</v>
      </c>
      <c r="B923">
        <v>167.26</v>
      </c>
      <c r="C923">
        <v>3121199</v>
      </c>
      <c r="D923">
        <v>3253505</v>
      </c>
    </row>
    <row r="924" spans="1:4" x14ac:dyDescent="0.25">
      <c r="A924" s="1">
        <v>44510</v>
      </c>
      <c r="B924">
        <v>161.56</v>
      </c>
      <c r="C924">
        <v>3052889</v>
      </c>
      <c r="D924">
        <v>3357584</v>
      </c>
    </row>
    <row r="925" spans="1:4" x14ac:dyDescent="0.25">
      <c r="A925" s="1">
        <v>44509</v>
      </c>
      <c r="B925">
        <v>161.63</v>
      </c>
      <c r="C925">
        <v>2405390</v>
      </c>
      <c r="D925">
        <v>3632464</v>
      </c>
    </row>
    <row r="926" spans="1:4" x14ac:dyDescent="0.25">
      <c r="A926" s="1">
        <v>44508</v>
      </c>
      <c r="B926">
        <v>161.41999999999999</v>
      </c>
      <c r="C926">
        <v>2271899</v>
      </c>
      <c r="D926">
        <v>3855006</v>
      </c>
    </row>
    <row r="927" spans="1:4" x14ac:dyDescent="0.25">
      <c r="A927" s="1">
        <v>44505</v>
      </c>
      <c r="B927">
        <v>158.22999999999999</v>
      </c>
      <c r="C927">
        <v>4272586</v>
      </c>
      <c r="D927">
        <v>4183073</v>
      </c>
    </row>
    <row r="928" spans="1:4" x14ac:dyDescent="0.25">
      <c r="A928" s="1">
        <v>44504</v>
      </c>
      <c r="B928">
        <v>162.58000000000001</v>
      </c>
      <c r="C928">
        <v>3126021</v>
      </c>
      <c r="D928">
        <v>4069703</v>
      </c>
    </row>
    <row r="929" spans="1:4" x14ac:dyDescent="0.25">
      <c r="A929" s="1">
        <v>44503</v>
      </c>
      <c r="B929">
        <v>165.37</v>
      </c>
      <c r="C929">
        <v>2482714</v>
      </c>
      <c r="D929">
        <v>4045639</v>
      </c>
    </row>
    <row r="930" spans="1:4" x14ac:dyDescent="0.25">
      <c r="A930" s="1">
        <v>44502</v>
      </c>
      <c r="B930">
        <v>162.27000000000001</v>
      </c>
      <c r="C930">
        <v>4162546</v>
      </c>
      <c r="D930">
        <v>4055020</v>
      </c>
    </row>
    <row r="931" spans="1:4" x14ac:dyDescent="0.25">
      <c r="A931" s="1">
        <v>44501</v>
      </c>
      <c r="B931">
        <v>170.32</v>
      </c>
      <c r="C931">
        <v>3922601</v>
      </c>
      <c r="D931">
        <v>3938527</v>
      </c>
    </row>
    <row r="932" spans="1:4" x14ac:dyDescent="0.25">
      <c r="A932" s="1">
        <v>44498</v>
      </c>
      <c r="B932">
        <v>162.24</v>
      </c>
      <c r="C932">
        <v>5114576</v>
      </c>
      <c r="D932">
        <v>3920487</v>
      </c>
    </row>
    <row r="933" spans="1:4" x14ac:dyDescent="0.25">
      <c r="A933" s="1">
        <v>44497</v>
      </c>
      <c r="B933">
        <v>168.71</v>
      </c>
      <c r="C933">
        <v>1886082</v>
      </c>
      <c r="D933">
        <v>3823823</v>
      </c>
    </row>
    <row r="934" spans="1:4" x14ac:dyDescent="0.25">
      <c r="A934" s="1">
        <v>44496</v>
      </c>
      <c r="B934">
        <v>167.75</v>
      </c>
      <c r="C934">
        <v>2386536</v>
      </c>
      <c r="D934">
        <v>3963473</v>
      </c>
    </row>
    <row r="935" spans="1:4" x14ac:dyDescent="0.25">
      <c r="A935" s="1">
        <v>44495</v>
      </c>
      <c r="B935">
        <v>168.83</v>
      </c>
      <c r="C935">
        <v>3992055</v>
      </c>
      <c r="D935">
        <v>3947235</v>
      </c>
    </row>
    <row r="936" spans="1:4" x14ac:dyDescent="0.25">
      <c r="A936" s="1">
        <v>44494</v>
      </c>
      <c r="B936">
        <v>175.47</v>
      </c>
      <c r="C936">
        <v>3552149</v>
      </c>
      <c r="D936">
        <v>3836780</v>
      </c>
    </row>
    <row r="937" spans="1:4" x14ac:dyDescent="0.25">
      <c r="A937" s="1">
        <v>44491</v>
      </c>
      <c r="B937">
        <v>177.64</v>
      </c>
      <c r="C937">
        <v>3053328</v>
      </c>
      <c r="D937">
        <v>3904028</v>
      </c>
    </row>
    <row r="938" spans="1:4" x14ac:dyDescent="0.25">
      <c r="A938" s="1">
        <v>44490</v>
      </c>
      <c r="B938">
        <v>180.6</v>
      </c>
      <c r="C938">
        <v>4682389</v>
      </c>
      <c r="D938">
        <v>3867855</v>
      </c>
    </row>
    <row r="939" spans="1:4" x14ac:dyDescent="0.25">
      <c r="A939" s="1">
        <v>44489</v>
      </c>
      <c r="B939">
        <v>180.96</v>
      </c>
      <c r="C939">
        <v>7176082</v>
      </c>
      <c r="D939">
        <v>3747705</v>
      </c>
    </row>
    <row r="940" spans="1:4" x14ac:dyDescent="0.25">
      <c r="A940" s="1">
        <v>44488</v>
      </c>
      <c r="B940">
        <v>179</v>
      </c>
      <c r="C940">
        <v>5743530</v>
      </c>
      <c r="D940">
        <v>3413539</v>
      </c>
    </row>
    <row r="941" spans="1:4" x14ac:dyDescent="0.25">
      <c r="A941" s="1">
        <v>44487</v>
      </c>
      <c r="B941">
        <v>171.04</v>
      </c>
      <c r="C941">
        <v>7192903</v>
      </c>
      <c r="D941">
        <v>3240750</v>
      </c>
    </row>
    <row r="942" spans="1:4" x14ac:dyDescent="0.25">
      <c r="A942" s="1">
        <v>44484</v>
      </c>
      <c r="B942">
        <v>163.63</v>
      </c>
      <c r="C942">
        <v>2572028</v>
      </c>
      <c r="D942">
        <v>2970960</v>
      </c>
    </row>
    <row r="943" spans="1:4" x14ac:dyDescent="0.25">
      <c r="A943" s="1">
        <v>44483</v>
      </c>
      <c r="B943">
        <v>162.69999999999999</v>
      </c>
      <c r="C943">
        <v>2765062</v>
      </c>
      <c r="D943">
        <v>3022775</v>
      </c>
    </row>
    <row r="944" spans="1:4" x14ac:dyDescent="0.25">
      <c r="A944" s="1">
        <v>44482</v>
      </c>
      <c r="B944">
        <v>163.85</v>
      </c>
      <c r="C944">
        <v>2623436</v>
      </c>
      <c r="D944">
        <v>3035186</v>
      </c>
    </row>
    <row r="945" spans="1:4" x14ac:dyDescent="0.25">
      <c r="A945" s="1">
        <v>44481</v>
      </c>
      <c r="B945">
        <v>159.47</v>
      </c>
      <c r="C945">
        <v>2415143</v>
      </c>
      <c r="D945">
        <v>3103517</v>
      </c>
    </row>
    <row r="946" spans="1:4" x14ac:dyDescent="0.25">
      <c r="A946" s="1">
        <v>44480</v>
      </c>
      <c r="B946">
        <v>162.16</v>
      </c>
      <c r="C946">
        <v>3652008</v>
      </c>
      <c r="D946">
        <v>3137256</v>
      </c>
    </row>
    <row r="947" spans="1:4" x14ac:dyDescent="0.25">
      <c r="A947" s="1">
        <v>44477</v>
      </c>
      <c r="B947">
        <v>162.09</v>
      </c>
      <c r="C947">
        <v>3664605</v>
      </c>
      <c r="D947">
        <v>3423162</v>
      </c>
    </row>
    <row r="948" spans="1:4" x14ac:dyDescent="0.25">
      <c r="A948" s="1">
        <v>44476</v>
      </c>
      <c r="B948">
        <v>156.55000000000001</v>
      </c>
      <c r="C948">
        <v>3980841</v>
      </c>
      <c r="D948">
        <v>3500513</v>
      </c>
    </row>
    <row r="949" spans="1:4" x14ac:dyDescent="0.25">
      <c r="A949" s="1">
        <v>44475</v>
      </c>
      <c r="B949">
        <v>149.36000000000001</v>
      </c>
      <c r="C949">
        <v>2142963</v>
      </c>
      <c r="D949">
        <v>3461696</v>
      </c>
    </row>
    <row r="950" spans="1:4" x14ac:dyDescent="0.25">
      <c r="A950" s="1">
        <v>44474</v>
      </c>
      <c r="B950">
        <v>149.80000000000001</v>
      </c>
      <c r="C950">
        <v>2335231</v>
      </c>
      <c r="D950">
        <v>3635806</v>
      </c>
    </row>
    <row r="951" spans="1:4" x14ac:dyDescent="0.25">
      <c r="A951" s="1">
        <v>44473</v>
      </c>
      <c r="B951">
        <v>146.38999999999999</v>
      </c>
      <c r="C951">
        <v>4560870</v>
      </c>
      <c r="D951">
        <v>3722125</v>
      </c>
    </row>
    <row r="952" spans="1:4" x14ac:dyDescent="0.25">
      <c r="A952" s="1">
        <v>44470</v>
      </c>
      <c r="B952">
        <v>151.58000000000001</v>
      </c>
      <c r="C952">
        <v>2510736</v>
      </c>
      <c r="D952">
        <v>3635118</v>
      </c>
    </row>
    <row r="953" spans="1:4" x14ac:dyDescent="0.25">
      <c r="A953" s="1">
        <v>44469</v>
      </c>
      <c r="B953">
        <v>153.75</v>
      </c>
      <c r="C953">
        <v>2880135</v>
      </c>
      <c r="D953">
        <v>3747590</v>
      </c>
    </row>
    <row r="954" spans="1:4" x14ac:dyDescent="0.25">
      <c r="A954" s="1">
        <v>44468</v>
      </c>
      <c r="B954">
        <v>151.91999999999999</v>
      </c>
      <c r="C954">
        <v>2163586</v>
      </c>
      <c r="D954">
        <v>3801931</v>
      </c>
    </row>
    <row r="955" spans="1:4" x14ac:dyDescent="0.25">
      <c r="A955" s="1">
        <v>44467</v>
      </c>
      <c r="B955">
        <v>154.02000000000001</v>
      </c>
      <c r="C955">
        <v>3151695</v>
      </c>
      <c r="D955">
        <v>3958560</v>
      </c>
    </row>
    <row r="956" spans="1:4" x14ac:dyDescent="0.25">
      <c r="A956" s="1">
        <v>44466</v>
      </c>
      <c r="B956">
        <v>156.94</v>
      </c>
      <c r="C956">
        <v>3146066</v>
      </c>
      <c r="D956">
        <v>4201964</v>
      </c>
    </row>
    <row r="957" spans="1:4" x14ac:dyDescent="0.25">
      <c r="A957" s="1">
        <v>44463</v>
      </c>
      <c r="B957">
        <v>156.57</v>
      </c>
      <c r="C957">
        <v>3349241</v>
      </c>
      <c r="D957">
        <v>4244098</v>
      </c>
    </row>
    <row r="958" spans="1:4" x14ac:dyDescent="0.25">
      <c r="A958" s="1">
        <v>44462</v>
      </c>
      <c r="B958">
        <v>160.5</v>
      </c>
      <c r="C958">
        <v>2951226</v>
      </c>
      <c r="D958">
        <v>4441382</v>
      </c>
    </row>
    <row r="959" spans="1:4" x14ac:dyDescent="0.25">
      <c r="A959" s="1">
        <v>44461</v>
      </c>
      <c r="B959">
        <v>159.88</v>
      </c>
      <c r="C959">
        <v>3648401</v>
      </c>
      <c r="D959">
        <v>4865988</v>
      </c>
    </row>
    <row r="960" spans="1:4" x14ac:dyDescent="0.25">
      <c r="A960" s="1">
        <v>44460</v>
      </c>
      <c r="B960">
        <v>156.71</v>
      </c>
      <c r="C960">
        <v>2921239</v>
      </c>
      <c r="D960">
        <v>5011495</v>
      </c>
    </row>
    <row r="961" spans="1:4" x14ac:dyDescent="0.25">
      <c r="A961" s="1">
        <v>44459</v>
      </c>
      <c r="B961">
        <v>154.5</v>
      </c>
      <c r="C961">
        <v>7940592</v>
      </c>
      <c r="D961">
        <v>5185509</v>
      </c>
    </row>
    <row r="962" spans="1:4" x14ac:dyDescent="0.25">
      <c r="A962" s="1">
        <v>44456</v>
      </c>
      <c r="B962">
        <v>162.21</v>
      </c>
      <c r="C962">
        <v>4824866</v>
      </c>
      <c r="D962">
        <v>4897389</v>
      </c>
    </row>
    <row r="963" spans="1:4" x14ac:dyDescent="0.25">
      <c r="A963" s="1">
        <v>44455</v>
      </c>
      <c r="B963">
        <v>159.56</v>
      </c>
      <c r="C963">
        <v>3398597</v>
      </c>
      <c r="D963">
        <v>4864751</v>
      </c>
    </row>
    <row r="964" spans="1:4" x14ac:dyDescent="0.25">
      <c r="A964" s="1">
        <v>44454</v>
      </c>
      <c r="B964">
        <v>161.72999999999999</v>
      </c>
      <c r="C964">
        <v>4754605</v>
      </c>
      <c r="D964">
        <v>4948226</v>
      </c>
    </row>
    <row r="965" spans="1:4" x14ac:dyDescent="0.25">
      <c r="A965" s="1">
        <v>44453</v>
      </c>
      <c r="B965">
        <v>160.52000000000001</v>
      </c>
      <c r="C965">
        <v>3630023</v>
      </c>
      <c r="D965">
        <v>5314206</v>
      </c>
    </row>
    <row r="966" spans="1:4" x14ac:dyDescent="0.25">
      <c r="A966" s="1">
        <v>44452</v>
      </c>
      <c r="B966">
        <v>163.26</v>
      </c>
      <c r="C966">
        <v>3255765</v>
      </c>
      <c r="D966">
        <v>5509331</v>
      </c>
    </row>
    <row r="967" spans="1:4" x14ac:dyDescent="0.25">
      <c r="A967" s="1">
        <v>44449</v>
      </c>
      <c r="B967">
        <v>164.1</v>
      </c>
      <c r="C967">
        <v>4197811</v>
      </c>
      <c r="D967">
        <v>5772067</v>
      </c>
    </row>
    <row r="968" spans="1:4" x14ac:dyDescent="0.25">
      <c r="A968" s="1">
        <v>44448</v>
      </c>
      <c r="B968">
        <v>163.65</v>
      </c>
      <c r="C968">
        <v>3695253</v>
      </c>
      <c r="D968">
        <v>6037938</v>
      </c>
    </row>
    <row r="969" spans="1:4" x14ac:dyDescent="0.25">
      <c r="A969" s="1">
        <v>44447</v>
      </c>
      <c r="B969">
        <v>162.68</v>
      </c>
      <c r="C969">
        <v>4513016</v>
      </c>
      <c r="D969">
        <v>6126431</v>
      </c>
    </row>
    <row r="970" spans="1:4" x14ac:dyDescent="0.25">
      <c r="A970" s="1">
        <v>44446</v>
      </c>
      <c r="B970">
        <v>166.68</v>
      </c>
      <c r="C970">
        <v>6802758</v>
      </c>
      <c r="D970">
        <v>6333775</v>
      </c>
    </row>
    <row r="971" spans="1:4" x14ac:dyDescent="0.25">
      <c r="A971" s="1">
        <v>44442</v>
      </c>
      <c r="B971">
        <v>162.97999999999999</v>
      </c>
      <c r="C971">
        <v>3778080</v>
      </c>
      <c r="D971">
        <v>6323907</v>
      </c>
    </row>
    <row r="972" spans="1:4" x14ac:dyDescent="0.25">
      <c r="A972" s="1">
        <v>44441</v>
      </c>
      <c r="B972">
        <v>162.37</v>
      </c>
      <c r="C972">
        <v>6308501</v>
      </c>
      <c r="D972">
        <v>6606649</v>
      </c>
    </row>
    <row r="973" spans="1:4" x14ac:dyDescent="0.25">
      <c r="A973" s="1">
        <v>44440</v>
      </c>
      <c r="B973">
        <v>165.18</v>
      </c>
      <c r="C973">
        <v>9320302</v>
      </c>
      <c r="D973">
        <v>6636186</v>
      </c>
    </row>
    <row r="974" spans="1:4" x14ac:dyDescent="0.25">
      <c r="A974" s="1">
        <v>44439</v>
      </c>
      <c r="B974">
        <v>157.02000000000001</v>
      </c>
      <c r="C974">
        <v>5831020</v>
      </c>
      <c r="D974">
        <v>6268913</v>
      </c>
    </row>
    <row r="975" spans="1:4" x14ac:dyDescent="0.25">
      <c r="A975" s="1">
        <v>44438</v>
      </c>
      <c r="B975">
        <v>153.18</v>
      </c>
      <c r="C975">
        <v>5531445</v>
      </c>
      <c r="D975">
        <v>6026503</v>
      </c>
    </row>
    <row r="976" spans="1:4" x14ac:dyDescent="0.25">
      <c r="A976" s="1">
        <v>44435</v>
      </c>
      <c r="B976">
        <v>153.26</v>
      </c>
      <c r="C976">
        <v>3618786</v>
      </c>
      <c r="D976">
        <v>5835321</v>
      </c>
    </row>
    <row r="977" spans="1:4" x14ac:dyDescent="0.25">
      <c r="A977" s="1">
        <v>44434</v>
      </c>
      <c r="B977">
        <v>154.47</v>
      </c>
      <c r="C977">
        <v>4335301</v>
      </c>
      <c r="D977">
        <v>5775631</v>
      </c>
    </row>
    <row r="978" spans="1:4" x14ac:dyDescent="0.25">
      <c r="A978" s="1">
        <v>44433</v>
      </c>
      <c r="B978">
        <v>155.13</v>
      </c>
      <c r="C978">
        <v>4650724</v>
      </c>
      <c r="D978">
        <v>5739739</v>
      </c>
    </row>
    <row r="979" spans="1:4" x14ac:dyDescent="0.25">
      <c r="A979" s="1">
        <v>44432</v>
      </c>
      <c r="B979">
        <v>155.08000000000001</v>
      </c>
      <c r="C979">
        <v>10244297</v>
      </c>
      <c r="D979">
        <v>5648995</v>
      </c>
    </row>
    <row r="980" spans="1:4" x14ac:dyDescent="0.25">
      <c r="A980" s="1">
        <v>44431</v>
      </c>
      <c r="B980">
        <v>142.76</v>
      </c>
      <c r="C980">
        <v>6556904</v>
      </c>
      <c r="D980">
        <v>5179356</v>
      </c>
    </row>
    <row r="981" spans="1:4" x14ac:dyDescent="0.25">
      <c r="A981" s="1">
        <v>44428</v>
      </c>
      <c r="B981">
        <v>137.65</v>
      </c>
      <c r="C981">
        <v>7196797</v>
      </c>
      <c r="D981">
        <v>4933210</v>
      </c>
    </row>
    <row r="982" spans="1:4" x14ac:dyDescent="0.25">
      <c r="A982" s="1">
        <v>44427</v>
      </c>
      <c r="B982">
        <v>137.33000000000001</v>
      </c>
      <c r="C982">
        <v>8185881</v>
      </c>
      <c r="D982">
        <v>4669347</v>
      </c>
    </row>
    <row r="983" spans="1:4" x14ac:dyDescent="0.25">
      <c r="A983" s="1">
        <v>44426</v>
      </c>
      <c r="B983">
        <v>142.96</v>
      </c>
      <c r="C983">
        <v>5022642</v>
      </c>
      <c r="D983">
        <v>4479171</v>
      </c>
    </row>
    <row r="984" spans="1:4" x14ac:dyDescent="0.25">
      <c r="A984" s="1">
        <v>44425</v>
      </c>
      <c r="B984">
        <v>142.38</v>
      </c>
      <c r="C984">
        <v>7623177</v>
      </c>
      <c r="D984">
        <v>4638423</v>
      </c>
    </row>
    <row r="985" spans="1:4" x14ac:dyDescent="0.25">
      <c r="A985" s="1">
        <v>44424</v>
      </c>
      <c r="B985">
        <v>146.57</v>
      </c>
      <c r="C985">
        <v>6654751</v>
      </c>
      <c r="D985">
        <v>4995479</v>
      </c>
    </row>
    <row r="986" spans="1:4" x14ac:dyDescent="0.25">
      <c r="A986" s="1">
        <v>44421</v>
      </c>
      <c r="B986">
        <v>152.44999999999999</v>
      </c>
      <c r="C986">
        <v>8019207</v>
      </c>
      <c r="D986">
        <v>5233529</v>
      </c>
    </row>
    <row r="987" spans="1:4" x14ac:dyDescent="0.25">
      <c r="A987" s="1">
        <v>44420</v>
      </c>
      <c r="B987">
        <v>159.63</v>
      </c>
      <c r="C987">
        <v>6751546</v>
      </c>
      <c r="D987">
        <v>5206001</v>
      </c>
    </row>
    <row r="988" spans="1:4" x14ac:dyDescent="0.25">
      <c r="A988" s="1">
        <v>44419</v>
      </c>
      <c r="B988">
        <v>164.95</v>
      </c>
      <c r="C988">
        <v>3811208</v>
      </c>
      <c r="D988">
        <v>4907983</v>
      </c>
    </row>
    <row r="989" spans="1:4" x14ac:dyDescent="0.25">
      <c r="A989" s="1">
        <v>44418</v>
      </c>
      <c r="B989">
        <v>165.55</v>
      </c>
      <c r="C989">
        <v>2194877</v>
      </c>
      <c r="D989">
        <v>4804947</v>
      </c>
    </row>
    <row r="990" spans="1:4" x14ac:dyDescent="0.25">
      <c r="A990" s="1">
        <v>44417</v>
      </c>
      <c r="B990">
        <v>166.53</v>
      </c>
      <c r="C990">
        <v>2663716</v>
      </c>
      <c r="D990">
        <v>4896522</v>
      </c>
    </row>
    <row r="991" spans="1:4" x14ac:dyDescent="0.25">
      <c r="A991" s="1">
        <v>44414</v>
      </c>
      <c r="B991">
        <v>164.26</v>
      </c>
      <c r="C991">
        <v>2723438</v>
      </c>
      <c r="D991">
        <v>4985504</v>
      </c>
    </row>
    <row r="992" spans="1:4" x14ac:dyDescent="0.25">
      <c r="A992" s="1">
        <v>44413</v>
      </c>
      <c r="B992">
        <v>165.86</v>
      </c>
      <c r="C992">
        <v>3796909</v>
      </c>
      <c r="D992">
        <v>5056982</v>
      </c>
    </row>
    <row r="993" spans="1:4" x14ac:dyDescent="0.25">
      <c r="A993" s="1">
        <v>44412</v>
      </c>
      <c r="B993">
        <v>163.82</v>
      </c>
      <c r="C993">
        <v>3289576</v>
      </c>
      <c r="D993">
        <v>5064666</v>
      </c>
    </row>
    <row r="994" spans="1:4" x14ac:dyDescent="0.25">
      <c r="A994" s="1">
        <v>44411</v>
      </c>
      <c r="B994">
        <v>164.09</v>
      </c>
      <c r="C994">
        <v>3199700</v>
      </c>
      <c r="D994">
        <v>5139123</v>
      </c>
    </row>
    <row r="995" spans="1:4" x14ac:dyDescent="0.25">
      <c r="A995" s="1">
        <v>44410</v>
      </c>
      <c r="B995">
        <v>166.61</v>
      </c>
      <c r="C995">
        <v>2864727</v>
      </c>
      <c r="D995">
        <v>5264146</v>
      </c>
    </row>
    <row r="996" spans="1:4" x14ac:dyDescent="0.25">
      <c r="A996" s="1">
        <v>44407</v>
      </c>
      <c r="B996">
        <v>164.01</v>
      </c>
      <c r="C996">
        <v>3238844</v>
      </c>
      <c r="D996">
        <v>5298451</v>
      </c>
    </row>
    <row r="997" spans="1:4" x14ac:dyDescent="0.25">
      <c r="A997" s="1">
        <v>44406</v>
      </c>
      <c r="B997">
        <v>167.06</v>
      </c>
      <c r="C997">
        <v>5333242</v>
      </c>
      <c r="D997">
        <v>5392641</v>
      </c>
    </row>
    <row r="998" spans="1:4" x14ac:dyDescent="0.25">
      <c r="A998" s="1">
        <v>44405</v>
      </c>
      <c r="B998">
        <v>166.78</v>
      </c>
      <c r="C998">
        <v>7411422</v>
      </c>
      <c r="D998">
        <v>5586700</v>
      </c>
    </row>
    <row r="999" spans="1:4" x14ac:dyDescent="0.25">
      <c r="A999" s="1">
        <v>44404</v>
      </c>
      <c r="B999">
        <v>157.83000000000001</v>
      </c>
      <c r="C999">
        <v>12979017</v>
      </c>
      <c r="D999">
        <v>5473171</v>
      </c>
    </row>
    <row r="1000" spans="1:4" x14ac:dyDescent="0.25">
      <c r="A1000" s="1">
        <v>44403</v>
      </c>
      <c r="B1000">
        <v>162.37</v>
      </c>
      <c r="C1000">
        <v>10225498</v>
      </c>
      <c r="D1000">
        <v>5040477</v>
      </c>
    </row>
    <row r="1001" spans="1:4" x14ac:dyDescent="0.25">
      <c r="A1001" s="1">
        <v>44400</v>
      </c>
      <c r="B1001">
        <v>172.66</v>
      </c>
      <c r="C1001">
        <v>7606290</v>
      </c>
      <c r="D1001">
        <v>4590391</v>
      </c>
    </row>
    <row r="1002" spans="1:4" x14ac:dyDescent="0.25">
      <c r="A1002" s="1">
        <v>44399</v>
      </c>
      <c r="B1002">
        <v>178.49</v>
      </c>
      <c r="C1002">
        <v>2281279</v>
      </c>
      <c r="D1002">
        <v>4274883</v>
      </c>
    </row>
    <row r="1003" spans="1:4" x14ac:dyDescent="0.25">
      <c r="A1003" s="1">
        <v>44398</v>
      </c>
      <c r="B1003">
        <v>180.51</v>
      </c>
      <c r="C1003">
        <v>2265667</v>
      </c>
      <c r="D1003">
        <v>4337435</v>
      </c>
    </row>
    <row r="1004" spans="1:4" x14ac:dyDescent="0.25">
      <c r="A1004" s="1">
        <v>44397</v>
      </c>
      <c r="B1004">
        <v>177.89</v>
      </c>
      <c r="C1004">
        <v>3568498</v>
      </c>
      <c r="D1004">
        <v>4495309</v>
      </c>
    </row>
    <row r="1005" spans="1:4" x14ac:dyDescent="0.25">
      <c r="A1005" s="1">
        <v>44396</v>
      </c>
      <c r="B1005">
        <v>176.45</v>
      </c>
      <c r="C1005">
        <v>3998456</v>
      </c>
      <c r="D1005">
        <v>4684569</v>
      </c>
    </row>
    <row r="1006" spans="1:4" x14ac:dyDescent="0.25">
      <c r="A1006" s="1">
        <v>44393</v>
      </c>
      <c r="B1006">
        <v>179.58</v>
      </c>
      <c r="C1006">
        <v>3795595</v>
      </c>
      <c r="D1006">
        <v>4909452</v>
      </c>
    </row>
    <row r="1007" spans="1:4" x14ac:dyDescent="0.25">
      <c r="A1007" s="1">
        <v>44392</v>
      </c>
      <c r="B1007">
        <v>185.52</v>
      </c>
      <c r="C1007">
        <v>3912170</v>
      </c>
      <c r="D1007">
        <v>4950264</v>
      </c>
    </row>
    <row r="1008" spans="1:4" x14ac:dyDescent="0.25">
      <c r="A1008" s="1">
        <v>44391</v>
      </c>
      <c r="B1008">
        <v>181.34</v>
      </c>
      <c r="C1008">
        <v>4406439</v>
      </c>
      <c r="D1008">
        <v>4894302</v>
      </c>
    </row>
    <row r="1009" spans="1:4" x14ac:dyDescent="0.25">
      <c r="A1009" s="1">
        <v>44390</v>
      </c>
      <c r="B1009">
        <v>184.59</v>
      </c>
      <c r="C1009">
        <v>5075048</v>
      </c>
      <c r="D1009">
        <v>4777489</v>
      </c>
    </row>
    <row r="1010" spans="1:4" x14ac:dyDescent="0.25">
      <c r="A1010" s="1">
        <v>44389</v>
      </c>
      <c r="B1010">
        <v>180.39</v>
      </c>
      <c r="C1010">
        <v>3379295</v>
      </c>
      <c r="D1010">
        <v>4631697</v>
      </c>
    </row>
    <row r="1011" spans="1:4" x14ac:dyDescent="0.25">
      <c r="A1011" s="1">
        <v>44386</v>
      </c>
      <c r="B1011">
        <v>181.36</v>
      </c>
      <c r="C1011">
        <v>4651692</v>
      </c>
      <c r="D1011">
        <v>4961160</v>
      </c>
    </row>
    <row r="1012" spans="1:4" x14ac:dyDescent="0.25">
      <c r="A1012" s="1">
        <v>44385</v>
      </c>
      <c r="B1012">
        <v>175.88</v>
      </c>
      <c r="C1012">
        <v>8244128</v>
      </c>
      <c r="D1012">
        <v>4859351</v>
      </c>
    </row>
    <row r="1013" spans="1:4" x14ac:dyDescent="0.25">
      <c r="A1013" s="1">
        <v>44384</v>
      </c>
      <c r="B1013">
        <v>182.71</v>
      </c>
      <c r="C1013">
        <v>5708491</v>
      </c>
      <c r="D1013">
        <v>4586266</v>
      </c>
    </row>
    <row r="1014" spans="1:4" x14ac:dyDescent="0.25">
      <c r="A1014" s="1">
        <v>44383</v>
      </c>
      <c r="B1014">
        <v>186.95</v>
      </c>
      <c r="C1014">
        <v>6488605</v>
      </c>
      <c r="D1014">
        <v>4412069</v>
      </c>
    </row>
    <row r="1015" spans="1:4" x14ac:dyDescent="0.25">
      <c r="A1015" s="1">
        <v>44379</v>
      </c>
      <c r="B1015">
        <v>196.7</v>
      </c>
      <c r="C1015">
        <v>3474209</v>
      </c>
      <c r="D1015">
        <v>4133565</v>
      </c>
    </row>
    <row r="1016" spans="1:4" x14ac:dyDescent="0.25">
      <c r="A1016" s="1">
        <v>44378</v>
      </c>
      <c r="B1016">
        <v>201.46</v>
      </c>
      <c r="C1016">
        <v>2873669</v>
      </c>
      <c r="D1016">
        <v>4121038</v>
      </c>
    </row>
    <row r="1017" spans="1:4" x14ac:dyDescent="0.25">
      <c r="A1017" s="1">
        <v>44377</v>
      </c>
      <c r="B1017">
        <v>203.9</v>
      </c>
      <c r="C1017">
        <v>3219565</v>
      </c>
      <c r="D1017">
        <v>4151912</v>
      </c>
    </row>
    <row r="1018" spans="1:4" x14ac:dyDescent="0.25">
      <c r="A1018" s="1">
        <v>44376</v>
      </c>
      <c r="B1018">
        <v>207.67</v>
      </c>
      <c r="C1018">
        <v>4633765</v>
      </c>
      <c r="D1018">
        <v>4276578</v>
      </c>
    </row>
    <row r="1019" spans="1:4" x14ac:dyDescent="0.25">
      <c r="A1019" s="1">
        <v>44375</v>
      </c>
      <c r="B1019">
        <v>205.18</v>
      </c>
      <c r="C1019">
        <v>6407397</v>
      </c>
      <c r="D1019">
        <v>4170841</v>
      </c>
    </row>
    <row r="1020" spans="1:4" x14ac:dyDescent="0.25">
      <c r="A1020" s="1">
        <v>44372</v>
      </c>
      <c r="B1020">
        <v>202.64</v>
      </c>
      <c r="C1020">
        <v>7371709</v>
      </c>
      <c r="D1020">
        <v>4028734</v>
      </c>
    </row>
    <row r="1021" spans="1:4" x14ac:dyDescent="0.25">
      <c r="A1021" s="1">
        <v>44371</v>
      </c>
      <c r="B1021">
        <v>194.77</v>
      </c>
      <c r="C1021">
        <v>4407777</v>
      </c>
      <c r="D1021">
        <v>3822181</v>
      </c>
    </row>
    <row r="1022" spans="1:4" x14ac:dyDescent="0.25">
      <c r="A1022" s="1">
        <v>44370</v>
      </c>
      <c r="B1022">
        <v>189.17</v>
      </c>
      <c r="C1022">
        <v>3072738</v>
      </c>
      <c r="D1022">
        <v>3981453</v>
      </c>
    </row>
    <row r="1023" spans="1:4" x14ac:dyDescent="0.25">
      <c r="A1023" s="1">
        <v>44369</v>
      </c>
      <c r="B1023">
        <v>187.61</v>
      </c>
      <c r="C1023">
        <v>2654237</v>
      </c>
      <c r="D1023">
        <v>4071517</v>
      </c>
    </row>
    <row r="1024" spans="1:4" x14ac:dyDescent="0.25">
      <c r="A1024" s="1">
        <v>44368</v>
      </c>
      <c r="B1024">
        <v>185.56</v>
      </c>
      <c r="C1024">
        <v>2888175</v>
      </c>
      <c r="D1024">
        <v>4269284</v>
      </c>
    </row>
    <row r="1025" spans="1:4" x14ac:dyDescent="0.25">
      <c r="A1025" s="1">
        <v>44365</v>
      </c>
      <c r="B1025">
        <v>186.34</v>
      </c>
      <c r="C1025">
        <v>8321243</v>
      </c>
      <c r="D1025">
        <v>4326858</v>
      </c>
    </row>
    <row r="1026" spans="1:4" x14ac:dyDescent="0.25">
      <c r="A1026" s="1">
        <v>44364</v>
      </c>
      <c r="B1026">
        <v>185.56</v>
      </c>
      <c r="C1026">
        <v>3124559</v>
      </c>
      <c r="D1026">
        <v>3990306</v>
      </c>
    </row>
    <row r="1027" spans="1:4" x14ac:dyDescent="0.25">
      <c r="A1027" s="1">
        <v>44363</v>
      </c>
      <c r="B1027">
        <v>184.61</v>
      </c>
      <c r="C1027">
        <v>4147849</v>
      </c>
      <c r="D1027">
        <v>4016995</v>
      </c>
    </row>
    <row r="1028" spans="1:4" x14ac:dyDescent="0.25">
      <c r="A1028" s="1">
        <v>44362</v>
      </c>
      <c r="B1028">
        <v>186.3</v>
      </c>
      <c r="C1028">
        <v>3095540</v>
      </c>
      <c r="D1028">
        <v>4058716</v>
      </c>
    </row>
    <row r="1029" spans="1:4" x14ac:dyDescent="0.25">
      <c r="A1029" s="1">
        <v>44361</v>
      </c>
      <c r="B1029">
        <v>189.83</v>
      </c>
      <c r="C1029">
        <v>2311047</v>
      </c>
      <c r="D1029">
        <v>4114523</v>
      </c>
    </row>
    <row r="1030" spans="1:4" x14ac:dyDescent="0.25">
      <c r="A1030" s="1">
        <v>44358</v>
      </c>
      <c r="B1030">
        <v>187.69</v>
      </c>
      <c r="C1030">
        <v>3286291</v>
      </c>
      <c r="D1030">
        <v>4229592</v>
      </c>
    </row>
    <row r="1031" spans="1:4" x14ac:dyDescent="0.25">
      <c r="A1031" s="1">
        <v>44357</v>
      </c>
      <c r="B1031">
        <v>190.21</v>
      </c>
      <c r="C1031">
        <v>3336780</v>
      </c>
      <c r="D1031">
        <v>4360273</v>
      </c>
    </row>
    <row r="1032" spans="1:4" x14ac:dyDescent="0.25">
      <c r="A1032" s="1">
        <v>44356</v>
      </c>
      <c r="B1032">
        <v>186.73</v>
      </c>
      <c r="C1032">
        <v>5089558</v>
      </c>
      <c r="D1032">
        <v>4479474</v>
      </c>
    </row>
    <row r="1033" spans="1:4" x14ac:dyDescent="0.25">
      <c r="A1033" s="1">
        <v>44355</v>
      </c>
      <c r="B1033">
        <v>188.58</v>
      </c>
      <c r="C1033">
        <v>3047707</v>
      </c>
      <c r="D1033">
        <v>5183494</v>
      </c>
    </row>
    <row r="1034" spans="1:4" x14ac:dyDescent="0.25">
      <c r="A1034" s="1">
        <v>44354</v>
      </c>
      <c r="B1034">
        <v>188.92</v>
      </c>
      <c r="C1034">
        <v>4275800</v>
      </c>
      <c r="D1034">
        <v>5560535</v>
      </c>
    </row>
    <row r="1035" spans="1:4" x14ac:dyDescent="0.25">
      <c r="A1035" s="1">
        <v>44351</v>
      </c>
      <c r="B1035">
        <v>192.99</v>
      </c>
      <c r="C1035">
        <v>4273410</v>
      </c>
      <c r="D1035">
        <v>5914628</v>
      </c>
    </row>
    <row r="1036" spans="1:4" x14ac:dyDescent="0.25">
      <c r="A1036" s="1">
        <v>44350</v>
      </c>
      <c r="B1036">
        <v>189.97</v>
      </c>
      <c r="C1036">
        <v>6796852</v>
      </c>
      <c r="D1036">
        <v>6086154</v>
      </c>
    </row>
    <row r="1037" spans="1:4" x14ac:dyDescent="0.25">
      <c r="A1037" s="1">
        <v>44349</v>
      </c>
      <c r="B1037">
        <v>197.85</v>
      </c>
      <c r="C1037">
        <v>4423700</v>
      </c>
      <c r="D1037">
        <v>6034976</v>
      </c>
    </row>
    <row r="1038" spans="1:4" x14ac:dyDescent="0.25">
      <c r="A1038" s="1">
        <v>44348</v>
      </c>
      <c r="B1038">
        <v>201.82</v>
      </c>
      <c r="C1038">
        <v>5620746</v>
      </c>
      <c r="D1038">
        <v>6289375</v>
      </c>
    </row>
    <row r="1039" spans="1:4" x14ac:dyDescent="0.25">
      <c r="A1039" s="1">
        <v>44344</v>
      </c>
      <c r="B1039">
        <v>196.27</v>
      </c>
      <c r="C1039">
        <v>3751791</v>
      </c>
      <c r="D1039">
        <v>6512931</v>
      </c>
    </row>
    <row r="1040" spans="1:4" x14ac:dyDescent="0.25">
      <c r="A1040" s="1">
        <v>44343</v>
      </c>
      <c r="B1040">
        <v>194.81</v>
      </c>
      <c r="C1040">
        <v>3272959</v>
      </c>
      <c r="D1040">
        <v>6757956</v>
      </c>
    </row>
    <row r="1041" spans="1:4" x14ac:dyDescent="0.25">
      <c r="A1041" s="1">
        <v>44342</v>
      </c>
      <c r="B1041">
        <v>194.88</v>
      </c>
      <c r="C1041">
        <v>3524892</v>
      </c>
      <c r="D1041">
        <v>7083897</v>
      </c>
    </row>
    <row r="1042" spans="1:4" x14ac:dyDescent="0.25">
      <c r="A1042" s="1">
        <v>44341</v>
      </c>
      <c r="B1042">
        <v>192.77</v>
      </c>
      <c r="C1042">
        <v>4773660</v>
      </c>
      <c r="D1042">
        <v>7241692</v>
      </c>
    </row>
    <row r="1043" spans="1:4" x14ac:dyDescent="0.25">
      <c r="A1043" s="1">
        <v>44340</v>
      </c>
      <c r="B1043">
        <v>188.96</v>
      </c>
      <c r="C1043">
        <v>3932650</v>
      </c>
      <c r="D1043">
        <v>7479527</v>
      </c>
    </row>
    <row r="1044" spans="1:4" x14ac:dyDescent="0.25">
      <c r="A1044" s="1">
        <v>44337</v>
      </c>
      <c r="B1044">
        <v>189.53</v>
      </c>
      <c r="C1044">
        <v>4037074</v>
      </c>
      <c r="D1044">
        <v>7598257</v>
      </c>
    </row>
    <row r="1045" spans="1:4" x14ac:dyDescent="0.25">
      <c r="A1045" s="1">
        <v>44336</v>
      </c>
      <c r="B1045">
        <v>193.31</v>
      </c>
      <c r="C1045">
        <v>5246512</v>
      </c>
      <c r="D1045">
        <v>7589718</v>
      </c>
    </row>
    <row r="1046" spans="1:4" x14ac:dyDescent="0.25">
      <c r="A1046" s="1">
        <v>44335</v>
      </c>
      <c r="B1046">
        <v>189.16</v>
      </c>
      <c r="C1046">
        <v>5124790</v>
      </c>
      <c r="D1046">
        <v>7647982</v>
      </c>
    </row>
    <row r="1047" spans="1:4" x14ac:dyDescent="0.25">
      <c r="A1047" s="1">
        <v>44334</v>
      </c>
      <c r="B1047">
        <v>188.88</v>
      </c>
      <c r="C1047">
        <v>15649862</v>
      </c>
      <c r="D1047">
        <v>7573337</v>
      </c>
    </row>
    <row r="1048" spans="1:4" x14ac:dyDescent="0.25">
      <c r="A1048" s="1">
        <v>44333</v>
      </c>
      <c r="B1048">
        <v>189.2</v>
      </c>
      <c r="C1048">
        <v>8703316</v>
      </c>
      <c r="D1048">
        <v>6851436</v>
      </c>
    </row>
    <row r="1049" spans="1:4" x14ac:dyDescent="0.25">
      <c r="A1049" s="1">
        <v>44330</v>
      </c>
      <c r="B1049">
        <v>186.21</v>
      </c>
      <c r="C1049">
        <v>9587208</v>
      </c>
      <c r="D1049">
        <v>6660860</v>
      </c>
    </row>
    <row r="1050" spans="1:4" x14ac:dyDescent="0.25">
      <c r="A1050" s="1">
        <v>44329</v>
      </c>
      <c r="B1050">
        <v>179.3</v>
      </c>
      <c r="C1050">
        <v>6846292</v>
      </c>
      <c r="D1050">
        <v>6382687</v>
      </c>
    </row>
    <row r="1051" spans="1:4" x14ac:dyDescent="0.25">
      <c r="A1051" s="1">
        <v>44328</v>
      </c>
      <c r="B1051">
        <v>183.29</v>
      </c>
      <c r="C1051">
        <v>6029178</v>
      </c>
      <c r="D1051">
        <v>6290418</v>
      </c>
    </row>
    <row r="1052" spans="1:4" x14ac:dyDescent="0.25">
      <c r="A1052" s="1">
        <v>44327</v>
      </c>
      <c r="B1052">
        <v>189.72</v>
      </c>
      <c r="C1052">
        <v>8239697</v>
      </c>
      <c r="D1052">
        <v>6182758</v>
      </c>
    </row>
    <row r="1053" spans="1:4" x14ac:dyDescent="0.25">
      <c r="A1053" s="1">
        <v>44326</v>
      </c>
      <c r="B1053">
        <v>183.44</v>
      </c>
      <c r="C1053">
        <v>8974081</v>
      </c>
      <c r="D1053">
        <v>6053240</v>
      </c>
    </row>
    <row r="1054" spans="1:4" x14ac:dyDescent="0.25">
      <c r="A1054" s="1">
        <v>44323</v>
      </c>
      <c r="B1054">
        <v>191.55</v>
      </c>
      <c r="C1054">
        <v>7427161</v>
      </c>
      <c r="D1054">
        <v>5942837</v>
      </c>
    </row>
    <row r="1055" spans="1:4" x14ac:dyDescent="0.25">
      <c r="A1055" s="1">
        <v>44322</v>
      </c>
      <c r="B1055">
        <v>192.33</v>
      </c>
      <c r="C1055">
        <v>8162084</v>
      </c>
      <c r="D1055">
        <v>5837827</v>
      </c>
    </row>
    <row r="1056" spans="1:4" x14ac:dyDescent="0.25">
      <c r="A1056" s="1">
        <v>44321</v>
      </c>
      <c r="B1056">
        <v>195.63</v>
      </c>
      <c r="C1056">
        <v>5891816</v>
      </c>
      <c r="D1056">
        <v>5896479</v>
      </c>
    </row>
    <row r="1057" spans="1:4" x14ac:dyDescent="0.25">
      <c r="A1057" s="1">
        <v>44320</v>
      </c>
      <c r="B1057">
        <v>199.98</v>
      </c>
      <c r="C1057">
        <v>8341179</v>
      </c>
      <c r="D1057">
        <v>5924544</v>
      </c>
    </row>
    <row r="1058" spans="1:4" x14ac:dyDescent="0.25">
      <c r="A1058" s="1">
        <v>44319</v>
      </c>
      <c r="B1058">
        <v>204.94</v>
      </c>
      <c r="C1058">
        <v>5713604</v>
      </c>
      <c r="D1058">
        <v>5984186</v>
      </c>
    </row>
    <row r="1059" spans="1:4" x14ac:dyDescent="0.25">
      <c r="A1059" s="1">
        <v>44316</v>
      </c>
      <c r="B1059">
        <v>210.33</v>
      </c>
      <c r="C1059">
        <v>3908984</v>
      </c>
      <c r="D1059">
        <v>6148220</v>
      </c>
    </row>
    <row r="1060" spans="1:4" x14ac:dyDescent="0.25">
      <c r="A1060" s="1">
        <v>44315</v>
      </c>
      <c r="B1060">
        <v>212.29</v>
      </c>
      <c r="C1060">
        <v>6120468</v>
      </c>
      <c r="D1060">
        <v>6383527</v>
      </c>
    </row>
    <row r="1061" spans="1:4" x14ac:dyDescent="0.25">
      <c r="A1061" s="1">
        <v>44314</v>
      </c>
      <c r="B1061">
        <v>215.83</v>
      </c>
      <c r="C1061">
        <v>4005115</v>
      </c>
      <c r="D1061">
        <v>6445521</v>
      </c>
    </row>
    <row r="1062" spans="1:4" x14ac:dyDescent="0.25">
      <c r="A1062" s="1">
        <v>44313</v>
      </c>
      <c r="B1062">
        <v>216.4</v>
      </c>
      <c r="C1062">
        <v>4821352</v>
      </c>
      <c r="D1062">
        <v>6653854</v>
      </c>
    </row>
    <row r="1063" spans="1:4" x14ac:dyDescent="0.25">
      <c r="A1063" s="1">
        <v>44312</v>
      </c>
      <c r="B1063">
        <v>216.46</v>
      </c>
      <c r="C1063">
        <v>5844672</v>
      </c>
      <c r="D1063">
        <v>6885706</v>
      </c>
    </row>
    <row r="1064" spans="1:4" x14ac:dyDescent="0.25">
      <c r="A1064" s="1">
        <v>44309</v>
      </c>
      <c r="B1064">
        <v>220.94</v>
      </c>
      <c r="C1064">
        <v>5414617</v>
      </c>
      <c r="D1064">
        <v>7118716</v>
      </c>
    </row>
    <row r="1065" spans="1:4" x14ac:dyDescent="0.25">
      <c r="A1065" s="1">
        <v>44308</v>
      </c>
      <c r="B1065">
        <v>214.56</v>
      </c>
      <c r="C1065">
        <v>5462251</v>
      </c>
      <c r="D1065">
        <v>7753511</v>
      </c>
    </row>
    <row r="1066" spans="1:4" x14ac:dyDescent="0.25">
      <c r="A1066" s="1">
        <v>44307</v>
      </c>
      <c r="B1066">
        <v>214.64</v>
      </c>
      <c r="C1066">
        <v>4414285</v>
      </c>
      <c r="D1066">
        <v>8747149</v>
      </c>
    </row>
    <row r="1067" spans="1:4" x14ac:dyDescent="0.25">
      <c r="A1067" s="1">
        <v>44306</v>
      </c>
      <c r="B1067">
        <v>207.99</v>
      </c>
      <c r="C1067">
        <v>6296929</v>
      </c>
      <c r="D1067">
        <v>11269373</v>
      </c>
    </row>
    <row r="1068" spans="1:4" x14ac:dyDescent="0.25">
      <c r="A1068" s="1">
        <v>44305</v>
      </c>
      <c r="B1068">
        <v>209.9</v>
      </c>
      <c r="C1068">
        <v>7318030</v>
      </c>
      <c r="D1068">
        <v>14771140</v>
      </c>
    </row>
    <row r="1069" spans="1:4" x14ac:dyDescent="0.25">
      <c r="A1069" s="1">
        <v>44302</v>
      </c>
      <c r="B1069">
        <v>213.56</v>
      </c>
      <c r="C1069">
        <v>5852018</v>
      </c>
      <c r="D1069">
        <v>22392936</v>
      </c>
    </row>
    <row r="1070" spans="1:4" x14ac:dyDescent="0.25">
      <c r="A1070" s="1">
        <v>44301</v>
      </c>
      <c r="B1070">
        <v>210.23</v>
      </c>
      <c r="C1070">
        <v>9041864</v>
      </c>
      <c r="D1070">
        <v>23633292</v>
      </c>
    </row>
    <row r="1071" spans="1:4" x14ac:dyDescent="0.25">
      <c r="A1071" s="1">
        <v>44300</v>
      </c>
      <c r="B1071">
        <v>216.26</v>
      </c>
      <c r="C1071">
        <v>6312785</v>
      </c>
      <c r="D1071">
        <v>23819402</v>
      </c>
    </row>
    <row r="1072" spans="1:4" x14ac:dyDescent="0.25">
      <c r="A1072" s="1">
        <v>44299</v>
      </c>
      <c r="B1072">
        <v>216.56</v>
      </c>
      <c r="C1072">
        <v>9235805</v>
      </c>
      <c r="D1072">
        <v>24423796</v>
      </c>
    </row>
    <row r="1073" spans="1:4" x14ac:dyDescent="0.25">
      <c r="A1073" s="1">
        <v>44298</v>
      </c>
      <c r="B1073">
        <v>214.14</v>
      </c>
      <c r="C1073">
        <v>8174117</v>
      </c>
      <c r="D1073">
        <v>24355596</v>
      </c>
    </row>
    <row r="1074" spans="1:4" x14ac:dyDescent="0.25">
      <c r="A1074" s="1">
        <v>44295</v>
      </c>
      <c r="B1074">
        <v>219.67</v>
      </c>
      <c r="C1074">
        <v>7438587</v>
      </c>
      <c r="D1074">
        <v>24461278</v>
      </c>
    </row>
    <row r="1075" spans="1:4" x14ac:dyDescent="0.25">
      <c r="A1075" s="1">
        <v>44294</v>
      </c>
      <c r="B1075">
        <v>226.77</v>
      </c>
      <c r="C1075">
        <v>7050388</v>
      </c>
      <c r="D1075">
        <v>24584926</v>
      </c>
    </row>
    <row r="1076" spans="1:4" x14ac:dyDescent="0.25">
      <c r="A1076" s="1">
        <v>44293</v>
      </c>
      <c r="B1076">
        <v>222</v>
      </c>
      <c r="C1076">
        <v>7130099</v>
      </c>
      <c r="D1076">
        <v>24819828</v>
      </c>
    </row>
    <row r="1077" spans="1:4" x14ac:dyDescent="0.25">
      <c r="A1077" s="1">
        <v>44292</v>
      </c>
      <c r="B1077">
        <v>226.55</v>
      </c>
      <c r="C1077">
        <v>8299132</v>
      </c>
      <c r="D1077">
        <v>24822660</v>
      </c>
    </row>
    <row r="1078" spans="1:4" x14ac:dyDescent="0.25">
      <c r="A1078" s="1">
        <v>44291</v>
      </c>
      <c r="B1078">
        <v>222.29</v>
      </c>
      <c r="C1078">
        <v>9339830</v>
      </c>
      <c r="D1078">
        <v>24731674</v>
      </c>
    </row>
    <row r="1079" spans="1:4" x14ac:dyDescent="0.25">
      <c r="A1079" s="1">
        <v>44287</v>
      </c>
      <c r="B1079">
        <v>219.7</v>
      </c>
      <c r="C1079">
        <v>14936538</v>
      </c>
      <c r="D1079">
        <v>24524074</v>
      </c>
    </row>
    <row r="1080" spans="1:4" x14ac:dyDescent="0.25">
      <c r="A1080" s="1">
        <v>44286</v>
      </c>
      <c r="B1080">
        <v>217.55</v>
      </c>
      <c r="C1080">
        <v>20366828</v>
      </c>
      <c r="D1080">
        <v>24320212</v>
      </c>
    </row>
    <row r="1081" spans="1:4" x14ac:dyDescent="0.25">
      <c r="A1081" s="1">
        <v>44285</v>
      </c>
      <c r="B1081">
        <v>218.23</v>
      </c>
      <c r="C1081">
        <v>42247644</v>
      </c>
      <c r="D1081">
        <v>23825208</v>
      </c>
    </row>
    <row r="1082" spans="1:4" x14ac:dyDescent="0.25">
      <c r="A1082" s="1">
        <v>44284</v>
      </c>
      <c r="B1082">
        <v>204.7</v>
      </c>
      <c r="C1082">
        <v>58823440</v>
      </c>
      <c r="D1082">
        <v>21853594</v>
      </c>
    </row>
    <row r="1083" spans="1:4" x14ac:dyDescent="0.25">
      <c r="A1083" s="1">
        <v>44281</v>
      </c>
      <c r="B1083">
        <v>208.61</v>
      </c>
      <c r="C1083">
        <v>121644960</v>
      </c>
      <c r="D1083">
        <v>18702816</v>
      </c>
    </row>
    <row r="1084" spans="1:4" x14ac:dyDescent="0.25">
      <c r="A1084" s="1">
        <v>44280</v>
      </c>
      <c r="B1084">
        <v>204.57</v>
      </c>
      <c r="C1084">
        <v>24457372</v>
      </c>
      <c r="D1084">
        <v>11658193</v>
      </c>
    </row>
    <row r="1085" spans="1:4" x14ac:dyDescent="0.25">
      <c r="A1085" s="1">
        <v>44279</v>
      </c>
      <c r="B1085">
        <v>239.19</v>
      </c>
      <c r="C1085">
        <v>11833503</v>
      </c>
      <c r="D1085">
        <v>11376216</v>
      </c>
    </row>
    <row r="1086" spans="1:4" x14ac:dyDescent="0.25">
      <c r="A1086" s="1">
        <v>44278</v>
      </c>
      <c r="B1086">
        <v>261.55</v>
      </c>
      <c r="C1086">
        <v>15378707</v>
      </c>
      <c r="D1086">
        <v>11418087</v>
      </c>
    </row>
    <row r="1087" spans="1:4" x14ac:dyDescent="0.25">
      <c r="A1087" s="1">
        <v>44277</v>
      </c>
      <c r="B1087">
        <v>266.13</v>
      </c>
      <c r="C1087">
        <v>8212810</v>
      </c>
      <c r="D1087">
        <v>11092710</v>
      </c>
    </row>
    <row r="1088" spans="1:4" x14ac:dyDescent="0.25">
      <c r="A1088" s="1">
        <v>44274</v>
      </c>
      <c r="B1088">
        <v>257.47000000000003</v>
      </c>
      <c r="C1088">
        <v>9759329</v>
      </c>
      <c r="D1088">
        <v>11198848</v>
      </c>
    </row>
    <row r="1089" spans="1:4" x14ac:dyDescent="0.25">
      <c r="A1089" s="1">
        <v>44273</v>
      </c>
      <c r="B1089">
        <v>264.85000000000002</v>
      </c>
      <c r="C1089">
        <v>9293319</v>
      </c>
      <c r="D1089">
        <v>11562487</v>
      </c>
    </row>
    <row r="1090" spans="1:4" x14ac:dyDescent="0.25">
      <c r="A1090" s="1">
        <v>44272</v>
      </c>
      <c r="B1090">
        <v>277.13</v>
      </c>
      <c r="C1090">
        <v>10573895</v>
      </c>
      <c r="D1090">
        <v>11864789</v>
      </c>
    </row>
    <row r="1091" spans="1:4" x14ac:dyDescent="0.25">
      <c r="A1091" s="1">
        <v>44271</v>
      </c>
      <c r="B1091">
        <v>266.77999999999997</v>
      </c>
      <c r="C1091">
        <v>7172582</v>
      </c>
      <c r="D1091">
        <v>11978186</v>
      </c>
    </row>
    <row r="1092" spans="1:4" x14ac:dyDescent="0.25">
      <c r="A1092" s="1">
        <v>44270</v>
      </c>
      <c r="B1092">
        <v>265.52999999999997</v>
      </c>
      <c r="C1092">
        <v>6934344</v>
      </c>
      <c r="D1092">
        <v>12622373</v>
      </c>
    </row>
    <row r="1093" spans="1:4" x14ac:dyDescent="0.25">
      <c r="A1093" s="1">
        <v>44267</v>
      </c>
      <c r="B1093">
        <v>264.25</v>
      </c>
      <c r="C1093">
        <v>6225834</v>
      </c>
      <c r="D1093">
        <v>13538554</v>
      </c>
    </row>
    <row r="1094" spans="1:4" x14ac:dyDescent="0.25">
      <c r="A1094" s="1">
        <v>44266</v>
      </c>
      <c r="B1094">
        <v>272.38</v>
      </c>
      <c r="C1094">
        <v>11878619</v>
      </c>
      <c r="D1094">
        <v>14266791</v>
      </c>
    </row>
    <row r="1095" spans="1:4" x14ac:dyDescent="0.25">
      <c r="A1095" s="1">
        <v>44265</v>
      </c>
      <c r="B1095">
        <v>255.14</v>
      </c>
      <c r="C1095">
        <v>12941754</v>
      </c>
      <c r="D1095">
        <v>14384971</v>
      </c>
    </row>
    <row r="1096" spans="1:4" x14ac:dyDescent="0.25">
      <c r="A1096" s="1">
        <v>44264</v>
      </c>
      <c r="B1096">
        <v>264.27999999999997</v>
      </c>
      <c r="C1096">
        <v>12673433</v>
      </c>
      <c r="D1096">
        <v>14089074</v>
      </c>
    </row>
    <row r="1097" spans="1:4" x14ac:dyDescent="0.25">
      <c r="A1097" s="1">
        <v>44263</v>
      </c>
      <c r="B1097">
        <v>232.68</v>
      </c>
      <c r="C1097">
        <v>11561778</v>
      </c>
      <c r="D1097">
        <v>13870906</v>
      </c>
    </row>
    <row r="1098" spans="1:4" x14ac:dyDescent="0.25">
      <c r="A1098" s="1">
        <v>44260</v>
      </c>
      <c r="B1098">
        <v>261.72000000000003</v>
      </c>
      <c r="C1098">
        <v>15975613</v>
      </c>
      <c r="D1098">
        <v>13434099</v>
      </c>
    </row>
    <row r="1099" spans="1:4" x14ac:dyDescent="0.25">
      <c r="A1099" s="1">
        <v>44259</v>
      </c>
      <c r="B1099">
        <v>260.58999999999997</v>
      </c>
      <c r="C1099">
        <v>20227720</v>
      </c>
      <c r="D1099">
        <v>12738278</v>
      </c>
    </row>
    <row r="1100" spans="1:4" x14ac:dyDescent="0.25">
      <c r="A1100" s="1">
        <v>44258</v>
      </c>
      <c r="B1100">
        <v>277.8</v>
      </c>
      <c r="C1100">
        <v>12461561</v>
      </c>
      <c r="D1100">
        <v>12541992</v>
      </c>
    </row>
    <row r="1101" spans="1:4" x14ac:dyDescent="0.25">
      <c r="A1101" s="1">
        <v>44257</v>
      </c>
      <c r="B1101">
        <v>301.93</v>
      </c>
      <c r="C1101">
        <v>10498054</v>
      </c>
      <c r="D1101">
        <v>12443195</v>
      </c>
    </row>
    <row r="1102" spans="1:4" x14ac:dyDescent="0.25">
      <c r="A1102" s="1">
        <v>44256</v>
      </c>
      <c r="B1102">
        <v>295.58</v>
      </c>
      <c r="C1102">
        <v>9804887</v>
      </c>
      <c r="D1102">
        <v>12209849</v>
      </c>
    </row>
    <row r="1103" spans="1:4" x14ac:dyDescent="0.25">
      <c r="A1103" s="1">
        <v>44253</v>
      </c>
      <c r="B1103">
        <v>283.45999999999998</v>
      </c>
      <c r="C1103">
        <v>15213909</v>
      </c>
      <c r="D1103">
        <v>12101072</v>
      </c>
    </row>
    <row r="1104" spans="1:4" x14ac:dyDescent="0.25">
      <c r="A1104" s="1">
        <v>44252</v>
      </c>
      <c r="B1104">
        <v>294.2</v>
      </c>
      <c r="C1104">
        <v>13827858</v>
      </c>
      <c r="D1104">
        <v>11543069</v>
      </c>
    </row>
    <row r="1105" spans="1:4" x14ac:dyDescent="0.25">
      <c r="A1105" s="1">
        <v>44251</v>
      </c>
      <c r="B1105">
        <v>304.01</v>
      </c>
      <c r="C1105">
        <v>12274842</v>
      </c>
      <c r="D1105">
        <v>10986570</v>
      </c>
    </row>
    <row r="1106" spans="1:4" x14ac:dyDescent="0.25">
      <c r="A1106" s="1">
        <v>44250</v>
      </c>
      <c r="B1106">
        <v>322.61</v>
      </c>
      <c r="C1106">
        <v>16835386</v>
      </c>
      <c r="D1106">
        <v>10492333</v>
      </c>
    </row>
    <row r="1107" spans="1:4" x14ac:dyDescent="0.25">
      <c r="A1107" s="1">
        <v>44249</v>
      </c>
      <c r="B1107">
        <v>335.79</v>
      </c>
      <c r="C1107">
        <v>20677056</v>
      </c>
      <c r="D1107">
        <v>9661955</v>
      </c>
    </row>
    <row r="1108" spans="1:4" x14ac:dyDescent="0.25">
      <c r="A1108" s="1">
        <v>44246</v>
      </c>
      <c r="B1108">
        <v>339.91</v>
      </c>
      <c r="C1108">
        <v>17149402</v>
      </c>
      <c r="D1108">
        <v>8774003</v>
      </c>
    </row>
    <row r="1109" spans="1:4" x14ac:dyDescent="0.25">
      <c r="A1109" s="1">
        <v>44245</v>
      </c>
      <c r="B1109">
        <v>298.01</v>
      </c>
      <c r="C1109">
        <v>13651305</v>
      </c>
      <c r="D1109">
        <v>8104522</v>
      </c>
    </row>
    <row r="1110" spans="1:4" x14ac:dyDescent="0.25">
      <c r="A1110" s="1">
        <v>44244</v>
      </c>
      <c r="B1110">
        <v>308.68</v>
      </c>
      <c r="C1110">
        <v>8503301</v>
      </c>
      <c r="D1110">
        <v>7809827</v>
      </c>
    </row>
    <row r="1111" spans="1:4" x14ac:dyDescent="0.25">
      <c r="A1111" s="1">
        <v>44243</v>
      </c>
      <c r="B1111">
        <v>326.2</v>
      </c>
      <c r="C1111">
        <v>9400920</v>
      </c>
      <c r="D1111">
        <v>7627248</v>
      </c>
    </row>
    <row r="1112" spans="1:4" x14ac:dyDescent="0.25">
      <c r="A1112" s="1">
        <v>44239</v>
      </c>
      <c r="B1112">
        <v>313</v>
      </c>
      <c r="C1112">
        <v>5009671</v>
      </c>
      <c r="D1112">
        <v>7570516</v>
      </c>
    </row>
    <row r="1113" spans="1:4" x14ac:dyDescent="0.25">
      <c r="A1113" s="1">
        <v>44238</v>
      </c>
      <c r="B1113">
        <v>309.58999999999997</v>
      </c>
      <c r="C1113">
        <v>5538293</v>
      </c>
      <c r="D1113">
        <v>7686083</v>
      </c>
    </row>
    <row r="1114" spans="1:4" x14ac:dyDescent="0.25">
      <c r="A1114" s="1">
        <v>44237</v>
      </c>
      <c r="B1114">
        <v>304.05</v>
      </c>
      <c r="C1114">
        <v>17283428</v>
      </c>
      <c r="D1114">
        <v>7874729</v>
      </c>
    </row>
    <row r="1115" spans="1:4" x14ac:dyDescent="0.25">
      <c r="A1115" s="1">
        <v>44236</v>
      </c>
      <c r="B1115">
        <v>295.04000000000002</v>
      </c>
      <c r="C1115">
        <v>10979606</v>
      </c>
      <c r="D1115">
        <v>7656741</v>
      </c>
    </row>
    <row r="1116" spans="1:4" x14ac:dyDescent="0.25">
      <c r="A1116" s="1">
        <v>44235</v>
      </c>
      <c r="B1116">
        <v>276.60000000000002</v>
      </c>
      <c r="C1116">
        <v>6997868</v>
      </c>
      <c r="D1116">
        <v>7592586</v>
      </c>
    </row>
    <row r="1117" spans="1:4" x14ac:dyDescent="0.25">
      <c r="A1117" s="1">
        <v>44232</v>
      </c>
      <c r="B1117">
        <v>270.13</v>
      </c>
      <c r="C1117">
        <v>8173236</v>
      </c>
      <c r="D1117">
        <v>7686616</v>
      </c>
    </row>
    <row r="1118" spans="1:4" x14ac:dyDescent="0.25">
      <c r="A1118" s="1">
        <v>44231</v>
      </c>
      <c r="B1118">
        <v>258.43</v>
      </c>
      <c r="C1118">
        <v>6843866</v>
      </c>
      <c r="D1118">
        <v>8202370</v>
      </c>
    </row>
    <row r="1119" spans="1:4" x14ac:dyDescent="0.25">
      <c r="A1119" s="1">
        <v>44230</v>
      </c>
      <c r="B1119">
        <v>251.28</v>
      </c>
      <c r="C1119">
        <v>5480374</v>
      </c>
      <c r="D1119">
        <v>8500685</v>
      </c>
    </row>
    <row r="1120" spans="1:4" x14ac:dyDescent="0.25">
      <c r="A1120" s="1">
        <v>44229</v>
      </c>
      <c r="B1120">
        <v>250.52</v>
      </c>
      <c r="C1120">
        <v>4861279</v>
      </c>
      <c r="D1120">
        <v>9327249</v>
      </c>
    </row>
    <row r="1121" spans="1:4" x14ac:dyDescent="0.25">
      <c r="A1121" s="1">
        <v>44228</v>
      </c>
      <c r="B1121">
        <v>241.89</v>
      </c>
      <c r="C1121">
        <v>4379713</v>
      </c>
      <c r="D1121">
        <v>10181053</v>
      </c>
    </row>
    <row r="1122" spans="1:4" x14ac:dyDescent="0.25">
      <c r="A1122" s="1">
        <v>44225</v>
      </c>
      <c r="B1122">
        <v>235.02</v>
      </c>
      <c r="C1122">
        <v>7357785</v>
      </c>
      <c r="D1122">
        <v>11406996</v>
      </c>
    </row>
    <row r="1123" spans="1:4" x14ac:dyDescent="0.25">
      <c r="A1123" s="1">
        <v>44224</v>
      </c>
      <c r="B1123">
        <v>244.87</v>
      </c>
      <c r="C1123">
        <v>7107178</v>
      </c>
      <c r="D1123">
        <v>11652195</v>
      </c>
    </row>
    <row r="1124" spans="1:4" x14ac:dyDescent="0.25">
      <c r="A1124" s="1">
        <v>44223</v>
      </c>
      <c r="B1124">
        <v>237.18</v>
      </c>
      <c r="C1124">
        <v>9230890</v>
      </c>
      <c r="D1124">
        <v>11739723</v>
      </c>
    </row>
    <row r="1125" spans="1:4" x14ac:dyDescent="0.25">
      <c r="A1125" s="1">
        <v>44222</v>
      </c>
      <c r="B1125">
        <v>248.3</v>
      </c>
      <c r="C1125">
        <v>5764614</v>
      </c>
      <c r="D1125">
        <v>11622728</v>
      </c>
    </row>
    <row r="1126" spans="1:4" x14ac:dyDescent="0.25">
      <c r="A1126" s="1">
        <v>44221</v>
      </c>
      <c r="B1126">
        <v>254.87</v>
      </c>
      <c r="C1126">
        <v>8549937</v>
      </c>
      <c r="D1126">
        <v>12067344</v>
      </c>
    </row>
    <row r="1127" spans="1:4" x14ac:dyDescent="0.25">
      <c r="A1127" s="1">
        <v>44218</v>
      </c>
      <c r="B1127">
        <v>252.75</v>
      </c>
      <c r="C1127">
        <v>6743177</v>
      </c>
      <c r="D1127">
        <v>12551429</v>
      </c>
    </row>
    <row r="1128" spans="1:4" x14ac:dyDescent="0.25">
      <c r="A1128" s="1">
        <v>44217</v>
      </c>
      <c r="B1128">
        <v>251.91</v>
      </c>
      <c r="C1128">
        <v>8367975</v>
      </c>
      <c r="D1128">
        <v>13797173</v>
      </c>
    </row>
    <row r="1129" spans="1:4" x14ac:dyDescent="0.25">
      <c r="A1129" s="1">
        <v>44216</v>
      </c>
      <c r="B1129">
        <v>260.89999999999998</v>
      </c>
      <c r="C1129">
        <v>14013615</v>
      </c>
      <c r="D1129">
        <v>13620884</v>
      </c>
    </row>
    <row r="1130" spans="1:4" x14ac:dyDescent="0.25">
      <c r="A1130" s="1">
        <v>44215</v>
      </c>
      <c r="B1130">
        <v>250.42</v>
      </c>
      <c r="C1130">
        <v>10017273</v>
      </c>
      <c r="D1130">
        <v>13065705</v>
      </c>
    </row>
    <row r="1131" spans="1:4" x14ac:dyDescent="0.25">
      <c r="A1131" s="1">
        <v>44211</v>
      </c>
      <c r="B1131">
        <v>238.87</v>
      </c>
      <c r="C1131">
        <v>8408326</v>
      </c>
      <c r="D1131">
        <v>12596479</v>
      </c>
    </row>
    <row r="1132" spans="1:4" x14ac:dyDescent="0.25">
      <c r="A1132" s="1">
        <v>44210</v>
      </c>
      <c r="B1132">
        <v>249</v>
      </c>
      <c r="C1132">
        <v>15909545</v>
      </c>
      <c r="D1132">
        <v>12398483</v>
      </c>
    </row>
    <row r="1133" spans="1:4" x14ac:dyDescent="0.25">
      <c r="A1133" s="1">
        <v>44209</v>
      </c>
      <c r="B1133">
        <v>236.94</v>
      </c>
      <c r="C1133">
        <v>11318591</v>
      </c>
      <c r="D1133">
        <v>11752092</v>
      </c>
    </row>
    <row r="1134" spans="1:4" x14ac:dyDescent="0.25">
      <c r="A1134" s="1">
        <v>44208</v>
      </c>
      <c r="B1134">
        <v>239.45</v>
      </c>
      <c r="C1134">
        <v>17878840</v>
      </c>
      <c r="D1134">
        <v>11847291</v>
      </c>
    </row>
    <row r="1135" spans="1:4" x14ac:dyDescent="0.25">
      <c r="A1135" s="1">
        <v>44207</v>
      </c>
      <c r="B1135">
        <v>219.55</v>
      </c>
      <c r="C1135">
        <v>17668336</v>
      </c>
      <c r="D1135">
        <v>11660444</v>
      </c>
    </row>
    <row r="1136" spans="1:4" x14ac:dyDescent="0.25">
      <c r="A1136" s="1">
        <v>44204</v>
      </c>
      <c r="B1136">
        <v>240.25</v>
      </c>
      <c r="C1136">
        <v>22768852</v>
      </c>
      <c r="D1136">
        <v>11202345</v>
      </c>
    </row>
    <row r="1137" spans="1:4" x14ac:dyDescent="0.25">
      <c r="A1137" s="1">
        <v>44203</v>
      </c>
      <c r="B1137">
        <v>207.89</v>
      </c>
      <c r="C1137">
        <v>11035778</v>
      </c>
      <c r="D1137">
        <v>11836982</v>
      </c>
    </row>
    <row r="1138" spans="1:4" x14ac:dyDescent="0.25">
      <c r="A1138" s="1">
        <v>44202</v>
      </c>
      <c r="B1138">
        <v>203.97</v>
      </c>
      <c r="C1138">
        <v>8420098</v>
      </c>
      <c r="D1138">
        <v>12380080</v>
      </c>
    </row>
    <row r="1139" spans="1:4" x14ac:dyDescent="0.25">
      <c r="A1139" s="1">
        <v>44201</v>
      </c>
      <c r="B1139">
        <v>214</v>
      </c>
      <c r="C1139">
        <v>7475965</v>
      </c>
      <c r="D1139">
        <v>12145893</v>
      </c>
    </row>
    <row r="1140" spans="1:4" x14ac:dyDescent="0.25">
      <c r="A1140" s="1">
        <v>44200</v>
      </c>
      <c r="B1140">
        <v>216.8</v>
      </c>
      <c r="C1140">
        <v>12433845</v>
      </c>
      <c r="D1140">
        <v>12059483</v>
      </c>
    </row>
    <row r="1141" spans="1:4" x14ac:dyDescent="0.25">
      <c r="A1141" s="1">
        <v>44196</v>
      </c>
      <c r="B1141">
        <v>216.24</v>
      </c>
      <c r="C1141">
        <v>15811220</v>
      </c>
      <c r="D1141">
        <v>11581618</v>
      </c>
    </row>
    <row r="1142" spans="1:4" x14ac:dyDescent="0.25">
      <c r="A1142" s="1">
        <v>44195</v>
      </c>
      <c r="B1142">
        <v>219.63</v>
      </c>
      <c r="C1142">
        <v>25429338</v>
      </c>
      <c r="D1142">
        <v>10991120</v>
      </c>
    </row>
    <row r="1143" spans="1:4" x14ac:dyDescent="0.25">
      <c r="A1143" s="1">
        <v>44194</v>
      </c>
      <c r="B1143">
        <v>195.07</v>
      </c>
      <c r="C1143">
        <v>5723635</v>
      </c>
      <c r="D1143">
        <v>9554944</v>
      </c>
    </row>
    <row r="1144" spans="1:4" x14ac:dyDescent="0.25">
      <c r="A1144" s="1">
        <v>44193</v>
      </c>
      <c r="B1144">
        <v>193.08</v>
      </c>
      <c r="C1144">
        <v>5685932</v>
      </c>
      <c r="D1144">
        <v>9326894</v>
      </c>
    </row>
    <row r="1145" spans="1:4" x14ac:dyDescent="0.25">
      <c r="A1145" s="1">
        <v>44189</v>
      </c>
      <c r="B1145">
        <v>191.02</v>
      </c>
      <c r="C1145">
        <v>2978878</v>
      </c>
      <c r="D1145">
        <v>9111179</v>
      </c>
    </row>
    <row r="1146" spans="1:4" x14ac:dyDescent="0.25">
      <c r="A1146" s="1">
        <v>44188</v>
      </c>
      <c r="B1146">
        <v>193.36</v>
      </c>
      <c r="C1146">
        <v>5438386</v>
      </c>
      <c r="D1146">
        <v>9116533</v>
      </c>
    </row>
    <row r="1147" spans="1:4" x14ac:dyDescent="0.25">
      <c r="A1147" s="1">
        <v>44187</v>
      </c>
      <c r="B1147">
        <v>191.26</v>
      </c>
      <c r="C1147">
        <v>6213683</v>
      </c>
      <c r="D1147">
        <v>8987613</v>
      </c>
    </row>
    <row r="1148" spans="1:4" x14ac:dyDescent="0.25">
      <c r="A1148" s="1">
        <v>44186</v>
      </c>
      <c r="B1148">
        <v>193.08</v>
      </c>
      <c r="C1148">
        <v>12746583</v>
      </c>
      <c r="D1148">
        <v>8784874</v>
      </c>
    </row>
    <row r="1149" spans="1:4" x14ac:dyDescent="0.25">
      <c r="A1149" s="1">
        <v>44183</v>
      </c>
      <c r="B1149">
        <v>192.69</v>
      </c>
      <c r="C1149">
        <v>15076133</v>
      </c>
      <c r="D1149">
        <v>8316127</v>
      </c>
    </row>
    <row r="1150" spans="1:4" x14ac:dyDescent="0.25">
      <c r="A1150" s="1">
        <v>44182</v>
      </c>
      <c r="B1150">
        <v>190.11</v>
      </c>
      <c r="C1150">
        <v>10796851</v>
      </c>
      <c r="D1150">
        <v>7530579</v>
      </c>
    </row>
    <row r="1151" spans="1:4" x14ac:dyDescent="0.25">
      <c r="A1151" s="1">
        <v>44181</v>
      </c>
      <c r="B1151">
        <v>190.4</v>
      </c>
      <c r="C1151">
        <v>32288404</v>
      </c>
      <c r="D1151">
        <v>7017575</v>
      </c>
    </row>
    <row r="1152" spans="1:4" x14ac:dyDescent="0.25">
      <c r="A1152" s="1">
        <v>44180</v>
      </c>
      <c r="B1152">
        <v>185.5</v>
      </c>
      <c r="C1152">
        <v>19182256</v>
      </c>
      <c r="D1152">
        <v>5178348</v>
      </c>
    </row>
    <row r="1153" spans="1:4" x14ac:dyDescent="0.25">
      <c r="A1153" s="1">
        <v>44179</v>
      </c>
      <c r="B1153">
        <v>162.96</v>
      </c>
      <c r="C1153">
        <v>4907290</v>
      </c>
      <c r="D1153">
        <v>4278132</v>
      </c>
    </row>
    <row r="1154" spans="1:4" x14ac:dyDescent="0.25">
      <c r="A1154" s="1">
        <v>44176</v>
      </c>
      <c r="B1154">
        <v>161.24</v>
      </c>
      <c r="C1154">
        <v>6179815</v>
      </c>
      <c r="D1154">
        <v>4340475</v>
      </c>
    </row>
    <row r="1155" spans="1:4" x14ac:dyDescent="0.25">
      <c r="A1155" s="1">
        <v>44175</v>
      </c>
      <c r="B1155">
        <v>158.32</v>
      </c>
      <c r="C1155">
        <v>5265865</v>
      </c>
      <c r="D1155">
        <v>4322742</v>
      </c>
    </row>
    <row r="1156" spans="1:4" x14ac:dyDescent="0.25">
      <c r="A1156" s="1">
        <v>44174</v>
      </c>
      <c r="B1156">
        <v>151.59</v>
      </c>
      <c r="C1156">
        <v>6953750</v>
      </c>
      <c r="D1156">
        <v>4360107</v>
      </c>
    </row>
    <row r="1157" spans="1:4" x14ac:dyDescent="0.25">
      <c r="A1157" s="1">
        <v>44173</v>
      </c>
      <c r="B1157">
        <v>144.99</v>
      </c>
      <c r="C1157">
        <v>3886697</v>
      </c>
      <c r="D1157">
        <v>4234026</v>
      </c>
    </row>
    <row r="1158" spans="1:4" x14ac:dyDescent="0.25">
      <c r="A1158" s="1">
        <v>44172</v>
      </c>
      <c r="B1158">
        <v>144.30000000000001</v>
      </c>
      <c r="C1158">
        <v>2302886</v>
      </c>
      <c r="D1158">
        <v>4301648</v>
      </c>
    </row>
    <row r="1159" spans="1:4" x14ac:dyDescent="0.25">
      <c r="A1159" s="1">
        <v>44169</v>
      </c>
      <c r="B1159">
        <v>144.07</v>
      </c>
      <c r="C1159">
        <v>2450206</v>
      </c>
      <c r="D1159">
        <v>4310938</v>
      </c>
    </row>
    <row r="1160" spans="1:4" x14ac:dyDescent="0.25">
      <c r="A1160" s="1">
        <v>44168</v>
      </c>
      <c r="B1160">
        <v>144.24</v>
      </c>
      <c r="C1160">
        <v>3059195</v>
      </c>
      <c r="D1160">
        <v>4333638</v>
      </c>
    </row>
    <row r="1161" spans="1:4" x14ac:dyDescent="0.25">
      <c r="A1161" s="1">
        <v>44167</v>
      </c>
      <c r="B1161">
        <v>143.69999999999999</v>
      </c>
      <c r="C1161">
        <v>3504576</v>
      </c>
      <c r="D1161">
        <v>4307765</v>
      </c>
    </row>
    <row r="1162" spans="1:4" x14ac:dyDescent="0.25">
      <c r="A1162" s="1">
        <v>44166</v>
      </c>
      <c r="B1162">
        <v>140.26</v>
      </c>
      <c r="C1162">
        <v>3172605</v>
      </c>
      <c r="D1162">
        <v>4320274</v>
      </c>
    </row>
    <row r="1163" spans="1:4" x14ac:dyDescent="0.25">
      <c r="A1163" s="1">
        <v>44165</v>
      </c>
      <c r="B1163">
        <v>138.99</v>
      </c>
      <c r="C1163">
        <v>5715365</v>
      </c>
      <c r="D1163">
        <v>4324097</v>
      </c>
    </row>
    <row r="1164" spans="1:4" x14ac:dyDescent="0.25">
      <c r="A1164" s="1">
        <v>44162</v>
      </c>
      <c r="B1164">
        <v>139.41999999999999</v>
      </c>
      <c r="C1164">
        <v>3292922</v>
      </c>
      <c r="D1164">
        <v>4109812</v>
      </c>
    </row>
    <row r="1165" spans="1:4" x14ac:dyDescent="0.25">
      <c r="A1165" s="1">
        <v>44160</v>
      </c>
      <c r="B1165">
        <v>136</v>
      </c>
      <c r="C1165">
        <v>3101784</v>
      </c>
      <c r="D1165">
        <v>4177155</v>
      </c>
    </row>
    <row r="1166" spans="1:4" x14ac:dyDescent="0.25">
      <c r="A1166" s="1">
        <v>44159</v>
      </c>
      <c r="B1166">
        <v>134.36000000000001</v>
      </c>
      <c r="C1166">
        <v>4700002</v>
      </c>
      <c r="D1166">
        <v>4294744</v>
      </c>
    </row>
    <row r="1167" spans="1:4" x14ac:dyDescent="0.25">
      <c r="A1167" s="1">
        <v>44158</v>
      </c>
      <c r="B1167">
        <v>133.04</v>
      </c>
      <c r="C1167">
        <v>5679011</v>
      </c>
      <c r="D1167">
        <v>4155599</v>
      </c>
    </row>
    <row r="1168" spans="1:4" x14ac:dyDescent="0.25">
      <c r="A1168" s="1">
        <v>44155</v>
      </c>
      <c r="B1168">
        <v>136.11000000000001</v>
      </c>
      <c r="C1168">
        <v>5842449</v>
      </c>
      <c r="D1168">
        <v>3957340</v>
      </c>
    </row>
    <row r="1169" spans="1:4" x14ac:dyDescent="0.25">
      <c r="A1169" s="1">
        <v>44154</v>
      </c>
      <c r="B1169">
        <v>136.47999999999999</v>
      </c>
      <c r="C1169">
        <v>5913811</v>
      </c>
      <c r="D1169">
        <v>3934280</v>
      </c>
    </row>
    <row r="1170" spans="1:4" x14ac:dyDescent="0.25">
      <c r="A1170" s="1">
        <v>44153</v>
      </c>
      <c r="B1170">
        <v>142.07</v>
      </c>
      <c r="C1170">
        <v>5826338</v>
      </c>
      <c r="D1170">
        <v>3894211</v>
      </c>
    </row>
    <row r="1171" spans="1:4" x14ac:dyDescent="0.25">
      <c r="A1171" s="1">
        <v>44152</v>
      </c>
      <c r="B1171">
        <v>143.91999999999999</v>
      </c>
      <c r="C1171">
        <v>5062543</v>
      </c>
      <c r="D1171">
        <v>3893852</v>
      </c>
    </row>
    <row r="1172" spans="1:4" x14ac:dyDescent="0.25">
      <c r="A1172" s="1">
        <v>44151</v>
      </c>
      <c r="B1172">
        <v>147.84</v>
      </c>
      <c r="C1172">
        <v>4901018</v>
      </c>
      <c r="D1172">
        <v>3796248</v>
      </c>
    </row>
    <row r="1173" spans="1:4" x14ac:dyDescent="0.25">
      <c r="A1173" s="1">
        <v>44148</v>
      </c>
      <c r="B1173">
        <v>145.08000000000001</v>
      </c>
      <c r="C1173">
        <v>2442234</v>
      </c>
      <c r="D1173">
        <v>3712035</v>
      </c>
    </row>
    <row r="1174" spans="1:4" x14ac:dyDescent="0.25">
      <c r="A1174" s="1">
        <v>44147</v>
      </c>
      <c r="B1174">
        <v>142.47</v>
      </c>
      <c r="C1174">
        <v>2790714</v>
      </c>
      <c r="D1174">
        <v>3668039</v>
      </c>
    </row>
    <row r="1175" spans="1:4" x14ac:dyDescent="0.25">
      <c r="A1175" s="1">
        <v>44146</v>
      </c>
      <c r="B1175">
        <v>143.06</v>
      </c>
      <c r="C1175">
        <v>2671099</v>
      </c>
      <c r="D1175">
        <v>3635277</v>
      </c>
    </row>
    <row r="1176" spans="1:4" x14ac:dyDescent="0.25">
      <c r="A1176" s="1">
        <v>44145</v>
      </c>
      <c r="B1176">
        <v>143.25</v>
      </c>
      <c r="C1176">
        <v>3692208</v>
      </c>
      <c r="D1176">
        <v>3703004</v>
      </c>
    </row>
    <row r="1177" spans="1:4" x14ac:dyDescent="0.25">
      <c r="A1177" s="1">
        <v>44144</v>
      </c>
      <c r="B1177">
        <v>144.19</v>
      </c>
      <c r="C1177">
        <v>3229955</v>
      </c>
      <c r="D1177">
        <v>3602029</v>
      </c>
    </row>
    <row r="1178" spans="1:4" x14ac:dyDescent="0.25">
      <c r="A1178" s="1">
        <v>44141</v>
      </c>
      <c r="B1178">
        <v>144</v>
      </c>
      <c r="C1178">
        <v>2501089</v>
      </c>
      <c r="D1178">
        <v>3535549</v>
      </c>
    </row>
    <row r="1179" spans="1:4" x14ac:dyDescent="0.25">
      <c r="A1179" s="1">
        <v>44140</v>
      </c>
      <c r="B1179">
        <v>143.94</v>
      </c>
      <c r="C1179">
        <v>4303064</v>
      </c>
      <c r="D1179">
        <v>3537170</v>
      </c>
    </row>
    <row r="1180" spans="1:4" x14ac:dyDescent="0.25">
      <c r="A1180" s="1">
        <v>44139</v>
      </c>
      <c r="B1180">
        <v>140.31</v>
      </c>
      <c r="C1180">
        <v>4865621</v>
      </c>
      <c r="D1180">
        <v>3678224</v>
      </c>
    </row>
    <row r="1181" spans="1:4" x14ac:dyDescent="0.25">
      <c r="A1181" s="1">
        <v>44138</v>
      </c>
      <c r="B1181">
        <v>134.11000000000001</v>
      </c>
      <c r="C1181">
        <v>2612822</v>
      </c>
      <c r="D1181">
        <v>4089178</v>
      </c>
    </row>
    <row r="1182" spans="1:4" x14ac:dyDescent="0.25">
      <c r="A1182" s="1">
        <v>44137</v>
      </c>
      <c r="B1182">
        <v>134.05000000000001</v>
      </c>
      <c r="C1182">
        <v>2705127</v>
      </c>
      <c r="D1182">
        <v>4071123</v>
      </c>
    </row>
    <row r="1183" spans="1:4" x14ac:dyDescent="0.25">
      <c r="A1183" s="1">
        <v>44134</v>
      </c>
      <c r="B1183">
        <v>133.05000000000001</v>
      </c>
      <c r="C1183">
        <v>5496550</v>
      </c>
      <c r="D1183">
        <v>4121676</v>
      </c>
    </row>
    <row r="1184" spans="1:4" x14ac:dyDescent="0.25">
      <c r="A1184" s="1">
        <v>44133</v>
      </c>
      <c r="B1184">
        <v>131.96</v>
      </c>
      <c r="C1184">
        <v>5312774</v>
      </c>
      <c r="D1184">
        <v>3845491</v>
      </c>
    </row>
    <row r="1185" spans="1:4" x14ac:dyDescent="0.25">
      <c r="A1185" s="1">
        <v>44132</v>
      </c>
      <c r="B1185">
        <v>130.69999999999999</v>
      </c>
      <c r="C1185">
        <v>5820965</v>
      </c>
      <c r="D1185">
        <v>3580742</v>
      </c>
    </row>
    <row r="1186" spans="1:4" x14ac:dyDescent="0.25">
      <c r="A1186" s="1">
        <v>44131</v>
      </c>
      <c r="B1186">
        <v>134.88999999999999</v>
      </c>
      <c r="C1186">
        <v>3598473</v>
      </c>
      <c r="D1186">
        <v>3307041</v>
      </c>
    </row>
    <row r="1187" spans="1:4" x14ac:dyDescent="0.25">
      <c r="A1187" s="1">
        <v>44130</v>
      </c>
      <c r="B1187">
        <v>132.94999999999999</v>
      </c>
      <c r="C1187">
        <v>3637832</v>
      </c>
      <c r="D1187">
        <v>3174536</v>
      </c>
    </row>
    <row r="1188" spans="1:4" x14ac:dyDescent="0.25">
      <c r="A1188" s="1">
        <v>44127</v>
      </c>
      <c r="B1188">
        <v>133.93</v>
      </c>
      <c r="C1188">
        <v>1782296</v>
      </c>
      <c r="D1188">
        <v>3060800</v>
      </c>
    </row>
    <row r="1189" spans="1:4" x14ac:dyDescent="0.25">
      <c r="A1189" s="1">
        <v>44126</v>
      </c>
      <c r="B1189">
        <v>132.86000000000001</v>
      </c>
      <c r="C1189">
        <v>2299281</v>
      </c>
      <c r="D1189">
        <v>3077650</v>
      </c>
    </row>
    <row r="1190" spans="1:4" x14ac:dyDescent="0.25">
      <c r="A1190" s="1">
        <v>44125</v>
      </c>
      <c r="B1190">
        <v>134.84</v>
      </c>
      <c r="C1190">
        <v>3687004</v>
      </c>
      <c r="D1190">
        <v>3047225</v>
      </c>
    </row>
    <row r="1191" spans="1:4" x14ac:dyDescent="0.25">
      <c r="A1191" s="1">
        <v>44124</v>
      </c>
      <c r="B1191">
        <v>130.08000000000001</v>
      </c>
      <c r="C1191">
        <v>2177576</v>
      </c>
      <c r="D1191">
        <v>3058963</v>
      </c>
    </row>
    <row r="1192" spans="1:4" x14ac:dyDescent="0.25">
      <c r="A1192" s="1">
        <v>44123</v>
      </c>
      <c r="B1192">
        <v>129.25</v>
      </c>
      <c r="C1192">
        <v>2232764</v>
      </c>
      <c r="D1192">
        <v>3174458</v>
      </c>
    </row>
    <row r="1193" spans="1:4" x14ac:dyDescent="0.25">
      <c r="A1193" s="1">
        <v>44120</v>
      </c>
      <c r="B1193">
        <v>130.37</v>
      </c>
      <c r="C1193">
        <v>2525393</v>
      </c>
      <c r="D1193">
        <v>3292204</v>
      </c>
    </row>
    <row r="1194" spans="1:4" x14ac:dyDescent="0.25">
      <c r="A1194" s="1">
        <v>44119</v>
      </c>
      <c r="B1194">
        <v>130.04</v>
      </c>
      <c r="C1194">
        <v>6418875</v>
      </c>
      <c r="D1194">
        <v>3337778</v>
      </c>
    </row>
    <row r="1195" spans="1:4" x14ac:dyDescent="0.25">
      <c r="A1195" s="1">
        <v>44118</v>
      </c>
      <c r="B1195">
        <v>136.07</v>
      </c>
      <c r="C1195">
        <v>11029938</v>
      </c>
      <c r="D1195">
        <v>3086142</v>
      </c>
    </row>
    <row r="1196" spans="1:4" x14ac:dyDescent="0.25">
      <c r="A1196" s="1">
        <v>44117</v>
      </c>
      <c r="B1196">
        <v>127.05</v>
      </c>
      <c r="C1196">
        <v>2341989</v>
      </c>
      <c r="D1196">
        <v>2515083</v>
      </c>
    </row>
    <row r="1197" spans="1:4" x14ac:dyDescent="0.25">
      <c r="A1197" s="1">
        <v>44116</v>
      </c>
      <c r="B1197">
        <v>127.72</v>
      </c>
      <c r="C1197">
        <v>3463435</v>
      </c>
      <c r="D1197">
        <v>2484817</v>
      </c>
    </row>
    <row r="1198" spans="1:4" x14ac:dyDescent="0.25">
      <c r="A1198" s="1">
        <v>44113</v>
      </c>
      <c r="B1198">
        <v>126.49</v>
      </c>
      <c r="C1198">
        <v>1353767</v>
      </c>
      <c r="D1198">
        <v>2431322</v>
      </c>
    </row>
    <row r="1199" spans="1:4" x14ac:dyDescent="0.25">
      <c r="A1199" s="1">
        <v>44112</v>
      </c>
      <c r="B1199">
        <v>126.75</v>
      </c>
      <c r="C1199">
        <v>1341541</v>
      </c>
      <c r="D1199">
        <v>2556919</v>
      </c>
    </row>
    <row r="1200" spans="1:4" x14ac:dyDescent="0.25">
      <c r="A1200" s="1">
        <v>44111</v>
      </c>
      <c r="B1200">
        <v>126.35</v>
      </c>
      <c r="C1200">
        <v>1715452</v>
      </c>
      <c r="D1200">
        <v>2629982</v>
      </c>
    </row>
    <row r="1201" spans="1:4" x14ac:dyDescent="0.25">
      <c r="A1201" s="1">
        <v>44110</v>
      </c>
      <c r="B1201">
        <v>124.83</v>
      </c>
      <c r="C1201">
        <v>1610900</v>
      </c>
      <c r="D1201">
        <v>2679725</v>
      </c>
    </row>
    <row r="1202" spans="1:4" x14ac:dyDescent="0.25">
      <c r="A1202" s="1">
        <v>44109</v>
      </c>
      <c r="B1202">
        <v>124.7</v>
      </c>
      <c r="C1202">
        <v>1931787</v>
      </c>
      <c r="D1202">
        <v>2732680</v>
      </c>
    </row>
    <row r="1203" spans="1:4" x14ac:dyDescent="0.25">
      <c r="A1203" s="1">
        <v>44106</v>
      </c>
      <c r="B1203">
        <v>124.62</v>
      </c>
      <c r="C1203">
        <v>2035047</v>
      </c>
      <c r="D1203">
        <v>2685997</v>
      </c>
    </row>
    <row r="1204" spans="1:4" x14ac:dyDescent="0.25">
      <c r="A1204" s="1">
        <v>44105</v>
      </c>
      <c r="B1204">
        <v>126.45</v>
      </c>
      <c r="C1204">
        <v>1842906</v>
      </c>
      <c r="D1204">
        <v>2705140</v>
      </c>
    </row>
    <row r="1205" spans="1:4" x14ac:dyDescent="0.25">
      <c r="A1205" s="1">
        <v>44104</v>
      </c>
      <c r="B1205">
        <v>126.59</v>
      </c>
      <c r="C1205">
        <v>3863075</v>
      </c>
      <c r="D1205">
        <v>2812904</v>
      </c>
    </row>
    <row r="1206" spans="1:4" x14ac:dyDescent="0.25">
      <c r="A1206" s="1">
        <v>44103</v>
      </c>
      <c r="B1206">
        <v>122.58</v>
      </c>
      <c r="C1206">
        <v>3909998</v>
      </c>
      <c r="D1206">
        <v>2686086</v>
      </c>
    </row>
    <row r="1207" spans="1:4" x14ac:dyDescent="0.25">
      <c r="A1207" s="1">
        <v>44102</v>
      </c>
      <c r="B1207">
        <v>126.04</v>
      </c>
      <c r="C1207">
        <v>3998956</v>
      </c>
      <c r="D1207">
        <v>2661086</v>
      </c>
    </row>
    <row r="1208" spans="1:4" x14ac:dyDescent="0.25">
      <c r="A1208" s="1">
        <v>44099</v>
      </c>
      <c r="B1208">
        <v>123.79</v>
      </c>
      <c r="C1208">
        <v>3209000</v>
      </c>
      <c r="D1208">
        <v>2604129</v>
      </c>
    </row>
    <row r="1209" spans="1:4" x14ac:dyDescent="0.25">
      <c r="A1209" s="1">
        <v>44098</v>
      </c>
      <c r="B1209">
        <v>123.76</v>
      </c>
      <c r="C1209">
        <v>2644331</v>
      </c>
      <c r="D1209">
        <v>2642204</v>
      </c>
    </row>
    <row r="1210" spans="1:4" x14ac:dyDescent="0.25">
      <c r="A1210" s="1">
        <v>44097</v>
      </c>
      <c r="B1210">
        <v>122.92</v>
      </c>
      <c r="C1210">
        <v>2464052</v>
      </c>
      <c r="D1210">
        <v>2646981</v>
      </c>
    </row>
    <row r="1211" spans="1:4" x14ac:dyDescent="0.25">
      <c r="A1211" s="1">
        <v>44096</v>
      </c>
      <c r="B1211">
        <v>124.03</v>
      </c>
      <c r="C1211">
        <v>1888007</v>
      </c>
      <c r="D1211">
        <v>2603556</v>
      </c>
    </row>
    <row r="1212" spans="1:4" x14ac:dyDescent="0.25">
      <c r="A1212" s="1">
        <v>44095</v>
      </c>
      <c r="B1212">
        <v>124.55</v>
      </c>
      <c r="C1212">
        <v>2661011</v>
      </c>
      <c r="D1212">
        <v>2750674</v>
      </c>
    </row>
    <row r="1213" spans="1:4" x14ac:dyDescent="0.25">
      <c r="A1213" s="1">
        <v>44092</v>
      </c>
      <c r="B1213">
        <v>124.66</v>
      </c>
      <c r="C1213">
        <v>3237714</v>
      </c>
      <c r="D1213">
        <v>2697464</v>
      </c>
    </row>
    <row r="1214" spans="1:4" x14ac:dyDescent="0.25">
      <c r="A1214" s="1">
        <v>44091</v>
      </c>
      <c r="B1214">
        <v>124.67</v>
      </c>
      <c r="C1214">
        <v>2437489</v>
      </c>
      <c r="D1214">
        <v>2659769</v>
      </c>
    </row>
    <row r="1215" spans="1:4" x14ac:dyDescent="0.25">
      <c r="A1215" s="1">
        <v>44090</v>
      </c>
      <c r="B1215">
        <v>126.03</v>
      </c>
      <c r="C1215">
        <v>2461606</v>
      </c>
      <c r="D1215">
        <v>2871482</v>
      </c>
    </row>
    <row r="1216" spans="1:4" x14ac:dyDescent="0.25">
      <c r="A1216" s="1">
        <v>44089</v>
      </c>
      <c r="B1216">
        <v>124.49</v>
      </c>
      <c r="C1216">
        <v>2405224</v>
      </c>
      <c r="D1216">
        <v>2994242</v>
      </c>
    </row>
    <row r="1217" spans="1:4" x14ac:dyDescent="0.25">
      <c r="A1217" s="1">
        <v>44088</v>
      </c>
      <c r="B1217">
        <v>121.88</v>
      </c>
      <c r="C1217">
        <v>1231543</v>
      </c>
      <c r="D1217">
        <v>2992868</v>
      </c>
    </row>
    <row r="1218" spans="1:4" x14ac:dyDescent="0.25">
      <c r="A1218" s="1">
        <v>44085</v>
      </c>
      <c r="B1218">
        <v>120.62</v>
      </c>
      <c r="C1218">
        <v>2322186</v>
      </c>
      <c r="D1218">
        <v>3092661</v>
      </c>
    </row>
    <row r="1219" spans="1:4" x14ac:dyDescent="0.25">
      <c r="A1219" s="1">
        <v>44084</v>
      </c>
      <c r="B1219">
        <v>119.16</v>
      </c>
      <c r="C1219">
        <v>3459372</v>
      </c>
      <c r="D1219">
        <v>3096728</v>
      </c>
    </row>
    <row r="1220" spans="1:4" x14ac:dyDescent="0.25">
      <c r="A1220" s="1">
        <v>44083</v>
      </c>
      <c r="B1220">
        <v>119.4</v>
      </c>
      <c r="C1220">
        <v>1960806</v>
      </c>
      <c r="D1220">
        <v>3045361</v>
      </c>
    </row>
    <row r="1221" spans="1:4" x14ac:dyDescent="0.25">
      <c r="A1221" s="1">
        <v>44082</v>
      </c>
      <c r="B1221">
        <v>119.31</v>
      </c>
      <c r="C1221">
        <v>3534997</v>
      </c>
      <c r="D1221">
        <v>3159489</v>
      </c>
    </row>
    <row r="1222" spans="1:4" x14ac:dyDescent="0.25">
      <c r="A1222" s="1">
        <v>44078</v>
      </c>
      <c r="B1222">
        <v>122.87</v>
      </c>
      <c r="C1222">
        <v>3144594</v>
      </c>
      <c r="D1222">
        <v>3355504</v>
      </c>
    </row>
    <row r="1223" spans="1:4" x14ac:dyDescent="0.25">
      <c r="A1223" s="1">
        <v>44077</v>
      </c>
      <c r="B1223">
        <v>121.42</v>
      </c>
      <c r="C1223">
        <v>3780128</v>
      </c>
      <c r="D1223">
        <v>3923361</v>
      </c>
    </row>
    <row r="1224" spans="1:4" x14ac:dyDescent="0.25">
      <c r="A1224" s="1">
        <v>44076</v>
      </c>
      <c r="B1224">
        <v>124.26</v>
      </c>
      <c r="C1224">
        <v>2715981</v>
      </c>
      <c r="D1224">
        <v>4013370</v>
      </c>
    </row>
    <row r="1225" spans="1:4" x14ac:dyDescent="0.25">
      <c r="A1225" s="1">
        <v>44075</v>
      </c>
      <c r="B1225">
        <v>126.93</v>
      </c>
      <c r="C1225">
        <v>1812680</v>
      </c>
      <c r="D1225">
        <v>3991812</v>
      </c>
    </row>
    <row r="1226" spans="1:4" x14ac:dyDescent="0.25">
      <c r="A1226" s="1">
        <v>44074</v>
      </c>
      <c r="B1226">
        <v>124.57</v>
      </c>
      <c r="C1226">
        <v>4094784</v>
      </c>
      <c r="D1226">
        <v>4017377</v>
      </c>
    </row>
    <row r="1227" spans="1:4" x14ac:dyDescent="0.25">
      <c r="A1227" s="1">
        <v>44071</v>
      </c>
      <c r="B1227">
        <v>129</v>
      </c>
      <c r="C1227">
        <v>1862853</v>
      </c>
      <c r="D1227">
        <v>3984826</v>
      </c>
    </row>
    <row r="1228" spans="1:4" x14ac:dyDescent="0.25">
      <c r="A1228" s="1">
        <v>44070</v>
      </c>
      <c r="B1228">
        <v>127.25</v>
      </c>
      <c r="C1228">
        <v>2672291</v>
      </c>
      <c r="D1228">
        <v>4071525</v>
      </c>
    </row>
    <row r="1229" spans="1:4" x14ac:dyDescent="0.25">
      <c r="A1229" s="1">
        <v>44069</v>
      </c>
      <c r="B1229">
        <v>127.47</v>
      </c>
      <c r="C1229">
        <v>5613178</v>
      </c>
      <c r="D1229">
        <v>4007924</v>
      </c>
    </row>
    <row r="1230" spans="1:4" x14ac:dyDescent="0.25">
      <c r="A1230" s="1">
        <v>44068</v>
      </c>
      <c r="B1230">
        <v>125.7</v>
      </c>
      <c r="C1230">
        <v>4303009</v>
      </c>
      <c r="D1230">
        <v>3751307</v>
      </c>
    </row>
    <row r="1231" spans="1:4" x14ac:dyDescent="0.25">
      <c r="A1231" s="1">
        <v>44067</v>
      </c>
      <c r="B1231">
        <v>122.88</v>
      </c>
      <c r="C1231">
        <v>2384609</v>
      </c>
      <c r="D1231">
        <v>3720900</v>
      </c>
    </row>
    <row r="1232" spans="1:4" x14ac:dyDescent="0.25">
      <c r="A1232" s="1">
        <v>44064</v>
      </c>
      <c r="B1232">
        <v>122.45</v>
      </c>
      <c r="C1232">
        <v>2728445</v>
      </c>
      <c r="D1232">
        <v>3691702</v>
      </c>
    </row>
    <row r="1233" spans="1:4" x14ac:dyDescent="0.25">
      <c r="A1233" s="1">
        <v>44063</v>
      </c>
      <c r="B1233">
        <v>123.48</v>
      </c>
      <c r="C1233">
        <v>2383196</v>
      </c>
      <c r="D1233">
        <v>3693393</v>
      </c>
    </row>
    <row r="1234" spans="1:4" x14ac:dyDescent="0.25">
      <c r="A1234" s="1">
        <v>44062</v>
      </c>
      <c r="B1234">
        <v>122.71</v>
      </c>
      <c r="C1234">
        <v>2688857</v>
      </c>
      <c r="D1234">
        <v>3743646</v>
      </c>
    </row>
    <row r="1235" spans="1:4" x14ac:dyDescent="0.25">
      <c r="A1235" s="1">
        <v>44061</v>
      </c>
      <c r="B1235">
        <v>124.2</v>
      </c>
      <c r="C1235">
        <v>3672737</v>
      </c>
      <c r="D1235">
        <v>3814997</v>
      </c>
    </row>
    <row r="1236" spans="1:4" x14ac:dyDescent="0.25">
      <c r="A1236" s="1">
        <v>44060</v>
      </c>
      <c r="B1236">
        <v>123.92</v>
      </c>
      <c r="C1236">
        <v>6475213</v>
      </c>
      <c r="D1236">
        <v>3793172</v>
      </c>
    </row>
    <row r="1237" spans="1:4" x14ac:dyDescent="0.25">
      <c r="A1237" s="1">
        <v>44057</v>
      </c>
      <c r="B1237">
        <v>116.74</v>
      </c>
      <c r="C1237">
        <v>11662446</v>
      </c>
      <c r="D1237">
        <v>3555868</v>
      </c>
    </row>
    <row r="1238" spans="1:4" x14ac:dyDescent="0.25">
      <c r="A1238" s="1">
        <v>44056</v>
      </c>
      <c r="B1238">
        <v>124.57</v>
      </c>
      <c r="C1238">
        <v>5130269</v>
      </c>
      <c r="D1238">
        <v>2957555</v>
      </c>
    </row>
    <row r="1239" spans="1:4" x14ac:dyDescent="0.25">
      <c r="A1239" s="1">
        <v>44055</v>
      </c>
      <c r="B1239">
        <v>126.11</v>
      </c>
      <c r="C1239">
        <v>2392613</v>
      </c>
      <c r="D1239">
        <v>2798265</v>
      </c>
    </row>
    <row r="1240" spans="1:4" x14ac:dyDescent="0.25">
      <c r="A1240" s="1">
        <v>44054</v>
      </c>
      <c r="B1240">
        <v>124.6</v>
      </c>
      <c r="C1240">
        <v>2196147</v>
      </c>
      <c r="D1240">
        <v>2833632</v>
      </c>
    </row>
    <row r="1241" spans="1:4" x14ac:dyDescent="0.25">
      <c r="A1241" s="1">
        <v>44053</v>
      </c>
      <c r="B1241">
        <v>125.06</v>
      </c>
      <c r="C1241">
        <v>3606528</v>
      </c>
      <c r="D1241">
        <v>2942272</v>
      </c>
    </row>
    <row r="1242" spans="1:4" x14ac:dyDescent="0.25">
      <c r="A1242" s="1">
        <v>44050</v>
      </c>
      <c r="B1242">
        <v>125</v>
      </c>
      <c r="C1242">
        <v>3163340</v>
      </c>
      <c r="D1242">
        <v>2886868</v>
      </c>
    </row>
    <row r="1243" spans="1:4" x14ac:dyDescent="0.25">
      <c r="A1243" s="1">
        <v>44049</v>
      </c>
      <c r="B1243">
        <v>125.58</v>
      </c>
      <c r="C1243">
        <v>1718278</v>
      </c>
      <c r="D1243">
        <v>2801544</v>
      </c>
    </row>
    <row r="1244" spans="1:4" x14ac:dyDescent="0.25">
      <c r="A1244" s="1">
        <v>44048</v>
      </c>
      <c r="B1244">
        <v>125.85</v>
      </c>
      <c r="C1244">
        <v>1763920</v>
      </c>
      <c r="D1244">
        <v>2849160</v>
      </c>
    </row>
    <row r="1245" spans="1:4" x14ac:dyDescent="0.25">
      <c r="A1245" s="1">
        <v>44047</v>
      </c>
      <c r="B1245">
        <v>126.67</v>
      </c>
      <c r="C1245">
        <v>3846895</v>
      </c>
      <c r="D1245">
        <v>2874054</v>
      </c>
    </row>
    <row r="1246" spans="1:4" x14ac:dyDescent="0.25">
      <c r="A1246" s="1">
        <v>44046</v>
      </c>
      <c r="B1246">
        <v>120.55</v>
      </c>
      <c r="C1246">
        <v>1946640</v>
      </c>
      <c r="D1246">
        <v>2877723</v>
      </c>
    </row>
    <row r="1247" spans="1:4" x14ac:dyDescent="0.25">
      <c r="A1247" s="1">
        <v>44043</v>
      </c>
      <c r="B1247">
        <v>119.4</v>
      </c>
      <c r="C1247">
        <v>2753813</v>
      </c>
      <c r="D1247">
        <v>3060309</v>
      </c>
    </row>
    <row r="1248" spans="1:4" x14ac:dyDescent="0.25">
      <c r="A1248" s="1">
        <v>44042</v>
      </c>
      <c r="B1248">
        <v>118</v>
      </c>
      <c r="C1248">
        <v>3136998</v>
      </c>
      <c r="D1248">
        <v>3014448</v>
      </c>
    </row>
    <row r="1249" spans="1:4" x14ac:dyDescent="0.25">
      <c r="A1249" s="1">
        <v>44041</v>
      </c>
      <c r="B1249">
        <v>119.82</v>
      </c>
      <c r="C1249">
        <v>3759123</v>
      </c>
      <c r="D1249">
        <v>3084599</v>
      </c>
    </row>
    <row r="1250" spans="1:4" x14ac:dyDescent="0.25">
      <c r="A1250" s="1">
        <v>44040</v>
      </c>
      <c r="B1250">
        <v>115.69</v>
      </c>
      <c r="C1250">
        <v>3345362</v>
      </c>
      <c r="D1250">
        <v>3029410</v>
      </c>
    </row>
    <row r="1251" spans="1:4" x14ac:dyDescent="0.25">
      <c r="A1251" s="1">
        <v>44039</v>
      </c>
      <c r="B1251">
        <v>115.86</v>
      </c>
      <c r="C1251">
        <v>2915650</v>
      </c>
      <c r="D1251">
        <v>2993361</v>
      </c>
    </row>
    <row r="1252" spans="1:4" x14ac:dyDescent="0.25">
      <c r="A1252" s="1">
        <v>44036</v>
      </c>
      <c r="B1252">
        <v>119.02</v>
      </c>
      <c r="C1252">
        <v>2687752</v>
      </c>
      <c r="D1252">
        <v>3183224</v>
      </c>
    </row>
    <row r="1253" spans="1:4" x14ac:dyDescent="0.25">
      <c r="A1253" s="1">
        <v>44035</v>
      </c>
      <c r="B1253">
        <v>121.1</v>
      </c>
      <c r="C1253">
        <v>2740914</v>
      </c>
      <c r="D1253">
        <v>3204835</v>
      </c>
    </row>
    <row r="1254" spans="1:4" x14ac:dyDescent="0.25">
      <c r="A1254" s="1">
        <v>44034</v>
      </c>
      <c r="B1254">
        <v>122.75</v>
      </c>
      <c r="C1254">
        <v>2923120</v>
      </c>
      <c r="D1254">
        <v>3163223</v>
      </c>
    </row>
    <row r="1255" spans="1:4" x14ac:dyDescent="0.25">
      <c r="A1255" s="1">
        <v>44033</v>
      </c>
      <c r="B1255">
        <v>125.22</v>
      </c>
      <c r="C1255">
        <v>3825748</v>
      </c>
      <c r="D1255">
        <v>3119221</v>
      </c>
    </row>
    <row r="1256" spans="1:4" x14ac:dyDescent="0.25">
      <c r="A1256" s="1">
        <v>44032</v>
      </c>
      <c r="B1256">
        <v>124.35</v>
      </c>
      <c r="C1256">
        <v>2775465</v>
      </c>
      <c r="D1256">
        <v>3000552</v>
      </c>
    </row>
    <row r="1257" spans="1:4" x14ac:dyDescent="0.25">
      <c r="A1257" s="1">
        <v>44029</v>
      </c>
      <c r="B1257">
        <v>122.77</v>
      </c>
      <c r="C1257">
        <v>1883477</v>
      </c>
      <c r="D1257">
        <v>2988735</v>
      </c>
    </row>
    <row r="1258" spans="1:4" x14ac:dyDescent="0.25">
      <c r="A1258" s="1">
        <v>44028</v>
      </c>
      <c r="B1258">
        <v>123.43</v>
      </c>
      <c r="C1258">
        <v>2432515</v>
      </c>
      <c r="D1258">
        <v>3009456</v>
      </c>
    </row>
    <row r="1259" spans="1:4" x14ac:dyDescent="0.25">
      <c r="A1259" s="1">
        <v>44027</v>
      </c>
      <c r="B1259">
        <v>125.05</v>
      </c>
      <c r="C1259">
        <v>2137333</v>
      </c>
      <c r="D1259">
        <v>3069677</v>
      </c>
    </row>
    <row r="1260" spans="1:4" x14ac:dyDescent="0.25">
      <c r="A1260" s="1">
        <v>44026</v>
      </c>
      <c r="B1260">
        <v>125.49</v>
      </c>
      <c r="C1260">
        <v>3901938</v>
      </c>
      <c r="D1260">
        <v>3094142</v>
      </c>
    </row>
    <row r="1261" spans="1:4" x14ac:dyDescent="0.25">
      <c r="A1261" s="1">
        <v>44025</v>
      </c>
      <c r="B1261">
        <v>127.84</v>
      </c>
      <c r="C1261">
        <v>4685426</v>
      </c>
      <c r="D1261">
        <v>3021774</v>
      </c>
    </row>
    <row r="1262" spans="1:4" x14ac:dyDescent="0.25">
      <c r="A1262" s="1">
        <v>44022</v>
      </c>
      <c r="B1262">
        <v>132.33000000000001</v>
      </c>
      <c r="C1262">
        <v>2065898</v>
      </c>
      <c r="D1262">
        <v>2963101</v>
      </c>
    </row>
    <row r="1263" spans="1:4" x14ac:dyDescent="0.25">
      <c r="A1263" s="1">
        <v>44021</v>
      </c>
      <c r="B1263">
        <v>132.53</v>
      </c>
      <c r="C1263">
        <v>4189257</v>
      </c>
      <c r="D1263">
        <v>2986012</v>
      </c>
    </row>
    <row r="1264" spans="1:4" x14ac:dyDescent="0.25">
      <c r="A1264" s="1">
        <v>44020</v>
      </c>
      <c r="B1264">
        <v>130.63999999999999</v>
      </c>
      <c r="C1264">
        <v>2931290</v>
      </c>
      <c r="D1264">
        <v>2957290</v>
      </c>
    </row>
    <row r="1265" spans="1:4" x14ac:dyDescent="0.25">
      <c r="A1265" s="1">
        <v>44019</v>
      </c>
      <c r="B1265">
        <v>127.83</v>
      </c>
      <c r="C1265">
        <v>2804627</v>
      </c>
      <c r="D1265">
        <v>3426346</v>
      </c>
    </row>
    <row r="1266" spans="1:4" x14ac:dyDescent="0.25">
      <c r="A1266" s="1">
        <v>44018</v>
      </c>
      <c r="B1266">
        <v>132.93</v>
      </c>
      <c r="C1266">
        <v>5763594</v>
      </c>
      <c r="D1266">
        <v>3449385</v>
      </c>
    </row>
    <row r="1267" spans="1:4" x14ac:dyDescent="0.25">
      <c r="A1267" s="1">
        <v>44014</v>
      </c>
      <c r="B1267">
        <v>123.3</v>
      </c>
      <c r="C1267">
        <v>3011914</v>
      </c>
      <c r="D1267">
        <v>3360383</v>
      </c>
    </row>
    <row r="1268" spans="1:4" x14ac:dyDescent="0.25">
      <c r="A1268" s="1">
        <v>44013</v>
      </c>
      <c r="B1268">
        <v>120.63</v>
      </c>
      <c r="C1268">
        <v>2116744</v>
      </c>
      <c r="D1268">
        <v>3426574</v>
      </c>
    </row>
    <row r="1269" spans="1:4" x14ac:dyDescent="0.25">
      <c r="A1269" s="1">
        <v>44012</v>
      </c>
      <c r="B1269">
        <v>119.89</v>
      </c>
      <c r="C1269">
        <v>2263086</v>
      </c>
      <c r="D1269">
        <v>3497404</v>
      </c>
    </row>
    <row r="1270" spans="1:4" x14ac:dyDescent="0.25">
      <c r="A1270" s="1">
        <v>44011</v>
      </c>
      <c r="B1270">
        <v>121.29</v>
      </c>
      <c r="C1270">
        <v>2045713</v>
      </c>
      <c r="D1270">
        <v>3525479</v>
      </c>
    </row>
    <row r="1271" spans="1:4" x14ac:dyDescent="0.25">
      <c r="A1271" s="1">
        <v>44008</v>
      </c>
      <c r="B1271">
        <v>121.8</v>
      </c>
      <c r="C1271">
        <v>2598209</v>
      </c>
      <c r="D1271">
        <v>3692111</v>
      </c>
    </row>
    <row r="1272" spans="1:4" x14ac:dyDescent="0.25">
      <c r="A1272" s="1">
        <v>44007</v>
      </c>
      <c r="B1272">
        <v>123.73</v>
      </c>
      <c r="C1272">
        <v>2194296</v>
      </c>
      <c r="D1272">
        <v>3803575</v>
      </c>
    </row>
    <row r="1273" spans="1:4" x14ac:dyDescent="0.25">
      <c r="A1273" s="1">
        <v>44006</v>
      </c>
      <c r="B1273">
        <v>121.37</v>
      </c>
      <c r="C1273">
        <v>3335822</v>
      </c>
      <c r="D1273">
        <v>3920336</v>
      </c>
    </row>
    <row r="1274" spans="1:4" x14ac:dyDescent="0.25">
      <c r="A1274" s="1">
        <v>44005</v>
      </c>
      <c r="B1274">
        <v>123.33</v>
      </c>
      <c r="C1274">
        <v>2504312</v>
      </c>
      <c r="D1274">
        <v>3964463</v>
      </c>
    </row>
    <row r="1275" spans="1:4" x14ac:dyDescent="0.25">
      <c r="A1275" s="1">
        <v>44004</v>
      </c>
      <c r="B1275">
        <v>123.08</v>
      </c>
      <c r="C1275">
        <v>2816419</v>
      </c>
      <c r="D1275">
        <v>4093141</v>
      </c>
    </row>
    <row r="1276" spans="1:4" x14ac:dyDescent="0.25">
      <c r="A1276" s="1">
        <v>44001</v>
      </c>
      <c r="B1276">
        <v>123.08</v>
      </c>
      <c r="C1276">
        <v>3805335</v>
      </c>
      <c r="D1276">
        <v>4167094</v>
      </c>
    </row>
    <row r="1277" spans="1:4" x14ac:dyDescent="0.25">
      <c r="A1277" s="1">
        <v>44000</v>
      </c>
      <c r="B1277">
        <v>123.46</v>
      </c>
      <c r="C1277">
        <v>2409555</v>
      </c>
      <c r="D1277">
        <v>4370560</v>
      </c>
    </row>
    <row r="1278" spans="1:4" x14ac:dyDescent="0.25">
      <c r="A1278" s="1">
        <v>43999</v>
      </c>
      <c r="B1278">
        <v>122.03</v>
      </c>
      <c r="C1278">
        <v>3758434</v>
      </c>
      <c r="D1278">
        <v>4453310</v>
      </c>
    </row>
    <row r="1279" spans="1:4" x14ac:dyDescent="0.25">
      <c r="A1279" s="1">
        <v>43998</v>
      </c>
      <c r="B1279">
        <v>122.78</v>
      </c>
      <c r="C1279">
        <v>9967130</v>
      </c>
      <c r="D1279">
        <v>4475182</v>
      </c>
    </row>
    <row r="1280" spans="1:4" x14ac:dyDescent="0.25">
      <c r="A1280" s="1">
        <v>43997</v>
      </c>
      <c r="B1280">
        <v>116.82</v>
      </c>
      <c r="C1280">
        <v>3150204</v>
      </c>
      <c r="D1280">
        <v>4228624</v>
      </c>
    </row>
    <row r="1281" spans="1:4" x14ac:dyDescent="0.25">
      <c r="A1281" s="1">
        <v>43994</v>
      </c>
      <c r="B1281">
        <v>116.27</v>
      </c>
      <c r="C1281">
        <v>4428563</v>
      </c>
      <c r="D1281">
        <v>4567402</v>
      </c>
    </row>
    <row r="1282" spans="1:4" x14ac:dyDescent="0.25">
      <c r="A1282" s="1">
        <v>43993</v>
      </c>
      <c r="B1282">
        <v>111.83</v>
      </c>
      <c r="C1282">
        <v>4004788</v>
      </c>
      <c r="D1282">
        <v>4937306</v>
      </c>
    </row>
    <row r="1283" spans="1:4" x14ac:dyDescent="0.25">
      <c r="A1283" s="1">
        <v>43992</v>
      </c>
      <c r="B1283">
        <v>116.81</v>
      </c>
      <c r="C1283">
        <v>3179190</v>
      </c>
      <c r="D1283">
        <v>5700070</v>
      </c>
    </row>
    <row r="1284" spans="1:4" x14ac:dyDescent="0.25">
      <c r="A1284" s="1">
        <v>43991</v>
      </c>
      <c r="B1284">
        <v>115.83</v>
      </c>
      <c r="C1284">
        <v>2684219</v>
      </c>
      <c r="D1284">
        <v>6797025</v>
      </c>
    </row>
    <row r="1285" spans="1:4" x14ac:dyDescent="0.25">
      <c r="A1285" s="1">
        <v>43990</v>
      </c>
      <c r="B1285">
        <v>117.03</v>
      </c>
      <c r="C1285">
        <v>4545183</v>
      </c>
      <c r="D1285">
        <v>7297968</v>
      </c>
    </row>
    <row r="1286" spans="1:4" x14ac:dyDescent="0.25">
      <c r="A1286" s="1">
        <v>43987</v>
      </c>
      <c r="B1286">
        <v>114.4</v>
      </c>
      <c r="C1286">
        <v>4270166</v>
      </c>
      <c r="D1286">
        <v>7218623</v>
      </c>
    </row>
    <row r="1287" spans="1:4" x14ac:dyDescent="0.25">
      <c r="A1287" s="1">
        <v>43986</v>
      </c>
      <c r="B1287">
        <v>109.06</v>
      </c>
      <c r="C1287">
        <v>3945721</v>
      </c>
      <c r="D1287">
        <v>7180938</v>
      </c>
    </row>
    <row r="1288" spans="1:4" x14ac:dyDescent="0.25">
      <c r="A1288" s="1">
        <v>43985</v>
      </c>
      <c r="B1288">
        <v>112.45</v>
      </c>
      <c r="C1288">
        <v>3997728</v>
      </c>
      <c r="D1288">
        <v>7208351</v>
      </c>
    </row>
    <row r="1289" spans="1:4" x14ac:dyDescent="0.25">
      <c r="A1289" s="1">
        <v>43984</v>
      </c>
      <c r="B1289">
        <v>107.23</v>
      </c>
      <c r="C1289">
        <v>4434485</v>
      </c>
      <c r="D1289">
        <v>7171088</v>
      </c>
    </row>
    <row r="1290" spans="1:4" x14ac:dyDescent="0.25">
      <c r="A1290" s="1">
        <v>43983</v>
      </c>
      <c r="B1290">
        <v>107.1</v>
      </c>
      <c r="C1290">
        <v>3925701</v>
      </c>
      <c r="D1290">
        <v>7059694</v>
      </c>
    </row>
    <row r="1291" spans="1:4" x14ac:dyDescent="0.25">
      <c r="A1291" s="1">
        <v>43980</v>
      </c>
      <c r="B1291">
        <v>106.55</v>
      </c>
      <c r="C1291">
        <v>6857334</v>
      </c>
      <c r="D1291">
        <v>7012835</v>
      </c>
    </row>
    <row r="1292" spans="1:4" x14ac:dyDescent="0.25">
      <c r="A1292" s="1">
        <v>43979</v>
      </c>
      <c r="B1292">
        <v>106.32</v>
      </c>
      <c r="C1292">
        <v>3650793</v>
      </c>
      <c r="D1292">
        <v>6711179</v>
      </c>
    </row>
    <row r="1293" spans="1:4" x14ac:dyDescent="0.25">
      <c r="A1293" s="1">
        <v>43978</v>
      </c>
      <c r="B1293">
        <v>108.22</v>
      </c>
      <c r="C1293">
        <v>4086528</v>
      </c>
      <c r="D1293">
        <v>6661148</v>
      </c>
    </row>
    <row r="1294" spans="1:4" x14ac:dyDescent="0.25">
      <c r="A1294" s="1">
        <v>43977</v>
      </c>
      <c r="B1294">
        <v>108.36</v>
      </c>
      <c r="C1294">
        <v>6268754</v>
      </c>
      <c r="D1294">
        <v>6577120</v>
      </c>
    </row>
    <row r="1295" spans="1:4" x14ac:dyDescent="0.25">
      <c r="A1295" s="1">
        <v>43973</v>
      </c>
      <c r="B1295">
        <v>103.32</v>
      </c>
      <c r="C1295">
        <v>8231867</v>
      </c>
      <c r="D1295">
        <v>6385054</v>
      </c>
    </row>
    <row r="1296" spans="1:4" x14ac:dyDescent="0.25">
      <c r="A1296" s="1">
        <v>43972</v>
      </c>
      <c r="B1296">
        <v>110.03</v>
      </c>
      <c r="C1296">
        <v>9977127</v>
      </c>
      <c r="D1296">
        <v>6144430</v>
      </c>
    </row>
    <row r="1297" spans="1:4" x14ac:dyDescent="0.25">
      <c r="A1297" s="1">
        <v>43971</v>
      </c>
      <c r="B1297">
        <v>108.52</v>
      </c>
      <c r="C1297">
        <v>15446245</v>
      </c>
      <c r="D1297">
        <v>5865684</v>
      </c>
    </row>
    <row r="1298" spans="1:4" x14ac:dyDescent="0.25">
      <c r="A1298" s="1">
        <v>43970</v>
      </c>
      <c r="B1298">
        <v>109.75</v>
      </c>
      <c r="C1298">
        <v>19633516</v>
      </c>
      <c r="D1298">
        <v>5201691</v>
      </c>
    </row>
    <row r="1299" spans="1:4" x14ac:dyDescent="0.25">
      <c r="A1299" s="1">
        <v>43969</v>
      </c>
      <c r="B1299">
        <v>107.59</v>
      </c>
      <c r="C1299">
        <v>10198362</v>
      </c>
      <c r="D1299">
        <v>4195091</v>
      </c>
    </row>
    <row r="1300" spans="1:4" x14ac:dyDescent="0.25">
      <c r="A1300" s="1">
        <v>43966</v>
      </c>
      <c r="B1300">
        <v>99.86</v>
      </c>
      <c r="C1300">
        <v>3355009</v>
      </c>
      <c r="D1300">
        <v>3725116</v>
      </c>
    </row>
    <row r="1301" spans="1:4" x14ac:dyDescent="0.25">
      <c r="A1301" s="1">
        <v>43965</v>
      </c>
      <c r="B1301">
        <v>96.02</v>
      </c>
      <c r="C1301">
        <v>3704895</v>
      </c>
      <c r="D1301">
        <v>3673812</v>
      </c>
    </row>
    <row r="1302" spans="1:4" x14ac:dyDescent="0.25">
      <c r="A1302" s="1">
        <v>43964</v>
      </c>
      <c r="B1302">
        <v>95.49</v>
      </c>
      <c r="C1302">
        <v>4356913</v>
      </c>
      <c r="D1302">
        <v>3653977</v>
      </c>
    </row>
    <row r="1303" spans="1:4" x14ac:dyDescent="0.25">
      <c r="A1303" s="1">
        <v>43963</v>
      </c>
      <c r="B1303">
        <v>97.47</v>
      </c>
      <c r="C1303">
        <v>3438788</v>
      </c>
      <c r="D1303">
        <v>3592071</v>
      </c>
    </row>
    <row r="1304" spans="1:4" x14ac:dyDescent="0.25">
      <c r="A1304" s="1">
        <v>43962</v>
      </c>
      <c r="B1304">
        <v>99.55</v>
      </c>
      <c r="C1304">
        <v>2763573</v>
      </c>
      <c r="D1304">
        <v>3619080</v>
      </c>
    </row>
    <row r="1305" spans="1:4" x14ac:dyDescent="0.25">
      <c r="A1305" s="1">
        <v>43959</v>
      </c>
      <c r="B1305">
        <v>99.77</v>
      </c>
      <c r="C1305">
        <v>3222823</v>
      </c>
      <c r="D1305">
        <v>3667129</v>
      </c>
    </row>
    <row r="1306" spans="1:4" x14ac:dyDescent="0.25">
      <c r="A1306" s="1">
        <v>43958</v>
      </c>
      <c r="B1306">
        <v>98.18</v>
      </c>
      <c r="C1306">
        <v>2332488</v>
      </c>
      <c r="D1306">
        <v>3707420</v>
      </c>
    </row>
    <row r="1307" spans="1:4" x14ac:dyDescent="0.25">
      <c r="A1307" s="1">
        <v>43957</v>
      </c>
      <c r="B1307">
        <v>97.08</v>
      </c>
      <c r="C1307">
        <v>2900335</v>
      </c>
      <c r="D1307">
        <v>3845679</v>
      </c>
    </row>
    <row r="1308" spans="1:4" x14ac:dyDescent="0.25">
      <c r="A1308" s="1">
        <v>43956</v>
      </c>
      <c r="B1308">
        <v>95.77</v>
      </c>
      <c r="C1308">
        <v>2826097</v>
      </c>
      <c r="D1308">
        <v>3837095</v>
      </c>
    </row>
    <row r="1309" spans="1:4" x14ac:dyDescent="0.25">
      <c r="A1309" s="1">
        <v>43955</v>
      </c>
      <c r="B1309">
        <v>94.76</v>
      </c>
      <c r="C1309">
        <v>3387769</v>
      </c>
      <c r="D1309">
        <v>3886324</v>
      </c>
    </row>
    <row r="1310" spans="1:4" x14ac:dyDescent="0.25">
      <c r="A1310" s="1">
        <v>43952</v>
      </c>
      <c r="B1310">
        <v>96.02</v>
      </c>
      <c r="C1310">
        <v>4622502</v>
      </c>
      <c r="D1310">
        <v>3871925</v>
      </c>
    </row>
    <row r="1311" spans="1:4" x14ac:dyDescent="0.25">
      <c r="A1311" s="1">
        <v>43951</v>
      </c>
      <c r="B1311">
        <v>100.93</v>
      </c>
      <c r="C1311">
        <v>5795935</v>
      </c>
      <c r="D1311">
        <v>3925245</v>
      </c>
    </row>
    <row r="1312" spans="1:4" x14ac:dyDescent="0.25">
      <c r="A1312" s="1">
        <v>43950</v>
      </c>
      <c r="B1312">
        <v>99.67</v>
      </c>
      <c r="C1312">
        <v>5486351</v>
      </c>
      <c r="D1312">
        <v>4216483</v>
      </c>
    </row>
    <row r="1313" spans="1:4" x14ac:dyDescent="0.25">
      <c r="A1313" s="1">
        <v>43949</v>
      </c>
      <c r="B1313">
        <v>97.13</v>
      </c>
      <c r="C1313">
        <v>4534525</v>
      </c>
      <c r="D1313">
        <v>4315302</v>
      </c>
    </row>
    <row r="1314" spans="1:4" x14ac:dyDescent="0.25">
      <c r="A1314" s="1">
        <v>43948</v>
      </c>
      <c r="B1314">
        <v>100.56</v>
      </c>
      <c r="C1314">
        <v>3148738</v>
      </c>
      <c r="D1314">
        <v>4252385</v>
      </c>
    </row>
    <row r="1315" spans="1:4" x14ac:dyDescent="0.25">
      <c r="A1315" s="1">
        <v>43945</v>
      </c>
      <c r="B1315">
        <v>100.95</v>
      </c>
      <c r="C1315">
        <v>2585445</v>
      </c>
      <c r="D1315">
        <v>4191783</v>
      </c>
    </row>
    <row r="1316" spans="1:4" x14ac:dyDescent="0.25">
      <c r="A1316" s="1">
        <v>43944</v>
      </c>
      <c r="B1316">
        <v>99.85</v>
      </c>
      <c r="C1316">
        <v>3407365</v>
      </c>
      <c r="D1316">
        <v>4182219</v>
      </c>
    </row>
    <row r="1317" spans="1:4" x14ac:dyDescent="0.25">
      <c r="A1317" s="1">
        <v>43943</v>
      </c>
      <c r="B1317">
        <v>101.75</v>
      </c>
      <c r="C1317">
        <v>3428322</v>
      </c>
      <c r="D1317">
        <v>4208728</v>
      </c>
    </row>
    <row r="1318" spans="1:4" x14ac:dyDescent="0.25">
      <c r="A1318" s="1">
        <v>43942</v>
      </c>
      <c r="B1318">
        <v>101.41</v>
      </c>
      <c r="C1318">
        <v>3843927</v>
      </c>
      <c r="D1318">
        <v>4252959</v>
      </c>
    </row>
    <row r="1319" spans="1:4" x14ac:dyDescent="0.25">
      <c r="A1319" s="1">
        <v>43941</v>
      </c>
      <c r="B1319">
        <v>104.68</v>
      </c>
      <c r="C1319">
        <v>3484314</v>
      </c>
      <c r="D1319">
        <v>4251905</v>
      </c>
    </row>
    <row r="1320" spans="1:4" x14ac:dyDescent="0.25">
      <c r="A1320" s="1">
        <v>43938</v>
      </c>
      <c r="B1320">
        <v>105</v>
      </c>
      <c r="C1320">
        <v>3827180</v>
      </c>
      <c r="D1320">
        <v>4293817</v>
      </c>
    </row>
    <row r="1321" spans="1:4" x14ac:dyDescent="0.25">
      <c r="A1321" s="1">
        <v>43937</v>
      </c>
      <c r="B1321">
        <v>102.82</v>
      </c>
      <c r="C1321">
        <v>4406379</v>
      </c>
      <c r="D1321">
        <v>4379363</v>
      </c>
    </row>
    <row r="1322" spans="1:4" x14ac:dyDescent="0.25">
      <c r="A1322" s="1">
        <v>43936</v>
      </c>
      <c r="B1322">
        <v>100.87</v>
      </c>
      <c r="C1322">
        <v>2771569</v>
      </c>
      <c r="D1322">
        <v>4501003</v>
      </c>
    </row>
    <row r="1323" spans="1:4" x14ac:dyDescent="0.25">
      <c r="A1323" s="1">
        <v>43935</v>
      </c>
      <c r="B1323">
        <v>100.92</v>
      </c>
      <c r="C1323">
        <v>3564536</v>
      </c>
      <c r="D1323">
        <v>4692239</v>
      </c>
    </row>
    <row r="1324" spans="1:4" x14ac:dyDescent="0.25">
      <c r="A1324" s="1">
        <v>43934</v>
      </c>
      <c r="B1324">
        <v>98.37</v>
      </c>
      <c r="C1324">
        <v>3171784</v>
      </c>
      <c r="D1324">
        <v>4768556</v>
      </c>
    </row>
    <row r="1325" spans="1:4" x14ac:dyDescent="0.25">
      <c r="A1325" s="1">
        <v>43930</v>
      </c>
      <c r="B1325">
        <v>99</v>
      </c>
      <c r="C1325">
        <v>5422296</v>
      </c>
      <c r="D1325">
        <v>4936430</v>
      </c>
    </row>
    <row r="1326" spans="1:4" x14ac:dyDescent="0.25">
      <c r="A1326" s="1">
        <v>43929</v>
      </c>
      <c r="B1326">
        <v>97.33</v>
      </c>
      <c r="C1326">
        <v>10164513</v>
      </c>
      <c r="D1326">
        <v>4992185</v>
      </c>
    </row>
    <row r="1327" spans="1:4" x14ac:dyDescent="0.25">
      <c r="A1327" s="1">
        <v>43928</v>
      </c>
      <c r="B1327">
        <v>101.79</v>
      </c>
      <c r="C1327">
        <v>6968627</v>
      </c>
      <c r="D1327">
        <v>4946541</v>
      </c>
    </row>
    <row r="1328" spans="1:4" x14ac:dyDescent="0.25">
      <c r="A1328" s="1">
        <v>43927</v>
      </c>
      <c r="B1328">
        <v>102.94</v>
      </c>
      <c r="C1328">
        <v>3590783</v>
      </c>
      <c r="D1328">
        <v>4904832</v>
      </c>
    </row>
    <row r="1329" spans="1:4" x14ac:dyDescent="0.25">
      <c r="A1329" s="1">
        <v>43924</v>
      </c>
      <c r="B1329">
        <v>97.2</v>
      </c>
      <c r="C1329">
        <v>2239698</v>
      </c>
      <c r="D1329">
        <v>5097583</v>
      </c>
    </row>
    <row r="1330" spans="1:4" x14ac:dyDescent="0.25">
      <c r="A1330" s="1">
        <v>43923</v>
      </c>
      <c r="B1330">
        <v>99.59</v>
      </c>
      <c r="C1330">
        <v>2441992</v>
      </c>
      <c r="D1330">
        <v>5403437</v>
      </c>
    </row>
    <row r="1331" spans="1:4" x14ac:dyDescent="0.25">
      <c r="A1331" s="1">
        <v>43922</v>
      </c>
      <c r="B1331">
        <v>97.68</v>
      </c>
      <c r="C1331">
        <v>3804996</v>
      </c>
      <c r="D1331">
        <v>5868270</v>
      </c>
    </row>
    <row r="1332" spans="1:4" x14ac:dyDescent="0.25">
      <c r="A1332" s="1">
        <v>43921</v>
      </c>
      <c r="B1332">
        <v>100.79</v>
      </c>
      <c r="C1332">
        <v>4091788</v>
      </c>
      <c r="D1332">
        <v>5871633</v>
      </c>
    </row>
    <row r="1333" spans="1:4" x14ac:dyDescent="0.25">
      <c r="A1333" s="1">
        <v>43920</v>
      </c>
      <c r="B1333">
        <v>98.95</v>
      </c>
      <c r="C1333">
        <v>3828111</v>
      </c>
      <c r="D1333">
        <v>5935596</v>
      </c>
    </row>
    <row r="1334" spans="1:4" x14ac:dyDescent="0.25">
      <c r="A1334" s="1">
        <v>43917</v>
      </c>
      <c r="B1334">
        <v>97.63</v>
      </c>
      <c r="C1334">
        <v>4112997</v>
      </c>
      <c r="D1334">
        <v>6171575</v>
      </c>
    </row>
    <row r="1335" spans="1:4" x14ac:dyDescent="0.25">
      <c r="A1335" s="1">
        <v>43916</v>
      </c>
      <c r="B1335">
        <v>101.82</v>
      </c>
      <c r="C1335">
        <v>5110365</v>
      </c>
      <c r="D1335">
        <v>6220907</v>
      </c>
    </row>
    <row r="1336" spans="1:4" x14ac:dyDescent="0.25">
      <c r="A1336" s="1">
        <v>43915</v>
      </c>
      <c r="B1336">
        <v>96.92</v>
      </c>
      <c r="C1336">
        <v>6230985</v>
      </c>
      <c r="D1336">
        <v>6083341</v>
      </c>
    </row>
    <row r="1337" spans="1:4" x14ac:dyDescent="0.25">
      <c r="A1337" s="1">
        <v>43914</v>
      </c>
      <c r="B1337">
        <v>96.43</v>
      </c>
      <c r="C1337">
        <v>5640103</v>
      </c>
      <c r="D1337">
        <v>5948884</v>
      </c>
    </row>
    <row r="1338" spans="1:4" x14ac:dyDescent="0.25">
      <c r="A1338" s="1">
        <v>43913</v>
      </c>
      <c r="B1338">
        <v>91.22</v>
      </c>
      <c r="C1338">
        <v>4709294</v>
      </c>
      <c r="D1338">
        <v>5939507</v>
      </c>
    </row>
    <row r="1339" spans="1:4" x14ac:dyDescent="0.25">
      <c r="A1339" s="1">
        <v>43910</v>
      </c>
      <c r="B1339">
        <v>88.66</v>
      </c>
      <c r="C1339">
        <v>5689891</v>
      </c>
      <c r="D1339">
        <v>6041473</v>
      </c>
    </row>
    <row r="1340" spans="1:4" x14ac:dyDescent="0.25">
      <c r="A1340" s="1">
        <v>43909</v>
      </c>
      <c r="B1340">
        <v>89.62</v>
      </c>
      <c r="C1340">
        <v>6258630</v>
      </c>
      <c r="D1340">
        <v>6315585</v>
      </c>
    </row>
    <row r="1341" spans="1:4" x14ac:dyDescent="0.25">
      <c r="A1341" s="1">
        <v>43908</v>
      </c>
      <c r="B1341">
        <v>83.62</v>
      </c>
      <c r="C1341">
        <v>9479845</v>
      </c>
      <c r="D1341">
        <v>6344573</v>
      </c>
    </row>
    <row r="1342" spans="1:4" x14ac:dyDescent="0.25">
      <c r="A1342" s="1">
        <v>43907</v>
      </c>
      <c r="B1342">
        <v>91.13</v>
      </c>
      <c r="C1342">
        <v>6342999</v>
      </c>
      <c r="D1342">
        <v>6054852</v>
      </c>
    </row>
    <row r="1343" spans="1:4" x14ac:dyDescent="0.25">
      <c r="A1343" s="1">
        <v>43906</v>
      </c>
      <c r="B1343">
        <v>89.68</v>
      </c>
      <c r="C1343">
        <v>6482054</v>
      </c>
      <c r="D1343">
        <v>5974606</v>
      </c>
    </row>
    <row r="1344" spans="1:4" x14ac:dyDescent="0.25">
      <c r="A1344" s="1">
        <v>43903</v>
      </c>
      <c r="B1344">
        <v>100.29</v>
      </c>
      <c r="C1344">
        <v>6827495</v>
      </c>
      <c r="D1344">
        <v>5847903</v>
      </c>
    </row>
    <row r="1345" spans="1:4" x14ac:dyDescent="0.25">
      <c r="A1345" s="1">
        <v>43902</v>
      </c>
      <c r="B1345">
        <v>99</v>
      </c>
      <c r="C1345">
        <v>9414493</v>
      </c>
      <c r="D1345">
        <v>5599243</v>
      </c>
    </row>
    <row r="1346" spans="1:4" x14ac:dyDescent="0.25">
      <c r="A1346" s="1">
        <v>43901</v>
      </c>
      <c r="B1346">
        <v>108.25</v>
      </c>
      <c r="C1346">
        <v>3855442</v>
      </c>
      <c r="D1346">
        <v>5215769</v>
      </c>
    </row>
    <row r="1347" spans="1:4" x14ac:dyDescent="0.25">
      <c r="A1347" s="1">
        <v>43900</v>
      </c>
      <c r="B1347">
        <v>111.91</v>
      </c>
      <c r="C1347">
        <v>5051232</v>
      </c>
      <c r="D1347">
        <v>5099969</v>
      </c>
    </row>
    <row r="1348" spans="1:4" x14ac:dyDescent="0.25">
      <c r="A1348" s="1">
        <v>43899</v>
      </c>
      <c r="B1348">
        <v>106.65</v>
      </c>
      <c r="C1348">
        <v>7367792</v>
      </c>
      <c r="D1348">
        <v>4951078</v>
      </c>
    </row>
    <row r="1349" spans="1:4" x14ac:dyDescent="0.25">
      <c r="A1349" s="1">
        <v>43896</v>
      </c>
      <c r="B1349">
        <v>113.74</v>
      </c>
      <c r="C1349">
        <v>4852986</v>
      </c>
      <c r="D1349">
        <v>4573052</v>
      </c>
    </row>
    <row r="1350" spans="1:4" x14ac:dyDescent="0.25">
      <c r="A1350" s="1">
        <v>43895</v>
      </c>
      <c r="B1350">
        <v>118.24</v>
      </c>
      <c r="C1350">
        <v>3046864</v>
      </c>
      <c r="D1350">
        <v>4459537</v>
      </c>
    </row>
    <row r="1351" spans="1:4" x14ac:dyDescent="0.25">
      <c r="A1351" s="1">
        <v>43894</v>
      </c>
      <c r="B1351">
        <v>121.41</v>
      </c>
      <c r="C1351">
        <v>4214142</v>
      </c>
      <c r="D1351">
        <v>4498852</v>
      </c>
    </row>
    <row r="1352" spans="1:4" x14ac:dyDescent="0.25">
      <c r="A1352" s="1">
        <v>43893</v>
      </c>
      <c r="B1352">
        <v>117.97</v>
      </c>
      <c r="C1352">
        <v>5499435</v>
      </c>
      <c r="D1352">
        <v>4454313</v>
      </c>
    </row>
    <row r="1353" spans="1:4" x14ac:dyDescent="0.25">
      <c r="A1353" s="1">
        <v>43892</v>
      </c>
      <c r="B1353">
        <v>120.77</v>
      </c>
      <c r="C1353">
        <v>6238790</v>
      </c>
      <c r="D1353">
        <v>4309463</v>
      </c>
    </row>
    <row r="1354" spans="1:4" x14ac:dyDescent="0.25">
      <c r="A1354" s="1">
        <v>43889</v>
      </c>
      <c r="B1354">
        <v>119.98</v>
      </c>
      <c r="C1354">
        <v>9801574</v>
      </c>
      <c r="D1354">
        <v>4077953</v>
      </c>
    </row>
    <row r="1355" spans="1:4" x14ac:dyDescent="0.25">
      <c r="A1355" s="1">
        <v>43888</v>
      </c>
      <c r="B1355">
        <v>119.91</v>
      </c>
      <c r="C1355">
        <v>6693442</v>
      </c>
      <c r="D1355">
        <v>3638394</v>
      </c>
    </row>
    <row r="1356" spans="1:4" x14ac:dyDescent="0.25">
      <c r="A1356" s="1">
        <v>43887</v>
      </c>
      <c r="B1356">
        <v>123.54</v>
      </c>
      <c r="C1356">
        <v>5134043</v>
      </c>
      <c r="D1356">
        <v>3427047</v>
      </c>
    </row>
    <row r="1357" spans="1:4" x14ac:dyDescent="0.25">
      <c r="A1357" s="1">
        <v>43886</v>
      </c>
      <c r="B1357">
        <v>124.43</v>
      </c>
      <c r="C1357">
        <v>5139295</v>
      </c>
      <c r="D1357">
        <v>3342989</v>
      </c>
    </row>
    <row r="1358" spans="1:4" x14ac:dyDescent="0.25">
      <c r="A1358" s="1">
        <v>43885</v>
      </c>
      <c r="B1358">
        <v>125.83</v>
      </c>
      <c r="C1358">
        <v>4581516</v>
      </c>
      <c r="D1358">
        <v>3514452</v>
      </c>
    </row>
    <row r="1359" spans="1:4" x14ac:dyDescent="0.25">
      <c r="A1359" s="1">
        <v>43882</v>
      </c>
      <c r="B1359">
        <v>129.80000000000001</v>
      </c>
      <c r="C1359">
        <v>3097596</v>
      </c>
      <c r="D1359">
        <v>3534414</v>
      </c>
    </row>
    <row r="1360" spans="1:4" x14ac:dyDescent="0.25">
      <c r="A1360" s="1">
        <v>43881</v>
      </c>
      <c r="B1360">
        <v>132.46</v>
      </c>
      <c r="C1360">
        <v>3662387</v>
      </c>
      <c r="D1360">
        <v>3524711</v>
      </c>
    </row>
    <row r="1361" spans="1:4" x14ac:dyDescent="0.25">
      <c r="A1361" s="1">
        <v>43880</v>
      </c>
      <c r="B1361">
        <v>135.81</v>
      </c>
      <c r="C1361">
        <v>2118438</v>
      </c>
      <c r="D1361">
        <v>3442719</v>
      </c>
    </row>
    <row r="1362" spans="1:4" x14ac:dyDescent="0.25">
      <c r="A1362" s="1">
        <v>43879</v>
      </c>
      <c r="B1362">
        <v>134.18</v>
      </c>
      <c r="C1362">
        <v>2817868</v>
      </c>
      <c r="D1362">
        <v>3486724</v>
      </c>
    </row>
    <row r="1363" spans="1:4" x14ac:dyDescent="0.25">
      <c r="A1363" s="1">
        <v>43875</v>
      </c>
      <c r="B1363">
        <v>134.57</v>
      </c>
      <c r="C1363">
        <v>1697395</v>
      </c>
      <c r="D1363">
        <v>3660770</v>
      </c>
    </row>
    <row r="1364" spans="1:4" x14ac:dyDescent="0.25">
      <c r="A1364" s="1">
        <v>43874</v>
      </c>
      <c r="B1364">
        <v>135.18</v>
      </c>
      <c r="C1364">
        <v>3150270</v>
      </c>
      <c r="D1364">
        <v>3834932</v>
      </c>
    </row>
    <row r="1365" spans="1:4" x14ac:dyDescent="0.25">
      <c r="A1365" s="1">
        <v>43873</v>
      </c>
      <c r="B1365">
        <v>137.49</v>
      </c>
      <c r="C1365">
        <v>3636580</v>
      </c>
      <c r="D1365">
        <v>3901843</v>
      </c>
    </row>
    <row r="1366" spans="1:4" x14ac:dyDescent="0.25">
      <c r="A1366" s="1">
        <v>43872</v>
      </c>
      <c r="B1366">
        <v>133.99</v>
      </c>
      <c r="C1366">
        <v>3546057</v>
      </c>
      <c r="D1366">
        <v>3955668</v>
      </c>
    </row>
    <row r="1367" spans="1:4" x14ac:dyDescent="0.25">
      <c r="A1367" s="1">
        <v>43871</v>
      </c>
      <c r="B1367">
        <v>131.05000000000001</v>
      </c>
      <c r="C1367">
        <v>3326694</v>
      </c>
      <c r="D1367">
        <v>3991969</v>
      </c>
    </row>
    <row r="1368" spans="1:4" x14ac:dyDescent="0.25">
      <c r="A1368" s="1">
        <v>43868</v>
      </c>
      <c r="B1368">
        <v>130.91</v>
      </c>
      <c r="C1368">
        <v>2766136</v>
      </c>
      <c r="D1368">
        <v>4052364</v>
      </c>
    </row>
    <row r="1369" spans="1:4" x14ac:dyDescent="0.25">
      <c r="A1369" s="1">
        <v>43867</v>
      </c>
      <c r="B1369">
        <v>133.16</v>
      </c>
      <c r="C1369">
        <v>3208189</v>
      </c>
      <c r="D1369">
        <v>4139283</v>
      </c>
    </row>
    <row r="1370" spans="1:4" x14ac:dyDescent="0.25">
      <c r="A1370" s="1">
        <v>43866</v>
      </c>
      <c r="B1370">
        <v>130.75</v>
      </c>
      <c r="C1370">
        <v>3523235</v>
      </c>
      <c r="D1370">
        <v>4172765</v>
      </c>
    </row>
    <row r="1371" spans="1:4" x14ac:dyDescent="0.25">
      <c r="A1371" s="1">
        <v>43865</v>
      </c>
      <c r="B1371">
        <v>131.37</v>
      </c>
      <c r="C1371">
        <v>3873181</v>
      </c>
      <c r="D1371">
        <v>4263213</v>
      </c>
    </row>
    <row r="1372" spans="1:4" x14ac:dyDescent="0.25">
      <c r="A1372" s="1">
        <v>43864</v>
      </c>
      <c r="B1372">
        <v>130.49</v>
      </c>
      <c r="C1372">
        <v>7711243</v>
      </c>
      <c r="D1372">
        <v>4442774</v>
      </c>
    </row>
    <row r="1373" spans="1:4" x14ac:dyDescent="0.25">
      <c r="A1373" s="1">
        <v>43861</v>
      </c>
      <c r="B1373">
        <v>123.56</v>
      </c>
      <c r="C1373">
        <v>4880940</v>
      </c>
      <c r="D1373">
        <v>4378102</v>
      </c>
    </row>
    <row r="1374" spans="1:4" x14ac:dyDescent="0.25">
      <c r="A1374" s="1">
        <v>43860</v>
      </c>
      <c r="B1374">
        <v>125.74</v>
      </c>
      <c r="C1374">
        <v>2952050</v>
      </c>
      <c r="D1374">
        <v>4471654</v>
      </c>
    </row>
    <row r="1375" spans="1:4" x14ac:dyDescent="0.25">
      <c r="A1375" s="1">
        <v>43859</v>
      </c>
      <c r="B1375">
        <v>126.47</v>
      </c>
      <c r="C1375">
        <v>2432514</v>
      </c>
      <c r="D1375">
        <v>4529571</v>
      </c>
    </row>
    <row r="1376" spans="1:4" x14ac:dyDescent="0.25">
      <c r="A1376" s="1">
        <v>43858</v>
      </c>
      <c r="B1376">
        <v>126.93</v>
      </c>
      <c r="C1376">
        <v>2778502</v>
      </c>
      <c r="D1376">
        <v>4671395</v>
      </c>
    </row>
    <row r="1377" spans="1:4" x14ac:dyDescent="0.25">
      <c r="A1377" s="1">
        <v>43857</v>
      </c>
      <c r="B1377">
        <v>126.28</v>
      </c>
      <c r="C1377">
        <v>5428566</v>
      </c>
      <c r="D1377">
        <v>4748323</v>
      </c>
    </row>
    <row r="1378" spans="1:4" x14ac:dyDescent="0.25">
      <c r="A1378" s="1">
        <v>43854</v>
      </c>
      <c r="B1378">
        <v>130</v>
      </c>
      <c r="C1378">
        <v>4309815</v>
      </c>
      <c r="D1378">
        <v>4732316</v>
      </c>
    </row>
    <row r="1379" spans="1:4" x14ac:dyDescent="0.25">
      <c r="A1379" s="1">
        <v>43853</v>
      </c>
      <c r="B1379">
        <v>134.19999999999999</v>
      </c>
      <c r="C1379">
        <v>4153937</v>
      </c>
      <c r="D1379">
        <v>4977856</v>
      </c>
    </row>
    <row r="1380" spans="1:4" x14ac:dyDescent="0.25">
      <c r="A1380" s="1">
        <v>43852</v>
      </c>
      <c r="B1380">
        <v>134.80000000000001</v>
      </c>
      <c r="C1380">
        <v>4443965</v>
      </c>
      <c r="D1380">
        <v>4825386</v>
      </c>
    </row>
    <row r="1381" spans="1:4" x14ac:dyDescent="0.25">
      <c r="A1381" s="1">
        <v>43851</v>
      </c>
      <c r="B1381">
        <v>137.1</v>
      </c>
      <c r="C1381">
        <v>4090571</v>
      </c>
      <c r="D1381">
        <v>4676914</v>
      </c>
    </row>
    <row r="1382" spans="1:4" x14ac:dyDescent="0.25">
      <c r="A1382" s="1">
        <v>43847</v>
      </c>
      <c r="B1382">
        <v>139.61000000000001</v>
      </c>
      <c r="C1382">
        <v>4232607</v>
      </c>
      <c r="D1382">
        <v>4548763</v>
      </c>
    </row>
    <row r="1383" spans="1:4" x14ac:dyDescent="0.25">
      <c r="A1383" s="1">
        <v>43846</v>
      </c>
      <c r="B1383">
        <v>139.49</v>
      </c>
      <c r="C1383">
        <v>4069928</v>
      </c>
      <c r="D1383">
        <v>4375180</v>
      </c>
    </row>
    <row r="1384" spans="1:4" x14ac:dyDescent="0.25">
      <c r="A1384" s="1">
        <v>43845</v>
      </c>
      <c r="B1384">
        <v>139.4</v>
      </c>
      <c r="C1384">
        <v>3710423</v>
      </c>
      <c r="D1384">
        <v>4163147</v>
      </c>
    </row>
    <row r="1385" spans="1:4" x14ac:dyDescent="0.25">
      <c r="A1385" s="1">
        <v>43844</v>
      </c>
      <c r="B1385">
        <v>140.04</v>
      </c>
      <c r="C1385">
        <v>4879955</v>
      </c>
      <c r="D1385">
        <v>4078504</v>
      </c>
    </row>
    <row r="1386" spans="1:4" x14ac:dyDescent="0.25">
      <c r="A1386" s="1">
        <v>43843</v>
      </c>
      <c r="B1386">
        <v>142.26</v>
      </c>
      <c r="C1386">
        <v>6566583</v>
      </c>
      <c r="D1386">
        <v>4093314</v>
      </c>
    </row>
    <row r="1387" spans="1:4" x14ac:dyDescent="0.25">
      <c r="A1387" s="1">
        <v>43840</v>
      </c>
      <c r="B1387">
        <v>144.51</v>
      </c>
      <c r="C1387">
        <v>6741172</v>
      </c>
      <c r="D1387">
        <v>3982605</v>
      </c>
    </row>
    <row r="1388" spans="1:4" x14ac:dyDescent="0.25">
      <c r="A1388" s="1">
        <v>43839</v>
      </c>
      <c r="B1388">
        <v>140.86000000000001</v>
      </c>
      <c r="C1388">
        <v>6284222</v>
      </c>
      <c r="D1388">
        <v>3834026</v>
      </c>
    </row>
    <row r="1389" spans="1:4" x14ac:dyDescent="0.25">
      <c r="A1389" s="1">
        <v>43838</v>
      </c>
      <c r="B1389">
        <v>137.83000000000001</v>
      </c>
      <c r="C1389">
        <v>3820801</v>
      </c>
      <c r="D1389">
        <v>3613210</v>
      </c>
    </row>
    <row r="1390" spans="1:4" x14ac:dyDescent="0.25">
      <c r="A1390" s="1">
        <v>43837</v>
      </c>
      <c r="B1390">
        <v>136.69999999999999</v>
      </c>
      <c r="C1390">
        <v>4559872</v>
      </c>
      <c r="D1390">
        <v>3623863</v>
      </c>
    </row>
    <row r="1391" spans="1:4" x14ac:dyDescent="0.25">
      <c r="A1391" s="1">
        <v>43836</v>
      </c>
      <c r="B1391">
        <v>135.94</v>
      </c>
      <c r="C1391">
        <v>3932431</v>
      </c>
      <c r="D1391">
        <v>3603626</v>
      </c>
    </row>
    <row r="1392" spans="1:4" x14ac:dyDescent="0.25">
      <c r="A1392" s="1">
        <v>43833</v>
      </c>
      <c r="B1392">
        <v>133.80000000000001</v>
      </c>
      <c r="C1392">
        <v>5188450</v>
      </c>
      <c r="D1392">
        <v>3627218</v>
      </c>
    </row>
    <row r="1393" spans="1:4" x14ac:dyDescent="0.25">
      <c r="A1393" s="1">
        <v>43832</v>
      </c>
      <c r="B1393">
        <v>138.22</v>
      </c>
      <c r="C1393">
        <v>7992913</v>
      </c>
      <c r="D1393">
        <v>3396914</v>
      </c>
    </row>
    <row r="1394" spans="1:4" x14ac:dyDescent="0.25">
      <c r="A1394" s="1">
        <v>43830</v>
      </c>
      <c r="B1394">
        <v>126.4</v>
      </c>
      <c r="C1394">
        <v>1866892</v>
      </c>
      <c r="D1394">
        <v>2997364</v>
      </c>
    </row>
    <row r="1395" spans="1:4" x14ac:dyDescent="0.25">
      <c r="A1395" s="1">
        <v>43829</v>
      </c>
      <c r="B1395">
        <v>126.29</v>
      </c>
      <c r="C1395">
        <v>2216885</v>
      </c>
      <c r="D1395">
        <v>2985631</v>
      </c>
    </row>
    <row r="1396" spans="1:4" x14ac:dyDescent="0.25">
      <c r="A1396" s="1">
        <v>43826</v>
      </c>
      <c r="B1396">
        <v>126.45</v>
      </c>
      <c r="C1396">
        <v>2168306</v>
      </c>
      <c r="D1396">
        <v>3027900</v>
      </c>
    </row>
    <row r="1397" spans="1:4" x14ac:dyDescent="0.25">
      <c r="A1397" s="1">
        <v>43825</v>
      </c>
      <c r="B1397">
        <v>127.58</v>
      </c>
      <c r="C1397">
        <v>1628866</v>
      </c>
      <c r="D1397">
        <v>3096815</v>
      </c>
    </row>
    <row r="1398" spans="1:4" x14ac:dyDescent="0.25">
      <c r="A1398" s="1">
        <v>43823</v>
      </c>
      <c r="B1398">
        <v>128.49</v>
      </c>
      <c r="C1398">
        <v>889435</v>
      </c>
      <c r="D1398">
        <v>3110118</v>
      </c>
    </row>
    <row r="1399" spans="1:4" x14ac:dyDescent="0.25">
      <c r="A1399" s="1">
        <v>43822</v>
      </c>
      <c r="B1399">
        <v>128.83000000000001</v>
      </c>
      <c r="C1399">
        <v>2440775</v>
      </c>
      <c r="D1399">
        <v>3283706</v>
      </c>
    </row>
    <row r="1400" spans="1:4" x14ac:dyDescent="0.25">
      <c r="A1400" s="1">
        <v>43819</v>
      </c>
      <c r="B1400">
        <v>127.49</v>
      </c>
      <c r="C1400">
        <v>5102099</v>
      </c>
      <c r="D1400">
        <v>3267875</v>
      </c>
    </row>
    <row r="1401" spans="1:4" x14ac:dyDescent="0.25">
      <c r="A1401" s="1">
        <v>43818</v>
      </c>
      <c r="B1401">
        <v>128.07</v>
      </c>
      <c r="C1401">
        <v>4905947</v>
      </c>
      <c r="D1401">
        <v>3055535</v>
      </c>
    </row>
    <row r="1402" spans="1:4" x14ac:dyDescent="0.25">
      <c r="A1402" s="1">
        <v>43817</v>
      </c>
      <c r="B1402">
        <v>126.69</v>
      </c>
      <c r="C1402">
        <v>4512501</v>
      </c>
      <c r="D1402">
        <v>2884543</v>
      </c>
    </row>
    <row r="1403" spans="1:4" x14ac:dyDescent="0.25">
      <c r="A1403" s="1">
        <v>43816</v>
      </c>
      <c r="B1403">
        <v>123.84</v>
      </c>
      <c r="C1403">
        <v>2971972</v>
      </c>
      <c r="D1403">
        <v>2837922</v>
      </c>
    </row>
    <row r="1404" spans="1:4" x14ac:dyDescent="0.25">
      <c r="A1404" s="1">
        <v>43815</v>
      </c>
      <c r="B1404">
        <v>123.19</v>
      </c>
      <c r="C1404">
        <v>3980593</v>
      </c>
      <c r="D1404">
        <v>2852556</v>
      </c>
    </row>
    <row r="1405" spans="1:4" x14ac:dyDescent="0.25">
      <c r="A1405" s="1">
        <v>43812</v>
      </c>
      <c r="B1405">
        <v>119.14</v>
      </c>
      <c r="C1405">
        <v>4256324</v>
      </c>
      <c r="D1405">
        <v>2787888</v>
      </c>
    </row>
    <row r="1406" spans="1:4" x14ac:dyDescent="0.25">
      <c r="A1406" s="1">
        <v>43811</v>
      </c>
      <c r="B1406">
        <v>120.54</v>
      </c>
      <c r="C1406">
        <v>4286303</v>
      </c>
      <c r="D1406">
        <v>2690740</v>
      </c>
    </row>
    <row r="1407" spans="1:4" x14ac:dyDescent="0.25">
      <c r="A1407" s="1">
        <v>43810</v>
      </c>
      <c r="B1407">
        <v>116.37</v>
      </c>
      <c r="C1407">
        <v>1733902</v>
      </c>
      <c r="D1407">
        <v>2613532</v>
      </c>
    </row>
    <row r="1408" spans="1:4" x14ac:dyDescent="0.25">
      <c r="A1408" s="1">
        <v>43809</v>
      </c>
      <c r="B1408">
        <v>114.78</v>
      </c>
      <c r="C1408">
        <v>1999652</v>
      </c>
      <c r="D1408">
        <v>2670090</v>
      </c>
    </row>
    <row r="1409" spans="1:4" x14ac:dyDescent="0.25">
      <c r="A1409" s="1">
        <v>43808</v>
      </c>
      <c r="B1409">
        <v>115.06</v>
      </c>
      <c r="C1409">
        <v>1690910</v>
      </c>
      <c r="D1409">
        <v>2702324</v>
      </c>
    </row>
    <row r="1410" spans="1:4" x14ac:dyDescent="0.25">
      <c r="A1410" s="1">
        <v>43805</v>
      </c>
      <c r="B1410">
        <v>115.85</v>
      </c>
      <c r="C1410">
        <v>2850911</v>
      </c>
      <c r="D1410">
        <v>2845236</v>
      </c>
    </row>
    <row r="1411" spans="1:4" x14ac:dyDescent="0.25">
      <c r="A1411" s="1">
        <v>43804</v>
      </c>
      <c r="B1411">
        <v>116.75</v>
      </c>
      <c r="C1411">
        <v>3202028</v>
      </c>
      <c r="D1411">
        <v>2974067</v>
      </c>
    </row>
    <row r="1412" spans="1:4" x14ac:dyDescent="0.25">
      <c r="A1412" s="1">
        <v>43803</v>
      </c>
      <c r="B1412">
        <v>114.21</v>
      </c>
      <c r="C1412">
        <v>1828415</v>
      </c>
      <c r="D1412">
        <v>3013011</v>
      </c>
    </row>
    <row r="1413" spans="1:4" x14ac:dyDescent="0.25">
      <c r="A1413" s="1">
        <v>43802</v>
      </c>
      <c r="B1413">
        <v>114.8</v>
      </c>
      <c r="C1413">
        <v>3493249</v>
      </c>
      <c r="D1413">
        <v>3127993</v>
      </c>
    </row>
    <row r="1414" spans="1:4" x14ac:dyDescent="0.25">
      <c r="A1414" s="1">
        <v>43801</v>
      </c>
      <c r="B1414">
        <v>117.44</v>
      </c>
      <c r="C1414">
        <v>2203313</v>
      </c>
      <c r="D1414">
        <v>3168332</v>
      </c>
    </row>
    <row r="1415" spans="1:4" x14ac:dyDescent="0.25">
      <c r="A1415" s="1">
        <v>43798</v>
      </c>
      <c r="B1415">
        <v>118.53</v>
      </c>
      <c r="C1415">
        <v>1917004</v>
      </c>
      <c r="D1415">
        <v>3703643</v>
      </c>
    </row>
    <row r="1416" spans="1:4" x14ac:dyDescent="0.25">
      <c r="A1416" s="1">
        <v>43796</v>
      </c>
      <c r="B1416">
        <v>119.51</v>
      </c>
      <c r="C1416">
        <v>2341070</v>
      </c>
      <c r="D1416">
        <v>4656846</v>
      </c>
    </row>
    <row r="1417" spans="1:4" x14ac:dyDescent="0.25">
      <c r="A1417" s="1">
        <v>43795</v>
      </c>
      <c r="B1417">
        <v>118.6</v>
      </c>
      <c r="C1417">
        <v>3813176</v>
      </c>
      <c r="D1417">
        <v>4784736</v>
      </c>
    </row>
    <row r="1418" spans="1:4" x14ac:dyDescent="0.25">
      <c r="A1418" s="1">
        <v>43794</v>
      </c>
      <c r="B1418">
        <v>120.32</v>
      </c>
      <c r="C1418">
        <v>3191485</v>
      </c>
      <c r="D1418">
        <v>4944185</v>
      </c>
    </row>
    <row r="1419" spans="1:4" x14ac:dyDescent="0.25">
      <c r="A1419" s="1">
        <v>43791</v>
      </c>
      <c r="B1419">
        <v>117.99</v>
      </c>
      <c r="C1419">
        <v>3010576</v>
      </c>
      <c r="D1419">
        <v>5236739</v>
      </c>
    </row>
    <row r="1420" spans="1:4" x14ac:dyDescent="0.25">
      <c r="A1420" s="1">
        <v>43790</v>
      </c>
      <c r="B1420">
        <v>115.65</v>
      </c>
      <c r="C1420">
        <v>2799103</v>
      </c>
      <c r="D1420">
        <v>5389559</v>
      </c>
    </row>
    <row r="1421" spans="1:4" x14ac:dyDescent="0.25">
      <c r="A1421" s="1">
        <v>43789</v>
      </c>
      <c r="B1421">
        <v>114.8</v>
      </c>
      <c r="C1421">
        <v>3128178</v>
      </c>
      <c r="D1421">
        <v>5439705</v>
      </c>
    </row>
    <row r="1422" spans="1:4" x14ac:dyDescent="0.25">
      <c r="A1422" s="1">
        <v>43788</v>
      </c>
      <c r="B1422">
        <v>115.69</v>
      </c>
      <c r="C1422">
        <v>2582276</v>
      </c>
      <c r="D1422">
        <v>5394157</v>
      </c>
    </row>
    <row r="1423" spans="1:4" x14ac:dyDescent="0.25">
      <c r="A1423" s="1">
        <v>43787</v>
      </c>
      <c r="B1423">
        <v>116.52</v>
      </c>
      <c r="C1423">
        <v>2483158</v>
      </c>
      <c r="D1423">
        <v>5461086</v>
      </c>
    </row>
    <row r="1424" spans="1:4" x14ac:dyDescent="0.25">
      <c r="A1424" s="1">
        <v>43784</v>
      </c>
      <c r="B1424">
        <v>117.05</v>
      </c>
      <c r="C1424">
        <v>3834596</v>
      </c>
      <c r="D1424">
        <v>5525962</v>
      </c>
    </row>
    <row r="1425" spans="1:4" x14ac:dyDescent="0.25">
      <c r="A1425" s="1">
        <v>43783</v>
      </c>
      <c r="B1425">
        <v>118.2</v>
      </c>
      <c r="C1425">
        <v>4783369</v>
      </c>
      <c r="D1425">
        <v>5450549</v>
      </c>
    </row>
    <row r="1426" spans="1:4" x14ac:dyDescent="0.25">
      <c r="A1426" s="1">
        <v>43782</v>
      </c>
      <c r="B1426">
        <v>118.29</v>
      </c>
      <c r="C1426">
        <v>3786192</v>
      </c>
      <c r="D1426">
        <v>5312789</v>
      </c>
    </row>
    <row r="1427" spans="1:4" x14ac:dyDescent="0.25">
      <c r="A1427" s="1">
        <v>43781</v>
      </c>
      <c r="B1427">
        <v>121.8</v>
      </c>
      <c r="C1427">
        <v>3553145</v>
      </c>
      <c r="D1427">
        <v>5154691</v>
      </c>
    </row>
    <row r="1428" spans="1:4" x14ac:dyDescent="0.25">
      <c r="A1428" s="1">
        <v>43780</v>
      </c>
      <c r="B1428">
        <v>120.87</v>
      </c>
      <c r="C1428">
        <v>4098342</v>
      </c>
      <c r="D1428">
        <v>5030325</v>
      </c>
    </row>
    <row r="1429" spans="1:4" x14ac:dyDescent="0.25">
      <c r="A1429" s="1">
        <v>43777</v>
      </c>
      <c r="B1429">
        <v>124.56</v>
      </c>
      <c r="C1429">
        <v>10232972</v>
      </c>
      <c r="D1429">
        <v>4888991</v>
      </c>
    </row>
    <row r="1430" spans="1:4" x14ac:dyDescent="0.25">
      <c r="A1430" s="1">
        <v>43776</v>
      </c>
      <c r="B1430">
        <v>121.87</v>
      </c>
      <c r="C1430">
        <v>16215046</v>
      </c>
      <c r="D1430">
        <v>4389225</v>
      </c>
    </row>
    <row r="1431" spans="1:4" x14ac:dyDescent="0.25">
      <c r="A1431" s="1">
        <v>43775</v>
      </c>
      <c r="B1431">
        <v>107.36</v>
      </c>
      <c r="C1431">
        <v>4259416</v>
      </c>
      <c r="D1431">
        <v>3446251</v>
      </c>
    </row>
    <row r="1432" spans="1:4" x14ac:dyDescent="0.25">
      <c r="A1432" s="1">
        <v>43774</v>
      </c>
      <c r="B1432">
        <v>108.05</v>
      </c>
      <c r="C1432">
        <v>6204910</v>
      </c>
      <c r="D1432">
        <v>3372719</v>
      </c>
    </row>
    <row r="1433" spans="1:4" x14ac:dyDescent="0.25">
      <c r="A1433" s="1">
        <v>43773</v>
      </c>
      <c r="B1433">
        <v>109.62</v>
      </c>
      <c r="C1433">
        <v>7579808</v>
      </c>
      <c r="D1433">
        <v>3122341</v>
      </c>
    </row>
    <row r="1434" spans="1:4" x14ac:dyDescent="0.25">
      <c r="A1434" s="1">
        <v>43770</v>
      </c>
      <c r="B1434">
        <v>104.64</v>
      </c>
      <c r="C1434">
        <v>5302865</v>
      </c>
      <c r="D1434">
        <v>2773354</v>
      </c>
    </row>
    <row r="1435" spans="1:4" x14ac:dyDescent="0.25">
      <c r="A1435" s="1">
        <v>43769</v>
      </c>
      <c r="B1435">
        <v>101.85</v>
      </c>
      <c r="C1435">
        <v>3551300</v>
      </c>
      <c r="D1435">
        <v>2678617</v>
      </c>
    </row>
    <row r="1436" spans="1:4" x14ac:dyDescent="0.25">
      <c r="A1436" s="1">
        <v>43768</v>
      </c>
      <c r="B1436">
        <v>102.93</v>
      </c>
      <c r="C1436">
        <v>2444960</v>
      </c>
      <c r="D1436">
        <v>2679093</v>
      </c>
    </row>
    <row r="1437" spans="1:4" x14ac:dyDescent="0.25">
      <c r="A1437" s="1">
        <v>43767</v>
      </c>
      <c r="B1437">
        <v>102.9</v>
      </c>
      <c r="C1437">
        <v>3586212</v>
      </c>
      <c r="D1437">
        <v>2743192</v>
      </c>
    </row>
    <row r="1438" spans="1:4" x14ac:dyDescent="0.25">
      <c r="A1438" s="1">
        <v>43766</v>
      </c>
      <c r="B1438">
        <v>104.86</v>
      </c>
      <c r="C1438">
        <v>3456286</v>
      </c>
      <c r="D1438">
        <v>2799693</v>
      </c>
    </row>
    <row r="1439" spans="1:4" x14ac:dyDescent="0.25">
      <c r="A1439" s="1">
        <v>43763</v>
      </c>
      <c r="B1439">
        <v>103.87</v>
      </c>
      <c r="C1439">
        <v>2703407</v>
      </c>
      <c r="D1439">
        <v>2795700</v>
      </c>
    </row>
    <row r="1440" spans="1:4" x14ac:dyDescent="0.25">
      <c r="A1440" s="1">
        <v>43762</v>
      </c>
      <c r="B1440">
        <v>103.69</v>
      </c>
      <c r="C1440">
        <v>2716964</v>
      </c>
      <c r="D1440">
        <v>2727993</v>
      </c>
    </row>
    <row r="1441" spans="1:4" x14ac:dyDescent="0.25">
      <c r="A1441" s="1">
        <v>43761</v>
      </c>
      <c r="B1441">
        <v>104.15</v>
      </c>
      <c r="C1441">
        <v>1414722</v>
      </c>
      <c r="D1441">
        <v>2696016</v>
      </c>
    </row>
    <row r="1442" spans="1:4" x14ac:dyDescent="0.25">
      <c r="A1442" s="1">
        <v>43760</v>
      </c>
      <c r="B1442">
        <v>103.63</v>
      </c>
      <c r="C1442">
        <v>1687654</v>
      </c>
      <c r="D1442">
        <v>2781120</v>
      </c>
    </row>
    <row r="1443" spans="1:4" x14ac:dyDescent="0.25">
      <c r="A1443" s="1">
        <v>43759</v>
      </c>
      <c r="B1443">
        <v>104.36</v>
      </c>
      <c r="C1443">
        <v>1978339</v>
      </c>
      <c r="D1443">
        <v>2787453</v>
      </c>
    </row>
    <row r="1444" spans="1:4" x14ac:dyDescent="0.25">
      <c r="A1444" s="1">
        <v>43756</v>
      </c>
      <c r="B1444">
        <v>103.74</v>
      </c>
      <c r="C1444">
        <v>2736480</v>
      </c>
      <c r="D1444">
        <v>2799090</v>
      </c>
    </row>
    <row r="1445" spans="1:4" x14ac:dyDescent="0.25">
      <c r="A1445" s="1">
        <v>43755</v>
      </c>
      <c r="B1445">
        <v>107.65</v>
      </c>
      <c r="C1445">
        <v>2070439</v>
      </c>
      <c r="D1445">
        <v>2995897</v>
      </c>
    </row>
    <row r="1446" spans="1:4" x14ac:dyDescent="0.25">
      <c r="A1446" s="1">
        <v>43754</v>
      </c>
      <c r="B1446">
        <v>108.28</v>
      </c>
      <c r="C1446">
        <v>3156439</v>
      </c>
      <c r="D1446">
        <v>3240361</v>
      </c>
    </row>
    <row r="1447" spans="1:4" x14ac:dyDescent="0.25">
      <c r="A1447" s="1">
        <v>43753</v>
      </c>
      <c r="B1447">
        <v>107.2</v>
      </c>
      <c r="C1447">
        <v>2449233</v>
      </c>
      <c r="D1447">
        <v>3301491</v>
      </c>
    </row>
    <row r="1448" spans="1:4" x14ac:dyDescent="0.25">
      <c r="A1448" s="1">
        <v>43752</v>
      </c>
      <c r="B1448">
        <v>105.46</v>
      </c>
      <c r="C1448">
        <v>2345001</v>
      </c>
      <c r="D1448">
        <v>3606629</v>
      </c>
    </row>
    <row r="1449" spans="1:4" x14ac:dyDescent="0.25">
      <c r="A1449" s="1">
        <v>43749</v>
      </c>
      <c r="B1449">
        <v>104.66</v>
      </c>
      <c r="C1449">
        <v>3881822</v>
      </c>
      <c r="D1449">
        <v>3684210</v>
      </c>
    </row>
    <row r="1450" spans="1:4" x14ac:dyDescent="0.25">
      <c r="A1450" s="1">
        <v>43748</v>
      </c>
      <c r="B1450">
        <v>103.85</v>
      </c>
      <c r="C1450">
        <v>3558435</v>
      </c>
      <c r="D1450">
        <v>3662440</v>
      </c>
    </row>
    <row r="1451" spans="1:4" x14ac:dyDescent="0.25">
      <c r="A1451" s="1">
        <v>43747</v>
      </c>
      <c r="B1451">
        <v>99.9</v>
      </c>
      <c r="C1451">
        <v>3406445</v>
      </c>
      <c r="D1451">
        <v>3555095</v>
      </c>
    </row>
    <row r="1452" spans="1:4" x14ac:dyDescent="0.25">
      <c r="A1452" s="1">
        <v>43746</v>
      </c>
      <c r="B1452">
        <v>99.53</v>
      </c>
      <c r="C1452">
        <v>4433734</v>
      </c>
      <c r="D1452">
        <v>3522845</v>
      </c>
    </row>
    <row r="1453" spans="1:4" x14ac:dyDescent="0.25">
      <c r="A1453" s="1">
        <v>43745</v>
      </c>
      <c r="B1453">
        <v>101.47</v>
      </c>
      <c r="C1453">
        <v>3396379</v>
      </c>
      <c r="D1453">
        <v>3414168</v>
      </c>
    </row>
    <row r="1454" spans="1:4" x14ac:dyDescent="0.25">
      <c r="A1454" s="1">
        <v>43742</v>
      </c>
      <c r="B1454">
        <v>104.47</v>
      </c>
      <c r="C1454">
        <v>1687814</v>
      </c>
      <c r="D1454">
        <v>3334591</v>
      </c>
    </row>
    <row r="1455" spans="1:4" x14ac:dyDescent="0.25">
      <c r="A1455" s="1">
        <v>43741</v>
      </c>
      <c r="B1455">
        <v>104.32</v>
      </c>
      <c r="C1455">
        <v>2237302</v>
      </c>
      <c r="D1455">
        <v>3420967</v>
      </c>
    </row>
    <row r="1456" spans="1:4" x14ac:dyDescent="0.25">
      <c r="A1456" s="1">
        <v>43740</v>
      </c>
      <c r="B1456">
        <v>102.62</v>
      </c>
      <c r="C1456">
        <v>2691286</v>
      </c>
      <c r="D1456">
        <v>3543492</v>
      </c>
    </row>
    <row r="1457" spans="1:4" x14ac:dyDescent="0.25">
      <c r="A1457" s="1">
        <v>43739</v>
      </c>
      <c r="B1457">
        <v>102</v>
      </c>
      <c r="C1457">
        <v>1782652</v>
      </c>
      <c r="D1457">
        <v>3690610</v>
      </c>
    </row>
    <row r="1458" spans="1:4" x14ac:dyDescent="0.25">
      <c r="A1458" s="1">
        <v>43738</v>
      </c>
      <c r="B1458">
        <v>102.76</v>
      </c>
      <c r="C1458">
        <v>2152882</v>
      </c>
      <c r="D1458">
        <v>3966805</v>
      </c>
    </row>
    <row r="1459" spans="1:4" x14ac:dyDescent="0.25">
      <c r="A1459" s="1">
        <v>43735</v>
      </c>
      <c r="B1459">
        <v>101.21</v>
      </c>
      <c r="C1459">
        <v>5688590</v>
      </c>
      <c r="D1459">
        <v>4056534</v>
      </c>
    </row>
    <row r="1460" spans="1:4" x14ac:dyDescent="0.25">
      <c r="A1460" s="1">
        <v>43734</v>
      </c>
      <c r="B1460">
        <v>105.07</v>
      </c>
      <c r="C1460">
        <v>5737398</v>
      </c>
      <c r="D1460">
        <v>3870301</v>
      </c>
    </row>
    <row r="1461" spans="1:4" x14ac:dyDescent="0.25">
      <c r="A1461" s="1">
        <v>43733</v>
      </c>
      <c r="B1461">
        <v>102.8</v>
      </c>
      <c r="C1461">
        <v>4073393</v>
      </c>
      <c r="D1461">
        <v>3710835</v>
      </c>
    </row>
    <row r="1462" spans="1:4" x14ac:dyDescent="0.25">
      <c r="A1462" s="1">
        <v>43732</v>
      </c>
      <c r="B1462">
        <v>97.61</v>
      </c>
      <c r="C1462">
        <v>7026307</v>
      </c>
      <c r="D1462">
        <v>3583947</v>
      </c>
    </row>
    <row r="1463" spans="1:4" x14ac:dyDescent="0.25">
      <c r="A1463" s="1">
        <v>43731</v>
      </c>
      <c r="B1463">
        <v>102.37</v>
      </c>
      <c r="C1463">
        <v>3508714</v>
      </c>
      <c r="D1463">
        <v>3267506</v>
      </c>
    </row>
    <row r="1464" spans="1:4" x14ac:dyDescent="0.25">
      <c r="A1464" s="1">
        <v>43728</v>
      </c>
      <c r="B1464">
        <v>105.16</v>
      </c>
      <c r="C1464">
        <v>3555274</v>
      </c>
      <c r="D1464">
        <v>3196495</v>
      </c>
    </row>
    <row r="1465" spans="1:4" x14ac:dyDescent="0.25">
      <c r="A1465" s="1">
        <v>43727</v>
      </c>
      <c r="B1465">
        <v>107.77</v>
      </c>
      <c r="C1465">
        <v>1948248</v>
      </c>
      <c r="D1465">
        <v>3153316</v>
      </c>
    </row>
    <row r="1466" spans="1:4" x14ac:dyDescent="0.25">
      <c r="A1466" s="1">
        <v>43726</v>
      </c>
      <c r="B1466">
        <v>108.4</v>
      </c>
      <c r="C1466">
        <v>2922695</v>
      </c>
      <c r="D1466">
        <v>3200236</v>
      </c>
    </row>
    <row r="1467" spans="1:4" x14ac:dyDescent="0.25">
      <c r="A1467" s="1">
        <v>43725</v>
      </c>
      <c r="B1467">
        <v>109.04</v>
      </c>
      <c r="C1467">
        <v>2803580</v>
      </c>
      <c r="D1467">
        <v>3240845</v>
      </c>
    </row>
    <row r="1468" spans="1:4" x14ac:dyDescent="0.25">
      <c r="A1468" s="1">
        <v>43724</v>
      </c>
      <c r="B1468">
        <v>110.98</v>
      </c>
      <c r="C1468">
        <v>2202721</v>
      </c>
      <c r="D1468">
        <v>3262015</v>
      </c>
    </row>
    <row r="1469" spans="1:4" x14ac:dyDescent="0.25">
      <c r="A1469" s="1">
        <v>43721</v>
      </c>
      <c r="B1469">
        <v>110.54</v>
      </c>
      <c r="C1469">
        <v>2983455</v>
      </c>
      <c r="D1469">
        <v>3523744</v>
      </c>
    </row>
    <row r="1470" spans="1:4" x14ac:dyDescent="0.25">
      <c r="A1470" s="1">
        <v>43720</v>
      </c>
      <c r="B1470">
        <v>111.5</v>
      </c>
      <c r="C1470">
        <v>4075184</v>
      </c>
      <c r="D1470">
        <v>3720086</v>
      </c>
    </row>
    <row r="1471" spans="1:4" x14ac:dyDescent="0.25">
      <c r="A1471" s="1">
        <v>43719</v>
      </c>
      <c r="B1471">
        <v>111.79</v>
      </c>
      <c r="C1471">
        <v>4898055</v>
      </c>
      <c r="D1471">
        <v>3879427</v>
      </c>
    </row>
    <row r="1472" spans="1:4" x14ac:dyDescent="0.25">
      <c r="A1472" s="1">
        <v>43718</v>
      </c>
      <c r="B1472">
        <v>110.4</v>
      </c>
      <c r="C1472">
        <v>5925570</v>
      </c>
      <c r="D1472">
        <v>4503799</v>
      </c>
    </row>
    <row r="1473" spans="1:4" x14ac:dyDescent="0.25">
      <c r="A1473" s="1">
        <v>43717</v>
      </c>
      <c r="B1473">
        <v>105.06</v>
      </c>
      <c r="C1473">
        <v>3498827</v>
      </c>
      <c r="D1473">
        <v>4887057</v>
      </c>
    </row>
    <row r="1474" spans="1:4" x14ac:dyDescent="0.25">
      <c r="A1474" s="1">
        <v>43714</v>
      </c>
      <c r="B1474">
        <v>102.59</v>
      </c>
      <c r="C1474">
        <v>2895094</v>
      </c>
      <c r="D1474">
        <v>5049038</v>
      </c>
    </row>
    <row r="1475" spans="1:4" x14ac:dyDescent="0.25">
      <c r="A1475" s="1">
        <v>43713</v>
      </c>
      <c r="B1475">
        <v>104.12</v>
      </c>
      <c r="C1475">
        <v>3345408</v>
      </c>
      <c r="D1475">
        <v>5102042</v>
      </c>
    </row>
    <row r="1476" spans="1:4" x14ac:dyDescent="0.25">
      <c r="A1476" s="1">
        <v>43712</v>
      </c>
      <c r="B1476">
        <v>102.54</v>
      </c>
      <c r="C1476">
        <v>2170074</v>
      </c>
      <c r="D1476">
        <v>5192930</v>
      </c>
    </row>
    <row r="1477" spans="1:4" x14ac:dyDescent="0.25">
      <c r="A1477" s="1">
        <v>43711</v>
      </c>
      <c r="B1477">
        <v>102.56</v>
      </c>
      <c r="C1477">
        <v>2279683</v>
      </c>
      <c r="D1477">
        <v>5342960</v>
      </c>
    </row>
    <row r="1478" spans="1:4" x14ac:dyDescent="0.25">
      <c r="A1478" s="1">
        <v>43707</v>
      </c>
      <c r="B1478">
        <v>104.47</v>
      </c>
      <c r="C1478">
        <v>2443553</v>
      </c>
      <c r="D1478">
        <v>5395158</v>
      </c>
    </row>
    <row r="1479" spans="1:4" x14ac:dyDescent="0.25">
      <c r="A1479" s="1">
        <v>43706</v>
      </c>
      <c r="B1479">
        <v>104.83</v>
      </c>
      <c r="C1479">
        <v>2907593</v>
      </c>
      <c r="D1479">
        <v>5432896</v>
      </c>
    </row>
    <row r="1480" spans="1:4" x14ac:dyDescent="0.25">
      <c r="A1480" s="1">
        <v>43705</v>
      </c>
      <c r="B1480">
        <v>103.59</v>
      </c>
      <c r="C1480">
        <v>2652049</v>
      </c>
      <c r="D1480">
        <v>5476478</v>
      </c>
    </row>
    <row r="1481" spans="1:4" x14ac:dyDescent="0.25">
      <c r="A1481" s="1">
        <v>43704</v>
      </c>
      <c r="B1481">
        <v>103.84</v>
      </c>
      <c r="C1481">
        <v>3531826</v>
      </c>
      <c r="D1481">
        <v>5551637</v>
      </c>
    </row>
    <row r="1482" spans="1:4" x14ac:dyDescent="0.25">
      <c r="A1482" s="1">
        <v>43703</v>
      </c>
      <c r="B1482">
        <v>103.8</v>
      </c>
      <c r="C1482">
        <v>3121138</v>
      </c>
      <c r="D1482">
        <v>5670612</v>
      </c>
    </row>
    <row r="1483" spans="1:4" x14ac:dyDescent="0.25">
      <c r="A1483" s="1">
        <v>43700</v>
      </c>
      <c r="B1483">
        <v>101.85</v>
      </c>
      <c r="C1483">
        <v>6128644</v>
      </c>
      <c r="D1483">
        <v>5925978</v>
      </c>
    </row>
    <row r="1484" spans="1:4" x14ac:dyDescent="0.25">
      <c r="A1484" s="1">
        <v>43699</v>
      </c>
      <c r="B1484">
        <v>105.45</v>
      </c>
      <c r="C1484">
        <v>5928587</v>
      </c>
      <c r="D1484">
        <v>5743682</v>
      </c>
    </row>
    <row r="1485" spans="1:4" x14ac:dyDescent="0.25">
      <c r="A1485" s="1">
        <v>43698</v>
      </c>
      <c r="B1485">
        <v>107.9</v>
      </c>
      <c r="C1485">
        <v>6465306</v>
      </c>
      <c r="D1485">
        <v>5696359</v>
      </c>
    </row>
    <row r="1486" spans="1:4" x14ac:dyDescent="0.25">
      <c r="A1486" s="1">
        <v>43697</v>
      </c>
      <c r="B1486">
        <v>108.72</v>
      </c>
      <c r="C1486">
        <v>14263631</v>
      </c>
      <c r="D1486">
        <v>5452483</v>
      </c>
    </row>
    <row r="1487" spans="1:4" x14ac:dyDescent="0.25">
      <c r="A1487" s="1">
        <v>43696</v>
      </c>
      <c r="B1487">
        <v>104.22</v>
      </c>
      <c r="C1487">
        <v>11674431</v>
      </c>
      <c r="D1487">
        <v>4699812</v>
      </c>
    </row>
    <row r="1488" spans="1:4" x14ac:dyDescent="0.25">
      <c r="A1488" s="1">
        <v>43693</v>
      </c>
      <c r="B1488">
        <v>96.7</v>
      </c>
      <c r="C1488">
        <v>5928550</v>
      </c>
      <c r="D1488">
        <v>4091225</v>
      </c>
    </row>
    <row r="1489" spans="1:4" x14ac:dyDescent="0.25">
      <c r="A1489" s="1">
        <v>43692</v>
      </c>
      <c r="B1489">
        <v>94.35</v>
      </c>
      <c r="C1489">
        <v>3690148</v>
      </c>
      <c r="D1489">
        <v>3807742</v>
      </c>
    </row>
    <row r="1490" spans="1:4" x14ac:dyDescent="0.25">
      <c r="A1490" s="1">
        <v>43691</v>
      </c>
      <c r="B1490">
        <v>94.85</v>
      </c>
      <c r="C1490">
        <v>4708726</v>
      </c>
      <c r="D1490">
        <v>3700339</v>
      </c>
    </row>
    <row r="1491" spans="1:4" x14ac:dyDescent="0.25">
      <c r="A1491" s="1">
        <v>43690</v>
      </c>
      <c r="B1491">
        <v>97.38</v>
      </c>
      <c r="C1491">
        <v>4420531</v>
      </c>
      <c r="D1491">
        <v>3641123</v>
      </c>
    </row>
    <row r="1492" spans="1:4" x14ac:dyDescent="0.25">
      <c r="A1492" s="1">
        <v>43689</v>
      </c>
      <c r="B1492">
        <v>95.08</v>
      </c>
      <c r="C1492">
        <v>3062660</v>
      </c>
      <c r="D1492">
        <v>3641345</v>
      </c>
    </row>
    <row r="1493" spans="1:4" x14ac:dyDescent="0.25">
      <c r="A1493" s="1">
        <v>43686</v>
      </c>
      <c r="B1493">
        <v>97.36</v>
      </c>
      <c r="C1493">
        <v>3009611</v>
      </c>
      <c r="D1493">
        <v>3592605</v>
      </c>
    </row>
    <row r="1494" spans="1:4" x14ac:dyDescent="0.25">
      <c r="A1494" s="1">
        <v>43685</v>
      </c>
      <c r="B1494">
        <v>99.89</v>
      </c>
      <c r="C1494">
        <v>3561334</v>
      </c>
      <c r="D1494">
        <v>3611748</v>
      </c>
    </row>
    <row r="1495" spans="1:4" x14ac:dyDescent="0.25">
      <c r="A1495" s="1">
        <v>43684</v>
      </c>
      <c r="B1495">
        <v>99.19</v>
      </c>
      <c r="C1495">
        <v>3779432</v>
      </c>
      <c r="D1495">
        <v>3635113</v>
      </c>
    </row>
    <row r="1496" spans="1:4" x14ac:dyDescent="0.25">
      <c r="A1496" s="1">
        <v>43683</v>
      </c>
      <c r="B1496">
        <v>99.68</v>
      </c>
      <c r="C1496">
        <v>5316452</v>
      </c>
      <c r="D1496">
        <v>3516600</v>
      </c>
    </row>
    <row r="1497" spans="1:4" x14ac:dyDescent="0.25">
      <c r="A1497" s="1">
        <v>43682</v>
      </c>
      <c r="B1497">
        <v>100.15</v>
      </c>
      <c r="C1497">
        <v>6951622</v>
      </c>
      <c r="D1497">
        <v>3334946</v>
      </c>
    </row>
    <row r="1498" spans="1:4" x14ac:dyDescent="0.25">
      <c r="A1498" s="1">
        <v>43679</v>
      </c>
      <c r="B1498">
        <v>107.76</v>
      </c>
      <c r="C1498">
        <v>3394210</v>
      </c>
      <c r="D1498">
        <v>3031272</v>
      </c>
    </row>
    <row r="1499" spans="1:4" x14ac:dyDescent="0.25">
      <c r="A1499" s="1">
        <v>43678</v>
      </c>
      <c r="B1499">
        <v>109.21</v>
      </c>
      <c r="C1499">
        <v>5218732</v>
      </c>
      <c r="D1499">
        <v>2975985</v>
      </c>
    </row>
    <row r="1500" spans="1:4" x14ac:dyDescent="0.25">
      <c r="A1500" s="1">
        <v>43677</v>
      </c>
      <c r="B1500">
        <v>111.7</v>
      </c>
      <c r="C1500">
        <v>2807177</v>
      </c>
      <c r="D1500">
        <v>2745080</v>
      </c>
    </row>
    <row r="1501" spans="1:4" x14ac:dyDescent="0.25">
      <c r="A1501" s="1">
        <v>43676</v>
      </c>
      <c r="B1501">
        <v>112.75</v>
      </c>
      <c r="C1501">
        <v>2973567</v>
      </c>
      <c r="D1501">
        <v>2726283</v>
      </c>
    </row>
    <row r="1502" spans="1:4" x14ac:dyDescent="0.25">
      <c r="A1502" s="1">
        <v>43675</v>
      </c>
      <c r="B1502">
        <v>113.45</v>
      </c>
      <c r="C1502">
        <v>2545626</v>
      </c>
      <c r="D1502">
        <v>2670028</v>
      </c>
    </row>
    <row r="1503" spans="1:4" x14ac:dyDescent="0.25">
      <c r="A1503" s="1">
        <v>43672</v>
      </c>
      <c r="B1503">
        <v>114.22</v>
      </c>
      <c r="C1503">
        <v>1676305</v>
      </c>
      <c r="D1503">
        <v>2721474</v>
      </c>
    </row>
    <row r="1504" spans="1:4" x14ac:dyDescent="0.25">
      <c r="A1504" s="1">
        <v>43671</v>
      </c>
      <c r="B1504">
        <v>114.47</v>
      </c>
      <c r="C1504">
        <v>2079096</v>
      </c>
      <c r="D1504">
        <v>2811862</v>
      </c>
    </row>
    <row r="1505" spans="1:4" x14ac:dyDescent="0.25">
      <c r="A1505" s="1">
        <v>43670</v>
      </c>
      <c r="B1505">
        <v>116.38</v>
      </c>
      <c r="C1505">
        <v>3820485</v>
      </c>
      <c r="D1505">
        <v>2837097</v>
      </c>
    </row>
    <row r="1506" spans="1:4" x14ac:dyDescent="0.25">
      <c r="A1506" s="1">
        <v>43669</v>
      </c>
      <c r="B1506">
        <v>115.14</v>
      </c>
      <c r="C1506">
        <v>4423868</v>
      </c>
      <c r="D1506">
        <v>2752911</v>
      </c>
    </row>
    <row r="1507" spans="1:4" x14ac:dyDescent="0.25">
      <c r="A1507" s="1">
        <v>43668</v>
      </c>
      <c r="B1507">
        <v>111.7</v>
      </c>
      <c r="C1507">
        <v>2331559</v>
      </c>
      <c r="D1507">
        <v>2706526</v>
      </c>
    </row>
    <row r="1508" spans="1:4" x14ac:dyDescent="0.25">
      <c r="A1508" s="1">
        <v>43665</v>
      </c>
      <c r="B1508">
        <v>112.25</v>
      </c>
      <c r="C1508">
        <v>3296753</v>
      </c>
      <c r="D1508">
        <v>2780845</v>
      </c>
    </row>
    <row r="1509" spans="1:4" x14ac:dyDescent="0.25">
      <c r="A1509" s="1">
        <v>43664</v>
      </c>
      <c r="B1509">
        <v>111.79</v>
      </c>
      <c r="C1509">
        <v>3911811</v>
      </c>
      <c r="D1509">
        <v>2694649</v>
      </c>
    </row>
    <row r="1510" spans="1:4" x14ac:dyDescent="0.25">
      <c r="A1510" s="1">
        <v>43663</v>
      </c>
      <c r="B1510">
        <v>113.58</v>
      </c>
      <c r="C1510">
        <v>2001733</v>
      </c>
      <c r="D1510">
        <v>2676492</v>
      </c>
    </row>
    <row r="1511" spans="1:4" x14ac:dyDescent="0.25">
      <c r="A1511" s="1">
        <v>43662</v>
      </c>
      <c r="B1511">
        <v>114.23</v>
      </c>
      <c r="C1511">
        <v>2591648</v>
      </c>
      <c r="D1511">
        <v>2773040</v>
      </c>
    </row>
    <row r="1512" spans="1:4" x14ac:dyDescent="0.25">
      <c r="A1512" s="1">
        <v>43661</v>
      </c>
      <c r="B1512">
        <v>115.63</v>
      </c>
      <c r="C1512">
        <v>2396502</v>
      </c>
      <c r="D1512">
        <v>2718350</v>
      </c>
    </row>
    <row r="1513" spans="1:4" x14ac:dyDescent="0.25">
      <c r="A1513" s="1">
        <v>43658</v>
      </c>
      <c r="B1513">
        <v>114.9</v>
      </c>
      <c r="C1513">
        <v>2564905</v>
      </c>
      <c r="D1513">
        <v>2819949</v>
      </c>
    </row>
    <row r="1514" spans="1:4" x14ac:dyDescent="0.25">
      <c r="A1514" s="1">
        <v>43657</v>
      </c>
      <c r="B1514">
        <v>114.75</v>
      </c>
      <c r="C1514">
        <v>1755166</v>
      </c>
      <c r="D1514">
        <v>2880041</v>
      </c>
    </row>
    <row r="1515" spans="1:4" x14ac:dyDescent="0.25">
      <c r="A1515" s="1">
        <v>43656</v>
      </c>
      <c r="B1515">
        <v>114.4</v>
      </c>
      <c r="C1515">
        <v>2525225</v>
      </c>
      <c r="D1515">
        <v>3036541</v>
      </c>
    </row>
    <row r="1516" spans="1:4" x14ac:dyDescent="0.25">
      <c r="A1516" s="1">
        <v>43655</v>
      </c>
      <c r="B1516">
        <v>114.8</v>
      </c>
      <c r="C1516">
        <v>2129740</v>
      </c>
      <c r="D1516">
        <v>3143849</v>
      </c>
    </row>
    <row r="1517" spans="1:4" x14ac:dyDescent="0.25">
      <c r="A1517" s="1">
        <v>43654</v>
      </c>
      <c r="B1517">
        <v>113.2</v>
      </c>
      <c r="C1517">
        <v>3317314</v>
      </c>
      <c r="D1517">
        <v>3198802</v>
      </c>
    </row>
    <row r="1518" spans="1:4" x14ac:dyDescent="0.25">
      <c r="A1518" s="1">
        <v>43651</v>
      </c>
      <c r="B1518">
        <v>116.29</v>
      </c>
      <c r="C1518">
        <v>3032117</v>
      </c>
      <c r="D1518">
        <v>3265658</v>
      </c>
    </row>
    <row r="1519" spans="1:4" x14ac:dyDescent="0.25">
      <c r="A1519" s="1">
        <v>43649</v>
      </c>
      <c r="B1519">
        <v>118.56</v>
      </c>
      <c r="C1519">
        <v>2457630</v>
      </c>
      <c r="D1519">
        <v>3268911</v>
      </c>
    </row>
    <row r="1520" spans="1:4" x14ac:dyDescent="0.25">
      <c r="A1520" s="1">
        <v>43648</v>
      </c>
      <c r="B1520">
        <v>119.35</v>
      </c>
      <c r="C1520">
        <v>2557697</v>
      </c>
      <c r="D1520">
        <v>3330674</v>
      </c>
    </row>
    <row r="1521" spans="1:4" x14ac:dyDescent="0.25">
      <c r="A1521" s="1">
        <v>43647</v>
      </c>
      <c r="B1521">
        <v>118.01</v>
      </c>
      <c r="C1521">
        <v>3728083</v>
      </c>
      <c r="D1521">
        <v>3589388</v>
      </c>
    </row>
    <row r="1522" spans="1:4" x14ac:dyDescent="0.25">
      <c r="A1522" s="1">
        <v>43644</v>
      </c>
      <c r="B1522">
        <v>117.36</v>
      </c>
      <c r="C1522">
        <v>3446344</v>
      </c>
      <c r="D1522">
        <v>3630587</v>
      </c>
    </row>
    <row r="1523" spans="1:4" x14ac:dyDescent="0.25">
      <c r="A1523" s="1">
        <v>43643</v>
      </c>
      <c r="B1523">
        <v>116.04</v>
      </c>
      <c r="C1523">
        <v>2003822</v>
      </c>
      <c r="D1523">
        <v>3572923</v>
      </c>
    </row>
    <row r="1524" spans="1:4" x14ac:dyDescent="0.25">
      <c r="A1524" s="1">
        <v>43642</v>
      </c>
      <c r="B1524">
        <v>115.77</v>
      </c>
      <c r="C1524">
        <v>3639455</v>
      </c>
      <c r="D1524">
        <v>3604550</v>
      </c>
    </row>
    <row r="1525" spans="1:4" x14ac:dyDescent="0.25">
      <c r="A1525" s="1">
        <v>43641</v>
      </c>
      <c r="B1525">
        <v>113.26</v>
      </c>
      <c r="C1525">
        <v>3449950</v>
      </c>
      <c r="D1525">
        <v>3681197</v>
      </c>
    </row>
    <row r="1526" spans="1:4" x14ac:dyDescent="0.25">
      <c r="A1526" s="1">
        <v>43640</v>
      </c>
      <c r="B1526">
        <v>116.7</v>
      </c>
      <c r="C1526">
        <v>1771299</v>
      </c>
      <c r="D1526">
        <v>3784438</v>
      </c>
    </row>
    <row r="1527" spans="1:4" x14ac:dyDescent="0.25">
      <c r="A1527" s="1">
        <v>43637</v>
      </c>
      <c r="B1527">
        <v>116.91</v>
      </c>
      <c r="C1527">
        <v>3920492</v>
      </c>
      <c r="D1527">
        <v>4049013</v>
      </c>
    </row>
    <row r="1528" spans="1:4" x14ac:dyDescent="0.25">
      <c r="A1528" s="1">
        <v>43636</v>
      </c>
      <c r="B1528">
        <v>118.3</v>
      </c>
      <c r="C1528">
        <v>3466275</v>
      </c>
      <c r="D1528">
        <v>4132130</v>
      </c>
    </row>
    <row r="1529" spans="1:4" x14ac:dyDescent="0.25">
      <c r="A1529" s="1">
        <v>43635</v>
      </c>
      <c r="B1529">
        <v>117.8</v>
      </c>
      <c r="C1529">
        <v>4102670</v>
      </c>
      <c r="D1529">
        <v>4168158</v>
      </c>
    </row>
    <row r="1530" spans="1:4" x14ac:dyDescent="0.25">
      <c r="A1530" s="1">
        <v>43634</v>
      </c>
      <c r="B1530">
        <v>116.95</v>
      </c>
      <c r="C1530">
        <v>4134844</v>
      </c>
      <c r="D1530">
        <v>4239224</v>
      </c>
    </row>
    <row r="1531" spans="1:4" x14ac:dyDescent="0.25">
      <c r="A1531" s="1">
        <v>43633</v>
      </c>
      <c r="B1531">
        <v>114.33</v>
      </c>
      <c r="C1531">
        <v>2954029</v>
      </c>
      <c r="D1531">
        <v>4268673</v>
      </c>
    </row>
    <row r="1532" spans="1:4" x14ac:dyDescent="0.25">
      <c r="A1532" s="1">
        <v>43630</v>
      </c>
      <c r="B1532">
        <v>113.08</v>
      </c>
      <c r="C1532">
        <v>4320166</v>
      </c>
      <c r="D1532">
        <v>4398596</v>
      </c>
    </row>
    <row r="1533" spans="1:4" x14ac:dyDescent="0.25">
      <c r="A1533" s="1">
        <v>43629</v>
      </c>
      <c r="B1533">
        <v>114.01</v>
      </c>
      <c r="C1533">
        <v>3080904</v>
      </c>
      <c r="D1533">
        <v>4582970</v>
      </c>
    </row>
    <row r="1534" spans="1:4" x14ac:dyDescent="0.25">
      <c r="A1534" s="1">
        <v>43628</v>
      </c>
      <c r="B1534">
        <v>113.09</v>
      </c>
      <c r="C1534">
        <v>3384083</v>
      </c>
      <c r="D1534">
        <v>4738324</v>
      </c>
    </row>
    <row r="1535" spans="1:4" x14ac:dyDescent="0.25">
      <c r="A1535" s="1">
        <v>43627</v>
      </c>
      <c r="B1535">
        <v>115.37</v>
      </c>
      <c r="C1535">
        <v>6438401</v>
      </c>
      <c r="D1535">
        <v>5118823</v>
      </c>
    </row>
    <row r="1536" spans="1:4" x14ac:dyDescent="0.25">
      <c r="A1536" s="1">
        <v>43626</v>
      </c>
      <c r="B1536">
        <v>111.76</v>
      </c>
      <c r="C1536">
        <v>4346076</v>
      </c>
      <c r="D1536">
        <v>5892608</v>
      </c>
    </row>
    <row r="1537" spans="1:4" x14ac:dyDescent="0.25">
      <c r="A1537" s="1">
        <v>43623</v>
      </c>
      <c r="B1537">
        <v>109.81</v>
      </c>
      <c r="C1537">
        <v>2581378</v>
      </c>
      <c r="D1537">
        <v>7555351</v>
      </c>
    </row>
    <row r="1538" spans="1:4" x14ac:dyDescent="0.25">
      <c r="A1538" s="1">
        <v>43622</v>
      </c>
      <c r="B1538">
        <v>108.89</v>
      </c>
      <c r="C1538">
        <v>2478227</v>
      </c>
      <c r="D1538">
        <v>7712286</v>
      </c>
    </row>
    <row r="1539" spans="1:4" x14ac:dyDescent="0.25">
      <c r="A1539" s="1">
        <v>43621</v>
      </c>
      <c r="B1539">
        <v>109.14</v>
      </c>
      <c r="C1539">
        <v>4789164</v>
      </c>
      <c r="D1539">
        <v>7751910</v>
      </c>
    </row>
    <row r="1540" spans="1:4" x14ac:dyDescent="0.25">
      <c r="A1540" s="1">
        <v>43620</v>
      </c>
      <c r="B1540">
        <v>111.43</v>
      </c>
      <c r="C1540">
        <v>4998567</v>
      </c>
      <c r="D1540">
        <v>7671279</v>
      </c>
    </row>
    <row r="1541" spans="1:4" x14ac:dyDescent="0.25">
      <c r="A1541" s="1">
        <v>43619</v>
      </c>
      <c r="B1541">
        <v>107.78</v>
      </c>
      <c r="C1541">
        <v>5739914</v>
      </c>
      <c r="D1541">
        <v>7693024</v>
      </c>
    </row>
    <row r="1542" spans="1:4" x14ac:dyDescent="0.25">
      <c r="A1542" s="1">
        <v>43616</v>
      </c>
      <c r="B1542">
        <v>110</v>
      </c>
      <c r="C1542">
        <v>5167256</v>
      </c>
      <c r="D1542">
        <v>7524371</v>
      </c>
    </row>
    <row r="1543" spans="1:4" x14ac:dyDescent="0.25">
      <c r="A1543" s="1">
        <v>43615</v>
      </c>
      <c r="B1543">
        <v>111.82</v>
      </c>
      <c r="C1543">
        <v>4006691</v>
      </c>
      <c r="D1543">
        <v>7462470</v>
      </c>
    </row>
    <row r="1544" spans="1:4" x14ac:dyDescent="0.25">
      <c r="A1544" s="1">
        <v>43614</v>
      </c>
      <c r="B1544">
        <v>112.95</v>
      </c>
      <c r="C1544">
        <v>5168662</v>
      </c>
      <c r="D1544">
        <v>7506393</v>
      </c>
    </row>
    <row r="1545" spans="1:4" x14ac:dyDescent="0.25">
      <c r="A1545" s="1">
        <v>43613</v>
      </c>
      <c r="B1545">
        <v>114.14</v>
      </c>
      <c r="C1545">
        <v>4576573</v>
      </c>
      <c r="D1545">
        <v>7358798</v>
      </c>
    </row>
    <row r="1546" spans="1:4" x14ac:dyDescent="0.25">
      <c r="A1546" s="1">
        <v>43609</v>
      </c>
      <c r="B1546">
        <v>114.47</v>
      </c>
      <c r="C1546">
        <v>4902873</v>
      </c>
      <c r="D1546">
        <v>7273913</v>
      </c>
    </row>
    <row r="1547" spans="1:4" x14ac:dyDescent="0.25">
      <c r="A1547" s="1">
        <v>43608</v>
      </c>
      <c r="B1547">
        <v>113.46</v>
      </c>
      <c r="C1547">
        <v>7085772</v>
      </c>
      <c r="D1547">
        <v>7095892</v>
      </c>
    </row>
    <row r="1548" spans="1:4" x14ac:dyDescent="0.25">
      <c r="A1548" s="1">
        <v>43607</v>
      </c>
      <c r="B1548">
        <v>118.4</v>
      </c>
      <c r="C1548">
        <v>5411219</v>
      </c>
      <c r="D1548">
        <v>6747296</v>
      </c>
    </row>
    <row r="1549" spans="1:4" x14ac:dyDescent="0.25">
      <c r="A1549" s="1">
        <v>43606</v>
      </c>
      <c r="B1549">
        <v>120.49</v>
      </c>
      <c r="C1549">
        <v>9091570</v>
      </c>
      <c r="D1549">
        <v>6513553</v>
      </c>
    </row>
    <row r="1550" spans="1:4" x14ac:dyDescent="0.25">
      <c r="A1550" s="1">
        <v>43605</v>
      </c>
      <c r="B1550">
        <v>117.55</v>
      </c>
      <c r="C1550">
        <v>18045170</v>
      </c>
      <c r="D1550">
        <v>6081410</v>
      </c>
    </row>
    <row r="1551" spans="1:4" x14ac:dyDescent="0.25">
      <c r="A1551" s="1">
        <v>43602</v>
      </c>
      <c r="B1551">
        <v>128.31</v>
      </c>
      <c r="C1551">
        <v>29287232</v>
      </c>
      <c r="D1551">
        <v>5077397</v>
      </c>
    </row>
    <row r="1552" spans="1:4" x14ac:dyDescent="0.25">
      <c r="A1552" s="1">
        <v>43601</v>
      </c>
      <c r="B1552">
        <v>153.69999999999999</v>
      </c>
      <c r="C1552">
        <v>4935395</v>
      </c>
      <c r="D1552">
        <v>3371993</v>
      </c>
    </row>
    <row r="1553" spans="1:4" x14ac:dyDescent="0.25">
      <c r="A1553" s="1">
        <v>43600</v>
      </c>
      <c r="B1553">
        <v>152.5</v>
      </c>
      <c r="C1553">
        <v>3072585</v>
      </c>
      <c r="D1553">
        <v>3238760</v>
      </c>
    </row>
    <row r="1554" spans="1:4" x14ac:dyDescent="0.25">
      <c r="A1554" s="1">
        <v>43599</v>
      </c>
      <c r="B1554">
        <v>152.38999999999999</v>
      </c>
      <c r="C1554">
        <v>3579705</v>
      </c>
      <c r="D1554">
        <v>3250249</v>
      </c>
    </row>
    <row r="1555" spans="1:4" x14ac:dyDescent="0.25">
      <c r="A1555" s="1">
        <v>43598</v>
      </c>
      <c r="B1555">
        <v>151.54</v>
      </c>
      <c r="C1555">
        <v>5324744</v>
      </c>
      <c r="D1555">
        <v>3199714</v>
      </c>
    </row>
    <row r="1556" spans="1:4" x14ac:dyDescent="0.25">
      <c r="A1556" s="1">
        <v>43595</v>
      </c>
      <c r="B1556">
        <v>156.75</v>
      </c>
      <c r="C1556">
        <v>3210112</v>
      </c>
      <c r="D1556">
        <v>2983456</v>
      </c>
    </row>
    <row r="1557" spans="1:4" x14ac:dyDescent="0.25">
      <c r="A1557" s="1">
        <v>43594</v>
      </c>
      <c r="B1557">
        <v>158.69999999999999</v>
      </c>
      <c r="C1557">
        <v>4238750</v>
      </c>
      <c r="D1557">
        <v>2901104</v>
      </c>
    </row>
    <row r="1558" spans="1:4" x14ac:dyDescent="0.25">
      <c r="A1558" s="1">
        <v>43593</v>
      </c>
      <c r="B1558">
        <v>159.58000000000001</v>
      </c>
      <c r="C1558">
        <v>4665536</v>
      </c>
      <c r="D1558">
        <v>2808529</v>
      </c>
    </row>
    <row r="1559" spans="1:4" x14ac:dyDescent="0.25">
      <c r="A1559" s="1">
        <v>43592</v>
      </c>
      <c r="B1559">
        <v>162.13</v>
      </c>
      <c r="C1559">
        <v>2954725</v>
      </c>
      <c r="D1559">
        <v>2638745</v>
      </c>
    </row>
    <row r="1560" spans="1:4" x14ac:dyDescent="0.25">
      <c r="A1560" s="1">
        <v>43591</v>
      </c>
      <c r="B1560">
        <v>164.5</v>
      </c>
      <c r="C1560">
        <v>3303306</v>
      </c>
      <c r="D1560">
        <v>2695935</v>
      </c>
    </row>
    <row r="1561" spans="1:4" x14ac:dyDescent="0.25">
      <c r="A1561" s="1">
        <v>43588</v>
      </c>
      <c r="B1561">
        <v>167.04</v>
      </c>
      <c r="C1561">
        <v>2232555</v>
      </c>
      <c r="D1561">
        <v>2693788</v>
      </c>
    </row>
    <row r="1562" spans="1:4" x14ac:dyDescent="0.25">
      <c r="A1562" s="1">
        <v>43587</v>
      </c>
      <c r="B1562">
        <v>166.24</v>
      </c>
      <c r="C1562">
        <v>1856832</v>
      </c>
      <c r="D1562">
        <v>2806402</v>
      </c>
    </row>
    <row r="1563" spans="1:4" x14ac:dyDescent="0.25">
      <c r="A1563" s="1">
        <v>43586</v>
      </c>
      <c r="B1563">
        <v>165.42</v>
      </c>
      <c r="C1563">
        <v>1905068</v>
      </c>
      <c r="D1563">
        <v>2961310</v>
      </c>
    </row>
    <row r="1564" spans="1:4" x14ac:dyDescent="0.25">
      <c r="A1564" s="1">
        <v>43585</v>
      </c>
      <c r="B1564">
        <v>166.23</v>
      </c>
      <c r="C1564">
        <v>2609430</v>
      </c>
      <c r="D1564">
        <v>3035297</v>
      </c>
    </row>
    <row r="1565" spans="1:4" x14ac:dyDescent="0.25">
      <c r="A1565" s="1">
        <v>43584</v>
      </c>
      <c r="B1565">
        <v>165.85</v>
      </c>
      <c r="C1565">
        <v>2984971</v>
      </c>
      <c r="D1565">
        <v>3122234</v>
      </c>
    </row>
    <row r="1566" spans="1:4" x14ac:dyDescent="0.25">
      <c r="A1566" s="1">
        <v>43581</v>
      </c>
      <c r="B1566">
        <v>166.12</v>
      </c>
      <c r="C1566">
        <v>3706185</v>
      </c>
      <c r="D1566">
        <v>3118533</v>
      </c>
    </row>
    <row r="1567" spans="1:4" x14ac:dyDescent="0.25">
      <c r="A1567" s="1">
        <v>43580</v>
      </c>
      <c r="B1567">
        <v>167.93</v>
      </c>
      <c r="C1567">
        <v>2936900</v>
      </c>
      <c r="D1567">
        <v>3135688</v>
      </c>
    </row>
    <row r="1568" spans="1:4" x14ac:dyDescent="0.25">
      <c r="A1568" s="1">
        <v>43579</v>
      </c>
      <c r="B1568">
        <v>169.3</v>
      </c>
      <c r="C1568">
        <v>3244912</v>
      </c>
      <c r="D1568">
        <v>3188134</v>
      </c>
    </row>
    <row r="1569" spans="1:4" x14ac:dyDescent="0.25">
      <c r="A1569" s="1">
        <v>43578</v>
      </c>
      <c r="B1569">
        <v>173.29</v>
      </c>
      <c r="C1569">
        <v>2821686</v>
      </c>
      <c r="D1569">
        <v>3139815</v>
      </c>
    </row>
    <row r="1570" spans="1:4" x14ac:dyDescent="0.25">
      <c r="A1570" s="1">
        <v>43577</v>
      </c>
      <c r="B1570">
        <v>169.37</v>
      </c>
      <c r="C1570">
        <v>2080875</v>
      </c>
      <c r="D1570">
        <v>3262057</v>
      </c>
    </row>
    <row r="1571" spans="1:4" x14ac:dyDescent="0.25">
      <c r="A1571" s="1">
        <v>43573</v>
      </c>
      <c r="B1571">
        <v>171.02</v>
      </c>
      <c r="C1571">
        <v>1974834</v>
      </c>
      <c r="D1571">
        <v>3303034</v>
      </c>
    </row>
    <row r="1572" spans="1:4" x14ac:dyDescent="0.25">
      <c r="A1572" s="1">
        <v>43572</v>
      </c>
      <c r="B1572">
        <v>170.33</v>
      </c>
      <c r="C1572">
        <v>2850120</v>
      </c>
      <c r="D1572">
        <v>3285544</v>
      </c>
    </row>
    <row r="1573" spans="1:4" x14ac:dyDescent="0.25">
      <c r="A1573" s="1">
        <v>43571</v>
      </c>
      <c r="B1573">
        <v>170.28</v>
      </c>
      <c r="C1573">
        <v>2118767</v>
      </c>
      <c r="D1573">
        <v>3269027</v>
      </c>
    </row>
    <row r="1574" spans="1:4" x14ac:dyDescent="0.25">
      <c r="A1574" s="1">
        <v>43570</v>
      </c>
      <c r="B1574">
        <v>168.67</v>
      </c>
      <c r="C1574">
        <v>3812578</v>
      </c>
      <c r="D1574">
        <v>3251429</v>
      </c>
    </row>
    <row r="1575" spans="1:4" x14ac:dyDescent="0.25">
      <c r="A1575" s="1">
        <v>43567</v>
      </c>
      <c r="B1575">
        <v>173.09</v>
      </c>
      <c r="C1575">
        <v>3271101</v>
      </c>
      <c r="D1575">
        <v>3105513</v>
      </c>
    </row>
    <row r="1576" spans="1:4" x14ac:dyDescent="0.25">
      <c r="A1576" s="1">
        <v>43566</v>
      </c>
      <c r="B1576">
        <v>171.2</v>
      </c>
      <c r="C1576">
        <v>3921767</v>
      </c>
      <c r="D1576">
        <v>3038422</v>
      </c>
    </row>
    <row r="1577" spans="1:4" x14ac:dyDescent="0.25">
      <c r="A1577" s="1">
        <v>43565</v>
      </c>
      <c r="B1577">
        <v>177.04</v>
      </c>
      <c r="C1577">
        <v>4180452</v>
      </c>
      <c r="D1577">
        <v>2917272</v>
      </c>
    </row>
    <row r="1578" spans="1:4" x14ac:dyDescent="0.25">
      <c r="A1578" s="1">
        <v>43564</v>
      </c>
      <c r="B1578">
        <v>181</v>
      </c>
      <c r="C1578">
        <v>3014877</v>
      </c>
      <c r="D1578">
        <v>2775412</v>
      </c>
    </row>
    <row r="1579" spans="1:4" x14ac:dyDescent="0.25">
      <c r="A1579" s="1">
        <v>43563</v>
      </c>
      <c r="B1579">
        <v>184.77</v>
      </c>
      <c r="C1579">
        <v>3913486</v>
      </c>
      <c r="D1579">
        <v>2685630</v>
      </c>
    </row>
    <row r="1580" spans="1:4" x14ac:dyDescent="0.25">
      <c r="A1580" s="1">
        <v>43560</v>
      </c>
      <c r="B1580">
        <v>181.55</v>
      </c>
      <c r="C1580">
        <v>2929451</v>
      </c>
      <c r="D1580">
        <v>2566758</v>
      </c>
    </row>
    <row r="1581" spans="1:4" x14ac:dyDescent="0.25">
      <c r="A1581" s="1">
        <v>43559</v>
      </c>
      <c r="B1581">
        <v>179.13</v>
      </c>
      <c r="C1581">
        <v>3963510</v>
      </c>
      <c r="D1581">
        <v>2570165</v>
      </c>
    </row>
    <row r="1582" spans="1:4" x14ac:dyDescent="0.25">
      <c r="A1582" s="1">
        <v>43558</v>
      </c>
      <c r="B1582">
        <v>174.91</v>
      </c>
      <c r="C1582">
        <v>3723586</v>
      </c>
      <c r="D1582">
        <v>2457174</v>
      </c>
    </row>
    <row r="1583" spans="1:4" x14ac:dyDescent="0.25">
      <c r="A1583" s="1">
        <v>43557</v>
      </c>
      <c r="B1583">
        <v>170.98</v>
      </c>
      <c r="C1583">
        <v>2520128</v>
      </c>
      <c r="D1583">
        <v>2371082</v>
      </c>
    </row>
    <row r="1584" spans="1:4" x14ac:dyDescent="0.25">
      <c r="A1584" s="1">
        <v>43556</v>
      </c>
      <c r="B1584">
        <v>170.4</v>
      </c>
      <c r="C1584">
        <v>4655323</v>
      </c>
      <c r="D1584">
        <v>2325274</v>
      </c>
    </row>
    <row r="1585" spans="1:4" x14ac:dyDescent="0.25">
      <c r="A1585" s="1">
        <v>43553</v>
      </c>
      <c r="B1585">
        <v>164.85</v>
      </c>
      <c r="C1585">
        <v>2695526</v>
      </c>
      <c r="D1585">
        <v>2160027</v>
      </c>
    </row>
    <row r="1586" spans="1:4" x14ac:dyDescent="0.25">
      <c r="A1586" s="1">
        <v>43552</v>
      </c>
      <c r="B1586">
        <v>164.11</v>
      </c>
      <c r="C1586">
        <v>1712489</v>
      </c>
      <c r="D1586">
        <v>2155989</v>
      </c>
    </row>
    <row r="1587" spans="1:4" x14ac:dyDescent="0.25">
      <c r="A1587" s="1">
        <v>43551</v>
      </c>
      <c r="B1587">
        <v>164.29</v>
      </c>
      <c r="C1587">
        <v>2602366</v>
      </c>
      <c r="D1587">
        <v>2258353</v>
      </c>
    </row>
    <row r="1588" spans="1:4" x14ac:dyDescent="0.25">
      <c r="A1588" s="1">
        <v>43550</v>
      </c>
      <c r="B1588">
        <v>167.2</v>
      </c>
      <c r="C1588">
        <v>1854789</v>
      </c>
      <c r="D1588">
        <v>2427111</v>
      </c>
    </row>
    <row r="1589" spans="1:4" x14ac:dyDescent="0.25">
      <c r="A1589" s="1">
        <v>43549</v>
      </c>
      <c r="B1589">
        <v>166.88</v>
      </c>
      <c r="C1589">
        <v>1623848</v>
      </c>
      <c r="D1589">
        <v>2690086</v>
      </c>
    </row>
    <row r="1590" spans="1:4" x14ac:dyDescent="0.25">
      <c r="A1590" s="1">
        <v>43546</v>
      </c>
      <c r="B1590">
        <v>166.73</v>
      </c>
      <c r="C1590">
        <v>2264736</v>
      </c>
      <c r="D1590">
        <v>2870030</v>
      </c>
    </row>
    <row r="1591" spans="1:4" x14ac:dyDescent="0.25">
      <c r="A1591" s="1">
        <v>43545</v>
      </c>
      <c r="B1591">
        <v>171.77</v>
      </c>
      <c r="C1591">
        <v>2104504</v>
      </c>
      <c r="D1591">
        <v>2896126</v>
      </c>
    </row>
    <row r="1592" spans="1:4" x14ac:dyDescent="0.25">
      <c r="A1592" s="1">
        <v>43544</v>
      </c>
      <c r="B1592">
        <v>170.17</v>
      </c>
      <c r="C1592">
        <v>2052559</v>
      </c>
      <c r="D1592">
        <v>2983307</v>
      </c>
    </row>
    <row r="1593" spans="1:4" x14ac:dyDescent="0.25">
      <c r="A1593" s="1">
        <v>43543</v>
      </c>
      <c r="B1593">
        <v>170.73</v>
      </c>
      <c r="C1593">
        <v>1668149</v>
      </c>
      <c r="D1593">
        <v>3093475</v>
      </c>
    </row>
    <row r="1594" spans="1:4" x14ac:dyDescent="0.25">
      <c r="A1594" s="1">
        <v>43542</v>
      </c>
      <c r="B1594">
        <v>171.17</v>
      </c>
      <c r="C1594">
        <v>2130402</v>
      </c>
      <c r="D1594">
        <v>3304225</v>
      </c>
    </row>
    <row r="1595" spans="1:4" x14ac:dyDescent="0.25">
      <c r="A1595" s="1">
        <v>43539</v>
      </c>
      <c r="B1595">
        <v>170.48</v>
      </c>
      <c r="C1595">
        <v>2980559</v>
      </c>
      <c r="D1595">
        <v>3551019</v>
      </c>
    </row>
    <row r="1596" spans="1:4" x14ac:dyDescent="0.25">
      <c r="A1596" s="1">
        <v>43538</v>
      </c>
      <c r="B1596">
        <v>167.74</v>
      </c>
      <c r="C1596">
        <v>2268646</v>
      </c>
      <c r="D1596">
        <v>3967881</v>
      </c>
    </row>
    <row r="1597" spans="1:4" x14ac:dyDescent="0.25">
      <c r="A1597" s="1">
        <v>43537</v>
      </c>
      <c r="B1597">
        <v>168.17</v>
      </c>
      <c r="C1597">
        <v>2432197</v>
      </c>
      <c r="D1597">
        <v>4096825</v>
      </c>
    </row>
    <row r="1598" spans="1:4" x14ac:dyDescent="0.25">
      <c r="A1598" s="1">
        <v>43536</v>
      </c>
      <c r="B1598">
        <v>166.99</v>
      </c>
      <c r="C1598">
        <v>1833011</v>
      </c>
      <c r="D1598">
        <v>4204047</v>
      </c>
    </row>
    <row r="1599" spans="1:4" x14ac:dyDescent="0.25">
      <c r="A1599" s="1">
        <v>43535</v>
      </c>
      <c r="B1599">
        <v>166.96</v>
      </c>
      <c r="C1599">
        <v>2176618</v>
      </c>
      <c r="D1599">
        <v>4292232</v>
      </c>
    </row>
    <row r="1600" spans="1:4" x14ac:dyDescent="0.25">
      <c r="A1600" s="1">
        <v>43532</v>
      </c>
      <c r="B1600">
        <v>163.65</v>
      </c>
      <c r="C1600">
        <v>2634966</v>
      </c>
      <c r="D1600">
        <v>4376768</v>
      </c>
    </row>
    <row r="1601" spans="1:4" x14ac:dyDescent="0.25">
      <c r="A1601" s="1">
        <v>43531</v>
      </c>
      <c r="B1601">
        <v>165.72</v>
      </c>
      <c r="C1601">
        <v>3247936</v>
      </c>
      <c r="D1601">
        <v>4335584</v>
      </c>
    </row>
    <row r="1602" spans="1:4" x14ac:dyDescent="0.25">
      <c r="A1602" s="1">
        <v>43530</v>
      </c>
      <c r="B1602">
        <v>170.24</v>
      </c>
      <c r="C1602">
        <v>5133747</v>
      </c>
      <c r="D1602">
        <v>4288994</v>
      </c>
    </row>
    <row r="1603" spans="1:4" x14ac:dyDescent="0.25">
      <c r="A1603" s="1">
        <v>43529</v>
      </c>
      <c r="B1603">
        <v>167.74</v>
      </c>
      <c r="C1603">
        <v>5799410</v>
      </c>
      <c r="D1603">
        <v>4106521</v>
      </c>
    </row>
    <row r="1604" spans="1:4" x14ac:dyDescent="0.25">
      <c r="A1604" s="1">
        <v>43528</v>
      </c>
      <c r="B1604">
        <v>160.91999999999999</v>
      </c>
      <c r="C1604">
        <v>4323003</v>
      </c>
      <c r="D1604">
        <v>3905339</v>
      </c>
    </row>
    <row r="1605" spans="1:4" x14ac:dyDescent="0.25">
      <c r="A1605" s="1">
        <v>43525</v>
      </c>
      <c r="B1605">
        <v>162.09</v>
      </c>
      <c r="C1605">
        <v>2656184</v>
      </c>
      <c r="D1605">
        <v>3758626</v>
      </c>
    </row>
    <row r="1606" spans="1:4" x14ac:dyDescent="0.25">
      <c r="A1606" s="1">
        <v>43524</v>
      </c>
      <c r="B1606">
        <v>162.54</v>
      </c>
      <c r="C1606">
        <v>3412215</v>
      </c>
      <c r="D1606">
        <v>3713730</v>
      </c>
    </row>
    <row r="1607" spans="1:4" x14ac:dyDescent="0.25">
      <c r="A1607" s="1">
        <v>43523</v>
      </c>
      <c r="B1607">
        <v>162.16999999999999</v>
      </c>
      <c r="C1607">
        <v>3705086</v>
      </c>
      <c r="D1607">
        <v>3569413</v>
      </c>
    </row>
    <row r="1608" spans="1:4" x14ac:dyDescent="0.25">
      <c r="A1608" s="1">
        <v>43522</v>
      </c>
      <c r="B1608">
        <v>161.97999999999999</v>
      </c>
      <c r="C1608">
        <v>4829399</v>
      </c>
      <c r="D1608">
        <v>3424686</v>
      </c>
    </row>
    <row r="1609" spans="1:4" x14ac:dyDescent="0.25">
      <c r="A1609" s="1">
        <v>43521</v>
      </c>
      <c r="B1609">
        <v>165</v>
      </c>
      <c r="C1609">
        <v>5832306</v>
      </c>
      <c r="D1609">
        <v>3208333</v>
      </c>
    </row>
    <row r="1610" spans="1:4" x14ac:dyDescent="0.25">
      <c r="A1610" s="1">
        <v>43518</v>
      </c>
      <c r="B1610">
        <v>167.17</v>
      </c>
      <c r="C1610">
        <v>9233482</v>
      </c>
      <c r="D1610">
        <v>2956464</v>
      </c>
    </row>
    <row r="1611" spans="1:4" x14ac:dyDescent="0.25">
      <c r="A1611" s="1">
        <v>43517</v>
      </c>
      <c r="B1611">
        <v>171.81</v>
      </c>
      <c r="C1611">
        <v>4202810</v>
      </c>
      <c r="D1611">
        <v>2562260</v>
      </c>
    </row>
    <row r="1612" spans="1:4" x14ac:dyDescent="0.25">
      <c r="A1612" s="1">
        <v>43516</v>
      </c>
      <c r="B1612">
        <v>171.18</v>
      </c>
      <c r="C1612">
        <v>4040521</v>
      </c>
      <c r="D1612">
        <v>2443077</v>
      </c>
    </row>
    <row r="1613" spans="1:4" x14ac:dyDescent="0.25">
      <c r="A1613" s="1">
        <v>43515</v>
      </c>
      <c r="B1613">
        <v>172.45</v>
      </c>
      <c r="C1613">
        <v>3155796</v>
      </c>
      <c r="D1613">
        <v>2271682</v>
      </c>
    </row>
    <row r="1614" spans="1:4" x14ac:dyDescent="0.25">
      <c r="A1614" s="1">
        <v>43511</v>
      </c>
      <c r="B1614">
        <v>170.06</v>
      </c>
      <c r="C1614">
        <v>3444652</v>
      </c>
      <c r="D1614">
        <v>2196461</v>
      </c>
    </row>
    <row r="1615" spans="1:4" x14ac:dyDescent="0.25">
      <c r="A1615" s="1">
        <v>43510</v>
      </c>
      <c r="B1615">
        <v>174.08</v>
      </c>
      <c r="C1615">
        <v>2017206</v>
      </c>
      <c r="D1615">
        <v>2165845</v>
      </c>
    </row>
    <row r="1616" spans="1:4" x14ac:dyDescent="0.25">
      <c r="A1616" s="1">
        <v>43509</v>
      </c>
      <c r="B1616">
        <v>173.82</v>
      </c>
      <c r="C1616">
        <v>2549084</v>
      </c>
      <c r="D1616">
        <v>2226161</v>
      </c>
    </row>
    <row r="1617" spans="1:4" x14ac:dyDescent="0.25">
      <c r="A1617" s="1">
        <v>43508</v>
      </c>
      <c r="B1617">
        <v>170.25</v>
      </c>
      <c r="C1617">
        <v>2396657</v>
      </c>
      <c r="D1617">
        <v>2351408</v>
      </c>
    </row>
    <row r="1618" spans="1:4" x14ac:dyDescent="0.25">
      <c r="A1618" s="1">
        <v>43507</v>
      </c>
      <c r="B1618">
        <v>168.06</v>
      </c>
      <c r="C1618">
        <v>2781678</v>
      </c>
      <c r="D1618">
        <v>2664135</v>
      </c>
    </row>
    <row r="1619" spans="1:4" x14ac:dyDescent="0.25">
      <c r="A1619" s="1">
        <v>43504</v>
      </c>
      <c r="B1619">
        <v>169.9</v>
      </c>
      <c r="C1619">
        <v>2122313</v>
      </c>
      <c r="D1619">
        <v>2694652</v>
      </c>
    </row>
    <row r="1620" spans="1:4" x14ac:dyDescent="0.25">
      <c r="A1620" s="1">
        <v>43503</v>
      </c>
      <c r="B1620">
        <v>171.58</v>
      </c>
      <c r="C1620">
        <v>1982745</v>
      </c>
      <c r="D1620">
        <v>2761129</v>
      </c>
    </row>
    <row r="1621" spans="1:4" x14ac:dyDescent="0.25">
      <c r="A1621" s="1">
        <v>43502</v>
      </c>
      <c r="B1621">
        <v>173.85</v>
      </c>
      <c r="C1621">
        <v>1247460</v>
      </c>
      <c r="D1621">
        <v>2769080</v>
      </c>
    </row>
    <row r="1622" spans="1:4" x14ac:dyDescent="0.25">
      <c r="A1622" s="1">
        <v>43501</v>
      </c>
      <c r="B1622">
        <v>176.23</v>
      </c>
      <c r="C1622">
        <v>1534182</v>
      </c>
      <c r="D1622">
        <v>2843523</v>
      </c>
    </row>
    <row r="1623" spans="1:4" x14ac:dyDescent="0.25">
      <c r="A1623" s="1">
        <v>43500</v>
      </c>
      <c r="B1623">
        <v>173.94</v>
      </c>
      <c r="C1623">
        <v>1584105</v>
      </c>
      <c r="D1623">
        <v>2860389</v>
      </c>
    </row>
    <row r="1624" spans="1:4" x14ac:dyDescent="0.25">
      <c r="A1624" s="1">
        <v>43497</v>
      </c>
      <c r="B1624">
        <v>171.27</v>
      </c>
      <c r="C1624">
        <v>2054260</v>
      </c>
      <c r="D1624">
        <v>2910835</v>
      </c>
    </row>
    <row r="1625" spans="1:4" x14ac:dyDescent="0.25">
      <c r="A1625" s="1">
        <v>43496</v>
      </c>
      <c r="B1625">
        <v>172.63</v>
      </c>
      <c r="C1625">
        <v>3320428</v>
      </c>
      <c r="D1625">
        <v>2916256</v>
      </c>
    </row>
    <row r="1626" spans="1:4" x14ac:dyDescent="0.25">
      <c r="A1626" s="1">
        <v>43495</v>
      </c>
      <c r="B1626">
        <v>169.34</v>
      </c>
      <c r="C1626">
        <v>2415068</v>
      </c>
      <c r="D1626">
        <v>2921019</v>
      </c>
    </row>
    <row r="1627" spans="1:4" x14ac:dyDescent="0.25">
      <c r="A1627" s="1">
        <v>43494</v>
      </c>
      <c r="B1627">
        <v>165.27</v>
      </c>
      <c r="C1627">
        <v>1469593</v>
      </c>
      <c r="D1627">
        <v>2976905</v>
      </c>
    </row>
    <row r="1628" spans="1:4" x14ac:dyDescent="0.25">
      <c r="A1628" s="1">
        <v>43493</v>
      </c>
      <c r="B1628">
        <v>167.5</v>
      </c>
      <c r="C1628">
        <v>2027489</v>
      </c>
      <c r="D1628">
        <v>3096671</v>
      </c>
    </row>
    <row r="1629" spans="1:4" x14ac:dyDescent="0.25">
      <c r="A1629" s="1">
        <v>43490</v>
      </c>
      <c r="B1629">
        <v>167.1</v>
      </c>
      <c r="C1629">
        <v>2985408</v>
      </c>
      <c r="D1629">
        <v>3218005</v>
      </c>
    </row>
    <row r="1630" spans="1:4" x14ac:dyDescent="0.25">
      <c r="A1630" s="1">
        <v>43489</v>
      </c>
      <c r="B1630">
        <v>162.69999999999999</v>
      </c>
      <c r="C1630">
        <v>2921938</v>
      </c>
      <c r="D1630">
        <v>3277590</v>
      </c>
    </row>
    <row r="1631" spans="1:4" x14ac:dyDescent="0.25">
      <c r="A1631" s="1">
        <v>43488</v>
      </c>
      <c r="B1631">
        <v>163.26</v>
      </c>
      <c r="C1631">
        <v>4427798</v>
      </c>
      <c r="D1631">
        <v>3282591</v>
      </c>
    </row>
    <row r="1632" spans="1:4" x14ac:dyDescent="0.25">
      <c r="A1632" s="1">
        <v>43487</v>
      </c>
      <c r="B1632">
        <v>160.38999999999999</v>
      </c>
      <c r="C1632">
        <v>7087561</v>
      </c>
      <c r="D1632">
        <v>3153241</v>
      </c>
    </row>
    <row r="1633" spans="1:4" x14ac:dyDescent="0.25">
      <c r="A1633" s="1">
        <v>43483</v>
      </c>
      <c r="B1633">
        <v>171.36</v>
      </c>
      <c r="C1633">
        <v>3239435</v>
      </c>
      <c r="D1633">
        <v>2823952</v>
      </c>
    </row>
    <row r="1634" spans="1:4" x14ac:dyDescent="0.25">
      <c r="A1634" s="1">
        <v>43482</v>
      </c>
      <c r="B1634">
        <v>168.11</v>
      </c>
      <c r="C1634">
        <v>3119468</v>
      </c>
      <c r="D1634">
        <v>2783958</v>
      </c>
    </row>
    <row r="1635" spans="1:4" x14ac:dyDescent="0.25">
      <c r="A1635" s="1">
        <v>43481</v>
      </c>
      <c r="B1635">
        <v>169.75</v>
      </c>
      <c r="C1635">
        <v>2102006</v>
      </c>
      <c r="D1635">
        <v>2755320</v>
      </c>
    </row>
    <row r="1636" spans="1:4" x14ac:dyDescent="0.25">
      <c r="A1636" s="1">
        <v>43480</v>
      </c>
      <c r="B1636">
        <v>167.93</v>
      </c>
      <c r="C1636">
        <v>2364108</v>
      </c>
      <c r="D1636">
        <v>2772121</v>
      </c>
    </row>
    <row r="1637" spans="1:4" x14ac:dyDescent="0.25">
      <c r="A1637" s="1">
        <v>43479</v>
      </c>
      <c r="B1637">
        <v>163.03</v>
      </c>
      <c r="C1637">
        <v>1787174</v>
      </c>
      <c r="D1637">
        <v>2943491</v>
      </c>
    </row>
    <row r="1638" spans="1:4" x14ac:dyDescent="0.25">
      <c r="A1638" s="1">
        <v>43476</v>
      </c>
      <c r="B1638">
        <v>166.11</v>
      </c>
      <c r="C1638">
        <v>2340785</v>
      </c>
      <c r="D1638">
        <v>3101161</v>
      </c>
    </row>
    <row r="1639" spans="1:4" x14ac:dyDescent="0.25">
      <c r="A1639" s="1">
        <v>43475</v>
      </c>
      <c r="B1639">
        <v>168.35</v>
      </c>
      <c r="C1639">
        <v>2135578</v>
      </c>
      <c r="D1639">
        <v>3209778</v>
      </c>
    </row>
    <row r="1640" spans="1:4" x14ac:dyDescent="0.25">
      <c r="A1640" s="1">
        <v>43474</v>
      </c>
      <c r="B1640">
        <v>166.64</v>
      </c>
      <c r="C1640">
        <v>3391867</v>
      </c>
      <c r="D1640">
        <v>3264342</v>
      </c>
    </row>
    <row r="1641" spans="1:4" x14ac:dyDescent="0.25">
      <c r="A1641" s="1">
        <v>43473</v>
      </c>
      <c r="B1641">
        <v>163.4</v>
      </c>
      <c r="C1641">
        <v>3253361</v>
      </c>
      <c r="D1641">
        <v>3317776</v>
      </c>
    </row>
    <row r="1642" spans="1:4" x14ac:dyDescent="0.25">
      <c r="A1642" s="1">
        <v>43472</v>
      </c>
      <c r="B1642">
        <v>162.6</v>
      </c>
      <c r="C1642">
        <v>3266091</v>
      </c>
      <c r="D1642">
        <v>3239228</v>
      </c>
    </row>
    <row r="1643" spans="1:4" x14ac:dyDescent="0.25">
      <c r="A1643" s="1">
        <v>43469</v>
      </c>
      <c r="B1643">
        <v>160.94999999999999</v>
      </c>
      <c r="C1643">
        <v>3847497</v>
      </c>
      <c r="D1643">
        <v>3141330</v>
      </c>
    </row>
    <row r="1644" spans="1:4" x14ac:dyDescent="0.25">
      <c r="A1644" s="1">
        <v>43468</v>
      </c>
      <c r="B1644">
        <v>154.71</v>
      </c>
      <c r="C1644">
        <v>3879180</v>
      </c>
      <c r="D1644">
        <v>3070436</v>
      </c>
    </row>
    <row r="1645" spans="1:4" x14ac:dyDescent="0.25">
      <c r="A1645" s="1">
        <v>43467</v>
      </c>
      <c r="B1645">
        <v>162.25</v>
      </c>
      <c r="C1645">
        <v>2996952</v>
      </c>
      <c r="D1645">
        <v>3020601</v>
      </c>
    </row>
    <row r="1646" spans="1:4" x14ac:dyDescent="0.25">
      <c r="A1646" s="1">
        <v>43465</v>
      </c>
      <c r="B1646">
        <v>158.6</v>
      </c>
      <c r="C1646">
        <v>2487552</v>
      </c>
      <c r="D1646">
        <v>2950633</v>
      </c>
    </row>
    <row r="1647" spans="1:4" x14ac:dyDescent="0.25">
      <c r="A1647" s="1">
        <v>43462</v>
      </c>
      <c r="B1647">
        <v>162.16999999999999</v>
      </c>
      <c r="C1647">
        <v>2148223</v>
      </c>
      <c r="D1647">
        <v>2975093</v>
      </c>
    </row>
    <row r="1648" spans="1:4" x14ac:dyDescent="0.25">
      <c r="A1648" s="1">
        <v>43461</v>
      </c>
      <c r="B1648">
        <v>161.58000000000001</v>
      </c>
      <c r="C1648">
        <v>2639533</v>
      </c>
      <c r="D1648">
        <v>3121634</v>
      </c>
    </row>
    <row r="1649" spans="1:4" x14ac:dyDescent="0.25">
      <c r="A1649" s="1">
        <v>43460</v>
      </c>
      <c r="B1649">
        <v>163.04</v>
      </c>
      <c r="C1649">
        <v>2689888</v>
      </c>
      <c r="D1649">
        <v>3251893</v>
      </c>
    </row>
    <row r="1650" spans="1:4" x14ac:dyDescent="0.25">
      <c r="A1650" s="1">
        <v>43458</v>
      </c>
      <c r="B1650">
        <v>157.12</v>
      </c>
      <c r="C1650">
        <v>2354022</v>
      </c>
      <c r="D1650">
        <v>3315181</v>
      </c>
    </row>
    <row r="1651" spans="1:4" x14ac:dyDescent="0.25">
      <c r="A1651" s="1">
        <v>43455</v>
      </c>
      <c r="B1651">
        <v>157.41999999999999</v>
      </c>
      <c r="C1651">
        <v>4934662</v>
      </c>
      <c r="D1651">
        <v>3354217</v>
      </c>
    </row>
    <row r="1652" spans="1:4" x14ac:dyDescent="0.25">
      <c r="A1652" s="1">
        <v>43454</v>
      </c>
      <c r="B1652">
        <v>160.36000000000001</v>
      </c>
      <c r="C1652">
        <v>4152216</v>
      </c>
      <c r="D1652">
        <v>3252534</v>
      </c>
    </row>
    <row r="1653" spans="1:4" x14ac:dyDescent="0.25">
      <c r="A1653" s="1">
        <v>43453</v>
      </c>
      <c r="B1653">
        <v>162.47999999999999</v>
      </c>
      <c r="C1653">
        <v>3970041</v>
      </c>
      <c r="D1653">
        <v>3198230</v>
      </c>
    </row>
    <row r="1654" spans="1:4" x14ac:dyDescent="0.25">
      <c r="A1654" s="1">
        <v>43452</v>
      </c>
      <c r="B1654">
        <v>167.61</v>
      </c>
      <c r="C1654">
        <v>2954041</v>
      </c>
      <c r="D1654">
        <v>3112565</v>
      </c>
    </row>
    <row r="1655" spans="1:4" x14ac:dyDescent="0.25">
      <c r="A1655" s="1">
        <v>43451</v>
      </c>
      <c r="B1655">
        <v>169.86</v>
      </c>
      <c r="C1655">
        <v>4193385</v>
      </c>
      <c r="D1655">
        <v>3039667</v>
      </c>
    </row>
    <row r="1656" spans="1:4" x14ac:dyDescent="0.25">
      <c r="A1656" s="1">
        <v>43448</v>
      </c>
      <c r="B1656">
        <v>177.54</v>
      </c>
      <c r="C1656">
        <v>2075132</v>
      </c>
      <c r="D1656">
        <v>2844530</v>
      </c>
    </row>
    <row r="1657" spans="1:4" x14ac:dyDescent="0.25">
      <c r="A1657" s="1">
        <v>43447</v>
      </c>
      <c r="B1657">
        <v>179.9</v>
      </c>
      <c r="C1657">
        <v>1797617</v>
      </c>
      <c r="D1657">
        <v>2886471</v>
      </c>
    </row>
    <row r="1658" spans="1:4" x14ac:dyDescent="0.25">
      <c r="A1658" s="1">
        <v>43446</v>
      </c>
      <c r="B1658">
        <v>179.75</v>
      </c>
      <c r="C1658">
        <v>2784098</v>
      </c>
      <c r="D1658">
        <v>2999004</v>
      </c>
    </row>
    <row r="1659" spans="1:4" x14ac:dyDescent="0.25">
      <c r="A1659" s="1">
        <v>43445</v>
      </c>
      <c r="B1659">
        <v>176.85</v>
      </c>
      <c r="C1659">
        <v>3131654</v>
      </c>
      <c r="D1659">
        <v>2991076</v>
      </c>
    </row>
    <row r="1660" spans="1:4" x14ac:dyDescent="0.25">
      <c r="A1660" s="1">
        <v>43444</v>
      </c>
      <c r="B1660">
        <v>179.2</v>
      </c>
      <c r="C1660">
        <v>1947423</v>
      </c>
      <c r="D1660">
        <v>2890614</v>
      </c>
    </row>
    <row r="1661" spans="1:4" x14ac:dyDescent="0.25">
      <c r="A1661" s="1">
        <v>43441</v>
      </c>
      <c r="B1661">
        <v>179.56</v>
      </c>
      <c r="C1661">
        <v>2854464</v>
      </c>
      <c r="D1661">
        <v>2909057</v>
      </c>
    </row>
    <row r="1662" spans="1:4" x14ac:dyDescent="0.25">
      <c r="A1662" s="1">
        <v>43440</v>
      </c>
      <c r="B1662">
        <v>180.7</v>
      </c>
      <c r="C1662">
        <v>4346339</v>
      </c>
      <c r="D1662">
        <v>2880772</v>
      </c>
    </row>
    <row r="1663" spans="1:4" x14ac:dyDescent="0.25">
      <c r="A1663" s="1">
        <v>43438</v>
      </c>
      <c r="B1663">
        <v>182.66</v>
      </c>
      <c r="C1663">
        <v>4593416</v>
      </c>
      <c r="D1663">
        <v>2788925</v>
      </c>
    </row>
    <row r="1664" spans="1:4" x14ac:dyDescent="0.25">
      <c r="A1664" s="1">
        <v>43437</v>
      </c>
      <c r="B1664">
        <v>191.33</v>
      </c>
      <c r="C1664">
        <v>3639201</v>
      </c>
      <c r="D1664">
        <v>2635410</v>
      </c>
    </row>
    <row r="1665" spans="1:4" x14ac:dyDescent="0.25">
      <c r="A1665" s="1">
        <v>43434</v>
      </c>
      <c r="B1665">
        <v>188.28</v>
      </c>
      <c r="C1665">
        <v>2939567</v>
      </c>
      <c r="D1665">
        <v>2588014</v>
      </c>
    </row>
    <row r="1666" spans="1:4" x14ac:dyDescent="0.25">
      <c r="A1666" s="1">
        <v>43433</v>
      </c>
      <c r="B1666">
        <v>183.22</v>
      </c>
      <c r="C1666">
        <v>3409419</v>
      </c>
      <c r="D1666">
        <v>2557126</v>
      </c>
    </row>
    <row r="1667" spans="1:4" x14ac:dyDescent="0.25">
      <c r="A1667" s="1">
        <v>43432</v>
      </c>
      <c r="B1667">
        <v>188.44</v>
      </c>
      <c r="C1667">
        <v>3337645</v>
      </c>
      <c r="D1667">
        <v>2467386</v>
      </c>
    </row>
    <row r="1668" spans="1:4" x14ac:dyDescent="0.25">
      <c r="A1668" s="1">
        <v>43431</v>
      </c>
      <c r="B1668">
        <v>182.79</v>
      </c>
      <c r="C1668">
        <v>2685070</v>
      </c>
      <c r="D1668">
        <v>2365727</v>
      </c>
    </row>
    <row r="1669" spans="1:4" x14ac:dyDescent="0.25">
      <c r="A1669" s="1">
        <v>43430</v>
      </c>
      <c r="B1669">
        <v>185.19</v>
      </c>
      <c r="C1669">
        <v>1860572</v>
      </c>
      <c r="D1669">
        <v>2401538</v>
      </c>
    </row>
    <row r="1670" spans="1:4" x14ac:dyDescent="0.25">
      <c r="A1670" s="1">
        <v>43427</v>
      </c>
      <c r="B1670">
        <v>182.61</v>
      </c>
      <c r="C1670">
        <v>1266331</v>
      </c>
      <c r="D1670">
        <v>2589767</v>
      </c>
    </row>
    <row r="1671" spans="1:4" x14ac:dyDescent="0.25">
      <c r="A1671" s="1">
        <v>43425</v>
      </c>
      <c r="B1671">
        <v>183.95</v>
      </c>
      <c r="C1671">
        <v>2704244</v>
      </c>
      <c r="D1671">
        <v>2934425</v>
      </c>
    </row>
    <row r="1672" spans="1:4" x14ac:dyDescent="0.25">
      <c r="A1672" s="1">
        <v>43424</v>
      </c>
      <c r="B1672">
        <v>177.48</v>
      </c>
      <c r="C1672">
        <v>3485621</v>
      </c>
      <c r="D1672">
        <v>3175468</v>
      </c>
    </row>
    <row r="1673" spans="1:4" x14ac:dyDescent="0.25">
      <c r="A1673" s="1">
        <v>43423</v>
      </c>
      <c r="B1673">
        <v>183.09</v>
      </c>
      <c r="C1673">
        <v>2665173</v>
      </c>
      <c r="D1673">
        <v>3281625</v>
      </c>
    </row>
    <row r="1674" spans="1:4" x14ac:dyDescent="0.25">
      <c r="A1674" s="1">
        <v>43420</v>
      </c>
      <c r="B1674">
        <v>186.95</v>
      </c>
      <c r="C1674">
        <v>1624718</v>
      </c>
      <c r="D1674">
        <v>3389068</v>
      </c>
    </row>
    <row r="1675" spans="1:4" x14ac:dyDescent="0.25">
      <c r="A1675" s="1">
        <v>43419</v>
      </c>
      <c r="B1675">
        <v>188.41</v>
      </c>
      <c r="C1675">
        <v>2224072</v>
      </c>
      <c r="D1675">
        <v>3474345</v>
      </c>
    </row>
    <row r="1676" spans="1:4" x14ac:dyDescent="0.25">
      <c r="A1676" s="1">
        <v>43418</v>
      </c>
      <c r="B1676">
        <v>185.06</v>
      </c>
      <c r="C1676">
        <v>2430192</v>
      </c>
      <c r="D1676">
        <v>3511094</v>
      </c>
    </row>
    <row r="1677" spans="1:4" x14ac:dyDescent="0.25">
      <c r="A1677" s="1">
        <v>43417</v>
      </c>
      <c r="B1677">
        <v>183.34</v>
      </c>
      <c r="C1677">
        <v>2968631</v>
      </c>
      <c r="D1677">
        <v>3606048</v>
      </c>
    </row>
    <row r="1678" spans="1:4" x14ac:dyDescent="0.25">
      <c r="A1678" s="1">
        <v>43416</v>
      </c>
      <c r="B1678">
        <v>180.43</v>
      </c>
      <c r="C1678">
        <v>2290692</v>
      </c>
      <c r="D1678">
        <v>3632809</v>
      </c>
    </row>
    <row r="1679" spans="1:4" x14ac:dyDescent="0.25">
      <c r="A1679" s="1">
        <v>43413</v>
      </c>
      <c r="B1679">
        <v>183.75</v>
      </c>
      <c r="C1679">
        <v>2928256</v>
      </c>
      <c r="D1679">
        <v>3666479</v>
      </c>
    </row>
    <row r="1680" spans="1:4" x14ac:dyDescent="0.25">
      <c r="A1680" s="1">
        <v>43412</v>
      </c>
      <c r="B1680">
        <v>188.55</v>
      </c>
      <c r="C1680">
        <v>2476254</v>
      </c>
      <c r="D1680">
        <v>3665374</v>
      </c>
    </row>
    <row r="1681" spans="1:4" x14ac:dyDescent="0.25">
      <c r="A1681" s="1">
        <v>43411</v>
      </c>
      <c r="B1681">
        <v>195.41</v>
      </c>
      <c r="C1681">
        <v>2063315</v>
      </c>
      <c r="D1681">
        <v>3806559</v>
      </c>
    </row>
    <row r="1682" spans="1:4" x14ac:dyDescent="0.25">
      <c r="A1682" s="1">
        <v>43410</v>
      </c>
      <c r="B1682">
        <v>192.44</v>
      </c>
      <c r="C1682">
        <v>1812766</v>
      </c>
      <c r="D1682">
        <v>3784743</v>
      </c>
    </row>
    <row r="1683" spans="1:4" x14ac:dyDescent="0.25">
      <c r="A1683" s="1">
        <v>43409</v>
      </c>
      <c r="B1683">
        <v>190.59</v>
      </c>
      <c r="C1683">
        <v>3222224</v>
      </c>
      <c r="D1683">
        <v>3823938</v>
      </c>
    </row>
    <row r="1684" spans="1:4" x14ac:dyDescent="0.25">
      <c r="A1684" s="1">
        <v>43406</v>
      </c>
      <c r="B1684">
        <v>194.69</v>
      </c>
      <c r="C1684">
        <v>4684009</v>
      </c>
      <c r="D1684">
        <v>3731850</v>
      </c>
    </row>
    <row r="1685" spans="1:4" x14ac:dyDescent="0.25">
      <c r="A1685" s="1">
        <v>43405</v>
      </c>
      <c r="B1685">
        <v>201.47</v>
      </c>
      <c r="C1685">
        <v>6436210</v>
      </c>
      <c r="D1685">
        <v>3678856</v>
      </c>
    </row>
    <row r="1686" spans="1:4" x14ac:dyDescent="0.25">
      <c r="A1686" s="1">
        <v>43404</v>
      </c>
      <c r="B1686">
        <v>190.06</v>
      </c>
      <c r="C1686">
        <v>6319879</v>
      </c>
      <c r="D1686">
        <v>3556519</v>
      </c>
    </row>
    <row r="1687" spans="1:4" x14ac:dyDescent="0.25">
      <c r="A1687" s="1">
        <v>43403</v>
      </c>
      <c r="B1687">
        <v>183.37</v>
      </c>
      <c r="C1687">
        <v>5077985</v>
      </c>
      <c r="D1687">
        <v>3438863</v>
      </c>
    </row>
    <row r="1688" spans="1:4" x14ac:dyDescent="0.25">
      <c r="A1688" s="1">
        <v>43402</v>
      </c>
      <c r="B1688">
        <v>181.75</v>
      </c>
      <c r="C1688">
        <v>4276808</v>
      </c>
      <c r="D1688">
        <v>3309322</v>
      </c>
    </row>
    <row r="1689" spans="1:4" x14ac:dyDescent="0.25">
      <c r="A1689" s="1">
        <v>43399</v>
      </c>
      <c r="B1689">
        <v>188.51</v>
      </c>
      <c r="C1689">
        <v>2903873</v>
      </c>
      <c r="D1689">
        <v>3250216</v>
      </c>
    </row>
    <row r="1690" spans="1:4" x14ac:dyDescent="0.25">
      <c r="A1690" s="1">
        <v>43398</v>
      </c>
      <c r="B1690">
        <v>190.43</v>
      </c>
      <c r="C1690">
        <v>2775310</v>
      </c>
      <c r="D1690">
        <v>3320063</v>
      </c>
    </row>
    <row r="1691" spans="1:4" x14ac:dyDescent="0.25">
      <c r="A1691" s="1">
        <v>43397</v>
      </c>
      <c r="B1691">
        <v>184.47</v>
      </c>
      <c r="C1691">
        <v>3854499</v>
      </c>
      <c r="D1691">
        <v>3403884</v>
      </c>
    </row>
    <row r="1692" spans="1:4" x14ac:dyDescent="0.25">
      <c r="A1692" s="1">
        <v>43396</v>
      </c>
      <c r="B1692">
        <v>193.42</v>
      </c>
      <c r="C1692">
        <v>3370048</v>
      </c>
      <c r="D1692">
        <v>3307134</v>
      </c>
    </row>
    <row r="1693" spans="1:4" x14ac:dyDescent="0.25">
      <c r="A1693" s="1">
        <v>43395</v>
      </c>
      <c r="B1693">
        <v>196.19</v>
      </c>
      <c r="C1693">
        <v>2795742</v>
      </c>
      <c r="D1693">
        <v>3345442</v>
      </c>
    </row>
    <row r="1694" spans="1:4" x14ac:dyDescent="0.25">
      <c r="A1694" s="1">
        <v>43392</v>
      </c>
      <c r="B1694">
        <v>191.92</v>
      </c>
      <c r="C1694">
        <v>2911682</v>
      </c>
      <c r="D1694">
        <v>3239045</v>
      </c>
    </row>
    <row r="1695" spans="1:4" x14ac:dyDescent="0.25">
      <c r="A1695" s="1">
        <v>43391</v>
      </c>
      <c r="B1695">
        <v>191.88</v>
      </c>
      <c r="C1695">
        <v>4594027</v>
      </c>
      <c r="D1695">
        <v>3166112</v>
      </c>
    </row>
    <row r="1696" spans="1:4" x14ac:dyDescent="0.25">
      <c r="A1696" s="1">
        <v>43390</v>
      </c>
      <c r="B1696">
        <v>200.72</v>
      </c>
      <c r="C1696">
        <v>1736080</v>
      </c>
      <c r="D1696">
        <v>2991726</v>
      </c>
    </row>
    <row r="1697" spans="1:4" x14ac:dyDescent="0.25">
      <c r="A1697" s="1">
        <v>43389</v>
      </c>
      <c r="B1697">
        <v>203.21</v>
      </c>
      <c r="C1697">
        <v>2400690</v>
      </c>
      <c r="D1697">
        <v>3057063</v>
      </c>
    </row>
    <row r="1698" spans="1:4" x14ac:dyDescent="0.25">
      <c r="A1698" s="1">
        <v>43388</v>
      </c>
      <c r="B1698">
        <v>200.12</v>
      </c>
      <c r="C1698">
        <v>1840903</v>
      </c>
      <c r="D1698">
        <v>3011753</v>
      </c>
    </row>
    <row r="1699" spans="1:4" x14ac:dyDescent="0.25">
      <c r="A1699" s="1">
        <v>43385</v>
      </c>
      <c r="B1699">
        <v>204.36</v>
      </c>
      <c r="C1699">
        <v>3889101</v>
      </c>
      <c r="D1699">
        <v>2990850</v>
      </c>
    </row>
    <row r="1700" spans="1:4" x14ac:dyDescent="0.25">
      <c r="A1700" s="1">
        <v>43384</v>
      </c>
      <c r="B1700">
        <v>198</v>
      </c>
      <c r="C1700">
        <v>4601152</v>
      </c>
      <c r="D1700">
        <v>2965311</v>
      </c>
    </row>
    <row r="1701" spans="1:4" x14ac:dyDescent="0.25">
      <c r="A1701" s="1">
        <v>43383</v>
      </c>
      <c r="B1701">
        <v>194.26</v>
      </c>
      <c r="C1701">
        <v>4555045</v>
      </c>
      <c r="D1701">
        <v>2865780</v>
      </c>
    </row>
    <row r="1702" spans="1:4" x14ac:dyDescent="0.25">
      <c r="A1702" s="1">
        <v>43382</v>
      </c>
      <c r="B1702">
        <v>200.85</v>
      </c>
      <c r="C1702">
        <v>3134865</v>
      </c>
      <c r="D1702">
        <v>2803469</v>
      </c>
    </row>
    <row r="1703" spans="1:4" x14ac:dyDescent="0.25">
      <c r="A1703" s="1">
        <v>43381</v>
      </c>
      <c r="B1703">
        <v>203.98</v>
      </c>
      <c r="C1703">
        <v>3390228</v>
      </c>
      <c r="D1703">
        <v>2735568</v>
      </c>
    </row>
    <row r="1704" spans="1:4" x14ac:dyDescent="0.25">
      <c r="A1704" s="1">
        <v>43378</v>
      </c>
      <c r="B1704">
        <v>205.62</v>
      </c>
      <c r="C1704">
        <v>3951574</v>
      </c>
      <c r="D1704">
        <v>2653533</v>
      </c>
    </row>
    <row r="1705" spans="1:4" x14ac:dyDescent="0.25">
      <c r="A1705" s="1">
        <v>43377</v>
      </c>
      <c r="B1705">
        <v>210.07</v>
      </c>
      <c r="C1705">
        <v>4032624</v>
      </c>
      <c r="D1705">
        <v>2536667</v>
      </c>
    </row>
    <row r="1706" spans="1:4" x14ac:dyDescent="0.25">
      <c r="A1706" s="1">
        <v>43376</v>
      </c>
      <c r="B1706">
        <v>216.35</v>
      </c>
      <c r="C1706">
        <v>2403242</v>
      </c>
      <c r="D1706">
        <v>2458254</v>
      </c>
    </row>
    <row r="1707" spans="1:4" x14ac:dyDescent="0.25">
      <c r="A1707" s="1">
        <v>43375</v>
      </c>
      <c r="B1707">
        <v>218.9</v>
      </c>
      <c r="C1707">
        <v>3944674</v>
      </c>
      <c r="D1707">
        <v>2499251</v>
      </c>
    </row>
    <row r="1708" spans="1:4" x14ac:dyDescent="0.25">
      <c r="A1708" s="1">
        <v>43374</v>
      </c>
      <c r="B1708">
        <v>227.4</v>
      </c>
      <c r="C1708">
        <v>1199784</v>
      </c>
      <c r="D1708">
        <v>2383067</v>
      </c>
    </row>
    <row r="1709" spans="1:4" x14ac:dyDescent="0.25">
      <c r="A1709" s="1">
        <v>43371</v>
      </c>
      <c r="B1709">
        <v>228.68</v>
      </c>
      <c r="C1709">
        <v>1817687</v>
      </c>
      <c r="D1709">
        <v>2446046</v>
      </c>
    </row>
    <row r="1710" spans="1:4" x14ac:dyDescent="0.25">
      <c r="A1710" s="1">
        <v>43370</v>
      </c>
      <c r="B1710">
        <v>230.47</v>
      </c>
      <c r="C1710">
        <v>1978240</v>
      </c>
      <c r="D1710">
        <v>2490844</v>
      </c>
    </row>
    <row r="1711" spans="1:4" x14ac:dyDescent="0.25">
      <c r="A1711" s="1">
        <v>43369</v>
      </c>
      <c r="B1711">
        <v>228.42</v>
      </c>
      <c r="C1711">
        <v>2716133</v>
      </c>
      <c r="D1711">
        <v>2507511</v>
      </c>
    </row>
    <row r="1712" spans="1:4" x14ac:dyDescent="0.25">
      <c r="A1712" s="1">
        <v>43368</v>
      </c>
      <c r="B1712">
        <v>226.6</v>
      </c>
      <c r="C1712">
        <v>1721041</v>
      </c>
      <c r="D1712">
        <v>2490436</v>
      </c>
    </row>
    <row r="1713" spans="1:4" x14ac:dyDescent="0.25">
      <c r="A1713" s="1">
        <v>43367</v>
      </c>
      <c r="B1713">
        <v>226.63</v>
      </c>
      <c r="C1713">
        <v>1527360</v>
      </c>
      <c r="D1713">
        <v>2525309</v>
      </c>
    </row>
    <row r="1714" spans="1:4" x14ac:dyDescent="0.25">
      <c r="A1714" s="1">
        <v>43364</v>
      </c>
      <c r="B1714">
        <v>228.85</v>
      </c>
      <c r="C1714">
        <v>3506019</v>
      </c>
      <c r="D1714">
        <v>2558225</v>
      </c>
    </row>
    <row r="1715" spans="1:4" x14ac:dyDescent="0.25">
      <c r="A1715" s="1">
        <v>43363</v>
      </c>
      <c r="B1715">
        <v>230.62</v>
      </c>
      <c r="C1715">
        <v>3108182</v>
      </c>
      <c r="D1715">
        <v>2481301</v>
      </c>
    </row>
    <row r="1716" spans="1:4" x14ac:dyDescent="0.25">
      <c r="A1716" s="1">
        <v>43362</v>
      </c>
      <c r="B1716">
        <v>226.41</v>
      </c>
      <c r="C1716">
        <v>3620380</v>
      </c>
      <c r="D1716">
        <v>2371022</v>
      </c>
    </row>
    <row r="1717" spans="1:4" x14ac:dyDescent="0.25">
      <c r="A1717" s="1">
        <v>43361</v>
      </c>
      <c r="B1717">
        <v>216.88</v>
      </c>
      <c r="C1717">
        <v>2116349</v>
      </c>
      <c r="D1717">
        <v>2275580</v>
      </c>
    </row>
    <row r="1718" spans="1:4" x14ac:dyDescent="0.25">
      <c r="A1718" s="1">
        <v>43360</v>
      </c>
      <c r="B1718">
        <v>217.66</v>
      </c>
      <c r="C1718">
        <v>2159710</v>
      </c>
      <c r="D1718">
        <v>2341650</v>
      </c>
    </row>
    <row r="1719" spans="1:4" x14ac:dyDescent="0.25">
      <c r="A1719" s="1">
        <v>43357</v>
      </c>
      <c r="B1719">
        <v>220.03</v>
      </c>
      <c r="C1719">
        <v>2198583</v>
      </c>
      <c r="D1719">
        <v>2385234</v>
      </c>
    </row>
    <row r="1720" spans="1:4" x14ac:dyDescent="0.25">
      <c r="A1720" s="1">
        <v>43356</v>
      </c>
      <c r="B1720">
        <v>222.42</v>
      </c>
      <c r="C1720">
        <v>2856423</v>
      </c>
      <c r="D1720">
        <v>2432199</v>
      </c>
    </row>
    <row r="1721" spans="1:4" x14ac:dyDescent="0.25">
      <c r="A1721" s="1">
        <v>43355</v>
      </c>
      <c r="B1721">
        <v>218.69</v>
      </c>
      <c r="C1721">
        <v>3018196</v>
      </c>
      <c r="D1721">
        <v>2357393</v>
      </c>
    </row>
    <row r="1722" spans="1:4" x14ac:dyDescent="0.25">
      <c r="A1722" s="1">
        <v>43354</v>
      </c>
      <c r="B1722">
        <v>216.1</v>
      </c>
      <c r="C1722">
        <v>2201912</v>
      </c>
      <c r="D1722">
        <v>2308993</v>
      </c>
    </row>
    <row r="1723" spans="1:4" x14ac:dyDescent="0.25">
      <c r="A1723" s="1">
        <v>43353</v>
      </c>
      <c r="B1723">
        <v>213.59</v>
      </c>
      <c r="C1723">
        <v>2144472</v>
      </c>
      <c r="D1723">
        <v>2377429</v>
      </c>
    </row>
    <row r="1724" spans="1:4" x14ac:dyDescent="0.25">
      <c r="A1724" s="1">
        <v>43350</v>
      </c>
      <c r="B1724">
        <v>216.04</v>
      </c>
      <c r="C1724">
        <v>2489659</v>
      </c>
      <c r="D1724">
        <v>2600997</v>
      </c>
    </row>
    <row r="1725" spans="1:4" x14ac:dyDescent="0.25">
      <c r="A1725" s="1">
        <v>43349</v>
      </c>
      <c r="B1725">
        <v>215.05</v>
      </c>
      <c r="C1725">
        <v>2228248</v>
      </c>
      <c r="D1725">
        <v>2724242</v>
      </c>
    </row>
    <row r="1726" spans="1:4" x14ac:dyDescent="0.25">
      <c r="A1726" s="1">
        <v>43348</v>
      </c>
      <c r="B1726">
        <v>216.24</v>
      </c>
      <c r="C1726">
        <v>2460005</v>
      </c>
      <c r="D1726">
        <v>2859737</v>
      </c>
    </row>
    <row r="1727" spans="1:4" x14ac:dyDescent="0.25">
      <c r="A1727" s="1">
        <v>43347</v>
      </c>
      <c r="B1727">
        <v>222.18</v>
      </c>
      <c r="C1727">
        <v>2244139</v>
      </c>
      <c r="D1727">
        <v>2908678</v>
      </c>
    </row>
    <row r="1728" spans="1:4" x14ac:dyDescent="0.25">
      <c r="A1728" s="1">
        <v>43343</v>
      </c>
      <c r="B1728">
        <v>226.48</v>
      </c>
      <c r="C1728">
        <v>2021094</v>
      </c>
      <c r="D1728">
        <v>2925807</v>
      </c>
    </row>
    <row r="1729" spans="1:4" x14ac:dyDescent="0.25">
      <c r="A1729" s="1">
        <v>43342</v>
      </c>
      <c r="B1729">
        <v>224.25</v>
      </c>
      <c r="C1729">
        <v>2352168</v>
      </c>
      <c r="D1729">
        <v>3014541</v>
      </c>
    </row>
    <row r="1730" spans="1:4" x14ac:dyDescent="0.25">
      <c r="A1730" s="1">
        <v>43341</v>
      </c>
      <c r="B1730">
        <v>225.87</v>
      </c>
      <c r="C1730">
        <v>1453992</v>
      </c>
      <c r="D1730">
        <v>3091901</v>
      </c>
    </row>
    <row r="1731" spans="1:4" x14ac:dyDescent="0.25">
      <c r="A1731" s="1">
        <v>43340</v>
      </c>
      <c r="B1731">
        <v>225.72</v>
      </c>
      <c r="C1731">
        <v>2188744</v>
      </c>
      <c r="D1731">
        <v>3339244</v>
      </c>
    </row>
    <row r="1732" spans="1:4" x14ac:dyDescent="0.25">
      <c r="A1732" s="1">
        <v>43339</v>
      </c>
      <c r="B1732">
        <v>228.61</v>
      </c>
      <c r="C1732">
        <v>3107408</v>
      </c>
      <c r="D1732">
        <v>3719480</v>
      </c>
    </row>
    <row r="1733" spans="1:4" x14ac:dyDescent="0.25">
      <c r="A1733" s="1">
        <v>43336</v>
      </c>
      <c r="B1733">
        <v>224.36</v>
      </c>
      <c r="C1733">
        <v>2813465</v>
      </c>
      <c r="D1733">
        <v>3760336</v>
      </c>
    </row>
    <row r="1734" spans="1:4" x14ac:dyDescent="0.25">
      <c r="A1734" s="1">
        <v>43335</v>
      </c>
      <c r="B1734">
        <v>219.3</v>
      </c>
      <c r="C1734">
        <v>2903059</v>
      </c>
      <c r="D1734">
        <v>3961742</v>
      </c>
    </row>
    <row r="1735" spans="1:4" x14ac:dyDescent="0.25">
      <c r="A1735" s="1">
        <v>43334</v>
      </c>
      <c r="B1735">
        <v>223.03</v>
      </c>
      <c r="C1735">
        <v>1734331</v>
      </c>
      <c r="D1735">
        <v>4208221</v>
      </c>
    </row>
    <row r="1736" spans="1:4" x14ac:dyDescent="0.25">
      <c r="A1736" s="1">
        <v>43333</v>
      </c>
      <c r="B1736">
        <v>223.13</v>
      </c>
      <c r="C1736">
        <v>2292204</v>
      </c>
      <c r="D1736">
        <v>5026110</v>
      </c>
    </row>
    <row r="1737" spans="1:4" x14ac:dyDescent="0.25">
      <c r="A1737" s="1">
        <v>43332</v>
      </c>
      <c r="B1737">
        <v>223.71</v>
      </c>
      <c r="C1737">
        <v>3228450</v>
      </c>
      <c r="D1737">
        <v>5171852</v>
      </c>
    </row>
    <row r="1738" spans="1:4" x14ac:dyDescent="0.25">
      <c r="A1738" s="1">
        <v>43329</v>
      </c>
      <c r="B1738">
        <v>222.67</v>
      </c>
      <c r="C1738">
        <v>5497982</v>
      </c>
      <c r="D1738">
        <v>5127459</v>
      </c>
    </row>
    <row r="1739" spans="1:4" x14ac:dyDescent="0.25">
      <c r="A1739" s="1">
        <v>43328</v>
      </c>
      <c r="B1739">
        <v>217.3</v>
      </c>
      <c r="C1739">
        <v>4338346</v>
      </c>
      <c r="D1739">
        <v>4914961</v>
      </c>
    </row>
    <row r="1740" spans="1:4" x14ac:dyDescent="0.25">
      <c r="A1740" s="1">
        <v>43327</v>
      </c>
      <c r="B1740">
        <v>213.47</v>
      </c>
      <c r="C1740">
        <v>4260663</v>
      </c>
      <c r="D1740">
        <v>4763284</v>
      </c>
    </row>
    <row r="1741" spans="1:4" x14ac:dyDescent="0.25">
      <c r="A1741" s="1">
        <v>43326</v>
      </c>
      <c r="B1741">
        <v>216.21</v>
      </c>
      <c r="C1741">
        <v>3194121</v>
      </c>
      <c r="D1741">
        <v>4656006</v>
      </c>
    </row>
    <row r="1742" spans="1:4" x14ac:dyDescent="0.25">
      <c r="A1742" s="1">
        <v>43325</v>
      </c>
      <c r="B1742">
        <v>217.57</v>
      </c>
      <c r="C1742">
        <v>2501072</v>
      </c>
      <c r="D1742">
        <v>4626374</v>
      </c>
    </row>
    <row r="1743" spans="1:4" x14ac:dyDescent="0.25">
      <c r="A1743" s="1">
        <v>43322</v>
      </c>
      <c r="B1743">
        <v>220.1</v>
      </c>
      <c r="C1743">
        <v>3352106</v>
      </c>
      <c r="D1743">
        <v>4573554</v>
      </c>
    </row>
    <row r="1744" spans="1:4" x14ac:dyDescent="0.25">
      <c r="A1744" s="1">
        <v>43321</v>
      </c>
      <c r="B1744">
        <v>219.89</v>
      </c>
      <c r="C1744">
        <v>3512566</v>
      </c>
      <c r="D1744">
        <v>4497667</v>
      </c>
    </row>
    <row r="1745" spans="1:4" x14ac:dyDescent="0.25">
      <c r="A1745" s="1">
        <v>43320</v>
      </c>
      <c r="B1745">
        <v>222</v>
      </c>
      <c r="C1745">
        <v>5164147</v>
      </c>
      <c r="D1745">
        <v>4423040</v>
      </c>
    </row>
    <row r="1746" spans="1:4" x14ac:dyDescent="0.25">
      <c r="A1746" s="1">
        <v>43319</v>
      </c>
      <c r="B1746">
        <v>226.67</v>
      </c>
      <c r="C1746">
        <v>7892285</v>
      </c>
      <c r="D1746">
        <v>4214543</v>
      </c>
    </row>
    <row r="1747" spans="1:4" x14ac:dyDescent="0.25">
      <c r="A1747" s="1">
        <v>43318</v>
      </c>
      <c r="B1747">
        <v>232.96</v>
      </c>
      <c r="C1747">
        <v>3720238</v>
      </c>
      <c r="D1747">
        <v>3866674</v>
      </c>
    </row>
    <row r="1748" spans="1:4" x14ac:dyDescent="0.25">
      <c r="A1748" s="1">
        <v>43315</v>
      </c>
      <c r="B1748">
        <v>235.65</v>
      </c>
      <c r="C1748">
        <v>5834559</v>
      </c>
      <c r="D1748">
        <v>3719615</v>
      </c>
    </row>
    <row r="1749" spans="1:4" x14ac:dyDescent="0.25">
      <c r="A1749" s="1">
        <v>43314</v>
      </c>
      <c r="B1749">
        <v>230.46</v>
      </c>
      <c r="C1749">
        <v>6600235</v>
      </c>
      <c r="D1749">
        <v>3499517</v>
      </c>
    </row>
    <row r="1750" spans="1:4" x14ac:dyDescent="0.25">
      <c r="A1750" s="1">
        <v>43313</v>
      </c>
      <c r="B1750">
        <v>228.07</v>
      </c>
      <c r="C1750">
        <v>14002675</v>
      </c>
      <c r="D1750">
        <v>3323905</v>
      </c>
    </row>
    <row r="1751" spans="1:4" x14ac:dyDescent="0.25">
      <c r="A1751" s="1">
        <v>43312</v>
      </c>
      <c r="B1751">
        <v>247.18</v>
      </c>
      <c r="C1751">
        <v>4478334</v>
      </c>
      <c r="D1751">
        <v>2567169</v>
      </c>
    </row>
    <row r="1752" spans="1:4" x14ac:dyDescent="0.25">
      <c r="A1752" s="1">
        <v>43311</v>
      </c>
      <c r="B1752">
        <v>251.4</v>
      </c>
      <c r="C1752">
        <v>2562549</v>
      </c>
      <c r="D1752">
        <v>2397474</v>
      </c>
    </row>
    <row r="1753" spans="1:4" x14ac:dyDescent="0.25">
      <c r="A1753" s="1">
        <v>43308</v>
      </c>
      <c r="B1753">
        <v>255.09</v>
      </c>
      <c r="C1753">
        <v>2310521</v>
      </c>
      <c r="D1753">
        <v>2508881</v>
      </c>
    </row>
    <row r="1754" spans="1:4" x14ac:dyDescent="0.25">
      <c r="A1754" s="1">
        <v>43307</v>
      </c>
      <c r="B1754">
        <v>260.35000000000002</v>
      </c>
      <c r="C1754">
        <v>2063179</v>
      </c>
      <c r="D1754">
        <v>2616160</v>
      </c>
    </row>
    <row r="1755" spans="1:4" x14ac:dyDescent="0.25">
      <c r="A1755" s="1">
        <v>43306</v>
      </c>
      <c r="B1755">
        <v>262.91000000000003</v>
      </c>
      <c r="C1755">
        <v>2651503</v>
      </c>
      <c r="D1755">
        <v>2676751</v>
      </c>
    </row>
    <row r="1756" spans="1:4" x14ac:dyDescent="0.25">
      <c r="A1756" s="1">
        <v>43305</v>
      </c>
      <c r="B1756">
        <v>256.48</v>
      </c>
      <c r="C1756">
        <v>2749641</v>
      </c>
      <c r="D1756">
        <v>2653239</v>
      </c>
    </row>
    <row r="1757" spans="1:4" x14ac:dyDescent="0.25">
      <c r="A1757" s="1">
        <v>43304</v>
      </c>
      <c r="B1757">
        <v>260.38</v>
      </c>
      <c r="C1757">
        <v>1708772</v>
      </c>
      <c r="D1757">
        <v>2624573</v>
      </c>
    </row>
    <row r="1758" spans="1:4" x14ac:dyDescent="0.25">
      <c r="A1758" s="1">
        <v>43301</v>
      </c>
      <c r="B1758">
        <v>259.98</v>
      </c>
      <c r="C1758">
        <v>2213802</v>
      </c>
      <c r="D1758">
        <v>2754141</v>
      </c>
    </row>
    <row r="1759" spans="1:4" x14ac:dyDescent="0.25">
      <c r="A1759" s="1">
        <v>43300</v>
      </c>
      <c r="B1759">
        <v>262.42</v>
      </c>
      <c r="C1759">
        <v>2393163</v>
      </c>
      <c r="D1759">
        <v>3037776</v>
      </c>
    </row>
    <row r="1760" spans="1:4" x14ac:dyDescent="0.25">
      <c r="A1760" s="1">
        <v>43299</v>
      </c>
      <c r="B1760">
        <v>269.42</v>
      </c>
      <c r="C1760">
        <v>2036688</v>
      </c>
      <c r="D1760">
        <v>3171657</v>
      </c>
    </row>
    <row r="1761" spans="1:4" x14ac:dyDescent="0.25">
      <c r="A1761" s="1">
        <v>43298</v>
      </c>
      <c r="B1761">
        <v>270.02</v>
      </c>
      <c r="C1761">
        <v>2674242</v>
      </c>
      <c r="D1761">
        <v>3196023</v>
      </c>
    </row>
    <row r="1762" spans="1:4" x14ac:dyDescent="0.25">
      <c r="A1762" s="1">
        <v>43297</v>
      </c>
      <c r="B1762">
        <v>267.08</v>
      </c>
      <c r="C1762">
        <v>1514364</v>
      </c>
      <c r="D1762">
        <v>3283667</v>
      </c>
    </row>
    <row r="1763" spans="1:4" x14ac:dyDescent="0.25">
      <c r="A1763" s="1">
        <v>43294</v>
      </c>
      <c r="B1763">
        <v>267.19</v>
      </c>
      <c r="C1763">
        <v>2533080</v>
      </c>
      <c r="D1763">
        <v>3384551</v>
      </c>
    </row>
    <row r="1764" spans="1:4" x14ac:dyDescent="0.25">
      <c r="A1764" s="1">
        <v>43293</v>
      </c>
      <c r="B1764">
        <v>271.45</v>
      </c>
      <c r="C1764">
        <v>3966067</v>
      </c>
      <c r="D1764">
        <v>3432285</v>
      </c>
    </row>
    <row r="1765" spans="1:4" x14ac:dyDescent="0.25">
      <c r="A1765" s="1">
        <v>43292</v>
      </c>
      <c r="B1765">
        <v>261.25</v>
      </c>
      <c r="C1765">
        <v>2651635</v>
      </c>
      <c r="D1765">
        <v>3359650</v>
      </c>
    </row>
    <row r="1766" spans="1:4" x14ac:dyDescent="0.25">
      <c r="A1766" s="1">
        <v>43291</v>
      </c>
      <c r="B1766">
        <v>261.25</v>
      </c>
      <c r="C1766">
        <v>1932902</v>
      </c>
      <c r="D1766">
        <v>3469156</v>
      </c>
    </row>
    <row r="1767" spans="1:4" x14ac:dyDescent="0.25">
      <c r="A1767" s="1">
        <v>43290</v>
      </c>
      <c r="B1767">
        <v>261.97000000000003</v>
      </c>
      <c r="C1767">
        <v>4233661</v>
      </c>
      <c r="D1767">
        <v>3584740</v>
      </c>
    </row>
    <row r="1768" spans="1:4" x14ac:dyDescent="0.25">
      <c r="A1768" s="1">
        <v>43287</v>
      </c>
      <c r="B1768">
        <v>251.77</v>
      </c>
      <c r="C1768">
        <v>3919703</v>
      </c>
      <c r="D1768">
        <v>3696805</v>
      </c>
    </row>
    <row r="1769" spans="1:4" x14ac:dyDescent="0.25">
      <c r="A1769" s="1">
        <v>43286</v>
      </c>
      <c r="B1769">
        <v>244.07</v>
      </c>
      <c r="C1769">
        <v>2972041</v>
      </c>
      <c r="D1769">
        <v>3643251</v>
      </c>
    </row>
    <row r="1770" spans="1:4" x14ac:dyDescent="0.25">
      <c r="A1770" s="1">
        <v>43284</v>
      </c>
      <c r="B1770">
        <v>246.43</v>
      </c>
      <c r="C1770">
        <v>2298829</v>
      </c>
      <c r="D1770">
        <v>3623176</v>
      </c>
    </row>
    <row r="1771" spans="1:4" x14ac:dyDescent="0.25">
      <c r="A1771" s="1">
        <v>43283</v>
      </c>
      <c r="B1771">
        <v>246.25</v>
      </c>
      <c r="C1771">
        <v>2319637</v>
      </c>
      <c r="D1771">
        <v>3689165</v>
      </c>
    </row>
    <row r="1772" spans="1:4" x14ac:dyDescent="0.25">
      <c r="A1772" s="1">
        <v>43280</v>
      </c>
      <c r="B1772">
        <v>243</v>
      </c>
      <c r="C1772">
        <v>3652296</v>
      </c>
      <c r="D1772">
        <v>3719023</v>
      </c>
    </row>
    <row r="1773" spans="1:4" x14ac:dyDescent="0.25">
      <c r="A1773" s="1">
        <v>43279</v>
      </c>
      <c r="B1773">
        <v>242.21</v>
      </c>
      <c r="C1773">
        <v>6468336</v>
      </c>
      <c r="D1773">
        <v>3683308</v>
      </c>
    </row>
    <row r="1774" spans="1:4" x14ac:dyDescent="0.25">
      <c r="A1774" s="1">
        <v>43278</v>
      </c>
      <c r="B1774">
        <v>243</v>
      </c>
      <c r="C1774">
        <v>4401365</v>
      </c>
      <c r="D1774">
        <v>3495365</v>
      </c>
    </row>
    <row r="1775" spans="1:4" x14ac:dyDescent="0.25">
      <c r="A1775" s="1">
        <v>43277</v>
      </c>
      <c r="B1775">
        <v>250.77</v>
      </c>
      <c r="C1775">
        <v>2402184</v>
      </c>
      <c r="D1775">
        <v>3427237</v>
      </c>
    </row>
    <row r="1776" spans="1:4" x14ac:dyDescent="0.25">
      <c r="A1776" s="1">
        <v>43276</v>
      </c>
      <c r="B1776">
        <v>250.41</v>
      </c>
      <c r="C1776">
        <v>3988909</v>
      </c>
      <c r="D1776">
        <v>3598960</v>
      </c>
    </row>
    <row r="1777" spans="1:4" x14ac:dyDescent="0.25">
      <c r="A1777" s="1">
        <v>43273</v>
      </c>
      <c r="B1777">
        <v>259</v>
      </c>
      <c r="C1777">
        <v>3027613</v>
      </c>
      <c r="D1777">
        <v>3708477</v>
      </c>
    </row>
    <row r="1778" spans="1:4" x14ac:dyDescent="0.25">
      <c r="A1778" s="1">
        <v>43272</v>
      </c>
      <c r="B1778">
        <v>260.5</v>
      </c>
      <c r="C1778">
        <v>3249097</v>
      </c>
      <c r="D1778">
        <v>3809791</v>
      </c>
    </row>
    <row r="1779" spans="1:4" x14ac:dyDescent="0.25">
      <c r="A1779" s="1">
        <v>43271</v>
      </c>
      <c r="B1779">
        <v>264.06</v>
      </c>
      <c r="C1779">
        <v>2876537</v>
      </c>
      <c r="D1779">
        <v>3886869</v>
      </c>
    </row>
    <row r="1780" spans="1:4" x14ac:dyDescent="0.25">
      <c r="A1780" s="1">
        <v>43270</v>
      </c>
      <c r="B1780">
        <v>262.11</v>
      </c>
      <c r="C1780">
        <v>4294231</v>
      </c>
      <c r="D1780">
        <v>3905031</v>
      </c>
    </row>
    <row r="1781" spans="1:4" x14ac:dyDescent="0.25">
      <c r="A1781" s="1">
        <v>43269</v>
      </c>
      <c r="B1781">
        <v>268.89</v>
      </c>
      <c r="C1781">
        <v>3666661</v>
      </c>
      <c r="D1781">
        <v>3860907</v>
      </c>
    </row>
    <row r="1782" spans="1:4" x14ac:dyDescent="0.25">
      <c r="A1782" s="1">
        <v>43266</v>
      </c>
      <c r="B1782">
        <v>272.97000000000003</v>
      </c>
      <c r="C1782">
        <v>5914639</v>
      </c>
      <c r="D1782">
        <v>3969553</v>
      </c>
    </row>
    <row r="1783" spans="1:4" x14ac:dyDescent="0.25">
      <c r="A1783" s="1">
        <v>43265</v>
      </c>
      <c r="B1783">
        <v>270.64</v>
      </c>
      <c r="C1783">
        <v>3116384</v>
      </c>
      <c r="D1783">
        <v>3894069</v>
      </c>
    </row>
    <row r="1784" spans="1:4" x14ac:dyDescent="0.25">
      <c r="A1784" s="1">
        <v>43264</v>
      </c>
      <c r="B1784">
        <v>270</v>
      </c>
      <c r="C1784">
        <v>2670916</v>
      </c>
      <c r="D1784">
        <v>4022204</v>
      </c>
    </row>
    <row r="1785" spans="1:4" x14ac:dyDescent="0.25">
      <c r="A1785" s="1">
        <v>43263</v>
      </c>
      <c r="B1785">
        <v>267.42</v>
      </c>
      <c r="C1785">
        <v>3288671</v>
      </c>
      <c r="D1785">
        <v>4319723</v>
      </c>
    </row>
    <row r="1786" spans="1:4" x14ac:dyDescent="0.25">
      <c r="A1786" s="1">
        <v>43262</v>
      </c>
      <c r="B1786">
        <v>269.77999999999997</v>
      </c>
      <c r="C1786">
        <v>2767501</v>
      </c>
      <c r="D1786">
        <v>5117125</v>
      </c>
    </row>
    <row r="1787" spans="1:4" x14ac:dyDescent="0.25">
      <c r="A1787" s="1">
        <v>43259</v>
      </c>
      <c r="B1787">
        <v>263.58999999999997</v>
      </c>
      <c r="C1787">
        <v>3116574</v>
      </c>
      <c r="D1787">
        <v>6002380</v>
      </c>
    </row>
    <row r="1788" spans="1:4" x14ac:dyDescent="0.25">
      <c r="A1788" s="1">
        <v>43258</v>
      </c>
      <c r="B1788">
        <v>264.89</v>
      </c>
      <c r="C1788">
        <v>3649189</v>
      </c>
      <c r="D1788">
        <v>6010696</v>
      </c>
    </row>
    <row r="1789" spans="1:4" x14ac:dyDescent="0.25">
      <c r="A1789" s="1">
        <v>43257</v>
      </c>
      <c r="B1789">
        <v>263.94</v>
      </c>
      <c r="C1789">
        <v>3379452</v>
      </c>
      <c r="D1789">
        <v>6008737</v>
      </c>
    </row>
    <row r="1790" spans="1:4" x14ac:dyDescent="0.25">
      <c r="A1790" s="1">
        <v>43256</v>
      </c>
      <c r="B1790">
        <v>259.98</v>
      </c>
      <c r="C1790">
        <v>4978026</v>
      </c>
      <c r="D1790">
        <v>5936901</v>
      </c>
    </row>
    <row r="1791" spans="1:4" x14ac:dyDescent="0.25">
      <c r="A1791" s="1">
        <v>43255</v>
      </c>
      <c r="B1791">
        <v>260.89999999999998</v>
      </c>
      <c r="C1791">
        <v>5631658</v>
      </c>
      <c r="D1791">
        <v>5823907</v>
      </c>
    </row>
    <row r="1792" spans="1:4" x14ac:dyDescent="0.25">
      <c r="A1792" s="1">
        <v>43252</v>
      </c>
      <c r="B1792">
        <v>248.46</v>
      </c>
      <c r="C1792">
        <v>4547320</v>
      </c>
      <c r="D1792">
        <v>5598008</v>
      </c>
    </row>
    <row r="1793" spans="1:4" x14ac:dyDescent="0.25">
      <c r="A1793" s="1">
        <v>43251</v>
      </c>
      <c r="B1793">
        <v>242.56</v>
      </c>
      <c r="C1793">
        <v>4405275</v>
      </c>
      <c r="D1793">
        <v>5499553</v>
      </c>
    </row>
    <row r="1794" spans="1:4" x14ac:dyDescent="0.25">
      <c r="A1794" s="1">
        <v>43250</v>
      </c>
      <c r="B1794">
        <v>241.63</v>
      </c>
      <c r="C1794">
        <v>3148969</v>
      </c>
      <c r="D1794">
        <v>5359382</v>
      </c>
    </row>
    <row r="1795" spans="1:4" x14ac:dyDescent="0.25">
      <c r="A1795" s="1">
        <v>43249</v>
      </c>
      <c r="B1795">
        <v>242.05</v>
      </c>
      <c r="C1795">
        <v>3632367</v>
      </c>
      <c r="D1795">
        <v>5389548</v>
      </c>
    </row>
    <row r="1796" spans="1:4" x14ac:dyDescent="0.25">
      <c r="A1796" s="1">
        <v>43245</v>
      </c>
      <c r="B1796">
        <v>243.8</v>
      </c>
      <c r="C1796">
        <v>5296346</v>
      </c>
      <c r="D1796">
        <v>5350687</v>
      </c>
    </row>
    <row r="1797" spans="1:4" x14ac:dyDescent="0.25">
      <c r="A1797" s="1">
        <v>43244</v>
      </c>
      <c r="B1797">
        <v>240.28</v>
      </c>
      <c r="C1797">
        <v>4782392</v>
      </c>
      <c r="D1797">
        <v>5177405</v>
      </c>
    </row>
    <row r="1798" spans="1:4" x14ac:dyDescent="0.25">
      <c r="A1798" s="1">
        <v>43243</v>
      </c>
      <c r="B1798">
        <v>240.39</v>
      </c>
      <c r="C1798">
        <v>5038406</v>
      </c>
      <c r="D1798">
        <v>5040457</v>
      </c>
    </row>
    <row r="1799" spans="1:4" x14ac:dyDescent="0.25">
      <c r="A1799" s="1">
        <v>43242</v>
      </c>
      <c r="B1799">
        <v>239.97</v>
      </c>
      <c r="C1799">
        <v>7133696</v>
      </c>
      <c r="D1799">
        <v>4908458</v>
      </c>
    </row>
    <row r="1800" spans="1:4" x14ac:dyDescent="0.25">
      <c r="A1800" s="1">
        <v>43241</v>
      </c>
      <c r="B1800">
        <v>240.51</v>
      </c>
      <c r="C1800">
        <v>15249704</v>
      </c>
      <c r="D1800">
        <v>4597621</v>
      </c>
    </row>
    <row r="1801" spans="1:4" x14ac:dyDescent="0.25">
      <c r="A1801" s="1">
        <v>43238</v>
      </c>
      <c r="B1801">
        <v>253.01</v>
      </c>
      <c r="C1801">
        <v>16046319</v>
      </c>
      <c r="D1801">
        <v>3865608</v>
      </c>
    </row>
    <row r="1802" spans="1:4" x14ac:dyDescent="0.25">
      <c r="A1802" s="1">
        <v>43237</v>
      </c>
      <c r="B1802">
        <v>279.68</v>
      </c>
      <c r="C1802">
        <v>3241320</v>
      </c>
      <c r="D1802">
        <v>3330224</v>
      </c>
    </row>
    <row r="1803" spans="1:4" x14ac:dyDescent="0.25">
      <c r="A1803" s="1">
        <v>43236</v>
      </c>
      <c r="B1803">
        <v>284.07</v>
      </c>
      <c r="C1803">
        <v>3619798</v>
      </c>
      <c r="D1803">
        <v>3374110</v>
      </c>
    </row>
    <row r="1804" spans="1:4" x14ac:dyDescent="0.25">
      <c r="A1804" s="1">
        <v>43235</v>
      </c>
      <c r="B1804">
        <v>271.92</v>
      </c>
      <c r="C1804">
        <v>2301920</v>
      </c>
      <c r="D1804">
        <v>3283219</v>
      </c>
    </row>
    <row r="1805" spans="1:4" x14ac:dyDescent="0.25">
      <c r="A1805" s="1">
        <v>43234</v>
      </c>
      <c r="B1805">
        <v>272.26</v>
      </c>
      <c r="C1805">
        <v>3283109</v>
      </c>
      <c r="D1805">
        <v>3277775</v>
      </c>
    </row>
    <row r="1806" spans="1:4" x14ac:dyDescent="0.25">
      <c r="A1806" s="1">
        <v>43231</v>
      </c>
      <c r="B1806">
        <v>269.91000000000003</v>
      </c>
      <c r="C1806">
        <v>2243181</v>
      </c>
      <c r="D1806">
        <v>3161192</v>
      </c>
    </row>
    <row r="1807" spans="1:4" x14ac:dyDescent="0.25">
      <c r="A1807" s="1">
        <v>43230</v>
      </c>
      <c r="B1807">
        <v>268.68</v>
      </c>
      <c r="C1807">
        <v>3070496</v>
      </c>
      <c r="D1807">
        <v>3163659</v>
      </c>
    </row>
    <row r="1808" spans="1:4" x14ac:dyDescent="0.25">
      <c r="A1808" s="1">
        <v>43229</v>
      </c>
      <c r="B1808">
        <v>261.29000000000002</v>
      </c>
      <c r="C1808">
        <v>2302703</v>
      </c>
      <c r="D1808">
        <v>3074819</v>
      </c>
    </row>
    <row r="1809" spans="1:4" x14ac:dyDescent="0.25">
      <c r="A1809" s="1">
        <v>43228</v>
      </c>
      <c r="B1809">
        <v>263.08999999999997</v>
      </c>
      <c r="C1809">
        <v>3601459</v>
      </c>
      <c r="D1809">
        <v>3057260</v>
      </c>
    </row>
    <row r="1810" spans="1:4" x14ac:dyDescent="0.25">
      <c r="A1810" s="1">
        <v>43227</v>
      </c>
      <c r="B1810">
        <v>253.9</v>
      </c>
      <c r="C1810">
        <v>3049446</v>
      </c>
      <c r="D1810">
        <v>2969301</v>
      </c>
    </row>
    <row r="1811" spans="1:4" x14ac:dyDescent="0.25">
      <c r="A1811" s="1">
        <v>43224</v>
      </c>
      <c r="B1811">
        <v>251.73</v>
      </c>
      <c r="C1811">
        <v>2697129</v>
      </c>
      <c r="D1811">
        <v>2893590</v>
      </c>
    </row>
    <row r="1812" spans="1:4" x14ac:dyDescent="0.25">
      <c r="A1812" s="1">
        <v>43223</v>
      </c>
      <c r="B1812">
        <v>252.46</v>
      </c>
      <c r="C1812">
        <v>2728162</v>
      </c>
      <c r="D1812">
        <v>2823584</v>
      </c>
    </row>
    <row r="1813" spans="1:4" x14ac:dyDescent="0.25">
      <c r="A1813" s="1">
        <v>43222</v>
      </c>
      <c r="B1813">
        <v>249.8</v>
      </c>
      <c r="C1813">
        <v>3058426</v>
      </c>
      <c r="D1813">
        <v>2722867</v>
      </c>
    </row>
    <row r="1814" spans="1:4" x14ac:dyDescent="0.25">
      <c r="A1814" s="1">
        <v>43221</v>
      </c>
      <c r="B1814">
        <v>252.13</v>
      </c>
      <c r="C1814">
        <v>2471133</v>
      </c>
      <c r="D1814">
        <v>2611170</v>
      </c>
    </row>
    <row r="1815" spans="1:4" x14ac:dyDescent="0.25">
      <c r="A1815" s="1">
        <v>43220</v>
      </c>
      <c r="B1815">
        <v>250.9</v>
      </c>
      <c r="C1815">
        <v>4269511</v>
      </c>
      <c r="D1815">
        <v>2621327</v>
      </c>
    </row>
    <row r="1816" spans="1:4" x14ac:dyDescent="0.25">
      <c r="A1816" s="1">
        <v>43217</v>
      </c>
      <c r="B1816">
        <v>251.93</v>
      </c>
      <c r="C1816">
        <v>8015571</v>
      </c>
      <c r="D1816">
        <v>2488700</v>
      </c>
    </row>
    <row r="1817" spans="1:4" x14ac:dyDescent="0.25">
      <c r="A1817" s="1">
        <v>43216</v>
      </c>
      <c r="B1817">
        <v>238.69</v>
      </c>
      <c r="C1817">
        <v>3899600</v>
      </c>
      <c r="D1817">
        <v>2070440</v>
      </c>
    </row>
    <row r="1818" spans="1:4" x14ac:dyDescent="0.25">
      <c r="A1818" s="1">
        <v>43215</v>
      </c>
      <c r="B1818">
        <v>231.41</v>
      </c>
      <c r="C1818">
        <v>2256433</v>
      </c>
      <c r="D1818">
        <v>1950717</v>
      </c>
    </row>
    <row r="1819" spans="1:4" x14ac:dyDescent="0.25">
      <c r="A1819" s="1">
        <v>43214</v>
      </c>
      <c r="B1819">
        <v>231.41</v>
      </c>
      <c r="C1819">
        <v>2220257</v>
      </c>
      <c r="D1819">
        <v>2073812</v>
      </c>
    </row>
    <row r="1820" spans="1:4" x14ac:dyDescent="0.25">
      <c r="A1820" s="1">
        <v>43213</v>
      </c>
      <c r="B1820">
        <v>231.42</v>
      </c>
      <c r="C1820">
        <v>1534373</v>
      </c>
      <c r="D1820">
        <v>2082315</v>
      </c>
    </row>
    <row r="1821" spans="1:4" x14ac:dyDescent="0.25">
      <c r="A1821" s="1">
        <v>43210</v>
      </c>
      <c r="B1821">
        <v>232.5</v>
      </c>
      <c r="C1821">
        <v>2280187</v>
      </c>
      <c r="D1821">
        <v>2159585</v>
      </c>
    </row>
    <row r="1822" spans="1:4" x14ac:dyDescent="0.25">
      <c r="A1822" s="1">
        <v>43209</v>
      </c>
      <c r="B1822">
        <v>237.11</v>
      </c>
      <c r="C1822">
        <v>1737889</v>
      </c>
      <c r="D1822">
        <v>2260066</v>
      </c>
    </row>
    <row r="1823" spans="1:4" x14ac:dyDescent="0.25">
      <c r="A1823" s="1">
        <v>43208</v>
      </c>
      <c r="B1823">
        <v>237.75</v>
      </c>
      <c r="C1823">
        <v>2039317</v>
      </c>
      <c r="D1823">
        <v>2427632</v>
      </c>
    </row>
    <row r="1824" spans="1:4" x14ac:dyDescent="0.25">
      <c r="A1824" s="1">
        <v>43207</v>
      </c>
      <c r="B1824">
        <v>235.67</v>
      </c>
      <c r="C1824">
        <v>2282073</v>
      </c>
      <c r="D1824">
        <v>2500733</v>
      </c>
    </row>
    <row r="1825" spans="1:4" x14ac:dyDescent="0.25">
      <c r="A1825" s="1">
        <v>43206</v>
      </c>
      <c r="B1825">
        <v>229.9</v>
      </c>
      <c r="C1825">
        <v>1913780</v>
      </c>
      <c r="D1825">
        <v>2570661</v>
      </c>
    </row>
    <row r="1826" spans="1:4" x14ac:dyDescent="0.25">
      <c r="A1826" s="1">
        <v>43203</v>
      </c>
      <c r="B1826">
        <v>228.17</v>
      </c>
      <c r="C1826">
        <v>1647049</v>
      </c>
      <c r="D1826">
        <v>2708430</v>
      </c>
    </row>
    <row r="1827" spans="1:4" x14ac:dyDescent="0.25">
      <c r="A1827" s="1">
        <v>43202</v>
      </c>
      <c r="B1827">
        <v>231.34</v>
      </c>
      <c r="C1827">
        <v>1217409</v>
      </c>
      <c r="D1827">
        <v>2938715</v>
      </c>
    </row>
    <row r="1828" spans="1:4" x14ac:dyDescent="0.25">
      <c r="A1828" s="1">
        <v>43201</v>
      </c>
      <c r="B1828">
        <v>229.65</v>
      </c>
      <c r="C1828">
        <v>1382962</v>
      </c>
      <c r="D1828">
        <v>3033769</v>
      </c>
    </row>
    <row r="1829" spans="1:4" x14ac:dyDescent="0.25">
      <c r="A1829" s="1">
        <v>43200</v>
      </c>
      <c r="B1829">
        <v>231.5</v>
      </c>
      <c r="C1829">
        <v>2623485</v>
      </c>
      <c r="D1829">
        <v>3099008</v>
      </c>
    </row>
    <row r="1830" spans="1:4" x14ac:dyDescent="0.25">
      <c r="A1830" s="1">
        <v>43199</v>
      </c>
      <c r="B1830">
        <v>224.33</v>
      </c>
      <c r="C1830">
        <v>2280111</v>
      </c>
      <c r="D1830">
        <v>3130449</v>
      </c>
    </row>
    <row r="1831" spans="1:4" x14ac:dyDescent="0.25">
      <c r="A1831" s="1">
        <v>43196</v>
      </c>
      <c r="B1831">
        <v>219.82</v>
      </c>
      <c r="C1831">
        <v>1741668</v>
      </c>
      <c r="D1831">
        <v>3288182</v>
      </c>
    </row>
    <row r="1832" spans="1:4" x14ac:dyDescent="0.25">
      <c r="A1832" s="1">
        <v>43195</v>
      </c>
      <c r="B1832">
        <v>225.57</v>
      </c>
      <c r="C1832">
        <v>2103768</v>
      </c>
      <c r="D1832">
        <v>3339194</v>
      </c>
    </row>
    <row r="1833" spans="1:4" x14ac:dyDescent="0.25">
      <c r="A1833" s="1">
        <v>43194</v>
      </c>
      <c r="B1833">
        <v>224.3</v>
      </c>
      <c r="C1833">
        <v>4102857</v>
      </c>
      <c r="D1833">
        <v>3355345</v>
      </c>
    </row>
    <row r="1834" spans="1:4" x14ac:dyDescent="0.25">
      <c r="A1834" s="1">
        <v>43193</v>
      </c>
      <c r="B1834">
        <v>220.02</v>
      </c>
      <c r="C1834">
        <v>2347793</v>
      </c>
      <c r="D1834">
        <v>3252933</v>
      </c>
    </row>
    <row r="1835" spans="1:4" x14ac:dyDescent="0.25">
      <c r="A1835" s="1">
        <v>43192</v>
      </c>
      <c r="B1835">
        <v>220.06</v>
      </c>
      <c r="C1835">
        <v>2693418</v>
      </c>
      <c r="D1835">
        <v>3268170</v>
      </c>
    </row>
    <row r="1836" spans="1:4" x14ac:dyDescent="0.25">
      <c r="A1836" s="1">
        <v>43188</v>
      </c>
      <c r="B1836">
        <v>223.19</v>
      </c>
      <c r="C1836">
        <v>3787413</v>
      </c>
      <c r="D1836">
        <v>3339131</v>
      </c>
    </row>
    <row r="1837" spans="1:4" x14ac:dyDescent="0.25">
      <c r="A1837" s="1">
        <v>43187</v>
      </c>
      <c r="B1837">
        <v>223.1</v>
      </c>
      <c r="C1837">
        <v>4251378</v>
      </c>
      <c r="D1837">
        <v>3238997</v>
      </c>
    </row>
    <row r="1838" spans="1:4" x14ac:dyDescent="0.25">
      <c r="A1838" s="1">
        <v>43186</v>
      </c>
      <c r="B1838">
        <v>230.96</v>
      </c>
      <c r="C1838">
        <v>3135824</v>
      </c>
      <c r="D1838">
        <v>3066377</v>
      </c>
    </row>
    <row r="1839" spans="1:4" x14ac:dyDescent="0.25">
      <c r="A1839" s="1">
        <v>43185</v>
      </c>
      <c r="B1839">
        <v>235.94</v>
      </c>
      <c r="C1839">
        <v>3331004</v>
      </c>
      <c r="D1839">
        <v>3030693</v>
      </c>
    </row>
    <row r="1840" spans="1:4" x14ac:dyDescent="0.25">
      <c r="A1840" s="1">
        <v>43182</v>
      </c>
      <c r="B1840">
        <v>230.08</v>
      </c>
      <c r="C1840">
        <v>3980304</v>
      </c>
      <c r="D1840">
        <v>2960095</v>
      </c>
    </row>
    <row r="1841" spans="1:4" x14ac:dyDescent="0.25">
      <c r="A1841" s="1">
        <v>43181</v>
      </c>
      <c r="B1841">
        <v>236.11</v>
      </c>
      <c r="C1841">
        <v>5101334</v>
      </c>
      <c r="D1841">
        <v>2856976</v>
      </c>
    </row>
    <row r="1842" spans="1:4" x14ac:dyDescent="0.25">
      <c r="A1842" s="1">
        <v>43180</v>
      </c>
      <c r="B1842">
        <v>250.05</v>
      </c>
      <c r="C1842">
        <v>2643207</v>
      </c>
      <c r="D1842">
        <v>2717236</v>
      </c>
    </row>
    <row r="1843" spans="1:4" x14ac:dyDescent="0.25">
      <c r="A1843" s="1">
        <v>43179</v>
      </c>
      <c r="B1843">
        <v>254.46</v>
      </c>
      <c r="C1843">
        <v>2361548</v>
      </c>
      <c r="D1843">
        <v>2719201</v>
      </c>
    </row>
    <row r="1844" spans="1:4" x14ac:dyDescent="0.25">
      <c r="A1844" s="1">
        <v>43178</v>
      </c>
      <c r="B1844">
        <v>252.83</v>
      </c>
      <c r="C1844">
        <v>3095112</v>
      </c>
      <c r="D1844">
        <v>2741559</v>
      </c>
    </row>
    <row r="1845" spans="1:4" x14ac:dyDescent="0.25">
      <c r="A1845" s="1">
        <v>43175</v>
      </c>
      <c r="B1845">
        <v>262.39</v>
      </c>
      <c r="C1845">
        <v>4646102</v>
      </c>
      <c r="D1845">
        <v>2708318</v>
      </c>
    </row>
    <row r="1846" spans="1:4" x14ac:dyDescent="0.25">
      <c r="A1846" s="1">
        <v>43174</v>
      </c>
      <c r="B1846">
        <v>262.70999999999998</v>
      </c>
      <c r="C1846">
        <v>2506840</v>
      </c>
      <c r="D1846">
        <v>2517992</v>
      </c>
    </row>
    <row r="1847" spans="1:4" x14ac:dyDescent="0.25">
      <c r="A1847" s="1">
        <v>43173</v>
      </c>
      <c r="B1847">
        <v>259.35000000000002</v>
      </c>
      <c r="C1847">
        <v>2346041</v>
      </c>
      <c r="D1847">
        <v>2507896</v>
      </c>
    </row>
    <row r="1848" spans="1:4" x14ac:dyDescent="0.25">
      <c r="A1848" s="1">
        <v>43172</v>
      </c>
      <c r="B1848">
        <v>258.35000000000002</v>
      </c>
      <c r="C1848">
        <v>2566677</v>
      </c>
      <c r="D1848">
        <v>2512773</v>
      </c>
    </row>
    <row r="1849" spans="1:4" x14ac:dyDescent="0.25">
      <c r="A1849" s="1">
        <v>43171</v>
      </c>
      <c r="B1849">
        <v>265.67</v>
      </c>
      <c r="C1849">
        <v>2576341</v>
      </c>
      <c r="D1849">
        <v>2489912</v>
      </c>
    </row>
    <row r="1850" spans="1:4" x14ac:dyDescent="0.25">
      <c r="A1850" s="1">
        <v>43168</v>
      </c>
      <c r="B1850">
        <v>263.56</v>
      </c>
      <c r="C1850">
        <v>3757842</v>
      </c>
      <c r="D1850">
        <v>2464738</v>
      </c>
    </row>
    <row r="1851" spans="1:4" x14ac:dyDescent="0.25">
      <c r="A1851" s="1">
        <v>43167</v>
      </c>
      <c r="B1851">
        <v>257.14</v>
      </c>
      <c r="C1851">
        <v>2285399</v>
      </c>
      <c r="D1851">
        <v>2587092</v>
      </c>
    </row>
    <row r="1852" spans="1:4" x14ac:dyDescent="0.25">
      <c r="A1852" s="1">
        <v>43166</v>
      </c>
      <c r="B1852">
        <v>257.26</v>
      </c>
      <c r="C1852">
        <v>1662082</v>
      </c>
      <c r="D1852">
        <v>2964749</v>
      </c>
    </row>
    <row r="1853" spans="1:4" x14ac:dyDescent="0.25">
      <c r="A1853" s="1">
        <v>43165</v>
      </c>
      <c r="B1853">
        <v>258.73</v>
      </c>
      <c r="C1853">
        <v>2600558</v>
      </c>
      <c r="D1853">
        <v>3168204</v>
      </c>
    </row>
    <row r="1854" spans="1:4" x14ac:dyDescent="0.25">
      <c r="A1854" s="1">
        <v>43164</v>
      </c>
      <c r="B1854">
        <v>254.89</v>
      </c>
      <c r="C1854">
        <v>2272043</v>
      </c>
      <c r="D1854">
        <v>3200555</v>
      </c>
    </row>
    <row r="1855" spans="1:4" x14ac:dyDescent="0.25">
      <c r="A1855" s="1">
        <v>43161</v>
      </c>
      <c r="B1855">
        <v>250.6</v>
      </c>
      <c r="C1855">
        <v>2433506</v>
      </c>
      <c r="D1855">
        <v>3367048</v>
      </c>
    </row>
    <row r="1856" spans="1:4" x14ac:dyDescent="0.25">
      <c r="A1856" s="1">
        <v>43160</v>
      </c>
      <c r="B1856">
        <v>249.75</v>
      </c>
      <c r="C1856">
        <v>3005237</v>
      </c>
      <c r="D1856">
        <v>3482006</v>
      </c>
    </row>
    <row r="1857" spans="1:4" x14ac:dyDescent="0.25">
      <c r="A1857" s="1">
        <v>43159</v>
      </c>
      <c r="B1857">
        <v>252.34</v>
      </c>
      <c r="C1857">
        <v>2672689</v>
      </c>
      <c r="D1857">
        <v>3442877</v>
      </c>
    </row>
    <row r="1858" spans="1:4" x14ac:dyDescent="0.25">
      <c r="A1858" s="1">
        <v>43158</v>
      </c>
      <c r="B1858">
        <v>250.46</v>
      </c>
      <c r="C1858">
        <v>2696910</v>
      </c>
      <c r="D1858">
        <v>3601643</v>
      </c>
    </row>
    <row r="1859" spans="1:4" x14ac:dyDescent="0.25">
      <c r="A1859" s="1">
        <v>43157</v>
      </c>
      <c r="B1859">
        <v>256.25</v>
      </c>
      <c r="C1859">
        <v>2596506</v>
      </c>
      <c r="D1859">
        <v>3685622</v>
      </c>
    </row>
    <row r="1860" spans="1:4" x14ac:dyDescent="0.25">
      <c r="A1860" s="1">
        <v>43154</v>
      </c>
      <c r="B1860">
        <v>250.74</v>
      </c>
      <c r="C1860">
        <v>1791208</v>
      </c>
      <c r="D1860">
        <v>3734561</v>
      </c>
    </row>
    <row r="1861" spans="1:4" x14ac:dyDescent="0.25">
      <c r="A1861" s="1">
        <v>43153</v>
      </c>
      <c r="B1861">
        <v>249.35</v>
      </c>
      <c r="C1861">
        <v>2355402</v>
      </c>
      <c r="D1861">
        <v>3799893</v>
      </c>
    </row>
    <row r="1862" spans="1:4" x14ac:dyDescent="0.25">
      <c r="A1862" s="1">
        <v>43152</v>
      </c>
      <c r="B1862">
        <v>246.92</v>
      </c>
      <c r="C1862">
        <v>2419196</v>
      </c>
      <c r="D1862">
        <v>3885803</v>
      </c>
    </row>
    <row r="1863" spans="1:4" x14ac:dyDescent="0.25">
      <c r="A1863" s="1">
        <v>43151</v>
      </c>
      <c r="B1863">
        <v>245.43</v>
      </c>
      <c r="C1863">
        <v>2223765</v>
      </c>
      <c r="D1863">
        <v>4033177</v>
      </c>
    </row>
    <row r="1864" spans="1:4" x14ac:dyDescent="0.25">
      <c r="A1864" s="1">
        <v>43147</v>
      </c>
      <c r="B1864">
        <v>244.72</v>
      </c>
      <c r="C1864">
        <v>2198729</v>
      </c>
      <c r="D1864">
        <v>4107912</v>
      </c>
    </row>
    <row r="1865" spans="1:4" x14ac:dyDescent="0.25">
      <c r="A1865" s="1">
        <v>43146</v>
      </c>
      <c r="B1865">
        <v>248.2</v>
      </c>
      <c r="C1865">
        <v>5593153</v>
      </c>
      <c r="D1865">
        <v>4121090</v>
      </c>
    </row>
    <row r="1866" spans="1:4" x14ac:dyDescent="0.25">
      <c r="A1866" s="1">
        <v>43145</v>
      </c>
      <c r="B1866">
        <v>235.89</v>
      </c>
      <c r="C1866">
        <v>7950247</v>
      </c>
      <c r="D1866">
        <v>3894355</v>
      </c>
    </row>
    <row r="1867" spans="1:4" x14ac:dyDescent="0.25">
      <c r="A1867" s="1">
        <v>43144</v>
      </c>
      <c r="B1867">
        <v>225.6</v>
      </c>
      <c r="C1867">
        <v>4713906</v>
      </c>
      <c r="D1867">
        <v>3555368</v>
      </c>
    </row>
    <row r="1868" spans="1:4" x14ac:dyDescent="0.25">
      <c r="A1868" s="1">
        <v>43143</v>
      </c>
      <c r="B1868">
        <v>221.64</v>
      </c>
      <c r="C1868">
        <v>3085825</v>
      </c>
      <c r="D1868">
        <v>3390733</v>
      </c>
    </row>
    <row r="1869" spans="1:4" x14ac:dyDescent="0.25">
      <c r="A1869" s="1">
        <v>43140</v>
      </c>
      <c r="B1869">
        <v>215.67</v>
      </c>
      <c r="C1869">
        <v>4769438</v>
      </c>
      <c r="D1869">
        <v>3338460</v>
      </c>
    </row>
    <row r="1870" spans="1:4" x14ac:dyDescent="0.25">
      <c r="A1870" s="1">
        <v>43139</v>
      </c>
      <c r="B1870">
        <v>212.07</v>
      </c>
      <c r="C1870">
        <v>4157884</v>
      </c>
      <c r="D1870">
        <v>3143577</v>
      </c>
    </row>
    <row r="1871" spans="1:4" x14ac:dyDescent="0.25">
      <c r="A1871" s="1">
        <v>43138</v>
      </c>
      <c r="B1871">
        <v>222.5</v>
      </c>
      <c r="C1871">
        <v>2418298</v>
      </c>
      <c r="D1871">
        <v>3002554</v>
      </c>
    </row>
    <row r="1872" spans="1:4" x14ac:dyDescent="0.25">
      <c r="A1872" s="1">
        <v>43137</v>
      </c>
      <c r="B1872">
        <v>228.77</v>
      </c>
      <c r="C1872">
        <v>5054175</v>
      </c>
      <c r="D1872">
        <v>2989178</v>
      </c>
    </row>
    <row r="1873" spans="1:4" x14ac:dyDescent="0.25">
      <c r="A1873" s="1">
        <v>43136</v>
      </c>
      <c r="B1873">
        <v>225.32</v>
      </c>
      <c r="C1873">
        <v>3956598</v>
      </c>
      <c r="D1873">
        <v>2925746</v>
      </c>
    </row>
    <row r="1874" spans="1:4" x14ac:dyDescent="0.25">
      <c r="A1874" s="1">
        <v>43133</v>
      </c>
      <c r="B1874">
        <v>233.17</v>
      </c>
      <c r="C1874">
        <v>3330593</v>
      </c>
      <c r="D1874">
        <v>2864692</v>
      </c>
    </row>
    <row r="1875" spans="1:4" x14ac:dyDescent="0.25">
      <c r="A1875" s="1">
        <v>43132</v>
      </c>
      <c r="B1875">
        <v>240.53</v>
      </c>
      <c r="C1875">
        <v>2771191</v>
      </c>
      <c r="D1875">
        <v>2758163</v>
      </c>
    </row>
    <row r="1876" spans="1:4" x14ac:dyDescent="0.25">
      <c r="A1876" s="1">
        <v>43131</v>
      </c>
      <c r="B1876">
        <v>246.92</v>
      </c>
      <c r="C1876">
        <v>3644045</v>
      </c>
      <c r="D1876">
        <v>2719121</v>
      </c>
    </row>
    <row r="1877" spans="1:4" x14ac:dyDescent="0.25">
      <c r="A1877" s="1">
        <v>43130</v>
      </c>
      <c r="B1877">
        <v>244.07</v>
      </c>
      <c r="C1877">
        <v>4629803</v>
      </c>
      <c r="D1877">
        <v>2650827</v>
      </c>
    </row>
    <row r="1878" spans="1:4" x14ac:dyDescent="0.25">
      <c r="A1878" s="1">
        <v>43129</v>
      </c>
      <c r="B1878">
        <v>253.73</v>
      </c>
      <c r="C1878">
        <v>3344798</v>
      </c>
      <c r="D1878">
        <v>2503297</v>
      </c>
    </row>
    <row r="1879" spans="1:4" x14ac:dyDescent="0.25">
      <c r="A1879" s="1">
        <v>43126</v>
      </c>
      <c r="B1879">
        <v>260.25</v>
      </c>
      <c r="C1879">
        <v>2396401</v>
      </c>
      <c r="D1879">
        <v>2453911</v>
      </c>
    </row>
    <row r="1880" spans="1:4" x14ac:dyDescent="0.25">
      <c r="A1880" s="1">
        <v>43125</v>
      </c>
      <c r="B1880">
        <v>254.14</v>
      </c>
      <c r="C1880">
        <v>2192126</v>
      </c>
      <c r="D1880">
        <v>2399198</v>
      </c>
    </row>
    <row r="1881" spans="1:4" x14ac:dyDescent="0.25">
      <c r="A1881" s="1">
        <v>43124</v>
      </c>
      <c r="B1881">
        <v>257.95999999999998</v>
      </c>
      <c r="C1881">
        <v>2865440</v>
      </c>
      <c r="D1881">
        <v>2380138</v>
      </c>
    </row>
    <row r="1882" spans="1:4" x14ac:dyDescent="0.25">
      <c r="A1882" s="1">
        <v>43123</v>
      </c>
      <c r="B1882">
        <v>257.35000000000002</v>
      </c>
      <c r="C1882">
        <v>2244375</v>
      </c>
      <c r="D1882">
        <v>2368468</v>
      </c>
    </row>
    <row r="1883" spans="1:4" x14ac:dyDescent="0.25">
      <c r="A1883" s="1">
        <v>43122</v>
      </c>
      <c r="B1883">
        <v>254.34</v>
      </c>
      <c r="C1883">
        <v>2301733</v>
      </c>
      <c r="D1883">
        <v>2294605</v>
      </c>
    </row>
    <row r="1884" spans="1:4" x14ac:dyDescent="0.25">
      <c r="A1884" s="1">
        <v>43119</v>
      </c>
      <c r="B1884">
        <v>255.98</v>
      </c>
      <c r="C1884">
        <v>1846199</v>
      </c>
      <c r="D1884">
        <v>2208258</v>
      </c>
    </row>
    <row r="1885" spans="1:4" x14ac:dyDescent="0.25">
      <c r="A1885" s="1">
        <v>43118</v>
      </c>
      <c r="B1885">
        <v>254.96</v>
      </c>
      <c r="C1885">
        <v>2042526</v>
      </c>
      <c r="D1885">
        <v>2147195</v>
      </c>
    </row>
    <row r="1886" spans="1:4" x14ac:dyDescent="0.25">
      <c r="A1886" s="1">
        <v>43117</v>
      </c>
      <c r="B1886">
        <v>255.49</v>
      </c>
      <c r="C1886">
        <v>2217659</v>
      </c>
      <c r="D1886">
        <v>2097077</v>
      </c>
    </row>
    <row r="1887" spans="1:4" x14ac:dyDescent="0.25">
      <c r="A1887" s="1">
        <v>43116</v>
      </c>
      <c r="B1887">
        <v>257.77999999999997</v>
      </c>
      <c r="C1887">
        <v>4102704</v>
      </c>
      <c r="D1887">
        <v>2036496</v>
      </c>
    </row>
    <row r="1888" spans="1:4" x14ac:dyDescent="0.25">
      <c r="A1888" s="1">
        <v>43112</v>
      </c>
      <c r="B1888">
        <v>253.04</v>
      </c>
      <c r="C1888">
        <v>3040778</v>
      </c>
      <c r="D1888">
        <v>1903555</v>
      </c>
    </row>
    <row r="1889" spans="1:4" x14ac:dyDescent="0.25">
      <c r="A1889" s="1">
        <v>43111</v>
      </c>
      <c r="B1889">
        <v>250.22</v>
      </c>
      <c r="C1889">
        <v>1732666</v>
      </c>
      <c r="D1889">
        <v>1817443</v>
      </c>
    </row>
    <row r="1890" spans="1:4" x14ac:dyDescent="0.25">
      <c r="A1890" s="1">
        <v>43110</v>
      </c>
      <c r="B1890">
        <v>248.95</v>
      </c>
      <c r="C1890">
        <v>2185557</v>
      </c>
      <c r="D1890">
        <v>1883575</v>
      </c>
    </row>
    <row r="1891" spans="1:4" x14ac:dyDescent="0.25">
      <c r="A1891" s="1">
        <v>43109</v>
      </c>
      <c r="B1891">
        <v>254.73</v>
      </c>
      <c r="C1891">
        <v>2619637</v>
      </c>
      <c r="D1891">
        <v>1876093</v>
      </c>
    </row>
    <row r="1892" spans="1:4" x14ac:dyDescent="0.25">
      <c r="A1892" s="1">
        <v>43108</v>
      </c>
      <c r="B1892">
        <v>250.82</v>
      </c>
      <c r="C1892">
        <v>2416861</v>
      </c>
      <c r="D1892">
        <v>2051397</v>
      </c>
    </row>
    <row r="1893" spans="1:4" x14ac:dyDescent="0.25">
      <c r="A1893" s="1">
        <v>43105</v>
      </c>
      <c r="B1893">
        <v>245.14</v>
      </c>
      <c r="C1893">
        <v>2604006</v>
      </c>
      <c r="D1893">
        <v>2080990</v>
      </c>
    </row>
    <row r="1894" spans="1:4" x14ac:dyDescent="0.25">
      <c r="A1894" s="1">
        <v>43104</v>
      </c>
      <c r="B1894">
        <v>245.73</v>
      </c>
      <c r="C1894">
        <v>1575704</v>
      </c>
      <c r="D1894">
        <v>2055333</v>
      </c>
    </row>
    <row r="1895" spans="1:4" x14ac:dyDescent="0.25">
      <c r="A1895" s="1">
        <v>43103</v>
      </c>
      <c r="B1895">
        <v>245.55</v>
      </c>
      <c r="C1895">
        <v>1906219</v>
      </c>
      <c r="D1895">
        <v>2077734</v>
      </c>
    </row>
    <row r="1896" spans="1:4" x14ac:dyDescent="0.25">
      <c r="A1896" s="1">
        <v>43102</v>
      </c>
      <c r="B1896">
        <v>242.4</v>
      </c>
      <c r="C1896">
        <v>2690388</v>
      </c>
      <c r="D1896">
        <v>2083777</v>
      </c>
    </row>
    <row r="1897" spans="1:4" x14ac:dyDescent="0.25">
      <c r="A1897" s="1">
        <v>43098</v>
      </c>
      <c r="B1897">
        <v>234.21</v>
      </c>
      <c r="C1897">
        <v>1136432</v>
      </c>
      <c r="D1897">
        <v>2047854</v>
      </c>
    </row>
    <row r="1898" spans="1:4" x14ac:dyDescent="0.25">
      <c r="A1898" s="1">
        <v>43097</v>
      </c>
      <c r="B1898">
        <v>234.74</v>
      </c>
      <c r="C1898">
        <v>1006530</v>
      </c>
      <c r="D1898">
        <v>2091527</v>
      </c>
    </row>
    <row r="1899" spans="1:4" x14ac:dyDescent="0.25">
      <c r="A1899" s="1">
        <v>43096</v>
      </c>
      <c r="B1899">
        <v>237.71</v>
      </c>
      <c r="C1899">
        <v>930258</v>
      </c>
      <c r="D1899">
        <v>2165259</v>
      </c>
    </row>
    <row r="1900" spans="1:4" x14ac:dyDescent="0.25">
      <c r="A1900" s="1">
        <v>43095</v>
      </c>
      <c r="B1900">
        <v>237.83</v>
      </c>
      <c r="C1900">
        <v>1290749</v>
      </c>
      <c r="D1900">
        <v>2294899</v>
      </c>
    </row>
    <row r="1901" spans="1:4" x14ac:dyDescent="0.25">
      <c r="A1901" s="1">
        <v>43091</v>
      </c>
      <c r="B1901">
        <v>239.05</v>
      </c>
      <c r="C1901">
        <v>1308950</v>
      </c>
      <c r="D1901">
        <v>2430646</v>
      </c>
    </row>
    <row r="1902" spans="1:4" x14ac:dyDescent="0.25">
      <c r="A1902" s="1">
        <v>43090</v>
      </c>
      <c r="B1902">
        <v>239.49</v>
      </c>
      <c r="C1902">
        <v>2108592</v>
      </c>
      <c r="D1902">
        <v>2502550</v>
      </c>
    </row>
    <row r="1903" spans="1:4" x14ac:dyDescent="0.25">
      <c r="A1903" s="1">
        <v>43089</v>
      </c>
      <c r="B1903">
        <v>233.37</v>
      </c>
      <c r="C1903">
        <v>1749101</v>
      </c>
      <c r="D1903">
        <v>2570504</v>
      </c>
    </row>
    <row r="1904" spans="1:4" x14ac:dyDescent="0.25">
      <c r="A1904" s="1">
        <v>43088</v>
      </c>
      <c r="B1904">
        <v>235.62</v>
      </c>
      <c r="C1904">
        <v>2724633</v>
      </c>
      <c r="D1904">
        <v>2689335</v>
      </c>
    </row>
    <row r="1905" spans="1:4" x14ac:dyDescent="0.25">
      <c r="A1905" s="1">
        <v>43087</v>
      </c>
      <c r="B1905">
        <v>240.93</v>
      </c>
      <c r="C1905">
        <v>2073341</v>
      </c>
      <c r="D1905">
        <v>2663945</v>
      </c>
    </row>
    <row r="1906" spans="1:4" x14ac:dyDescent="0.25">
      <c r="A1906" s="1">
        <v>43084</v>
      </c>
      <c r="B1906">
        <v>233.48</v>
      </c>
      <c r="C1906">
        <v>5249194</v>
      </c>
      <c r="D1906">
        <v>2660309</v>
      </c>
    </row>
    <row r="1907" spans="1:4" x14ac:dyDescent="0.25">
      <c r="A1907" s="1">
        <v>43083</v>
      </c>
      <c r="B1907">
        <v>231.82</v>
      </c>
      <c r="C1907">
        <v>2860746</v>
      </c>
      <c r="D1907">
        <v>2417756</v>
      </c>
    </row>
    <row r="1908" spans="1:4" x14ac:dyDescent="0.25">
      <c r="A1908" s="1">
        <v>43082</v>
      </c>
      <c r="B1908">
        <v>233.24</v>
      </c>
      <c r="C1908">
        <v>2219161</v>
      </c>
      <c r="D1908">
        <v>2458929</v>
      </c>
    </row>
    <row r="1909" spans="1:4" x14ac:dyDescent="0.25">
      <c r="A1909" s="1">
        <v>43081</v>
      </c>
      <c r="B1909">
        <v>232.73</v>
      </c>
      <c r="C1909">
        <v>1911716</v>
      </c>
      <c r="D1909">
        <v>2483974</v>
      </c>
    </row>
    <row r="1910" spans="1:4" x14ac:dyDescent="0.25">
      <c r="A1910" s="1">
        <v>43080</v>
      </c>
      <c r="B1910">
        <v>233.54</v>
      </c>
      <c r="C1910">
        <v>1996868</v>
      </c>
      <c r="D1910">
        <v>2495168</v>
      </c>
    </row>
    <row r="1911" spans="1:4" x14ac:dyDescent="0.25">
      <c r="A1911" s="1">
        <v>43077</v>
      </c>
      <c r="B1911">
        <v>234.59</v>
      </c>
      <c r="C1911">
        <v>2151542</v>
      </c>
      <c r="D1911">
        <v>2510567</v>
      </c>
    </row>
    <row r="1912" spans="1:4" x14ac:dyDescent="0.25">
      <c r="A1912" s="1">
        <v>43076</v>
      </c>
      <c r="B1912">
        <v>233.01</v>
      </c>
      <c r="C1912">
        <v>1791522</v>
      </c>
      <c r="D1912">
        <v>2518172</v>
      </c>
    </row>
    <row r="1913" spans="1:4" x14ac:dyDescent="0.25">
      <c r="A1913" s="1">
        <v>43075</v>
      </c>
      <c r="B1913">
        <v>231.15</v>
      </c>
      <c r="C1913">
        <v>2112505</v>
      </c>
      <c r="D1913">
        <v>2575886</v>
      </c>
    </row>
    <row r="1914" spans="1:4" x14ac:dyDescent="0.25">
      <c r="A1914" s="1">
        <v>43074</v>
      </c>
      <c r="B1914">
        <v>231.75</v>
      </c>
      <c r="C1914">
        <v>2874860</v>
      </c>
      <c r="D1914">
        <v>2539300</v>
      </c>
    </row>
    <row r="1915" spans="1:4" x14ac:dyDescent="0.25">
      <c r="A1915" s="1">
        <v>43073</v>
      </c>
      <c r="B1915">
        <v>229.66</v>
      </c>
      <c r="C1915">
        <v>3326956</v>
      </c>
      <c r="D1915">
        <v>2461835</v>
      </c>
    </row>
    <row r="1916" spans="1:4" x14ac:dyDescent="0.25">
      <c r="A1916" s="1">
        <v>43070</v>
      </c>
      <c r="B1916">
        <v>235.07</v>
      </c>
      <c r="C1916">
        <v>2387510</v>
      </c>
      <c r="D1916">
        <v>2354737</v>
      </c>
    </row>
    <row r="1917" spans="1:4" x14ac:dyDescent="0.25">
      <c r="A1917" s="1">
        <v>43069</v>
      </c>
      <c r="B1917">
        <v>238.58</v>
      </c>
      <c r="C1917">
        <v>3127898</v>
      </c>
      <c r="D1917">
        <v>2366597</v>
      </c>
    </row>
    <row r="1918" spans="1:4" x14ac:dyDescent="0.25">
      <c r="A1918" s="1">
        <v>43068</v>
      </c>
      <c r="B1918">
        <v>235.49</v>
      </c>
      <c r="C1918">
        <v>3531564</v>
      </c>
      <c r="D1918">
        <v>2297334</v>
      </c>
    </row>
    <row r="1919" spans="1:4" x14ac:dyDescent="0.25">
      <c r="A1919" s="1">
        <v>43067</v>
      </c>
      <c r="B1919">
        <v>244.03</v>
      </c>
      <c r="C1919">
        <v>2343791</v>
      </c>
      <c r="D1919">
        <v>2170793</v>
      </c>
    </row>
    <row r="1920" spans="1:4" x14ac:dyDescent="0.25">
      <c r="A1920" s="1">
        <v>43066</v>
      </c>
      <c r="B1920">
        <v>247.02</v>
      </c>
      <c r="C1920">
        <v>2018803</v>
      </c>
      <c r="D1920">
        <v>2136878</v>
      </c>
    </row>
    <row r="1921" spans="1:4" x14ac:dyDescent="0.25">
      <c r="A1921" s="1">
        <v>43063</v>
      </c>
      <c r="B1921">
        <v>249.42</v>
      </c>
      <c r="C1921">
        <v>1610892</v>
      </c>
      <c r="D1921">
        <v>2110498</v>
      </c>
    </row>
    <row r="1922" spans="1:4" x14ac:dyDescent="0.25">
      <c r="A1922" s="1">
        <v>43061</v>
      </c>
      <c r="B1922">
        <v>249.65</v>
      </c>
      <c r="C1922">
        <v>3478344</v>
      </c>
      <c r="D1922">
        <v>2175222</v>
      </c>
    </row>
    <row r="1923" spans="1:4" x14ac:dyDescent="0.25">
      <c r="A1923" s="1">
        <v>43060</v>
      </c>
      <c r="B1923">
        <v>244.3</v>
      </c>
      <c r="C1923">
        <v>2594838</v>
      </c>
      <c r="D1923">
        <v>2184597</v>
      </c>
    </row>
    <row r="1924" spans="1:4" x14ac:dyDescent="0.25">
      <c r="A1924" s="1">
        <v>43059</v>
      </c>
      <c r="B1924">
        <v>238.54</v>
      </c>
      <c r="C1924">
        <v>2079623</v>
      </c>
      <c r="D1924">
        <v>2262157</v>
      </c>
    </row>
    <row r="1925" spans="1:4" x14ac:dyDescent="0.25">
      <c r="A1925" s="1">
        <v>43056</v>
      </c>
      <c r="B1925">
        <v>239.27</v>
      </c>
      <c r="C1925">
        <v>2227849</v>
      </c>
      <c r="D1925">
        <v>2464029</v>
      </c>
    </row>
    <row r="1926" spans="1:4" x14ac:dyDescent="0.25">
      <c r="A1926" s="1">
        <v>43055</v>
      </c>
      <c r="B1926">
        <v>239.32</v>
      </c>
      <c r="C1926">
        <v>2265624</v>
      </c>
      <c r="D1926">
        <v>3038924</v>
      </c>
    </row>
    <row r="1927" spans="1:4" x14ac:dyDescent="0.25">
      <c r="A1927" s="1">
        <v>43054</v>
      </c>
      <c r="B1927">
        <v>234.21</v>
      </c>
      <c r="C1927">
        <v>2657237</v>
      </c>
      <c r="D1927">
        <v>3139891</v>
      </c>
    </row>
    <row r="1928" spans="1:4" x14ac:dyDescent="0.25">
      <c r="A1928" s="1">
        <v>43053</v>
      </c>
      <c r="B1928">
        <v>234.92</v>
      </c>
      <c r="C1928">
        <v>1563703</v>
      </c>
      <c r="D1928">
        <v>3170793</v>
      </c>
    </row>
    <row r="1929" spans="1:4" x14ac:dyDescent="0.25">
      <c r="A1929" s="1">
        <v>43052</v>
      </c>
      <c r="B1929">
        <v>237.37</v>
      </c>
      <c r="C1929">
        <v>1712885</v>
      </c>
      <c r="D1929">
        <v>3176069</v>
      </c>
    </row>
    <row r="1930" spans="1:4" x14ac:dyDescent="0.25">
      <c r="A1930" s="1">
        <v>43049</v>
      </c>
      <c r="B1930">
        <v>237.4</v>
      </c>
      <c r="C1930">
        <v>1720499</v>
      </c>
      <c r="D1930">
        <v>3196409</v>
      </c>
    </row>
    <row r="1931" spans="1:4" x14ac:dyDescent="0.25">
      <c r="A1931" s="1">
        <v>43048</v>
      </c>
      <c r="B1931">
        <v>240.06</v>
      </c>
      <c r="C1931">
        <v>2565402</v>
      </c>
      <c r="D1931">
        <v>3222742</v>
      </c>
    </row>
    <row r="1932" spans="1:4" x14ac:dyDescent="0.25">
      <c r="A1932" s="1">
        <v>43047</v>
      </c>
      <c r="B1932">
        <v>241.18</v>
      </c>
      <c r="C1932">
        <v>2088948</v>
      </c>
      <c r="D1932">
        <v>3250572</v>
      </c>
    </row>
    <row r="1933" spans="1:4" x14ac:dyDescent="0.25">
      <c r="A1933" s="1">
        <v>43046</v>
      </c>
      <c r="B1933">
        <v>243.47</v>
      </c>
      <c r="C1933">
        <v>1633457</v>
      </c>
      <c r="D1933">
        <v>3255215</v>
      </c>
    </row>
    <row r="1934" spans="1:4" x14ac:dyDescent="0.25">
      <c r="A1934" s="1">
        <v>43045</v>
      </c>
      <c r="B1934">
        <v>244.53</v>
      </c>
      <c r="C1934">
        <v>1835062</v>
      </c>
      <c r="D1934">
        <v>3359098</v>
      </c>
    </row>
    <row r="1935" spans="1:4" x14ac:dyDescent="0.25">
      <c r="A1935" s="1">
        <v>43042</v>
      </c>
      <c r="B1935">
        <v>241.54</v>
      </c>
      <c r="C1935">
        <v>1623102</v>
      </c>
      <c r="D1935">
        <v>3478107</v>
      </c>
    </row>
    <row r="1936" spans="1:4" x14ac:dyDescent="0.25">
      <c r="A1936" s="1">
        <v>43041</v>
      </c>
      <c r="B1936">
        <v>242.09</v>
      </c>
      <c r="C1936">
        <v>2581758</v>
      </c>
      <c r="D1936">
        <v>3510651</v>
      </c>
    </row>
    <row r="1937" spans="1:4" x14ac:dyDescent="0.25">
      <c r="A1937" s="1">
        <v>43040</v>
      </c>
      <c r="B1937">
        <v>245.43</v>
      </c>
      <c r="C1937">
        <v>3618969</v>
      </c>
      <c r="D1937">
        <v>3484271</v>
      </c>
    </row>
    <row r="1938" spans="1:4" x14ac:dyDescent="0.25">
      <c r="A1938" s="1">
        <v>43039</v>
      </c>
      <c r="B1938">
        <v>243.94</v>
      </c>
      <c r="C1938">
        <v>3758231</v>
      </c>
      <c r="D1938">
        <v>3429507</v>
      </c>
    </row>
    <row r="1939" spans="1:4" x14ac:dyDescent="0.25">
      <c r="A1939" s="1">
        <v>43038</v>
      </c>
      <c r="B1939">
        <v>236.42</v>
      </c>
      <c r="C1939">
        <v>5107706</v>
      </c>
      <c r="D1939">
        <v>3465256</v>
      </c>
    </row>
    <row r="1940" spans="1:4" x14ac:dyDescent="0.25">
      <c r="A1940" s="1">
        <v>43035</v>
      </c>
      <c r="B1940">
        <v>239.37</v>
      </c>
      <c r="C1940">
        <v>10851282</v>
      </c>
      <c r="D1940">
        <v>3285104</v>
      </c>
    </row>
    <row r="1941" spans="1:4" x14ac:dyDescent="0.25">
      <c r="A1941" s="1">
        <v>43034</v>
      </c>
      <c r="B1941">
        <v>260.62</v>
      </c>
      <c r="C1941">
        <v>3780120</v>
      </c>
      <c r="D1941">
        <v>2651205</v>
      </c>
    </row>
    <row r="1942" spans="1:4" x14ac:dyDescent="0.25">
      <c r="A1942" s="1">
        <v>43033</v>
      </c>
      <c r="B1942">
        <v>263.04000000000002</v>
      </c>
      <c r="C1942">
        <v>3120772</v>
      </c>
      <c r="D1942">
        <v>2543007</v>
      </c>
    </row>
    <row r="1943" spans="1:4" x14ac:dyDescent="0.25">
      <c r="A1943" s="1">
        <v>43032</v>
      </c>
      <c r="B1943">
        <v>264</v>
      </c>
      <c r="C1943">
        <v>1642836</v>
      </c>
      <c r="D1943">
        <v>2451968</v>
      </c>
    </row>
    <row r="1944" spans="1:4" x14ac:dyDescent="0.25">
      <c r="A1944" s="1">
        <v>43031</v>
      </c>
      <c r="B1944">
        <v>266.13</v>
      </c>
      <c r="C1944">
        <v>2017994</v>
      </c>
      <c r="D1944">
        <v>2475828</v>
      </c>
    </row>
    <row r="1945" spans="1:4" x14ac:dyDescent="0.25">
      <c r="A1945" s="1">
        <v>43028</v>
      </c>
      <c r="B1945">
        <v>264.89999999999998</v>
      </c>
      <c r="C1945">
        <v>2115484</v>
      </c>
      <c r="D1945">
        <v>2496116</v>
      </c>
    </row>
    <row r="1946" spans="1:4" x14ac:dyDescent="0.25">
      <c r="A1946" s="1">
        <v>43027</v>
      </c>
      <c r="B1946">
        <v>264.52</v>
      </c>
      <c r="C1946">
        <v>2982863</v>
      </c>
      <c r="D1946">
        <v>2581908</v>
      </c>
    </row>
    <row r="1947" spans="1:4" x14ac:dyDescent="0.25">
      <c r="A1947" s="1">
        <v>43026</v>
      </c>
      <c r="B1947">
        <v>268.97000000000003</v>
      </c>
      <c r="C1947">
        <v>2158590</v>
      </c>
      <c r="D1947">
        <v>2513605</v>
      </c>
    </row>
    <row r="1948" spans="1:4" x14ac:dyDescent="0.25">
      <c r="A1948" s="1">
        <v>43025</v>
      </c>
      <c r="B1948">
        <v>270.32</v>
      </c>
      <c r="C1948">
        <v>3191694</v>
      </c>
      <c r="D1948">
        <v>2513606</v>
      </c>
    </row>
    <row r="1949" spans="1:4" x14ac:dyDescent="0.25">
      <c r="A1949" s="1">
        <v>43024</v>
      </c>
      <c r="B1949">
        <v>272.82</v>
      </c>
      <c r="C1949">
        <v>3620209</v>
      </c>
      <c r="D1949">
        <v>2460320</v>
      </c>
    </row>
    <row r="1950" spans="1:4" x14ac:dyDescent="0.25">
      <c r="A1950" s="1">
        <v>43021</v>
      </c>
      <c r="B1950">
        <v>262.68</v>
      </c>
      <c r="C1950">
        <v>2111262</v>
      </c>
      <c r="D1950">
        <v>2451469</v>
      </c>
    </row>
    <row r="1951" spans="1:4" x14ac:dyDescent="0.25">
      <c r="A1951" s="1">
        <v>43020</v>
      </c>
      <c r="B1951">
        <v>259.33</v>
      </c>
      <c r="C1951">
        <v>2186058</v>
      </c>
      <c r="D1951">
        <v>2438880</v>
      </c>
    </row>
    <row r="1952" spans="1:4" x14ac:dyDescent="0.25">
      <c r="A1952" s="1">
        <v>43019</v>
      </c>
      <c r="B1952">
        <v>260.32</v>
      </c>
      <c r="C1952">
        <v>2797500</v>
      </c>
      <c r="D1952">
        <v>2427178</v>
      </c>
    </row>
    <row r="1953" spans="1:4" x14ac:dyDescent="0.25">
      <c r="A1953" s="1">
        <v>43018</v>
      </c>
      <c r="B1953">
        <v>262.41000000000003</v>
      </c>
      <c r="C1953">
        <v>4294474</v>
      </c>
      <c r="D1953">
        <v>2374579</v>
      </c>
    </row>
    <row r="1954" spans="1:4" x14ac:dyDescent="0.25">
      <c r="A1954" s="1">
        <v>43017</v>
      </c>
      <c r="B1954">
        <v>252.22</v>
      </c>
      <c r="C1954">
        <v>2405414</v>
      </c>
      <c r="D1954">
        <v>2244238</v>
      </c>
    </row>
    <row r="1955" spans="1:4" x14ac:dyDescent="0.25">
      <c r="A1955" s="1">
        <v>43014</v>
      </c>
      <c r="B1955">
        <v>247.69</v>
      </c>
      <c r="C1955">
        <v>1342796</v>
      </c>
      <c r="D1955">
        <v>2282043</v>
      </c>
    </row>
    <row r="1956" spans="1:4" x14ac:dyDescent="0.25">
      <c r="A1956" s="1">
        <v>43013</v>
      </c>
      <c r="B1956">
        <v>245.27</v>
      </c>
      <c r="C1956">
        <v>2157158</v>
      </c>
      <c r="D1956">
        <v>2541209</v>
      </c>
    </row>
    <row r="1957" spans="1:4" x14ac:dyDescent="0.25">
      <c r="A1957" s="1">
        <v>43012</v>
      </c>
      <c r="B1957">
        <v>243.97</v>
      </c>
      <c r="C1957">
        <v>1755184</v>
      </c>
      <c r="D1957">
        <v>2564840</v>
      </c>
    </row>
    <row r="1958" spans="1:4" x14ac:dyDescent="0.25">
      <c r="A1958" s="1">
        <v>43011</v>
      </c>
      <c r="B1958">
        <v>247</v>
      </c>
      <c r="C1958">
        <v>2000741</v>
      </c>
      <c r="D1958">
        <v>2632338</v>
      </c>
    </row>
    <row r="1959" spans="1:4" x14ac:dyDescent="0.25">
      <c r="A1959" s="1">
        <v>43010</v>
      </c>
      <c r="B1959">
        <v>248.67</v>
      </c>
      <c r="C1959">
        <v>2322307</v>
      </c>
      <c r="D1959">
        <v>2659790</v>
      </c>
    </row>
    <row r="1960" spans="1:4" x14ac:dyDescent="0.25">
      <c r="A1960" s="1">
        <v>43007</v>
      </c>
      <c r="B1960">
        <v>247.69</v>
      </c>
      <c r="C1960">
        <v>3402373</v>
      </c>
      <c r="D1960">
        <v>2654620</v>
      </c>
    </row>
    <row r="1961" spans="1:4" x14ac:dyDescent="0.25">
      <c r="A1961" s="1">
        <v>43006</v>
      </c>
      <c r="B1961">
        <v>241.28</v>
      </c>
      <c r="C1961">
        <v>1958307</v>
      </c>
      <c r="D1961">
        <v>2550035</v>
      </c>
    </row>
    <row r="1962" spans="1:4" x14ac:dyDescent="0.25">
      <c r="A1962" s="1">
        <v>43005</v>
      </c>
      <c r="B1962">
        <v>239.82</v>
      </c>
      <c r="C1962">
        <v>2158605</v>
      </c>
      <c r="D1962">
        <v>2584628</v>
      </c>
    </row>
    <row r="1963" spans="1:4" x14ac:dyDescent="0.25">
      <c r="A1963" s="1">
        <v>43004</v>
      </c>
      <c r="B1963">
        <v>236.19</v>
      </c>
      <c r="C1963">
        <v>2392412</v>
      </c>
      <c r="D1963">
        <v>2574264</v>
      </c>
    </row>
    <row r="1964" spans="1:4" x14ac:dyDescent="0.25">
      <c r="A1964" s="1">
        <v>43003</v>
      </c>
      <c r="B1964">
        <v>234.49</v>
      </c>
      <c r="C1964">
        <v>3487436</v>
      </c>
      <c r="D1964">
        <v>2625600</v>
      </c>
    </row>
    <row r="1965" spans="1:4" x14ac:dyDescent="0.25">
      <c r="A1965" s="1">
        <v>43000</v>
      </c>
      <c r="B1965">
        <v>240.57</v>
      </c>
      <c r="C1965">
        <v>1922429</v>
      </c>
      <c r="D1965">
        <v>2570299</v>
      </c>
    </row>
    <row r="1966" spans="1:4" x14ac:dyDescent="0.25">
      <c r="A1966" s="1">
        <v>42999</v>
      </c>
      <c r="B1966">
        <v>238.92</v>
      </c>
      <c r="C1966">
        <v>2010534</v>
      </c>
      <c r="D1966">
        <v>2603603</v>
      </c>
    </row>
    <row r="1967" spans="1:4" x14ac:dyDescent="0.25">
      <c r="A1967" s="1">
        <v>42998</v>
      </c>
      <c r="B1967">
        <v>237.96</v>
      </c>
      <c r="C1967">
        <v>2008506</v>
      </c>
      <c r="D1967">
        <v>2594083</v>
      </c>
    </row>
    <row r="1968" spans="1:4" x14ac:dyDescent="0.25">
      <c r="A1968" s="1">
        <v>42997</v>
      </c>
      <c r="B1968">
        <v>237.85</v>
      </c>
      <c r="C1968">
        <v>2339365</v>
      </c>
      <c r="D1968">
        <v>2595764</v>
      </c>
    </row>
    <row r="1969" spans="1:4" x14ac:dyDescent="0.25">
      <c r="A1969" s="1">
        <v>42996</v>
      </c>
      <c r="B1969">
        <v>239.07</v>
      </c>
      <c r="C1969">
        <v>2972486</v>
      </c>
      <c r="D1969">
        <v>2639970</v>
      </c>
    </row>
    <row r="1970" spans="1:4" x14ac:dyDescent="0.25">
      <c r="A1970" s="1">
        <v>42993</v>
      </c>
      <c r="B1970">
        <v>235.21</v>
      </c>
      <c r="C1970">
        <v>5230285</v>
      </c>
      <c r="D1970">
        <v>2605080</v>
      </c>
    </row>
    <row r="1971" spans="1:4" x14ac:dyDescent="0.25">
      <c r="A1971" s="1">
        <v>42992</v>
      </c>
      <c r="B1971">
        <v>237.33</v>
      </c>
      <c r="C1971">
        <v>2511626</v>
      </c>
      <c r="D1971">
        <v>2399828</v>
      </c>
    </row>
    <row r="1972" spans="1:4" x14ac:dyDescent="0.25">
      <c r="A1972" s="1">
        <v>42991</v>
      </c>
      <c r="B1972">
        <v>236.41</v>
      </c>
      <c r="C1972">
        <v>2767653</v>
      </c>
      <c r="D1972">
        <v>2354930</v>
      </c>
    </row>
    <row r="1973" spans="1:4" x14ac:dyDescent="0.25">
      <c r="A1973" s="1">
        <v>42990</v>
      </c>
      <c r="B1973">
        <v>237.6</v>
      </c>
      <c r="C1973">
        <v>2412518</v>
      </c>
      <c r="D1973">
        <v>2334682</v>
      </c>
    </row>
    <row r="1974" spans="1:4" x14ac:dyDescent="0.25">
      <c r="A1974" s="1">
        <v>42989</v>
      </c>
      <c r="B1974">
        <v>233.5</v>
      </c>
      <c r="C1974">
        <v>2244764</v>
      </c>
      <c r="D1974">
        <v>2356110</v>
      </c>
    </row>
    <row r="1975" spans="1:4" x14ac:dyDescent="0.25">
      <c r="A1975" s="1">
        <v>42986</v>
      </c>
      <c r="B1975">
        <v>229.23</v>
      </c>
      <c r="C1975">
        <v>1833594</v>
      </c>
      <c r="D1975">
        <v>2410198</v>
      </c>
    </row>
    <row r="1976" spans="1:4" x14ac:dyDescent="0.25">
      <c r="A1976" s="1">
        <v>42985</v>
      </c>
      <c r="B1976">
        <v>233.18</v>
      </c>
      <c r="C1976">
        <v>2477209</v>
      </c>
      <c r="D1976">
        <v>2464928</v>
      </c>
    </row>
    <row r="1977" spans="1:4" x14ac:dyDescent="0.25">
      <c r="A1977" s="1">
        <v>42984</v>
      </c>
      <c r="B1977">
        <v>226.97</v>
      </c>
      <c r="C1977">
        <v>2003134</v>
      </c>
      <c r="D1977">
        <v>2447401</v>
      </c>
    </row>
    <row r="1978" spans="1:4" x14ac:dyDescent="0.25">
      <c r="A1978" s="1">
        <v>42983</v>
      </c>
      <c r="B1978">
        <v>225.3</v>
      </c>
      <c r="C1978">
        <v>3162457</v>
      </c>
      <c r="D1978">
        <v>2456551</v>
      </c>
    </row>
    <row r="1979" spans="1:4" x14ac:dyDescent="0.25">
      <c r="A1979" s="1">
        <v>42979</v>
      </c>
      <c r="B1979">
        <v>232.64</v>
      </c>
      <c r="C1979">
        <v>2657928</v>
      </c>
      <c r="D1979">
        <v>2408907</v>
      </c>
    </row>
    <row r="1980" spans="1:4" x14ac:dyDescent="0.25">
      <c r="A1980" s="1">
        <v>42978</v>
      </c>
      <c r="B1980">
        <v>228.05</v>
      </c>
      <c r="C1980">
        <v>2421978</v>
      </c>
      <c r="D1980">
        <v>2453708</v>
      </c>
    </row>
    <row r="1981" spans="1:4" x14ac:dyDescent="0.25">
      <c r="A1981" s="1">
        <v>42977</v>
      </c>
      <c r="B1981">
        <v>223.88</v>
      </c>
      <c r="C1981">
        <v>1867734</v>
      </c>
      <c r="D1981">
        <v>2570184</v>
      </c>
    </row>
    <row r="1982" spans="1:4" x14ac:dyDescent="0.25">
      <c r="A1982" s="1">
        <v>42976</v>
      </c>
      <c r="B1982">
        <v>220.69</v>
      </c>
      <c r="C1982">
        <v>2033732</v>
      </c>
      <c r="D1982">
        <v>2613307</v>
      </c>
    </row>
    <row r="1983" spans="1:4" x14ac:dyDescent="0.25">
      <c r="A1983" s="1">
        <v>42975</v>
      </c>
      <c r="B1983">
        <v>219.99</v>
      </c>
      <c r="C1983">
        <v>3002446</v>
      </c>
      <c r="D1983">
        <v>2745865</v>
      </c>
    </row>
    <row r="1984" spans="1:4" x14ac:dyDescent="0.25">
      <c r="A1984" s="1">
        <v>42972</v>
      </c>
      <c r="B1984">
        <v>225.55</v>
      </c>
      <c r="C1984">
        <v>2449147</v>
      </c>
      <c r="D1984">
        <v>2745597</v>
      </c>
    </row>
    <row r="1985" spans="1:4" x14ac:dyDescent="0.25">
      <c r="A1985" s="1">
        <v>42971</v>
      </c>
      <c r="B1985">
        <v>224.86</v>
      </c>
      <c r="C1985">
        <v>2151493</v>
      </c>
      <c r="D1985">
        <v>2817058</v>
      </c>
    </row>
    <row r="1986" spans="1:4" x14ac:dyDescent="0.25">
      <c r="A1986" s="1">
        <v>42970</v>
      </c>
      <c r="B1986">
        <v>224.99</v>
      </c>
      <c r="C1986">
        <v>1838158</v>
      </c>
      <c r="D1986">
        <v>2902619</v>
      </c>
    </row>
    <row r="1987" spans="1:4" x14ac:dyDescent="0.25">
      <c r="A1987" s="1">
        <v>42969</v>
      </c>
      <c r="B1987">
        <v>226.11</v>
      </c>
      <c r="C1987">
        <v>2463932</v>
      </c>
      <c r="D1987">
        <v>3026036</v>
      </c>
    </row>
    <row r="1988" spans="1:4" x14ac:dyDescent="0.25">
      <c r="A1988" s="1">
        <v>42968</v>
      </c>
      <c r="B1988">
        <v>222.48</v>
      </c>
      <c r="C1988">
        <v>2733940</v>
      </c>
      <c r="D1988">
        <v>3151253</v>
      </c>
    </row>
    <row r="1989" spans="1:4" x14ac:dyDescent="0.25">
      <c r="A1989" s="1">
        <v>42965</v>
      </c>
      <c r="B1989">
        <v>220.69</v>
      </c>
      <c r="C1989">
        <v>3056086</v>
      </c>
      <c r="D1989">
        <v>3540004</v>
      </c>
    </row>
    <row r="1990" spans="1:4" x14ac:dyDescent="0.25">
      <c r="A1990" s="1">
        <v>42964</v>
      </c>
      <c r="B1990">
        <v>221.05</v>
      </c>
      <c r="C1990">
        <v>2654543</v>
      </c>
      <c r="D1990">
        <v>4175697</v>
      </c>
    </row>
    <row r="1991" spans="1:4" x14ac:dyDescent="0.25">
      <c r="A1991" s="1">
        <v>42963</v>
      </c>
      <c r="B1991">
        <v>226.14</v>
      </c>
      <c r="C1991">
        <v>2214304</v>
      </c>
      <c r="D1991">
        <v>4353818</v>
      </c>
    </row>
    <row r="1992" spans="1:4" x14ac:dyDescent="0.25">
      <c r="A1992" s="1">
        <v>42962</v>
      </c>
      <c r="B1992">
        <v>225.33</v>
      </c>
      <c r="C1992">
        <v>2140383</v>
      </c>
      <c r="D1992">
        <v>4439063</v>
      </c>
    </row>
    <row r="1993" spans="1:4" x14ac:dyDescent="0.25">
      <c r="A1993" s="1">
        <v>42961</v>
      </c>
      <c r="B1993">
        <v>223.69</v>
      </c>
      <c r="C1993">
        <v>2447803</v>
      </c>
      <c r="D1993">
        <v>4491454</v>
      </c>
    </row>
    <row r="1994" spans="1:4" x14ac:dyDescent="0.25">
      <c r="A1994" s="1">
        <v>42958</v>
      </c>
      <c r="B1994">
        <v>223.49</v>
      </c>
      <c r="C1994">
        <v>3329940</v>
      </c>
      <c r="D1994">
        <v>4590115</v>
      </c>
    </row>
    <row r="1995" spans="1:4" x14ac:dyDescent="0.25">
      <c r="A1995" s="1">
        <v>42957</v>
      </c>
      <c r="B1995">
        <v>222.57</v>
      </c>
      <c r="C1995">
        <v>4169112</v>
      </c>
      <c r="D1995">
        <v>4491908</v>
      </c>
    </row>
    <row r="1996" spans="1:4" x14ac:dyDescent="0.25">
      <c r="A1996" s="1">
        <v>42956</v>
      </c>
      <c r="B1996">
        <v>230.3</v>
      </c>
      <c r="C1996">
        <v>2514579</v>
      </c>
      <c r="D1996">
        <v>4318718</v>
      </c>
    </row>
    <row r="1997" spans="1:4" x14ac:dyDescent="0.25">
      <c r="A1997" s="1">
        <v>42955</v>
      </c>
      <c r="B1997">
        <v>229.45</v>
      </c>
      <c r="C1997">
        <v>4022109</v>
      </c>
      <c r="D1997">
        <v>4293570</v>
      </c>
    </row>
    <row r="1998" spans="1:4" x14ac:dyDescent="0.25">
      <c r="A1998" s="1">
        <v>42954</v>
      </c>
      <c r="B1998">
        <v>227.16</v>
      </c>
      <c r="C1998">
        <v>2998427</v>
      </c>
      <c r="D1998">
        <v>4144083</v>
      </c>
    </row>
    <row r="1999" spans="1:4" x14ac:dyDescent="0.25">
      <c r="A1999" s="1">
        <v>42951</v>
      </c>
      <c r="B1999">
        <v>226.05</v>
      </c>
      <c r="C1999">
        <v>3521055</v>
      </c>
      <c r="D1999">
        <v>4130915</v>
      </c>
    </row>
    <row r="2000" spans="1:4" x14ac:dyDescent="0.25">
      <c r="A2000" s="1">
        <v>42950</v>
      </c>
      <c r="B2000">
        <v>227.39</v>
      </c>
      <c r="C2000">
        <v>3434910</v>
      </c>
      <c r="D2000">
        <v>4007215</v>
      </c>
    </row>
    <row r="2001" spans="1:4" x14ac:dyDescent="0.25">
      <c r="A2001" s="1">
        <v>42949</v>
      </c>
      <c r="B2001">
        <v>221.96</v>
      </c>
      <c r="C2001">
        <v>3689419</v>
      </c>
      <c r="D2001">
        <v>3926865</v>
      </c>
    </row>
    <row r="2002" spans="1:4" x14ac:dyDescent="0.25">
      <c r="A2002" s="1">
        <v>42948</v>
      </c>
      <c r="B2002">
        <v>225.6</v>
      </c>
      <c r="C2002">
        <v>4342177</v>
      </c>
      <c r="D2002">
        <v>3807379</v>
      </c>
    </row>
    <row r="2003" spans="1:4" x14ac:dyDescent="0.25">
      <c r="A2003" s="1">
        <v>42947</v>
      </c>
      <c r="B2003">
        <v>226.35</v>
      </c>
      <c r="C2003">
        <v>8565211</v>
      </c>
      <c r="D2003">
        <v>3620655</v>
      </c>
    </row>
    <row r="2004" spans="1:4" x14ac:dyDescent="0.25">
      <c r="A2004" s="1">
        <v>42944</v>
      </c>
      <c r="B2004">
        <v>220</v>
      </c>
      <c r="C2004">
        <v>12591474</v>
      </c>
      <c r="D2004">
        <v>3147481</v>
      </c>
    </row>
    <row r="2005" spans="1:4" x14ac:dyDescent="0.25">
      <c r="A2005" s="1">
        <v>42943</v>
      </c>
      <c r="B2005">
        <v>201</v>
      </c>
      <c r="C2005">
        <v>5326358</v>
      </c>
      <c r="D2005">
        <v>2404384</v>
      </c>
    </row>
    <row r="2006" spans="1:4" x14ac:dyDescent="0.25">
      <c r="A2006" s="1">
        <v>42942</v>
      </c>
      <c r="B2006">
        <v>201.17</v>
      </c>
      <c r="C2006">
        <v>3492989</v>
      </c>
      <c r="D2006">
        <v>2210315</v>
      </c>
    </row>
    <row r="2007" spans="1:4" x14ac:dyDescent="0.25">
      <c r="A2007" s="1">
        <v>42941</v>
      </c>
      <c r="B2007">
        <v>197.05</v>
      </c>
      <c r="C2007">
        <v>2926246</v>
      </c>
      <c r="D2007">
        <v>2274087</v>
      </c>
    </row>
    <row r="2008" spans="1:4" x14ac:dyDescent="0.25">
      <c r="A2008" s="1">
        <v>42940</v>
      </c>
      <c r="B2008">
        <v>198.65</v>
      </c>
      <c r="C2008">
        <v>3927714</v>
      </c>
      <c r="D2008">
        <v>2206817</v>
      </c>
    </row>
    <row r="2009" spans="1:4" x14ac:dyDescent="0.25">
      <c r="A2009" s="1">
        <v>42937</v>
      </c>
      <c r="B2009">
        <v>193.18</v>
      </c>
      <c r="C2009">
        <v>1856831</v>
      </c>
      <c r="D2009">
        <v>2083881</v>
      </c>
    </row>
    <row r="2010" spans="1:4" x14ac:dyDescent="0.25">
      <c r="A2010" s="1">
        <v>42936</v>
      </c>
      <c r="B2010">
        <v>191.32</v>
      </c>
      <c r="C2010">
        <v>1571262</v>
      </c>
      <c r="D2010">
        <v>2168625</v>
      </c>
    </row>
    <row r="2011" spans="1:4" x14ac:dyDescent="0.25">
      <c r="A2011" s="1">
        <v>42935</v>
      </c>
      <c r="B2011">
        <v>190.91</v>
      </c>
      <c r="C2011">
        <v>2137358</v>
      </c>
      <c r="D2011">
        <v>2239548</v>
      </c>
    </row>
    <row r="2012" spans="1:4" x14ac:dyDescent="0.25">
      <c r="A2012" s="1">
        <v>42934</v>
      </c>
      <c r="B2012">
        <v>189.51</v>
      </c>
      <c r="C2012">
        <v>1779815</v>
      </c>
      <c r="D2012">
        <v>2265682</v>
      </c>
    </row>
    <row r="2013" spans="1:4" x14ac:dyDescent="0.25">
      <c r="A2013" s="1">
        <v>42933</v>
      </c>
      <c r="B2013">
        <v>188.23</v>
      </c>
      <c r="C2013">
        <v>2800909</v>
      </c>
      <c r="D2013">
        <v>2284505</v>
      </c>
    </row>
    <row r="2014" spans="1:4" x14ac:dyDescent="0.25">
      <c r="A2014" s="1">
        <v>42930</v>
      </c>
      <c r="B2014">
        <v>188.55</v>
      </c>
      <c r="C2014">
        <v>1665544</v>
      </c>
      <c r="D2014">
        <v>2215459</v>
      </c>
    </row>
    <row r="2015" spans="1:4" x14ac:dyDescent="0.25">
      <c r="A2015" s="1">
        <v>42929</v>
      </c>
      <c r="B2015">
        <v>186.92</v>
      </c>
      <c r="C2015">
        <v>2229659</v>
      </c>
      <c r="D2015">
        <v>2221172</v>
      </c>
    </row>
    <row r="2016" spans="1:4" x14ac:dyDescent="0.25">
      <c r="A2016" s="1">
        <v>42928</v>
      </c>
      <c r="B2016">
        <v>186.76</v>
      </c>
      <c r="C2016">
        <v>1897141</v>
      </c>
      <c r="D2016">
        <v>2210855</v>
      </c>
    </row>
    <row r="2017" spans="1:4" x14ac:dyDescent="0.25">
      <c r="A2017" s="1">
        <v>42927</v>
      </c>
      <c r="B2017">
        <v>184.41</v>
      </c>
      <c r="C2017">
        <v>1541305</v>
      </c>
      <c r="D2017">
        <v>2201939</v>
      </c>
    </row>
    <row r="2018" spans="1:4" x14ac:dyDescent="0.25">
      <c r="A2018" s="1">
        <v>42926</v>
      </c>
      <c r="B2018">
        <v>182.93</v>
      </c>
      <c r="C2018">
        <v>1467610</v>
      </c>
      <c r="D2018">
        <v>2266567</v>
      </c>
    </row>
    <row r="2019" spans="1:4" x14ac:dyDescent="0.25">
      <c r="A2019" s="1">
        <v>42923</v>
      </c>
      <c r="B2019">
        <v>181.4</v>
      </c>
      <c r="C2019">
        <v>1445020</v>
      </c>
      <c r="D2019">
        <v>2335198</v>
      </c>
    </row>
    <row r="2020" spans="1:4" x14ac:dyDescent="0.25">
      <c r="A2020" s="1">
        <v>42922</v>
      </c>
      <c r="B2020">
        <v>181.79</v>
      </c>
      <c r="C2020">
        <v>2415322</v>
      </c>
      <c r="D2020">
        <v>2420093</v>
      </c>
    </row>
    <row r="2021" spans="1:4" x14ac:dyDescent="0.25">
      <c r="A2021" s="1">
        <v>42921</v>
      </c>
      <c r="B2021">
        <v>183.83</v>
      </c>
      <c r="C2021">
        <v>4449567</v>
      </c>
      <c r="D2021">
        <v>2401927</v>
      </c>
    </row>
    <row r="2022" spans="1:4" x14ac:dyDescent="0.25">
      <c r="A2022" s="1">
        <v>42919</v>
      </c>
      <c r="B2022">
        <v>179.97</v>
      </c>
      <c r="C2022">
        <v>1917192</v>
      </c>
      <c r="D2022">
        <v>2276701</v>
      </c>
    </row>
    <row r="2023" spans="1:4" x14ac:dyDescent="0.25">
      <c r="A2023" s="1">
        <v>42916</v>
      </c>
      <c r="B2023">
        <v>178.86</v>
      </c>
      <c r="C2023">
        <v>2083678</v>
      </c>
      <c r="D2023">
        <v>2352743</v>
      </c>
    </row>
    <row r="2024" spans="1:4" x14ac:dyDescent="0.25">
      <c r="A2024" s="1">
        <v>42915</v>
      </c>
      <c r="B2024">
        <v>179.63</v>
      </c>
      <c r="C2024">
        <v>3127990</v>
      </c>
      <c r="D2024">
        <v>2486445</v>
      </c>
    </row>
    <row r="2025" spans="1:4" x14ac:dyDescent="0.25">
      <c r="A2025" s="1">
        <v>42914</v>
      </c>
      <c r="B2025">
        <v>178</v>
      </c>
      <c r="C2025">
        <v>2635107</v>
      </c>
      <c r="D2025">
        <v>2604242</v>
      </c>
    </row>
    <row r="2026" spans="1:4" x14ac:dyDescent="0.25">
      <c r="A2026" s="1">
        <v>42913</v>
      </c>
      <c r="B2026">
        <v>175.6</v>
      </c>
      <c r="C2026">
        <v>2529366</v>
      </c>
      <c r="D2026">
        <v>2592027</v>
      </c>
    </row>
    <row r="2027" spans="1:4" x14ac:dyDescent="0.25">
      <c r="A2027" s="1">
        <v>42912</v>
      </c>
      <c r="B2027">
        <v>178.46</v>
      </c>
      <c r="C2027">
        <v>2062169</v>
      </c>
      <c r="D2027">
        <v>2562108</v>
      </c>
    </row>
    <row r="2028" spans="1:4" x14ac:dyDescent="0.25">
      <c r="A2028" s="1">
        <v>42909</v>
      </c>
      <c r="B2028">
        <v>178.14</v>
      </c>
      <c r="C2028">
        <v>1765217</v>
      </c>
      <c r="D2028">
        <v>2519618</v>
      </c>
    </row>
    <row r="2029" spans="1:4" x14ac:dyDescent="0.25">
      <c r="A2029" s="1">
        <v>42908</v>
      </c>
      <c r="B2029">
        <v>179.33</v>
      </c>
      <c r="C2029">
        <v>1751230</v>
      </c>
      <c r="D2029">
        <v>2481438</v>
      </c>
    </row>
    <row r="2030" spans="1:4" x14ac:dyDescent="0.25">
      <c r="A2030" s="1">
        <v>42907</v>
      </c>
      <c r="B2030">
        <v>180.17</v>
      </c>
      <c r="C2030">
        <v>2074908</v>
      </c>
      <c r="D2030">
        <v>2502768</v>
      </c>
    </row>
    <row r="2031" spans="1:4" x14ac:dyDescent="0.25">
      <c r="A2031" s="1">
        <v>42906</v>
      </c>
      <c r="B2031">
        <v>177.85</v>
      </c>
      <c r="C2031">
        <v>1763409</v>
      </c>
      <c r="D2031">
        <v>2590874</v>
      </c>
    </row>
    <row r="2032" spans="1:4" x14ac:dyDescent="0.25">
      <c r="A2032" s="1">
        <v>42905</v>
      </c>
      <c r="B2032">
        <v>176.93</v>
      </c>
      <c r="C2032">
        <v>2510722</v>
      </c>
      <c r="D2032">
        <v>2600980</v>
      </c>
    </row>
    <row r="2033" spans="1:4" x14ac:dyDescent="0.25">
      <c r="A2033" s="1">
        <v>42902</v>
      </c>
      <c r="B2033">
        <v>173.88</v>
      </c>
      <c r="C2033">
        <v>2497070</v>
      </c>
      <c r="D2033">
        <v>2538113</v>
      </c>
    </row>
    <row r="2034" spans="1:4" x14ac:dyDescent="0.25">
      <c r="A2034" s="1">
        <v>42901</v>
      </c>
      <c r="B2034">
        <v>176.33</v>
      </c>
      <c r="C2034">
        <v>2718449</v>
      </c>
      <c r="D2034">
        <v>2516704</v>
      </c>
    </row>
    <row r="2035" spans="1:4" x14ac:dyDescent="0.25">
      <c r="A2035" s="1">
        <v>42900</v>
      </c>
      <c r="B2035">
        <v>178.2</v>
      </c>
      <c r="C2035">
        <v>2142830</v>
      </c>
      <c r="D2035">
        <v>2522487</v>
      </c>
    </row>
    <row r="2036" spans="1:4" x14ac:dyDescent="0.25">
      <c r="A2036" s="1">
        <v>42899</v>
      </c>
      <c r="B2036">
        <v>179.19</v>
      </c>
      <c r="C2036">
        <v>2571181</v>
      </c>
      <c r="D2036">
        <v>2522828</v>
      </c>
    </row>
    <row r="2037" spans="1:4" x14ac:dyDescent="0.25">
      <c r="A2037" s="1">
        <v>42898</v>
      </c>
      <c r="B2037">
        <v>180.06</v>
      </c>
      <c r="C2037">
        <v>3057822</v>
      </c>
      <c r="D2037">
        <v>2546185</v>
      </c>
    </row>
    <row r="2038" spans="1:4" x14ac:dyDescent="0.25">
      <c r="A2038" s="1">
        <v>42895</v>
      </c>
      <c r="B2038">
        <v>181.07</v>
      </c>
      <c r="C2038">
        <v>4089204</v>
      </c>
      <c r="D2038">
        <v>2599927</v>
      </c>
    </row>
    <row r="2039" spans="1:4" x14ac:dyDescent="0.25">
      <c r="A2039" s="1">
        <v>42894</v>
      </c>
      <c r="B2039">
        <v>185.75</v>
      </c>
      <c r="C2039">
        <v>4894951</v>
      </c>
      <c r="D2039">
        <v>2639693</v>
      </c>
    </row>
    <row r="2040" spans="1:4" x14ac:dyDescent="0.25">
      <c r="A2040" s="1">
        <v>42893</v>
      </c>
      <c r="B2040">
        <v>187.53</v>
      </c>
      <c r="C2040">
        <v>2451871</v>
      </c>
      <c r="D2040">
        <v>2552488</v>
      </c>
    </row>
    <row r="2041" spans="1:4" x14ac:dyDescent="0.25">
      <c r="A2041" s="1">
        <v>42892</v>
      </c>
      <c r="B2041">
        <v>185.75</v>
      </c>
      <c r="C2041">
        <v>2080587</v>
      </c>
      <c r="D2041">
        <v>2650803</v>
      </c>
    </row>
    <row r="2042" spans="1:4" x14ac:dyDescent="0.25">
      <c r="A2042" s="1">
        <v>42891</v>
      </c>
      <c r="B2042">
        <v>187.31</v>
      </c>
      <c r="C2042">
        <v>1424811</v>
      </c>
      <c r="D2042">
        <v>2644966</v>
      </c>
    </row>
    <row r="2043" spans="1:4" x14ac:dyDescent="0.25">
      <c r="A2043" s="1">
        <v>42888</v>
      </c>
      <c r="B2043">
        <v>187.6</v>
      </c>
      <c r="C2043">
        <v>1192530</v>
      </c>
      <c r="D2043">
        <v>2671085</v>
      </c>
    </row>
    <row r="2044" spans="1:4" x14ac:dyDescent="0.25">
      <c r="A2044" s="1">
        <v>42887</v>
      </c>
      <c r="B2044">
        <v>187.26</v>
      </c>
      <c r="C2044">
        <v>2071175</v>
      </c>
      <c r="D2044">
        <v>2805680</v>
      </c>
    </row>
    <row r="2045" spans="1:4" x14ac:dyDescent="0.25">
      <c r="A2045" s="1">
        <v>42886</v>
      </c>
      <c r="B2045">
        <v>186.1</v>
      </c>
      <c r="C2045">
        <v>3396503</v>
      </c>
      <c r="D2045">
        <v>2858809</v>
      </c>
    </row>
    <row r="2046" spans="1:4" x14ac:dyDescent="0.25">
      <c r="A2046" s="1">
        <v>42885</v>
      </c>
      <c r="B2046">
        <v>189.88</v>
      </c>
      <c r="C2046">
        <v>1914986</v>
      </c>
      <c r="D2046">
        <v>2864334</v>
      </c>
    </row>
    <row r="2047" spans="1:4" x14ac:dyDescent="0.25">
      <c r="A2047" s="1">
        <v>42881</v>
      </c>
      <c r="B2047">
        <v>190.39</v>
      </c>
      <c r="C2047">
        <v>1567723</v>
      </c>
      <c r="D2047">
        <v>2897197</v>
      </c>
    </row>
    <row r="2048" spans="1:4" x14ac:dyDescent="0.25">
      <c r="A2048" s="1">
        <v>42880</v>
      </c>
      <c r="B2048">
        <v>191.95</v>
      </c>
      <c r="C2048">
        <v>2175938</v>
      </c>
      <c r="D2048">
        <v>2947893</v>
      </c>
    </row>
    <row r="2049" spans="1:4" x14ac:dyDescent="0.25">
      <c r="A2049" s="1">
        <v>42879</v>
      </c>
      <c r="B2049">
        <v>190.63</v>
      </c>
      <c r="C2049">
        <v>2805190</v>
      </c>
      <c r="D2049">
        <v>2944792</v>
      </c>
    </row>
    <row r="2050" spans="1:4" x14ac:dyDescent="0.25">
      <c r="A2050" s="1">
        <v>42878</v>
      </c>
      <c r="B2050">
        <v>191.8</v>
      </c>
      <c r="C2050">
        <v>2147944</v>
      </c>
      <c r="D2050">
        <v>2892258</v>
      </c>
    </row>
    <row r="2051" spans="1:4" x14ac:dyDescent="0.25">
      <c r="A2051" s="1">
        <v>42877</v>
      </c>
      <c r="B2051">
        <v>191.69</v>
      </c>
      <c r="C2051">
        <v>2921536</v>
      </c>
      <c r="D2051">
        <v>2911164</v>
      </c>
    </row>
    <row r="2052" spans="1:4" x14ac:dyDescent="0.25">
      <c r="A2052" s="1">
        <v>42874</v>
      </c>
      <c r="B2052">
        <v>188.76</v>
      </c>
      <c r="C2052">
        <v>3863947</v>
      </c>
      <c r="D2052">
        <v>2948860</v>
      </c>
    </row>
    <row r="2053" spans="1:4" x14ac:dyDescent="0.25">
      <c r="A2053" s="1">
        <v>42873</v>
      </c>
      <c r="B2053">
        <v>182.43</v>
      </c>
      <c r="C2053">
        <v>4685695</v>
      </c>
      <c r="D2053">
        <v>3186558</v>
      </c>
    </row>
    <row r="2054" spans="1:4" x14ac:dyDescent="0.25">
      <c r="A2054" s="1">
        <v>42872</v>
      </c>
      <c r="B2054">
        <v>186.05</v>
      </c>
      <c r="C2054">
        <v>3586875</v>
      </c>
      <c r="D2054">
        <v>3085480</v>
      </c>
    </row>
    <row r="2055" spans="1:4" x14ac:dyDescent="0.25">
      <c r="A2055" s="1">
        <v>42871</v>
      </c>
      <c r="B2055">
        <v>190.64</v>
      </c>
      <c r="C2055">
        <v>3926610</v>
      </c>
      <c r="D2055">
        <v>3039357</v>
      </c>
    </row>
    <row r="2056" spans="1:4" x14ac:dyDescent="0.25">
      <c r="A2056" s="1">
        <v>42870</v>
      </c>
      <c r="B2056">
        <v>186.14</v>
      </c>
      <c r="C2056">
        <v>1993024</v>
      </c>
      <c r="D2056">
        <v>3027601</v>
      </c>
    </row>
    <row r="2057" spans="1:4" x14ac:dyDescent="0.25">
      <c r="A2057" s="1">
        <v>42867</v>
      </c>
      <c r="B2057">
        <v>186.83</v>
      </c>
      <c r="C2057">
        <v>1816593</v>
      </c>
      <c r="D2057">
        <v>3021959</v>
      </c>
    </row>
    <row r="2058" spans="1:4" x14ac:dyDescent="0.25">
      <c r="A2058" s="1">
        <v>42866</v>
      </c>
      <c r="B2058">
        <v>186.6</v>
      </c>
      <c r="C2058">
        <v>3211457</v>
      </c>
      <c r="D2058">
        <v>3009432</v>
      </c>
    </row>
    <row r="2059" spans="1:4" x14ac:dyDescent="0.25">
      <c r="A2059" s="1">
        <v>42865</v>
      </c>
      <c r="B2059">
        <v>183.57</v>
      </c>
      <c r="C2059">
        <v>2868116</v>
      </c>
      <c r="D2059">
        <v>2960565</v>
      </c>
    </row>
    <row r="2060" spans="1:4" x14ac:dyDescent="0.25">
      <c r="A2060" s="1">
        <v>42864</v>
      </c>
      <c r="B2060">
        <v>182.98</v>
      </c>
      <c r="C2060">
        <v>3479371</v>
      </c>
      <c r="D2060">
        <v>3035917</v>
      </c>
    </row>
    <row r="2061" spans="1:4" x14ac:dyDescent="0.25">
      <c r="A2061" s="1">
        <v>42863</v>
      </c>
      <c r="B2061">
        <v>177.47</v>
      </c>
      <c r="C2061">
        <v>2407935</v>
      </c>
      <c r="D2061">
        <v>2924421</v>
      </c>
    </row>
    <row r="2062" spans="1:4" x14ac:dyDescent="0.25">
      <c r="A2062" s="1">
        <v>42860</v>
      </c>
      <c r="B2062">
        <v>178.03</v>
      </c>
      <c r="C2062">
        <v>2328167</v>
      </c>
      <c r="D2062">
        <v>2854982</v>
      </c>
    </row>
    <row r="2063" spans="1:4" x14ac:dyDescent="0.25">
      <c r="A2063" s="1">
        <v>42859</v>
      </c>
      <c r="B2063">
        <v>176.71</v>
      </c>
      <c r="C2063">
        <v>2129420</v>
      </c>
      <c r="D2063">
        <v>2788881</v>
      </c>
    </row>
    <row r="2064" spans="1:4" x14ac:dyDescent="0.25">
      <c r="A2064" s="1">
        <v>42858</v>
      </c>
      <c r="B2064">
        <v>177.4</v>
      </c>
      <c r="C2064">
        <v>2017176</v>
      </c>
      <c r="D2064">
        <v>2727278</v>
      </c>
    </row>
    <row r="2065" spans="1:4" x14ac:dyDescent="0.25">
      <c r="A2065" s="1">
        <v>42857</v>
      </c>
      <c r="B2065">
        <v>178.64</v>
      </c>
      <c r="C2065">
        <v>2431537</v>
      </c>
      <c r="D2065">
        <v>2715766</v>
      </c>
    </row>
    <row r="2066" spans="1:4" x14ac:dyDescent="0.25">
      <c r="A2066" s="1">
        <v>42856</v>
      </c>
      <c r="B2066">
        <v>180.06</v>
      </c>
      <c r="C2066">
        <v>3486976</v>
      </c>
      <c r="D2066">
        <v>2667066</v>
      </c>
    </row>
    <row r="2067" spans="1:4" x14ac:dyDescent="0.25">
      <c r="A2067" s="1">
        <v>42853</v>
      </c>
      <c r="B2067">
        <v>180.23</v>
      </c>
      <c r="C2067">
        <v>7429414</v>
      </c>
      <c r="D2067">
        <v>2565498</v>
      </c>
    </row>
    <row r="2068" spans="1:4" x14ac:dyDescent="0.25">
      <c r="A2068" s="1">
        <v>42852</v>
      </c>
      <c r="B2068">
        <v>187.86</v>
      </c>
      <c r="C2068">
        <v>3169531</v>
      </c>
      <c r="D2068">
        <v>2207398</v>
      </c>
    </row>
    <row r="2069" spans="1:4" x14ac:dyDescent="0.25">
      <c r="A2069" s="1">
        <v>42851</v>
      </c>
      <c r="B2069">
        <v>186.67</v>
      </c>
      <c r="C2069">
        <v>2895025</v>
      </c>
      <c r="D2069">
        <v>2141909</v>
      </c>
    </row>
    <row r="2070" spans="1:4" x14ac:dyDescent="0.25">
      <c r="A2070" s="1">
        <v>42850</v>
      </c>
      <c r="B2070">
        <v>186.99</v>
      </c>
      <c r="C2070">
        <v>3750270</v>
      </c>
      <c r="D2070">
        <v>2075518</v>
      </c>
    </row>
    <row r="2071" spans="1:4" x14ac:dyDescent="0.25">
      <c r="A2071" s="1">
        <v>42849</v>
      </c>
      <c r="B2071">
        <v>180.03</v>
      </c>
      <c r="C2071">
        <v>1908395</v>
      </c>
      <c r="D2071">
        <v>1982329</v>
      </c>
    </row>
    <row r="2072" spans="1:4" x14ac:dyDescent="0.25">
      <c r="A2072" s="1">
        <v>42846</v>
      </c>
      <c r="B2072">
        <v>178.08</v>
      </c>
      <c r="C2072">
        <v>1628684</v>
      </c>
      <c r="D2072">
        <v>2024238</v>
      </c>
    </row>
    <row r="2073" spans="1:4" x14ac:dyDescent="0.25">
      <c r="A2073" s="1">
        <v>42845</v>
      </c>
      <c r="B2073">
        <v>178.64</v>
      </c>
      <c r="C2073">
        <v>2478452</v>
      </c>
      <c r="D2073">
        <v>2074404</v>
      </c>
    </row>
    <row r="2074" spans="1:4" x14ac:dyDescent="0.25">
      <c r="A2074" s="1">
        <v>42844</v>
      </c>
      <c r="B2074">
        <v>177.81</v>
      </c>
      <c r="C2074">
        <v>3998405</v>
      </c>
      <c r="D2074">
        <v>2009877</v>
      </c>
    </row>
    <row r="2075" spans="1:4" x14ac:dyDescent="0.25">
      <c r="A2075" s="1">
        <v>42843</v>
      </c>
      <c r="B2075">
        <v>174.47</v>
      </c>
      <c r="C2075">
        <v>1806933</v>
      </c>
      <c r="D2075">
        <v>1880597</v>
      </c>
    </row>
    <row r="2076" spans="1:4" x14ac:dyDescent="0.25">
      <c r="A2076" s="1">
        <v>42842</v>
      </c>
      <c r="B2076">
        <v>173.31</v>
      </c>
      <c r="C2076">
        <v>1366346</v>
      </c>
      <c r="D2076">
        <v>1896658</v>
      </c>
    </row>
    <row r="2077" spans="1:4" x14ac:dyDescent="0.25">
      <c r="A2077" s="1">
        <v>42838</v>
      </c>
      <c r="B2077">
        <v>172.61</v>
      </c>
      <c r="C2077">
        <v>1336652</v>
      </c>
      <c r="D2077">
        <v>1949410</v>
      </c>
    </row>
    <row r="2078" spans="1:4" x14ac:dyDescent="0.25">
      <c r="A2078" s="1">
        <v>42837</v>
      </c>
      <c r="B2078">
        <v>173.61</v>
      </c>
      <c r="C2078">
        <v>1205365</v>
      </c>
      <c r="D2078">
        <v>2050143</v>
      </c>
    </row>
    <row r="2079" spans="1:4" x14ac:dyDescent="0.25">
      <c r="A2079" s="1">
        <v>42836</v>
      </c>
      <c r="B2079">
        <v>173.01</v>
      </c>
      <c r="C2079">
        <v>1844498</v>
      </c>
      <c r="D2079">
        <v>2201961</v>
      </c>
    </row>
    <row r="2080" spans="1:4" x14ac:dyDescent="0.25">
      <c r="A2080" s="1">
        <v>42835</v>
      </c>
      <c r="B2080">
        <v>174.22</v>
      </c>
      <c r="C2080">
        <v>1701045</v>
      </c>
      <c r="D2080">
        <v>2302414</v>
      </c>
    </row>
    <row r="2081" spans="1:4" x14ac:dyDescent="0.25">
      <c r="A2081" s="1">
        <v>42832</v>
      </c>
      <c r="B2081">
        <v>172.44</v>
      </c>
      <c r="C2081">
        <v>1963453</v>
      </c>
      <c r="D2081">
        <v>2310953</v>
      </c>
    </row>
    <row r="2082" spans="1:4" x14ac:dyDescent="0.25">
      <c r="A2082" s="1">
        <v>42831</v>
      </c>
      <c r="B2082">
        <v>173.38</v>
      </c>
      <c r="C2082">
        <v>2057916</v>
      </c>
      <c r="D2082">
        <v>2314551</v>
      </c>
    </row>
    <row r="2083" spans="1:4" x14ac:dyDescent="0.25">
      <c r="A2083" s="1">
        <v>42830</v>
      </c>
      <c r="B2083">
        <v>172.92</v>
      </c>
      <c r="C2083">
        <v>2187201</v>
      </c>
      <c r="D2083">
        <v>2446930</v>
      </c>
    </row>
    <row r="2084" spans="1:4" x14ac:dyDescent="0.25">
      <c r="A2084" s="1">
        <v>42829</v>
      </c>
      <c r="B2084">
        <v>175.2</v>
      </c>
      <c r="C2084">
        <v>1899157</v>
      </c>
      <c r="D2084">
        <v>2477867</v>
      </c>
    </row>
    <row r="2085" spans="1:4" x14ac:dyDescent="0.25">
      <c r="A2085" s="1">
        <v>42828</v>
      </c>
      <c r="B2085">
        <v>175</v>
      </c>
      <c r="C2085">
        <v>2352436</v>
      </c>
      <c r="D2085">
        <v>2418958</v>
      </c>
    </row>
    <row r="2086" spans="1:4" x14ac:dyDescent="0.25">
      <c r="A2086" s="1">
        <v>42825</v>
      </c>
      <c r="B2086">
        <v>172.52</v>
      </c>
      <c r="C2086">
        <v>2537027</v>
      </c>
      <c r="D2086">
        <v>2365424</v>
      </c>
    </row>
    <row r="2087" spans="1:4" x14ac:dyDescent="0.25">
      <c r="A2087" s="1">
        <v>42824</v>
      </c>
      <c r="B2087">
        <v>172.36</v>
      </c>
      <c r="C2087">
        <v>2381167</v>
      </c>
      <c r="D2087">
        <v>2316466</v>
      </c>
    </row>
    <row r="2088" spans="1:4" x14ac:dyDescent="0.25">
      <c r="A2088" s="1">
        <v>42823</v>
      </c>
      <c r="B2088">
        <v>170.66</v>
      </c>
      <c r="C2088">
        <v>1510553</v>
      </c>
      <c r="D2088">
        <v>2287285</v>
      </c>
    </row>
    <row r="2089" spans="1:4" x14ac:dyDescent="0.25">
      <c r="A2089" s="1">
        <v>42822</v>
      </c>
      <c r="B2089">
        <v>169.79</v>
      </c>
      <c r="C2089">
        <v>2059211</v>
      </c>
      <c r="D2089">
        <v>2268484</v>
      </c>
    </row>
    <row r="2090" spans="1:4" x14ac:dyDescent="0.25">
      <c r="A2090" s="1">
        <v>42821</v>
      </c>
      <c r="B2090">
        <v>168.93</v>
      </c>
      <c r="C2090">
        <v>2047843</v>
      </c>
      <c r="D2090">
        <v>2222305</v>
      </c>
    </row>
    <row r="2091" spans="1:4" x14ac:dyDescent="0.25">
      <c r="A2091" s="1">
        <v>42818</v>
      </c>
      <c r="B2091">
        <v>168.26</v>
      </c>
      <c r="C2091">
        <v>2157618</v>
      </c>
      <c r="D2091">
        <v>2167353</v>
      </c>
    </row>
    <row r="2092" spans="1:4" x14ac:dyDescent="0.25">
      <c r="A2092" s="1">
        <v>42817</v>
      </c>
      <c r="B2092">
        <v>169.61</v>
      </c>
      <c r="C2092">
        <v>2847655</v>
      </c>
      <c r="D2092">
        <v>2097918</v>
      </c>
    </row>
    <row r="2093" spans="1:4" x14ac:dyDescent="0.25">
      <c r="A2093" s="1">
        <v>42816</v>
      </c>
      <c r="B2093">
        <v>169.56</v>
      </c>
      <c r="C2093">
        <v>3482635</v>
      </c>
      <c r="D2093">
        <v>2048662</v>
      </c>
    </row>
    <row r="2094" spans="1:4" x14ac:dyDescent="0.25">
      <c r="A2094" s="1">
        <v>42815</v>
      </c>
      <c r="B2094">
        <v>171.4</v>
      </c>
      <c r="C2094">
        <v>3351286</v>
      </c>
      <c r="D2094">
        <v>1936430</v>
      </c>
    </row>
    <row r="2095" spans="1:4" x14ac:dyDescent="0.25">
      <c r="A2095" s="1">
        <v>42814</v>
      </c>
      <c r="B2095">
        <v>176.13</v>
      </c>
      <c r="C2095">
        <v>1829136</v>
      </c>
      <c r="D2095">
        <v>1872475</v>
      </c>
    </row>
    <row r="2096" spans="1:4" x14ac:dyDescent="0.25">
      <c r="A2096" s="1">
        <v>42811</v>
      </c>
      <c r="B2096">
        <v>176.62</v>
      </c>
      <c r="C2096">
        <v>2017421</v>
      </c>
      <c r="D2096">
        <v>1985280</v>
      </c>
    </row>
    <row r="2097" spans="1:4" x14ac:dyDescent="0.25">
      <c r="A2097" s="1">
        <v>42810</v>
      </c>
      <c r="B2097">
        <v>176.57</v>
      </c>
      <c r="C2097">
        <v>4043595</v>
      </c>
      <c r="D2097">
        <v>2353050</v>
      </c>
    </row>
    <row r="2098" spans="1:4" x14ac:dyDescent="0.25">
      <c r="A2098" s="1">
        <v>42809</v>
      </c>
      <c r="B2098">
        <v>172.04</v>
      </c>
      <c r="C2098">
        <v>2651259</v>
      </c>
      <c r="D2098">
        <v>2337670</v>
      </c>
    </row>
    <row r="2099" spans="1:4" x14ac:dyDescent="0.25">
      <c r="A2099" s="1">
        <v>42808</v>
      </c>
      <c r="B2099">
        <v>172.84</v>
      </c>
      <c r="C2099">
        <v>1015521</v>
      </c>
      <c r="D2099">
        <v>2340827</v>
      </c>
    </row>
    <row r="2100" spans="1:4" x14ac:dyDescent="0.25">
      <c r="A2100" s="1">
        <v>42807</v>
      </c>
      <c r="B2100">
        <v>173.25</v>
      </c>
      <c r="C2100">
        <v>1549438</v>
      </c>
      <c r="D2100">
        <v>2504155</v>
      </c>
    </row>
    <row r="2101" spans="1:4" x14ac:dyDescent="0.25">
      <c r="A2101" s="1">
        <v>42804</v>
      </c>
      <c r="B2101">
        <v>172.74</v>
      </c>
      <c r="C2101">
        <v>1802656</v>
      </c>
      <c r="D2101">
        <v>2509062</v>
      </c>
    </row>
    <row r="2102" spans="1:4" x14ac:dyDescent="0.25">
      <c r="A2102" s="1">
        <v>42803</v>
      </c>
      <c r="B2102">
        <v>173.32</v>
      </c>
      <c r="C2102">
        <v>1943441</v>
      </c>
      <c r="D2102">
        <v>2542349</v>
      </c>
    </row>
    <row r="2103" spans="1:4" x14ac:dyDescent="0.25">
      <c r="A2103" s="1">
        <v>42802</v>
      </c>
      <c r="B2103">
        <v>173.87</v>
      </c>
      <c r="C2103">
        <v>1228548</v>
      </c>
      <c r="D2103">
        <v>2493014</v>
      </c>
    </row>
    <row r="2104" spans="1:4" x14ac:dyDescent="0.25">
      <c r="A2104" s="1">
        <v>42801</v>
      </c>
      <c r="B2104">
        <v>173.74</v>
      </c>
      <c r="C2104">
        <v>1366521</v>
      </c>
      <c r="D2104">
        <v>2539911</v>
      </c>
    </row>
    <row r="2105" spans="1:4" x14ac:dyDescent="0.25">
      <c r="A2105" s="1">
        <v>42800</v>
      </c>
      <c r="B2105">
        <v>173.3</v>
      </c>
      <c r="C2105">
        <v>1223564</v>
      </c>
      <c r="D2105">
        <v>2610712</v>
      </c>
    </row>
    <row r="2106" spans="1:4" x14ac:dyDescent="0.25">
      <c r="A2106" s="1">
        <v>42797</v>
      </c>
      <c r="B2106">
        <v>173.79</v>
      </c>
      <c r="C2106">
        <v>1116088</v>
      </c>
      <c r="D2106">
        <v>2672459</v>
      </c>
    </row>
    <row r="2107" spans="1:4" x14ac:dyDescent="0.25">
      <c r="A2107" s="1">
        <v>42796</v>
      </c>
      <c r="B2107">
        <v>174.48</v>
      </c>
      <c r="C2107">
        <v>2108826</v>
      </c>
      <c r="D2107">
        <v>2714296</v>
      </c>
    </row>
    <row r="2108" spans="1:4" x14ac:dyDescent="0.25">
      <c r="A2108" s="1">
        <v>42795</v>
      </c>
      <c r="B2108">
        <v>175.33</v>
      </c>
      <c r="C2108">
        <v>1799147</v>
      </c>
      <c r="D2108">
        <v>2714657</v>
      </c>
    </row>
    <row r="2109" spans="1:4" x14ac:dyDescent="0.25">
      <c r="A2109" s="1">
        <v>42794</v>
      </c>
      <c r="B2109">
        <v>174.13</v>
      </c>
      <c r="C2109">
        <v>2391959</v>
      </c>
      <c r="D2109">
        <v>2697057</v>
      </c>
    </row>
    <row r="2110" spans="1:4" x14ac:dyDescent="0.25">
      <c r="A2110" s="1">
        <v>42793</v>
      </c>
      <c r="B2110">
        <v>172.97</v>
      </c>
      <c r="C2110">
        <v>3521219</v>
      </c>
      <c r="D2110">
        <v>2692320</v>
      </c>
    </row>
    <row r="2111" spans="1:4" x14ac:dyDescent="0.25">
      <c r="A2111" s="1">
        <v>42790</v>
      </c>
      <c r="B2111">
        <v>175.17</v>
      </c>
      <c r="C2111">
        <v>7533961</v>
      </c>
      <c r="D2111">
        <v>2562777</v>
      </c>
    </row>
    <row r="2112" spans="1:4" x14ac:dyDescent="0.25">
      <c r="A2112" s="1">
        <v>42789</v>
      </c>
      <c r="B2112">
        <v>184.64</v>
      </c>
      <c r="C2112">
        <v>3812898</v>
      </c>
      <c r="D2112">
        <v>2124685</v>
      </c>
    </row>
    <row r="2113" spans="1:4" x14ac:dyDescent="0.25">
      <c r="A2113" s="1">
        <v>42788</v>
      </c>
      <c r="B2113">
        <v>186.01</v>
      </c>
      <c r="C2113">
        <v>2698616</v>
      </c>
      <c r="D2113">
        <v>1951584</v>
      </c>
    </row>
    <row r="2114" spans="1:4" x14ac:dyDescent="0.25">
      <c r="A2114" s="1">
        <v>42787</v>
      </c>
      <c r="B2114">
        <v>185.62</v>
      </c>
      <c r="C2114">
        <v>3465443</v>
      </c>
      <c r="D2114">
        <v>1860061</v>
      </c>
    </row>
    <row r="2115" spans="1:4" x14ac:dyDescent="0.25">
      <c r="A2115" s="1">
        <v>42783</v>
      </c>
      <c r="B2115">
        <v>185.17</v>
      </c>
      <c r="C2115">
        <v>1623035</v>
      </c>
      <c r="D2115">
        <v>1719626</v>
      </c>
    </row>
    <row r="2116" spans="1:4" x14ac:dyDescent="0.25">
      <c r="A2116" s="1">
        <v>42782</v>
      </c>
      <c r="B2116">
        <v>184.94</v>
      </c>
      <c r="C2116">
        <v>2301972</v>
      </c>
      <c r="D2116">
        <v>1716470</v>
      </c>
    </row>
    <row r="2117" spans="1:4" x14ac:dyDescent="0.25">
      <c r="A2117" s="1">
        <v>42781</v>
      </c>
      <c r="B2117">
        <v>183.58</v>
      </c>
      <c r="C2117">
        <v>1203410</v>
      </c>
      <c r="D2117">
        <v>1709289</v>
      </c>
    </row>
    <row r="2118" spans="1:4" x14ac:dyDescent="0.25">
      <c r="A2118" s="1">
        <v>42780</v>
      </c>
      <c r="B2118">
        <v>182.77</v>
      </c>
      <c r="C2118">
        <v>1932010</v>
      </c>
      <c r="D2118">
        <v>1770629</v>
      </c>
    </row>
    <row r="2119" spans="1:4" x14ac:dyDescent="0.25">
      <c r="A2119" s="1">
        <v>42779</v>
      </c>
      <c r="B2119">
        <v>184.31</v>
      </c>
      <c r="C2119">
        <v>2428530</v>
      </c>
      <c r="D2119">
        <v>1748522</v>
      </c>
    </row>
    <row r="2120" spans="1:4" x14ac:dyDescent="0.25">
      <c r="A2120" s="1">
        <v>42776</v>
      </c>
      <c r="B2120">
        <v>183.99</v>
      </c>
      <c r="C2120">
        <v>2149763</v>
      </c>
      <c r="D2120">
        <v>1726659</v>
      </c>
    </row>
    <row r="2121" spans="1:4" x14ac:dyDescent="0.25">
      <c r="A2121" s="1">
        <v>42775</v>
      </c>
      <c r="B2121">
        <v>181.5</v>
      </c>
      <c r="C2121">
        <v>1743656</v>
      </c>
      <c r="D2121">
        <v>1719957</v>
      </c>
    </row>
    <row r="2122" spans="1:4" x14ac:dyDescent="0.25">
      <c r="A2122" s="1">
        <v>42774</v>
      </c>
      <c r="B2122">
        <v>181.5</v>
      </c>
      <c r="C2122">
        <v>2114234</v>
      </c>
      <c r="D2122">
        <v>1699078</v>
      </c>
    </row>
    <row r="2123" spans="1:4" x14ac:dyDescent="0.25">
      <c r="A2123" s="1">
        <v>42773</v>
      </c>
      <c r="B2123">
        <v>178.17</v>
      </c>
      <c r="C2123">
        <v>1535153</v>
      </c>
      <c r="D2123">
        <v>1691795</v>
      </c>
    </row>
    <row r="2124" spans="1:4" x14ac:dyDescent="0.25">
      <c r="A2124" s="1">
        <v>42772</v>
      </c>
      <c r="B2124">
        <v>177.81</v>
      </c>
      <c r="C2124">
        <v>2320900</v>
      </c>
      <c r="D2124">
        <v>1727666</v>
      </c>
    </row>
    <row r="2125" spans="1:4" x14ac:dyDescent="0.25">
      <c r="A2125" s="1">
        <v>42769</v>
      </c>
      <c r="B2125">
        <v>175.17</v>
      </c>
      <c r="C2125">
        <v>1578073</v>
      </c>
      <c r="D2125">
        <v>1667083</v>
      </c>
    </row>
    <row r="2126" spans="1:4" x14ac:dyDescent="0.25">
      <c r="A2126" s="1">
        <v>42768</v>
      </c>
      <c r="B2126">
        <v>173.4</v>
      </c>
      <c r="C2126">
        <v>962577</v>
      </c>
      <c r="D2126">
        <v>1740559</v>
      </c>
    </row>
    <row r="2127" spans="1:4" x14ac:dyDescent="0.25">
      <c r="A2127" s="1">
        <v>42767</v>
      </c>
      <c r="B2127">
        <v>173.82</v>
      </c>
      <c r="C2127">
        <v>1216389</v>
      </c>
      <c r="D2127">
        <v>1805049</v>
      </c>
    </row>
    <row r="2128" spans="1:4" x14ac:dyDescent="0.25">
      <c r="A2128" s="1">
        <v>42766</v>
      </c>
      <c r="B2128">
        <v>175.07</v>
      </c>
      <c r="C2128">
        <v>1325773</v>
      </c>
      <c r="D2128">
        <v>1918774</v>
      </c>
    </row>
    <row r="2129" spans="1:4" x14ac:dyDescent="0.25">
      <c r="A2129" s="1">
        <v>42765</v>
      </c>
      <c r="B2129">
        <v>174.72</v>
      </c>
      <c r="C2129">
        <v>1358907</v>
      </c>
      <c r="D2129">
        <v>1947746</v>
      </c>
    </row>
    <row r="2130" spans="1:4" x14ac:dyDescent="0.25">
      <c r="A2130" s="1">
        <v>42762</v>
      </c>
      <c r="B2130">
        <v>174.1</v>
      </c>
      <c r="C2130">
        <v>1575709</v>
      </c>
      <c r="D2130">
        <v>2007468</v>
      </c>
    </row>
    <row r="2131" spans="1:4" x14ac:dyDescent="0.25">
      <c r="A2131" s="1">
        <v>42761</v>
      </c>
      <c r="B2131">
        <v>174.95</v>
      </c>
      <c r="C2131">
        <v>2194244</v>
      </c>
      <c r="D2131">
        <v>2084623</v>
      </c>
    </row>
    <row r="2132" spans="1:4" x14ac:dyDescent="0.25">
      <c r="A2132" s="1">
        <v>42760</v>
      </c>
      <c r="B2132">
        <v>176.61</v>
      </c>
      <c r="C2132">
        <v>2123523</v>
      </c>
      <c r="D2132">
        <v>2073884</v>
      </c>
    </row>
    <row r="2133" spans="1:4" x14ac:dyDescent="0.25">
      <c r="A2133" s="1">
        <v>42759</v>
      </c>
      <c r="B2133">
        <v>176.05</v>
      </c>
      <c r="C2133">
        <v>1600396</v>
      </c>
      <c r="D2133">
        <v>2086627</v>
      </c>
    </row>
    <row r="2134" spans="1:4" x14ac:dyDescent="0.25">
      <c r="A2134" s="1">
        <v>42758</v>
      </c>
      <c r="B2134">
        <v>175.97</v>
      </c>
      <c r="C2134">
        <v>2100583</v>
      </c>
      <c r="D2134">
        <v>2080132</v>
      </c>
    </row>
    <row r="2135" spans="1:4" x14ac:dyDescent="0.25">
      <c r="A2135" s="1">
        <v>42755</v>
      </c>
      <c r="B2135">
        <v>173.44</v>
      </c>
      <c r="C2135">
        <v>2049233</v>
      </c>
      <c r="D2135">
        <v>2045903</v>
      </c>
    </row>
    <row r="2136" spans="1:4" x14ac:dyDescent="0.25">
      <c r="A2136" s="1">
        <v>42754</v>
      </c>
      <c r="B2136">
        <v>176.09</v>
      </c>
      <c r="C2136">
        <v>1430469</v>
      </c>
      <c r="D2136">
        <v>2020631</v>
      </c>
    </row>
    <row r="2137" spans="1:4" x14ac:dyDescent="0.25">
      <c r="A2137" s="1">
        <v>42753</v>
      </c>
      <c r="B2137">
        <v>176.54</v>
      </c>
      <c r="C2137">
        <v>2004995</v>
      </c>
      <c r="D2137">
        <v>1987989</v>
      </c>
    </row>
    <row r="2138" spans="1:4" x14ac:dyDescent="0.25">
      <c r="A2138" s="1">
        <v>42752</v>
      </c>
      <c r="B2138">
        <v>176.96</v>
      </c>
      <c r="C2138">
        <v>2073222</v>
      </c>
      <c r="D2138">
        <v>1924279</v>
      </c>
    </row>
    <row r="2139" spans="1:4" x14ac:dyDescent="0.25">
      <c r="A2139" s="1">
        <v>42748</v>
      </c>
      <c r="B2139">
        <v>176.48</v>
      </c>
      <c r="C2139">
        <v>1412152</v>
      </c>
      <c r="D2139">
        <v>1885831</v>
      </c>
    </row>
    <row r="2140" spans="1:4" x14ac:dyDescent="0.25">
      <c r="A2140" s="1">
        <v>42747</v>
      </c>
      <c r="B2140">
        <v>177.57</v>
      </c>
      <c r="C2140">
        <v>2680211</v>
      </c>
      <c r="D2140">
        <v>1881210</v>
      </c>
    </row>
    <row r="2141" spans="1:4" x14ac:dyDescent="0.25">
      <c r="A2141" s="1">
        <v>42746</v>
      </c>
      <c r="B2141">
        <v>179.32</v>
      </c>
      <c r="C2141">
        <v>1929935</v>
      </c>
      <c r="D2141">
        <v>1802962</v>
      </c>
    </row>
    <row r="2142" spans="1:4" x14ac:dyDescent="0.25">
      <c r="A2142" s="1">
        <v>42745</v>
      </c>
      <c r="B2142">
        <v>180.31</v>
      </c>
      <c r="C2142">
        <v>2922259</v>
      </c>
      <c r="D2142">
        <v>1802824</v>
      </c>
    </row>
    <row r="2143" spans="1:4" x14ac:dyDescent="0.25">
      <c r="A2143" s="1">
        <v>42744</v>
      </c>
      <c r="B2143">
        <v>177.16</v>
      </c>
      <c r="C2143">
        <v>1760353</v>
      </c>
      <c r="D2143">
        <v>1765926</v>
      </c>
    </row>
    <row r="2144" spans="1:4" x14ac:dyDescent="0.25">
      <c r="A2144" s="1">
        <v>42741</v>
      </c>
      <c r="B2144">
        <v>176.38</v>
      </c>
      <c r="C2144">
        <v>2254733</v>
      </c>
      <c r="D2144">
        <v>1784022</v>
      </c>
    </row>
    <row r="2145" spans="1:4" x14ac:dyDescent="0.25">
      <c r="A2145" s="1">
        <v>42740</v>
      </c>
      <c r="B2145">
        <v>177.47</v>
      </c>
      <c r="C2145">
        <v>2733032</v>
      </c>
      <c r="D2145">
        <v>1733526</v>
      </c>
    </row>
    <row r="2146" spans="1:4" x14ac:dyDescent="0.25">
      <c r="A2146" s="1">
        <v>42739</v>
      </c>
      <c r="B2146">
        <v>171.96</v>
      </c>
      <c r="C2146">
        <v>2033163</v>
      </c>
      <c r="D2146">
        <v>1762741</v>
      </c>
    </row>
    <row r="2147" spans="1:4" x14ac:dyDescent="0.25">
      <c r="A2147" s="1">
        <v>42738</v>
      </c>
      <c r="B2147">
        <v>168.3</v>
      </c>
      <c r="C2147">
        <v>2314669</v>
      </c>
      <c r="D2147">
        <v>1822663</v>
      </c>
    </row>
    <row r="2148" spans="1:4" x14ac:dyDescent="0.25">
      <c r="A2148" s="1">
        <v>42734</v>
      </c>
      <c r="B2148">
        <v>164.41</v>
      </c>
      <c r="C2148">
        <v>1502967</v>
      </c>
      <c r="D2148">
        <v>1826740</v>
      </c>
    </row>
    <row r="2149" spans="1:4" x14ac:dyDescent="0.25">
      <c r="A2149" s="1">
        <v>42733</v>
      </c>
      <c r="B2149">
        <v>166.5</v>
      </c>
      <c r="C2149">
        <v>1587144</v>
      </c>
      <c r="D2149">
        <v>1856173</v>
      </c>
    </row>
    <row r="2150" spans="1:4" x14ac:dyDescent="0.25">
      <c r="A2150" s="1">
        <v>42732</v>
      </c>
      <c r="B2150">
        <v>165.54</v>
      </c>
      <c r="C2150">
        <v>1670154</v>
      </c>
      <c r="D2150">
        <v>1874168</v>
      </c>
    </row>
    <row r="2151" spans="1:4" x14ac:dyDescent="0.25">
      <c r="A2151" s="1">
        <v>42731</v>
      </c>
      <c r="B2151">
        <v>164.77</v>
      </c>
      <c r="C2151">
        <v>940839</v>
      </c>
      <c r="D2151">
        <v>1848194</v>
      </c>
    </row>
    <row r="2152" spans="1:4" x14ac:dyDescent="0.25">
      <c r="A2152" s="1">
        <v>42727</v>
      </c>
      <c r="B2152">
        <v>163.62</v>
      </c>
      <c r="C2152">
        <v>1049350</v>
      </c>
      <c r="D2152">
        <v>1879712</v>
      </c>
    </row>
    <row r="2153" spans="1:4" x14ac:dyDescent="0.25">
      <c r="A2153" s="1">
        <v>42726</v>
      </c>
      <c r="B2153">
        <v>162.88999999999999</v>
      </c>
      <c r="C2153">
        <v>1496507</v>
      </c>
      <c r="D2153">
        <v>1939684</v>
      </c>
    </row>
    <row r="2154" spans="1:4" x14ac:dyDescent="0.25">
      <c r="A2154" s="1">
        <v>42725</v>
      </c>
      <c r="B2154">
        <v>163.92</v>
      </c>
      <c r="C2154">
        <v>1342827</v>
      </c>
      <c r="D2154">
        <v>1991594</v>
      </c>
    </row>
    <row r="2155" spans="1:4" x14ac:dyDescent="0.25">
      <c r="A2155" s="1">
        <v>42724</v>
      </c>
      <c r="B2155">
        <v>165.28</v>
      </c>
      <c r="C2155">
        <v>1506493</v>
      </c>
      <c r="D2155">
        <v>2074055</v>
      </c>
    </row>
    <row r="2156" spans="1:4" x14ac:dyDescent="0.25">
      <c r="A2156" s="1">
        <v>42723</v>
      </c>
      <c r="B2156">
        <v>163.69</v>
      </c>
      <c r="C2156">
        <v>1927868</v>
      </c>
      <c r="D2156">
        <v>2143526</v>
      </c>
    </row>
    <row r="2157" spans="1:4" x14ac:dyDescent="0.25">
      <c r="A2157" s="1">
        <v>42720</v>
      </c>
      <c r="B2157">
        <v>164.93</v>
      </c>
      <c r="C2157">
        <v>2368785</v>
      </c>
      <c r="D2157">
        <v>2162967</v>
      </c>
    </row>
    <row r="2158" spans="1:4" x14ac:dyDescent="0.25">
      <c r="A2158" s="1">
        <v>42719</v>
      </c>
      <c r="B2158">
        <v>165.78</v>
      </c>
      <c r="C2158">
        <v>2031796</v>
      </c>
      <c r="D2158">
        <v>2066708</v>
      </c>
    </row>
    <row r="2159" spans="1:4" x14ac:dyDescent="0.25">
      <c r="A2159" s="1">
        <v>42718</v>
      </c>
      <c r="B2159">
        <v>169.83</v>
      </c>
      <c r="C2159">
        <v>1497297</v>
      </c>
      <c r="D2159">
        <v>2026021</v>
      </c>
    </row>
    <row r="2160" spans="1:4" x14ac:dyDescent="0.25">
      <c r="A2160" s="1">
        <v>42717</v>
      </c>
      <c r="B2160">
        <v>171.46</v>
      </c>
      <c r="C2160">
        <v>3171249</v>
      </c>
      <c r="D2160">
        <v>2032556</v>
      </c>
    </row>
    <row r="2161" spans="1:4" x14ac:dyDescent="0.25">
      <c r="A2161" s="1">
        <v>42716</v>
      </c>
      <c r="B2161">
        <v>168.48</v>
      </c>
      <c r="C2161">
        <v>2932003</v>
      </c>
      <c r="D2161">
        <v>1907214</v>
      </c>
    </row>
    <row r="2162" spans="1:4" x14ac:dyDescent="0.25">
      <c r="A2162" s="1">
        <v>42713</v>
      </c>
      <c r="B2162">
        <v>170.82</v>
      </c>
      <c r="C2162">
        <v>2375819</v>
      </c>
      <c r="D2162">
        <v>1812191</v>
      </c>
    </row>
    <row r="2163" spans="1:4" x14ac:dyDescent="0.25">
      <c r="A2163" s="1">
        <v>42712</v>
      </c>
      <c r="B2163">
        <v>167.75</v>
      </c>
      <c r="C2163">
        <v>1944461</v>
      </c>
      <c r="D2163">
        <v>1751928</v>
      </c>
    </row>
    <row r="2164" spans="1:4" x14ac:dyDescent="0.25">
      <c r="A2164" s="1">
        <v>42711</v>
      </c>
      <c r="B2164">
        <v>169.33</v>
      </c>
      <c r="C2164">
        <v>1857078</v>
      </c>
      <c r="D2164">
        <v>1756470</v>
      </c>
    </row>
    <row r="2165" spans="1:4" x14ac:dyDescent="0.25">
      <c r="A2165" s="1">
        <v>42710</v>
      </c>
      <c r="B2165">
        <v>165.17</v>
      </c>
      <c r="C2165">
        <v>1280540</v>
      </c>
      <c r="D2165">
        <v>1751654</v>
      </c>
    </row>
    <row r="2166" spans="1:4" x14ac:dyDescent="0.25">
      <c r="A2166" s="1">
        <v>42709</v>
      </c>
      <c r="B2166">
        <v>164.32</v>
      </c>
      <c r="C2166">
        <v>1413606</v>
      </c>
      <c r="D2166">
        <v>1790798</v>
      </c>
    </row>
    <row r="2167" spans="1:4" x14ac:dyDescent="0.25">
      <c r="A2167" s="1">
        <v>42706</v>
      </c>
      <c r="B2167">
        <v>161.66999999999999</v>
      </c>
      <c r="C2167">
        <v>1948930</v>
      </c>
      <c r="D2167">
        <v>1896831</v>
      </c>
    </row>
    <row r="2168" spans="1:4" x14ac:dyDescent="0.25">
      <c r="A2168" s="1">
        <v>42705</v>
      </c>
      <c r="B2168">
        <v>163.08000000000001</v>
      </c>
      <c r="C2168">
        <v>2275153</v>
      </c>
      <c r="D2168">
        <v>2031125</v>
      </c>
    </row>
    <row r="2169" spans="1:4" x14ac:dyDescent="0.25">
      <c r="A2169" s="1">
        <v>42704</v>
      </c>
      <c r="B2169">
        <v>166.95</v>
      </c>
      <c r="C2169">
        <v>2579742</v>
      </c>
      <c r="D2169">
        <v>2083509</v>
      </c>
    </row>
    <row r="2170" spans="1:4" x14ac:dyDescent="0.25">
      <c r="A2170" s="1">
        <v>42703</v>
      </c>
      <c r="B2170">
        <v>169.18</v>
      </c>
      <c r="C2170">
        <v>2548558</v>
      </c>
      <c r="D2170">
        <v>1998076</v>
      </c>
    </row>
    <row r="2171" spans="1:4" x14ac:dyDescent="0.25">
      <c r="A2171" s="1">
        <v>42702</v>
      </c>
      <c r="B2171">
        <v>167</v>
      </c>
      <c r="C2171">
        <v>2219485</v>
      </c>
      <c r="D2171">
        <v>1981890</v>
      </c>
    </row>
    <row r="2172" spans="1:4" x14ac:dyDescent="0.25">
      <c r="A2172" s="1">
        <v>42699</v>
      </c>
      <c r="B2172">
        <v>164.44</v>
      </c>
      <c r="C2172">
        <v>924899</v>
      </c>
      <c r="D2172">
        <v>1969563</v>
      </c>
    </row>
    <row r="2173" spans="1:4" x14ac:dyDescent="0.25">
      <c r="A2173" s="1">
        <v>42697</v>
      </c>
      <c r="B2173">
        <v>163.63</v>
      </c>
      <c r="C2173">
        <v>1421499</v>
      </c>
      <c r="D2173">
        <v>2071735</v>
      </c>
    </row>
    <row r="2174" spans="1:4" x14ac:dyDescent="0.25">
      <c r="A2174" s="1">
        <v>42696</v>
      </c>
      <c r="B2174">
        <v>164.47</v>
      </c>
      <c r="C2174">
        <v>1595324</v>
      </c>
      <c r="D2174">
        <v>2214540</v>
      </c>
    </row>
    <row r="2175" spans="1:4" x14ac:dyDescent="0.25">
      <c r="A2175" s="1">
        <v>42695</v>
      </c>
      <c r="B2175">
        <v>165.69</v>
      </c>
      <c r="C2175">
        <v>1291108</v>
      </c>
      <c r="D2175">
        <v>2299854</v>
      </c>
    </row>
    <row r="2176" spans="1:4" x14ac:dyDescent="0.25">
      <c r="A2176" s="1">
        <v>42692</v>
      </c>
      <c r="B2176">
        <v>164.38</v>
      </c>
      <c r="C2176">
        <v>1506655</v>
      </c>
      <c r="D2176">
        <v>2431701</v>
      </c>
    </row>
    <row r="2177" spans="1:4" x14ac:dyDescent="0.25">
      <c r="A2177" s="1">
        <v>42691</v>
      </c>
      <c r="B2177">
        <v>166.21</v>
      </c>
      <c r="C2177">
        <v>1471882</v>
      </c>
      <c r="D2177">
        <v>2774536</v>
      </c>
    </row>
    <row r="2178" spans="1:4" x14ac:dyDescent="0.25">
      <c r="A2178" s="1">
        <v>42690</v>
      </c>
      <c r="B2178">
        <v>166.74</v>
      </c>
      <c r="C2178">
        <v>2012591</v>
      </c>
      <c r="D2178">
        <v>2916145</v>
      </c>
    </row>
    <row r="2179" spans="1:4" x14ac:dyDescent="0.25">
      <c r="A2179" s="1">
        <v>42689</v>
      </c>
      <c r="B2179">
        <v>164.44</v>
      </c>
      <c r="C2179">
        <v>1784839</v>
      </c>
      <c r="D2179">
        <v>2943740</v>
      </c>
    </row>
    <row r="2180" spans="1:4" x14ac:dyDescent="0.25">
      <c r="A2180" s="1">
        <v>42688</v>
      </c>
      <c r="B2180">
        <v>161.72999999999999</v>
      </c>
      <c r="C2180">
        <v>1867697</v>
      </c>
      <c r="D2180">
        <v>2950948</v>
      </c>
    </row>
    <row r="2181" spans="1:4" x14ac:dyDescent="0.25">
      <c r="A2181" s="1">
        <v>42685</v>
      </c>
      <c r="B2181">
        <v>162.94999999999999</v>
      </c>
      <c r="C2181">
        <v>3004096</v>
      </c>
      <c r="D2181">
        <v>2964913</v>
      </c>
    </row>
    <row r="2182" spans="1:4" x14ac:dyDescent="0.25">
      <c r="A2182" s="1">
        <v>42684</v>
      </c>
      <c r="B2182">
        <v>163.47</v>
      </c>
      <c r="C2182">
        <v>3963350</v>
      </c>
      <c r="D2182">
        <v>2902314</v>
      </c>
    </row>
    <row r="2183" spans="1:4" x14ac:dyDescent="0.25">
      <c r="A2183" s="1">
        <v>42683</v>
      </c>
      <c r="B2183">
        <v>168.66</v>
      </c>
      <c r="C2183">
        <v>3060914</v>
      </c>
      <c r="D2183">
        <v>2740956</v>
      </c>
    </row>
    <row r="2184" spans="1:4" x14ac:dyDescent="0.25">
      <c r="A2184" s="1">
        <v>42682</v>
      </c>
      <c r="B2184">
        <v>170.92</v>
      </c>
      <c r="C2184">
        <v>1298237</v>
      </c>
      <c r="D2184">
        <v>2598246</v>
      </c>
    </row>
    <row r="2185" spans="1:4" x14ac:dyDescent="0.25">
      <c r="A2185" s="1">
        <v>42681</v>
      </c>
      <c r="B2185">
        <v>171.56</v>
      </c>
      <c r="C2185">
        <v>2305766</v>
      </c>
      <c r="D2185">
        <v>2620171</v>
      </c>
    </row>
    <row r="2186" spans="1:4" x14ac:dyDescent="0.25">
      <c r="A2186" s="1">
        <v>42678</v>
      </c>
      <c r="B2186">
        <v>167.7</v>
      </c>
      <c r="C2186">
        <v>2034593</v>
      </c>
      <c r="D2186">
        <v>2555671</v>
      </c>
    </row>
    <row r="2187" spans="1:4" x14ac:dyDescent="0.25">
      <c r="A2187" s="1">
        <v>42677</v>
      </c>
      <c r="B2187">
        <v>168.57</v>
      </c>
      <c r="C2187">
        <v>2457471</v>
      </c>
      <c r="D2187">
        <v>2540031</v>
      </c>
    </row>
    <row r="2188" spans="1:4" x14ac:dyDescent="0.25">
      <c r="A2188" s="1">
        <v>42676</v>
      </c>
      <c r="B2188">
        <v>168.78</v>
      </c>
      <c r="C2188">
        <v>3563579</v>
      </c>
      <c r="D2188">
        <v>2489465</v>
      </c>
    </row>
    <row r="2189" spans="1:4" x14ac:dyDescent="0.25">
      <c r="A2189" s="1">
        <v>42675</v>
      </c>
      <c r="B2189">
        <v>173.49</v>
      </c>
      <c r="C2189">
        <v>2875032</v>
      </c>
      <c r="D2189">
        <v>2396280</v>
      </c>
    </row>
    <row r="2190" spans="1:4" x14ac:dyDescent="0.25">
      <c r="A2190" s="1">
        <v>42674</v>
      </c>
      <c r="B2190">
        <v>176.86</v>
      </c>
      <c r="C2190">
        <v>3268813</v>
      </c>
      <c r="D2190">
        <v>2400109</v>
      </c>
    </row>
    <row r="2191" spans="1:4" x14ac:dyDescent="0.25">
      <c r="A2191" s="1">
        <v>42671</v>
      </c>
      <c r="B2191">
        <v>179.59</v>
      </c>
      <c r="C2191">
        <v>6649171</v>
      </c>
      <c r="D2191">
        <v>2269437</v>
      </c>
    </row>
    <row r="2192" spans="1:4" x14ac:dyDescent="0.25">
      <c r="A2192" s="1">
        <v>42670</v>
      </c>
      <c r="B2192">
        <v>175.1</v>
      </c>
      <c r="C2192">
        <v>3596026</v>
      </c>
      <c r="D2192">
        <v>1985256</v>
      </c>
    </row>
    <row r="2193" spans="1:4" x14ac:dyDescent="0.25">
      <c r="A2193" s="1">
        <v>42669</v>
      </c>
      <c r="B2193">
        <v>172.82</v>
      </c>
      <c r="C2193">
        <v>2426521</v>
      </c>
      <c r="D2193">
        <v>1862666</v>
      </c>
    </row>
    <row r="2194" spans="1:4" x14ac:dyDescent="0.25">
      <c r="A2194" s="1">
        <v>42668</v>
      </c>
      <c r="B2194">
        <v>176.68</v>
      </c>
      <c r="C2194">
        <v>1892955</v>
      </c>
      <c r="D2194">
        <v>1799664</v>
      </c>
    </row>
    <row r="2195" spans="1:4" x14ac:dyDescent="0.25">
      <c r="A2195" s="1">
        <v>42667</v>
      </c>
      <c r="B2195">
        <v>180.86</v>
      </c>
      <c r="C2195">
        <v>2077164</v>
      </c>
      <c r="D2195">
        <v>1815615</v>
      </c>
    </row>
    <row r="2196" spans="1:4" x14ac:dyDescent="0.25">
      <c r="A2196" s="1">
        <v>42664</v>
      </c>
      <c r="B2196">
        <v>176.76</v>
      </c>
      <c r="C2196">
        <v>2065109</v>
      </c>
      <c r="D2196">
        <v>1793345</v>
      </c>
    </row>
    <row r="2197" spans="1:4" x14ac:dyDescent="0.25">
      <c r="A2197" s="1">
        <v>42663</v>
      </c>
      <c r="B2197">
        <v>175.17</v>
      </c>
      <c r="C2197">
        <v>1542989</v>
      </c>
      <c r="D2197">
        <v>1801252</v>
      </c>
    </row>
    <row r="2198" spans="1:4" x14ac:dyDescent="0.25">
      <c r="A2198" s="1">
        <v>42662</v>
      </c>
      <c r="B2198">
        <v>176.2</v>
      </c>
      <c r="C2198">
        <v>920262</v>
      </c>
      <c r="D2198">
        <v>1940261</v>
      </c>
    </row>
    <row r="2199" spans="1:4" x14ac:dyDescent="0.25">
      <c r="A2199" s="1">
        <v>42661</v>
      </c>
      <c r="B2199">
        <v>175.65</v>
      </c>
      <c r="C2199">
        <v>1627108</v>
      </c>
      <c r="D2199">
        <v>2044806</v>
      </c>
    </row>
    <row r="2200" spans="1:4" x14ac:dyDescent="0.25">
      <c r="A2200" s="1">
        <v>42660</v>
      </c>
      <c r="B2200">
        <v>175.15</v>
      </c>
      <c r="C2200">
        <v>1338263</v>
      </c>
      <c r="D2200">
        <v>2043406</v>
      </c>
    </row>
    <row r="2201" spans="1:4" x14ac:dyDescent="0.25">
      <c r="A2201" s="1">
        <v>42657</v>
      </c>
      <c r="B2201">
        <v>175.51</v>
      </c>
      <c r="C2201">
        <v>1800006</v>
      </c>
      <c r="D2201">
        <v>2078253</v>
      </c>
    </row>
    <row r="2202" spans="1:4" x14ac:dyDescent="0.25">
      <c r="A2202" s="1">
        <v>42656</v>
      </c>
      <c r="B2202">
        <v>174.61</v>
      </c>
      <c r="C2202">
        <v>1698979</v>
      </c>
      <c r="D2202">
        <v>2175116</v>
      </c>
    </row>
    <row r="2203" spans="1:4" x14ac:dyDescent="0.25">
      <c r="A2203" s="1">
        <v>42655</v>
      </c>
      <c r="B2203">
        <v>175.41</v>
      </c>
      <c r="C2203">
        <v>2165806</v>
      </c>
      <c r="D2203">
        <v>2303169</v>
      </c>
    </row>
    <row r="2204" spans="1:4" x14ac:dyDescent="0.25">
      <c r="A2204" s="1">
        <v>42654</v>
      </c>
      <c r="B2204">
        <v>177.04</v>
      </c>
      <c r="C2204">
        <v>2932459</v>
      </c>
      <c r="D2204">
        <v>2541596</v>
      </c>
    </row>
    <row r="2205" spans="1:4" x14ac:dyDescent="0.25">
      <c r="A2205" s="1">
        <v>42653</v>
      </c>
      <c r="B2205">
        <v>181.49</v>
      </c>
      <c r="C2205">
        <v>1308733</v>
      </c>
      <c r="D2205">
        <v>2507050</v>
      </c>
    </row>
    <row r="2206" spans="1:4" x14ac:dyDescent="0.25">
      <c r="A2206" s="1">
        <v>42650</v>
      </c>
      <c r="B2206">
        <v>179.8</v>
      </c>
      <c r="C2206">
        <v>2386455</v>
      </c>
      <c r="D2206">
        <v>2547186</v>
      </c>
    </row>
    <row r="2207" spans="1:4" x14ac:dyDescent="0.25">
      <c r="A2207" s="1">
        <v>42649</v>
      </c>
      <c r="B2207">
        <v>181.52</v>
      </c>
      <c r="C2207">
        <v>1757174</v>
      </c>
      <c r="D2207">
        <v>2516048</v>
      </c>
    </row>
    <row r="2208" spans="1:4" x14ac:dyDescent="0.25">
      <c r="A2208" s="1">
        <v>42648</v>
      </c>
      <c r="B2208">
        <v>184.11</v>
      </c>
      <c r="C2208">
        <v>1481495</v>
      </c>
      <c r="D2208">
        <v>2539588</v>
      </c>
    </row>
    <row r="2209" spans="1:4" x14ac:dyDescent="0.25">
      <c r="A2209" s="1">
        <v>42647</v>
      </c>
      <c r="B2209">
        <v>184.08</v>
      </c>
      <c r="C2209">
        <v>2132228</v>
      </c>
      <c r="D2209">
        <v>2572722</v>
      </c>
    </row>
    <row r="2210" spans="1:4" x14ac:dyDescent="0.25">
      <c r="A2210" s="1">
        <v>42646</v>
      </c>
      <c r="B2210">
        <v>183.54</v>
      </c>
      <c r="C2210">
        <v>1743102</v>
      </c>
      <c r="D2210">
        <v>2591447</v>
      </c>
    </row>
    <row r="2211" spans="1:4" x14ac:dyDescent="0.25">
      <c r="A2211" s="1">
        <v>42643</v>
      </c>
      <c r="B2211">
        <v>182.07</v>
      </c>
      <c r="C2211">
        <v>2183724</v>
      </c>
      <c r="D2211">
        <v>2660516</v>
      </c>
    </row>
    <row r="2212" spans="1:4" x14ac:dyDescent="0.25">
      <c r="A2212" s="1">
        <v>42642</v>
      </c>
      <c r="B2212">
        <v>182.23</v>
      </c>
      <c r="C2212">
        <v>3628127</v>
      </c>
      <c r="D2212">
        <v>2754759</v>
      </c>
    </row>
    <row r="2213" spans="1:4" x14ac:dyDescent="0.25">
      <c r="A2213" s="1">
        <v>42641</v>
      </c>
      <c r="B2213">
        <v>187.74</v>
      </c>
      <c r="C2213">
        <v>2488434</v>
      </c>
      <c r="D2213">
        <v>2671811</v>
      </c>
    </row>
    <row r="2214" spans="1:4" x14ac:dyDescent="0.25">
      <c r="A2214" s="1">
        <v>42640</v>
      </c>
      <c r="B2214">
        <v>190.83</v>
      </c>
      <c r="C2214">
        <v>1606110</v>
      </c>
      <c r="D2214">
        <v>2790262</v>
      </c>
    </row>
    <row r="2215" spans="1:4" x14ac:dyDescent="0.25">
      <c r="A2215" s="1">
        <v>42639</v>
      </c>
      <c r="B2215">
        <v>188.86</v>
      </c>
      <c r="C2215">
        <v>1860964</v>
      </c>
      <c r="D2215">
        <v>3228286</v>
      </c>
    </row>
    <row r="2216" spans="1:4" x14ac:dyDescent="0.25">
      <c r="A2216" s="1">
        <v>42636</v>
      </c>
      <c r="B2216">
        <v>191.72</v>
      </c>
      <c r="C2216">
        <v>3252952</v>
      </c>
      <c r="D2216">
        <v>3246861</v>
      </c>
    </row>
    <row r="2217" spans="1:4" x14ac:dyDescent="0.25">
      <c r="A2217" s="1">
        <v>42635</v>
      </c>
      <c r="B2217">
        <v>195.45</v>
      </c>
      <c r="C2217">
        <v>3619764</v>
      </c>
      <c r="D2217">
        <v>3270565</v>
      </c>
    </row>
    <row r="2218" spans="1:4" x14ac:dyDescent="0.25">
      <c r="A2218" s="1">
        <v>42634</v>
      </c>
      <c r="B2218">
        <v>196.03</v>
      </c>
      <c r="C2218">
        <v>5742214</v>
      </c>
      <c r="D2218">
        <v>3232601</v>
      </c>
    </row>
    <row r="2219" spans="1:4" x14ac:dyDescent="0.25">
      <c r="A2219" s="1">
        <v>42633</v>
      </c>
      <c r="B2219">
        <v>186.37</v>
      </c>
      <c r="C2219">
        <v>2414269</v>
      </c>
      <c r="D2219">
        <v>2979620</v>
      </c>
    </row>
    <row r="2220" spans="1:4" x14ac:dyDescent="0.25">
      <c r="A2220" s="1">
        <v>42632</v>
      </c>
      <c r="B2220">
        <v>184.74</v>
      </c>
      <c r="C2220">
        <v>1910771</v>
      </c>
      <c r="D2220">
        <v>2929019</v>
      </c>
    </row>
    <row r="2221" spans="1:4" x14ac:dyDescent="0.25">
      <c r="A2221" s="1">
        <v>42629</v>
      </c>
      <c r="B2221">
        <v>185.01</v>
      </c>
      <c r="C2221">
        <v>1919383</v>
      </c>
      <c r="D2221">
        <v>2897626</v>
      </c>
    </row>
    <row r="2222" spans="1:4" x14ac:dyDescent="0.25">
      <c r="A2222" s="1">
        <v>42628</v>
      </c>
      <c r="B2222">
        <v>186.5</v>
      </c>
      <c r="C2222">
        <v>2110285</v>
      </c>
      <c r="D2222">
        <v>2859053</v>
      </c>
    </row>
    <row r="2223" spans="1:4" x14ac:dyDescent="0.25">
      <c r="A2223" s="1">
        <v>42627</v>
      </c>
      <c r="B2223">
        <v>182.18</v>
      </c>
      <c r="C2223">
        <v>1978499</v>
      </c>
      <c r="D2223">
        <v>2829931</v>
      </c>
    </row>
    <row r="2224" spans="1:4" x14ac:dyDescent="0.25">
      <c r="A2224" s="1">
        <v>42626</v>
      </c>
      <c r="B2224">
        <v>181.9</v>
      </c>
      <c r="C2224">
        <v>2413099</v>
      </c>
      <c r="D2224">
        <v>2818283</v>
      </c>
    </row>
    <row r="2225" spans="1:4" x14ac:dyDescent="0.25">
      <c r="A2225" s="1">
        <v>42625</v>
      </c>
      <c r="B2225">
        <v>184.13</v>
      </c>
      <c r="C2225">
        <v>2779138</v>
      </c>
      <c r="D2225">
        <v>2841850</v>
      </c>
    </row>
    <row r="2226" spans="1:4" x14ac:dyDescent="0.25">
      <c r="A2226" s="1">
        <v>42622</v>
      </c>
      <c r="B2226">
        <v>182.1</v>
      </c>
      <c r="C2226">
        <v>3597368</v>
      </c>
      <c r="D2226">
        <v>2850355</v>
      </c>
    </row>
    <row r="2227" spans="1:4" x14ac:dyDescent="0.25">
      <c r="A2227" s="1">
        <v>42621</v>
      </c>
      <c r="B2227">
        <v>187.5</v>
      </c>
      <c r="C2227">
        <v>2383911</v>
      </c>
      <c r="D2227">
        <v>2779567</v>
      </c>
    </row>
    <row r="2228" spans="1:4" x14ac:dyDescent="0.25">
      <c r="A2228" s="1">
        <v>42620</v>
      </c>
      <c r="B2228">
        <v>189.15</v>
      </c>
      <c r="C2228">
        <v>4265202</v>
      </c>
      <c r="D2228">
        <v>2782434</v>
      </c>
    </row>
    <row r="2229" spans="1:4" x14ac:dyDescent="0.25">
      <c r="A2229" s="1">
        <v>42619</v>
      </c>
      <c r="B2229">
        <v>189.06</v>
      </c>
      <c r="C2229">
        <v>8176474</v>
      </c>
      <c r="D2229">
        <v>2674233</v>
      </c>
    </row>
    <row r="2230" spans="1:4" x14ac:dyDescent="0.25">
      <c r="A2230" s="1">
        <v>42615</v>
      </c>
      <c r="B2230">
        <v>177.78</v>
      </c>
      <c r="C2230">
        <v>2139586</v>
      </c>
      <c r="D2230">
        <v>2359042</v>
      </c>
    </row>
    <row r="2231" spans="1:4" x14ac:dyDescent="0.25">
      <c r="A2231" s="1">
        <v>42614</v>
      </c>
      <c r="B2231">
        <v>176.55</v>
      </c>
      <c r="C2231">
        <v>3608509</v>
      </c>
      <c r="D2231">
        <v>2339134</v>
      </c>
    </row>
    <row r="2232" spans="1:4" x14ac:dyDescent="0.25">
      <c r="A2232" s="1">
        <v>42613</v>
      </c>
      <c r="B2232">
        <v>171.07</v>
      </c>
      <c r="C2232">
        <v>3050301</v>
      </c>
      <c r="D2232">
        <v>2201988</v>
      </c>
    </row>
    <row r="2233" spans="1:4" x14ac:dyDescent="0.25">
      <c r="A2233" s="1">
        <v>42612</v>
      </c>
      <c r="B2233">
        <v>175.45</v>
      </c>
      <c r="C2233">
        <v>1947510</v>
      </c>
      <c r="D2233">
        <v>2095257</v>
      </c>
    </row>
    <row r="2234" spans="1:4" x14ac:dyDescent="0.25">
      <c r="A2234" s="1">
        <v>42611</v>
      </c>
      <c r="B2234">
        <v>173.65</v>
      </c>
      <c r="C2234">
        <v>1655241</v>
      </c>
      <c r="D2234">
        <v>2051999</v>
      </c>
    </row>
    <row r="2235" spans="1:4" x14ac:dyDescent="0.25">
      <c r="A2235" s="1">
        <v>42608</v>
      </c>
      <c r="B2235">
        <v>173.47</v>
      </c>
      <c r="C2235">
        <v>1439878</v>
      </c>
      <c r="D2235">
        <v>2059623</v>
      </c>
    </row>
    <row r="2236" spans="1:4" x14ac:dyDescent="0.25">
      <c r="A2236" s="1">
        <v>42607</v>
      </c>
      <c r="B2236">
        <v>172.85</v>
      </c>
      <c r="C2236">
        <v>1340785</v>
      </c>
      <c r="D2236">
        <v>2163067</v>
      </c>
    </row>
    <row r="2237" spans="1:4" x14ac:dyDescent="0.25">
      <c r="A2237" s="1">
        <v>42606</v>
      </c>
      <c r="B2237">
        <v>171.49</v>
      </c>
      <c r="C2237">
        <v>1673469</v>
      </c>
      <c r="D2237">
        <v>2190235</v>
      </c>
    </row>
    <row r="2238" spans="1:4" x14ac:dyDescent="0.25">
      <c r="A2238" s="1">
        <v>42605</v>
      </c>
      <c r="B2238">
        <v>173.49</v>
      </c>
      <c r="C2238">
        <v>1803766</v>
      </c>
      <c r="D2238">
        <v>2194718</v>
      </c>
    </row>
    <row r="2239" spans="1:4" x14ac:dyDescent="0.25">
      <c r="A2239" s="1">
        <v>42604</v>
      </c>
      <c r="B2239">
        <v>173.85</v>
      </c>
      <c r="C2239">
        <v>2766613</v>
      </c>
      <c r="D2239">
        <v>2197857</v>
      </c>
    </row>
    <row r="2240" spans="1:4" x14ac:dyDescent="0.25">
      <c r="A2240" s="1">
        <v>42601</v>
      </c>
      <c r="B2240">
        <v>177.53</v>
      </c>
      <c r="C2240">
        <v>2906705</v>
      </c>
      <c r="D2240">
        <v>2297685</v>
      </c>
    </row>
    <row r="2241" spans="1:4" x14ac:dyDescent="0.25">
      <c r="A2241" s="1">
        <v>42600</v>
      </c>
      <c r="B2241">
        <v>175.4</v>
      </c>
      <c r="C2241">
        <v>2535554</v>
      </c>
      <c r="D2241">
        <v>2627794</v>
      </c>
    </row>
    <row r="2242" spans="1:4" x14ac:dyDescent="0.25">
      <c r="A2242" s="1">
        <v>42599</v>
      </c>
      <c r="B2242">
        <v>172.73</v>
      </c>
      <c r="C2242">
        <v>2426920</v>
      </c>
      <c r="D2242">
        <v>2698381</v>
      </c>
    </row>
    <row r="2243" spans="1:4" x14ac:dyDescent="0.25">
      <c r="A2243" s="1">
        <v>42598</v>
      </c>
      <c r="B2243">
        <v>173.3</v>
      </c>
      <c r="C2243">
        <v>2642183</v>
      </c>
      <c r="D2243">
        <v>2672338</v>
      </c>
    </row>
    <row r="2244" spans="1:4" x14ac:dyDescent="0.25">
      <c r="A2244" s="1">
        <v>42597</v>
      </c>
      <c r="B2244">
        <v>172.95</v>
      </c>
      <c r="C2244">
        <v>3448610</v>
      </c>
      <c r="D2244">
        <v>2676025</v>
      </c>
    </row>
    <row r="2245" spans="1:4" x14ac:dyDescent="0.25">
      <c r="A2245" s="1">
        <v>42594</v>
      </c>
      <c r="B2245">
        <v>167.98</v>
      </c>
      <c r="C2245">
        <v>1840959</v>
      </c>
      <c r="D2245">
        <v>2640856</v>
      </c>
    </row>
    <row r="2246" spans="1:4" x14ac:dyDescent="0.25">
      <c r="A2246" s="1">
        <v>42593</v>
      </c>
      <c r="B2246">
        <v>167.72</v>
      </c>
      <c r="C2246">
        <v>1551320</v>
      </c>
      <c r="D2246">
        <v>2624478</v>
      </c>
    </row>
    <row r="2247" spans="1:4" x14ac:dyDescent="0.25">
      <c r="A2247" s="1">
        <v>42592</v>
      </c>
      <c r="B2247">
        <v>165.63</v>
      </c>
      <c r="C2247">
        <v>1449334</v>
      </c>
      <c r="D2247">
        <v>2678254</v>
      </c>
    </row>
    <row r="2248" spans="1:4" x14ac:dyDescent="0.25">
      <c r="A2248" s="1">
        <v>42591</v>
      </c>
      <c r="B2248">
        <v>165.54</v>
      </c>
      <c r="C2248">
        <v>1298642</v>
      </c>
      <c r="D2248">
        <v>2803810</v>
      </c>
    </row>
    <row r="2249" spans="1:4" x14ac:dyDescent="0.25">
      <c r="A2249" s="1">
        <v>42590</v>
      </c>
      <c r="B2249">
        <v>166.45</v>
      </c>
      <c r="C2249">
        <v>1769609</v>
      </c>
      <c r="D2249">
        <v>3007286</v>
      </c>
    </row>
    <row r="2250" spans="1:4" x14ac:dyDescent="0.25">
      <c r="A2250" s="1">
        <v>42587</v>
      </c>
      <c r="B2250">
        <v>167.38</v>
      </c>
      <c r="C2250">
        <v>2991534</v>
      </c>
      <c r="D2250">
        <v>3044445</v>
      </c>
    </row>
    <row r="2251" spans="1:4" x14ac:dyDescent="0.25">
      <c r="A2251" s="1">
        <v>42586</v>
      </c>
      <c r="B2251">
        <v>162.56</v>
      </c>
      <c r="C2251">
        <v>1748307</v>
      </c>
      <c r="D2251">
        <v>3003551</v>
      </c>
    </row>
    <row r="2252" spans="1:4" x14ac:dyDescent="0.25">
      <c r="A2252" s="1">
        <v>42585</v>
      </c>
      <c r="B2252">
        <v>162.24</v>
      </c>
      <c r="C2252">
        <v>1740717</v>
      </c>
      <c r="D2252">
        <v>3025636</v>
      </c>
    </row>
    <row r="2253" spans="1:4" x14ac:dyDescent="0.25">
      <c r="A2253" s="1">
        <v>42584</v>
      </c>
      <c r="B2253">
        <v>160.75</v>
      </c>
      <c r="C2253">
        <v>1850839</v>
      </c>
      <c r="D2253">
        <v>3064308</v>
      </c>
    </row>
    <row r="2254" spans="1:4" x14ac:dyDescent="0.25">
      <c r="A2254" s="1">
        <v>42583</v>
      </c>
      <c r="B2254">
        <v>163.22999999999999</v>
      </c>
      <c r="C2254">
        <v>4264042</v>
      </c>
      <c r="D2254">
        <v>3178093</v>
      </c>
    </row>
    <row r="2255" spans="1:4" x14ac:dyDescent="0.25">
      <c r="A2255" s="1">
        <v>42580</v>
      </c>
      <c r="B2255">
        <v>159.6</v>
      </c>
      <c r="C2255">
        <v>7858345</v>
      </c>
      <c r="D2255">
        <v>3165364</v>
      </c>
    </row>
    <row r="2256" spans="1:4" x14ac:dyDescent="0.25">
      <c r="A2256" s="1">
        <v>42579</v>
      </c>
      <c r="B2256">
        <v>165.63</v>
      </c>
      <c r="C2256">
        <v>3594349</v>
      </c>
      <c r="D2256">
        <v>3101444</v>
      </c>
    </row>
    <row r="2257" spans="1:4" x14ac:dyDescent="0.25">
      <c r="A2257" s="1">
        <v>42578</v>
      </c>
      <c r="B2257">
        <v>165.5</v>
      </c>
      <c r="C2257">
        <v>2036274</v>
      </c>
      <c r="D2257">
        <v>2996078</v>
      </c>
    </row>
    <row r="2258" spans="1:4" x14ac:dyDescent="0.25">
      <c r="A2258" s="1">
        <v>42577</v>
      </c>
      <c r="B2258">
        <v>164.03</v>
      </c>
      <c r="C2258">
        <v>2697497</v>
      </c>
      <c r="D2258">
        <v>3004141</v>
      </c>
    </row>
    <row r="2259" spans="1:4" x14ac:dyDescent="0.25">
      <c r="A2259" s="1">
        <v>42576</v>
      </c>
      <c r="B2259">
        <v>160.25</v>
      </c>
      <c r="C2259">
        <v>2921069</v>
      </c>
      <c r="D2259">
        <v>2981974</v>
      </c>
    </row>
    <row r="2260" spans="1:4" x14ac:dyDescent="0.25">
      <c r="A2260" s="1">
        <v>42573</v>
      </c>
      <c r="B2260">
        <v>160.88</v>
      </c>
      <c r="C2260">
        <v>1595283</v>
      </c>
      <c r="D2260">
        <v>2905611</v>
      </c>
    </row>
    <row r="2261" spans="1:4" x14ac:dyDescent="0.25">
      <c r="A2261" s="1">
        <v>42572</v>
      </c>
      <c r="B2261">
        <v>161.4</v>
      </c>
      <c r="C2261">
        <v>2357963</v>
      </c>
      <c r="D2261">
        <v>2919882</v>
      </c>
    </row>
    <row r="2262" spans="1:4" x14ac:dyDescent="0.25">
      <c r="A2262" s="1">
        <v>42571</v>
      </c>
      <c r="B2262">
        <v>160.65</v>
      </c>
      <c r="C2262">
        <v>3332684</v>
      </c>
      <c r="D2262">
        <v>2927236</v>
      </c>
    </row>
    <row r="2263" spans="1:4" x14ac:dyDescent="0.25">
      <c r="A2263" s="1">
        <v>42570</v>
      </c>
      <c r="B2263">
        <v>161.19</v>
      </c>
      <c r="C2263">
        <v>4350770</v>
      </c>
      <c r="D2263">
        <v>2849852</v>
      </c>
    </row>
    <row r="2264" spans="1:4" x14ac:dyDescent="0.25">
      <c r="A2264" s="1">
        <v>42569</v>
      </c>
      <c r="B2264">
        <v>164.79</v>
      </c>
      <c r="C2264">
        <v>2327005</v>
      </c>
      <c r="D2264">
        <v>2773842</v>
      </c>
    </row>
    <row r="2265" spans="1:4" x14ac:dyDescent="0.25">
      <c r="A2265" s="1">
        <v>42566</v>
      </c>
      <c r="B2265">
        <v>162.74</v>
      </c>
      <c r="C2265">
        <v>2378125</v>
      </c>
      <c r="D2265">
        <v>2830862</v>
      </c>
    </row>
    <row r="2266" spans="1:4" x14ac:dyDescent="0.25">
      <c r="A2266" s="1">
        <v>42565</v>
      </c>
      <c r="B2266">
        <v>164.85</v>
      </c>
      <c r="C2266">
        <v>2079581</v>
      </c>
      <c r="D2266">
        <v>2807556</v>
      </c>
    </row>
    <row r="2267" spans="1:4" x14ac:dyDescent="0.25">
      <c r="A2267" s="1">
        <v>42564</v>
      </c>
      <c r="B2267">
        <v>164.16</v>
      </c>
      <c r="C2267">
        <v>2320792</v>
      </c>
      <c r="D2267">
        <v>2854160</v>
      </c>
    </row>
    <row r="2268" spans="1:4" x14ac:dyDescent="0.25">
      <c r="A2268" s="1">
        <v>42563</v>
      </c>
      <c r="B2268">
        <v>164.98</v>
      </c>
      <c r="C2268">
        <v>3557614</v>
      </c>
      <c r="D2268">
        <v>2901858</v>
      </c>
    </row>
    <row r="2269" spans="1:4" x14ac:dyDescent="0.25">
      <c r="A2269" s="1">
        <v>42562</v>
      </c>
      <c r="B2269">
        <v>167.03</v>
      </c>
      <c r="C2269">
        <v>4073113</v>
      </c>
      <c r="D2269">
        <v>2895611</v>
      </c>
    </row>
    <row r="2270" spans="1:4" x14ac:dyDescent="0.25">
      <c r="A2270" s="1">
        <v>42559</v>
      </c>
      <c r="B2270">
        <v>159.80000000000001</v>
      </c>
      <c r="C2270">
        <v>6899544</v>
      </c>
      <c r="D2270">
        <v>2838785</v>
      </c>
    </row>
    <row r="2271" spans="1:4" x14ac:dyDescent="0.25">
      <c r="A2271" s="1">
        <v>42558</v>
      </c>
      <c r="B2271">
        <v>163.41999999999999</v>
      </c>
      <c r="C2271">
        <v>2013860</v>
      </c>
      <c r="D2271">
        <v>2675669</v>
      </c>
    </row>
    <row r="2272" spans="1:4" x14ac:dyDescent="0.25">
      <c r="A2272" s="1">
        <v>42557</v>
      </c>
      <c r="B2272">
        <v>161.56</v>
      </c>
      <c r="C2272">
        <v>2157219</v>
      </c>
      <c r="D2272">
        <v>2792815</v>
      </c>
    </row>
    <row r="2273" spans="1:4" x14ac:dyDescent="0.25">
      <c r="A2273" s="1">
        <v>42556</v>
      </c>
      <c r="B2273">
        <v>161.87</v>
      </c>
      <c r="C2273">
        <v>2364987</v>
      </c>
      <c r="D2273">
        <v>3325962</v>
      </c>
    </row>
    <row r="2274" spans="1:4" x14ac:dyDescent="0.25">
      <c r="A2274" s="1">
        <v>42552</v>
      </c>
      <c r="B2274">
        <v>165.19</v>
      </c>
      <c r="C2274">
        <v>1775624</v>
      </c>
      <c r="D2274">
        <v>3423625</v>
      </c>
    </row>
    <row r="2275" spans="1:4" x14ac:dyDescent="0.25">
      <c r="A2275" s="1">
        <v>42551</v>
      </c>
      <c r="B2275">
        <v>165.15</v>
      </c>
      <c r="C2275">
        <v>1809348</v>
      </c>
      <c r="D2275">
        <v>3468373</v>
      </c>
    </row>
    <row r="2276" spans="1:4" x14ac:dyDescent="0.25">
      <c r="A2276" s="1">
        <v>42550</v>
      </c>
      <c r="B2276">
        <v>164.41</v>
      </c>
      <c r="C2276">
        <v>2468274</v>
      </c>
      <c r="D2276">
        <v>3498563</v>
      </c>
    </row>
    <row r="2277" spans="1:4" x14ac:dyDescent="0.25">
      <c r="A2277" s="1">
        <v>42549</v>
      </c>
      <c r="B2277">
        <v>160.41</v>
      </c>
      <c r="C2277">
        <v>2171923</v>
      </c>
      <c r="D2277">
        <v>3499665</v>
      </c>
    </row>
    <row r="2278" spans="1:4" x14ac:dyDescent="0.25">
      <c r="A2278" s="1">
        <v>42548</v>
      </c>
      <c r="B2278">
        <v>156.91999999999999</v>
      </c>
      <c r="C2278">
        <v>3210622</v>
      </c>
      <c r="D2278">
        <v>3514951</v>
      </c>
    </row>
    <row r="2279" spans="1:4" x14ac:dyDescent="0.25">
      <c r="A2279" s="1">
        <v>42545</v>
      </c>
      <c r="B2279">
        <v>159.12</v>
      </c>
      <c r="C2279">
        <v>3182307</v>
      </c>
      <c r="D2279">
        <v>3425824</v>
      </c>
    </row>
    <row r="2280" spans="1:4" x14ac:dyDescent="0.25">
      <c r="A2280" s="1">
        <v>42544</v>
      </c>
      <c r="B2280">
        <v>163.92</v>
      </c>
      <c r="C2280">
        <v>2028534</v>
      </c>
      <c r="D2280">
        <v>3411118</v>
      </c>
    </row>
    <row r="2281" spans="1:4" x14ac:dyDescent="0.25">
      <c r="A2281" s="1">
        <v>42543</v>
      </c>
      <c r="B2281">
        <v>162.22</v>
      </c>
      <c r="C2281">
        <v>2778642</v>
      </c>
      <c r="D2281">
        <v>3489911</v>
      </c>
    </row>
    <row r="2282" spans="1:4" x14ac:dyDescent="0.25">
      <c r="A2282" s="1">
        <v>42542</v>
      </c>
      <c r="B2282">
        <v>162.80000000000001</v>
      </c>
      <c r="C2282">
        <v>3036262</v>
      </c>
      <c r="D2282">
        <v>3623558</v>
      </c>
    </row>
    <row r="2283" spans="1:4" x14ac:dyDescent="0.25">
      <c r="A2283" s="1">
        <v>42541</v>
      </c>
      <c r="B2283">
        <v>166.53</v>
      </c>
      <c r="C2283">
        <v>3463900</v>
      </c>
      <c r="D2283">
        <v>5025343</v>
      </c>
    </row>
    <row r="2284" spans="1:4" x14ac:dyDescent="0.25">
      <c r="A2284" s="1">
        <v>42538</v>
      </c>
      <c r="B2284">
        <v>162.68</v>
      </c>
      <c r="C2284">
        <v>3220723</v>
      </c>
      <c r="D2284">
        <v>5167771</v>
      </c>
    </row>
    <row r="2285" spans="1:4" x14ac:dyDescent="0.25">
      <c r="A2285" s="1">
        <v>42537</v>
      </c>
      <c r="B2285">
        <v>165.52</v>
      </c>
      <c r="C2285">
        <v>4452812</v>
      </c>
      <c r="D2285">
        <v>5189144</v>
      </c>
    </row>
    <row r="2286" spans="1:4" x14ac:dyDescent="0.25">
      <c r="A2286" s="1">
        <v>42536</v>
      </c>
      <c r="B2286">
        <v>161.03</v>
      </c>
      <c r="C2286">
        <v>3771047</v>
      </c>
      <c r="D2286">
        <v>5130467</v>
      </c>
    </row>
    <row r="2287" spans="1:4" x14ac:dyDescent="0.25">
      <c r="A2287" s="1">
        <v>42535</v>
      </c>
      <c r="B2287">
        <v>160.84</v>
      </c>
      <c r="C2287">
        <v>10154418</v>
      </c>
      <c r="D2287">
        <v>5187787</v>
      </c>
    </row>
    <row r="2288" spans="1:4" x14ac:dyDescent="0.25">
      <c r="A2288" s="1">
        <v>42534</v>
      </c>
      <c r="B2288">
        <v>163.55000000000001</v>
      </c>
      <c r="C2288">
        <v>3829940</v>
      </c>
      <c r="D2288">
        <v>4619307</v>
      </c>
    </row>
    <row r="2289" spans="1:4" x14ac:dyDescent="0.25">
      <c r="A2289" s="1">
        <v>42531</v>
      </c>
      <c r="B2289">
        <v>164.28</v>
      </c>
      <c r="C2289">
        <v>2446845</v>
      </c>
      <c r="D2289">
        <v>4514329</v>
      </c>
    </row>
    <row r="2290" spans="1:4" x14ac:dyDescent="0.25">
      <c r="A2290" s="1">
        <v>42530</v>
      </c>
      <c r="B2290">
        <v>168.99</v>
      </c>
      <c r="C2290">
        <v>2262192</v>
      </c>
      <c r="D2290">
        <v>4512747</v>
      </c>
    </row>
    <row r="2291" spans="1:4" x14ac:dyDescent="0.25">
      <c r="A2291" s="1">
        <v>42529</v>
      </c>
      <c r="B2291">
        <v>168.71</v>
      </c>
      <c r="C2291">
        <v>2484804</v>
      </c>
      <c r="D2291">
        <v>4576789</v>
      </c>
    </row>
    <row r="2292" spans="1:4" x14ac:dyDescent="0.25">
      <c r="A2292" s="1">
        <v>42528</v>
      </c>
      <c r="B2292">
        <v>170.86</v>
      </c>
      <c r="C2292">
        <v>2401216</v>
      </c>
      <c r="D2292">
        <v>4748796</v>
      </c>
    </row>
    <row r="2293" spans="1:4" x14ac:dyDescent="0.25">
      <c r="A2293" s="1">
        <v>42527</v>
      </c>
      <c r="B2293">
        <v>174.62</v>
      </c>
      <c r="C2293">
        <v>1873716</v>
      </c>
      <c r="D2293">
        <v>4954710</v>
      </c>
    </row>
    <row r="2294" spans="1:4" x14ac:dyDescent="0.25">
      <c r="A2294" s="1">
        <v>42524</v>
      </c>
      <c r="B2294">
        <v>173.74</v>
      </c>
      <c r="C2294">
        <v>2961723</v>
      </c>
      <c r="D2294">
        <v>5038585</v>
      </c>
    </row>
    <row r="2295" spans="1:4" x14ac:dyDescent="0.25">
      <c r="A2295" s="1">
        <v>42523</v>
      </c>
      <c r="B2295">
        <v>175.64</v>
      </c>
      <c r="C2295">
        <v>3210421</v>
      </c>
      <c r="D2295">
        <v>5114667</v>
      </c>
    </row>
    <row r="2296" spans="1:4" x14ac:dyDescent="0.25">
      <c r="A2296" s="1">
        <v>42522</v>
      </c>
      <c r="B2296">
        <v>176.53</v>
      </c>
      <c r="C2296">
        <v>4783342</v>
      </c>
      <c r="D2296">
        <v>5310776</v>
      </c>
    </row>
    <row r="2297" spans="1:4" x14ac:dyDescent="0.25">
      <c r="A2297" s="1">
        <v>42521</v>
      </c>
      <c r="B2297">
        <v>178.54</v>
      </c>
      <c r="C2297">
        <v>24063046</v>
      </c>
      <c r="D2297">
        <v>5355631</v>
      </c>
    </row>
    <row r="2298" spans="1:4" x14ac:dyDescent="0.25">
      <c r="A2298" s="1">
        <v>42517</v>
      </c>
      <c r="B2298">
        <v>185.01</v>
      </c>
      <c r="C2298">
        <v>5600316</v>
      </c>
      <c r="D2298">
        <v>4188442</v>
      </c>
    </row>
    <row r="2299" spans="1:4" x14ac:dyDescent="0.25">
      <c r="A2299" s="1">
        <v>42516</v>
      </c>
      <c r="B2299">
        <v>177.67</v>
      </c>
      <c r="C2299">
        <v>3541320</v>
      </c>
      <c r="D2299">
        <v>4022597</v>
      </c>
    </row>
    <row r="2300" spans="1:4" x14ac:dyDescent="0.25">
      <c r="A2300" s="1">
        <v>42515</v>
      </c>
      <c r="B2300">
        <v>176.71</v>
      </c>
      <c r="C2300">
        <v>3572660</v>
      </c>
      <c r="D2300">
        <v>4023796</v>
      </c>
    </row>
    <row r="2301" spans="1:4" x14ac:dyDescent="0.25">
      <c r="A2301" s="1">
        <v>42514</v>
      </c>
      <c r="B2301">
        <v>175.91</v>
      </c>
      <c r="C2301">
        <v>4630836</v>
      </c>
      <c r="D2301">
        <v>4052899</v>
      </c>
    </row>
    <row r="2302" spans="1:4" x14ac:dyDescent="0.25">
      <c r="A2302" s="1">
        <v>42513</v>
      </c>
      <c r="B2302">
        <v>169.77</v>
      </c>
      <c r="C2302">
        <v>1627226</v>
      </c>
      <c r="D2302">
        <v>4109666</v>
      </c>
    </row>
    <row r="2303" spans="1:4" x14ac:dyDescent="0.25">
      <c r="A2303" s="1">
        <v>42510</v>
      </c>
      <c r="B2303">
        <v>170.05</v>
      </c>
      <c r="C2303">
        <v>2255274</v>
      </c>
      <c r="D2303">
        <v>4679202</v>
      </c>
    </row>
    <row r="2304" spans="1:4" x14ac:dyDescent="0.25">
      <c r="A2304" s="1">
        <v>42509</v>
      </c>
      <c r="B2304">
        <v>168.51</v>
      </c>
      <c r="C2304">
        <v>2423105</v>
      </c>
      <c r="D2304">
        <v>4992494</v>
      </c>
    </row>
    <row r="2305" spans="1:4" x14ac:dyDescent="0.25">
      <c r="A2305" s="1">
        <v>42508</v>
      </c>
      <c r="B2305">
        <v>169.45</v>
      </c>
      <c r="C2305">
        <v>3222830</v>
      </c>
      <c r="D2305">
        <v>5071706</v>
      </c>
    </row>
    <row r="2306" spans="1:4" x14ac:dyDescent="0.25">
      <c r="A2306" s="1">
        <v>42507</v>
      </c>
      <c r="B2306">
        <v>171.04</v>
      </c>
      <c r="C2306">
        <v>5064909</v>
      </c>
      <c r="D2306">
        <v>5007317</v>
      </c>
    </row>
    <row r="2307" spans="1:4" x14ac:dyDescent="0.25">
      <c r="A2307" s="1">
        <v>42506</v>
      </c>
      <c r="B2307">
        <v>167.96</v>
      </c>
      <c r="C2307">
        <v>5489921</v>
      </c>
      <c r="D2307">
        <v>4795851</v>
      </c>
    </row>
    <row r="2308" spans="1:4" x14ac:dyDescent="0.25">
      <c r="A2308" s="1">
        <v>42503</v>
      </c>
      <c r="B2308">
        <v>159.75</v>
      </c>
      <c r="C2308">
        <v>3131836</v>
      </c>
      <c r="D2308">
        <v>4546894</v>
      </c>
    </row>
    <row r="2309" spans="1:4" x14ac:dyDescent="0.25">
      <c r="A2309" s="1">
        <v>42502</v>
      </c>
      <c r="B2309">
        <v>161.28</v>
      </c>
      <c r="C2309">
        <v>4102952</v>
      </c>
      <c r="D2309">
        <v>4472494</v>
      </c>
    </row>
    <row r="2310" spans="1:4" x14ac:dyDescent="0.25">
      <c r="A2310" s="1">
        <v>42501</v>
      </c>
      <c r="B2310">
        <v>163.05000000000001</v>
      </c>
      <c r="C2310">
        <v>6152066</v>
      </c>
      <c r="D2310">
        <v>4314074</v>
      </c>
    </row>
    <row r="2311" spans="1:4" x14ac:dyDescent="0.25">
      <c r="A2311" s="1">
        <v>42500</v>
      </c>
      <c r="B2311">
        <v>166.21</v>
      </c>
      <c r="C2311">
        <v>5456162</v>
      </c>
      <c r="D2311">
        <v>4003686</v>
      </c>
    </row>
    <row r="2312" spans="1:4" x14ac:dyDescent="0.25">
      <c r="A2312" s="1">
        <v>42499</v>
      </c>
      <c r="B2312">
        <v>169.49</v>
      </c>
      <c r="C2312">
        <v>6555211</v>
      </c>
      <c r="D2312">
        <v>3781490</v>
      </c>
    </row>
    <row r="2313" spans="1:4" x14ac:dyDescent="0.25">
      <c r="A2313" s="1">
        <v>42496</v>
      </c>
      <c r="B2313">
        <v>173.94</v>
      </c>
      <c r="C2313">
        <v>3112645</v>
      </c>
      <c r="D2313">
        <v>3444478</v>
      </c>
    </row>
    <row r="2314" spans="1:4" x14ac:dyDescent="0.25">
      <c r="A2314" s="1">
        <v>42495</v>
      </c>
      <c r="B2314">
        <v>175.22</v>
      </c>
      <c r="C2314">
        <v>3559298</v>
      </c>
      <c r="D2314">
        <v>3346416</v>
      </c>
    </row>
    <row r="2315" spans="1:4" x14ac:dyDescent="0.25">
      <c r="A2315" s="1">
        <v>42494</v>
      </c>
      <c r="B2315">
        <v>177.28</v>
      </c>
      <c r="C2315">
        <v>4009214</v>
      </c>
      <c r="D2315">
        <v>3244610</v>
      </c>
    </row>
    <row r="2316" spans="1:4" x14ac:dyDescent="0.25">
      <c r="A2316" s="1">
        <v>42493</v>
      </c>
      <c r="B2316">
        <v>174.36</v>
      </c>
      <c r="C2316">
        <v>5482334</v>
      </c>
      <c r="D2316">
        <v>3194969</v>
      </c>
    </row>
    <row r="2317" spans="1:4" x14ac:dyDescent="0.25">
      <c r="A2317" s="1">
        <v>42492</v>
      </c>
      <c r="B2317">
        <v>178.91</v>
      </c>
      <c r="C2317">
        <v>10170269</v>
      </c>
      <c r="D2317">
        <v>2943787</v>
      </c>
    </row>
    <row r="2318" spans="1:4" x14ac:dyDescent="0.25">
      <c r="A2318" s="1">
        <v>42489</v>
      </c>
      <c r="B2318">
        <v>194.3</v>
      </c>
      <c r="C2318">
        <v>6954650</v>
      </c>
      <c r="D2318">
        <v>2392170</v>
      </c>
    </row>
    <row r="2319" spans="1:4" x14ac:dyDescent="0.25">
      <c r="A2319" s="1">
        <v>42488</v>
      </c>
      <c r="B2319">
        <v>186.02</v>
      </c>
      <c r="C2319">
        <v>3611285</v>
      </c>
      <c r="D2319">
        <v>2042843</v>
      </c>
    </row>
    <row r="2320" spans="1:4" x14ac:dyDescent="0.25">
      <c r="A2320" s="1">
        <v>42487</v>
      </c>
      <c r="B2320">
        <v>187.95</v>
      </c>
      <c r="C2320">
        <v>2256995</v>
      </c>
      <c r="D2320">
        <v>1924486</v>
      </c>
    </row>
    <row r="2321" spans="1:4" x14ac:dyDescent="0.25">
      <c r="A2321" s="1">
        <v>42486</v>
      </c>
      <c r="B2321">
        <v>188.25</v>
      </c>
      <c r="C2321">
        <v>1892918</v>
      </c>
      <c r="D2321">
        <v>1902574</v>
      </c>
    </row>
    <row r="2322" spans="1:4" x14ac:dyDescent="0.25">
      <c r="A2322" s="1">
        <v>42485</v>
      </c>
      <c r="B2322">
        <v>188.04</v>
      </c>
      <c r="C2322">
        <v>1755573</v>
      </c>
      <c r="D2322">
        <v>1974850</v>
      </c>
    </row>
    <row r="2323" spans="1:4" x14ac:dyDescent="0.25">
      <c r="A2323" s="1">
        <v>42482</v>
      </c>
      <c r="B2323">
        <v>190.76</v>
      </c>
      <c r="C2323">
        <v>2015838</v>
      </c>
      <c r="D2323">
        <v>1973933</v>
      </c>
    </row>
    <row r="2324" spans="1:4" x14ac:dyDescent="0.25">
      <c r="A2324" s="1">
        <v>42481</v>
      </c>
      <c r="B2324">
        <v>192.74</v>
      </c>
      <c r="C2324">
        <v>1726641</v>
      </c>
      <c r="D2324">
        <v>2002411</v>
      </c>
    </row>
    <row r="2325" spans="1:4" x14ac:dyDescent="0.25">
      <c r="A2325" s="1">
        <v>42480</v>
      </c>
      <c r="B2325">
        <v>193.67</v>
      </c>
      <c r="C2325">
        <v>1496257</v>
      </c>
      <c r="D2325">
        <v>2045980</v>
      </c>
    </row>
    <row r="2326" spans="1:4" x14ac:dyDescent="0.25">
      <c r="A2326" s="1">
        <v>42479</v>
      </c>
      <c r="B2326">
        <v>194.52</v>
      </c>
      <c r="C2326">
        <v>2123219</v>
      </c>
      <c r="D2326">
        <v>2128513</v>
      </c>
    </row>
    <row r="2327" spans="1:4" x14ac:dyDescent="0.25">
      <c r="A2327" s="1">
        <v>42478</v>
      </c>
      <c r="B2327">
        <v>192.94</v>
      </c>
      <c r="C2327">
        <v>1500031</v>
      </c>
      <c r="D2327">
        <v>2154947</v>
      </c>
    </row>
    <row r="2328" spans="1:4" x14ac:dyDescent="0.25">
      <c r="A2328" s="1">
        <v>42475</v>
      </c>
      <c r="B2328">
        <v>193.22</v>
      </c>
      <c r="C2328">
        <v>1641717</v>
      </c>
      <c r="D2328">
        <v>2131660</v>
      </c>
    </row>
    <row r="2329" spans="1:4" x14ac:dyDescent="0.25">
      <c r="A2329" s="1">
        <v>42474</v>
      </c>
      <c r="B2329">
        <v>195.72</v>
      </c>
      <c r="C2329">
        <v>2032209</v>
      </c>
      <c r="D2329">
        <v>2132186</v>
      </c>
    </row>
    <row r="2330" spans="1:4" x14ac:dyDescent="0.25">
      <c r="A2330" s="1">
        <v>42473</v>
      </c>
      <c r="B2330">
        <v>193.98</v>
      </c>
      <c r="C2330">
        <v>3264595</v>
      </c>
      <c r="D2330">
        <v>2145284</v>
      </c>
    </row>
    <row r="2331" spans="1:4" x14ac:dyDescent="0.25">
      <c r="A2331" s="1">
        <v>42472</v>
      </c>
      <c r="B2331">
        <v>187.4</v>
      </c>
      <c r="C2331">
        <v>1714599</v>
      </c>
      <c r="D2331">
        <v>2032376</v>
      </c>
    </row>
    <row r="2332" spans="1:4" x14ac:dyDescent="0.25">
      <c r="A2332" s="1">
        <v>42471</v>
      </c>
      <c r="B2332">
        <v>185.07</v>
      </c>
      <c r="C2332">
        <v>1896026</v>
      </c>
      <c r="D2332">
        <v>2024676</v>
      </c>
    </row>
    <row r="2333" spans="1:4" x14ac:dyDescent="0.25">
      <c r="A2333" s="1">
        <v>42468</v>
      </c>
      <c r="B2333">
        <v>183.98</v>
      </c>
      <c r="C2333">
        <v>1714747</v>
      </c>
      <c r="D2333">
        <v>2114661</v>
      </c>
    </row>
    <row r="2334" spans="1:4" x14ac:dyDescent="0.25">
      <c r="A2334" s="1">
        <v>42467</v>
      </c>
      <c r="B2334">
        <v>182.53</v>
      </c>
      <c r="C2334">
        <v>1835931</v>
      </c>
      <c r="D2334">
        <v>2119211</v>
      </c>
    </row>
    <row r="2335" spans="1:4" x14ac:dyDescent="0.25">
      <c r="A2335" s="1">
        <v>42466</v>
      </c>
      <c r="B2335">
        <v>186.82</v>
      </c>
      <c r="C2335">
        <v>1928314</v>
      </c>
      <c r="D2335">
        <v>2124284</v>
      </c>
    </row>
    <row r="2336" spans="1:4" x14ac:dyDescent="0.25">
      <c r="A2336" s="1">
        <v>42465</v>
      </c>
      <c r="B2336">
        <v>183.8</v>
      </c>
      <c r="C2336">
        <v>2977052</v>
      </c>
      <c r="D2336">
        <v>2104195</v>
      </c>
    </row>
    <row r="2337" spans="1:4" x14ac:dyDescent="0.25">
      <c r="A2337" s="1">
        <v>42464</v>
      </c>
      <c r="B2337">
        <v>188.97</v>
      </c>
      <c r="C2337">
        <v>1741817</v>
      </c>
      <c r="D2337">
        <v>2088293</v>
      </c>
    </row>
    <row r="2338" spans="1:4" x14ac:dyDescent="0.25">
      <c r="A2338" s="1">
        <v>42461</v>
      </c>
      <c r="B2338">
        <v>190.33</v>
      </c>
      <c r="C2338">
        <v>2443014</v>
      </c>
      <c r="D2338">
        <v>2161846</v>
      </c>
    </row>
    <row r="2339" spans="1:4" x14ac:dyDescent="0.25">
      <c r="A2339" s="1">
        <v>42460</v>
      </c>
      <c r="B2339">
        <v>190.88</v>
      </c>
      <c r="C2339">
        <v>2380170</v>
      </c>
      <c r="D2339">
        <v>2153906</v>
      </c>
    </row>
    <row r="2340" spans="1:4" x14ac:dyDescent="0.25">
      <c r="A2340" s="1">
        <v>42459</v>
      </c>
      <c r="B2340">
        <v>189.89</v>
      </c>
      <c r="C2340">
        <v>2734252</v>
      </c>
      <c r="D2340">
        <v>2183235</v>
      </c>
    </row>
    <row r="2341" spans="1:4" x14ac:dyDescent="0.25">
      <c r="A2341" s="1">
        <v>42458</v>
      </c>
      <c r="B2341">
        <v>189.84</v>
      </c>
      <c r="C2341">
        <v>2519736</v>
      </c>
      <c r="D2341">
        <v>2159893</v>
      </c>
    </row>
    <row r="2342" spans="1:4" x14ac:dyDescent="0.25">
      <c r="A2342" s="1">
        <v>42457</v>
      </c>
      <c r="B2342">
        <v>185.17</v>
      </c>
      <c r="C2342">
        <v>1150722</v>
      </c>
      <c r="D2342">
        <v>2121801</v>
      </c>
    </row>
    <row r="2343" spans="1:4" x14ac:dyDescent="0.25">
      <c r="A2343" s="1">
        <v>42453</v>
      </c>
      <c r="B2343">
        <v>184.86</v>
      </c>
      <c r="C2343">
        <v>1649608</v>
      </c>
      <c r="D2343">
        <v>2241264</v>
      </c>
    </row>
    <row r="2344" spans="1:4" x14ac:dyDescent="0.25">
      <c r="A2344" s="1">
        <v>42452</v>
      </c>
      <c r="B2344">
        <v>183.84</v>
      </c>
      <c r="C2344">
        <v>2228673</v>
      </c>
      <c r="D2344">
        <v>2297985</v>
      </c>
    </row>
    <row r="2345" spans="1:4" x14ac:dyDescent="0.25">
      <c r="A2345" s="1">
        <v>42451</v>
      </c>
      <c r="B2345">
        <v>188.4</v>
      </c>
      <c r="C2345">
        <v>1570982</v>
      </c>
      <c r="D2345">
        <v>2354647</v>
      </c>
    </row>
    <row r="2346" spans="1:4" x14ac:dyDescent="0.25">
      <c r="A2346" s="1">
        <v>42450</v>
      </c>
      <c r="B2346">
        <v>187.12</v>
      </c>
      <c r="C2346">
        <v>1599096</v>
      </c>
      <c r="D2346">
        <v>2529318</v>
      </c>
    </row>
    <row r="2347" spans="1:4" x14ac:dyDescent="0.25">
      <c r="A2347" s="1">
        <v>42447</v>
      </c>
      <c r="B2347">
        <v>187.92</v>
      </c>
      <c r="C2347">
        <v>3245804</v>
      </c>
      <c r="D2347">
        <v>2687142</v>
      </c>
    </row>
    <row r="2348" spans="1:4" x14ac:dyDescent="0.25">
      <c r="A2348" s="1">
        <v>42446</v>
      </c>
      <c r="B2348">
        <v>183.44</v>
      </c>
      <c r="C2348">
        <v>1782992</v>
      </c>
      <c r="D2348">
        <v>3062872</v>
      </c>
    </row>
    <row r="2349" spans="1:4" x14ac:dyDescent="0.25">
      <c r="A2349" s="1">
        <v>42445</v>
      </c>
      <c r="B2349">
        <v>183.05</v>
      </c>
      <c r="C2349">
        <v>1912023</v>
      </c>
      <c r="D2349">
        <v>3356004</v>
      </c>
    </row>
    <row r="2350" spans="1:4" x14ac:dyDescent="0.25">
      <c r="A2350" s="1">
        <v>42444</v>
      </c>
      <c r="B2350">
        <v>180.22</v>
      </c>
      <c r="C2350">
        <v>1626978</v>
      </c>
      <c r="D2350">
        <v>3531191</v>
      </c>
    </row>
    <row r="2351" spans="1:4" x14ac:dyDescent="0.25">
      <c r="A2351" s="1">
        <v>42443</v>
      </c>
      <c r="B2351">
        <v>182.02</v>
      </c>
      <c r="C2351">
        <v>2738520</v>
      </c>
      <c r="D2351">
        <v>3691457</v>
      </c>
    </row>
    <row r="2352" spans="1:4" x14ac:dyDescent="0.25">
      <c r="A2352" s="1">
        <v>42440</v>
      </c>
      <c r="B2352">
        <v>182.98</v>
      </c>
      <c r="C2352">
        <v>2845122</v>
      </c>
      <c r="D2352">
        <v>3714668</v>
      </c>
    </row>
    <row r="2353" spans="1:4" x14ac:dyDescent="0.25">
      <c r="A2353" s="1">
        <v>42439</v>
      </c>
      <c r="B2353">
        <v>176.08</v>
      </c>
      <c r="C2353">
        <v>2323904</v>
      </c>
      <c r="D2353">
        <v>3728673</v>
      </c>
    </row>
    <row r="2354" spans="1:4" x14ac:dyDescent="0.25">
      <c r="A2354" s="1">
        <v>42438</v>
      </c>
      <c r="B2354">
        <v>176.5</v>
      </c>
      <c r="C2354">
        <v>2820112</v>
      </c>
      <c r="D2354">
        <v>3795570</v>
      </c>
    </row>
    <row r="2355" spans="1:4" x14ac:dyDescent="0.25">
      <c r="A2355" s="1">
        <v>42437</v>
      </c>
      <c r="B2355">
        <v>172.81</v>
      </c>
      <c r="C2355">
        <v>2384122</v>
      </c>
      <c r="D2355">
        <v>3864120</v>
      </c>
    </row>
    <row r="2356" spans="1:4" x14ac:dyDescent="0.25">
      <c r="A2356" s="1">
        <v>42436</v>
      </c>
      <c r="B2356">
        <v>177.2</v>
      </c>
      <c r="C2356">
        <v>1948362</v>
      </c>
      <c r="D2356">
        <v>4057585</v>
      </c>
    </row>
    <row r="2357" spans="1:4" x14ac:dyDescent="0.25">
      <c r="A2357" s="1">
        <v>42433</v>
      </c>
      <c r="B2357">
        <v>178.55</v>
      </c>
      <c r="C2357">
        <v>2942664</v>
      </c>
      <c r="D2357">
        <v>4300130</v>
      </c>
    </row>
    <row r="2358" spans="1:4" x14ac:dyDescent="0.25">
      <c r="A2358" s="1">
        <v>42432</v>
      </c>
      <c r="B2358">
        <v>177.3</v>
      </c>
      <c r="C2358">
        <v>2500422</v>
      </c>
      <c r="D2358">
        <v>4310306</v>
      </c>
    </row>
    <row r="2359" spans="1:4" x14ac:dyDescent="0.25">
      <c r="A2359" s="1">
        <v>42431</v>
      </c>
      <c r="B2359">
        <v>176.94</v>
      </c>
      <c r="C2359">
        <v>3078601</v>
      </c>
      <c r="D2359">
        <v>4418692</v>
      </c>
    </row>
    <row r="2360" spans="1:4" x14ac:dyDescent="0.25">
      <c r="A2360" s="1">
        <v>42430</v>
      </c>
      <c r="B2360">
        <v>180.2</v>
      </c>
      <c r="C2360">
        <v>4191047</v>
      </c>
      <c r="D2360">
        <v>4563664</v>
      </c>
    </row>
    <row r="2361" spans="1:4" x14ac:dyDescent="0.25">
      <c r="A2361" s="1">
        <v>42429</v>
      </c>
      <c r="B2361">
        <v>173.42</v>
      </c>
      <c r="C2361">
        <v>3966460</v>
      </c>
      <c r="D2361">
        <v>4560952</v>
      </c>
    </row>
    <row r="2362" spans="1:4" x14ac:dyDescent="0.25">
      <c r="A2362" s="1">
        <v>42426</v>
      </c>
      <c r="B2362">
        <v>173.8</v>
      </c>
      <c r="C2362">
        <v>8881753</v>
      </c>
      <c r="D2362">
        <v>4571643</v>
      </c>
    </row>
    <row r="2363" spans="1:4" x14ac:dyDescent="0.25">
      <c r="A2363" s="1">
        <v>42425</v>
      </c>
      <c r="B2363">
        <v>158.22</v>
      </c>
      <c r="C2363">
        <v>6179974</v>
      </c>
      <c r="D2363">
        <v>4186375</v>
      </c>
    </row>
    <row r="2364" spans="1:4" x14ac:dyDescent="0.25">
      <c r="A2364" s="1">
        <v>42424</v>
      </c>
      <c r="B2364">
        <v>162.75</v>
      </c>
      <c r="C2364">
        <v>4539824</v>
      </c>
      <c r="D2364">
        <v>4003257</v>
      </c>
    </row>
    <row r="2365" spans="1:4" x14ac:dyDescent="0.25">
      <c r="A2365" s="1">
        <v>42423</v>
      </c>
      <c r="B2365">
        <v>161.02000000000001</v>
      </c>
      <c r="C2365">
        <v>4030960</v>
      </c>
      <c r="D2365">
        <v>3883967</v>
      </c>
    </row>
    <row r="2366" spans="1:4" x14ac:dyDescent="0.25">
      <c r="A2366" s="1">
        <v>42422</v>
      </c>
      <c r="B2366">
        <v>168.67</v>
      </c>
      <c r="C2366">
        <v>3086686</v>
      </c>
      <c r="D2366">
        <v>3857937</v>
      </c>
    </row>
    <row r="2367" spans="1:4" x14ac:dyDescent="0.25">
      <c r="A2367" s="1">
        <v>42419</v>
      </c>
      <c r="B2367">
        <v>164.47</v>
      </c>
      <c r="C2367">
        <v>3055207</v>
      </c>
      <c r="D2367">
        <v>3954264</v>
      </c>
    </row>
    <row r="2368" spans="1:4" x14ac:dyDescent="0.25">
      <c r="A2368" s="1">
        <v>42418</v>
      </c>
      <c r="B2368">
        <v>160.69999999999999</v>
      </c>
      <c r="C2368">
        <v>3327347</v>
      </c>
      <c r="D2368">
        <v>4056228</v>
      </c>
    </row>
    <row r="2369" spans="1:4" x14ac:dyDescent="0.25">
      <c r="A2369" s="1">
        <v>42417</v>
      </c>
      <c r="B2369">
        <v>163.53</v>
      </c>
      <c r="C2369">
        <v>3848374</v>
      </c>
      <c r="D2369">
        <v>4105367</v>
      </c>
    </row>
    <row r="2370" spans="1:4" x14ac:dyDescent="0.25">
      <c r="A2370" s="1">
        <v>42416</v>
      </c>
      <c r="B2370">
        <v>157.52000000000001</v>
      </c>
      <c r="C2370">
        <v>5286093</v>
      </c>
      <c r="D2370">
        <v>4008667</v>
      </c>
    </row>
    <row r="2371" spans="1:4" x14ac:dyDescent="0.25">
      <c r="A2371" s="1">
        <v>42412</v>
      </c>
      <c r="B2371">
        <v>152.72999999999999</v>
      </c>
      <c r="C2371">
        <v>5586536</v>
      </c>
      <c r="D2371">
        <v>3822901</v>
      </c>
    </row>
    <row r="2372" spans="1:4" x14ac:dyDescent="0.25">
      <c r="A2372" s="1">
        <v>42411</v>
      </c>
      <c r="B2372">
        <v>141.21</v>
      </c>
      <c r="C2372">
        <v>3095303</v>
      </c>
      <c r="D2372">
        <v>3625079</v>
      </c>
    </row>
    <row r="2373" spans="1:4" x14ac:dyDescent="0.25">
      <c r="A2373" s="1">
        <v>42410</v>
      </c>
      <c r="B2373">
        <v>143.78</v>
      </c>
      <c r="C2373">
        <v>4126204</v>
      </c>
      <c r="D2373">
        <v>3650939</v>
      </c>
    </row>
    <row r="2374" spans="1:4" x14ac:dyDescent="0.25">
      <c r="A2374" s="1">
        <v>42409</v>
      </c>
      <c r="B2374">
        <v>140.68</v>
      </c>
      <c r="C2374">
        <v>5253183</v>
      </c>
      <c r="D2374">
        <v>3716943</v>
      </c>
    </row>
    <row r="2375" spans="1:4" x14ac:dyDescent="0.25">
      <c r="A2375" s="1">
        <v>42408</v>
      </c>
      <c r="B2375">
        <v>145.05000000000001</v>
      </c>
      <c r="C2375">
        <v>4150376</v>
      </c>
      <c r="D2375">
        <v>3594441</v>
      </c>
    </row>
    <row r="2376" spans="1:4" x14ac:dyDescent="0.25">
      <c r="A2376" s="1">
        <v>42405</v>
      </c>
      <c r="B2376">
        <v>145.34</v>
      </c>
      <c r="C2376">
        <v>4126815</v>
      </c>
      <c r="D2376">
        <v>3741103</v>
      </c>
    </row>
    <row r="2377" spans="1:4" x14ac:dyDescent="0.25">
      <c r="A2377" s="1">
        <v>42404</v>
      </c>
      <c r="B2377">
        <v>152.59</v>
      </c>
      <c r="C2377">
        <v>3102739</v>
      </c>
      <c r="D2377">
        <v>3738128</v>
      </c>
    </row>
    <row r="2378" spans="1:4" x14ac:dyDescent="0.25">
      <c r="A2378" s="1">
        <v>42403</v>
      </c>
      <c r="B2378">
        <v>153.08000000000001</v>
      </c>
      <c r="C2378">
        <v>3433212</v>
      </c>
      <c r="D2378">
        <v>3795376</v>
      </c>
    </row>
    <row r="2379" spans="1:4" x14ac:dyDescent="0.25">
      <c r="A2379" s="1">
        <v>42402</v>
      </c>
      <c r="B2379">
        <v>154.82</v>
      </c>
      <c r="C2379">
        <v>2750461</v>
      </c>
      <c r="D2379">
        <v>3769132</v>
      </c>
    </row>
    <row r="2380" spans="1:4" x14ac:dyDescent="0.25">
      <c r="A2380" s="1">
        <v>42401</v>
      </c>
      <c r="B2380">
        <v>161.1</v>
      </c>
      <c r="C2380">
        <v>3640511</v>
      </c>
      <c r="D2380">
        <v>3799255</v>
      </c>
    </row>
    <row r="2381" spans="1:4" x14ac:dyDescent="0.25">
      <c r="A2381" s="1">
        <v>42398</v>
      </c>
      <c r="B2381">
        <v>163.27000000000001</v>
      </c>
      <c r="C2381">
        <v>4531592</v>
      </c>
      <c r="D2381">
        <v>3868740</v>
      </c>
    </row>
    <row r="2382" spans="1:4" x14ac:dyDescent="0.25">
      <c r="A2382" s="1">
        <v>42397</v>
      </c>
      <c r="B2382">
        <v>156.94</v>
      </c>
      <c r="C2382">
        <v>4584673</v>
      </c>
      <c r="D2382">
        <v>4033908</v>
      </c>
    </row>
    <row r="2383" spans="1:4" x14ac:dyDescent="0.25">
      <c r="A2383" s="1">
        <v>42396</v>
      </c>
      <c r="B2383">
        <v>158.27000000000001</v>
      </c>
      <c r="C2383">
        <v>4064428</v>
      </c>
      <c r="D2383">
        <v>3880303</v>
      </c>
    </row>
    <row r="2384" spans="1:4" x14ac:dyDescent="0.25">
      <c r="A2384" s="1">
        <v>42395</v>
      </c>
      <c r="B2384">
        <v>167.08</v>
      </c>
      <c r="C2384">
        <v>2397877</v>
      </c>
      <c r="D2384">
        <v>3833871</v>
      </c>
    </row>
    <row r="2385" spans="1:4" x14ac:dyDescent="0.25">
      <c r="A2385" s="1">
        <v>42394</v>
      </c>
      <c r="B2385">
        <v>167.54</v>
      </c>
      <c r="C2385">
        <v>2499601</v>
      </c>
      <c r="D2385">
        <v>3962549</v>
      </c>
    </row>
    <row r="2386" spans="1:4" x14ac:dyDescent="0.25">
      <c r="A2386" s="1">
        <v>42391</v>
      </c>
      <c r="B2386">
        <v>171.17</v>
      </c>
      <c r="C2386">
        <v>2619211</v>
      </c>
      <c r="D2386">
        <v>3921189</v>
      </c>
    </row>
    <row r="2387" spans="1:4" x14ac:dyDescent="0.25">
      <c r="A2387" s="1">
        <v>42390</v>
      </c>
      <c r="B2387">
        <v>169.56</v>
      </c>
      <c r="C2387">
        <v>3483193</v>
      </c>
      <c r="D2387">
        <v>3834520</v>
      </c>
    </row>
    <row r="2388" spans="1:4" x14ac:dyDescent="0.25">
      <c r="A2388" s="1">
        <v>42389</v>
      </c>
      <c r="B2388">
        <v>164.99</v>
      </c>
      <c r="C2388">
        <v>5116272</v>
      </c>
      <c r="D2388">
        <v>3738427</v>
      </c>
    </row>
    <row r="2389" spans="1:4" x14ac:dyDescent="0.25">
      <c r="A2389" s="1">
        <v>42388</v>
      </c>
      <c r="B2389">
        <v>166.03</v>
      </c>
      <c r="C2389">
        <v>3415652</v>
      </c>
      <c r="D2389">
        <v>3544585</v>
      </c>
    </row>
    <row r="2390" spans="1:4" x14ac:dyDescent="0.25">
      <c r="A2390" s="1">
        <v>42384</v>
      </c>
      <c r="B2390">
        <v>163.92</v>
      </c>
      <c r="C2390">
        <v>6350311</v>
      </c>
      <c r="D2390">
        <v>3388447</v>
      </c>
    </row>
    <row r="2391" spans="1:4" x14ac:dyDescent="0.25">
      <c r="A2391" s="1">
        <v>42383</v>
      </c>
      <c r="B2391">
        <v>172.23</v>
      </c>
      <c r="C2391">
        <v>4082183</v>
      </c>
      <c r="D2391">
        <v>3059930</v>
      </c>
    </row>
    <row r="2392" spans="1:4" x14ac:dyDescent="0.25">
      <c r="A2392" s="1">
        <v>42382</v>
      </c>
      <c r="B2392">
        <v>166.04</v>
      </c>
      <c r="C2392">
        <v>3961454</v>
      </c>
      <c r="D2392">
        <v>2923034</v>
      </c>
    </row>
    <row r="2393" spans="1:4" x14ac:dyDescent="0.25">
      <c r="A2393" s="1">
        <v>42381</v>
      </c>
      <c r="B2393">
        <v>172.91</v>
      </c>
      <c r="C2393">
        <v>3039552</v>
      </c>
      <c r="D2393">
        <v>2839656</v>
      </c>
    </row>
    <row r="2394" spans="1:4" x14ac:dyDescent="0.25">
      <c r="A2394" s="1">
        <v>42380</v>
      </c>
      <c r="B2394">
        <v>170.37</v>
      </c>
      <c r="C2394">
        <v>3202314</v>
      </c>
      <c r="D2394">
        <v>2871329</v>
      </c>
    </row>
    <row r="2395" spans="1:4" x14ac:dyDescent="0.25">
      <c r="A2395" s="1">
        <v>42377</v>
      </c>
      <c r="B2395">
        <v>171.34</v>
      </c>
      <c r="C2395">
        <v>4682790</v>
      </c>
      <c r="D2395">
        <v>2840823</v>
      </c>
    </row>
    <row r="2396" spans="1:4" x14ac:dyDescent="0.25">
      <c r="A2396" s="1">
        <v>42376</v>
      </c>
      <c r="B2396">
        <v>174.37</v>
      </c>
      <c r="C2396">
        <v>7009107</v>
      </c>
      <c r="D2396">
        <v>2747020</v>
      </c>
    </row>
    <row r="2397" spans="1:4" x14ac:dyDescent="0.25">
      <c r="A2397" s="1">
        <v>42375</v>
      </c>
      <c r="B2397">
        <v>185.61</v>
      </c>
      <c r="C2397">
        <v>2280603</v>
      </c>
      <c r="D2397">
        <v>2523005</v>
      </c>
    </row>
    <row r="2398" spans="1:4" x14ac:dyDescent="0.25">
      <c r="A2398" s="1">
        <v>42374</v>
      </c>
      <c r="B2398">
        <v>187.37</v>
      </c>
      <c r="C2398">
        <v>3367943</v>
      </c>
      <c r="D2398">
        <v>2586154</v>
      </c>
    </row>
    <row r="2399" spans="1:4" x14ac:dyDescent="0.25">
      <c r="A2399" s="1">
        <v>42373</v>
      </c>
      <c r="B2399">
        <v>184.03</v>
      </c>
      <c r="C2399">
        <v>4328044</v>
      </c>
      <c r="D2399">
        <v>2605784</v>
      </c>
    </row>
    <row r="2400" spans="1:4" x14ac:dyDescent="0.25">
      <c r="A2400" s="1">
        <v>42369</v>
      </c>
      <c r="B2400">
        <v>189.04</v>
      </c>
      <c r="C2400">
        <v>1879202</v>
      </c>
      <c r="D2400">
        <v>2525675</v>
      </c>
    </row>
    <row r="2401" spans="1:4" x14ac:dyDescent="0.25">
      <c r="A2401" s="1">
        <v>42368</v>
      </c>
      <c r="B2401">
        <v>192.13</v>
      </c>
      <c r="C2401">
        <v>1319183</v>
      </c>
      <c r="D2401">
        <v>2624937</v>
      </c>
    </row>
    <row r="2402" spans="1:4" x14ac:dyDescent="0.25">
      <c r="A2402" s="1">
        <v>42367</v>
      </c>
      <c r="B2402">
        <v>194.68</v>
      </c>
      <c r="C2402">
        <v>2041799</v>
      </c>
      <c r="D2402">
        <v>2798994</v>
      </c>
    </row>
    <row r="2403" spans="1:4" x14ac:dyDescent="0.25">
      <c r="A2403" s="1">
        <v>42366</v>
      </c>
      <c r="B2403">
        <v>192.8</v>
      </c>
      <c r="C2403">
        <v>2208632</v>
      </c>
      <c r="D2403">
        <v>2891279</v>
      </c>
    </row>
    <row r="2404" spans="1:4" x14ac:dyDescent="0.25">
      <c r="A2404" s="1">
        <v>42362</v>
      </c>
      <c r="B2404">
        <v>193.93</v>
      </c>
      <c r="C2404">
        <v>1073591</v>
      </c>
      <c r="D2404">
        <v>2975808</v>
      </c>
    </row>
    <row r="2405" spans="1:4" x14ac:dyDescent="0.25">
      <c r="A2405" s="1">
        <v>42361</v>
      </c>
      <c r="B2405">
        <v>196.53</v>
      </c>
      <c r="C2405">
        <v>1422548</v>
      </c>
      <c r="D2405">
        <v>3186242</v>
      </c>
    </row>
    <row r="2406" spans="1:4" x14ac:dyDescent="0.25">
      <c r="A2406" s="1">
        <v>42360</v>
      </c>
      <c r="B2406">
        <v>197.03</v>
      </c>
      <c r="C2406">
        <v>2028745</v>
      </c>
      <c r="D2406">
        <v>3358776</v>
      </c>
    </row>
    <row r="2407" spans="1:4" x14ac:dyDescent="0.25">
      <c r="A2407" s="1">
        <v>42359</v>
      </c>
      <c r="B2407">
        <v>197.44</v>
      </c>
      <c r="C2407">
        <v>2710781</v>
      </c>
      <c r="D2407">
        <v>3668703</v>
      </c>
    </row>
    <row r="2408" spans="1:4" x14ac:dyDescent="0.25">
      <c r="A2408" s="1">
        <v>42356</v>
      </c>
      <c r="B2408">
        <v>191.92</v>
      </c>
      <c r="C2408">
        <v>3514657</v>
      </c>
      <c r="D2408">
        <v>5234750</v>
      </c>
    </row>
    <row r="2409" spans="1:4" x14ac:dyDescent="0.25">
      <c r="A2409" s="1">
        <v>42355</v>
      </c>
      <c r="B2409">
        <v>196.94</v>
      </c>
      <c r="C2409">
        <v>2744715</v>
      </c>
      <c r="D2409">
        <v>5219458</v>
      </c>
    </row>
    <row r="2410" spans="1:4" x14ac:dyDescent="0.25">
      <c r="A2410" s="1">
        <v>42354</v>
      </c>
      <c r="B2410">
        <v>199.34</v>
      </c>
      <c r="C2410">
        <v>3275746</v>
      </c>
      <c r="D2410">
        <v>5292674</v>
      </c>
    </row>
    <row r="2411" spans="1:4" x14ac:dyDescent="0.25">
      <c r="A2411" s="1">
        <v>42353</v>
      </c>
      <c r="B2411">
        <v>199.13</v>
      </c>
      <c r="C2411">
        <v>3648882</v>
      </c>
      <c r="D2411">
        <v>5296581</v>
      </c>
    </row>
    <row r="2412" spans="1:4" x14ac:dyDescent="0.25">
      <c r="A2412" s="1">
        <v>42352</v>
      </c>
      <c r="B2412">
        <v>193.89</v>
      </c>
      <c r="C2412">
        <v>3227845</v>
      </c>
      <c r="D2412">
        <v>5295558</v>
      </c>
    </row>
    <row r="2413" spans="1:4" x14ac:dyDescent="0.25">
      <c r="A2413" s="1">
        <v>42349</v>
      </c>
      <c r="B2413">
        <v>193.68</v>
      </c>
      <c r="C2413">
        <v>3662392</v>
      </c>
      <c r="D2413">
        <v>5330300</v>
      </c>
    </row>
    <row r="2414" spans="1:4" x14ac:dyDescent="0.25">
      <c r="A2414" s="1">
        <v>42348</v>
      </c>
      <c r="B2414">
        <v>200.01</v>
      </c>
      <c r="C2414">
        <v>3126403</v>
      </c>
      <c r="D2414">
        <v>5445560</v>
      </c>
    </row>
    <row r="2415" spans="1:4" x14ac:dyDescent="0.25">
      <c r="A2415" s="1">
        <v>42347</v>
      </c>
      <c r="B2415">
        <v>200.46</v>
      </c>
      <c r="C2415">
        <v>3368138</v>
      </c>
      <c r="D2415">
        <v>5541784</v>
      </c>
    </row>
    <row r="2416" spans="1:4" x14ac:dyDescent="0.25">
      <c r="A2416" s="1">
        <v>42346</v>
      </c>
      <c r="B2416">
        <v>205.02</v>
      </c>
      <c r="C2416">
        <v>3930029</v>
      </c>
      <c r="D2416">
        <v>5480154</v>
      </c>
    </row>
    <row r="2417" spans="1:4" x14ac:dyDescent="0.25">
      <c r="A2417" s="1">
        <v>42345</v>
      </c>
      <c r="B2417">
        <v>208.54</v>
      </c>
      <c r="C2417">
        <v>3426075</v>
      </c>
      <c r="D2417">
        <v>5499287</v>
      </c>
    </row>
    <row r="2418" spans="1:4" x14ac:dyDescent="0.25">
      <c r="A2418" s="1">
        <v>42342</v>
      </c>
      <c r="B2418">
        <v>208.3</v>
      </c>
      <c r="C2418">
        <v>3476570</v>
      </c>
      <c r="D2418">
        <v>5544019</v>
      </c>
    </row>
    <row r="2419" spans="1:4" x14ac:dyDescent="0.25">
      <c r="A2419" s="1">
        <v>42341</v>
      </c>
      <c r="B2419">
        <v>207.48</v>
      </c>
      <c r="C2419">
        <v>4230108</v>
      </c>
      <c r="D2419">
        <v>5522843</v>
      </c>
    </row>
    <row r="2420" spans="1:4" x14ac:dyDescent="0.25">
      <c r="A2420" s="1">
        <v>42340</v>
      </c>
      <c r="B2420">
        <v>211.36</v>
      </c>
      <c r="C2420">
        <v>4010552</v>
      </c>
      <c r="D2420">
        <v>5543774</v>
      </c>
    </row>
    <row r="2421" spans="1:4" x14ac:dyDescent="0.25">
      <c r="A2421" s="1">
        <v>42339</v>
      </c>
      <c r="B2421">
        <v>214.11</v>
      </c>
      <c r="C2421">
        <v>6677648</v>
      </c>
      <c r="D2421">
        <v>5567638</v>
      </c>
    </row>
    <row r="2422" spans="1:4" x14ac:dyDescent="0.25">
      <c r="A2422" s="1">
        <v>42338</v>
      </c>
      <c r="B2422">
        <v>217.97</v>
      </c>
      <c r="C2422">
        <v>26201484</v>
      </c>
      <c r="D2422">
        <v>5389032</v>
      </c>
    </row>
    <row r="2423" spans="1:4" x14ac:dyDescent="0.25">
      <c r="A2423" s="1">
        <v>42335</v>
      </c>
      <c r="B2423">
        <v>205.58</v>
      </c>
      <c r="C2423">
        <v>3285272</v>
      </c>
      <c r="D2423">
        <v>3895104</v>
      </c>
    </row>
    <row r="2424" spans="1:4" x14ac:dyDescent="0.25">
      <c r="A2424" s="1">
        <v>42333</v>
      </c>
      <c r="B2424">
        <v>201.8</v>
      </c>
      <c r="C2424">
        <v>3842958</v>
      </c>
      <c r="D2424">
        <v>3938861</v>
      </c>
    </row>
    <row r="2425" spans="1:4" x14ac:dyDescent="0.25">
      <c r="A2425" s="1">
        <v>42332</v>
      </c>
      <c r="B2425">
        <v>205.33</v>
      </c>
      <c r="C2425">
        <v>3334359</v>
      </c>
      <c r="D2425">
        <v>3997372</v>
      </c>
    </row>
    <row r="2426" spans="1:4" x14ac:dyDescent="0.25">
      <c r="A2426" s="1">
        <v>42331</v>
      </c>
      <c r="B2426">
        <v>207.46</v>
      </c>
      <c r="C2426">
        <v>3633527</v>
      </c>
      <c r="D2426">
        <v>4178644</v>
      </c>
    </row>
    <row r="2427" spans="1:4" x14ac:dyDescent="0.25">
      <c r="A2427" s="1">
        <v>42328</v>
      </c>
      <c r="B2427">
        <v>206.69</v>
      </c>
      <c r="C2427">
        <v>3748974</v>
      </c>
      <c r="D2427">
        <v>4378793</v>
      </c>
    </row>
    <row r="2428" spans="1:4" x14ac:dyDescent="0.25">
      <c r="A2428" s="1">
        <v>42327</v>
      </c>
      <c r="B2428">
        <v>207.8</v>
      </c>
      <c r="C2428">
        <v>5391298</v>
      </c>
      <c r="D2428">
        <v>4971896</v>
      </c>
    </row>
    <row r="2429" spans="1:4" x14ac:dyDescent="0.25">
      <c r="A2429" s="1">
        <v>42326</v>
      </c>
      <c r="B2429">
        <v>204.73</v>
      </c>
      <c r="C2429">
        <v>4569770</v>
      </c>
      <c r="D2429">
        <v>4946582</v>
      </c>
    </row>
    <row r="2430" spans="1:4" x14ac:dyDescent="0.25">
      <c r="A2430" s="1">
        <v>42325</v>
      </c>
      <c r="B2430">
        <v>196.83</v>
      </c>
      <c r="C2430">
        <v>2443681</v>
      </c>
      <c r="D2430">
        <v>4966911</v>
      </c>
    </row>
    <row r="2431" spans="1:4" x14ac:dyDescent="0.25">
      <c r="A2431" s="1">
        <v>42324</v>
      </c>
      <c r="B2431">
        <v>198.72</v>
      </c>
      <c r="C2431">
        <v>4217020</v>
      </c>
      <c r="D2431">
        <v>5242448</v>
      </c>
    </row>
    <row r="2432" spans="1:4" x14ac:dyDescent="0.25">
      <c r="A2432" s="1">
        <v>42321</v>
      </c>
      <c r="B2432">
        <v>193.95</v>
      </c>
      <c r="C2432">
        <v>4097055</v>
      </c>
      <c r="D2432">
        <v>5569030</v>
      </c>
    </row>
    <row r="2433" spans="1:4" x14ac:dyDescent="0.25">
      <c r="A2433" s="1">
        <v>42320</v>
      </c>
      <c r="B2433">
        <v>198.14</v>
      </c>
      <c r="C2433">
        <v>3158935</v>
      </c>
      <c r="D2433">
        <v>5576561</v>
      </c>
    </row>
    <row r="2434" spans="1:4" x14ac:dyDescent="0.25">
      <c r="A2434" s="1">
        <v>42319</v>
      </c>
      <c r="B2434">
        <v>199.49</v>
      </c>
      <c r="C2434">
        <v>4544067</v>
      </c>
      <c r="D2434">
        <v>5509707</v>
      </c>
    </row>
    <row r="2435" spans="1:4" x14ac:dyDescent="0.25">
      <c r="A2435" s="1">
        <v>42318</v>
      </c>
      <c r="B2435">
        <v>196.99</v>
      </c>
      <c r="C2435">
        <v>4368515</v>
      </c>
      <c r="D2435">
        <v>5410863</v>
      </c>
    </row>
    <row r="2436" spans="1:4" x14ac:dyDescent="0.25">
      <c r="A2436" s="1">
        <v>42317</v>
      </c>
      <c r="B2436">
        <v>194.01</v>
      </c>
      <c r="C2436">
        <v>3998564</v>
      </c>
      <c r="D2436">
        <v>5317742</v>
      </c>
    </row>
    <row r="2437" spans="1:4" x14ac:dyDescent="0.25">
      <c r="A2437" s="1">
        <v>42314</v>
      </c>
      <c r="B2437">
        <v>200.3</v>
      </c>
      <c r="C2437">
        <v>3792556</v>
      </c>
      <c r="D2437">
        <v>5315623</v>
      </c>
    </row>
    <row r="2438" spans="1:4" x14ac:dyDescent="0.25">
      <c r="A2438" s="1">
        <v>42313</v>
      </c>
      <c r="B2438">
        <v>198.91</v>
      </c>
      <c r="C2438">
        <v>3941636</v>
      </c>
      <c r="D2438">
        <v>5306872</v>
      </c>
    </row>
    <row r="2439" spans="1:4" x14ac:dyDescent="0.25">
      <c r="A2439" s="1">
        <v>42312</v>
      </c>
      <c r="B2439">
        <v>197.92</v>
      </c>
      <c r="C2439">
        <v>4720617</v>
      </c>
      <c r="D2439">
        <v>5283001</v>
      </c>
    </row>
    <row r="2440" spans="1:4" x14ac:dyDescent="0.25">
      <c r="A2440" s="1">
        <v>42311</v>
      </c>
      <c r="B2440">
        <v>192.5</v>
      </c>
      <c r="C2440">
        <v>6053437</v>
      </c>
      <c r="D2440">
        <v>5126579</v>
      </c>
    </row>
    <row r="2441" spans="1:4" x14ac:dyDescent="0.25">
      <c r="A2441" s="1">
        <v>42310</v>
      </c>
      <c r="B2441">
        <v>195.19</v>
      </c>
      <c r="C2441">
        <v>6635761</v>
      </c>
      <c r="D2441">
        <v>4902525</v>
      </c>
    </row>
    <row r="2442" spans="1:4" x14ac:dyDescent="0.25">
      <c r="A2442" s="1">
        <v>42307</v>
      </c>
      <c r="B2442">
        <v>187.47</v>
      </c>
      <c r="C2442">
        <v>12645525</v>
      </c>
      <c r="D2442">
        <v>4621988</v>
      </c>
    </row>
    <row r="2443" spans="1:4" x14ac:dyDescent="0.25">
      <c r="A2443" s="1">
        <v>42306</v>
      </c>
      <c r="B2443">
        <v>168.99</v>
      </c>
      <c r="C2443">
        <v>5011590</v>
      </c>
      <c r="D2443">
        <v>3969171</v>
      </c>
    </row>
    <row r="2444" spans="1:4" x14ac:dyDescent="0.25">
      <c r="A2444" s="1">
        <v>42305</v>
      </c>
      <c r="B2444">
        <v>172.54</v>
      </c>
      <c r="C2444">
        <v>4874705</v>
      </c>
      <c r="D2444">
        <v>4004743</v>
      </c>
    </row>
    <row r="2445" spans="1:4" x14ac:dyDescent="0.25">
      <c r="A2445" s="1">
        <v>42304</v>
      </c>
      <c r="B2445">
        <v>173.86</v>
      </c>
      <c r="C2445">
        <v>6576739</v>
      </c>
      <c r="D2445">
        <v>4133561</v>
      </c>
    </row>
    <row r="2446" spans="1:4" x14ac:dyDescent="0.25">
      <c r="A2446" s="1">
        <v>42303</v>
      </c>
      <c r="B2446">
        <v>166.24</v>
      </c>
      <c r="C2446">
        <v>9115737</v>
      </c>
      <c r="D2446">
        <v>3907233</v>
      </c>
    </row>
    <row r="2447" spans="1:4" x14ac:dyDescent="0.25">
      <c r="A2447" s="1">
        <v>42300</v>
      </c>
      <c r="B2447">
        <v>157.6</v>
      </c>
      <c r="C2447">
        <v>4210026</v>
      </c>
      <c r="D2447">
        <v>3549982</v>
      </c>
    </row>
    <row r="2448" spans="1:4" x14ac:dyDescent="0.25">
      <c r="A2448" s="1">
        <v>42299</v>
      </c>
      <c r="B2448">
        <v>153.5</v>
      </c>
      <c r="C2448">
        <v>2156129</v>
      </c>
      <c r="D2448">
        <v>3679909</v>
      </c>
    </row>
    <row r="2449" spans="1:4" x14ac:dyDescent="0.25">
      <c r="A2449" s="1">
        <v>42298</v>
      </c>
      <c r="B2449">
        <v>149.63</v>
      </c>
      <c r="C2449">
        <v>3061402</v>
      </c>
      <c r="D2449">
        <v>3736013</v>
      </c>
    </row>
    <row r="2450" spans="1:4" x14ac:dyDescent="0.25">
      <c r="A2450" s="1">
        <v>42297</v>
      </c>
      <c r="B2450">
        <v>153.21</v>
      </c>
      <c r="C2450">
        <v>2971701</v>
      </c>
      <c r="D2450">
        <v>3706959</v>
      </c>
    </row>
    <row r="2451" spans="1:4" x14ac:dyDescent="0.25">
      <c r="A2451" s="1">
        <v>42296</v>
      </c>
      <c r="B2451">
        <v>154.68</v>
      </c>
      <c r="C2451">
        <v>3966778</v>
      </c>
      <c r="D2451">
        <v>3734784</v>
      </c>
    </row>
    <row r="2452" spans="1:4" x14ac:dyDescent="0.25">
      <c r="A2452" s="1">
        <v>42293</v>
      </c>
      <c r="B2452">
        <v>151</v>
      </c>
      <c r="C2452">
        <v>3661288</v>
      </c>
      <c r="D2452">
        <v>3740024</v>
      </c>
    </row>
    <row r="2453" spans="1:4" x14ac:dyDescent="0.25">
      <c r="A2453" s="1">
        <v>42292</v>
      </c>
      <c r="B2453">
        <v>150.24</v>
      </c>
      <c r="C2453">
        <v>3583569</v>
      </c>
      <c r="D2453">
        <v>3731305</v>
      </c>
    </row>
    <row r="2454" spans="1:4" x14ac:dyDescent="0.25">
      <c r="A2454" s="1">
        <v>42291</v>
      </c>
      <c r="B2454">
        <v>145.02000000000001</v>
      </c>
      <c r="C2454">
        <v>2374294</v>
      </c>
      <c r="D2454">
        <v>3815097</v>
      </c>
    </row>
    <row r="2455" spans="1:4" x14ac:dyDescent="0.25">
      <c r="A2455" s="1">
        <v>42290</v>
      </c>
      <c r="B2455">
        <v>146.5</v>
      </c>
      <c r="C2455">
        <v>2692631</v>
      </c>
      <c r="D2455">
        <v>3961556</v>
      </c>
    </row>
    <row r="2456" spans="1:4" x14ac:dyDescent="0.25">
      <c r="A2456" s="1">
        <v>42289</v>
      </c>
      <c r="B2456">
        <v>144.07</v>
      </c>
      <c r="C2456">
        <v>2427697</v>
      </c>
      <c r="D2456">
        <v>4077317</v>
      </c>
    </row>
    <row r="2457" spans="1:4" x14ac:dyDescent="0.25">
      <c r="A2457" s="1">
        <v>42286</v>
      </c>
      <c r="B2457">
        <v>144.22</v>
      </c>
      <c r="C2457">
        <v>2853277</v>
      </c>
      <c r="D2457">
        <v>4108034</v>
      </c>
    </row>
    <row r="2458" spans="1:4" x14ac:dyDescent="0.25">
      <c r="A2458" s="1">
        <v>42285</v>
      </c>
      <c r="B2458">
        <v>141.26</v>
      </c>
      <c r="C2458">
        <v>5545166</v>
      </c>
      <c r="D2458">
        <v>4136656</v>
      </c>
    </row>
    <row r="2459" spans="1:4" x14ac:dyDescent="0.25">
      <c r="A2459" s="1">
        <v>42284</v>
      </c>
      <c r="B2459">
        <v>144.77000000000001</v>
      </c>
      <c r="C2459">
        <v>6806985</v>
      </c>
      <c r="D2459">
        <v>4112084</v>
      </c>
    </row>
    <row r="2460" spans="1:4" x14ac:dyDescent="0.25">
      <c r="A2460" s="1">
        <v>42283</v>
      </c>
      <c r="B2460">
        <v>149.80000000000001</v>
      </c>
      <c r="C2460">
        <v>3181812</v>
      </c>
      <c r="D2460">
        <v>3980825</v>
      </c>
    </row>
    <row r="2461" spans="1:4" x14ac:dyDescent="0.25">
      <c r="A2461" s="1">
        <v>42282</v>
      </c>
      <c r="B2461">
        <v>149.62</v>
      </c>
      <c r="C2461">
        <v>3756972</v>
      </c>
      <c r="D2461">
        <v>4064547</v>
      </c>
    </row>
    <row r="2462" spans="1:4" x14ac:dyDescent="0.25">
      <c r="A2462" s="1">
        <v>42279</v>
      </c>
      <c r="B2462">
        <v>148.51</v>
      </c>
      <c r="C2462">
        <v>6158935</v>
      </c>
      <c r="D2462">
        <v>4067048</v>
      </c>
    </row>
    <row r="2463" spans="1:4" x14ac:dyDescent="0.25">
      <c r="A2463" s="1">
        <v>42278</v>
      </c>
      <c r="B2463">
        <v>137.53</v>
      </c>
      <c r="C2463">
        <v>2997682</v>
      </c>
      <c r="D2463">
        <v>3984747</v>
      </c>
    </row>
    <row r="2464" spans="1:4" x14ac:dyDescent="0.25">
      <c r="A2464" s="1">
        <v>42277</v>
      </c>
      <c r="B2464">
        <v>137.41</v>
      </c>
      <c r="C2464">
        <v>2625595</v>
      </c>
      <c r="D2464">
        <v>4032257</v>
      </c>
    </row>
    <row r="2465" spans="1:3" x14ac:dyDescent="0.25">
      <c r="A2465" s="1">
        <v>42276</v>
      </c>
      <c r="B2465">
        <v>136.68</v>
      </c>
      <c r="C2465">
        <v>3389072</v>
      </c>
    </row>
    <row r="2466" spans="1:3" x14ac:dyDescent="0.25">
      <c r="A2466" s="1">
        <v>42275</v>
      </c>
      <c r="B2466">
        <v>133.06</v>
      </c>
      <c r="C2466">
        <v>4045377</v>
      </c>
    </row>
    <row r="2467" spans="1:3" x14ac:dyDescent="0.25">
      <c r="A2467" s="1">
        <v>42272</v>
      </c>
      <c r="B2467">
        <v>134.34</v>
      </c>
      <c r="C2467">
        <v>3530502</v>
      </c>
    </row>
    <row r="2468" spans="1:3" x14ac:dyDescent="0.25">
      <c r="A2468" s="1">
        <v>42271</v>
      </c>
      <c r="B2468">
        <v>132.59</v>
      </c>
      <c r="C2468">
        <v>4840455</v>
      </c>
    </row>
    <row r="2469" spans="1:3" x14ac:dyDescent="0.25">
      <c r="A2469" s="1">
        <v>42270</v>
      </c>
      <c r="B2469">
        <v>132.37</v>
      </c>
      <c r="C2469">
        <v>4571179</v>
      </c>
    </row>
    <row r="2470" spans="1:3" x14ac:dyDescent="0.25">
      <c r="A2470" s="1">
        <v>42269</v>
      </c>
      <c r="B2470">
        <v>136.12</v>
      </c>
      <c r="C2470">
        <v>4429042</v>
      </c>
    </row>
    <row r="2471" spans="1:3" x14ac:dyDescent="0.25">
      <c r="A2471" s="1">
        <v>42268</v>
      </c>
      <c r="B2471">
        <v>140.84</v>
      </c>
      <c r="C2471">
        <v>2888464</v>
      </c>
    </row>
    <row r="2472" spans="1:3" x14ac:dyDescent="0.25">
      <c r="A2472" s="1">
        <v>42265</v>
      </c>
      <c r="B2472">
        <v>142.57</v>
      </c>
      <c r="C2472">
        <v>3282604</v>
      </c>
    </row>
    <row r="2473" spans="1:3" x14ac:dyDescent="0.25">
      <c r="A2473" s="1">
        <v>42264</v>
      </c>
      <c r="B2473">
        <v>147.06</v>
      </c>
      <c r="C2473">
        <v>5176578</v>
      </c>
    </row>
    <row r="2474" spans="1:3" x14ac:dyDescent="0.25">
      <c r="A2474" s="1">
        <v>42263</v>
      </c>
      <c r="B2474">
        <v>150.35</v>
      </c>
      <c r="C2474">
        <v>4838111</v>
      </c>
    </row>
    <row r="2475" spans="1:3" x14ac:dyDescent="0.25">
      <c r="A2475" s="1">
        <v>42262</v>
      </c>
      <c r="B2475">
        <v>141.4</v>
      </c>
      <c r="C2475">
        <v>4437632</v>
      </c>
    </row>
    <row r="2476" spans="1:3" x14ac:dyDescent="0.25">
      <c r="A2476" s="1">
        <v>42261</v>
      </c>
      <c r="B2476">
        <v>141.27000000000001</v>
      </c>
      <c r="C2476">
        <v>3794494</v>
      </c>
    </row>
    <row r="2477" spans="1:3" x14ac:dyDescent="0.25">
      <c r="A2477" s="1">
        <v>42258</v>
      </c>
      <c r="B2477">
        <v>144.03</v>
      </c>
      <c r="C2477">
        <v>4924421</v>
      </c>
    </row>
    <row r="2478" spans="1:3" x14ac:dyDescent="0.25">
      <c r="A2478" s="1">
        <v>42257</v>
      </c>
      <c r="B2478">
        <v>146.75</v>
      </c>
      <c r="C2478">
        <v>3710333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A30A-927A-43F2-8707-B721944A1C65}">
  <dimension ref="A1:D1658"/>
  <sheetViews>
    <sheetView topLeftCell="A1060" workbookViewId="0">
      <selection activeCell="B1087" sqref="B1087"/>
    </sheetView>
  </sheetViews>
  <sheetFormatPr defaultRowHeight="13.8" x14ac:dyDescent="0.25"/>
  <cols>
    <col min="1" max="1" width="9.79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45855</v>
      </c>
    </row>
    <row r="3" spans="1:4" x14ac:dyDescent="0.25">
      <c r="A3" s="1">
        <v>45854</v>
      </c>
      <c r="B3">
        <v>21.44</v>
      </c>
      <c r="C3">
        <v>1124606</v>
      </c>
      <c r="D3">
        <v>1434599</v>
      </c>
    </row>
    <row r="4" spans="1:4" x14ac:dyDescent="0.25">
      <c r="A4" s="1">
        <v>45853</v>
      </c>
      <c r="B4">
        <v>21.29</v>
      </c>
      <c r="C4">
        <v>1846509</v>
      </c>
      <c r="D4">
        <v>1436734</v>
      </c>
    </row>
    <row r="5" spans="1:4" x14ac:dyDescent="0.25">
      <c r="A5" s="1">
        <v>45852</v>
      </c>
      <c r="B5">
        <v>20.67</v>
      </c>
      <c r="C5">
        <v>1846219</v>
      </c>
      <c r="D5">
        <v>1384125</v>
      </c>
    </row>
    <row r="6" spans="1:4" x14ac:dyDescent="0.25">
      <c r="A6" s="1">
        <v>45849</v>
      </c>
      <c r="B6">
        <v>19.79</v>
      </c>
      <c r="C6">
        <v>1165558</v>
      </c>
      <c r="D6">
        <v>1928076</v>
      </c>
    </row>
    <row r="7" spans="1:4" x14ac:dyDescent="0.25">
      <c r="A7" s="1">
        <v>45848</v>
      </c>
      <c r="B7">
        <v>20</v>
      </c>
      <c r="C7">
        <v>1164550</v>
      </c>
      <c r="D7">
        <v>1936797</v>
      </c>
    </row>
    <row r="8" spans="1:4" x14ac:dyDescent="0.25">
      <c r="A8" s="1">
        <v>45847</v>
      </c>
      <c r="B8">
        <v>20.350000000000001</v>
      </c>
      <c r="C8">
        <v>1400073</v>
      </c>
      <c r="D8">
        <v>1935673</v>
      </c>
    </row>
    <row r="9" spans="1:4" x14ac:dyDescent="0.25">
      <c r="A9" s="1">
        <v>45846</v>
      </c>
      <c r="B9">
        <v>20.29</v>
      </c>
      <c r="C9">
        <v>2225796</v>
      </c>
      <c r="D9">
        <v>1950950</v>
      </c>
    </row>
    <row r="10" spans="1:4" x14ac:dyDescent="0.25">
      <c r="A10" s="1">
        <v>45845</v>
      </c>
      <c r="B10">
        <v>20.04</v>
      </c>
      <c r="C10">
        <v>1928267</v>
      </c>
      <c r="D10">
        <v>2227332</v>
      </c>
    </row>
    <row r="11" spans="1:4" x14ac:dyDescent="0.25">
      <c r="A11" s="1">
        <v>45841</v>
      </c>
      <c r="B11">
        <v>19.46</v>
      </c>
      <c r="C11">
        <v>929237</v>
      </c>
      <c r="D11">
        <v>2205199</v>
      </c>
    </row>
    <row r="12" spans="1:4" x14ac:dyDescent="0.25">
      <c r="A12" s="1">
        <v>45840</v>
      </c>
      <c r="B12">
        <v>19.170000000000002</v>
      </c>
      <c r="C12">
        <v>747384</v>
      </c>
      <c r="D12">
        <v>2269920</v>
      </c>
    </row>
    <row r="13" spans="1:4" x14ac:dyDescent="0.25">
      <c r="A13" s="1">
        <v>45839</v>
      </c>
      <c r="B13">
        <v>19.239999999999998</v>
      </c>
      <c r="C13">
        <v>1221399</v>
      </c>
      <c r="D13">
        <v>2371499</v>
      </c>
    </row>
    <row r="14" spans="1:4" x14ac:dyDescent="0.25">
      <c r="A14" s="1">
        <v>45838</v>
      </c>
      <c r="B14">
        <v>19.489999999999998</v>
      </c>
      <c r="C14">
        <v>1936908</v>
      </c>
      <c r="D14">
        <v>2433265</v>
      </c>
    </row>
    <row r="15" spans="1:4" x14ac:dyDescent="0.25">
      <c r="A15" s="1">
        <v>45835</v>
      </c>
      <c r="B15">
        <v>19.100000000000001</v>
      </c>
      <c r="C15">
        <v>2091031</v>
      </c>
      <c r="D15">
        <v>2394716</v>
      </c>
    </row>
    <row r="16" spans="1:4" x14ac:dyDescent="0.25">
      <c r="A16" s="1">
        <v>45834</v>
      </c>
      <c r="B16">
        <v>18.7</v>
      </c>
      <c r="C16">
        <v>1016941</v>
      </c>
      <c r="D16">
        <v>2301896</v>
      </c>
    </row>
    <row r="17" spans="1:4" x14ac:dyDescent="0.25">
      <c r="A17" s="1">
        <v>45833</v>
      </c>
      <c r="B17">
        <v>18.73</v>
      </c>
      <c r="C17">
        <v>874511</v>
      </c>
      <c r="D17">
        <v>2315640</v>
      </c>
    </row>
    <row r="18" spans="1:4" x14ac:dyDescent="0.25">
      <c r="A18" s="1">
        <v>45832</v>
      </c>
      <c r="B18">
        <v>18.760000000000002</v>
      </c>
      <c r="C18">
        <v>1156631</v>
      </c>
      <c r="D18">
        <v>2313356</v>
      </c>
    </row>
    <row r="19" spans="1:4" x14ac:dyDescent="0.25">
      <c r="A19" s="1">
        <v>45831</v>
      </c>
      <c r="B19">
        <v>18.36</v>
      </c>
      <c r="C19">
        <v>1057376</v>
      </c>
      <c r="D19">
        <v>2313462</v>
      </c>
    </row>
    <row r="20" spans="1:4" x14ac:dyDescent="0.25">
      <c r="A20" s="1">
        <v>45828</v>
      </c>
      <c r="B20">
        <v>18.48</v>
      </c>
      <c r="C20">
        <v>10005473</v>
      </c>
      <c r="D20">
        <v>2495645</v>
      </c>
    </row>
    <row r="21" spans="1:4" x14ac:dyDescent="0.25">
      <c r="A21" s="1">
        <v>45826</v>
      </c>
      <c r="B21">
        <v>18.61</v>
      </c>
      <c r="C21">
        <v>1296382</v>
      </c>
      <c r="D21">
        <v>1908700</v>
      </c>
    </row>
    <row r="22" spans="1:4" x14ac:dyDescent="0.25">
      <c r="A22" s="1">
        <v>45825</v>
      </c>
      <c r="B22">
        <v>18.2</v>
      </c>
      <c r="C22">
        <v>1147686</v>
      </c>
      <c r="D22">
        <v>1904391</v>
      </c>
    </row>
    <row r="23" spans="1:4" x14ac:dyDescent="0.25">
      <c r="A23" s="1">
        <v>45824</v>
      </c>
      <c r="B23">
        <v>18.86</v>
      </c>
      <c r="C23">
        <v>1629225</v>
      </c>
      <c r="D23">
        <v>1972502</v>
      </c>
    </row>
    <row r="24" spans="1:4" x14ac:dyDescent="0.25">
      <c r="A24" s="1">
        <v>45821</v>
      </c>
      <c r="B24">
        <v>18.420000000000002</v>
      </c>
      <c r="C24">
        <v>6371530</v>
      </c>
      <c r="D24">
        <v>2000620</v>
      </c>
    </row>
    <row r="25" spans="1:4" x14ac:dyDescent="0.25">
      <c r="A25" s="1">
        <v>45820</v>
      </c>
      <c r="B25">
        <v>18.82</v>
      </c>
      <c r="C25">
        <v>1596264</v>
      </c>
      <c r="D25">
        <v>1637331</v>
      </c>
    </row>
    <row r="26" spans="1:4" x14ac:dyDescent="0.25">
      <c r="A26" s="1">
        <v>45819</v>
      </c>
      <c r="B26">
        <v>18.579999999999998</v>
      </c>
      <c r="C26">
        <v>1900058</v>
      </c>
      <c r="D26">
        <v>1617226</v>
      </c>
    </row>
    <row r="27" spans="1:4" x14ac:dyDescent="0.25">
      <c r="A27" s="1">
        <v>45818</v>
      </c>
      <c r="B27">
        <v>18.34</v>
      </c>
      <c r="C27">
        <v>2271068</v>
      </c>
      <c r="D27">
        <v>1600240</v>
      </c>
    </row>
    <row r="28" spans="1:4" x14ac:dyDescent="0.25">
      <c r="A28" s="1">
        <v>45817</v>
      </c>
      <c r="B28">
        <v>18.510000000000002</v>
      </c>
      <c r="C28">
        <v>2147884</v>
      </c>
      <c r="D28">
        <v>1535072</v>
      </c>
    </row>
    <row r="29" spans="1:4" x14ac:dyDescent="0.25">
      <c r="A29" s="1">
        <v>45814</v>
      </c>
      <c r="B29">
        <v>17.96</v>
      </c>
      <c r="C29">
        <v>1358674</v>
      </c>
      <c r="D29">
        <v>1513455</v>
      </c>
    </row>
    <row r="30" spans="1:4" x14ac:dyDescent="0.25">
      <c r="A30" s="1">
        <v>45813</v>
      </c>
      <c r="B30">
        <v>17.78</v>
      </c>
      <c r="C30">
        <v>698741</v>
      </c>
      <c r="D30">
        <v>1588571</v>
      </c>
    </row>
    <row r="31" spans="1:4" x14ac:dyDescent="0.25">
      <c r="A31" s="1">
        <v>45812</v>
      </c>
      <c r="B31">
        <v>17.7</v>
      </c>
      <c r="C31">
        <v>1223096</v>
      </c>
      <c r="D31">
        <v>1844452</v>
      </c>
    </row>
    <row r="32" spans="1:4" x14ac:dyDescent="0.25">
      <c r="A32" s="1">
        <v>45811</v>
      </c>
      <c r="B32">
        <v>17.38</v>
      </c>
      <c r="C32">
        <v>840253</v>
      </c>
      <c r="D32">
        <v>1918594</v>
      </c>
    </row>
    <row r="33" spans="1:4" x14ac:dyDescent="0.25">
      <c r="A33" s="1">
        <v>45810</v>
      </c>
      <c r="B33">
        <v>17.36</v>
      </c>
      <c r="C33">
        <v>1158223</v>
      </c>
      <c r="D33">
        <v>1996489</v>
      </c>
    </row>
    <row r="34" spans="1:4" x14ac:dyDescent="0.25">
      <c r="A34" s="1">
        <v>45807</v>
      </c>
      <c r="B34">
        <v>16.84</v>
      </c>
      <c r="C34">
        <v>3790117</v>
      </c>
      <c r="D34">
        <v>2004416</v>
      </c>
    </row>
    <row r="35" spans="1:4" x14ac:dyDescent="0.25">
      <c r="A35" s="1">
        <v>45806</v>
      </c>
      <c r="B35">
        <v>17.489999999999998</v>
      </c>
      <c r="C35">
        <v>1201291</v>
      </c>
      <c r="D35">
        <v>1835306</v>
      </c>
    </row>
    <row r="36" spans="1:4" x14ac:dyDescent="0.25">
      <c r="A36" s="1">
        <v>45805</v>
      </c>
      <c r="B36">
        <v>17.87</v>
      </c>
      <c r="C36">
        <v>1231748</v>
      </c>
      <c r="D36">
        <v>1854283</v>
      </c>
    </row>
    <row r="37" spans="1:4" x14ac:dyDescent="0.25">
      <c r="A37" s="1">
        <v>45804</v>
      </c>
      <c r="B37">
        <v>17.91</v>
      </c>
      <c r="C37">
        <v>2169355</v>
      </c>
      <c r="D37">
        <v>1864388</v>
      </c>
    </row>
    <row r="38" spans="1:4" x14ac:dyDescent="0.25">
      <c r="A38" s="1">
        <v>45800</v>
      </c>
      <c r="B38">
        <v>17.52</v>
      </c>
      <c r="C38">
        <v>2050997</v>
      </c>
      <c r="D38">
        <v>1772929</v>
      </c>
    </row>
    <row r="39" spans="1:4" x14ac:dyDescent="0.25">
      <c r="A39" s="1">
        <v>45799</v>
      </c>
      <c r="B39">
        <v>16.93</v>
      </c>
      <c r="C39">
        <v>922202</v>
      </c>
      <c r="D39">
        <v>1742036</v>
      </c>
    </row>
    <row r="40" spans="1:4" x14ac:dyDescent="0.25">
      <c r="A40" s="1">
        <v>45798</v>
      </c>
      <c r="B40">
        <v>16.989999999999998</v>
      </c>
      <c r="C40">
        <v>1294682</v>
      </c>
      <c r="D40">
        <v>1702908</v>
      </c>
    </row>
    <row r="41" spans="1:4" x14ac:dyDescent="0.25">
      <c r="A41" s="1">
        <v>45797</v>
      </c>
      <c r="B41">
        <v>17.010000000000002</v>
      </c>
      <c r="C41">
        <v>1645266</v>
      </c>
      <c r="D41">
        <v>1691209</v>
      </c>
    </row>
    <row r="42" spans="1:4" x14ac:dyDescent="0.25">
      <c r="A42" s="1">
        <v>45796</v>
      </c>
      <c r="B42">
        <v>16.739999999999998</v>
      </c>
      <c r="C42">
        <v>1293553</v>
      </c>
      <c r="D42">
        <v>1621230</v>
      </c>
    </row>
    <row r="43" spans="1:4" x14ac:dyDescent="0.25">
      <c r="A43" s="1">
        <v>45793</v>
      </c>
      <c r="B43">
        <v>16.62</v>
      </c>
      <c r="C43">
        <v>1823628</v>
      </c>
      <c r="D43">
        <v>1571268</v>
      </c>
    </row>
    <row r="44" spans="1:4" x14ac:dyDescent="0.25">
      <c r="A44" s="1">
        <v>45792</v>
      </c>
      <c r="B44">
        <v>16.36</v>
      </c>
      <c r="C44">
        <v>2485415</v>
      </c>
      <c r="D44">
        <v>1519618</v>
      </c>
    </row>
    <row r="45" spans="1:4" x14ac:dyDescent="0.25">
      <c r="A45" s="1">
        <v>45791</v>
      </c>
      <c r="B45">
        <v>16.989999999999998</v>
      </c>
      <c r="C45">
        <v>4536946</v>
      </c>
      <c r="D45">
        <v>1414768</v>
      </c>
    </row>
    <row r="46" spans="1:4" x14ac:dyDescent="0.25">
      <c r="A46" s="1">
        <v>45790</v>
      </c>
      <c r="B46">
        <v>14.69</v>
      </c>
      <c r="C46">
        <v>2335232</v>
      </c>
      <c r="D46">
        <v>1237098</v>
      </c>
    </row>
    <row r="47" spans="1:4" x14ac:dyDescent="0.25">
      <c r="A47" s="1">
        <v>45789</v>
      </c>
      <c r="B47">
        <v>14.33</v>
      </c>
      <c r="C47">
        <v>2008679</v>
      </c>
      <c r="D47">
        <v>1237719</v>
      </c>
    </row>
    <row r="48" spans="1:4" x14ac:dyDescent="0.25">
      <c r="A48" s="1">
        <v>45786</v>
      </c>
      <c r="B48">
        <v>14.08</v>
      </c>
      <c r="C48">
        <v>1277132</v>
      </c>
      <c r="D48">
        <v>1184451</v>
      </c>
    </row>
    <row r="49" spans="1:4" x14ac:dyDescent="0.25">
      <c r="A49" s="1">
        <v>45785</v>
      </c>
      <c r="B49">
        <v>14.21</v>
      </c>
      <c r="C49">
        <v>1253463</v>
      </c>
      <c r="D49">
        <v>1162174</v>
      </c>
    </row>
    <row r="50" spans="1:4" x14ac:dyDescent="0.25">
      <c r="A50" s="1">
        <v>45784</v>
      </c>
      <c r="B50">
        <v>14.25</v>
      </c>
      <c r="C50">
        <v>1485953</v>
      </c>
      <c r="D50">
        <v>1152941</v>
      </c>
    </row>
    <row r="51" spans="1:4" x14ac:dyDescent="0.25">
      <c r="A51" s="1">
        <v>45783</v>
      </c>
      <c r="B51">
        <v>14.41</v>
      </c>
      <c r="C51">
        <v>1383309</v>
      </c>
      <c r="D51">
        <v>1124677</v>
      </c>
    </row>
    <row r="52" spans="1:4" x14ac:dyDescent="0.25">
      <c r="A52" s="1">
        <v>45782</v>
      </c>
      <c r="B52">
        <v>14.2</v>
      </c>
      <c r="C52">
        <v>797471</v>
      </c>
      <c r="D52">
        <v>1168446</v>
      </c>
    </row>
    <row r="53" spans="1:4" x14ac:dyDescent="0.25">
      <c r="A53" s="1">
        <v>45779</v>
      </c>
      <c r="B53">
        <v>14.31</v>
      </c>
      <c r="C53">
        <v>1587613</v>
      </c>
      <c r="D53">
        <v>1356400</v>
      </c>
    </row>
    <row r="54" spans="1:4" x14ac:dyDescent="0.25">
      <c r="A54" s="1">
        <v>45778</v>
      </c>
      <c r="B54">
        <v>13.37</v>
      </c>
      <c r="C54">
        <v>335270</v>
      </c>
      <c r="D54">
        <v>1367941</v>
      </c>
    </row>
    <row r="55" spans="1:4" x14ac:dyDescent="0.25">
      <c r="A55" s="1">
        <v>45777</v>
      </c>
      <c r="B55">
        <v>13.42</v>
      </c>
      <c r="C55">
        <v>1119198</v>
      </c>
      <c r="D55">
        <v>1566554</v>
      </c>
    </row>
    <row r="56" spans="1:4" x14ac:dyDescent="0.25">
      <c r="A56" s="1">
        <v>45776</v>
      </c>
      <c r="B56">
        <v>13.55</v>
      </c>
      <c r="C56">
        <v>595585</v>
      </c>
      <c r="D56">
        <v>1675276</v>
      </c>
    </row>
    <row r="57" spans="1:4" x14ac:dyDescent="0.25">
      <c r="A57" s="1">
        <v>45775</v>
      </c>
      <c r="B57">
        <v>13.44</v>
      </c>
      <c r="C57">
        <v>544130</v>
      </c>
      <c r="D57">
        <v>1785473</v>
      </c>
    </row>
    <row r="58" spans="1:4" x14ac:dyDescent="0.25">
      <c r="A58" s="1">
        <v>45772</v>
      </c>
      <c r="B58">
        <v>13.36</v>
      </c>
      <c r="C58">
        <v>1048870</v>
      </c>
      <c r="D58">
        <v>1934601</v>
      </c>
    </row>
    <row r="59" spans="1:4" x14ac:dyDescent="0.25">
      <c r="A59" s="1">
        <v>45771</v>
      </c>
      <c r="B59">
        <v>13.3</v>
      </c>
      <c r="C59">
        <v>912669</v>
      </c>
      <c r="D59">
        <v>1958982</v>
      </c>
    </row>
    <row r="60" spans="1:4" x14ac:dyDescent="0.25">
      <c r="A60" s="1">
        <v>45770</v>
      </c>
      <c r="B60">
        <v>13.14</v>
      </c>
      <c r="C60">
        <v>1871901</v>
      </c>
      <c r="D60">
        <v>2034861</v>
      </c>
    </row>
    <row r="61" spans="1:4" x14ac:dyDescent="0.25">
      <c r="A61" s="1">
        <v>45769</v>
      </c>
      <c r="B61">
        <v>12.49</v>
      </c>
      <c r="C61">
        <v>2344536</v>
      </c>
      <c r="D61">
        <v>1962934</v>
      </c>
    </row>
    <row r="62" spans="1:4" x14ac:dyDescent="0.25">
      <c r="A62" s="1">
        <v>45768</v>
      </c>
      <c r="B62">
        <v>11.97</v>
      </c>
      <c r="C62">
        <v>1209668</v>
      </c>
      <c r="D62">
        <v>1891866</v>
      </c>
    </row>
    <row r="63" spans="1:4" x14ac:dyDescent="0.25">
      <c r="A63" s="1">
        <v>45764</v>
      </c>
      <c r="B63">
        <v>12.29</v>
      </c>
      <c r="C63">
        <v>942977</v>
      </c>
      <c r="D63">
        <v>1872266</v>
      </c>
    </row>
    <row r="64" spans="1:4" x14ac:dyDescent="0.25">
      <c r="A64" s="1">
        <v>45763</v>
      </c>
      <c r="B64">
        <v>12.33</v>
      </c>
      <c r="C64">
        <v>1114965</v>
      </c>
      <c r="D64">
        <v>1935705</v>
      </c>
    </row>
    <row r="65" spans="1:4" x14ac:dyDescent="0.25">
      <c r="A65" s="1">
        <v>45762</v>
      </c>
      <c r="B65">
        <v>12.79</v>
      </c>
      <c r="C65">
        <v>1061991</v>
      </c>
      <c r="D65">
        <v>1912242</v>
      </c>
    </row>
    <row r="66" spans="1:4" x14ac:dyDescent="0.25">
      <c r="A66" s="1">
        <v>45761</v>
      </c>
      <c r="B66">
        <v>12.63</v>
      </c>
      <c r="C66">
        <v>2039842</v>
      </c>
      <c r="D66">
        <v>1920315</v>
      </c>
    </row>
    <row r="67" spans="1:4" x14ac:dyDescent="0.25">
      <c r="A67" s="1">
        <v>45758</v>
      </c>
      <c r="B67">
        <v>12.23</v>
      </c>
      <c r="C67">
        <v>3616783</v>
      </c>
      <c r="D67">
        <v>1844656</v>
      </c>
    </row>
    <row r="68" spans="1:4" x14ac:dyDescent="0.25">
      <c r="A68" s="1">
        <v>45757</v>
      </c>
      <c r="B68">
        <v>12.49</v>
      </c>
      <c r="C68">
        <v>1760725</v>
      </c>
      <c r="D68">
        <v>1711096</v>
      </c>
    </row>
    <row r="69" spans="1:4" x14ac:dyDescent="0.25">
      <c r="A69" s="1">
        <v>45756</v>
      </c>
      <c r="B69">
        <v>12.64</v>
      </c>
      <c r="C69">
        <v>3314473</v>
      </c>
      <c r="D69">
        <v>1750384</v>
      </c>
    </row>
    <row r="70" spans="1:4" x14ac:dyDescent="0.25">
      <c r="A70" s="1">
        <v>45755</v>
      </c>
      <c r="B70">
        <v>11.98</v>
      </c>
      <c r="C70">
        <v>2750019</v>
      </c>
      <c r="D70">
        <v>1789883</v>
      </c>
    </row>
    <row r="71" spans="1:4" x14ac:dyDescent="0.25">
      <c r="A71" s="1">
        <v>45754</v>
      </c>
      <c r="B71">
        <v>12.75</v>
      </c>
      <c r="C71">
        <v>2248548</v>
      </c>
      <c r="D71">
        <v>2065217</v>
      </c>
    </row>
    <row r="72" spans="1:4" x14ac:dyDescent="0.25">
      <c r="A72" s="1">
        <v>45751</v>
      </c>
      <c r="B72">
        <v>12.96</v>
      </c>
      <c r="C72">
        <v>2781047</v>
      </c>
      <c r="D72">
        <v>2063100</v>
      </c>
    </row>
    <row r="73" spans="1:4" x14ac:dyDescent="0.25">
      <c r="A73" s="1">
        <v>45750</v>
      </c>
      <c r="B73">
        <v>14.32</v>
      </c>
      <c r="C73">
        <v>1414590</v>
      </c>
      <c r="D73">
        <v>1966354</v>
      </c>
    </row>
    <row r="74" spans="1:4" x14ac:dyDescent="0.25">
      <c r="A74" s="1">
        <v>45749</v>
      </c>
      <c r="B74">
        <v>14.47</v>
      </c>
      <c r="C74">
        <v>2050855</v>
      </c>
      <c r="D74">
        <v>1944865</v>
      </c>
    </row>
    <row r="75" spans="1:4" x14ac:dyDescent="0.25">
      <c r="A75" s="1">
        <v>45748</v>
      </c>
      <c r="B75">
        <v>14.46</v>
      </c>
      <c r="C75">
        <v>792983</v>
      </c>
      <c r="D75">
        <v>1956505</v>
      </c>
    </row>
    <row r="76" spans="1:4" x14ac:dyDescent="0.25">
      <c r="A76" s="1">
        <v>45747</v>
      </c>
      <c r="B76">
        <v>14.41</v>
      </c>
      <c r="C76">
        <v>1278528</v>
      </c>
      <c r="D76">
        <v>2080246</v>
      </c>
    </row>
    <row r="77" spans="1:4" x14ac:dyDescent="0.25">
      <c r="A77" s="1">
        <v>45744</v>
      </c>
      <c r="B77">
        <v>14.38</v>
      </c>
      <c r="C77">
        <v>915660</v>
      </c>
      <c r="D77">
        <v>2086600</v>
      </c>
    </row>
    <row r="78" spans="1:4" x14ac:dyDescent="0.25">
      <c r="A78" s="1">
        <v>45743</v>
      </c>
      <c r="B78">
        <v>14.74</v>
      </c>
      <c r="C78">
        <v>1894565</v>
      </c>
      <c r="D78">
        <v>2104448</v>
      </c>
    </row>
    <row r="79" spans="1:4" x14ac:dyDescent="0.25">
      <c r="A79" s="1">
        <v>45742</v>
      </c>
      <c r="B79">
        <v>14.4</v>
      </c>
      <c r="C79">
        <v>763027</v>
      </c>
      <c r="D79">
        <v>2071640</v>
      </c>
    </row>
    <row r="80" spans="1:4" x14ac:dyDescent="0.25">
      <c r="A80" s="1">
        <v>45741</v>
      </c>
      <c r="B80">
        <v>14.25</v>
      </c>
      <c r="C80">
        <v>1183085</v>
      </c>
      <c r="D80">
        <v>2121698</v>
      </c>
    </row>
    <row r="81" spans="1:4" x14ac:dyDescent="0.25">
      <c r="A81" s="1">
        <v>45740</v>
      </c>
      <c r="B81">
        <v>14.18</v>
      </c>
      <c r="C81">
        <v>904953</v>
      </c>
      <c r="D81">
        <v>2112303</v>
      </c>
    </row>
    <row r="82" spans="1:4" x14ac:dyDescent="0.25">
      <c r="A82" s="1">
        <v>45737</v>
      </c>
      <c r="B82">
        <v>14</v>
      </c>
      <c r="C82">
        <v>1613377</v>
      </c>
      <c r="D82">
        <v>2169767</v>
      </c>
    </row>
    <row r="83" spans="1:4" x14ac:dyDescent="0.25">
      <c r="A83" s="1">
        <v>45736</v>
      </c>
      <c r="B83">
        <v>14.28</v>
      </c>
      <c r="C83">
        <v>2350042</v>
      </c>
      <c r="D83">
        <v>2224700</v>
      </c>
    </row>
    <row r="84" spans="1:4" x14ac:dyDescent="0.25">
      <c r="A84" s="1">
        <v>45735</v>
      </c>
      <c r="B84">
        <v>14.71</v>
      </c>
      <c r="C84">
        <v>3906967</v>
      </c>
      <c r="D84">
        <v>2166445</v>
      </c>
    </row>
    <row r="85" spans="1:4" x14ac:dyDescent="0.25">
      <c r="A85" s="1">
        <v>45734</v>
      </c>
      <c r="B85">
        <v>15.09</v>
      </c>
      <c r="C85">
        <v>6880027</v>
      </c>
      <c r="D85">
        <v>2004443</v>
      </c>
    </row>
    <row r="86" spans="1:4" x14ac:dyDescent="0.25">
      <c r="A86" s="1">
        <v>45733</v>
      </c>
      <c r="B86">
        <v>13.06</v>
      </c>
      <c r="C86">
        <v>2216800</v>
      </c>
      <c r="D86">
        <v>1678769</v>
      </c>
    </row>
    <row r="87" spans="1:4" x14ac:dyDescent="0.25">
      <c r="A87" s="1">
        <v>45730</v>
      </c>
      <c r="B87">
        <v>12.55</v>
      </c>
      <c r="C87">
        <v>1329853</v>
      </c>
      <c r="D87">
        <v>1673668</v>
      </c>
    </row>
    <row r="88" spans="1:4" x14ac:dyDescent="0.25">
      <c r="A88" s="1">
        <v>45729</v>
      </c>
      <c r="B88">
        <v>12.4</v>
      </c>
      <c r="C88">
        <v>1092247</v>
      </c>
      <c r="D88">
        <v>1843997</v>
      </c>
    </row>
    <row r="89" spans="1:4" x14ac:dyDescent="0.25">
      <c r="A89" s="1">
        <v>45728</v>
      </c>
      <c r="B89">
        <v>12.23</v>
      </c>
      <c r="C89">
        <v>2225456</v>
      </c>
      <c r="D89">
        <v>1904394</v>
      </c>
    </row>
    <row r="90" spans="1:4" x14ac:dyDescent="0.25">
      <c r="A90" s="1">
        <v>45727</v>
      </c>
      <c r="B90">
        <v>12.21</v>
      </c>
      <c r="C90">
        <v>2649103</v>
      </c>
      <c r="D90">
        <v>1901493</v>
      </c>
    </row>
    <row r="91" spans="1:4" x14ac:dyDescent="0.25">
      <c r="A91" s="1">
        <v>45726</v>
      </c>
      <c r="B91">
        <v>12.87</v>
      </c>
      <c r="C91">
        <v>1373833</v>
      </c>
      <c r="D91">
        <v>1806128</v>
      </c>
    </row>
    <row r="92" spans="1:4" x14ac:dyDescent="0.25">
      <c r="A92" s="1">
        <v>45723</v>
      </c>
      <c r="B92">
        <v>13.32</v>
      </c>
      <c r="C92">
        <v>1183384</v>
      </c>
      <c r="D92">
        <v>1875460</v>
      </c>
    </row>
    <row r="93" spans="1:4" x14ac:dyDescent="0.25">
      <c r="A93" s="1">
        <v>45722</v>
      </c>
      <c r="B93">
        <v>13.32</v>
      </c>
      <c r="C93">
        <v>1402444</v>
      </c>
      <c r="D93">
        <v>1877524</v>
      </c>
    </row>
    <row r="94" spans="1:4" x14ac:dyDescent="0.25">
      <c r="A94" s="1">
        <v>45721</v>
      </c>
      <c r="B94">
        <v>13.48</v>
      </c>
      <c r="C94">
        <v>1513893</v>
      </c>
      <c r="D94">
        <v>1870798</v>
      </c>
    </row>
    <row r="95" spans="1:4" x14ac:dyDescent="0.25">
      <c r="A95" s="1">
        <v>45720</v>
      </c>
      <c r="B95">
        <v>12.65</v>
      </c>
      <c r="C95">
        <v>1042166</v>
      </c>
      <c r="D95">
        <v>1866461</v>
      </c>
    </row>
    <row r="96" spans="1:4" x14ac:dyDescent="0.25">
      <c r="A96" s="1">
        <v>45719</v>
      </c>
      <c r="B96">
        <v>12.34</v>
      </c>
      <c r="C96">
        <v>1766907</v>
      </c>
      <c r="D96">
        <v>1895876</v>
      </c>
    </row>
    <row r="97" spans="1:4" x14ac:dyDescent="0.25">
      <c r="A97" s="1">
        <v>45716</v>
      </c>
      <c r="B97">
        <v>12.19</v>
      </c>
      <c r="C97">
        <v>2437375</v>
      </c>
      <c r="D97">
        <v>1903339</v>
      </c>
    </row>
    <row r="98" spans="1:4" x14ac:dyDescent="0.25">
      <c r="A98" s="1">
        <v>45715</v>
      </c>
      <c r="B98">
        <v>12.75</v>
      </c>
      <c r="C98">
        <v>1476217</v>
      </c>
      <c r="D98">
        <v>1808073</v>
      </c>
    </row>
    <row r="99" spans="1:4" x14ac:dyDescent="0.25">
      <c r="A99" s="1">
        <v>45714</v>
      </c>
      <c r="B99">
        <v>12.93</v>
      </c>
      <c r="C99">
        <v>1476939</v>
      </c>
      <c r="D99">
        <v>1779690</v>
      </c>
    </row>
    <row r="100" spans="1:4" x14ac:dyDescent="0.25">
      <c r="A100" s="1">
        <v>45713</v>
      </c>
      <c r="B100">
        <v>12.71</v>
      </c>
      <c r="C100">
        <v>1994922</v>
      </c>
      <c r="D100">
        <v>1830142</v>
      </c>
    </row>
    <row r="101" spans="1:4" x14ac:dyDescent="0.25">
      <c r="A101" s="1">
        <v>45712</v>
      </c>
      <c r="B101">
        <v>12.98</v>
      </c>
      <c r="C101">
        <v>2140283</v>
      </c>
      <c r="D101">
        <v>1765763</v>
      </c>
    </row>
    <row r="102" spans="1:4" x14ac:dyDescent="0.25">
      <c r="A102" s="1">
        <v>45709</v>
      </c>
      <c r="B102">
        <v>14.38</v>
      </c>
      <c r="C102">
        <v>3884780</v>
      </c>
      <c r="D102">
        <v>1724274</v>
      </c>
    </row>
    <row r="103" spans="1:4" x14ac:dyDescent="0.25">
      <c r="A103" s="1">
        <v>45708</v>
      </c>
      <c r="B103">
        <v>12.83</v>
      </c>
      <c r="C103">
        <v>1998212</v>
      </c>
      <c r="D103">
        <v>1527892</v>
      </c>
    </row>
    <row r="104" spans="1:4" x14ac:dyDescent="0.25">
      <c r="A104" s="1">
        <v>45707</v>
      </c>
      <c r="B104">
        <v>13.1</v>
      </c>
      <c r="C104">
        <v>2181931</v>
      </c>
      <c r="D104">
        <v>1444032</v>
      </c>
    </row>
    <row r="105" spans="1:4" x14ac:dyDescent="0.25">
      <c r="A105" s="1">
        <v>45706</v>
      </c>
      <c r="B105">
        <v>13.61</v>
      </c>
      <c r="C105">
        <v>1218630</v>
      </c>
      <c r="D105">
        <v>1351683</v>
      </c>
    </row>
    <row r="106" spans="1:4" x14ac:dyDescent="0.25">
      <c r="A106" s="1">
        <v>45702</v>
      </c>
      <c r="B106">
        <v>13.61</v>
      </c>
      <c r="C106">
        <v>2413817</v>
      </c>
      <c r="D106">
        <v>1389298</v>
      </c>
    </row>
    <row r="107" spans="1:4" x14ac:dyDescent="0.25">
      <c r="A107" s="1">
        <v>45701</v>
      </c>
      <c r="B107">
        <v>12.76</v>
      </c>
      <c r="C107">
        <v>1214346</v>
      </c>
      <c r="D107">
        <v>1308647</v>
      </c>
    </row>
    <row r="108" spans="1:4" x14ac:dyDescent="0.25">
      <c r="A108" s="1">
        <v>45700</v>
      </c>
      <c r="B108">
        <v>12.66</v>
      </c>
      <c r="C108">
        <v>1301555</v>
      </c>
      <c r="D108">
        <v>1268527</v>
      </c>
    </row>
    <row r="109" spans="1:4" x14ac:dyDescent="0.25">
      <c r="A109" s="1">
        <v>45699</v>
      </c>
      <c r="B109">
        <v>12.44</v>
      </c>
      <c r="C109">
        <v>1448831</v>
      </c>
      <c r="D109">
        <v>1257686</v>
      </c>
    </row>
    <row r="110" spans="1:4" x14ac:dyDescent="0.25">
      <c r="A110" s="1">
        <v>45698</v>
      </c>
      <c r="B110">
        <v>12.47</v>
      </c>
      <c r="C110">
        <v>1483395</v>
      </c>
      <c r="D110">
        <v>1285357</v>
      </c>
    </row>
    <row r="111" spans="1:4" x14ac:dyDescent="0.25">
      <c r="A111" s="1">
        <v>45695</v>
      </c>
      <c r="B111">
        <v>12.54</v>
      </c>
      <c r="C111">
        <v>1878850</v>
      </c>
      <c r="D111">
        <v>1279760</v>
      </c>
    </row>
    <row r="112" spans="1:4" x14ac:dyDescent="0.25">
      <c r="A112" s="1">
        <v>45694</v>
      </c>
      <c r="B112">
        <v>12.07</v>
      </c>
      <c r="C112">
        <v>1008391</v>
      </c>
      <c r="D112">
        <v>1219679</v>
      </c>
    </row>
    <row r="113" spans="1:4" x14ac:dyDescent="0.25">
      <c r="A113" s="1">
        <v>45693</v>
      </c>
      <c r="B113">
        <v>11.75</v>
      </c>
      <c r="C113">
        <v>1050465</v>
      </c>
      <c r="D113">
        <v>1231453</v>
      </c>
    </row>
    <row r="114" spans="1:4" x14ac:dyDescent="0.25">
      <c r="A114" s="1">
        <v>45692</v>
      </c>
      <c r="B114">
        <v>12.01</v>
      </c>
      <c r="C114">
        <v>2233725</v>
      </c>
      <c r="D114">
        <v>1270537</v>
      </c>
    </row>
    <row r="115" spans="1:4" x14ac:dyDescent="0.25">
      <c r="A115" s="1">
        <v>45691</v>
      </c>
      <c r="B115">
        <v>11.77</v>
      </c>
      <c r="C115">
        <v>1029240</v>
      </c>
      <c r="D115">
        <v>1278880</v>
      </c>
    </row>
    <row r="116" spans="1:4" x14ac:dyDescent="0.25">
      <c r="A116" s="1">
        <v>45688</v>
      </c>
      <c r="B116">
        <v>11.98</v>
      </c>
      <c r="C116">
        <v>1517939</v>
      </c>
      <c r="D116">
        <v>1395979</v>
      </c>
    </row>
    <row r="117" spans="1:4" x14ac:dyDescent="0.25">
      <c r="A117" s="1">
        <v>45687</v>
      </c>
      <c r="B117">
        <v>12.27</v>
      </c>
      <c r="C117">
        <v>939046</v>
      </c>
      <c r="D117">
        <v>1406025</v>
      </c>
    </row>
    <row r="118" spans="1:4" x14ac:dyDescent="0.25">
      <c r="A118" s="1">
        <v>45686</v>
      </c>
      <c r="B118">
        <v>11.64</v>
      </c>
      <c r="C118">
        <v>740311</v>
      </c>
      <c r="D118">
        <v>1542505</v>
      </c>
    </row>
    <row r="119" spans="1:4" x14ac:dyDescent="0.25">
      <c r="A119" s="1">
        <v>45685</v>
      </c>
      <c r="B119">
        <v>11.78</v>
      </c>
      <c r="C119">
        <v>796710</v>
      </c>
      <c r="D119">
        <v>1746230</v>
      </c>
    </row>
    <row r="120" spans="1:4" x14ac:dyDescent="0.25">
      <c r="A120" s="1">
        <v>45684</v>
      </c>
      <c r="B120">
        <v>11.8</v>
      </c>
      <c r="C120">
        <v>1782848</v>
      </c>
      <c r="D120">
        <v>1761157</v>
      </c>
    </row>
    <row r="121" spans="1:4" x14ac:dyDescent="0.25">
      <c r="A121" s="1">
        <v>45681</v>
      </c>
      <c r="B121">
        <v>11.59</v>
      </c>
      <c r="C121">
        <v>1204059</v>
      </c>
      <c r="D121">
        <v>1733142</v>
      </c>
    </row>
    <row r="122" spans="1:4" x14ac:dyDescent="0.25">
      <c r="A122" s="1">
        <v>45680</v>
      </c>
      <c r="B122">
        <v>11.05</v>
      </c>
      <c r="C122">
        <v>612534</v>
      </c>
      <c r="D122">
        <v>1710486</v>
      </c>
    </row>
    <row r="123" spans="1:4" x14ac:dyDescent="0.25">
      <c r="A123" s="1">
        <v>45679</v>
      </c>
      <c r="B123">
        <v>11.15</v>
      </c>
      <c r="C123">
        <v>1138952</v>
      </c>
      <c r="D123">
        <v>1702096</v>
      </c>
    </row>
    <row r="124" spans="1:4" x14ac:dyDescent="0.25">
      <c r="A124" s="1">
        <v>45678</v>
      </c>
      <c r="B124">
        <v>11.1</v>
      </c>
      <c r="C124">
        <v>1863895</v>
      </c>
      <c r="D124">
        <v>1676246</v>
      </c>
    </row>
    <row r="125" spans="1:4" x14ac:dyDescent="0.25">
      <c r="A125" s="1">
        <v>45674</v>
      </c>
      <c r="B125">
        <v>10.78</v>
      </c>
      <c r="C125">
        <v>1399439</v>
      </c>
      <c r="D125">
        <v>1590137</v>
      </c>
    </row>
    <row r="126" spans="1:4" x14ac:dyDescent="0.25">
      <c r="A126" s="1">
        <v>45673</v>
      </c>
      <c r="B126">
        <v>10.4</v>
      </c>
      <c r="C126">
        <v>977635</v>
      </c>
      <c r="D126">
        <v>1522197</v>
      </c>
    </row>
    <row r="127" spans="1:4" x14ac:dyDescent="0.25">
      <c r="A127" s="1">
        <v>45672</v>
      </c>
      <c r="B127">
        <v>10.5</v>
      </c>
      <c r="C127">
        <v>1184992</v>
      </c>
      <c r="D127">
        <v>1537017</v>
      </c>
    </row>
    <row r="128" spans="1:4" x14ac:dyDescent="0.25">
      <c r="A128" s="1">
        <v>45671</v>
      </c>
      <c r="B128">
        <v>10.45</v>
      </c>
      <c r="C128">
        <v>1636724</v>
      </c>
      <c r="D128">
        <v>1579185</v>
      </c>
    </row>
    <row r="129" spans="1:4" x14ac:dyDescent="0.25">
      <c r="A129" s="1">
        <v>45670</v>
      </c>
      <c r="B129">
        <v>10.28</v>
      </c>
      <c r="C129">
        <v>2358881</v>
      </c>
      <c r="D129">
        <v>1542001</v>
      </c>
    </row>
    <row r="130" spans="1:4" x14ac:dyDescent="0.25">
      <c r="A130" s="1">
        <v>45667</v>
      </c>
      <c r="B130">
        <v>10.74</v>
      </c>
      <c r="C130">
        <v>2785725</v>
      </c>
      <c r="D130">
        <v>1469856</v>
      </c>
    </row>
    <row r="131" spans="1:4" x14ac:dyDescent="0.25">
      <c r="A131" s="1">
        <v>45665</v>
      </c>
      <c r="B131">
        <v>10.92</v>
      </c>
      <c r="C131">
        <v>1668617</v>
      </c>
      <c r="D131">
        <v>1393860</v>
      </c>
    </row>
    <row r="132" spans="1:4" x14ac:dyDescent="0.25">
      <c r="A132" s="1">
        <v>45664</v>
      </c>
      <c r="B132">
        <v>10.82</v>
      </c>
      <c r="C132">
        <v>2986258</v>
      </c>
      <c r="D132">
        <v>1427575</v>
      </c>
    </row>
    <row r="133" spans="1:4" x14ac:dyDescent="0.25">
      <c r="A133" s="1">
        <v>45663</v>
      </c>
      <c r="B133">
        <v>10.91</v>
      </c>
      <c r="C133">
        <v>3796175</v>
      </c>
      <c r="D133">
        <v>1542869</v>
      </c>
    </row>
    <row r="134" spans="1:4" x14ac:dyDescent="0.25">
      <c r="A134" s="1">
        <v>45660</v>
      </c>
      <c r="B134">
        <v>11.16</v>
      </c>
      <c r="C134">
        <v>1020625</v>
      </c>
      <c r="D134">
        <v>1403933</v>
      </c>
    </row>
    <row r="135" spans="1:4" x14ac:dyDescent="0.25">
      <c r="A135" s="1">
        <v>45659</v>
      </c>
      <c r="B135">
        <v>11.32</v>
      </c>
      <c r="C135">
        <v>1362613</v>
      </c>
      <c r="D135">
        <v>1488975</v>
      </c>
    </row>
    <row r="136" spans="1:4" x14ac:dyDescent="0.25">
      <c r="A136" s="1">
        <v>45657</v>
      </c>
      <c r="B136">
        <v>11.35</v>
      </c>
      <c r="C136">
        <v>864223</v>
      </c>
      <c r="D136">
        <v>1515342</v>
      </c>
    </row>
    <row r="137" spans="1:4" x14ac:dyDescent="0.25">
      <c r="A137" s="1">
        <v>45656</v>
      </c>
      <c r="B137">
        <v>11.34</v>
      </c>
      <c r="C137">
        <v>486678</v>
      </c>
      <c r="D137">
        <v>1569935</v>
      </c>
    </row>
    <row r="138" spans="1:4" x14ac:dyDescent="0.25">
      <c r="A138" s="1">
        <v>45653</v>
      </c>
      <c r="B138">
        <v>11.72</v>
      </c>
      <c r="C138">
        <v>751209</v>
      </c>
      <c r="D138">
        <v>1609241</v>
      </c>
    </row>
    <row r="139" spans="1:4" x14ac:dyDescent="0.25">
      <c r="A139" s="1">
        <v>45652</v>
      </c>
      <c r="B139">
        <v>11.92</v>
      </c>
      <c r="C139">
        <v>572264</v>
      </c>
      <c r="D139">
        <v>1626967</v>
      </c>
    </row>
    <row r="140" spans="1:4" x14ac:dyDescent="0.25">
      <c r="A140" s="1">
        <v>45650</v>
      </c>
      <c r="B140">
        <v>11.89</v>
      </c>
      <c r="C140">
        <v>380342</v>
      </c>
      <c r="D140">
        <v>1734203</v>
      </c>
    </row>
    <row r="141" spans="1:4" x14ac:dyDescent="0.25">
      <c r="A141" s="1">
        <v>45649</v>
      </c>
      <c r="B141">
        <v>11.75</v>
      </c>
      <c r="C141">
        <v>1199923</v>
      </c>
      <c r="D141">
        <v>1891656</v>
      </c>
    </row>
    <row r="142" spans="1:4" x14ac:dyDescent="0.25">
      <c r="A142" s="1">
        <v>45646</v>
      </c>
      <c r="B142">
        <v>11.95</v>
      </c>
      <c r="C142">
        <v>1817522</v>
      </c>
      <c r="D142">
        <v>1931425</v>
      </c>
    </row>
    <row r="143" spans="1:4" x14ac:dyDescent="0.25">
      <c r="A143" s="1">
        <v>45645</v>
      </c>
      <c r="B143">
        <v>11.79</v>
      </c>
      <c r="C143">
        <v>1078964</v>
      </c>
      <c r="D143">
        <v>1926661</v>
      </c>
    </row>
    <row r="144" spans="1:4" x14ac:dyDescent="0.25">
      <c r="A144" s="1">
        <v>45644</v>
      </c>
      <c r="B144">
        <v>11.77</v>
      </c>
      <c r="C144">
        <v>1276703</v>
      </c>
      <c r="D144">
        <v>1931867</v>
      </c>
    </row>
    <row r="145" spans="1:4" x14ac:dyDescent="0.25">
      <c r="A145" s="1">
        <v>45643</v>
      </c>
      <c r="B145">
        <v>11.78</v>
      </c>
      <c r="C145">
        <v>1645782</v>
      </c>
      <c r="D145">
        <v>1934189</v>
      </c>
    </row>
    <row r="146" spans="1:4" x14ac:dyDescent="0.25">
      <c r="A146" s="1">
        <v>45642</v>
      </c>
      <c r="B146">
        <v>11.3</v>
      </c>
      <c r="C146">
        <v>2174347</v>
      </c>
      <c r="D146">
        <v>1985149</v>
      </c>
    </row>
    <row r="147" spans="1:4" x14ac:dyDescent="0.25">
      <c r="A147" s="1">
        <v>45639</v>
      </c>
      <c r="B147">
        <v>11.98</v>
      </c>
      <c r="C147">
        <v>4715670</v>
      </c>
      <c r="D147">
        <v>1911882</v>
      </c>
    </row>
    <row r="148" spans="1:4" x14ac:dyDescent="0.25">
      <c r="A148" s="1">
        <v>45638</v>
      </c>
      <c r="B148">
        <v>12.07</v>
      </c>
      <c r="C148">
        <v>1712133</v>
      </c>
      <c r="D148">
        <v>1699221</v>
      </c>
    </row>
    <row r="149" spans="1:4" x14ac:dyDescent="0.25">
      <c r="A149" s="1">
        <v>45637</v>
      </c>
      <c r="B149">
        <v>11.78</v>
      </c>
      <c r="C149">
        <v>2296257</v>
      </c>
      <c r="D149">
        <v>1660309</v>
      </c>
    </row>
    <row r="150" spans="1:4" x14ac:dyDescent="0.25">
      <c r="A150" s="1">
        <v>45636</v>
      </c>
      <c r="B150">
        <v>12.5</v>
      </c>
      <c r="C150">
        <v>1758115</v>
      </c>
      <c r="D150">
        <v>1581477</v>
      </c>
    </row>
    <row r="151" spans="1:4" x14ac:dyDescent="0.25">
      <c r="A151" s="1">
        <v>45635</v>
      </c>
      <c r="B151">
        <v>13.16</v>
      </c>
      <c r="C151">
        <v>1683112</v>
      </c>
      <c r="D151">
        <v>1569900</v>
      </c>
    </row>
    <row r="152" spans="1:4" x14ac:dyDescent="0.25">
      <c r="A152" s="1">
        <v>45632</v>
      </c>
      <c r="B152">
        <v>12.55</v>
      </c>
      <c r="C152">
        <v>1076267</v>
      </c>
      <c r="D152">
        <v>1607345</v>
      </c>
    </row>
    <row r="153" spans="1:4" x14ac:dyDescent="0.25">
      <c r="A153" s="1">
        <v>45631</v>
      </c>
      <c r="B153">
        <v>12.23</v>
      </c>
      <c r="C153">
        <v>1017097</v>
      </c>
      <c r="D153">
        <v>1737233</v>
      </c>
    </row>
    <row r="154" spans="1:4" x14ac:dyDescent="0.25">
      <c r="A154" s="1">
        <v>45630</v>
      </c>
      <c r="B154">
        <v>12.19</v>
      </c>
      <c r="C154">
        <v>2180814</v>
      </c>
      <c r="D154">
        <v>1780315</v>
      </c>
    </row>
    <row r="155" spans="1:4" x14ac:dyDescent="0.25">
      <c r="A155" s="1">
        <v>45629</v>
      </c>
      <c r="B155">
        <v>12.3</v>
      </c>
      <c r="C155">
        <v>2742139</v>
      </c>
      <c r="D155">
        <v>1788358</v>
      </c>
    </row>
    <row r="156" spans="1:4" x14ac:dyDescent="0.25">
      <c r="A156" s="1">
        <v>45628</v>
      </c>
      <c r="B156">
        <v>12.19</v>
      </c>
      <c r="C156">
        <v>1796451</v>
      </c>
      <c r="D156">
        <v>1700680</v>
      </c>
    </row>
    <row r="157" spans="1:4" x14ac:dyDescent="0.25">
      <c r="A157" s="1">
        <v>45625</v>
      </c>
      <c r="B157">
        <v>11.41</v>
      </c>
      <c r="C157">
        <v>1746070</v>
      </c>
      <c r="D157">
        <v>1698078</v>
      </c>
    </row>
    <row r="158" spans="1:4" x14ac:dyDescent="0.25">
      <c r="A158" s="1">
        <v>45623</v>
      </c>
      <c r="B158">
        <v>11.51</v>
      </c>
      <c r="C158">
        <v>1157046</v>
      </c>
      <c r="D158">
        <v>1688425</v>
      </c>
    </row>
    <row r="159" spans="1:4" x14ac:dyDescent="0.25">
      <c r="A159" s="1">
        <v>45622</v>
      </c>
      <c r="B159">
        <v>11.07</v>
      </c>
      <c r="C159">
        <v>1311540</v>
      </c>
      <c r="D159">
        <v>1726374</v>
      </c>
    </row>
    <row r="160" spans="1:4" x14ac:dyDescent="0.25">
      <c r="A160" s="1">
        <v>45621</v>
      </c>
      <c r="B160">
        <v>11.19</v>
      </c>
      <c r="C160">
        <v>2410173</v>
      </c>
      <c r="D160">
        <v>1702425</v>
      </c>
    </row>
    <row r="161" spans="1:4" x14ac:dyDescent="0.25">
      <c r="A161" s="1">
        <v>45618</v>
      </c>
      <c r="B161">
        <v>11.53</v>
      </c>
      <c r="C161">
        <v>1075338</v>
      </c>
      <c r="D161">
        <v>1620019</v>
      </c>
    </row>
    <row r="162" spans="1:4" x14ac:dyDescent="0.25">
      <c r="A162" s="1">
        <v>45617</v>
      </c>
      <c r="B162">
        <v>11.52</v>
      </c>
      <c r="C162">
        <v>1525762</v>
      </c>
      <c r="D162">
        <v>1595712</v>
      </c>
    </row>
    <row r="163" spans="1:4" x14ac:dyDescent="0.25">
      <c r="A163" s="1">
        <v>45616</v>
      </c>
      <c r="B163">
        <v>11.44</v>
      </c>
      <c r="C163">
        <v>1128450</v>
      </c>
      <c r="D163">
        <v>1621435</v>
      </c>
    </row>
    <row r="164" spans="1:4" x14ac:dyDescent="0.25">
      <c r="A164" s="1">
        <v>45615</v>
      </c>
      <c r="B164">
        <v>11.15</v>
      </c>
      <c r="C164">
        <v>1113787</v>
      </c>
      <c r="D164">
        <v>1607486</v>
      </c>
    </row>
    <row r="165" spans="1:4" x14ac:dyDescent="0.25">
      <c r="A165" s="1">
        <v>45614</v>
      </c>
      <c r="B165">
        <v>11.49</v>
      </c>
      <c r="C165">
        <v>1584458</v>
      </c>
      <c r="D165">
        <v>1608553</v>
      </c>
    </row>
    <row r="166" spans="1:4" x14ac:dyDescent="0.25">
      <c r="A166" s="1">
        <v>45611</v>
      </c>
      <c r="B166">
        <v>11.07</v>
      </c>
      <c r="C166">
        <v>2244782</v>
      </c>
      <c r="D166">
        <v>1609148</v>
      </c>
    </row>
    <row r="167" spans="1:4" x14ac:dyDescent="0.25">
      <c r="A167" s="1">
        <v>45610</v>
      </c>
      <c r="B167">
        <v>10.81</v>
      </c>
      <c r="C167">
        <v>3024590</v>
      </c>
      <c r="D167">
        <v>1533766</v>
      </c>
    </row>
    <row r="168" spans="1:4" x14ac:dyDescent="0.25">
      <c r="A168" s="1">
        <v>45609</v>
      </c>
      <c r="B168">
        <v>10.67</v>
      </c>
      <c r="C168">
        <v>1663329</v>
      </c>
      <c r="D168">
        <v>1409805</v>
      </c>
    </row>
    <row r="169" spans="1:4" x14ac:dyDescent="0.25">
      <c r="A169" s="1">
        <v>45608</v>
      </c>
      <c r="B169">
        <v>10.92</v>
      </c>
      <c r="C169">
        <v>2301461</v>
      </c>
      <c r="D169">
        <v>1369648</v>
      </c>
    </row>
    <row r="170" spans="1:4" x14ac:dyDescent="0.25">
      <c r="A170" s="1">
        <v>45607</v>
      </c>
      <c r="B170">
        <v>11.55</v>
      </c>
      <c r="C170">
        <v>1426956</v>
      </c>
      <c r="D170">
        <v>1294554</v>
      </c>
    </row>
    <row r="171" spans="1:4" x14ac:dyDescent="0.25">
      <c r="A171" s="1">
        <v>45604</v>
      </c>
      <c r="B171">
        <v>11.39</v>
      </c>
      <c r="C171">
        <v>1757430</v>
      </c>
      <c r="D171">
        <v>1268606</v>
      </c>
    </row>
    <row r="172" spans="1:4" x14ac:dyDescent="0.25">
      <c r="A172" s="1">
        <v>45603</v>
      </c>
      <c r="B172">
        <v>11.78</v>
      </c>
      <c r="C172">
        <v>1601267</v>
      </c>
      <c r="D172">
        <v>1213362</v>
      </c>
    </row>
    <row r="173" spans="1:4" x14ac:dyDescent="0.25">
      <c r="A173" s="1">
        <v>45602</v>
      </c>
      <c r="B173">
        <v>11.62</v>
      </c>
      <c r="C173">
        <v>1726283</v>
      </c>
      <c r="D173">
        <v>1178308</v>
      </c>
    </row>
    <row r="174" spans="1:4" x14ac:dyDescent="0.25">
      <c r="A174" s="1">
        <v>45601</v>
      </c>
      <c r="B174">
        <v>11.73</v>
      </c>
      <c r="C174">
        <v>952303</v>
      </c>
      <c r="D174">
        <v>1157871</v>
      </c>
    </row>
    <row r="175" spans="1:4" x14ac:dyDescent="0.25">
      <c r="A175" s="1">
        <v>45600</v>
      </c>
      <c r="B175">
        <v>11.26</v>
      </c>
      <c r="C175">
        <v>1174093</v>
      </c>
      <c r="D175">
        <v>1229874</v>
      </c>
    </row>
    <row r="176" spans="1:4" x14ac:dyDescent="0.25">
      <c r="A176" s="1">
        <v>45597</v>
      </c>
      <c r="B176">
        <v>11.12</v>
      </c>
      <c r="C176">
        <v>710733</v>
      </c>
      <c r="D176">
        <v>1281532</v>
      </c>
    </row>
    <row r="177" spans="1:4" x14ac:dyDescent="0.25">
      <c r="A177" s="1">
        <v>45596</v>
      </c>
      <c r="B177">
        <v>11.13</v>
      </c>
      <c r="C177">
        <v>1911600</v>
      </c>
      <c r="D177">
        <v>1375804</v>
      </c>
    </row>
    <row r="178" spans="1:4" x14ac:dyDescent="0.25">
      <c r="A178" s="1">
        <v>45595</v>
      </c>
      <c r="B178">
        <v>11.42</v>
      </c>
      <c r="C178">
        <v>919211</v>
      </c>
      <c r="D178">
        <v>1325012</v>
      </c>
    </row>
    <row r="179" spans="1:4" x14ac:dyDescent="0.25">
      <c r="A179" s="1">
        <v>45594</v>
      </c>
      <c r="B179">
        <v>11.56</v>
      </c>
      <c r="C179">
        <v>1129805</v>
      </c>
      <c r="D179">
        <v>1414829</v>
      </c>
    </row>
    <row r="180" spans="1:4" x14ac:dyDescent="0.25">
      <c r="A180" s="1">
        <v>45593</v>
      </c>
      <c r="B180">
        <v>11.84</v>
      </c>
      <c r="C180">
        <v>1593374</v>
      </c>
      <c r="D180">
        <v>1523793</v>
      </c>
    </row>
    <row r="181" spans="1:4" x14ac:dyDescent="0.25">
      <c r="A181" s="1">
        <v>45590</v>
      </c>
      <c r="B181">
        <v>11.49</v>
      </c>
      <c r="C181">
        <v>1114049</v>
      </c>
      <c r="D181">
        <v>1528102</v>
      </c>
    </row>
    <row r="182" spans="1:4" x14ac:dyDescent="0.25">
      <c r="A182" s="1">
        <v>45589</v>
      </c>
      <c r="B182">
        <v>11.43</v>
      </c>
      <c r="C182">
        <v>1165181</v>
      </c>
      <c r="D182">
        <v>1595487</v>
      </c>
    </row>
    <row r="183" spans="1:4" x14ac:dyDescent="0.25">
      <c r="A183" s="1">
        <v>45588</v>
      </c>
      <c r="B183">
        <v>11.59</v>
      </c>
      <c r="C183">
        <v>1060977</v>
      </c>
      <c r="D183">
        <v>1704393</v>
      </c>
    </row>
    <row r="184" spans="1:4" x14ac:dyDescent="0.25">
      <c r="A184" s="1">
        <v>45587</v>
      </c>
      <c r="B184">
        <v>11.8</v>
      </c>
      <c r="C184">
        <v>1175050</v>
      </c>
      <c r="D184">
        <v>1943063</v>
      </c>
    </row>
    <row r="185" spans="1:4" x14ac:dyDescent="0.25">
      <c r="A185" s="1">
        <v>45586</v>
      </c>
      <c r="B185">
        <v>11.77</v>
      </c>
      <c r="C185">
        <v>1037732</v>
      </c>
      <c r="D185">
        <v>1975582</v>
      </c>
    </row>
    <row r="186" spans="1:4" x14ac:dyDescent="0.25">
      <c r="A186" s="1">
        <v>45583</v>
      </c>
      <c r="B186">
        <v>11.88</v>
      </c>
      <c r="C186">
        <v>928777</v>
      </c>
      <c r="D186">
        <v>2178105</v>
      </c>
    </row>
    <row r="187" spans="1:4" x14ac:dyDescent="0.25">
      <c r="A187" s="1">
        <v>45582</v>
      </c>
      <c r="B187">
        <v>11.64</v>
      </c>
      <c r="C187">
        <v>1075458</v>
      </c>
      <c r="D187">
        <v>2369558</v>
      </c>
    </row>
    <row r="188" spans="1:4" x14ac:dyDescent="0.25">
      <c r="A188" s="1">
        <v>45581</v>
      </c>
      <c r="B188">
        <v>12.13</v>
      </c>
      <c r="C188">
        <v>1419727</v>
      </c>
      <c r="D188">
        <v>2718130</v>
      </c>
    </row>
    <row r="189" spans="1:4" x14ac:dyDescent="0.25">
      <c r="A189" s="1">
        <v>45580</v>
      </c>
      <c r="B189">
        <v>12.25</v>
      </c>
      <c r="C189">
        <v>2032336</v>
      </c>
      <c r="D189">
        <v>2943063</v>
      </c>
    </row>
    <row r="190" spans="1:4" x14ac:dyDescent="0.25">
      <c r="A190" s="1">
        <v>45579</v>
      </c>
      <c r="B190">
        <v>12.7</v>
      </c>
      <c r="C190">
        <v>1948962</v>
      </c>
      <c r="D190">
        <v>3180782</v>
      </c>
    </row>
    <row r="191" spans="1:4" x14ac:dyDescent="0.25">
      <c r="A191" s="1">
        <v>45576</v>
      </c>
      <c r="B191">
        <v>12.78</v>
      </c>
      <c r="C191">
        <v>2124822</v>
      </c>
      <c r="D191">
        <v>3164672</v>
      </c>
    </row>
    <row r="192" spans="1:4" x14ac:dyDescent="0.25">
      <c r="A192" s="1">
        <v>45575</v>
      </c>
      <c r="B192">
        <v>12.53</v>
      </c>
      <c r="C192">
        <v>1149724</v>
      </c>
      <c r="D192">
        <v>3470978</v>
      </c>
    </row>
    <row r="193" spans="1:4" x14ac:dyDescent="0.25">
      <c r="A193" s="1">
        <v>45574</v>
      </c>
      <c r="B193">
        <v>12.36</v>
      </c>
      <c r="C193">
        <v>2266457</v>
      </c>
      <c r="D193">
        <v>3518493</v>
      </c>
    </row>
    <row r="194" spans="1:4" x14ac:dyDescent="0.25">
      <c r="A194" s="1">
        <v>45573</v>
      </c>
      <c r="B194">
        <v>12.63</v>
      </c>
      <c r="C194">
        <v>2764266</v>
      </c>
      <c r="D194">
        <v>3445430</v>
      </c>
    </row>
    <row r="195" spans="1:4" x14ac:dyDescent="0.25">
      <c r="A195" s="1">
        <v>45572</v>
      </c>
      <c r="B195">
        <v>13.34</v>
      </c>
      <c r="C195">
        <v>1658015</v>
      </c>
      <c r="D195">
        <v>3343091</v>
      </c>
    </row>
    <row r="196" spans="1:4" x14ac:dyDescent="0.25">
      <c r="A196" s="1">
        <v>45569</v>
      </c>
      <c r="B196">
        <v>13.48</v>
      </c>
      <c r="C196">
        <v>2124815</v>
      </c>
      <c r="D196">
        <v>3292424</v>
      </c>
    </row>
    <row r="197" spans="1:4" x14ac:dyDescent="0.25">
      <c r="A197" s="1">
        <v>45568</v>
      </c>
      <c r="B197">
        <v>13.51</v>
      </c>
      <c r="C197">
        <v>2798773</v>
      </c>
      <c r="D197">
        <v>3243571</v>
      </c>
    </row>
    <row r="198" spans="1:4" x14ac:dyDescent="0.25">
      <c r="A198" s="1">
        <v>45567</v>
      </c>
      <c r="B198">
        <v>13.73</v>
      </c>
      <c r="C198">
        <v>4641033</v>
      </c>
      <c r="D198">
        <v>3151735</v>
      </c>
    </row>
    <row r="199" spans="1:4" x14ac:dyDescent="0.25">
      <c r="A199" s="1">
        <v>45566</v>
      </c>
      <c r="B199">
        <v>12.75</v>
      </c>
      <c r="C199">
        <v>1662833</v>
      </c>
      <c r="D199">
        <v>3031668</v>
      </c>
    </row>
    <row r="200" spans="1:4" x14ac:dyDescent="0.25">
      <c r="A200" s="1">
        <v>45565</v>
      </c>
      <c r="B200">
        <v>12.05</v>
      </c>
      <c r="C200">
        <v>4075578</v>
      </c>
      <c r="D200">
        <v>3098717</v>
      </c>
    </row>
    <row r="201" spans="1:4" x14ac:dyDescent="0.25">
      <c r="A201" s="1">
        <v>45562</v>
      </c>
      <c r="B201">
        <v>12.28</v>
      </c>
      <c r="C201">
        <v>3800563</v>
      </c>
      <c r="D201">
        <v>2975092</v>
      </c>
    </row>
    <row r="202" spans="1:4" x14ac:dyDescent="0.25">
      <c r="A202" s="1">
        <v>45561</v>
      </c>
      <c r="B202">
        <v>12.27</v>
      </c>
      <c r="C202">
        <v>6304045</v>
      </c>
      <c r="D202">
        <v>2809416</v>
      </c>
    </row>
    <row r="203" spans="1:4" x14ac:dyDescent="0.25">
      <c r="A203" s="1">
        <v>45560</v>
      </c>
      <c r="B203">
        <v>11.28</v>
      </c>
      <c r="C203">
        <v>4793718</v>
      </c>
      <c r="D203">
        <v>2478982</v>
      </c>
    </row>
    <row r="204" spans="1:4" x14ac:dyDescent="0.25">
      <c r="A204" s="1">
        <v>45559</v>
      </c>
      <c r="B204">
        <v>11.85</v>
      </c>
      <c r="C204">
        <v>5598121</v>
      </c>
      <c r="D204">
        <v>2267360</v>
      </c>
    </row>
    <row r="205" spans="1:4" x14ac:dyDescent="0.25">
      <c r="A205" s="1">
        <v>45558</v>
      </c>
      <c r="B205">
        <v>10.18</v>
      </c>
      <c r="C205">
        <v>1707314</v>
      </c>
      <c r="D205">
        <v>2017473</v>
      </c>
    </row>
    <row r="206" spans="1:4" x14ac:dyDescent="0.25">
      <c r="A206" s="1">
        <v>45555</v>
      </c>
      <c r="B206">
        <v>9.86</v>
      </c>
      <c r="C206">
        <v>6719415</v>
      </c>
      <c r="D206">
        <v>2105624</v>
      </c>
    </row>
    <row r="207" spans="1:4" x14ac:dyDescent="0.25">
      <c r="A207" s="1">
        <v>45554</v>
      </c>
      <c r="B207">
        <v>9.93</v>
      </c>
      <c r="C207">
        <v>1862449</v>
      </c>
      <c r="D207">
        <v>1741492</v>
      </c>
    </row>
    <row r="208" spans="1:4" x14ac:dyDescent="0.25">
      <c r="A208" s="1">
        <v>45553</v>
      </c>
      <c r="B208">
        <v>9.4600000000000009</v>
      </c>
      <c r="C208">
        <v>1170504</v>
      </c>
      <c r="D208">
        <v>1779795</v>
      </c>
    </row>
    <row r="209" spans="1:4" x14ac:dyDescent="0.25">
      <c r="A209" s="1">
        <v>45552</v>
      </c>
      <c r="B209">
        <v>9.5</v>
      </c>
      <c r="C209">
        <v>1229193</v>
      </c>
      <c r="D209">
        <v>1945195</v>
      </c>
    </row>
    <row r="210" spans="1:4" x14ac:dyDescent="0.25">
      <c r="A210" s="1">
        <v>45551</v>
      </c>
      <c r="B210">
        <v>9.48</v>
      </c>
      <c r="C210">
        <v>898009</v>
      </c>
      <c r="D210">
        <v>2045994</v>
      </c>
    </row>
    <row r="211" spans="1:4" x14ac:dyDescent="0.25">
      <c r="A211" s="1">
        <v>45548</v>
      </c>
      <c r="B211">
        <v>9.51</v>
      </c>
      <c r="C211">
        <v>1392017</v>
      </c>
      <c r="D211">
        <v>2121512</v>
      </c>
    </row>
    <row r="212" spans="1:4" x14ac:dyDescent="0.25">
      <c r="A212" s="1">
        <v>45547</v>
      </c>
      <c r="B212">
        <v>9.75</v>
      </c>
      <c r="C212">
        <v>1421224</v>
      </c>
      <c r="D212">
        <v>2189672</v>
      </c>
    </row>
    <row r="213" spans="1:4" x14ac:dyDescent="0.25">
      <c r="A213" s="1">
        <v>45546</v>
      </c>
      <c r="B213">
        <v>9.75</v>
      </c>
      <c r="C213">
        <v>2840036</v>
      </c>
      <c r="D213">
        <v>2211372</v>
      </c>
    </row>
    <row r="214" spans="1:4" x14ac:dyDescent="0.25">
      <c r="A214" s="1">
        <v>45545</v>
      </c>
      <c r="B214">
        <v>9.65</v>
      </c>
      <c r="C214">
        <v>2668563</v>
      </c>
      <c r="D214">
        <v>2209283</v>
      </c>
    </row>
    <row r="215" spans="1:4" x14ac:dyDescent="0.25">
      <c r="A215" s="1">
        <v>45544</v>
      </c>
      <c r="B215">
        <v>10.15</v>
      </c>
      <c r="C215">
        <v>2221206</v>
      </c>
      <c r="D215">
        <v>2189796</v>
      </c>
    </row>
    <row r="216" spans="1:4" x14ac:dyDescent="0.25">
      <c r="A216" s="1">
        <v>45541</v>
      </c>
      <c r="B216">
        <v>10.18</v>
      </c>
      <c r="C216">
        <v>1315426</v>
      </c>
      <c r="D216">
        <v>2204011</v>
      </c>
    </row>
    <row r="217" spans="1:4" x14ac:dyDescent="0.25">
      <c r="A217" s="1">
        <v>45540</v>
      </c>
      <c r="B217">
        <v>10.32</v>
      </c>
      <c r="C217">
        <v>1347535</v>
      </c>
      <c r="D217">
        <v>2271059</v>
      </c>
    </row>
    <row r="218" spans="1:4" x14ac:dyDescent="0.25">
      <c r="A218" s="1">
        <v>45539</v>
      </c>
      <c r="B218">
        <v>10.46</v>
      </c>
      <c r="C218">
        <v>1619380</v>
      </c>
      <c r="D218">
        <v>2347690</v>
      </c>
    </row>
    <row r="219" spans="1:4" x14ac:dyDescent="0.25">
      <c r="A219" s="1">
        <v>45538</v>
      </c>
      <c r="B219">
        <v>10.35</v>
      </c>
      <c r="C219">
        <v>1849819</v>
      </c>
      <c r="D219">
        <v>2651660</v>
      </c>
    </row>
    <row r="220" spans="1:4" x14ac:dyDescent="0.25">
      <c r="A220" s="1">
        <v>45534</v>
      </c>
      <c r="B220">
        <v>10.44</v>
      </c>
      <c r="C220">
        <v>3029584</v>
      </c>
      <c r="D220">
        <v>2683392</v>
      </c>
    </row>
    <row r="221" spans="1:4" x14ac:dyDescent="0.25">
      <c r="A221" s="1">
        <v>45533</v>
      </c>
      <c r="B221">
        <v>10.47</v>
      </c>
      <c r="C221">
        <v>1257434</v>
      </c>
      <c r="D221">
        <v>2624368</v>
      </c>
    </row>
    <row r="222" spans="1:4" x14ac:dyDescent="0.25">
      <c r="A222" s="1">
        <v>45532</v>
      </c>
      <c r="B222">
        <v>10.18</v>
      </c>
      <c r="C222">
        <v>2437001</v>
      </c>
      <c r="D222">
        <v>2599275</v>
      </c>
    </row>
    <row r="223" spans="1:4" x14ac:dyDescent="0.25">
      <c r="A223" s="1">
        <v>45531</v>
      </c>
      <c r="B223">
        <v>10.73</v>
      </c>
      <c r="C223">
        <v>3651500</v>
      </c>
      <c r="D223">
        <v>2503770</v>
      </c>
    </row>
    <row r="224" spans="1:4" x14ac:dyDescent="0.25">
      <c r="A224" s="1">
        <v>45530</v>
      </c>
      <c r="B224">
        <v>10.7</v>
      </c>
      <c r="C224">
        <v>2741179</v>
      </c>
      <c r="D224">
        <v>2374132</v>
      </c>
    </row>
    <row r="225" spans="1:4" x14ac:dyDescent="0.25">
      <c r="A225" s="1">
        <v>45527</v>
      </c>
      <c r="B225">
        <v>10.24</v>
      </c>
      <c r="C225">
        <v>2030767</v>
      </c>
      <c r="D225">
        <v>2274006</v>
      </c>
    </row>
    <row r="226" spans="1:4" x14ac:dyDescent="0.25">
      <c r="A226" s="1">
        <v>45526</v>
      </c>
      <c r="B226">
        <v>10.25</v>
      </c>
      <c r="C226">
        <v>2414424</v>
      </c>
      <c r="D226">
        <v>2280397</v>
      </c>
    </row>
    <row r="227" spans="1:4" x14ac:dyDescent="0.25">
      <c r="A227" s="1">
        <v>45525</v>
      </c>
      <c r="B227">
        <v>10.44</v>
      </c>
      <c r="C227">
        <v>1746725</v>
      </c>
      <c r="D227">
        <v>2239328</v>
      </c>
    </row>
    <row r="228" spans="1:4" x14ac:dyDescent="0.25">
      <c r="A228" s="1">
        <v>45524</v>
      </c>
      <c r="B228">
        <v>10.38</v>
      </c>
      <c r="C228">
        <v>2808698</v>
      </c>
      <c r="D228">
        <v>2206484</v>
      </c>
    </row>
    <row r="229" spans="1:4" x14ac:dyDescent="0.25">
      <c r="A229" s="1">
        <v>45523</v>
      </c>
      <c r="B229">
        <v>10.64</v>
      </c>
      <c r="C229">
        <v>2376266</v>
      </c>
      <c r="D229">
        <v>2097342</v>
      </c>
    </row>
    <row r="230" spans="1:4" x14ac:dyDescent="0.25">
      <c r="A230" s="1">
        <v>45520</v>
      </c>
      <c r="B230">
        <v>10.53</v>
      </c>
      <c r="C230">
        <v>2434424</v>
      </c>
      <c r="D230">
        <v>2037898</v>
      </c>
    </row>
    <row r="231" spans="1:4" x14ac:dyDescent="0.25">
      <c r="A231" s="1">
        <v>45519</v>
      </c>
      <c r="B231">
        <v>10.97</v>
      </c>
      <c r="C231">
        <v>2321149</v>
      </c>
      <c r="D231">
        <v>1935350</v>
      </c>
    </row>
    <row r="232" spans="1:4" x14ac:dyDescent="0.25">
      <c r="A232" s="1">
        <v>45518</v>
      </c>
      <c r="B232">
        <v>11.13</v>
      </c>
      <c r="C232">
        <v>2496993</v>
      </c>
      <c r="D232">
        <v>1932662</v>
      </c>
    </row>
    <row r="233" spans="1:4" x14ac:dyDescent="0.25">
      <c r="A233" s="1">
        <v>45517</v>
      </c>
      <c r="B233">
        <v>11.12</v>
      </c>
      <c r="C233">
        <v>6178931</v>
      </c>
      <c r="D233">
        <v>1867796</v>
      </c>
    </row>
    <row r="234" spans="1:4" x14ac:dyDescent="0.25">
      <c r="A234" s="1">
        <v>45516</v>
      </c>
      <c r="B234">
        <v>13.13</v>
      </c>
      <c r="C234">
        <v>2325802</v>
      </c>
      <c r="D234">
        <v>1548238</v>
      </c>
    </row>
    <row r="235" spans="1:4" x14ac:dyDescent="0.25">
      <c r="A235" s="1">
        <v>45513</v>
      </c>
      <c r="B235">
        <v>12.96</v>
      </c>
      <c r="C235">
        <v>2144219</v>
      </c>
      <c r="D235">
        <v>1460937</v>
      </c>
    </row>
    <row r="236" spans="1:4" x14ac:dyDescent="0.25">
      <c r="A236" s="1">
        <v>45512</v>
      </c>
      <c r="B236">
        <v>13.55</v>
      </c>
      <c r="C236">
        <v>881050</v>
      </c>
      <c r="D236">
        <v>1389320</v>
      </c>
    </row>
    <row r="237" spans="1:4" x14ac:dyDescent="0.25">
      <c r="A237" s="1">
        <v>45511</v>
      </c>
      <c r="B237">
        <v>13.26</v>
      </c>
      <c r="C237">
        <v>1004425</v>
      </c>
      <c r="D237">
        <v>1405291</v>
      </c>
    </row>
    <row r="238" spans="1:4" x14ac:dyDescent="0.25">
      <c r="A238" s="1">
        <v>45510</v>
      </c>
      <c r="B238">
        <v>13.34</v>
      </c>
      <c r="C238">
        <v>1706924</v>
      </c>
      <c r="D238">
        <v>1425990</v>
      </c>
    </row>
    <row r="239" spans="1:4" x14ac:dyDescent="0.25">
      <c r="A239" s="1">
        <v>45509</v>
      </c>
      <c r="B239">
        <v>12.6</v>
      </c>
      <c r="C239">
        <v>1239288</v>
      </c>
      <c r="D239">
        <v>1447864</v>
      </c>
    </row>
    <row r="240" spans="1:4" x14ac:dyDescent="0.25">
      <c r="A240" s="1">
        <v>45506</v>
      </c>
      <c r="B240">
        <v>12.62</v>
      </c>
      <c r="C240">
        <v>2126639</v>
      </c>
      <c r="D240">
        <v>1446154</v>
      </c>
    </row>
    <row r="241" spans="1:4" x14ac:dyDescent="0.25">
      <c r="A241" s="1">
        <v>45505</v>
      </c>
      <c r="B241">
        <v>13.29</v>
      </c>
      <c r="C241">
        <v>1798390</v>
      </c>
      <c r="D241">
        <v>1380992</v>
      </c>
    </row>
    <row r="242" spans="1:4" x14ac:dyDescent="0.25">
      <c r="A242" s="1">
        <v>45504</v>
      </c>
      <c r="B242">
        <v>14.18</v>
      </c>
      <c r="C242">
        <v>1254067</v>
      </c>
      <c r="D242">
        <v>1414464</v>
      </c>
    </row>
    <row r="243" spans="1:4" x14ac:dyDescent="0.25">
      <c r="A243" s="1">
        <v>45503</v>
      </c>
      <c r="B243">
        <v>13.9</v>
      </c>
      <c r="C243">
        <v>1171568</v>
      </c>
      <c r="D243">
        <v>1427357</v>
      </c>
    </row>
    <row r="244" spans="1:4" x14ac:dyDescent="0.25">
      <c r="A244" s="1">
        <v>45502</v>
      </c>
      <c r="B244">
        <v>13.99</v>
      </c>
      <c r="C244">
        <v>1484595</v>
      </c>
      <c r="D244">
        <v>1507314</v>
      </c>
    </row>
    <row r="245" spans="1:4" x14ac:dyDescent="0.25">
      <c r="A245" s="1">
        <v>45499</v>
      </c>
      <c r="B245">
        <v>14.09</v>
      </c>
      <c r="C245">
        <v>896210</v>
      </c>
      <c r="D245">
        <v>1523328</v>
      </c>
    </row>
    <row r="246" spans="1:4" x14ac:dyDescent="0.25">
      <c r="A246" s="1">
        <v>45498</v>
      </c>
      <c r="B246">
        <v>14.43</v>
      </c>
      <c r="C246">
        <v>2280824</v>
      </c>
      <c r="D246">
        <v>1640892</v>
      </c>
    </row>
    <row r="247" spans="1:4" x14ac:dyDescent="0.25">
      <c r="A247" s="1">
        <v>45497</v>
      </c>
      <c r="B247">
        <v>14.72</v>
      </c>
      <c r="C247">
        <v>1524010</v>
      </c>
      <c r="D247">
        <v>1566705</v>
      </c>
    </row>
    <row r="248" spans="1:4" x14ac:dyDescent="0.25">
      <c r="A248" s="1">
        <v>45496</v>
      </c>
      <c r="B248">
        <v>15.28</v>
      </c>
      <c r="C248">
        <v>1385564</v>
      </c>
      <c r="D248">
        <v>1511013</v>
      </c>
    </row>
    <row r="249" spans="1:4" x14ac:dyDescent="0.25">
      <c r="A249" s="1">
        <v>45495</v>
      </c>
      <c r="B249">
        <v>14.89</v>
      </c>
      <c r="C249">
        <v>1016276</v>
      </c>
      <c r="D249">
        <v>1480128</v>
      </c>
    </row>
    <row r="250" spans="1:4" x14ac:dyDescent="0.25">
      <c r="A250" s="1">
        <v>45492</v>
      </c>
      <c r="B250">
        <v>14.26</v>
      </c>
      <c r="C250">
        <v>1069972</v>
      </c>
      <c r="D250">
        <v>1575163</v>
      </c>
    </row>
    <row r="251" spans="1:4" x14ac:dyDescent="0.25">
      <c r="A251" s="1">
        <v>45491</v>
      </c>
      <c r="B251">
        <v>14.44</v>
      </c>
      <c r="C251">
        <v>1120607</v>
      </c>
      <c r="D251">
        <v>1577947</v>
      </c>
    </row>
    <row r="252" spans="1:4" x14ac:dyDescent="0.25">
      <c r="A252" s="1">
        <v>45490</v>
      </c>
      <c r="B252">
        <v>14.77</v>
      </c>
      <c r="C252">
        <v>1314914</v>
      </c>
      <c r="D252">
        <v>1552862</v>
      </c>
    </row>
    <row r="253" spans="1:4" x14ac:dyDescent="0.25">
      <c r="A253" s="1">
        <v>45489</v>
      </c>
      <c r="B253">
        <v>15.13</v>
      </c>
      <c r="C253">
        <v>2035036</v>
      </c>
      <c r="D253">
        <v>1536126</v>
      </c>
    </row>
    <row r="254" spans="1:4" x14ac:dyDescent="0.25">
      <c r="A254" s="1">
        <v>45488</v>
      </c>
      <c r="B254">
        <v>14.86</v>
      </c>
      <c r="C254">
        <v>1213631</v>
      </c>
      <c r="D254">
        <v>1464657</v>
      </c>
    </row>
    <row r="255" spans="1:4" x14ac:dyDescent="0.25">
      <c r="A255" s="1">
        <v>45485</v>
      </c>
      <c r="B255">
        <v>15.13</v>
      </c>
      <c r="C255">
        <v>1149215</v>
      </c>
      <c r="D255">
        <v>1571068</v>
      </c>
    </row>
    <row r="256" spans="1:4" x14ac:dyDescent="0.25">
      <c r="A256" s="1">
        <v>45484</v>
      </c>
      <c r="B256">
        <v>14.98</v>
      </c>
      <c r="C256">
        <v>2300471</v>
      </c>
      <c r="D256">
        <v>1586907</v>
      </c>
    </row>
    <row r="257" spans="1:4" x14ac:dyDescent="0.25">
      <c r="A257" s="1">
        <v>45483</v>
      </c>
      <c r="B257">
        <v>15.06</v>
      </c>
      <c r="C257">
        <v>1447467</v>
      </c>
      <c r="D257">
        <v>1562625</v>
      </c>
    </row>
    <row r="258" spans="1:4" x14ac:dyDescent="0.25">
      <c r="A258" s="1">
        <v>45482</v>
      </c>
      <c r="B258">
        <v>15.27</v>
      </c>
      <c r="C258">
        <v>2370915</v>
      </c>
      <c r="D258">
        <v>1563799</v>
      </c>
    </row>
    <row r="259" spans="1:4" x14ac:dyDescent="0.25">
      <c r="A259" s="1">
        <v>45481</v>
      </c>
      <c r="B259">
        <v>14.51</v>
      </c>
      <c r="C259">
        <v>1724807</v>
      </c>
      <c r="D259">
        <v>1847112</v>
      </c>
    </row>
    <row r="260" spans="1:4" x14ac:dyDescent="0.25">
      <c r="A260" s="1">
        <v>45478</v>
      </c>
      <c r="B260">
        <v>14.53</v>
      </c>
      <c r="C260">
        <v>2659666</v>
      </c>
      <c r="D260">
        <v>1828686</v>
      </c>
    </row>
    <row r="261" spans="1:4" x14ac:dyDescent="0.25">
      <c r="A261" s="1">
        <v>45476</v>
      </c>
      <c r="B261">
        <v>14.94</v>
      </c>
      <c r="C261">
        <v>1168019</v>
      </c>
      <c r="D261">
        <v>1764121</v>
      </c>
    </row>
    <row r="262" spans="1:4" x14ac:dyDescent="0.25">
      <c r="A262" s="1">
        <v>45475</v>
      </c>
      <c r="B262">
        <v>14.43</v>
      </c>
      <c r="C262">
        <v>688628</v>
      </c>
      <c r="D262">
        <v>1769647</v>
      </c>
    </row>
    <row r="263" spans="1:4" x14ac:dyDescent="0.25">
      <c r="A263" s="1">
        <v>45474</v>
      </c>
      <c r="B263">
        <v>14.34</v>
      </c>
      <c r="C263">
        <v>922289</v>
      </c>
      <c r="D263">
        <v>1770465</v>
      </c>
    </row>
    <row r="264" spans="1:4" x14ac:dyDescent="0.25">
      <c r="A264" s="1">
        <v>45471</v>
      </c>
      <c r="B264">
        <v>14.05</v>
      </c>
      <c r="C264">
        <v>2441809</v>
      </c>
      <c r="D264">
        <v>1786603</v>
      </c>
    </row>
    <row r="265" spans="1:4" x14ac:dyDescent="0.25">
      <c r="A265" s="1">
        <v>45470</v>
      </c>
      <c r="B265">
        <v>13.97</v>
      </c>
      <c r="C265">
        <v>1111726</v>
      </c>
      <c r="D265">
        <v>1749156</v>
      </c>
    </row>
    <row r="266" spans="1:4" x14ac:dyDescent="0.25">
      <c r="A266" s="1">
        <v>45469</v>
      </c>
      <c r="B266">
        <v>14.32</v>
      </c>
      <c r="C266">
        <v>744342</v>
      </c>
      <c r="D266">
        <v>1896864</v>
      </c>
    </row>
    <row r="267" spans="1:4" x14ac:dyDescent="0.25">
      <c r="A267" s="1">
        <v>45468</v>
      </c>
      <c r="B267">
        <v>14.3</v>
      </c>
      <c r="C267">
        <v>1063868</v>
      </c>
      <c r="D267">
        <v>1961219</v>
      </c>
    </row>
    <row r="268" spans="1:4" x14ac:dyDescent="0.25">
      <c r="A268" s="1">
        <v>45467</v>
      </c>
      <c r="B268">
        <v>14.28</v>
      </c>
      <c r="C268">
        <v>962998</v>
      </c>
      <c r="D268">
        <v>1997473</v>
      </c>
    </row>
    <row r="269" spans="1:4" x14ac:dyDescent="0.25">
      <c r="A269" s="1">
        <v>45464</v>
      </c>
      <c r="B269">
        <v>14.01</v>
      </c>
      <c r="C269">
        <v>2809805</v>
      </c>
      <c r="D269">
        <v>2180459</v>
      </c>
    </row>
    <row r="270" spans="1:4" x14ac:dyDescent="0.25">
      <c r="A270" s="1">
        <v>45463</v>
      </c>
      <c r="B270">
        <v>14.06</v>
      </c>
      <c r="C270">
        <v>1386798</v>
      </c>
      <c r="D270">
        <v>2097752</v>
      </c>
    </row>
    <row r="271" spans="1:4" x14ac:dyDescent="0.25">
      <c r="A271" s="1">
        <v>45461</v>
      </c>
      <c r="B271">
        <v>14.36</v>
      </c>
      <c r="C271">
        <v>1936243</v>
      </c>
      <c r="D271">
        <v>2082583</v>
      </c>
    </row>
    <row r="272" spans="1:4" x14ac:dyDescent="0.25">
      <c r="A272" s="1">
        <v>45460</v>
      </c>
      <c r="B272">
        <v>14.16</v>
      </c>
      <c r="C272">
        <v>1465077</v>
      </c>
      <c r="D272">
        <v>2072525</v>
      </c>
    </row>
    <row r="273" spans="1:4" x14ac:dyDescent="0.25">
      <c r="A273" s="1">
        <v>45457</v>
      </c>
      <c r="B273">
        <v>14.8</v>
      </c>
      <c r="C273">
        <v>6620605</v>
      </c>
      <c r="D273">
        <v>2059032</v>
      </c>
    </row>
    <row r="274" spans="1:4" x14ac:dyDescent="0.25">
      <c r="A274" s="1">
        <v>45456</v>
      </c>
      <c r="B274">
        <v>14.85</v>
      </c>
      <c r="C274">
        <v>1448414</v>
      </c>
      <c r="D274">
        <v>1746823</v>
      </c>
    </row>
    <row r="275" spans="1:4" x14ac:dyDescent="0.25">
      <c r="A275" s="1">
        <v>45455</v>
      </c>
      <c r="B275">
        <v>14.34</v>
      </c>
      <c r="C275">
        <v>1691193</v>
      </c>
      <c r="D275">
        <v>1726369</v>
      </c>
    </row>
    <row r="276" spans="1:4" x14ac:dyDescent="0.25">
      <c r="A276" s="1">
        <v>45454</v>
      </c>
      <c r="B276">
        <v>14.35</v>
      </c>
      <c r="C276">
        <v>1250907</v>
      </c>
      <c r="D276">
        <v>1708569</v>
      </c>
    </row>
    <row r="277" spans="1:4" x14ac:dyDescent="0.25">
      <c r="A277" s="1">
        <v>45453</v>
      </c>
      <c r="B277">
        <v>14.24</v>
      </c>
      <c r="C277">
        <v>700902</v>
      </c>
      <c r="D277">
        <v>1757409</v>
      </c>
    </row>
    <row r="278" spans="1:4" x14ac:dyDescent="0.25">
      <c r="A278" s="1">
        <v>45450</v>
      </c>
      <c r="B278">
        <v>14.07</v>
      </c>
      <c r="C278">
        <v>1164356</v>
      </c>
      <c r="D278">
        <v>1845261</v>
      </c>
    </row>
    <row r="279" spans="1:4" x14ac:dyDescent="0.25">
      <c r="A279" s="1">
        <v>45449</v>
      </c>
      <c r="B279">
        <v>14.55</v>
      </c>
      <c r="C279">
        <v>1880101</v>
      </c>
      <c r="D279">
        <v>1873906</v>
      </c>
    </row>
    <row r="280" spans="1:4" x14ac:dyDescent="0.25">
      <c r="A280" s="1">
        <v>45448</v>
      </c>
      <c r="B280">
        <v>14.63</v>
      </c>
      <c r="C280">
        <v>3327346</v>
      </c>
      <c r="D280">
        <v>1897874</v>
      </c>
    </row>
    <row r="281" spans="1:4" x14ac:dyDescent="0.25">
      <c r="A281" s="1">
        <v>45447</v>
      </c>
      <c r="B281">
        <v>14</v>
      </c>
      <c r="C281">
        <v>1709670</v>
      </c>
      <c r="D281">
        <v>1845199</v>
      </c>
    </row>
    <row r="282" spans="1:4" x14ac:dyDescent="0.25">
      <c r="A282" s="1">
        <v>45446</v>
      </c>
      <c r="B282">
        <v>14</v>
      </c>
      <c r="C282">
        <v>1607674</v>
      </c>
      <c r="D282">
        <v>2105366</v>
      </c>
    </row>
    <row r="283" spans="1:4" x14ac:dyDescent="0.25">
      <c r="A283" s="1">
        <v>45443</v>
      </c>
      <c r="B283">
        <v>14.45</v>
      </c>
      <c r="C283">
        <v>3707795</v>
      </c>
      <c r="D283">
        <v>2125534</v>
      </c>
    </row>
    <row r="284" spans="1:4" x14ac:dyDescent="0.25">
      <c r="A284" s="1">
        <v>45442</v>
      </c>
      <c r="B284">
        <v>15.17</v>
      </c>
      <c r="C284">
        <v>1569193</v>
      </c>
      <c r="D284">
        <v>1993425</v>
      </c>
    </row>
    <row r="285" spans="1:4" x14ac:dyDescent="0.25">
      <c r="A285" s="1">
        <v>45441</v>
      </c>
      <c r="B285">
        <v>14.8</v>
      </c>
      <c r="C285">
        <v>1159272</v>
      </c>
      <c r="D285">
        <v>1991452</v>
      </c>
    </row>
    <row r="286" spans="1:4" x14ac:dyDescent="0.25">
      <c r="A286" s="1">
        <v>45440</v>
      </c>
      <c r="B286">
        <v>14.89</v>
      </c>
      <c r="C286">
        <v>1785363</v>
      </c>
      <c r="D286">
        <v>2019416</v>
      </c>
    </row>
    <row r="287" spans="1:4" x14ac:dyDescent="0.25">
      <c r="A287" s="1">
        <v>45436</v>
      </c>
      <c r="B287">
        <v>14.8</v>
      </c>
      <c r="C287">
        <v>1262683</v>
      </c>
      <c r="D287">
        <v>1974795</v>
      </c>
    </row>
    <row r="288" spans="1:4" x14ac:dyDescent="0.25">
      <c r="A288" s="1">
        <v>45435</v>
      </c>
      <c r="B288">
        <v>14.5</v>
      </c>
      <c r="C288">
        <v>1937482</v>
      </c>
      <c r="D288">
        <v>2008696</v>
      </c>
    </row>
    <row r="289" spans="1:4" x14ac:dyDescent="0.25">
      <c r="A289" s="1">
        <v>45434</v>
      </c>
      <c r="B289">
        <v>14.72</v>
      </c>
      <c r="C289">
        <v>1141598</v>
      </c>
      <c r="D289">
        <v>2029149</v>
      </c>
    </row>
    <row r="290" spans="1:4" x14ac:dyDescent="0.25">
      <c r="A290" s="1">
        <v>45433</v>
      </c>
      <c r="B290">
        <v>14.99</v>
      </c>
      <c r="C290">
        <v>1424198</v>
      </c>
      <c r="D290">
        <v>2038111</v>
      </c>
    </row>
    <row r="291" spans="1:4" x14ac:dyDescent="0.25">
      <c r="A291" s="1">
        <v>45432</v>
      </c>
      <c r="B291">
        <v>15.27</v>
      </c>
      <c r="C291">
        <v>1983501</v>
      </c>
      <c r="D291">
        <v>2102105</v>
      </c>
    </row>
    <row r="292" spans="1:4" x14ac:dyDescent="0.25">
      <c r="A292" s="1">
        <v>45429</v>
      </c>
      <c r="B292">
        <v>15.42</v>
      </c>
      <c r="C292">
        <v>2018680</v>
      </c>
      <c r="D292">
        <v>2136069</v>
      </c>
    </row>
    <row r="293" spans="1:4" x14ac:dyDescent="0.25">
      <c r="A293" s="1">
        <v>45428</v>
      </c>
      <c r="B293">
        <v>15.49</v>
      </c>
      <c r="C293">
        <v>1594029</v>
      </c>
      <c r="D293">
        <v>2105473</v>
      </c>
    </row>
    <row r="294" spans="1:4" x14ac:dyDescent="0.25">
      <c r="A294" s="1">
        <v>45427</v>
      </c>
      <c r="B294">
        <v>15.36</v>
      </c>
      <c r="C294">
        <v>2239622</v>
      </c>
      <c r="D294">
        <v>2141392</v>
      </c>
    </row>
    <row r="295" spans="1:4" x14ac:dyDescent="0.25">
      <c r="A295" s="1">
        <v>45426</v>
      </c>
      <c r="B295">
        <v>14.66</v>
      </c>
      <c r="C295">
        <v>2537222</v>
      </c>
      <c r="D295">
        <v>2119496</v>
      </c>
    </row>
    <row r="296" spans="1:4" x14ac:dyDescent="0.25">
      <c r="A296" s="1">
        <v>45425</v>
      </c>
      <c r="B296">
        <v>14.8</v>
      </c>
      <c r="C296">
        <v>5612177</v>
      </c>
      <c r="D296">
        <v>2202611</v>
      </c>
    </row>
    <row r="297" spans="1:4" x14ac:dyDescent="0.25">
      <c r="A297" s="1">
        <v>45422</v>
      </c>
      <c r="B297">
        <v>13.34</v>
      </c>
      <c r="C297">
        <v>1910192</v>
      </c>
      <c r="D297">
        <v>1938330</v>
      </c>
    </row>
    <row r="298" spans="1:4" x14ac:dyDescent="0.25">
      <c r="A298" s="1">
        <v>45421</v>
      </c>
      <c r="B298">
        <v>13.38</v>
      </c>
      <c r="C298">
        <v>1726157</v>
      </c>
      <c r="D298">
        <v>1901918</v>
      </c>
    </row>
    <row r="299" spans="1:4" x14ac:dyDescent="0.25">
      <c r="A299" s="1">
        <v>45420</v>
      </c>
      <c r="B299">
        <v>13.25</v>
      </c>
      <c r="C299">
        <v>1539607</v>
      </c>
      <c r="D299">
        <v>1887409</v>
      </c>
    </row>
    <row r="300" spans="1:4" x14ac:dyDescent="0.25">
      <c r="A300" s="1">
        <v>45419</v>
      </c>
      <c r="B300">
        <v>13.34</v>
      </c>
      <c r="C300">
        <v>1578722</v>
      </c>
      <c r="D300">
        <v>1896088</v>
      </c>
    </row>
    <row r="301" spans="1:4" x14ac:dyDescent="0.25">
      <c r="A301" s="1">
        <v>45418</v>
      </c>
      <c r="B301">
        <v>13.57</v>
      </c>
      <c r="C301">
        <v>1116054</v>
      </c>
      <c r="D301">
        <v>1928520</v>
      </c>
    </row>
    <row r="302" spans="1:4" x14ac:dyDescent="0.25">
      <c r="A302" s="1">
        <v>45415</v>
      </c>
      <c r="B302">
        <v>13.5</v>
      </c>
      <c r="C302">
        <v>1771191</v>
      </c>
      <c r="D302">
        <v>1957072</v>
      </c>
    </row>
    <row r="303" spans="1:4" x14ac:dyDescent="0.25">
      <c r="A303" s="1">
        <v>45414</v>
      </c>
      <c r="B303">
        <v>13.05</v>
      </c>
      <c r="C303">
        <v>2244285</v>
      </c>
      <c r="D303">
        <v>1945089</v>
      </c>
    </row>
    <row r="304" spans="1:4" x14ac:dyDescent="0.25">
      <c r="A304" s="1">
        <v>45413</v>
      </c>
      <c r="B304">
        <v>12.39</v>
      </c>
      <c r="C304">
        <v>1276020</v>
      </c>
      <c r="D304">
        <v>1894151</v>
      </c>
    </row>
    <row r="305" spans="1:4" x14ac:dyDescent="0.25">
      <c r="A305" s="1">
        <v>45412</v>
      </c>
      <c r="B305">
        <v>12.55</v>
      </c>
      <c r="C305">
        <v>2384120</v>
      </c>
      <c r="D305">
        <v>1868316</v>
      </c>
    </row>
    <row r="306" spans="1:4" x14ac:dyDescent="0.25">
      <c r="A306" s="1">
        <v>45411</v>
      </c>
      <c r="B306">
        <v>12.9</v>
      </c>
      <c r="C306">
        <v>2492950</v>
      </c>
      <c r="D306">
        <v>1867022</v>
      </c>
    </row>
    <row r="307" spans="1:4" x14ac:dyDescent="0.25">
      <c r="A307" s="1">
        <v>45408</v>
      </c>
      <c r="B307">
        <v>12.88</v>
      </c>
      <c r="C307">
        <v>1559741</v>
      </c>
      <c r="D307">
        <v>1766332</v>
      </c>
    </row>
    <row r="308" spans="1:4" x14ac:dyDescent="0.25">
      <c r="A308" s="1">
        <v>45407</v>
      </c>
      <c r="B308">
        <v>12.68</v>
      </c>
      <c r="C308">
        <v>2132825</v>
      </c>
      <c r="D308">
        <v>1781604</v>
      </c>
    </row>
    <row r="309" spans="1:4" x14ac:dyDescent="0.25">
      <c r="A309" s="1">
        <v>45406</v>
      </c>
      <c r="B309">
        <v>12.53</v>
      </c>
      <c r="C309">
        <v>1911172</v>
      </c>
      <c r="D309">
        <v>1695624</v>
      </c>
    </row>
    <row r="310" spans="1:4" x14ac:dyDescent="0.25">
      <c r="A310" s="1">
        <v>45405</v>
      </c>
      <c r="B310">
        <v>12.32</v>
      </c>
      <c r="C310">
        <v>3783945</v>
      </c>
      <c r="D310">
        <v>1661271</v>
      </c>
    </row>
    <row r="311" spans="1:4" x14ac:dyDescent="0.25">
      <c r="A311" s="1">
        <v>45404</v>
      </c>
      <c r="B311">
        <v>11.76</v>
      </c>
      <c r="C311">
        <v>1647972</v>
      </c>
      <c r="D311">
        <v>1522181</v>
      </c>
    </row>
    <row r="312" spans="1:4" x14ac:dyDescent="0.25">
      <c r="A312" s="1">
        <v>45401</v>
      </c>
      <c r="B312">
        <v>11.36</v>
      </c>
      <c r="C312">
        <v>1364011</v>
      </c>
      <c r="D312">
        <v>1483750</v>
      </c>
    </row>
    <row r="313" spans="1:4" x14ac:dyDescent="0.25">
      <c r="A313" s="1">
        <v>45400</v>
      </c>
      <c r="B313">
        <v>11.58</v>
      </c>
      <c r="C313">
        <v>1508517</v>
      </c>
      <c r="D313">
        <v>1534686</v>
      </c>
    </row>
    <row r="314" spans="1:4" x14ac:dyDescent="0.25">
      <c r="A314" s="1">
        <v>45399</v>
      </c>
      <c r="B314">
        <v>11.27</v>
      </c>
      <c r="C314">
        <v>1669791</v>
      </c>
      <c r="D314">
        <v>1700809</v>
      </c>
    </row>
    <row r="315" spans="1:4" x14ac:dyDescent="0.25">
      <c r="A315" s="1">
        <v>45398</v>
      </c>
      <c r="B315">
        <v>11.25</v>
      </c>
      <c r="C315">
        <v>2065206</v>
      </c>
      <c r="D315">
        <v>1694644</v>
      </c>
    </row>
    <row r="316" spans="1:4" x14ac:dyDescent="0.25">
      <c r="A316" s="1">
        <v>45397</v>
      </c>
      <c r="B316">
        <v>11.24</v>
      </c>
      <c r="C316">
        <v>1544339</v>
      </c>
      <c r="D316">
        <v>1664118</v>
      </c>
    </row>
    <row r="317" spans="1:4" x14ac:dyDescent="0.25">
      <c r="A317" s="1">
        <v>45394</v>
      </c>
      <c r="B317">
        <v>11.37</v>
      </c>
      <c r="C317">
        <v>1591447</v>
      </c>
      <c r="D317">
        <v>1723546</v>
      </c>
    </row>
    <row r="318" spans="1:4" x14ac:dyDescent="0.25">
      <c r="A318" s="1">
        <v>45393</v>
      </c>
      <c r="B318">
        <v>11.9</v>
      </c>
      <c r="C318">
        <v>1480208</v>
      </c>
      <c r="D318">
        <v>1799823</v>
      </c>
    </row>
    <row r="319" spans="1:4" x14ac:dyDescent="0.25">
      <c r="A319" s="1">
        <v>45392</v>
      </c>
      <c r="B319">
        <v>11.85</v>
      </c>
      <c r="C319">
        <v>888493</v>
      </c>
      <c r="D319">
        <v>1955457</v>
      </c>
    </row>
    <row r="320" spans="1:4" x14ac:dyDescent="0.25">
      <c r="A320" s="1">
        <v>45391</v>
      </c>
      <c r="B320">
        <v>11.84</v>
      </c>
      <c r="C320">
        <v>2364708</v>
      </c>
      <c r="D320">
        <v>2166370</v>
      </c>
    </row>
    <row r="321" spans="1:4" x14ac:dyDescent="0.25">
      <c r="A321" s="1">
        <v>45390</v>
      </c>
      <c r="B321">
        <v>11.59</v>
      </c>
      <c r="C321">
        <v>982609</v>
      </c>
      <c r="D321">
        <v>2181808</v>
      </c>
    </row>
    <row r="322" spans="1:4" x14ac:dyDescent="0.25">
      <c r="A322" s="1">
        <v>45387</v>
      </c>
      <c r="B322">
        <v>11.65</v>
      </c>
      <c r="C322">
        <v>1788819</v>
      </c>
      <c r="D322">
        <v>2262762</v>
      </c>
    </row>
    <row r="323" spans="1:4" x14ac:dyDescent="0.25">
      <c r="A323" s="1">
        <v>45386</v>
      </c>
      <c r="B323">
        <v>11.21</v>
      </c>
      <c r="C323">
        <v>843118</v>
      </c>
      <c r="D323">
        <v>2264854</v>
      </c>
    </row>
    <row r="324" spans="1:4" x14ac:dyDescent="0.25">
      <c r="A324" s="1">
        <v>45385</v>
      </c>
      <c r="B324">
        <v>11.41</v>
      </c>
      <c r="C324">
        <v>1395876</v>
      </c>
      <c r="D324">
        <v>2371612</v>
      </c>
    </row>
    <row r="325" spans="1:4" x14ac:dyDescent="0.25">
      <c r="A325" s="1">
        <v>45384</v>
      </c>
      <c r="B325">
        <v>11.28</v>
      </c>
      <c r="C325">
        <v>1697599</v>
      </c>
      <c r="D325">
        <v>2477784</v>
      </c>
    </row>
    <row r="326" spans="1:4" x14ac:dyDescent="0.25">
      <c r="A326" s="1">
        <v>45383</v>
      </c>
      <c r="B326">
        <v>11.12</v>
      </c>
      <c r="C326">
        <v>1071507</v>
      </c>
      <c r="D326">
        <v>2518779</v>
      </c>
    </row>
    <row r="327" spans="1:4" x14ac:dyDescent="0.25">
      <c r="A327" s="1">
        <v>45379</v>
      </c>
      <c r="B327">
        <v>11.19</v>
      </c>
      <c r="C327">
        <v>2128057</v>
      </c>
      <c r="D327">
        <v>2591204</v>
      </c>
    </row>
    <row r="328" spans="1:4" x14ac:dyDescent="0.25">
      <c r="A328" s="1">
        <v>45378</v>
      </c>
      <c r="B328">
        <v>11.06</v>
      </c>
      <c r="C328">
        <v>4000356</v>
      </c>
      <c r="D328">
        <v>2624777</v>
      </c>
    </row>
    <row r="329" spans="1:4" x14ac:dyDescent="0.25">
      <c r="A329" s="1">
        <v>45377</v>
      </c>
      <c r="B329">
        <v>11.07</v>
      </c>
      <c r="C329">
        <v>1577310</v>
      </c>
      <c r="D329">
        <v>2513910</v>
      </c>
    </row>
    <row r="330" spans="1:4" x14ac:dyDescent="0.25">
      <c r="A330" s="1">
        <v>45376</v>
      </c>
      <c r="B330">
        <v>11.15</v>
      </c>
      <c r="C330">
        <v>1607326</v>
      </c>
      <c r="D330">
        <v>2594709</v>
      </c>
    </row>
    <row r="331" spans="1:4" x14ac:dyDescent="0.25">
      <c r="A331" s="1">
        <v>45373</v>
      </c>
      <c r="B331">
        <v>10.95</v>
      </c>
      <c r="C331">
        <v>2435762</v>
      </c>
      <c r="D331">
        <v>2602395</v>
      </c>
    </row>
    <row r="332" spans="1:4" x14ac:dyDescent="0.25">
      <c r="A332" s="1">
        <v>45372</v>
      </c>
      <c r="B332">
        <v>11.4</v>
      </c>
      <c r="C332">
        <v>2735591</v>
      </c>
      <c r="D332">
        <v>2539923</v>
      </c>
    </row>
    <row r="333" spans="1:4" x14ac:dyDescent="0.25">
      <c r="A333" s="1">
        <v>45371</v>
      </c>
      <c r="B333">
        <v>11.69</v>
      </c>
      <c r="C333">
        <v>3814729</v>
      </c>
      <c r="D333">
        <v>2622379</v>
      </c>
    </row>
    <row r="334" spans="1:4" x14ac:dyDescent="0.25">
      <c r="A334" s="1">
        <v>45370</v>
      </c>
      <c r="B334">
        <v>11.04</v>
      </c>
      <c r="C334">
        <v>4052183</v>
      </c>
      <c r="D334">
        <v>2463890</v>
      </c>
    </row>
    <row r="335" spans="1:4" x14ac:dyDescent="0.25">
      <c r="A335" s="1">
        <v>45369</v>
      </c>
      <c r="B335">
        <v>10.38</v>
      </c>
      <c r="C335">
        <v>2596275</v>
      </c>
      <c r="D335">
        <v>2302656</v>
      </c>
    </row>
    <row r="336" spans="1:4" x14ac:dyDescent="0.25">
      <c r="A336" s="1">
        <v>45366</v>
      </c>
      <c r="B336">
        <v>10.33</v>
      </c>
      <c r="C336">
        <v>2196919</v>
      </c>
      <c r="D336">
        <v>2211303</v>
      </c>
    </row>
    <row r="337" spans="1:4" x14ac:dyDescent="0.25">
      <c r="A337" s="1">
        <v>45365</v>
      </c>
      <c r="B337">
        <v>10.45</v>
      </c>
      <c r="C337">
        <v>1820198</v>
      </c>
      <c r="D337">
        <v>2150001</v>
      </c>
    </row>
    <row r="338" spans="1:4" x14ac:dyDescent="0.25">
      <c r="A338" s="1">
        <v>45364</v>
      </c>
      <c r="B338">
        <v>10.57</v>
      </c>
      <c r="C338">
        <v>2444493</v>
      </c>
      <c r="D338">
        <v>2144385</v>
      </c>
    </row>
    <row r="339" spans="1:4" x14ac:dyDescent="0.25">
      <c r="A339" s="1">
        <v>45363</v>
      </c>
      <c r="B339">
        <v>10.65</v>
      </c>
      <c r="C339">
        <v>2988446</v>
      </c>
      <c r="D339">
        <v>2122044</v>
      </c>
    </row>
    <row r="340" spans="1:4" x14ac:dyDescent="0.25">
      <c r="A340" s="1">
        <v>45362</v>
      </c>
      <c r="B340">
        <v>10.35</v>
      </c>
      <c r="C340">
        <v>2312528</v>
      </c>
      <c r="D340">
        <v>2034602</v>
      </c>
    </row>
    <row r="341" spans="1:4" x14ac:dyDescent="0.25">
      <c r="A341" s="1">
        <v>45359</v>
      </c>
      <c r="B341">
        <v>10.53</v>
      </c>
      <c r="C341">
        <v>2157883</v>
      </c>
      <c r="D341">
        <v>2019647</v>
      </c>
    </row>
    <row r="342" spans="1:4" x14ac:dyDescent="0.25">
      <c r="A342" s="1">
        <v>45358</v>
      </c>
      <c r="B342">
        <v>10.36</v>
      </c>
      <c r="C342">
        <v>2631650</v>
      </c>
      <c r="D342">
        <v>1982349</v>
      </c>
    </row>
    <row r="343" spans="1:4" x14ac:dyDescent="0.25">
      <c r="A343" s="1">
        <v>45357</v>
      </c>
      <c r="B343">
        <v>9.6199999999999992</v>
      </c>
      <c r="C343">
        <v>2337350</v>
      </c>
      <c r="D343">
        <v>1950350</v>
      </c>
    </row>
    <row r="344" spans="1:4" x14ac:dyDescent="0.25">
      <c r="A344" s="1">
        <v>45356</v>
      </c>
      <c r="B344">
        <v>9.4600000000000009</v>
      </c>
      <c r="C344">
        <v>2789303</v>
      </c>
      <c r="D344">
        <v>1901990</v>
      </c>
    </row>
    <row r="345" spans="1:4" x14ac:dyDescent="0.25">
      <c r="A345" s="1">
        <v>45355</v>
      </c>
      <c r="B345">
        <v>10.08</v>
      </c>
      <c r="C345">
        <v>1722619</v>
      </c>
      <c r="D345">
        <v>1788437</v>
      </c>
    </row>
    <row r="346" spans="1:4" x14ac:dyDescent="0.25">
      <c r="A346" s="1">
        <v>45352</v>
      </c>
      <c r="B346">
        <v>10.39</v>
      </c>
      <c r="C346">
        <v>1498669</v>
      </c>
      <c r="D346">
        <v>1723376</v>
      </c>
    </row>
    <row r="347" spans="1:4" x14ac:dyDescent="0.25">
      <c r="A347" s="1">
        <v>45351</v>
      </c>
      <c r="B347">
        <v>10.47</v>
      </c>
      <c r="C347">
        <v>3972445</v>
      </c>
      <c r="D347">
        <v>1728282</v>
      </c>
    </row>
    <row r="348" spans="1:4" x14ac:dyDescent="0.25">
      <c r="A348" s="1">
        <v>45350</v>
      </c>
      <c r="B348">
        <v>10.25</v>
      </c>
      <c r="C348">
        <v>1437384</v>
      </c>
      <c r="D348">
        <v>1570844</v>
      </c>
    </row>
    <row r="349" spans="1:4" x14ac:dyDescent="0.25">
      <c r="A349" s="1">
        <v>45349</v>
      </c>
      <c r="B349">
        <v>10.41</v>
      </c>
      <c r="C349">
        <v>1633675</v>
      </c>
      <c r="D349">
        <v>1653138</v>
      </c>
    </row>
    <row r="350" spans="1:4" x14ac:dyDescent="0.25">
      <c r="A350" s="1">
        <v>45348</v>
      </c>
      <c r="B350">
        <v>10.42</v>
      </c>
      <c r="C350">
        <v>1225980</v>
      </c>
      <c r="D350">
        <v>1658804</v>
      </c>
    </row>
    <row r="351" spans="1:4" x14ac:dyDescent="0.25">
      <c r="A351" s="1">
        <v>45345</v>
      </c>
      <c r="B351">
        <v>10.23</v>
      </c>
      <c r="C351">
        <v>1277392</v>
      </c>
      <c r="D351">
        <v>1699840</v>
      </c>
    </row>
    <row r="352" spans="1:4" x14ac:dyDescent="0.25">
      <c r="A352" s="1">
        <v>45344</v>
      </c>
      <c r="B352">
        <v>10.29</v>
      </c>
      <c r="C352">
        <v>1735954</v>
      </c>
      <c r="D352">
        <v>1727538</v>
      </c>
    </row>
    <row r="353" spans="1:4" x14ac:dyDescent="0.25">
      <c r="A353" s="1">
        <v>45343</v>
      </c>
      <c r="B353">
        <v>10.14</v>
      </c>
      <c r="C353">
        <v>2109385</v>
      </c>
      <c r="D353">
        <v>1846050</v>
      </c>
    </row>
    <row r="354" spans="1:4" x14ac:dyDescent="0.25">
      <c r="A354" s="1">
        <v>45342</v>
      </c>
      <c r="B354">
        <v>9.92</v>
      </c>
      <c r="C354">
        <v>1676812</v>
      </c>
      <c r="D354">
        <v>1875541</v>
      </c>
    </row>
    <row r="355" spans="1:4" x14ac:dyDescent="0.25">
      <c r="A355" s="1">
        <v>45338</v>
      </c>
      <c r="B355">
        <v>10.119999999999999</v>
      </c>
      <c r="C355">
        <v>2088199</v>
      </c>
      <c r="D355">
        <v>1919195</v>
      </c>
    </row>
    <row r="356" spans="1:4" x14ac:dyDescent="0.25">
      <c r="A356" s="1">
        <v>45337</v>
      </c>
      <c r="B356">
        <v>10.31</v>
      </c>
      <c r="C356">
        <v>1598419</v>
      </c>
      <c r="D356">
        <v>1850436</v>
      </c>
    </row>
    <row r="357" spans="1:4" x14ac:dyDescent="0.25">
      <c r="A357" s="1">
        <v>45336</v>
      </c>
      <c r="B357">
        <v>10.18</v>
      </c>
      <c r="C357">
        <v>2151670</v>
      </c>
      <c r="D357">
        <v>1841006</v>
      </c>
    </row>
    <row r="358" spans="1:4" x14ac:dyDescent="0.25">
      <c r="A358" s="1">
        <v>45335</v>
      </c>
      <c r="B358">
        <v>9.6300000000000008</v>
      </c>
      <c r="C358">
        <v>1611948</v>
      </c>
      <c r="D358">
        <v>1920741</v>
      </c>
    </row>
    <row r="359" spans="1:4" x14ac:dyDescent="0.25">
      <c r="A359" s="1">
        <v>45334</v>
      </c>
      <c r="B359">
        <v>9.8699999999999992</v>
      </c>
      <c r="C359">
        <v>1086001</v>
      </c>
      <c r="D359">
        <v>1960993</v>
      </c>
    </row>
    <row r="360" spans="1:4" x14ac:dyDescent="0.25">
      <c r="A360" s="1">
        <v>45331</v>
      </c>
      <c r="B360">
        <v>9.67</v>
      </c>
      <c r="C360">
        <v>746709</v>
      </c>
      <c r="D360">
        <v>2212075</v>
      </c>
    </row>
    <row r="361" spans="1:4" x14ac:dyDescent="0.25">
      <c r="A361" s="1">
        <v>45330</v>
      </c>
      <c r="B361">
        <v>9.49</v>
      </c>
      <c r="C361">
        <v>1572250</v>
      </c>
      <c r="D361">
        <v>2357583</v>
      </c>
    </row>
    <row r="362" spans="1:4" x14ac:dyDescent="0.25">
      <c r="A362" s="1">
        <v>45329</v>
      </c>
      <c r="B362">
        <v>9.66</v>
      </c>
      <c r="C362">
        <v>1610879</v>
      </c>
      <c r="D362">
        <v>2407844</v>
      </c>
    </row>
    <row r="363" spans="1:4" x14ac:dyDescent="0.25">
      <c r="A363" s="1">
        <v>45328</v>
      </c>
      <c r="B363">
        <v>9.8000000000000007</v>
      </c>
      <c r="C363">
        <v>2671791</v>
      </c>
      <c r="D363">
        <v>2482697</v>
      </c>
    </row>
    <row r="364" spans="1:4" x14ac:dyDescent="0.25">
      <c r="A364" s="1">
        <v>45327</v>
      </c>
      <c r="B364">
        <v>9.26</v>
      </c>
      <c r="C364">
        <v>1718676</v>
      </c>
      <c r="D364">
        <v>2497189</v>
      </c>
    </row>
    <row r="365" spans="1:4" x14ac:dyDescent="0.25">
      <c r="A365" s="1">
        <v>45324</v>
      </c>
      <c r="B365">
        <v>9.06</v>
      </c>
      <c r="C365">
        <v>1841520</v>
      </c>
      <c r="D365">
        <v>2525840</v>
      </c>
    </row>
    <row r="366" spans="1:4" x14ac:dyDescent="0.25">
      <c r="A366" s="1">
        <v>45323</v>
      </c>
      <c r="B366">
        <v>9.26</v>
      </c>
      <c r="C366">
        <v>1692863</v>
      </c>
      <c r="D366">
        <v>2691329</v>
      </c>
    </row>
    <row r="367" spans="1:4" x14ac:dyDescent="0.25">
      <c r="A367" s="1">
        <v>45322</v>
      </c>
      <c r="B367">
        <v>9.4</v>
      </c>
      <c r="C367">
        <v>3513627</v>
      </c>
      <c r="D367">
        <v>2726172</v>
      </c>
    </row>
    <row r="368" spans="1:4" x14ac:dyDescent="0.25">
      <c r="A368" s="1">
        <v>45321</v>
      </c>
      <c r="B368">
        <v>9.0500000000000007</v>
      </c>
      <c r="C368">
        <v>2551744</v>
      </c>
      <c r="D368">
        <v>2622983</v>
      </c>
    </row>
    <row r="369" spans="1:4" x14ac:dyDescent="0.25">
      <c r="A369" s="1">
        <v>45320</v>
      </c>
      <c r="B369">
        <v>9.09</v>
      </c>
      <c r="C369">
        <v>2331627</v>
      </c>
      <c r="D369">
        <v>2550027</v>
      </c>
    </row>
    <row r="370" spans="1:4" x14ac:dyDescent="0.25">
      <c r="A370" s="1">
        <v>45317</v>
      </c>
      <c r="B370">
        <v>9.02</v>
      </c>
      <c r="C370">
        <v>1056817</v>
      </c>
      <c r="D370">
        <v>2466286</v>
      </c>
    </row>
    <row r="371" spans="1:4" x14ac:dyDescent="0.25">
      <c r="A371" s="1">
        <v>45316</v>
      </c>
      <c r="B371">
        <v>8.91</v>
      </c>
      <c r="C371">
        <v>1456964</v>
      </c>
      <c r="D371">
        <v>2526632</v>
      </c>
    </row>
    <row r="372" spans="1:4" x14ac:dyDescent="0.25">
      <c r="A372" s="1">
        <v>45315</v>
      </c>
      <c r="B372">
        <v>8.94</v>
      </c>
      <c r="C372">
        <v>3347696</v>
      </c>
      <c r="D372">
        <v>2535726</v>
      </c>
    </row>
    <row r="373" spans="1:4" x14ac:dyDescent="0.25">
      <c r="A373" s="1">
        <v>45314</v>
      </c>
      <c r="B373">
        <v>8.58</v>
      </c>
      <c r="C373">
        <v>2215730</v>
      </c>
      <c r="D373">
        <v>2405650</v>
      </c>
    </row>
    <row r="374" spans="1:4" x14ac:dyDescent="0.25">
      <c r="A374" s="1">
        <v>45313</v>
      </c>
      <c r="B374">
        <v>8.42</v>
      </c>
      <c r="C374">
        <v>4852228</v>
      </c>
      <c r="D374">
        <v>2414428</v>
      </c>
    </row>
    <row r="375" spans="1:4" x14ac:dyDescent="0.25">
      <c r="A375" s="1">
        <v>45310</v>
      </c>
      <c r="B375">
        <v>8.51</v>
      </c>
      <c r="C375">
        <v>2929335</v>
      </c>
      <c r="D375">
        <v>2171494</v>
      </c>
    </row>
    <row r="376" spans="1:4" x14ac:dyDescent="0.25">
      <c r="A376" s="1">
        <v>45309</v>
      </c>
      <c r="B376">
        <v>8.75</v>
      </c>
      <c r="C376">
        <v>2326164</v>
      </c>
      <c r="D376">
        <v>2074430</v>
      </c>
    </row>
    <row r="377" spans="1:4" x14ac:dyDescent="0.25">
      <c r="A377" s="1">
        <v>45308</v>
      </c>
      <c r="B377">
        <v>8.7100000000000009</v>
      </c>
      <c r="C377">
        <v>2733665</v>
      </c>
      <c r="D377">
        <v>1995078</v>
      </c>
    </row>
    <row r="378" spans="1:4" x14ac:dyDescent="0.25">
      <c r="A378" s="1">
        <v>45307</v>
      </c>
      <c r="B378">
        <v>9.01</v>
      </c>
      <c r="C378">
        <v>2889181</v>
      </c>
      <c r="D378">
        <v>1967454</v>
      </c>
    </row>
    <row r="379" spans="1:4" x14ac:dyDescent="0.25">
      <c r="A379" s="1">
        <v>45303</v>
      </c>
      <c r="B379">
        <v>9.39</v>
      </c>
      <c r="C379">
        <v>2148444</v>
      </c>
      <c r="D379">
        <v>1993452</v>
      </c>
    </row>
    <row r="380" spans="1:4" x14ac:dyDescent="0.25">
      <c r="A380" s="1">
        <v>45302</v>
      </c>
      <c r="B380">
        <v>9.43</v>
      </c>
      <c r="C380">
        <v>4323850</v>
      </c>
      <c r="D380">
        <v>1960169</v>
      </c>
    </row>
    <row r="381" spans="1:4" x14ac:dyDescent="0.25">
      <c r="A381" s="1">
        <v>45301</v>
      </c>
      <c r="B381">
        <v>9.0399999999999991</v>
      </c>
      <c r="C381">
        <v>2215513</v>
      </c>
      <c r="D381">
        <v>1779357</v>
      </c>
    </row>
    <row r="382" spans="1:4" x14ac:dyDescent="0.25">
      <c r="A382" s="1">
        <v>45300</v>
      </c>
      <c r="B382">
        <v>8.81</v>
      </c>
      <c r="C382">
        <v>1965787</v>
      </c>
      <c r="D382">
        <v>1710590</v>
      </c>
    </row>
    <row r="383" spans="1:4" x14ac:dyDescent="0.25">
      <c r="A383" s="1">
        <v>45299</v>
      </c>
      <c r="B383">
        <v>8.77</v>
      </c>
      <c r="C383">
        <v>1457409</v>
      </c>
      <c r="D383">
        <v>1734182</v>
      </c>
    </row>
    <row r="384" spans="1:4" x14ac:dyDescent="0.25">
      <c r="A384" s="1">
        <v>45296</v>
      </c>
      <c r="B384">
        <v>8.8699999999999992</v>
      </c>
      <c r="C384">
        <v>1075509</v>
      </c>
      <c r="D384">
        <v>1762868</v>
      </c>
    </row>
    <row r="385" spans="1:4" x14ac:dyDescent="0.25">
      <c r="A385" s="1">
        <v>45295</v>
      </c>
      <c r="B385">
        <v>9.0299999999999994</v>
      </c>
      <c r="C385">
        <v>1962010</v>
      </c>
      <c r="D385">
        <v>1855002</v>
      </c>
    </row>
    <row r="386" spans="1:4" x14ac:dyDescent="0.25">
      <c r="A386" s="1">
        <v>45294</v>
      </c>
      <c r="B386">
        <v>8.8800000000000008</v>
      </c>
      <c r="C386">
        <v>1593374</v>
      </c>
      <c r="D386">
        <v>2049107</v>
      </c>
    </row>
    <row r="387" spans="1:4" x14ac:dyDescent="0.25">
      <c r="A387" s="1">
        <v>45293</v>
      </c>
      <c r="B387">
        <v>8.73</v>
      </c>
      <c r="C387">
        <v>1396544</v>
      </c>
      <c r="D387">
        <v>2086899</v>
      </c>
    </row>
    <row r="388" spans="1:4" x14ac:dyDescent="0.25">
      <c r="A388" s="1">
        <v>45289</v>
      </c>
      <c r="B388">
        <v>9.01</v>
      </c>
      <c r="C388">
        <v>2347402</v>
      </c>
      <c r="D388">
        <v>2138318</v>
      </c>
    </row>
    <row r="389" spans="1:4" x14ac:dyDescent="0.25">
      <c r="A389" s="1">
        <v>45288</v>
      </c>
      <c r="B389">
        <v>8.73</v>
      </c>
      <c r="C389">
        <v>1208218</v>
      </c>
      <c r="D389">
        <v>2072941</v>
      </c>
    </row>
    <row r="390" spans="1:4" x14ac:dyDescent="0.25">
      <c r="A390" s="1">
        <v>45287</v>
      </c>
      <c r="B390">
        <v>8.57</v>
      </c>
      <c r="C390">
        <v>1473373</v>
      </c>
      <c r="D390">
        <v>2081358</v>
      </c>
    </row>
    <row r="391" spans="1:4" x14ac:dyDescent="0.25">
      <c r="A391" s="1">
        <v>45286</v>
      </c>
      <c r="B391">
        <v>8.6199999999999992</v>
      </c>
      <c r="C391">
        <v>1135885</v>
      </c>
      <c r="D391">
        <v>2067349</v>
      </c>
    </row>
    <row r="392" spans="1:4" x14ac:dyDescent="0.25">
      <c r="A392" s="1">
        <v>45282</v>
      </c>
      <c r="B392">
        <v>8.51</v>
      </c>
      <c r="C392">
        <v>2319309</v>
      </c>
      <c r="D392">
        <v>2106731</v>
      </c>
    </row>
    <row r="393" spans="1:4" x14ac:dyDescent="0.25">
      <c r="A393" s="1">
        <v>45281</v>
      </c>
      <c r="B393">
        <v>8.86</v>
      </c>
      <c r="C393">
        <v>3279148</v>
      </c>
      <c r="D393">
        <v>2047178</v>
      </c>
    </row>
    <row r="394" spans="1:4" x14ac:dyDescent="0.25">
      <c r="A394" s="1">
        <v>45280</v>
      </c>
      <c r="B394">
        <v>8.57</v>
      </c>
      <c r="C394">
        <v>1649205</v>
      </c>
      <c r="D394">
        <v>2034319</v>
      </c>
    </row>
    <row r="395" spans="1:4" x14ac:dyDescent="0.25">
      <c r="A395" s="1">
        <v>45279</v>
      </c>
      <c r="B395">
        <v>8.77</v>
      </c>
      <c r="C395">
        <v>1611666</v>
      </c>
      <c r="D395">
        <v>2042748</v>
      </c>
    </row>
    <row r="396" spans="1:4" x14ac:dyDescent="0.25">
      <c r="A396" s="1">
        <v>45278</v>
      </c>
      <c r="B396">
        <v>8.75</v>
      </c>
      <c r="C396">
        <v>1184011</v>
      </c>
      <c r="D396">
        <v>2008291</v>
      </c>
    </row>
    <row r="397" spans="1:4" x14ac:dyDescent="0.25">
      <c r="A397" s="1">
        <v>45275</v>
      </c>
      <c r="B397">
        <v>8.8800000000000008</v>
      </c>
      <c r="C397">
        <v>2319667</v>
      </c>
      <c r="D397">
        <v>2024473</v>
      </c>
    </row>
    <row r="398" spans="1:4" x14ac:dyDescent="0.25">
      <c r="A398" s="1">
        <v>45274</v>
      </c>
      <c r="B398">
        <v>9.02</v>
      </c>
      <c r="C398">
        <v>1887699</v>
      </c>
      <c r="D398">
        <v>1936962</v>
      </c>
    </row>
    <row r="399" spans="1:4" x14ac:dyDescent="0.25">
      <c r="A399" s="1">
        <v>45273</v>
      </c>
      <c r="B399">
        <v>8.98</v>
      </c>
      <c r="C399">
        <v>2457517</v>
      </c>
      <c r="D399">
        <v>1996545</v>
      </c>
    </row>
    <row r="400" spans="1:4" x14ac:dyDescent="0.25">
      <c r="A400" s="1">
        <v>45272</v>
      </c>
      <c r="B400">
        <v>8.94</v>
      </c>
      <c r="C400">
        <v>4873583</v>
      </c>
      <c r="D400">
        <v>1982058</v>
      </c>
    </row>
    <row r="401" spans="1:4" x14ac:dyDescent="0.25">
      <c r="A401" s="1">
        <v>45271</v>
      </c>
      <c r="B401">
        <v>8.3800000000000008</v>
      </c>
      <c r="C401">
        <v>2160253</v>
      </c>
      <c r="D401">
        <v>1843105</v>
      </c>
    </row>
    <row r="402" spans="1:4" x14ac:dyDescent="0.25">
      <c r="A402" s="1">
        <v>45268</v>
      </c>
      <c r="B402">
        <v>8.2200000000000006</v>
      </c>
      <c r="C402">
        <v>2167837</v>
      </c>
      <c r="D402">
        <v>1775818</v>
      </c>
    </row>
    <row r="403" spans="1:4" x14ac:dyDescent="0.25">
      <c r="A403" s="1">
        <v>45267</v>
      </c>
      <c r="B403">
        <v>8.09</v>
      </c>
      <c r="C403">
        <v>1366742</v>
      </c>
      <c r="D403">
        <v>1833424</v>
      </c>
    </row>
    <row r="404" spans="1:4" x14ac:dyDescent="0.25">
      <c r="A404" s="1">
        <v>45266</v>
      </c>
      <c r="B404">
        <v>8.0500000000000007</v>
      </c>
      <c r="C404">
        <v>1334479</v>
      </c>
      <c r="D404">
        <v>1929853</v>
      </c>
    </row>
    <row r="405" spans="1:4" x14ac:dyDescent="0.25">
      <c r="A405" s="1">
        <v>45265</v>
      </c>
      <c r="B405">
        <v>8.1</v>
      </c>
      <c r="C405">
        <v>1263234</v>
      </c>
      <c r="D405">
        <v>2078484</v>
      </c>
    </row>
    <row r="406" spans="1:4" x14ac:dyDescent="0.25">
      <c r="A406" s="1">
        <v>45264</v>
      </c>
      <c r="B406">
        <v>8.2899999999999991</v>
      </c>
      <c r="C406">
        <v>1726609</v>
      </c>
      <c r="D406">
        <v>2091889</v>
      </c>
    </row>
    <row r="407" spans="1:4" x14ac:dyDescent="0.25">
      <c r="A407" s="1">
        <v>45261</v>
      </c>
      <c r="B407">
        <v>8.43</v>
      </c>
      <c r="C407">
        <v>1426012</v>
      </c>
      <c r="D407">
        <v>2085396</v>
      </c>
    </row>
    <row r="408" spans="1:4" x14ac:dyDescent="0.25">
      <c r="A408" s="1">
        <v>45260</v>
      </c>
      <c r="B408">
        <v>8.51</v>
      </c>
      <c r="C408">
        <v>3086275</v>
      </c>
      <c r="D408">
        <v>2095245</v>
      </c>
    </row>
    <row r="409" spans="1:4" x14ac:dyDescent="0.25">
      <c r="A409" s="1">
        <v>45259</v>
      </c>
      <c r="B409">
        <v>8.33</v>
      </c>
      <c r="C409">
        <v>1775633</v>
      </c>
      <c r="D409">
        <v>2002687</v>
      </c>
    </row>
    <row r="410" spans="1:4" x14ac:dyDescent="0.25">
      <c r="A410" s="1">
        <v>45258</v>
      </c>
      <c r="B410">
        <v>8.4</v>
      </c>
      <c r="C410">
        <v>1094813</v>
      </c>
      <c r="D410">
        <v>1980081</v>
      </c>
    </row>
    <row r="411" spans="1:4" x14ac:dyDescent="0.25">
      <c r="A411" s="1">
        <v>45257</v>
      </c>
      <c r="B411">
        <v>8.4</v>
      </c>
      <c r="C411">
        <v>1426735</v>
      </c>
      <c r="D411">
        <v>1985824</v>
      </c>
    </row>
    <row r="412" spans="1:4" x14ac:dyDescent="0.25">
      <c r="A412" s="1">
        <v>45254</v>
      </c>
      <c r="B412">
        <v>8.6</v>
      </c>
      <c r="C412">
        <v>1007013</v>
      </c>
      <c r="D412">
        <v>1985764</v>
      </c>
    </row>
    <row r="413" spans="1:4" x14ac:dyDescent="0.25">
      <c r="A413" s="1">
        <v>45252</v>
      </c>
      <c r="B413">
        <v>8.4700000000000006</v>
      </c>
      <c r="C413">
        <v>2781445</v>
      </c>
      <c r="D413">
        <v>1978307</v>
      </c>
    </row>
    <row r="414" spans="1:4" x14ac:dyDescent="0.25">
      <c r="A414" s="1">
        <v>45251</v>
      </c>
      <c r="B414">
        <v>8.69</v>
      </c>
      <c r="C414">
        <v>2240200</v>
      </c>
      <c r="D414">
        <v>1866478</v>
      </c>
    </row>
    <row r="415" spans="1:4" x14ac:dyDescent="0.25">
      <c r="A415" s="1">
        <v>45250</v>
      </c>
      <c r="B415">
        <v>8.94</v>
      </c>
      <c r="C415">
        <v>2789293</v>
      </c>
      <c r="D415">
        <v>1830335</v>
      </c>
    </row>
    <row r="416" spans="1:4" x14ac:dyDescent="0.25">
      <c r="A416" s="1">
        <v>45247</v>
      </c>
      <c r="B416">
        <v>8.3699999999999992</v>
      </c>
      <c r="C416">
        <v>1150948</v>
      </c>
      <c r="D416">
        <v>1770551</v>
      </c>
    </row>
    <row r="417" spans="1:4" x14ac:dyDescent="0.25">
      <c r="A417" s="1">
        <v>45246</v>
      </c>
      <c r="B417">
        <v>8.4700000000000006</v>
      </c>
      <c r="C417">
        <v>3031923</v>
      </c>
      <c r="D417">
        <v>1767741</v>
      </c>
    </row>
    <row r="418" spans="1:4" x14ac:dyDescent="0.25">
      <c r="A418" s="1">
        <v>45245</v>
      </c>
      <c r="B418">
        <v>8.25</v>
      </c>
      <c r="C418">
        <v>2813186</v>
      </c>
      <c r="D418">
        <v>1664874</v>
      </c>
    </row>
    <row r="419" spans="1:4" x14ac:dyDescent="0.25">
      <c r="A419" s="1">
        <v>45244</v>
      </c>
      <c r="B419">
        <v>7.66</v>
      </c>
      <c r="C419">
        <v>3563945</v>
      </c>
      <c r="D419">
        <v>1564686</v>
      </c>
    </row>
    <row r="420" spans="1:4" x14ac:dyDescent="0.25">
      <c r="A420" s="1">
        <v>45243</v>
      </c>
      <c r="B420">
        <v>7.43</v>
      </c>
      <c r="C420">
        <v>1464301</v>
      </c>
      <c r="D420">
        <v>1477121</v>
      </c>
    </row>
    <row r="421" spans="1:4" x14ac:dyDescent="0.25">
      <c r="A421" s="1">
        <v>45240</v>
      </c>
      <c r="B421">
        <v>7.37</v>
      </c>
      <c r="C421">
        <v>1629211</v>
      </c>
      <c r="D421">
        <v>1443028</v>
      </c>
    </row>
    <row r="422" spans="1:4" x14ac:dyDescent="0.25">
      <c r="A422" s="1">
        <v>45239</v>
      </c>
      <c r="B422">
        <v>7.45</v>
      </c>
      <c r="C422">
        <v>1573752</v>
      </c>
      <c r="D422">
        <v>1430890</v>
      </c>
    </row>
    <row r="423" spans="1:4" x14ac:dyDescent="0.25">
      <c r="A423" s="1">
        <v>45238</v>
      </c>
      <c r="B423">
        <v>7.53</v>
      </c>
      <c r="C423">
        <v>1697901</v>
      </c>
      <c r="D423">
        <v>1457067</v>
      </c>
    </row>
    <row r="424" spans="1:4" x14ac:dyDescent="0.25">
      <c r="A424" s="1">
        <v>45237</v>
      </c>
      <c r="B424">
        <v>7.42</v>
      </c>
      <c r="C424">
        <v>1436547</v>
      </c>
      <c r="D424">
        <v>1502970</v>
      </c>
    </row>
    <row r="425" spans="1:4" x14ac:dyDescent="0.25">
      <c r="A425" s="1">
        <v>45236</v>
      </c>
      <c r="B425">
        <v>7.51</v>
      </c>
      <c r="C425">
        <v>1180952</v>
      </c>
      <c r="D425">
        <v>1509379</v>
      </c>
    </row>
    <row r="426" spans="1:4" x14ac:dyDescent="0.25">
      <c r="A426" s="1">
        <v>45233</v>
      </c>
      <c r="B426">
        <v>7.49</v>
      </c>
      <c r="C426">
        <v>1425835</v>
      </c>
      <c r="D426">
        <v>1569440</v>
      </c>
    </row>
    <row r="427" spans="1:4" x14ac:dyDescent="0.25">
      <c r="A427" s="1">
        <v>45232</v>
      </c>
      <c r="B427">
        <v>7.26</v>
      </c>
      <c r="C427">
        <v>895163</v>
      </c>
      <c r="D427">
        <v>1567343</v>
      </c>
    </row>
    <row r="428" spans="1:4" x14ac:dyDescent="0.25">
      <c r="A428" s="1">
        <v>45231</v>
      </c>
      <c r="B428">
        <v>7.21</v>
      </c>
      <c r="C428">
        <v>1104011</v>
      </c>
      <c r="D428">
        <v>1630589</v>
      </c>
    </row>
    <row r="429" spans="1:4" x14ac:dyDescent="0.25">
      <c r="A429" s="1">
        <v>45230</v>
      </c>
      <c r="B429">
        <v>7.26</v>
      </c>
      <c r="C429">
        <v>1698050</v>
      </c>
      <c r="D429">
        <v>1666145</v>
      </c>
    </row>
    <row r="430" spans="1:4" x14ac:dyDescent="0.25">
      <c r="A430" s="1">
        <v>45229</v>
      </c>
      <c r="B430">
        <v>7.3</v>
      </c>
      <c r="C430">
        <v>1892534</v>
      </c>
      <c r="D430">
        <v>1650547</v>
      </c>
    </row>
    <row r="431" spans="1:4" x14ac:dyDescent="0.25">
      <c r="A431" s="1">
        <v>45226</v>
      </c>
      <c r="B431">
        <v>7.13</v>
      </c>
      <c r="C431">
        <v>1108809</v>
      </c>
      <c r="D431">
        <v>1567579</v>
      </c>
    </row>
    <row r="432" spans="1:4" x14ac:dyDescent="0.25">
      <c r="A432" s="1">
        <v>45225</v>
      </c>
      <c r="B432">
        <v>7.12</v>
      </c>
      <c r="C432">
        <v>1488907</v>
      </c>
      <c r="D432">
        <v>1559852</v>
      </c>
    </row>
    <row r="433" spans="1:4" x14ac:dyDescent="0.25">
      <c r="A433" s="1">
        <v>45224</v>
      </c>
      <c r="B433">
        <v>6.89</v>
      </c>
      <c r="C433">
        <v>1310368</v>
      </c>
      <c r="D433">
        <v>1544133</v>
      </c>
    </row>
    <row r="434" spans="1:4" x14ac:dyDescent="0.25">
      <c r="A434" s="1">
        <v>45223</v>
      </c>
      <c r="B434">
        <v>7.14</v>
      </c>
      <c r="C434">
        <v>2250478</v>
      </c>
      <c r="D434">
        <v>1550188</v>
      </c>
    </row>
    <row r="435" spans="1:4" x14ac:dyDescent="0.25">
      <c r="A435" s="1">
        <v>45222</v>
      </c>
      <c r="B435">
        <v>6.79</v>
      </c>
      <c r="C435">
        <v>952904</v>
      </c>
      <c r="D435">
        <v>1490935</v>
      </c>
    </row>
    <row r="436" spans="1:4" x14ac:dyDescent="0.25">
      <c r="A436" s="1">
        <v>45219</v>
      </c>
      <c r="B436">
        <v>6.65</v>
      </c>
      <c r="C436">
        <v>1447134</v>
      </c>
      <c r="D436">
        <v>1470760</v>
      </c>
    </row>
    <row r="437" spans="1:4" x14ac:dyDescent="0.25">
      <c r="A437" s="1">
        <v>45218</v>
      </c>
      <c r="B437">
        <v>6.73</v>
      </c>
      <c r="C437">
        <v>1966410</v>
      </c>
      <c r="D437">
        <v>1472959</v>
      </c>
    </row>
    <row r="438" spans="1:4" x14ac:dyDescent="0.25">
      <c r="A438" s="1">
        <v>45217</v>
      </c>
      <c r="B438">
        <v>6.84</v>
      </c>
      <c r="C438">
        <v>2386442</v>
      </c>
      <c r="D438">
        <v>1421516</v>
      </c>
    </row>
    <row r="439" spans="1:4" x14ac:dyDescent="0.25">
      <c r="A439" s="1">
        <v>45216</v>
      </c>
      <c r="B439">
        <v>6.76</v>
      </c>
      <c r="C439">
        <v>1532682</v>
      </c>
      <c r="D439">
        <v>1323280</v>
      </c>
    </row>
    <row r="440" spans="1:4" x14ac:dyDescent="0.25">
      <c r="A440" s="1">
        <v>45215</v>
      </c>
      <c r="B440">
        <v>6.94</v>
      </c>
      <c r="C440">
        <v>2081865</v>
      </c>
      <c r="D440">
        <v>1308938</v>
      </c>
    </row>
    <row r="441" spans="1:4" x14ac:dyDescent="0.25">
      <c r="A441" s="1">
        <v>45212</v>
      </c>
      <c r="B441">
        <v>6.55</v>
      </c>
      <c r="C441">
        <v>1394391</v>
      </c>
      <c r="D441">
        <v>1261753</v>
      </c>
    </row>
    <row r="442" spans="1:4" x14ac:dyDescent="0.25">
      <c r="A442" s="1">
        <v>45211</v>
      </c>
      <c r="B442">
        <v>6.7</v>
      </c>
      <c r="C442">
        <v>1843855</v>
      </c>
      <c r="D442">
        <v>1271947</v>
      </c>
    </row>
    <row r="443" spans="1:4" x14ac:dyDescent="0.25">
      <c r="A443" s="1">
        <v>45210</v>
      </c>
      <c r="B443">
        <v>6.79</v>
      </c>
      <c r="C443">
        <v>1637348</v>
      </c>
      <c r="D443">
        <v>1331132</v>
      </c>
    </row>
    <row r="444" spans="1:4" x14ac:dyDescent="0.25">
      <c r="A444" s="1">
        <v>45209</v>
      </c>
      <c r="B444">
        <v>6.68</v>
      </c>
      <c r="C444">
        <v>1464079</v>
      </c>
      <c r="D444">
        <v>1397293</v>
      </c>
    </row>
    <row r="445" spans="1:4" x14ac:dyDescent="0.25">
      <c r="A445" s="1">
        <v>45208</v>
      </c>
      <c r="B445">
        <v>6.38</v>
      </c>
      <c r="C445">
        <v>648007</v>
      </c>
      <c r="D445">
        <v>1435773</v>
      </c>
    </row>
    <row r="446" spans="1:4" x14ac:dyDescent="0.25">
      <c r="A446" s="1">
        <v>45205</v>
      </c>
      <c r="B446">
        <v>6.41</v>
      </c>
      <c r="C446">
        <v>992905</v>
      </c>
      <c r="D446">
        <v>1462149</v>
      </c>
    </row>
    <row r="447" spans="1:4" x14ac:dyDescent="0.25">
      <c r="A447" s="1">
        <v>45204</v>
      </c>
      <c r="B447">
        <v>6.2</v>
      </c>
      <c r="C447">
        <v>1253130</v>
      </c>
      <c r="D447">
        <v>1566353</v>
      </c>
    </row>
    <row r="448" spans="1:4" x14ac:dyDescent="0.25">
      <c r="A448" s="1">
        <v>45203</v>
      </c>
      <c r="B448">
        <v>6.18</v>
      </c>
      <c r="C448">
        <v>1401187</v>
      </c>
      <c r="D448">
        <v>1569125</v>
      </c>
    </row>
    <row r="449" spans="1:4" x14ac:dyDescent="0.25">
      <c r="A449" s="1">
        <v>45202</v>
      </c>
      <c r="B449">
        <v>6.19</v>
      </c>
      <c r="C449">
        <v>1361681</v>
      </c>
      <c r="D449">
        <v>1595485</v>
      </c>
    </row>
    <row r="450" spans="1:4" x14ac:dyDescent="0.25">
      <c r="A450" s="1">
        <v>45201</v>
      </c>
      <c r="B450">
        <v>6.34</v>
      </c>
      <c r="C450">
        <v>650290</v>
      </c>
      <c r="D450">
        <v>1595980</v>
      </c>
    </row>
    <row r="451" spans="1:4" x14ac:dyDescent="0.25">
      <c r="A451" s="1">
        <v>45198</v>
      </c>
      <c r="B451">
        <v>6.38</v>
      </c>
      <c r="C451">
        <v>1480107</v>
      </c>
      <c r="D451">
        <v>1685194</v>
      </c>
    </row>
    <row r="452" spans="1:4" x14ac:dyDescent="0.25">
      <c r="A452" s="1">
        <v>45197</v>
      </c>
      <c r="B452">
        <v>6.23</v>
      </c>
      <c r="C452">
        <v>1194776</v>
      </c>
      <c r="D452">
        <v>1702174</v>
      </c>
    </row>
    <row r="453" spans="1:4" x14ac:dyDescent="0.25">
      <c r="A453" s="1">
        <v>45196</v>
      </c>
      <c r="B453">
        <v>6.28</v>
      </c>
      <c r="C453">
        <v>912892</v>
      </c>
      <c r="D453">
        <v>1782349</v>
      </c>
    </row>
    <row r="454" spans="1:4" x14ac:dyDescent="0.25">
      <c r="A454" s="1">
        <v>45195</v>
      </c>
      <c r="B454">
        <v>6.25</v>
      </c>
      <c r="C454">
        <v>1317560</v>
      </c>
      <c r="D454">
        <v>1828025</v>
      </c>
    </row>
    <row r="455" spans="1:4" x14ac:dyDescent="0.25">
      <c r="A455" s="1">
        <v>45194</v>
      </c>
      <c r="B455">
        <v>6.3</v>
      </c>
      <c r="C455">
        <v>1374091</v>
      </c>
      <c r="D455">
        <v>1860711</v>
      </c>
    </row>
    <row r="456" spans="1:4" x14ac:dyDescent="0.25">
      <c r="A456" s="1">
        <v>45191</v>
      </c>
      <c r="B456">
        <v>6.28</v>
      </c>
      <c r="C456">
        <v>1547295</v>
      </c>
      <c r="D456">
        <v>1868571</v>
      </c>
    </row>
    <row r="457" spans="1:4" x14ac:dyDescent="0.25">
      <c r="A457" s="1">
        <v>45190</v>
      </c>
      <c r="B457">
        <v>6.02</v>
      </c>
      <c r="C457">
        <v>2731625</v>
      </c>
      <c r="D457">
        <v>2108031</v>
      </c>
    </row>
    <row r="458" spans="1:4" x14ac:dyDescent="0.25">
      <c r="A458" s="1">
        <v>45189</v>
      </c>
      <c r="B458">
        <v>6.12</v>
      </c>
      <c r="C458">
        <v>2629770</v>
      </c>
      <c r="D458">
        <v>2062150</v>
      </c>
    </row>
    <row r="459" spans="1:4" x14ac:dyDescent="0.25">
      <c r="A459" s="1">
        <v>45188</v>
      </c>
      <c r="B459">
        <v>6.22</v>
      </c>
      <c r="C459">
        <v>2041273</v>
      </c>
      <c r="D459">
        <v>1988820</v>
      </c>
    </row>
    <row r="460" spans="1:4" x14ac:dyDescent="0.25">
      <c r="A460" s="1">
        <v>45187</v>
      </c>
      <c r="B460">
        <v>6.33</v>
      </c>
      <c r="C460">
        <v>1043645</v>
      </c>
      <c r="D460">
        <v>2033478</v>
      </c>
    </row>
    <row r="461" spans="1:4" x14ac:dyDescent="0.25">
      <c r="A461" s="1">
        <v>45184</v>
      </c>
      <c r="B461">
        <v>6.32</v>
      </c>
      <c r="C461">
        <v>2555967</v>
      </c>
      <c r="D461">
        <v>2063008</v>
      </c>
    </row>
    <row r="462" spans="1:4" x14ac:dyDescent="0.25">
      <c r="A462" s="1">
        <v>45183</v>
      </c>
      <c r="B462">
        <v>6.32</v>
      </c>
      <c r="C462">
        <v>1294709</v>
      </c>
      <c r="D462">
        <v>1975230</v>
      </c>
    </row>
    <row r="463" spans="1:4" x14ac:dyDescent="0.25">
      <c r="A463" s="1">
        <v>45182</v>
      </c>
      <c r="B463">
        <v>6.28</v>
      </c>
      <c r="C463">
        <v>1796593</v>
      </c>
      <c r="D463">
        <v>1974436</v>
      </c>
    </row>
    <row r="464" spans="1:4" x14ac:dyDescent="0.25">
      <c r="A464" s="1">
        <v>45181</v>
      </c>
      <c r="B464">
        <v>6.37</v>
      </c>
      <c r="C464">
        <v>1369113</v>
      </c>
      <c r="D464">
        <v>1962001</v>
      </c>
    </row>
    <row r="465" spans="1:4" x14ac:dyDescent="0.25">
      <c r="A465" s="1">
        <v>45180</v>
      </c>
      <c r="B465">
        <v>6.5</v>
      </c>
      <c r="C465">
        <v>1988494</v>
      </c>
      <c r="D465">
        <v>1984906</v>
      </c>
    </row>
    <row r="466" spans="1:4" x14ac:dyDescent="0.25">
      <c r="A466" s="1">
        <v>45177</v>
      </c>
      <c r="B466">
        <v>6.63</v>
      </c>
      <c r="C466">
        <v>1734811</v>
      </c>
      <c r="D466">
        <v>2034247</v>
      </c>
    </row>
    <row r="467" spans="1:4" x14ac:dyDescent="0.25">
      <c r="A467" s="1">
        <v>45176</v>
      </c>
      <c r="B467">
        <v>6.67</v>
      </c>
      <c r="C467">
        <v>2397394</v>
      </c>
      <c r="D467">
        <v>2147071</v>
      </c>
    </row>
    <row r="468" spans="1:4" x14ac:dyDescent="0.25">
      <c r="A468" s="1">
        <v>45175</v>
      </c>
      <c r="B468">
        <v>6.86</v>
      </c>
      <c r="C468">
        <v>1598032</v>
      </c>
      <c r="D468">
        <v>2139177</v>
      </c>
    </row>
    <row r="469" spans="1:4" x14ac:dyDescent="0.25">
      <c r="A469" s="1">
        <v>45174</v>
      </c>
      <c r="B469">
        <v>6.9</v>
      </c>
      <c r="C469">
        <v>1807858</v>
      </c>
      <c r="D469">
        <v>2241706</v>
      </c>
    </row>
    <row r="470" spans="1:4" x14ac:dyDescent="0.25">
      <c r="A470" s="1">
        <v>45170</v>
      </c>
      <c r="B470">
        <v>7.02</v>
      </c>
      <c r="C470">
        <v>1491984</v>
      </c>
      <c r="D470">
        <v>2213386</v>
      </c>
    </row>
    <row r="471" spans="1:4" x14ac:dyDescent="0.25">
      <c r="A471" s="1">
        <v>45169</v>
      </c>
      <c r="B471">
        <v>6.82</v>
      </c>
      <c r="C471">
        <v>5139201</v>
      </c>
      <c r="D471">
        <v>2211289</v>
      </c>
    </row>
    <row r="472" spans="1:4" x14ac:dyDescent="0.25">
      <c r="A472" s="1">
        <v>45168</v>
      </c>
      <c r="B472">
        <v>6.86</v>
      </c>
      <c r="C472">
        <v>2043409</v>
      </c>
      <c r="D472">
        <v>1950493</v>
      </c>
    </row>
    <row r="473" spans="1:4" x14ac:dyDescent="0.25">
      <c r="A473" s="1">
        <v>45167</v>
      </c>
      <c r="B473">
        <v>6.92</v>
      </c>
      <c r="C473">
        <v>1529817</v>
      </c>
      <c r="D473">
        <v>1891137</v>
      </c>
    </row>
    <row r="474" spans="1:4" x14ac:dyDescent="0.25">
      <c r="A474" s="1">
        <v>45166</v>
      </c>
      <c r="B474">
        <v>6.89</v>
      </c>
      <c r="C474">
        <v>2711137</v>
      </c>
      <c r="D474">
        <v>1901026</v>
      </c>
    </row>
    <row r="475" spans="1:4" x14ac:dyDescent="0.25">
      <c r="A475" s="1">
        <v>45163</v>
      </c>
      <c r="B475">
        <v>6.48</v>
      </c>
      <c r="C475">
        <v>1486598</v>
      </c>
      <c r="D475">
        <v>1816814</v>
      </c>
    </row>
    <row r="476" spans="1:4" x14ac:dyDescent="0.25">
      <c r="A476" s="1">
        <v>45162</v>
      </c>
      <c r="B476">
        <v>6.51</v>
      </c>
      <c r="C476">
        <v>1239306</v>
      </c>
      <c r="D476">
        <v>1806703</v>
      </c>
    </row>
    <row r="477" spans="1:4" x14ac:dyDescent="0.25">
      <c r="A477" s="1">
        <v>45161</v>
      </c>
      <c r="B477">
        <v>6.41</v>
      </c>
      <c r="C477">
        <v>1282786</v>
      </c>
      <c r="D477">
        <v>1789663</v>
      </c>
    </row>
    <row r="478" spans="1:4" x14ac:dyDescent="0.25">
      <c r="A478" s="1">
        <v>45160</v>
      </c>
      <c r="B478">
        <v>6.39</v>
      </c>
      <c r="C478">
        <v>1610079</v>
      </c>
      <c r="D478">
        <v>1802214</v>
      </c>
    </row>
    <row r="479" spans="1:4" x14ac:dyDescent="0.25">
      <c r="A479" s="1">
        <v>45159</v>
      </c>
      <c r="B479">
        <v>6.5</v>
      </c>
      <c r="C479">
        <v>1712680</v>
      </c>
      <c r="D479">
        <v>1810226</v>
      </c>
    </row>
    <row r="480" spans="1:4" x14ac:dyDescent="0.25">
      <c r="A480" s="1">
        <v>45156</v>
      </c>
      <c r="B480">
        <v>6.53</v>
      </c>
      <c r="C480">
        <v>2728610</v>
      </c>
      <c r="D480">
        <v>1894469</v>
      </c>
    </row>
    <row r="481" spans="1:4" x14ac:dyDescent="0.25">
      <c r="A481" s="1">
        <v>45155</v>
      </c>
      <c r="B481">
        <v>6.77</v>
      </c>
      <c r="C481">
        <v>3427170</v>
      </c>
      <c r="D481">
        <v>1928016</v>
      </c>
    </row>
    <row r="482" spans="1:4" x14ac:dyDescent="0.25">
      <c r="A482" s="1">
        <v>45154</v>
      </c>
      <c r="B482">
        <v>6.4</v>
      </c>
      <c r="C482">
        <v>2278986</v>
      </c>
      <c r="D482">
        <v>1819347</v>
      </c>
    </row>
    <row r="483" spans="1:4" x14ac:dyDescent="0.25">
      <c r="A483" s="1">
        <v>45153</v>
      </c>
      <c r="B483">
        <v>6.19</v>
      </c>
      <c r="C483">
        <v>3135960</v>
      </c>
      <c r="D483">
        <v>1915025</v>
      </c>
    </row>
    <row r="484" spans="1:4" x14ac:dyDescent="0.25">
      <c r="A484" s="1">
        <v>45152</v>
      </c>
      <c r="B484">
        <v>6.15</v>
      </c>
      <c r="C484">
        <v>1383058</v>
      </c>
      <c r="D484">
        <v>1825705</v>
      </c>
    </row>
    <row r="485" spans="1:4" x14ac:dyDescent="0.25">
      <c r="A485" s="1">
        <v>45149</v>
      </c>
      <c r="B485">
        <v>6.09</v>
      </c>
      <c r="C485">
        <v>1460542</v>
      </c>
      <c r="D485">
        <v>1853752</v>
      </c>
    </row>
    <row r="486" spans="1:4" x14ac:dyDescent="0.25">
      <c r="A486" s="1">
        <v>45148</v>
      </c>
      <c r="B486">
        <v>6.24</v>
      </c>
      <c r="C486">
        <v>1227255</v>
      </c>
      <c r="D486">
        <v>1817216</v>
      </c>
    </row>
    <row r="487" spans="1:4" x14ac:dyDescent="0.25">
      <c r="A487" s="1">
        <v>45147</v>
      </c>
      <c r="B487">
        <v>6.3</v>
      </c>
      <c r="C487">
        <v>1153071</v>
      </c>
      <c r="D487">
        <v>1838910</v>
      </c>
    </row>
    <row r="488" spans="1:4" x14ac:dyDescent="0.25">
      <c r="A488" s="1">
        <v>45146</v>
      </c>
      <c r="B488">
        <v>6.3</v>
      </c>
      <c r="C488">
        <v>1678146</v>
      </c>
      <c r="D488">
        <v>1878934</v>
      </c>
    </row>
    <row r="489" spans="1:4" x14ac:dyDescent="0.25">
      <c r="A489" s="1">
        <v>45145</v>
      </c>
      <c r="B489">
        <v>6.24</v>
      </c>
      <c r="C489">
        <v>1447968</v>
      </c>
      <c r="D489">
        <v>1862514</v>
      </c>
    </row>
    <row r="490" spans="1:4" x14ac:dyDescent="0.25">
      <c r="A490" s="1">
        <v>45142</v>
      </c>
      <c r="B490">
        <v>6.44</v>
      </c>
      <c r="C490">
        <v>1334929</v>
      </c>
      <c r="D490">
        <v>1893409</v>
      </c>
    </row>
    <row r="491" spans="1:4" x14ac:dyDescent="0.25">
      <c r="A491" s="1">
        <v>45141</v>
      </c>
      <c r="B491">
        <v>6.53</v>
      </c>
      <c r="C491">
        <v>983699</v>
      </c>
      <c r="D491">
        <v>1899477</v>
      </c>
    </row>
    <row r="492" spans="1:4" x14ac:dyDescent="0.25">
      <c r="A492" s="1">
        <v>45140</v>
      </c>
      <c r="B492">
        <v>6.37</v>
      </c>
      <c r="C492">
        <v>1471053</v>
      </c>
      <c r="D492">
        <v>1927928</v>
      </c>
    </row>
    <row r="493" spans="1:4" x14ac:dyDescent="0.25">
      <c r="A493" s="1">
        <v>45139</v>
      </c>
      <c r="B493">
        <v>6.69</v>
      </c>
      <c r="C493">
        <v>1730256</v>
      </c>
      <c r="D493">
        <v>1930878</v>
      </c>
    </row>
    <row r="494" spans="1:4" x14ac:dyDescent="0.25">
      <c r="A494" s="1">
        <v>45138</v>
      </c>
      <c r="B494">
        <v>6.99</v>
      </c>
      <c r="C494">
        <v>2976331</v>
      </c>
      <c r="D494">
        <v>1872521</v>
      </c>
    </row>
    <row r="495" spans="1:4" x14ac:dyDescent="0.25">
      <c r="A495" s="1">
        <v>45135</v>
      </c>
      <c r="B495">
        <v>7.13</v>
      </c>
      <c r="C495">
        <v>3231812</v>
      </c>
      <c r="D495">
        <v>1733142</v>
      </c>
    </row>
    <row r="496" spans="1:4" x14ac:dyDescent="0.25">
      <c r="A496" s="1">
        <v>45134</v>
      </c>
      <c r="B496">
        <v>6.35</v>
      </c>
      <c r="C496">
        <v>1797142</v>
      </c>
      <c r="D496">
        <v>1607860</v>
      </c>
    </row>
    <row r="497" spans="1:4" x14ac:dyDescent="0.25">
      <c r="A497" s="1">
        <v>45133</v>
      </c>
      <c r="B497">
        <v>6.49</v>
      </c>
      <c r="C497">
        <v>3714153</v>
      </c>
      <c r="D497">
        <v>1555574</v>
      </c>
    </row>
    <row r="498" spans="1:4" x14ac:dyDescent="0.25">
      <c r="A498" s="1">
        <v>45132</v>
      </c>
      <c r="B498">
        <v>6.61</v>
      </c>
      <c r="C498">
        <v>1796164</v>
      </c>
      <c r="D498">
        <v>1375285</v>
      </c>
    </row>
    <row r="499" spans="1:4" x14ac:dyDescent="0.25">
      <c r="A499" s="1">
        <v>45131</v>
      </c>
      <c r="B499">
        <v>6.88</v>
      </c>
      <c r="C499">
        <v>1803752</v>
      </c>
      <c r="D499">
        <v>1302268</v>
      </c>
    </row>
    <row r="500" spans="1:4" x14ac:dyDescent="0.25">
      <c r="A500" s="1">
        <v>45128</v>
      </c>
      <c r="B500">
        <v>6.74</v>
      </c>
      <c r="C500">
        <v>912513</v>
      </c>
      <c r="D500">
        <v>1232550</v>
      </c>
    </row>
    <row r="501" spans="1:4" x14ac:dyDescent="0.25">
      <c r="A501" s="1">
        <v>45127</v>
      </c>
      <c r="B501">
        <v>6.8</v>
      </c>
      <c r="C501">
        <v>1552661</v>
      </c>
      <c r="D501">
        <v>1233829</v>
      </c>
    </row>
    <row r="502" spans="1:4" x14ac:dyDescent="0.25">
      <c r="A502" s="1">
        <v>45126</v>
      </c>
      <c r="B502">
        <v>7.02</v>
      </c>
      <c r="C502">
        <v>1753424</v>
      </c>
      <c r="D502">
        <v>1182587</v>
      </c>
    </row>
    <row r="503" spans="1:4" x14ac:dyDescent="0.25">
      <c r="A503" s="1">
        <v>45125</v>
      </c>
      <c r="B503">
        <v>7.01</v>
      </c>
      <c r="C503">
        <v>1431854</v>
      </c>
      <c r="D503">
        <v>1109436</v>
      </c>
    </row>
    <row r="504" spans="1:4" x14ac:dyDescent="0.25">
      <c r="A504" s="1">
        <v>45124</v>
      </c>
      <c r="B504">
        <v>7.38</v>
      </c>
      <c r="C504">
        <v>1911386</v>
      </c>
      <c r="D504">
        <v>1079531</v>
      </c>
    </row>
    <row r="505" spans="1:4" x14ac:dyDescent="0.25">
      <c r="A505" s="1">
        <v>45121</v>
      </c>
      <c r="B505">
        <v>7.59</v>
      </c>
      <c r="C505">
        <v>1425954</v>
      </c>
      <c r="D505">
        <v>1004048</v>
      </c>
    </row>
    <row r="506" spans="1:4" x14ac:dyDescent="0.25">
      <c r="A506" s="1">
        <v>45120</v>
      </c>
      <c r="B506">
        <v>7.9</v>
      </c>
      <c r="C506">
        <v>1410459</v>
      </c>
      <c r="D506">
        <v>960013</v>
      </c>
    </row>
    <row r="507" spans="1:4" x14ac:dyDescent="0.25">
      <c r="A507" s="1">
        <v>45119</v>
      </c>
      <c r="B507">
        <v>7.79</v>
      </c>
      <c r="C507">
        <v>1515312</v>
      </c>
      <c r="D507">
        <v>944202</v>
      </c>
    </row>
    <row r="508" spans="1:4" x14ac:dyDescent="0.25">
      <c r="A508" s="1">
        <v>45118</v>
      </c>
      <c r="B508">
        <v>7.53</v>
      </c>
      <c r="C508">
        <v>854903</v>
      </c>
      <c r="D508">
        <v>954982</v>
      </c>
    </row>
    <row r="509" spans="1:4" x14ac:dyDescent="0.25">
      <c r="A509" s="1">
        <v>45117</v>
      </c>
      <c r="B509">
        <v>7.31</v>
      </c>
      <c r="C509">
        <v>885642</v>
      </c>
      <c r="D509">
        <v>1281532</v>
      </c>
    </row>
    <row r="510" spans="1:4" x14ac:dyDescent="0.25">
      <c r="A510" s="1">
        <v>45114</v>
      </c>
      <c r="B510">
        <v>7.25</v>
      </c>
      <c r="C510">
        <v>1352583</v>
      </c>
      <c r="D510">
        <v>1359512</v>
      </c>
    </row>
    <row r="511" spans="1:4" x14ac:dyDescent="0.25">
      <c r="A511" s="1">
        <v>45113</v>
      </c>
      <c r="B511">
        <v>7.21</v>
      </c>
      <c r="C511">
        <v>1012851</v>
      </c>
      <c r="D511">
        <v>1392964</v>
      </c>
    </row>
    <row r="512" spans="1:4" x14ac:dyDescent="0.25">
      <c r="A512" s="1">
        <v>45112</v>
      </c>
      <c r="B512">
        <v>7.26</v>
      </c>
      <c r="C512">
        <v>1009819</v>
      </c>
      <c r="D512">
        <v>1425747</v>
      </c>
    </row>
    <row r="513" spans="1:4" x14ac:dyDescent="0.25">
      <c r="A513" s="1">
        <v>45110</v>
      </c>
      <c r="B513">
        <v>7.52</v>
      </c>
      <c r="C513">
        <v>700909</v>
      </c>
      <c r="D513">
        <v>1586689</v>
      </c>
    </row>
    <row r="514" spans="1:4" x14ac:dyDescent="0.25">
      <c r="A514" s="1">
        <v>45107</v>
      </c>
      <c r="B514">
        <v>7.38</v>
      </c>
      <c r="C514">
        <v>757984</v>
      </c>
      <c r="D514">
        <v>2391036</v>
      </c>
    </row>
    <row r="515" spans="1:4" x14ac:dyDescent="0.25">
      <c r="A515" s="1">
        <v>45106</v>
      </c>
      <c r="B515">
        <v>7.38</v>
      </c>
      <c r="C515">
        <v>931690</v>
      </c>
      <c r="D515">
        <v>2453408</v>
      </c>
    </row>
    <row r="516" spans="1:4" x14ac:dyDescent="0.25">
      <c r="A516" s="1">
        <v>45105</v>
      </c>
      <c r="B516">
        <v>7.55</v>
      </c>
      <c r="C516">
        <v>784033</v>
      </c>
      <c r="D516">
        <v>2510945</v>
      </c>
    </row>
    <row r="517" spans="1:4" x14ac:dyDescent="0.25">
      <c r="A517" s="1">
        <v>45104</v>
      </c>
      <c r="B517">
        <v>7.65</v>
      </c>
      <c r="C517">
        <v>656157</v>
      </c>
      <c r="D517">
        <v>2551006</v>
      </c>
    </row>
    <row r="518" spans="1:4" x14ac:dyDescent="0.25">
      <c r="A518" s="1">
        <v>45103</v>
      </c>
      <c r="B518">
        <v>7.44</v>
      </c>
      <c r="C518">
        <v>983279</v>
      </c>
      <c r="D518">
        <v>2558349</v>
      </c>
    </row>
    <row r="519" spans="1:4" x14ac:dyDescent="0.25">
      <c r="A519" s="1">
        <v>45100</v>
      </c>
      <c r="B519">
        <v>7.45</v>
      </c>
      <c r="C519">
        <v>779139</v>
      </c>
      <c r="D519">
        <v>2603322</v>
      </c>
    </row>
    <row r="520" spans="1:4" x14ac:dyDescent="0.25">
      <c r="A520" s="1">
        <v>45099</v>
      </c>
      <c r="B520">
        <v>7.66</v>
      </c>
      <c r="C520">
        <v>765441</v>
      </c>
      <c r="D520">
        <v>2656206</v>
      </c>
    </row>
    <row r="521" spans="1:4" x14ac:dyDescent="0.25">
      <c r="A521" s="1">
        <v>45098</v>
      </c>
      <c r="B521">
        <v>7.68</v>
      </c>
      <c r="C521">
        <v>1173286</v>
      </c>
      <c r="D521">
        <v>2860015</v>
      </c>
    </row>
    <row r="522" spans="1:4" x14ac:dyDescent="0.25">
      <c r="A522" s="1">
        <v>45097</v>
      </c>
      <c r="B522">
        <v>7.54</v>
      </c>
      <c r="C522">
        <v>1677009</v>
      </c>
      <c r="D522">
        <v>2914732</v>
      </c>
    </row>
    <row r="523" spans="1:4" x14ac:dyDescent="0.25">
      <c r="A523" s="1">
        <v>45093</v>
      </c>
      <c r="B523">
        <v>8.0299999999999994</v>
      </c>
      <c r="C523">
        <v>5753164</v>
      </c>
      <c r="D523">
        <v>2861733</v>
      </c>
    </row>
    <row r="524" spans="1:4" x14ac:dyDescent="0.25">
      <c r="A524" s="1">
        <v>45092</v>
      </c>
      <c r="B524">
        <v>8.33</v>
      </c>
      <c r="C524">
        <v>2055342</v>
      </c>
      <c r="D524">
        <v>2547661</v>
      </c>
    </row>
    <row r="525" spans="1:4" x14ac:dyDescent="0.25">
      <c r="A525" s="1">
        <v>45091</v>
      </c>
      <c r="B525">
        <v>8.35</v>
      </c>
      <c r="C525">
        <v>1854361</v>
      </c>
      <c r="D525">
        <v>2503046</v>
      </c>
    </row>
    <row r="526" spans="1:4" x14ac:dyDescent="0.25">
      <c r="A526" s="1">
        <v>45090</v>
      </c>
      <c r="B526">
        <v>7.92</v>
      </c>
      <c r="C526">
        <v>1504584</v>
      </c>
      <c r="D526">
        <v>2474678</v>
      </c>
    </row>
    <row r="527" spans="1:4" x14ac:dyDescent="0.25">
      <c r="A527" s="1">
        <v>45089</v>
      </c>
      <c r="B527">
        <v>7.78</v>
      </c>
      <c r="C527">
        <v>3423950</v>
      </c>
      <c r="D527">
        <v>2457694</v>
      </c>
    </row>
    <row r="528" spans="1:4" x14ac:dyDescent="0.25">
      <c r="A528" s="1">
        <v>45086</v>
      </c>
      <c r="B528">
        <v>7.78</v>
      </c>
      <c r="C528">
        <v>12766115</v>
      </c>
      <c r="D528">
        <v>2301587</v>
      </c>
    </row>
    <row r="529" spans="1:4" x14ac:dyDescent="0.25">
      <c r="A529" s="1">
        <v>45085</v>
      </c>
      <c r="B529">
        <v>7.63</v>
      </c>
      <c r="C529">
        <v>1693561</v>
      </c>
      <c r="D529">
        <v>1571166</v>
      </c>
    </row>
    <row r="530" spans="1:4" x14ac:dyDescent="0.25">
      <c r="A530" s="1">
        <v>45084</v>
      </c>
      <c r="B530">
        <v>7.62</v>
      </c>
      <c r="C530">
        <v>1794757</v>
      </c>
      <c r="D530">
        <v>1645093</v>
      </c>
    </row>
    <row r="531" spans="1:4" x14ac:dyDescent="0.25">
      <c r="A531" s="1">
        <v>45083</v>
      </c>
      <c r="B531">
        <v>7.68</v>
      </c>
      <c r="C531">
        <v>1384936</v>
      </c>
      <c r="D531">
        <v>1718267</v>
      </c>
    </row>
    <row r="532" spans="1:4" x14ac:dyDescent="0.25">
      <c r="A532" s="1">
        <v>45082</v>
      </c>
      <c r="B532">
        <v>7.48</v>
      </c>
      <c r="C532">
        <v>766306</v>
      </c>
      <c r="D532">
        <v>1769122</v>
      </c>
    </row>
    <row r="533" spans="1:4" x14ac:dyDescent="0.25">
      <c r="A533" s="1">
        <v>45079</v>
      </c>
      <c r="B533">
        <v>7.52</v>
      </c>
      <c r="C533">
        <v>1657878</v>
      </c>
      <c r="D533">
        <v>1825566</v>
      </c>
    </row>
    <row r="534" spans="1:4" x14ac:dyDescent="0.25">
      <c r="A534" s="1">
        <v>45078</v>
      </c>
      <c r="B534">
        <v>7.33</v>
      </c>
      <c r="C534">
        <v>1572399</v>
      </c>
      <c r="D534">
        <v>1859615</v>
      </c>
    </row>
    <row r="535" spans="1:4" x14ac:dyDescent="0.25">
      <c r="A535" s="1">
        <v>45077</v>
      </c>
      <c r="B535">
        <v>6.94</v>
      </c>
      <c r="C535">
        <v>3822574</v>
      </c>
      <c r="D535">
        <v>1843599</v>
      </c>
    </row>
    <row r="536" spans="1:4" x14ac:dyDescent="0.25">
      <c r="A536" s="1">
        <v>45076</v>
      </c>
      <c r="B536">
        <v>6.92</v>
      </c>
      <c r="C536">
        <v>1994036</v>
      </c>
      <c r="D536">
        <v>1680404</v>
      </c>
    </row>
    <row r="537" spans="1:4" x14ac:dyDescent="0.25">
      <c r="A537" s="1">
        <v>45072</v>
      </c>
      <c r="B537">
        <v>7.4</v>
      </c>
      <c r="C537">
        <v>882032</v>
      </c>
      <c r="D537">
        <v>1593918</v>
      </c>
    </row>
    <row r="538" spans="1:4" x14ac:dyDescent="0.25">
      <c r="A538" s="1">
        <v>45071</v>
      </c>
      <c r="B538">
        <v>7.27</v>
      </c>
      <c r="C538">
        <v>1042077</v>
      </c>
      <c r="D538">
        <v>1589994</v>
      </c>
    </row>
    <row r="539" spans="1:4" x14ac:dyDescent="0.25">
      <c r="A539" s="1">
        <v>45070</v>
      </c>
      <c r="B539">
        <v>7.5</v>
      </c>
      <c r="C539">
        <v>1386124</v>
      </c>
      <c r="D539">
        <v>1631842</v>
      </c>
    </row>
    <row r="540" spans="1:4" x14ac:dyDescent="0.25">
      <c r="A540" s="1">
        <v>45069</v>
      </c>
      <c r="B540">
        <v>7.37</v>
      </c>
      <c r="C540">
        <v>1428832</v>
      </c>
      <c r="D540">
        <v>1611049</v>
      </c>
    </row>
    <row r="541" spans="1:4" x14ac:dyDescent="0.25">
      <c r="A541" s="1">
        <v>45068</v>
      </c>
      <c r="B541">
        <v>7.64</v>
      </c>
      <c r="C541">
        <v>1249836</v>
      </c>
      <c r="D541">
        <v>1602762</v>
      </c>
    </row>
    <row r="542" spans="1:4" x14ac:dyDescent="0.25">
      <c r="A542" s="1">
        <v>45065</v>
      </c>
      <c r="B542">
        <v>7.81</v>
      </c>
      <c r="C542">
        <v>1082334</v>
      </c>
      <c r="D542">
        <v>1562718</v>
      </c>
    </row>
    <row r="543" spans="1:4" x14ac:dyDescent="0.25">
      <c r="A543" s="1">
        <v>45064</v>
      </c>
      <c r="B543">
        <v>8</v>
      </c>
      <c r="C543">
        <v>1809800</v>
      </c>
      <c r="D543">
        <v>1614811</v>
      </c>
    </row>
    <row r="544" spans="1:4" x14ac:dyDescent="0.25">
      <c r="A544" s="1">
        <v>45063</v>
      </c>
      <c r="B544">
        <v>8.31</v>
      </c>
      <c r="C544">
        <v>2802470</v>
      </c>
      <c r="D544">
        <v>1574067</v>
      </c>
    </row>
    <row r="545" spans="1:4" x14ac:dyDescent="0.25">
      <c r="A545" s="1">
        <v>45062</v>
      </c>
      <c r="B545">
        <v>7.67</v>
      </c>
      <c r="C545">
        <v>2892370</v>
      </c>
      <c r="D545">
        <v>1464659</v>
      </c>
    </row>
    <row r="546" spans="1:4" x14ac:dyDescent="0.25">
      <c r="A546" s="1">
        <v>45061</v>
      </c>
      <c r="B546">
        <v>7.96</v>
      </c>
      <c r="C546">
        <v>2147762</v>
      </c>
      <c r="D546">
        <v>1413197</v>
      </c>
    </row>
    <row r="547" spans="1:4" x14ac:dyDescent="0.25">
      <c r="A547" s="1">
        <v>45058</v>
      </c>
      <c r="B547">
        <v>7.28</v>
      </c>
      <c r="C547">
        <v>1612961</v>
      </c>
      <c r="D547">
        <v>1374046</v>
      </c>
    </row>
    <row r="548" spans="1:4" x14ac:dyDescent="0.25">
      <c r="A548" s="1">
        <v>45057</v>
      </c>
      <c r="B548">
        <v>7.47</v>
      </c>
      <c r="C548">
        <v>2168614</v>
      </c>
      <c r="D548">
        <v>1332385</v>
      </c>
    </row>
    <row r="549" spans="1:4" x14ac:dyDescent="0.25">
      <c r="A549" s="1">
        <v>45056</v>
      </c>
      <c r="B549">
        <v>7</v>
      </c>
      <c r="C549">
        <v>1332157</v>
      </c>
      <c r="D549">
        <v>1252171</v>
      </c>
    </row>
    <row r="550" spans="1:4" x14ac:dyDescent="0.25">
      <c r="A550" s="1">
        <v>45055</v>
      </c>
      <c r="B550">
        <v>6.94</v>
      </c>
      <c r="C550">
        <v>1374656</v>
      </c>
      <c r="D550">
        <v>1200669</v>
      </c>
    </row>
    <row r="551" spans="1:4" x14ac:dyDescent="0.25">
      <c r="A551" s="1">
        <v>45054</v>
      </c>
      <c r="B551">
        <v>7.31</v>
      </c>
      <c r="C551">
        <v>696738</v>
      </c>
      <c r="D551">
        <v>1168910</v>
      </c>
    </row>
    <row r="552" spans="1:4" x14ac:dyDescent="0.25">
      <c r="A552" s="1">
        <v>45051</v>
      </c>
      <c r="B552">
        <v>7.31</v>
      </c>
      <c r="C552">
        <v>823185</v>
      </c>
      <c r="D552">
        <v>1200349</v>
      </c>
    </row>
    <row r="553" spans="1:4" x14ac:dyDescent="0.25">
      <c r="A553" s="1">
        <v>45050</v>
      </c>
      <c r="B553">
        <v>7.31</v>
      </c>
      <c r="C553">
        <v>1669783</v>
      </c>
      <c r="D553">
        <v>1193480</v>
      </c>
    </row>
    <row r="554" spans="1:4" x14ac:dyDescent="0.25">
      <c r="A554" s="1">
        <v>45049</v>
      </c>
      <c r="B554">
        <v>7.08</v>
      </c>
      <c r="C554">
        <v>1074234</v>
      </c>
      <c r="D554">
        <v>1161166</v>
      </c>
    </row>
    <row r="555" spans="1:4" x14ac:dyDescent="0.25">
      <c r="A555" s="1">
        <v>45048</v>
      </c>
      <c r="B555">
        <v>6.96</v>
      </c>
      <c r="C555">
        <v>1304527</v>
      </c>
      <c r="D555">
        <v>1190415</v>
      </c>
    </row>
    <row r="556" spans="1:4" x14ac:dyDescent="0.25">
      <c r="A556" s="1">
        <v>45047</v>
      </c>
      <c r="B556">
        <v>7.22</v>
      </c>
      <c r="C556">
        <v>649172</v>
      </c>
      <c r="D556">
        <v>1168111</v>
      </c>
    </row>
    <row r="557" spans="1:4" x14ac:dyDescent="0.25">
      <c r="A557" s="1">
        <v>45044</v>
      </c>
      <c r="B557">
        <v>7.41</v>
      </c>
      <c r="C557">
        <v>1863735</v>
      </c>
      <c r="D557">
        <v>1173656</v>
      </c>
    </row>
    <row r="558" spans="1:4" x14ac:dyDescent="0.25">
      <c r="A558" s="1">
        <v>45043</v>
      </c>
      <c r="B558">
        <v>7.3</v>
      </c>
      <c r="C558">
        <v>1198644</v>
      </c>
      <c r="D558">
        <v>1116666</v>
      </c>
    </row>
    <row r="559" spans="1:4" x14ac:dyDescent="0.25">
      <c r="A559" s="1">
        <v>45042</v>
      </c>
      <c r="B559">
        <v>7.09</v>
      </c>
      <c r="C559">
        <v>1161351</v>
      </c>
      <c r="D559">
        <v>1105020</v>
      </c>
    </row>
    <row r="560" spans="1:4" x14ac:dyDescent="0.25">
      <c r="A560" s="1">
        <v>45041</v>
      </c>
      <c r="B560">
        <v>7</v>
      </c>
      <c r="C560">
        <v>2120430</v>
      </c>
      <c r="D560">
        <v>1099672</v>
      </c>
    </row>
    <row r="561" spans="1:4" x14ac:dyDescent="0.25">
      <c r="A561" s="1">
        <v>45040</v>
      </c>
      <c r="B561">
        <v>7.36</v>
      </c>
      <c r="C561">
        <v>1560503</v>
      </c>
      <c r="D561">
        <v>1023107</v>
      </c>
    </row>
    <row r="562" spans="1:4" x14ac:dyDescent="0.25">
      <c r="A562" s="1">
        <v>45037</v>
      </c>
      <c r="B562">
        <v>7.63</v>
      </c>
      <c r="C562">
        <v>988047</v>
      </c>
      <c r="D562">
        <v>1028998</v>
      </c>
    </row>
    <row r="563" spans="1:4" x14ac:dyDescent="0.25">
      <c r="A563" s="1">
        <v>45036</v>
      </c>
      <c r="B563">
        <v>7.91</v>
      </c>
      <c r="C563">
        <v>965397</v>
      </c>
      <c r="D563">
        <v>1051037</v>
      </c>
    </row>
    <row r="564" spans="1:4" x14ac:dyDescent="0.25">
      <c r="A564" s="1">
        <v>45035</v>
      </c>
      <c r="B564">
        <v>7.9</v>
      </c>
      <c r="C564">
        <v>559630</v>
      </c>
      <c r="D564">
        <v>1087506</v>
      </c>
    </row>
    <row r="565" spans="1:4" x14ac:dyDescent="0.25">
      <c r="A565" s="1">
        <v>45034</v>
      </c>
      <c r="B565">
        <v>8.1300000000000008</v>
      </c>
      <c r="C565">
        <v>898272</v>
      </c>
      <c r="D565">
        <v>1158768</v>
      </c>
    </row>
    <row r="566" spans="1:4" x14ac:dyDescent="0.25">
      <c r="A566" s="1">
        <v>45033</v>
      </c>
      <c r="B566">
        <v>8.0299999999999994</v>
      </c>
      <c r="C566">
        <v>1168323</v>
      </c>
      <c r="D566">
        <v>1185979</v>
      </c>
    </row>
    <row r="567" spans="1:4" x14ac:dyDescent="0.25">
      <c r="A567" s="1">
        <v>45030</v>
      </c>
      <c r="B567">
        <v>7.6</v>
      </c>
      <c r="C567">
        <v>720152</v>
      </c>
      <c r="D567">
        <v>1188785</v>
      </c>
    </row>
    <row r="568" spans="1:4" x14ac:dyDescent="0.25">
      <c r="A568" s="1">
        <v>45029</v>
      </c>
      <c r="B568">
        <v>7.66</v>
      </c>
      <c r="C568">
        <v>1185073</v>
      </c>
      <c r="D568">
        <v>1287884</v>
      </c>
    </row>
    <row r="569" spans="1:4" x14ac:dyDescent="0.25">
      <c r="A569" s="1">
        <v>45028</v>
      </c>
      <c r="B569">
        <v>7.39</v>
      </c>
      <c r="C569">
        <v>1512965</v>
      </c>
      <c r="D569">
        <v>1292334</v>
      </c>
    </row>
    <row r="570" spans="1:4" x14ac:dyDescent="0.25">
      <c r="A570" s="1">
        <v>45027</v>
      </c>
      <c r="B570">
        <v>7.56</v>
      </c>
      <c r="C570">
        <v>969970</v>
      </c>
      <c r="D570">
        <v>1332565</v>
      </c>
    </row>
    <row r="571" spans="1:4" x14ac:dyDescent="0.25">
      <c r="A571" s="1">
        <v>45026</v>
      </c>
      <c r="B571">
        <v>7.48</v>
      </c>
      <c r="C571">
        <v>732341</v>
      </c>
      <c r="D571">
        <v>1370873</v>
      </c>
    </row>
    <row r="572" spans="1:4" x14ac:dyDescent="0.25">
      <c r="A572" s="1">
        <v>45022</v>
      </c>
      <c r="B572">
        <v>7.61</v>
      </c>
      <c r="C572">
        <v>1008894</v>
      </c>
      <c r="D572">
        <v>1621851</v>
      </c>
    </row>
    <row r="573" spans="1:4" x14ac:dyDescent="0.25">
      <c r="A573" s="1">
        <v>45021</v>
      </c>
      <c r="B573">
        <v>7.59</v>
      </c>
      <c r="C573">
        <v>1023956</v>
      </c>
      <c r="D573">
        <v>1659674</v>
      </c>
    </row>
    <row r="574" spans="1:4" x14ac:dyDescent="0.25">
      <c r="A574" s="1">
        <v>45020</v>
      </c>
      <c r="B574">
        <v>7.89</v>
      </c>
      <c r="C574">
        <v>1081122</v>
      </c>
      <c r="D574">
        <v>1715311</v>
      </c>
    </row>
    <row r="575" spans="1:4" x14ac:dyDescent="0.25">
      <c r="A575" s="1">
        <v>45019</v>
      </c>
      <c r="B575">
        <v>8.0500000000000007</v>
      </c>
      <c r="C575">
        <v>971956</v>
      </c>
      <c r="D575">
        <v>1730669</v>
      </c>
    </row>
    <row r="576" spans="1:4" x14ac:dyDescent="0.25">
      <c r="A576" s="1">
        <v>45016</v>
      </c>
      <c r="B576">
        <v>8.2799999999999994</v>
      </c>
      <c r="C576">
        <v>1648877</v>
      </c>
      <c r="D576">
        <v>1762084</v>
      </c>
    </row>
    <row r="577" spans="1:4" x14ac:dyDescent="0.25">
      <c r="A577" s="1">
        <v>45015</v>
      </c>
      <c r="B577">
        <v>8.48</v>
      </c>
      <c r="C577">
        <v>1318623</v>
      </c>
      <c r="D577">
        <v>1749415</v>
      </c>
    </row>
    <row r="578" spans="1:4" x14ac:dyDescent="0.25">
      <c r="A578" s="1">
        <v>45014</v>
      </c>
      <c r="B578">
        <v>8.3000000000000007</v>
      </c>
      <c r="C578">
        <v>1512429</v>
      </c>
      <c r="D578">
        <v>1776928</v>
      </c>
    </row>
    <row r="579" spans="1:4" x14ac:dyDescent="0.25">
      <c r="A579" s="1">
        <v>45013</v>
      </c>
      <c r="B579">
        <v>8.0500000000000007</v>
      </c>
      <c r="C579">
        <v>1628570</v>
      </c>
      <c r="D579">
        <v>1753732</v>
      </c>
    </row>
    <row r="580" spans="1:4" x14ac:dyDescent="0.25">
      <c r="A580" s="1">
        <v>45012</v>
      </c>
      <c r="B580">
        <v>7.71</v>
      </c>
      <c r="C580">
        <v>1306429</v>
      </c>
      <c r="D580">
        <v>1736542</v>
      </c>
    </row>
    <row r="581" spans="1:4" x14ac:dyDescent="0.25">
      <c r="A581" s="1">
        <v>45009</v>
      </c>
      <c r="B581">
        <v>7.66</v>
      </c>
      <c r="C581">
        <v>1210414</v>
      </c>
      <c r="D581">
        <v>1751059</v>
      </c>
    </row>
    <row r="582" spans="1:4" x14ac:dyDescent="0.25">
      <c r="A582" s="1">
        <v>45008</v>
      </c>
      <c r="B582">
        <v>7.59</v>
      </c>
      <c r="C582">
        <v>2206646</v>
      </c>
      <c r="D582">
        <v>1749802</v>
      </c>
    </row>
    <row r="583" spans="1:4" x14ac:dyDescent="0.25">
      <c r="A583" s="1">
        <v>45007</v>
      </c>
      <c r="B583">
        <v>7.18</v>
      </c>
      <c r="C583">
        <v>1251814</v>
      </c>
      <c r="D583">
        <v>1709118</v>
      </c>
    </row>
    <row r="584" spans="1:4" x14ac:dyDescent="0.25">
      <c r="A584" s="1">
        <v>45006</v>
      </c>
      <c r="B584">
        <v>7.14</v>
      </c>
      <c r="C584">
        <v>2116426</v>
      </c>
      <c r="D584">
        <v>1765428</v>
      </c>
    </row>
    <row r="585" spans="1:4" x14ac:dyDescent="0.25">
      <c r="A585" s="1">
        <v>45005</v>
      </c>
      <c r="B585">
        <v>7.86</v>
      </c>
      <c r="C585">
        <v>1544596</v>
      </c>
      <c r="D585">
        <v>1831329</v>
      </c>
    </row>
    <row r="586" spans="1:4" x14ac:dyDescent="0.25">
      <c r="A586" s="1">
        <v>45002</v>
      </c>
      <c r="B586">
        <v>7.85</v>
      </c>
      <c r="C586">
        <v>4497010</v>
      </c>
      <c r="D586">
        <v>1792501</v>
      </c>
    </row>
    <row r="587" spans="1:4" x14ac:dyDescent="0.25">
      <c r="A587" s="1">
        <v>45001</v>
      </c>
      <c r="B587">
        <v>7.84</v>
      </c>
      <c r="C587">
        <v>1576235</v>
      </c>
      <c r="D587">
        <v>1595002</v>
      </c>
    </row>
    <row r="588" spans="1:4" x14ac:dyDescent="0.25">
      <c r="A588" s="1">
        <v>45000</v>
      </c>
      <c r="B588">
        <v>7.53</v>
      </c>
      <c r="C588">
        <v>1858519</v>
      </c>
      <c r="D588">
        <v>1584674</v>
      </c>
    </row>
    <row r="589" spans="1:4" x14ac:dyDescent="0.25">
      <c r="A589" s="1">
        <v>44999</v>
      </c>
      <c r="B589">
        <v>7.76</v>
      </c>
      <c r="C589">
        <v>1311486</v>
      </c>
      <c r="D589">
        <v>1538754</v>
      </c>
    </row>
    <row r="590" spans="1:4" x14ac:dyDescent="0.25">
      <c r="A590" s="1">
        <v>44998</v>
      </c>
      <c r="B590">
        <v>7.62</v>
      </c>
      <c r="C590">
        <v>1443182</v>
      </c>
      <c r="D590">
        <v>1526609</v>
      </c>
    </row>
    <row r="591" spans="1:4" x14ac:dyDescent="0.25">
      <c r="A591" s="1">
        <v>44995</v>
      </c>
      <c r="B591">
        <v>7.52</v>
      </c>
      <c r="C591">
        <v>1458838</v>
      </c>
      <c r="D591">
        <v>1503108</v>
      </c>
    </row>
    <row r="592" spans="1:4" x14ac:dyDescent="0.25">
      <c r="A592" s="1">
        <v>44994</v>
      </c>
      <c r="B592">
        <v>7.43</v>
      </c>
      <c r="C592">
        <v>1731329</v>
      </c>
      <c r="D592">
        <v>1471389</v>
      </c>
    </row>
    <row r="593" spans="1:4" x14ac:dyDescent="0.25">
      <c r="A593" s="1">
        <v>44993</v>
      </c>
      <c r="B593">
        <v>7.61</v>
      </c>
      <c r="C593">
        <v>1164490</v>
      </c>
      <c r="D593">
        <v>1418701</v>
      </c>
    </row>
    <row r="594" spans="1:4" x14ac:dyDescent="0.25">
      <c r="A594" s="1">
        <v>44992</v>
      </c>
      <c r="B594">
        <v>7.71</v>
      </c>
      <c r="C594">
        <v>1370718</v>
      </c>
      <c r="D594">
        <v>1410480</v>
      </c>
    </row>
    <row r="595" spans="1:4" x14ac:dyDescent="0.25">
      <c r="A595" s="1">
        <v>44991</v>
      </c>
      <c r="B595">
        <v>7.95</v>
      </c>
      <c r="C595">
        <v>1524187</v>
      </c>
      <c r="D595">
        <v>1407034</v>
      </c>
    </row>
    <row r="596" spans="1:4" x14ac:dyDescent="0.25">
      <c r="A596" s="1">
        <v>44988</v>
      </c>
      <c r="B596">
        <v>8.1300000000000008</v>
      </c>
      <c r="C596">
        <v>1191550</v>
      </c>
      <c r="D596">
        <v>1385404</v>
      </c>
    </row>
    <row r="597" spans="1:4" x14ac:dyDescent="0.25">
      <c r="A597" s="1">
        <v>44987</v>
      </c>
      <c r="B597">
        <v>8.17</v>
      </c>
      <c r="C597">
        <v>1596386</v>
      </c>
      <c r="D597">
        <v>1474153</v>
      </c>
    </row>
    <row r="598" spans="1:4" x14ac:dyDescent="0.25">
      <c r="A598" s="1">
        <v>44986</v>
      </c>
      <c r="B598">
        <v>8.01</v>
      </c>
      <c r="C598">
        <v>2096471</v>
      </c>
      <c r="D598">
        <v>1446631</v>
      </c>
    </row>
    <row r="599" spans="1:4" x14ac:dyDescent="0.25">
      <c r="A599" s="1">
        <v>44985</v>
      </c>
      <c r="B599">
        <v>7.54</v>
      </c>
      <c r="C599">
        <v>3104943</v>
      </c>
      <c r="D599">
        <v>1440316</v>
      </c>
    </row>
    <row r="600" spans="1:4" x14ac:dyDescent="0.25">
      <c r="A600" s="1">
        <v>44984</v>
      </c>
      <c r="B600">
        <v>7.67</v>
      </c>
      <c r="C600">
        <v>962176</v>
      </c>
      <c r="D600">
        <v>1343348</v>
      </c>
    </row>
    <row r="601" spans="1:4" x14ac:dyDescent="0.25">
      <c r="A601" s="1">
        <v>44981</v>
      </c>
      <c r="B601">
        <v>7.59</v>
      </c>
      <c r="C601">
        <v>1534513</v>
      </c>
      <c r="D601">
        <v>1342255</v>
      </c>
    </row>
    <row r="602" spans="1:4" x14ac:dyDescent="0.25">
      <c r="A602" s="1">
        <v>44980</v>
      </c>
      <c r="B602">
        <v>7.76</v>
      </c>
      <c r="C602">
        <v>1421324</v>
      </c>
      <c r="D602">
        <v>1348247</v>
      </c>
    </row>
    <row r="603" spans="1:4" x14ac:dyDescent="0.25">
      <c r="A603" s="1">
        <v>44979</v>
      </c>
      <c r="B603">
        <v>7.9</v>
      </c>
      <c r="C603">
        <v>1169710</v>
      </c>
      <c r="D603">
        <v>1348116</v>
      </c>
    </row>
    <row r="604" spans="1:4" x14ac:dyDescent="0.25">
      <c r="A604" s="1">
        <v>44978</v>
      </c>
      <c r="B604">
        <v>7.77</v>
      </c>
      <c r="C604">
        <v>1129324</v>
      </c>
      <c r="D604">
        <v>1412946</v>
      </c>
    </row>
    <row r="605" spans="1:4" x14ac:dyDescent="0.25">
      <c r="A605" s="1">
        <v>44974</v>
      </c>
      <c r="B605">
        <v>8.01</v>
      </c>
      <c r="C605">
        <v>1090658</v>
      </c>
      <c r="D605">
        <v>1463814</v>
      </c>
    </row>
    <row r="606" spans="1:4" x14ac:dyDescent="0.25">
      <c r="A606" s="1">
        <v>44973</v>
      </c>
      <c r="B606">
        <v>8.27</v>
      </c>
      <c r="C606">
        <v>983054</v>
      </c>
      <c r="D606">
        <v>1461004</v>
      </c>
    </row>
    <row r="607" spans="1:4" x14ac:dyDescent="0.25">
      <c r="A607" s="1">
        <v>44972</v>
      </c>
      <c r="B607">
        <v>8.4499999999999993</v>
      </c>
      <c r="C607">
        <v>941014</v>
      </c>
      <c r="D607">
        <v>1487295</v>
      </c>
    </row>
    <row r="608" spans="1:4" x14ac:dyDescent="0.25">
      <c r="A608" s="1">
        <v>44971</v>
      </c>
      <c r="B608">
        <v>8.3699999999999992</v>
      </c>
      <c r="C608">
        <v>1041178</v>
      </c>
      <c r="D608">
        <v>1461561</v>
      </c>
    </row>
    <row r="609" spans="1:4" x14ac:dyDescent="0.25">
      <c r="A609" s="1">
        <v>44970</v>
      </c>
      <c r="B609">
        <v>8.5399999999999991</v>
      </c>
      <c r="C609">
        <v>1319016</v>
      </c>
      <c r="D609">
        <v>1420228</v>
      </c>
    </row>
    <row r="610" spans="1:4" x14ac:dyDescent="0.25">
      <c r="A610" s="1">
        <v>44967</v>
      </c>
      <c r="B610">
        <v>8.1</v>
      </c>
      <c r="C610">
        <v>1199746</v>
      </c>
      <c r="D610">
        <v>1407416</v>
      </c>
    </row>
    <row r="611" spans="1:4" x14ac:dyDescent="0.25">
      <c r="A611" s="1">
        <v>44966</v>
      </c>
      <c r="B611">
        <v>8.5500000000000007</v>
      </c>
      <c r="C611">
        <v>2522781</v>
      </c>
      <c r="D611">
        <v>1436279</v>
      </c>
    </row>
    <row r="612" spans="1:4" x14ac:dyDescent="0.25">
      <c r="A612" s="1">
        <v>44965</v>
      </c>
      <c r="B612">
        <v>8.34</v>
      </c>
      <c r="C612">
        <v>1183560</v>
      </c>
      <c r="D612">
        <v>1415991</v>
      </c>
    </row>
    <row r="613" spans="1:4" x14ac:dyDescent="0.25">
      <c r="A613" s="1">
        <v>44964</v>
      </c>
      <c r="B613">
        <v>8.4</v>
      </c>
      <c r="C613">
        <v>2001735</v>
      </c>
      <c r="D613">
        <v>1445231</v>
      </c>
    </row>
    <row r="614" spans="1:4" x14ac:dyDescent="0.25">
      <c r="A614" s="1">
        <v>44963</v>
      </c>
      <c r="B614">
        <v>8.25</v>
      </c>
      <c r="C614">
        <v>1650427</v>
      </c>
      <c r="D614">
        <v>1470688</v>
      </c>
    </row>
    <row r="615" spans="1:4" x14ac:dyDescent="0.25">
      <c r="A615" s="1">
        <v>44960</v>
      </c>
      <c r="B615">
        <v>8.42</v>
      </c>
      <c r="C615">
        <v>945791</v>
      </c>
      <c r="D615">
        <v>1467487</v>
      </c>
    </row>
    <row r="616" spans="1:4" x14ac:dyDescent="0.25">
      <c r="A616" s="1">
        <v>44959</v>
      </c>
      <c r="B616">
        <v>8.89</v>
      </c>
      <c r="C616">
        <v>1624388</v>
      </c>
      <c r="D616">
        <v>1500083</v>
      </c>
    </row>
    <row r="617" spans="1:4" x14ac:dyDescent="0.25">
      <c r="A617" s="1">
        <v>44958</v>
      </c>
      <c r="B617">
        <v>8.8699999999999992</v>
      </c>
      <c r="C617">
        <v>1419359</v>
      </c>
      <c r="D617">
        <v>1584404</v>
      </c>
    </row>
    <row r="618" spans="1:4" x14ac:dyDescent="0.25">
      <c r="A618" s="1">
        <v>44957</v>
      </c>
      <c r="B618">
        <v>8.39</v>
      </c>
      <c r="C618">
        <v>2142154</v>
      </c>
      <c r="D618">
        <v>1586145</v>
      </c>
    </row>
    <row r="619" spans="1:4" x14ac:dyDescent="0.25">
      <c r="A619" s="1">
        <v>44956</v>
      </c>
      <c r="B619">
        <v>8.32</v>
      </c>
      <c r="C619">
        <v>1892350</v>
      </c>
      <c r="D619">
        <v>1559277</v>
      </c>
    </row>
    <row r="620" spans="1:4" x14ac:dyDescent="0.25">
      <c r="A620" s="1">
        <v>44953</v>
      </c>
      <c r="B620">
        <v>8.67</v>
      </c>
      <c r="C620">
        <v>1048512</v>
      </c>
      <c r="D620">
        <v>1517129</v>
      </c>
    </row>
    <row r="621" spans="1:4" x14ac:dyDescent="0.25">
      <c r="A621" s="1">
        <v>44952</v>
      </c>
      <c r="B621">
        <v>9</v>
      </c>
      <c r="C621">
        <v>1377417</v>
      </c>
      <c r="D621">
        <v>1583300</v>
      </c>
    </row>
    <row r="622" spans="1:4" x14ac:dyDescent="0.25">
      <c r="A622" s="1">
        <v>44951</v>
      </c>
      <c r="B622">
        <v>8.59</v>
      </c>
      <c r="C622">
        <v>555003</v>
      </c>
      <c r="D622">
        <v>1640692</v>
      </c>
    </row>
    <row r="623" spans="1:4" x14ac:dyDescent="0.25">
      <c r="A623" s="1">
        <v>44950</v>
      </c>
      <c r="B623">
        <v>8.56</v>
      </c>
      <c r="C623">
        <v>421187</v>
      </c>
      <c r="D623">
        <v>1744298</v>
      </c>
    </row>
    <row r="624" spans="1:4" x14ac:dyDescent="0.25">
      <c r="A624" s="1">
        <v>44949</v>
      </c>
      <c r="B624">
        <v>8.48</v>
      </c>
      <c r="C624">
        <v>1126829</v>
      </c>
      <c r="D624">
        <v>1817115</v>
      </c>
    </row>
    <row r="625" spans="1:4" x14ac:dyDescent="0.25">
      <c r="A625" s="1">
        <v>44946</v>
      </c>
      <c r="B625">
        <v>8.3699999999999992</v>
      </c>
      <c r="C625">
        <v>1632687</v>
      </c>
      <c r="D625">
        <v>1861997</v>
      </c>
    </row>
    <row r="626" spans="1:4" x14ac:dyDescent="0.25">
      <c r="A626" s="1">
        <v>44945</v>
      </c>
      <c r="B626">
        <v>8.23</v>
      </c>
      <c r="C626">
        <v>2218460</v>
      </c>
      <c r="D626">
        <v>1857066</v>
      </c>
    </row>
    <row r="627" spans="1:4" x14ac:dyDescent="0.25">
      <c r="A627" s="1">
        <v>44944</v>
      </c>
      <c r="B627">
        <v>8.26</v>
      </c>
      <c r="C627">
        <v>1622161</v>
      </c>
      <c r="D627">
        <v>1847089</v>
      </c>
    </row>
    <row r="628" spans="1:4" x14ac:dyDescent="0.25">
      <c r="A628" s="1">
        <v>44943</v>
      </c>
      <c r="B628">
        <v>8.49</v>
      </c>
      <c r="C628">
        <v>2383594</v>
      </c>
      <c r="D628">
        <v>1812750</v>
      </c>
    </row>
    <row r="629" spans="1:4" x14ac:dyDescent="0.25">
      <c r="A629" s="1">
        <v>44939</v>
      </c>
      <c r="B629">
        <v>8.99</v>
      </c>
      <c r="C629">
        <v>1602414</v>
      </c>
      <c r="D629">
        <v>1759672</v>
      </c>
    </row>
    <row r="630" spans="1:4" x14ac:dyDescent="0.25">
      <c r="A630" s="1">
        <v>44938</v>
      </c>
      <c r="B630">
        <v>8.5500000000000007</v>
      </c>
      <c r="C630">
        <v>1434726</v>
      </c>
      <c r="D630">
        <v>1836217</v>
      </c>
    </row>
    <row r="631" spans="1:4" x14ac:dyDescent="0.25">
      <c r="A631" s="1">
        <v>44937</v>
      </c>
      <c r="B631">
        <v>8.49</v>
      </c>
      <c r="C631">
        <v>2889205</v>
      </c>
      <c r="D631">
        <v>1852089</v>
      </c>
    </row>
    <row r="632" spans="1:4" x14ac:dyDescent="0.25">
      <c r="A632" s="1">
        <v>44936</v>
      </c>
      <c r="B632">
        <v>8.74</v>
      </c>
      <c r="C632">
        <v>1445479</v>
      </c>
      <c r="D632">
        <v>1837893</v>
      </c>
    </row>
    <row r="633" spans="1:4" x14ac:dyDescent="0.25">
      <c r="A633" s="1">
        <v>44935</v>
      </c>
      <c r="B633">
        <v>8.6999999999999993</v>
      </c>
      <c r="C633">
        <v>1739132</v>
      </c>
      <c r="D633">
        <v>2081778</v>
      </c>
    </row>
    <row r="634" spans="1:4" x14ac:dyDescent="0.25">
      <c r="A634" s="1">
        <v>44932</v>
      </c>
      <c r="B634">
        <v>8.74</v>
      </c>
      <c r="C634">
        <v>1260129</v>
      </c>
      <c r="D634">
        <v>2086415</v>
      </c>
    </row>
    <row r="635" spans="1:4" x14ac:dyDescent="0.25">
      <c r="A635" s="1">
        <v>44931</v>
      </c>
      <c r="B635">
        <v>8.8800000000000008</v>
      </c>
      <c r="C635">
        <v>2041074</v>
      </c>
      <c r="D635">
        <v>2120836</v>
      </c>
    </row>
    <row r="636" spans="1:4" x14ac:dyDescent="0.25">
      <c r="A636" s="1">
        <v>44930</v>
      </c>
      <c r="B636">
        <v>9.18</v>
      </c>
      <c r="C636">
        <v>2238306</v>
      </c>
      <c r="D636">
        <v>2132034</v>
      </c>
    </row>
    <row r="637" spans="1:4" x14ac:dyDescent="0.25">
      <c r="A637" s="1">
        <v>44929</v>
      </c>
      <c r="B637">
        <v>8.6</v>
      </c>
      <c r="C637">
        <v>2109079</v>
      </c>
      <c r="D637">
        <v>2189579</v>
      </c>
    </row>
    <row r="638" spans="1:4" x14ac:dyDescent="0.25">
      <c r="A638" s="1">
        <v>44925</v>
      </c>
      <c r="B638">
        <v>8.2799999999999994</v>
      </c>
      <c r="C638">
        <v>1513453</v>
      </c>
      <c r="D638">
        <v>3449413</v>
      </c>
    </row>
    <row r="639" spans="1:4" x14ac:dyDescent="0.25">
      <c r="A639" s="1">
        <v>44924</v>
      </c>
      <c r="B639">
        <v>8.39</v>
      </c>
      <c r="C639">
        <v>1800060</v>
      </c>
      <c r="D639">
        <v>3608765</v>
      </c>
    </row>
    <row r="640" spans="1:4" x14ac:dyDescent="0.25">
      <c r="A640" s="1">
        <v>44923</v>
      </c>
      <c r="B640">
        <v>7.95</v>
      </c>
      <c r="C640">
        <v>1558720</v>
      </c>
      <c r="D640">
        <v>3725389</v>
      </c>
    </row>
    <row r="641" spans="1:4" x14ac:dyDescent="0.25">
      <c r="A641" s="1">
        <v>44922</v>
      </c>
      <c r="B641">
        <v>8.4700000000000006</v>
      </c>
      <c r="C641">
        <v>2068800</v>
      </c>
      <c r="D641">
        <v>3781297</v>
      </c>
    </row>
    <row r="642" spans="1:4" x14ac:dyDescent="0.25">
      <c r="A642" s="1">
        <v>44918</v>
      </c>
      <c r="B642">
        <v>8.06</v>
      </c>
      <c r="C642">
        <v>1107075</v>
      </c>
      <c r="D642">
        <v>3891920</v>
      </c>
    </row>
    <row r="643" spans="1:4" x14ac:dyDescent="0.25">
      <c r="A643" s="1">
        <v>44917</v>
      </c>
      <c r="B643">
        <v>8.3000000000000007</v>
      </c>
      <c r="C643">
        <v>1587424</v>
      </c>
      <c r="D643">
        <v>4042328</v>
      </c>
    </row>
    <row r="644" spans="1:4" x14ac:dyDescent="0.25">
      <c r="A644" s="1">
        <v>44916</v>
      </c>
      <c r="B644">
        <v>8.48</v>
      </c>
      <c r="C644">
        <v>2750586</v>
      </c>
      <c r="D644">
        <v>4159473</v>
      </c>
    </row>
    <row r="645" spans="1:4" x14ac:dyDescent="0.25">
      <c r="A645" s="1">
        <v>44915</v>
      </c>
      <c r="B645">
        <v>7.9</v>
      </c>
      <c r="C645">
        <v>1672819</v>
      </c>
      <c r="D645">
        <v>4324308</v>
      </c>
    </row>
    <row r="646" spans="1:4" x14ac:dyDescent="0.25">
      <c r="A646" s="1">
        <v>44914</v>
      </c>
      <c r="B646">
        <v>8.17</v>
      </c>
      <c r="C646">
        <v>2676258</v>
      </c>
      <c r="D646">
        <v>4471545</v>
      </c>
    </row>
    <row r="647" spans="1:4" x14ac:dyDescent="0.25">
      <c r="A647" s="1">
        <v>44911</v>
      </c>
      <c r="B647">
        <v>7.89</v>
      </c>
      <c r="C647">
        <v>5103759</v>
      </c>
      <c r="D647">
        <v>4482148</v>
      </c>
    </row>
    <row r="648" spans="1:4" x14ac:dyDescent="0.25">
      <c r="A648" s="1">
        <v>44910</v>
      </c>
      <c r="B648">
        <v>7.67</v>
      </c>
      <c r="C648">
        <v>1808675</v>
      </c>
      <c r="D648">
        <v>4191782</v>
      </c>
    </row>
    <row r="649" spans="1:4" x14ac:dyDescent="0.25">
      <c r="A649" s="1">
        <v>44909</v>
      </c>
      <c r="B649">
        <v>7.95</v>
      </c>
      <c r="C649">
        <v>1776444</v>
      </c>
      <c r="D649">
        <v>4197244</v>
      </c>
    </row>
    <row r="650" spans="1:4" x14ac:dyDescent="0.25">
      <c r="A650" s="1">
        <v>44908</v>
      </c>
      <c r="B650">
        <v>7.83</v>
      </c>
      <c r="C650">
        <v>2209043</v>
      </c>
      <c r="D650">
        <v>4242823</v>
      </c>
    </row>
    <row r="651" spans="1:4" x14ac:dyDescent="0.25">
      <c r="A651" s="1">
        <v>44907</v>
      </c>
      <c r="B651">
        <v>7.69</v>
      </c>
      <c r="C651">
        <v>3101495</v>
      </c>
      <c r="D651">
        <v>4246376</v>
      </c>
    </row>
    <row r="652" spans="1:4" x14ac:dyDescent="0.25">
      <c r="A652" s="1">
        <v>44904</v>
      </c>
      <c r="B652">
        <v>8.2100000000000009</v>
      </c>
      <c r="C652">
        <v>21006588</v>
      </c>
      <c r="D652">
        <v>4215446</v>
      </c>
    </row>
    <row r="653" spans="1:4" x14ac:dyDescent="0.25">
      <c r="A653" s="1">
        <v>44903</v>
      </c>
      <c r="B653">
        <v>8.0299999999999994</v>
      </c>
      <c r="C653">
        <v>3903731</v>
      </c>
      <c r="D653">
        <v>3134672</v>
      </c>
    </row>
    <row r="654" spans="1:4" x14ac:dyDescent="0.25">
      <c r="A654" s="1">
        <v>44902</v>
      </c>
      <c r="B654">
        <v>7.34</v>
      </c>
      <c r="C654">
        <v>3549416</v>
      </c>
      <c r="D654">
        <v>3094239</v>
      </c>
    </row>
    <row r="655" spans="1:4" x14ac:dyDescent="0.25">
      <c r="A655" s="1">
        <v>44901</v>
      </c>
      <c r="B655">
        <v>7.62</v>
      </c>
      <c r="C655">
        <v>2397344</v>
      </c>
      <c r="D655">
        <v>3258689</v>
      </c>
    </row>
    <row r="656" spans="1:4" x14ac:dyDescent="0.25">
      <c r="A656" s="1">
        <v>44900</v>
      </c>
      <c r="B656">
        <v>7.39</v>
      </c>
      <c r="C656">
        <v>3728145</v>
      </c>
      <c r="D656">
        <v>3228308</v>
      </c>
    </row>
    <row r="657" spans="1:4" x14ac:dyDescent="0.25">
      <c r="A657" s="1">
        <v>44897</v>
      </c>
      <c r="B657">
        <v>7.4</v>
      </c>
      <c r="C657">
        <v>3363193</v>
      </c>
      <c r="D657">
        <v>3165528</v>
      </c>
    </row>
    <row r="658" spans="1:4" x14ac:dyDescent="0.25">
      <c r="A658" s="1">
        <v>44896</v>
      </c>
      <c r="B658">
        <v>6.94</v>
      </c>
      <c r="C658">
        <v>3344597</v>
      </c>
      <c r="D658">
        <v>3071045</v>
      </c>
    </row>
    <row r="659" spans="1:4" x14ac:dyDescent="0.25">
      <c r="A659" s="1">
        <v>44895</v>
      </c>
      <c r="B659">
        <v>7.01</v>
      </c>
      <c r="C659">
        <v>5223104</v>
      </c>
      <c r="D659">
        <v>2982744</v>
      </c>
    </row>
    <row r="660" spans="1:4" x14ac:dyDescent="0.25">
      <c r="A660" s="1">
        <v>44894</v>
      </c>
      <c r="B660">
        <v>6.6</v>
      </c>
      <c r="C660">
        <v>3881377</v>
      </c>
      <c r="D660">
        <v>2753953</v>
      </c>
    </row>
    <row r="661" spans="1:4" x14ac:dyDescent="0.25">
      <c r="A661" s="1">
        <v>44893</v>
      </c>
      <c r="B661">
        <v>6.22</v>
      </c>
      <c r="C661">
        <v>2835303</v>
      </c>
      <c r="D661">
        <v>2580178</v>
      </c>
    </row>
    <row r="662" spans="1:4" x14ac:dyDescent="0.25">
      <c r="A662" s="1">
        <v>44890</v>
      </c>
      <c r="B662">
        <v>5.78</v>
      </c>
      <c r="C662">
        <v>748279</v>
      </c>
      <c r="D662">
        <v>2536368</v>
      </c>
    </row>
    <row r="663" spans="1:4" x14ac:dyDescent="0.25">
      <c r="A663" s="1">
        <v>44888</v>
      </c>
      <c r="B663">
        <v>6</v>
      </c>
      <c r="C663">
        <v>1890592</v>
      </c>
      <c r="D663">
        <v>2581913</v>
      </c>
    </row>
    <row r="664" spans="1:4" x14ac:dyDescent="0.25">
      <c r="A664" s="1">
        <v>44887</v>
      </c>
      <c r="B664">
        <v>5.76</v>
      </c>
      <c r="C664">
        <v>2460133</v>
      </c>
      <c r="D664">
        <v>2602511</v>
      </c>
    </row>
    <row r="665" spans="1:4" x14ac:dyDescent="0.25">
      <c r="A665" s="1">
        <v>44886</v>
      </c>
      <c r="B665">
        <v>5.56</v>
      </c>
      <c r="C665">
        <v>2262335</v>
      </c>
      <c r="D665">
        <v>2540818</v>
      </c>
    </row>
    <row r="666" spans="1:4" x14ac:dyDescent="0.25">
      <c r="A666" s="1">
        <v>44883</v>
      </c>
      <c r="B666">
        <v>5.58</v>
      </c>
      <c r="C666">
        <v>2637549</v>
      </c>
      <c r="D666">
        <v>2513385</v>
      </c>
    </row>
    <row r="667" spans="1:4" x14ac:dyDescent="0.25">
      <c r="A667" s="1">
        <v>44882</v>
      </c>
      <c r="B667">
        <v>5.96</v>
      </c>
      <c r="C667">
        <v>4794978</v>
      </c>
      <c r="D667">
        <v>2427209</v>
      </c>
    </row>
    <row r="668" spans="1:4" x14ac:dyDescent="0.25">
      <c r="A668" s="1">
        <v>44881</v>
      </c>
      <c r="B668">
        <v>5.27</v>
      </c>
      <c r="C668">
        <v>3297236</v>
      </c>
      <c r="D668">
        <v>2185416</v>
      </c>
    </row>
    <row r="669" spans="1:4" x14ac:dyDescent="0.25">
      <c r="A669" s="1">
        <v>44880</v>
      </c>
      <c r="B669">
        <v>5.81</v>
      </c>
      <c r="C669">
        <v>6016163</v>
      </c>
      <c r="D669">
        <v>2144061</v>
      </c>
    </row>
    <row r="670" spans="1:4" x14ac:dyDescent="0.25">
      <c r="A670" s="1">
        <v>44879</v>
      </c>
      <c r="B670">
        <v>4.45</v>
      </c>
      <c r="C670">
        <v>1941639</v>
      </c>
      <c r="D670">
        <v>1954534</v>
      </c>
    </row>
    <row r="671" spans="1:4" x14ac:dyDescent="0.25">
      <c r="A671" s="1">
        <v>44876</v>
      </c>
      <c r="B671">
        <v>4.41</v>
      </c>
      <c r="C671">
        <v>2786436</v>
      </c>
      <c r="D671">
        <v>2062996</v>
      </c>
    </row>
    <row r="672" spans="1:4" x14ac:dyDescent="0.25">
      <c r="A672" s="1">
        <v>44875</v>
      </c>
      <c r="B672">
        <v>3.87</v>
      </c>
      <c r="C672">
        <v>1945950</v>
      </c>
      <c r="D672">
        <v>1957543</v>
      </c>
    </row>
    <row r="673" spans="1:4" x14ac:dyDescent="0.25">
      <c r="A673" s="1">
        <v>44874</v>
      </c>
      <c r="B673">
        <v>3.66</v>
      </c>
      <c r="C673">
        <v>2020090</v>
      </c>
      <c r="D673">
        <v>2014202</v>
      </c>
    </row>
    <row r="674" spans="1:4" x14ac:dyDescent="0.25">
      <c r="A674" s="1">
        <v>44873</v>
      </c>
      <c r="B674">
        <v>3.89</v>
      </c>
      <c r="C674">
        <v>1791237</v>
      </c>
      <c r="D674">
        <v>1992998</v>
      </c>
    </row>
    <row r="675" spans="1:4" x14ac:dyDescent="0.25">
      <c r="A675" s="1">
        <v>44872</v>
      </c>
      <c r="B675">
        <v>3.97</v>
      </c>
      <c r="C675">
        <v>1274746</v>
      </c>
      <c r="D675">
        <v>1961048</v>
      </c>
    </row>
    <row r="676" spans="1:4" x14ac:dyDescent="0.25">
      <c r="A676" s="1">
        <v>44869</v>
      </c>
      <c r="B676">
        <v>3.97</v>
      </c>
      <c r="C676">
        <v>2178154</v>
      </c>
      <c r="D676">
        <v>1982631</v>
      </c>
    </row>
    <row r="677" spans="1:4" x14ac:dyDescent="0.25">
      <c r="A677" s="1">
        <v>44868</v>
      </c>
      <c r="B677">
        <v>3.79</v>
      </c>
      <c r="C677">
        <v>1431457</v>
      </c>
      <c r="D677">
        <v>1905744</v>
      </c>
    </row>
    <row r="678" spans="1:4" x14ac:dyDescent="0.25">
      <c r="A678" s="1">
        <v>44867</v>
      </c>
      <c r="B678">
        <v>3.74</v>
      </c>
      <c r="C678">
        <v>2199555</v>
      </c>
      <c r="D678">
        <v>1920492</v>
      </c>
    </row>
    <row r="679" spans="1:4" x14ac:dyDescent="0.25">
      <c r="A679" s="1">
        <v>44866</v>
      </c>
      <c r="B679">
        <v>3.76</v>
      </c>
      <c r="C679">
        <v>1534739</v>
      </c>
      <c r="D679">
        <v>1863138</v>
      </c>
    </row>
    <row r="680" spans="1:4" x14ac:dyDescent="0.25">
      <c r="A680" s="1">
        <v>44865</v>
      </c>
      <c r="B680">
        <v>3.61</v>
      </c>
      <c r="C680">
        <v>1850840</v>
      </c>
      <c r="D680">
        <v>1887521</v>
      </c>
    </row>
    <row r="681" spans="1:4" x14ac:dyDescent="0.25">
      <c r="A681" s="1">
        <v>44862</v>
      </c>
      <c r="B681">
        <v>3.67</v>
      </c>
      <c r="C681">
        <v>1344916</v>
      </c>
      <c r="D681">
        <v>1888920</v>
      </c>
    </row>
    <row r="682" spans="1:4" x14ac:dyDescent="0.25">
      <c r="A682" s="1">
        <v>44861</v>
      </c>
      <c r="B682">
        <v>3.76</v>
      </c>
      <c r="C682">
        <v>1168075</v>
      </c>
      <c r="D682">
        <v>1892341</v>
      </c>
    </row>
    <row r="683" spans="1:4" x14ac:dyDescent="0.25">
      <c r="A683" s="1">
        <v>44860</v>
      </c>
      <c r="B683">
        <v>3.82</v>
      </c>
      <c r="C683">
        <v>2676914</v>
      </c>
      <c r="D683">
        <v>1889981</v>
      </c>
    </row>
    <row r="684" spans="1:4" x14ac:dyDescent="0.25">
      <c r="A684" s="1">
        <v>44859</v>
      </c>
      <c r="B684">
        <v>3.66</v>
      </c>
      <c r="C684">
        <v>3173267</v>
      </c>
      <c r="D684">
        <v>1777266</v>
      </c>
    </row>
    <row r="685" spans="1:4" x14ac:dyDescent="0.25">
      <c r="A685" s="1">
        <v>44858</v>
      </c>
      <c r="B685">
        <v>3.64</v>
      </c>
      <c r="C685">
        <v>3568561</v>
      </c>
      <c r="D685">
        <v>1686096</v>
      </c>
    </row>
    <row r="686" spans="1:4" x14ac:dyDescent="0.25">
      <c r="A686" s="1">
        <v>44855</v>
      </c>
      <c r="B686">
        <v>3.83</v>
      </c>
      <c r="C686">
        <v>1204637</v>
      </c>
      <c r="D686">
        <v>1569492</v>
      </c>
    </row>
    <row r="687" spans="1:4" x14ac:dyDescent="0.25">
      <c r="A687" s="1">
        <v>44854</v>
      </c>
      <c r="B687">
        <v>3.83</v>
      </c>
      <c r="C687">
        <v>2795842</v>
      </c>
      <c r="D687">
        <v>1618223</v>
      </c>
    </row>
    <row r="688" spans="1:4" x14ac:dyDescent="0.25">
      <c r="A688" s="1">
        <v>44853</v>
      </c>
      <c r="B688">
        <v>3.81</v>
      </c>
      <c r="C688">
        <v>1702029</v>
      </c>
      <c r="D688">
        <v>1534119</v>
      </c>
    </row>
    <row r="689" spans="1:4" x14ac:dyDescent="0.25">
      <c r="A689" s="1">
        <v>44852</v>
      </c>
      <c r="B689">
        <v>3.96</v>
      </c>
      <c r="C689">
        <v>1311982</v>
      </c>
      <c r="D689">
        <v>1556660</v>
      </c>
    </row>
    <row r="690" spans="1:4" x14ac:dyDescent="0.25">
      <c r="A690" s="1">
        <v>44851</v>
      </c>
      <c r="B690">
        <v>3.97</v>
      </c>
      <c r="C690">
        <v>1598500</v>
      </c>
      <c r="D690">
        <v>1586825</v>
      </c>
    </row>
    <row r="691" spans="1:4" x14ac:dyDescent="0.25">
      <c r="A691" s="1">
        <v>44848</v>
      </c>
      <c r="B691">
        <v>3.83</v>
      </c>
      <c r="C691">
        <v>1024845</v>
      </c>
      <c r="D691">
        <v>1566359</v>
      </c>
    </row>
    <row r="692" spans="1:4" x14ac:dyDescent="0.25">
      <c r="A692" s="1">
        <v>44847</v>
      </c>
      <c r="B692">
        <v>3.94</v>
      </c>
      <c r="C692">
        <v>1652672</v>
      </c>
      <c r="D692">
        <v>1623731</v>
      </c>
    </row>
    <row r="693" spans="1:4" x14ac:dyDescent="0.25">
      <c r="A693" s="1">
        <v>44846</v>
      </c>
      <c r="B693">
        <v>3.92</v>
      </c>
      <c r="C693">
        <v>1339251</v>
      </c>
      <c r="D693">
        <v>1585913</v>
      </c>
    </row>
    <row r="694" spans="1:4" x14ac:dyDescent="0.25">
      <c r="A694" s="1">
        <v>44845</v>
      </c>
      <c r="B694">
        <v>3.96</v>
      </c>
      <c r="C694">
        <v>1900480</v>
      </c>
      <c r="D694">
        <v>1633395</v>
      </c>
    </row>
    <row r="695" spans="1:4" x14ac:dyDescent="0.25">
      <c r="A695" s="1">
        <v>44844</v>
      </c>
      <c r="B695">
        <v>4.04</v>
      </c>
      <c r="C695">
        <v>1871826</v>
      </c>
      <c r="D695">
        <v>1605451</v>
      </c>
    </row>
    <row r="696" spans="1:4" x14ac:dyDescent="0.25">
      <c r="A696" s="1">
        <v>44841</v>
      </c>
      <c r="B696">
        <v>4.25</v>
      </c>
      <c r="C696">
        <v>1396231</v>
      </c>
      <c r="D696">
        <v>1575017</v>
      </c>
    </row>
    <row r="697" spans="1:4" x14ac:dyDescent="0.25">
      <c r="A697" s="1">
        <v>44840</v>
      </c>
      <c r="B697">
        <v>4.4000000000000004</v>
      </c>
      <c r="C697">
        <v>1132673</v>
      </c>
      <c r="D697">
        <v>1750463</v>
      </c>
    </row>
    <row r="698" spans="1:4" x14ac:dyDescent="0.25">
      <c r="A698" s="1">
        <v>44839</v>
      </c>
      <c r="B698">
        <v>4.45</v>
      </c>
      <c r="C698">
        <v>986189</v>
      </c>
      <c r="D698">
        <v>1744970</v>
      </c>
    </row>
    <row r="699" spans="1:4" x14ac:dyDescent="0.25">
      <c r="A699" s="1">
        <v>44838</v>
      </c>
      <c r="B699">
        <v>4.4800000000000004</v>
      </c>
      <c r="C699">
        <v>1805714</v>
      </c>
      <c r="D699">
        <v>1763908</v>
      </c>
    </row>
    <row r="700" spans="1:4" x14ac:dyDescent="0.25">
      <c r="A700" s="1">
        <v>44837</v>
      </c>
      <c r="B700">
        <v>4.16</v>
      </c>
      <c r="C700">
        <v>1819512</v>
      </c>
      <c r="D700">
        <v>1781069</v>
      </c>
    </row>
    <row r="701" spans="1:4" x14ac:dyDescent="0.25">
      <c r="A701" s="1">
        <v>44834</v>
      </c>
      <c r="B701">
        <v>4.0599999999999996</v>
      </c>
      <c r="C701">
        <v>1935596</v>
      </c>
      <c r="D701">
        <v>1761330</v>
      </c>
    </row>
    <row r="702" spans="1:4" x14ac:dyDescent="0.25">
      <c r="A702" s="1">
        <v>44833</v>
      </c>
      <c r="B702">
        <v>4.01</v>
      </c>
      <c r="C702">
        <v>1534280</v>
      </c>
      <c r="D702">
        <v>1726079</v>
      </c>
    </row>
    <row r="703" spans="1:4" x14ac:dyDescent="0.25">
      <c r="A703" s="1">
        <v>44832</v>
      </c>
      <c r="B703">
        <v>4.1500000000000004</v>
      </c>
      <c r="C703">
        <v>2040145</v>
      </c>
      <c r="D703">
        <v>1733104</v>
      </c>
    </row>
    <row r="704" spans="1:4" x14ac:dyDescent="0.25">
      <c r="A704" s="1">
        <v>44831</v>
      </c>
      <c r="B704">
        <v>3.95</v>
      </c>
      <c r="C704">
        <v>1764464</v>
      </c>
      <c r="D704">
        <v>1683165</v>
      </c>
    </row>
    <row r="705" spans="1:4" x14ac:dyDescent="0.25">
      <c r="A705" s="1">
        <v>44830</v>
      </c>
      <c r="B705">
        <v>4.1500000000000004</v>
      </c>
      <c r="C705">
        <v>1291510</v>
      </c>
      <c r="D705">
        <v>1712334</v>
      </c>
    </row>
    <row r="706" spans="1:4" x14ac:dyDescent="0.25">
      <c r="A706" s="1">
        <v>44827</v>
      </c>
      <c r="B706">
        <v>4.1500000000000004</v>
      </c>
      <c r="C706">
        <v>1885416</v>
      </c>
      <c r="D706">
        <v>1704634</v>
      </c>
    </row>
    <row r="707" spans="1:4" x14ac:dyDescent="0.25">
      <c r="A707" s="1">
        <v>44826</v>
      </c>
      <c r="B707">
        <v>4.2300000000000004</v>
      </c>
      <c r="C707">
        <v>1085411</v>
      </c>
      <c r="D707">
        <v>1689337</v>
      </c>
    </row>
    <row r="708" spans="1:4" x14ac:dyDescent="0.25">
      <c r="A708" s="1">
        <v>44825</v>
      </c>
      <c r="B708">
        <v>4.3</v>
      </c>
      <c r="C708">
        <v>2051480</v>
      </c>
      <c r="D708">
        <v>1851485</v>
      </c>
    </row>
    <row r="709" spans="1:4" x14ac:dyDescent="0.25">
      <c r="A709" s="1">
        <v>44824</v>
      </c>
      <c r="B709">
        <v>4.58</v>
      </c>
      <c r="C709">
        <v>1481320</v>
      </c>
      <c r="D709">
        <v>1836525</v>
      </c>
    </row>
    <row r="710" spans="1:4" x14ac:dyDescent="0.25">
      <c r="A710" s="1">
        <v>44823</v>
      </c>
      <c r="B710">
        <v>4.6100000000000003</v>
      </c>
      <c r="C710">
        <v>1415317</v>
      </c>
      <c r="D710">
        <v>1855320</v>
      </c>
    </row>
    <row r="711" spans="1:4" x14ac:dyDescent="0.25">
      <c r="A711" s="1">
        <v>44820</v>
      </c>
      <c r="B711">
        <v>4.57</v>
      </c>
      <c r="C711">
        <v>4027912</v>
      </c>
      <c r="D711">
        <v>2014621</v>
      </c>
    </row>
    <row r="712" spans="1:4" x14ac:dyDescent="0.25">
      <c r="A712" s="1">
        <v>44819</v>
      </c>
      <c r="B712">
        <v>4.83</v>
      </c>
      <c r="C712">
        <v>1050286</v>
      </c>
      <c r="D712">
        <v>1920421</v>
      </c>
    </row>
    <row r="713" spans="1:4" x14ac:dyDescent="0.25">
      <c r="A713" s="1">
        <v>44818</v>
      </c>
      <c r="B713">
        <v>4.78</v>
      </c>
      <c r="C713">
        <v>1270261</v>
      </c>
      <c r="D713">
        <v>2024693</v>
      </c>
    </row>
    <row r="714" spans="1:4" x14ac:dyDescent="0.25">
      <c r="A714" s="1">
        <v>44817</v>
      </c>
      <c r="B714">
        <v>4.76</v>
      </c>
      <c r="C714">
        <v>2063117</v>
      </c>
      <c r="D714">
        <v>2049542</v>
      </c>
    </row>
    <row r="715" spans="1:4" x14ac:dyDescent="0.25">
      <c r="A715" s="1">
        <v>44816</v>
      </c>
      <c r="B715">
        <v>5.07</v>
      </c>
      <c r="C715">
        <v>1523429</v>
      </c>
      <c r="D715">
        <v>1981045</v>
      </c>
    </row>
    <row r="716" spans="1:4" x14ac:dyDescent="0.25">
      <c r="A716" s="1">
        <v>44813</v>
      </c>
      <c r="B716">
        <v>4.7699999999999996</v>
      </c>
      <c r="C716">
        <v>1406833</v>
      </c>
      <c r="D716">
        <v>1965045</v>
      </c>
    </row>
    <row r="717" spans="1:4" x14ac:dyDescent="0.25">
      <c r="A717" s="1">
        <v>44812</v>
      </c>
      <c r="B717">
        <v>4.55</v>
      </c>
      <c r="C717">
        <v>1639663</v>
      </c>
      <c r="D717">
        <v>1949826</v>
      </c>
    </row>
    <row r="718" spans="1:4" x14ac:dyDescent="0.25">
      <c r="A718" s="1">
        <v>44811</v>
      </c>
      <c r="B718">
        <v>4.75</v>
      </c>
      <c r="C718">
        <v>1291055</v>
      </c>
      <c r="D718">
        <v>1923070</v>
      </c>
    </row>
    <row r="719" spans="1:4" x14ac:dyDescent="0.25">
      <c r="A719" s="1">
        <v>44810</v>
      </c>
      <c r="B719">
        <v>4.67</v>
      </c>
      <c r="C719">
        <v>2202004</v>
      </c>
      <c r="D719">
        <v>2025989</v>
      </c>
    </row>
    <row r="720" spans="1:4" x14ac:dyDescent="0.25">
      <c r="A720" s="1">
        <v>44806</v>
      </c>
      <c r="B720">
        <v>5.0599999999999996</v>
      </c>
      <c r="C720">
        <v>1176008</v>
      </c>
      <c r="D720">
        <v>2027354</v>
      </c>
    </row>
    <row r="721" spans="1:4" x14ac:dyDescent="0.25">
      <c r="A721" s="1">
        <v>44805</v>
      </c>
      <c r="B721">
        <v>5.14</v>
      </c>
      <c r="C721">
        <v>1655963</v>
      </c>
      <c r="D721">
        <v>2049209</v>
      </c>
    </row>
    <row r="722" spans="1:4" x14ac:dyDescent="0.25">
      <c r="A722" s="1">
        <v>44804</v>
      </c>
      <c r="B722">
        <v>5.1100000000000003</v>
      </c>
      <c r="C722">
        <v>3517627</v>
      </c>
      <c r="D722">
        <v>2079610</v>
      </c>
    </row>
    <row r="723" spans="1:4" x14ac:dyDescent="0.25">
      <c r="A723" s="1">
        <v>44803</v>
      </c>
      <c r="B723">
        <v>4.8099999999999996</v>
      </c>
      <c r="C723">
        <v>1827076</v>
      </c>
      <c r="D723">
        <v>1906781</v>
      </c>
    </row>
    <row r="724" spans="1:4" x14ac:dyDescent="0.25">
      <c r="A724" s="1">
        <v>44802</v>
      </c>
      <c r="B724">
        <v>4.93</v>
      </c>
      <c r="C724">
        <v>1763255</v>
      </c>
      <c r="D724">
        <v>1855624</v>
      </c>
    </row>
    <row r="725" spans="1:4" x14ac:dyDescent="0.25">
      <c r="A725" s="1">
        <v>44799</v>
      </c>
      <c r="B725">
        <v>5.0599999999999996</v>
      </c>
      <c r="C725">
        <v>3804825</v>
      </c>
      <c r="D725">
        <v>1797228</v>
      </c>
    </row>
    <row r="726" spans="1:4" x14ac:dyDescent="0.25">
      <c r="A726" s="1">
        <v>44798</v>
      </c>
      <c r="B726">
        <v>4.99</v>
      </c>
      <c r="C726">
        <v>2614911</v>
      </c>
      <c r="D726">
        <v>1621680</v>
      </c>
    </row>
    <row r="727" spans="1:4" x14ac:dyDescent="0.25">
      <c r="A727" s="1">
        <v>44797</v>
      </c>
      <c r="B727">
        <v>4.7300000000000004</v>
      </c>
      <c r="C727">
        <v>2614361</v>
      </c>
      <c r="D727">
        <v>1542577</v>
      </c>
    </row>
    <row r="728" spans="1:4" x14ac:dyDescent="0.25">
      <c r="A728" s="1">
        <v>44796</v>
      </c>
      <c r="B728">
        <v>4.4000000000000004</v>
      </c>
      <c r="C728">
        <v>1642998</v>
      </c>
      <c r="D728">
        <v>1420188</v>
      </c>
    </row>
    <row r="729" spans="1:4" x14ac:dyDescent="0.25">
      <c r="A729" s="1">
        <v>44795</v>
      </c>
      <c r="B729">
        <v>4.46</v>
      </c>
      <c r="C729">
        <v>1035664</v>
      </c>
      <c r="D729">
        <v>1411813</v>
      </c>
    </row>
    <row r="730" spans="1:4" x14ac:dyDescent="0.25">
      <c r="A730" s="1">
        <v>44792</v>
      </c>
      <c r="B730">
        <v>4.46</v>
      </c>
      <c r="C730">
        <v>1283426</v>
      </c>
      <c r="D730">
        <v>1596689</v>
      </c>
    </row>
    <row r="731" spans="1:4" x14ac:dyDescent="0.25">
      <c r="A731" s="1">
        <v>44791</v>
      </c>
      <c r="B731">
        <v>4.5999999999999996</v>
      </c>
      <c r="C731">
        <v>1178555</v>
      </c>
      <c r="D731">
        <v>1642156</v>
      </c>
    </row>
    <row r="732" spans="1:4" x14ac:dyDescent="0.25">
      <c r="A732" s="1">
        <v>44790</v>
      </c>
      <c r="B732">
        <v>4.6100000000000003</v>
      </c>
      <c r="C732">
        <v>1238322</v>
      </c>
      <c r="D732">
        <v>1669634</v>
      </c>
    </row>
    <row r="733" spans="1:4" x14ac:dyDescent="0.25">
      <c r="A733" s="1">
        <v>44789</v>
      </c>
      <c r="B733">
        <v>4.79</v>
      </c>
      <c r="C733">
        <v>2834836</v>
      </c>
      <c r="D733">
        <v>1696351</v>
      </c>
    </row>
    <row r="734" spans="1:4" x14ac:dyDescent="0.25">
      <c r="A734" s="1">
        <v>44788</v>
      </c>
      <c r="B734">
        <v>4.67</v>
      </c>
      <c r="C734">
        <v>2222487</v>
      </c>
      <c r="D734">
        <v>1589416</v>
      </c>
    </row>
    <row r="735" spans="1:4" x14ac:dyDescent="0.25">
      <c r="A735" s="1">
        <v>44785</v>
      </c>
      <c r="B735">
        <v>4.41</v>
      </c>
      <c r="C735">
        <v>1503823</v>
      </c>
      <c r="D735">
        <v>1526194</v>
      </c>
    </row>
    <row r="736" spans="1:4" x14ac:dyDescent="0.25">
      <c r="A736" s="1">
        <v>44784</v>
      </c>
      <c r="B736">
        <v>4.4000000000000004</v>
      </c>
      <c r="C736">
        <v>2111983</v>
      </c>
      <c r="D736">
        <v>1513105</v>
      </c>
    </row>
    <row r="737" spans="1:4" x14ac:dyDescent="0.25">
      <c r="A737" s="1">
        <v>44783</v>
      </c>
      <c r="B737">
        <v>4.1399999999999997</v>
      </c>
      <c r="C737">
        <v>925190</v>
      </c>
      <c r="D737">
        <v>1511805</v>
      </c>
    </row>
    <row r="738" spans="1:4" x14ac:dyDescent="0.25">
      <c r="A738" s="1">
        <v>44782</v>
      </c>
      <c r="B738">
        <v>4.0999999999999996</v>
      </c>
      <c r="C738">
        <v>1059730</v>
      </c>
      <c r="D738">
        <v>1563943</v>
      </c>
    </row>
    <row r="739" spans="1:4" x14ac:dyDescent="0.25">
      <c r="A739" s="1">
        <v>44781</v>
      </c>
      <c r="B739">
        <v>4.25</v>
      </c>
      <c r="C739">
        <v>887306</v>
      </c>
      <c r="D739">
        <v>1602033</v>
      </c>
    </row>
    <row r="740" spans="1:4" x14ac:dyDescent="0.25">
      <c r="A740" s="1">
        <v>44778</v>
      </c>
      <c r="B740">
        <v>4.2699999999999996</v>
      </c>
      <c r="C740">
        <v>1171611</v>
      </c>
      <c r="D740">
        <v>1669335</v>
      </c>
    </row>
    <row r="741" spans="1:4" x14ac:dyDescent="0.25">
      <c r="A741" s="1">
        <v>44777</v>
      </c>
      <c r="B741">
        <v>4.26</v>
      </c>
      <c r="C741">
        <v>1428360</v>
      </c>
      <c r="D741">
        <v>1708487</v>
      </c>
    </row>
    <row r="742" spans="1:4" x14ac:dyDescent="0.25">
      <c r="A742" s="1">
        <v>44776</v>
      </c>
      <c r="B742">
        <v>4.1900000000000004</v>
      </c>
      <c r="C742">
        <v>778529</v>
      </c>
      <c r="D742">
        <v>1764802</v>
      </c>
    </row>
    <row r="743" spans="1:4" x14ac:dyDescent="0.25">
      <c r="A743" s="1">
        <v>44775</v>
      </c>
      <c r="B743">
        <v>4</v>
      </c>
      <c r="C743">
        <v>1517368</v>
      </c>
      <c r="D743">
        <v>1807886</v>
      </c>
    </row>
    <row r="744" spans="1:4" x14ac:dyDescent="0.25">
      <c r="A744" s="1">
        <v>44774</v>
      </c>
      <c r="B744">
        <v>3.86</v>
      </c>
      <c r="C744">
        <v>3808803</v>
      </c>
      <c r="D744">
        <v>1807319</v>
      </c>
    </row>
    <row r="745" spans="1:4" x14ac:dyDescent="0.25">
      <c r="A745" s="1">
        <v>44771</v>
      </c>
      <c r="B745">
        <v>4.21</v>
      </c>
      <c r="C745">
        <v>1965439</v>
      </c>
      <c r="D745">
        <v>1678926</v>
      </c>
    </row>
    <row r="746" spans="1:4" x14ac:dyDescent="0.25">
      <c r="A746" s="1">
        <v>44770</v>
      </c>
      <c r="B746">
        <v>4.5</v>
      </c>
      <c r="C746">
        <v>1590725</v>
      </c>
      <c r="D746">
        <v>1676371</v>
      </c>
    </row>
    <row r="747" spans="1:4" x14ac:dyDescent="0.25">
      <c r="A747" s="1">
        <v>44769</v>
      </c>
      <c r="B747">
        <v>4.59</v>
      </c>
      <c r="C747">
        <v>1639074</v>
      </c>
      <c r="D747">
        <v>1662415</v>
      </c>
    </row>
    <row r="748" spans="1:4" x14ac:dyDescent="0.25">
      <c r="A748" s="1">
        <v>44768</v>
      </c>
      <c r="B748">
        <v>4.45</v>
      </c>
      <c r="C748">
        <v>1230807</v>
      </c>
      <c r="D748">
        <v>1725574</v>
      </c>
    </row>
    <row r="749" spans="1:4" x14ac:dyDescent="0.25">
      <c r="A749" s="1">
        <v>44767</v>
      </c>
      <c r="B749">
        <v>4.57</v>
      </c>
      <c r="C749">
        <v>1274164</v>
      </c>
      <c r="D749">
        <v>1748197</v>
      </c>
    </row>
    <row r="750" spans="1:4" x14ac:dyDescent="0.25">
      <c r="A750" s="1">
        <v>44764</v>
      </c>
      <c r="B750">
        <v>4.49</v>
      </c>
      <c r="C750">
        <v>1307487</v>
      </c>
      <c r="D750">
        <v>1769769</v>
      </c>
    </row>
    <row r="751" spans="1:4" x14ac:dyDescent="0.25">
      <c r="A751" s="1">
        <v>44763</v>
      </c>
      <c r="B751">
        <v>4.67</v>
      </c>
      <c r="C751">
        <v>2092485</v>
      </c>
      <c r="D751">
        <v>1872761</v>
      </c>
    </row>
    <row r="752" spans="1:4" x14ac:dyDescent="0.25">
      <c r="A752" s="1">
        <v>44762</v>
      </c>
      <c r="B752">
        <v>4.54</v>
      </c>
      <c r="C752">
        <v>1707251</v>
      </c>
      <c r="D752">
        <v>1872319</v>
      </c>
    </row>
    <row r="753" spans="1:4" x14ac:dyDescent="0.25">
      <c r="A753" s="1">
        <v>44761</v>
      </c>
      <c r="B753">
        <v>4.5999999999999996</v>
      </c>
      <c r="C753">
        <v>1631083</v>
      </c>
      <c r="D753">
        <v>2087187</v>
      </c>
    </row>
    <row r="754" spans="1:4" x14ac:dyDescent="0.25">
      <c r="A754" s="1">
        <v>44760</v>
      </c>
      <c r="B754">
        <v>4.4400000000000004</v>
      </c>
      <c r="C754">
        <v>1896843</v>
      </c>
      <c r="D754">
        <v>2127320</v>
      </c>
    </row>
    <row r="755" spans="1:4" x14ac:dyDescent="0.25">
      <c r="A755" s="1">
        <v>44757</v>
      </c>
      <c r="B755">
        <v>4.34</v>
      </c>
      <c r="C755">
        <v>1758893</v>
      </c>
      <c r="D755">
        <v>2106753</v>
      </c>
    </row>
    <row r="756" spans="1:4" x14ac:dyDescent="0.25">
      <c r="A756" s="1">
        <v>44756</v>
      </c>
      <c r="B756">
        <v>4.26</v>
      </c>
      <c r="C756">
        <v>2273082</v>
      </c>
      <c r="D756">
        <v>2186190</v>
      </c>
    </row>
    <row r="757" spans="1:4" x14ac:dyDescent="0.25">
      <c r="A757" s="1">
        <v>44755</v>
      </c>
      <c r="B757">
        <v>4.4400000000000004</v>
      </c>
      <c r="C757">
        <v>1424780</v>
      </c>
      <c r="D757">
        <v>2291015</v>
      </c>
    </row>
    <row r="758" spans="1:4" x14ac:dyDescent="0.25">
      <c r="A758" s="1">
        <v>44754</v>
      </c>
      <c r="B758">
        <v>4.47</v>
      </c>
      <c r="C758">
        <v>1508861</v>
      </c>
      <c r="D758">
        <v>2384586</v>
      </c>
    </row>
    <row r="759" spans="1:4" x14ac:dyDescent="0.25">
      <c r="A759" s="1">
        <v>44753</v>
      </c>
      <c r="B759">
        <v>4.47</v>
      </c>
      <c r="C759">
        <v>1882918</v>
      </c>
      <c r="D759">
        <v>2725882</v>
      </c>
    </row>
    <row r="760" spans="1:4" x14ac:dyDescent="0.25">
      <c r="A760" s="1">
        <v>44750</v>
      </c>
      <c r="B760">
        <v>4.8099999999999996</v>
      </c>
      <c r="C760">
        <v>1927104</v>
      </c>
      <c r="D760">
        <v>2768537</v>
      </c>
    </row>
    <row r="761" spans="1:4" x14ac:dyDescent="0.25">
      <c r="A761" s="1">
        <v>44749</v>
      </c>
      <c r="B761">
        <v>5.0999999999999996</v>
      </c>
      <c r="C761">
        <v>1381391</v>
      </c>
      <c r="D761">
        <v>2853426</v>
      </c>
    </row>
    <row r="762" spans="1:4" x14ac:dyDescent="0.25">
      <c r="A762" s="1">
        <v>44748</v>
      </c>
      <c r="B762">
        <v>4.97</v>
      </c>
      <c r="C762">
        <v>2586453</v>
      </c>
      <c r="D762">
        <v>2968459</v>
      </c>
    </row>
    <row r="763" spans="1:4" x14ac:dyDescent="0.25">
      <c r="A763" s="1">
        <v>44747</v>
      </c>
      <c r="B763">
        <v>5.35</v>
      </c>
      <c r="C763">
        <v>1570165</v>
      </c>
      <c r="D763">
        <v>2982632</v>
      </c>
    </row>
    <row r="764" spans="1:4" x14ac:dyDescent="0.25">
      <c r="A764" s="1">
        <v>44743</v>
      </c>
      <c r="B764">
        <v>5.24</v>
      </c>
      <c r="C764">
        <v>1597737</v>
      </c>
      <c r="D764">
        <v>3211641</v>
      </c>
    </row>
    <row r="765" spans="1:4" x14ac:dyDescent="0.25">
      <c r="A765" s="1">
        <v>44742</v>
      </c>
      <c r="B765">
        <v>5.0199999999999996</v>
      </c>
      <c r="C765">
        <v>2852365</v>
      </c>
      <c r="D765">
        <v>3272729</v>
      </c>
    </row>
    <row r="766" spans="1:4" x14ac:dyDescent="0.25">
      <c r="A766" s="1">
        <v>44741</v>
      </c>
      <c r="B766">
        <v>5.07</v>
      </c>
      <c r="C766">
        <v>2085860</v>
      </c>
      <c r="D766">
        <v>3323017</v>
      </c>
    </row>
    <row r="767" spans="1:4" x14ac:dyDescent="0.25">
      <c r="A767" s="1">
        <v>44740</v>
      </c>
      <c r="B767">
        <v>5.0599999999999996</v>
      </c>
      <c r="C767">
        <v>4930275</v>
      </c>
      <c r="D767">
        <v>3444154</v>
      </c>
    </row>
    <row r="768" spans="1:4" x14ac:dyDescent="0.25">
      <c r="A768" s="1">
        <v>44739</v>
      </c>
      <c r="B768">
        <v>4.8099999999999996</v>
      </c>
      <c r="C768">
        <v>2233065</v>
      </c>
      <c r="D768">
        <v>3327352</v>
      </c>
    </row>
    <row r="769" spans="1:4" x14ac:dyDescent="0.25">
      <c r="A769" s="1">
        <v>44736</v>
      </c>
      <c r="B769">
        <v>4.96</v>
      </c>
      <c r="C769">
        <v>1588344</v>
      </c>
      <c r="D769">
        <v>3271034</v>
      </c>
    </row>
    <row r="770" spans="1:4" x14ac:dyDescent="0.25">
      <c r="A770" s="1">
        <v>44735</v>
      </c>
      <c r="B770">
        <v>4.79</v>
      </c>
      <c r="C770">
        <v>2950447</v>
      </c>
      <c r="D770">
        <v>3378335</v>
      </c>
    </row>
    <row r="771" spans="1:4" x14ac:dyDescent="0.25">
      <c r="A771" s="1">
        <v>44734</v>
      </c>
      <c r="B771">
        <v>4.83</v>
      </c>
      <c r="C771">
        <v>3845464</v>
      </c>
      <c r="D771">
        <v>3329666</v>
      </c>
    </row>
    <row r="772" spans="1:4" x14ac:dyDescent="0.25">
      <c r="A772" s="1">
        <v>44733</v>
      </c>
      <c r="B772">
        <v>4.68</v>
      </c>
      <c r="C772">
        <v>2828340</v>
      </c>
      <c r="D772">
        <v>3456054</v>
      </c>
    </row>
    <row r="773" spans="1:4" x14ac:dyDescent="0.25">
      <c r="A773" s="1">
        <v>44729</v>
      </c>
      <c r="B773">
        <v>4.53</v>
      </c>
      <c r="C773">
        <v>6628297</v>
      </c>
      <c r="D773">
        <v>3393407</v>
      </c>
    </row>
    <row r="774" spans="1:4" x14ac:dyDescent="0.25">
      <c r="A774" s="1">
        <v>44728</v>
      </c>
      <c r="B774">
        <v>4.43</v>
      </c>
      <c r="C774">
        <v>2522752</v>
      </c>
      <c r="D774">
        <v>3172291</v>
      </c>
    </row>
    <row r="775" spans="1:4" x14ac:dyDescent="0.25">
      <c r="A775" s="1">
        <v>44727</v>
      </c>
      <c r="B775">
        <v>4.54</v>
      </c>
      <c r="C775">
        <v>3200429</v>
      </c>
      <c r="D775">
        <v>3176767</v>
      </c>
    </row>
    <row r="776" spans="1:4" x14ac:dyDescent="0.25">
      <c r="A776" s="1">
        <v>44726</v>
      </c>
      <c r="B776">
        <v>4.49</v>
      </c>
      <c r="C776">
        <v>3106885</v>
      </c>
      <c r="D776">
        <v>3219847</v>
      </c>
    </row>
    <row r="777" spans="1:4" x14ac:dyDescent="0.25">
      <c r="A777" s="1">
        <v>44725</v>
      </c>
      <c r="B777">
        <v>4.28</v>
      </c>
      <c r="C777">
        <v>2799056</v>
      </c>
      <c r="D777">
        <v>3165811</v>
      </c>
    </row>
    <row r="778" spans="1:4" x14ac:dyDescent="0.25">
      <c r="A778" s="1">
        <v>44722</v>
      </c>
      <c r="B778">
        <v>4.3899999999999997</v>
      </c>
      <c r="C778">
        <v>5005300</v>
      </c>
      <c r="D778">
        <v>3195819</v>
      </c>
    </row>
    <row r="779" spans="1:4" x14ac:dyDescent="0.25">
      <c r="A779" s="1">
        <v>44721</v>
      </c>
      <c r="B779">
        <v>4.45</v>
      </c>
      <c r="C779">
        <v>2514054</v>
      </c>
      <c r="D779">
        <v>3231368</v>
      </c>
    </row>
    <row r="780" spans="1:4" x14ac:dyDescent="0.25">
      <c r="A780" s="1">
        <v>44720</v>
      </c>
      <c r="B780">
        <v>4.7</v>
      </c>
      <c r="C780">
        <v>3606686</v>
      </c>
      <c r="D780">
        <v>3318557</v>
      </c>
    </row>
    <row r="781" spans="1:4" x14ac:dyDescent="0.25">
      <c r="A781" s="1">
        <v>44719</v>
      </c>
      <c r="B781">
        <v>4.46</v>
      </c>
      <c r="C781">
        <v>3902909</v>
      </c>
      <c r="D781">
        <v>3337647</v>
      </c>
    </row>
    <row r="782" spans="1:4" x14ac:dyDescent="0.25">
      <c r="A782" s="1">
        <v>44718</v>
      </c>
      <c r="B782">
        <v>4.26</v>
      </c>
      <c r="C782">
        <v>3178255</v>
      </c>
      <c r="D782">
        <v>3249824</v>
      </c>
    </row>
    <row r="783" spans="1:4" x14ac:dyDescent="0.25">
      <c r="A783" s="1">
        <v>44715</v>
      </c>
      <c r="B783">
        <v>4.07</v>
      </c>
      <c r="C783">
        <v>1388294</v>
      </c>
      <c r="D783">
        <v>3183758</v>
      </c>
    </row>
    <row r="784" spans="1:4" x14ac:dyDescent="0.25">
      <c r="A784" s="1">
        <v>44714</v>
      </c>
      <c r="B784">
        <v>4.25</v>
      </c>
      <c r="C784">
        <v>3197862</v>
      </c>
      <c r="D784">
        <v>3325742</v>
      </c>
    </row>
    <row r="785" spans="1:4" x14ac:dyDescent="0.25">
      <c r="A785" s="1">
        <v>44713</v>
      </c>
      <c r="B785">
        <v>4.1100000000000003</v>
      </c>
      <c r="C785">
        <v>2220408</v>
      </c>
      <c r="D785">
        <v>3353594</v>
      </c>
    </row>
    <row r="786" spans="1:4" x14ac:dyDescent="0.25">
      <c r="A786" s="1">
        <v>44712</v>
      </c>
      <c r="B786">
        <v>4.18</v>
      </c>
      <c r="C786">
        <v>5741282</v>
      </c>
      <c r="D786">
        <v>3433175</v>
      </c>
    </row>
    <row r="787" spans="1:4" x14ac:dyDescent="0.25">
      <c r="A787" s="1">
        <v>44708</v>
      </c>
      <c r="B787">
        <v>4.09</v>
      </c>
      <c r="C787">
        <v>1888637</v>
      </c>
      <c r="D787">
        <v>3203598</v>
      </c>
    </row>
    <row r="788" spans="1:4" x14ac:dyDescent="0.25">
      <c r="A788" s="1">
        <v>44707</v>
      </c>
      <c r="B788">
        <v>4.0599999999999996</v>
      </c>
      <c r="C788">
        <v>3311547</v>
      </c>
      <c r="D788">
        <v>3221271</v>
      </c>
    </row>
    <row r="789" spans="1:4" x14ac:dyDescent="0.25">
      <c r="A789" s="1">
        <v>44706</v>
      </c>
      <c r="B789">
        <v>3.74</v>
      </c>
      <c r="C789">
        <v>2589894</v>
      </c>
      <c r="D789">
        <v>3096814</v>
      </c>
    </row>
    <row r="790" spans="1:4" x14ac:dyDescent="0.25">
      <c r="A790" s="1">
        <v>44705</v>
      </c>
      <c r="B790">
        <v>3.67</v>
      </c>
      <c r="C790">
        <v>3846632</v>
      </c>
      <c r="D790">
        <v>3088015</v>
      </c>
    </row>
    <row r="791" spans="1:4" x14ac:dyDescent="0.25">
      <c r="A791" s="1">
        <v>44704</v>
      </c>
      <c r="B791">
        <v>3.98</v>
      </c>
      <c r="C791">
        <v>2296344</v>
      </c>
      <c r="D791">
        <v>2971039</v>
      </c>
    </row>
    <row r="792" spans="1:4" x14ac:dyDescent="0.25">
      <c r="A792" s="1">
        <v>44701</v>
      </c>
      <c r="B792">
        <v>4.07</v>
      </c>
      <c r="C792">
        <v>3249174</v>
      </c>
      <c r="D792">
        <v>3004952</v>
      </c>
    </row>
    <row r="793" spans="1:4" x14ac:dyDescent="0.25">
      <c r="A793" s="1">
        <v>44700</v>
      </c>
      <c r="B793">
        <v>4.0599999999999996</v>
      </c>
      <c r="C793">
        <v>5538541</v>
      </c>
      <c r="D793">
        <v>2956418</v>
      </c>
    </row>
    <row r="794" spans="1:4" x14ac:dyDescent="0.25">
      <c r="A794" s="1">
        <v>44699</v>
      </c>
      <c r="B794">
        <v>4.0599999999999996</v>
      </c>
      <c r="C794">
        <v>3821885</v>
      </c>
      <c r="D794">
        <v>2794947</v>
      </c>
    </row>
    <row r="795" spans="1:4" x14ac:dyDescent="0.25">
      <c r="A795" s="1">
        <v>44698</v>
      </c>
      <c r="B795">
        <v>4.09</v>
      </c>
      <c r="C795">
        <v>3893032</v>
      </c>
      <c r="D795">
        <v>2735465</v>
      </c>
    </row>
    <row r="796" spans="1:4" x14ac:dyDescent="0.25">
      <c r="A796" s="1">
        <v>44697</v>
      </c>
      <c r="B796">
        <v>4.1500000000000004</v>
      </c>
      <c r="C796">
        <v>2585569</v>
      </c>
      <c r="D796">
        <v>2607248</v>
      </c>
    </row>
    <row r="797" spans="1:4" x14ac:dyDescent="0.25">
      <c r="A797" s="1">
        <v>44694</v>
      </c>
      <c r="B797">
        <v>4.0999999999999996</v>
      </c>
      <c r="C797">
        <v>2187263</v>
      </c>
      <c r="D797">
        <v>2608610</v>
      </c>
    </row>
    <row r="798" spans="1:4" x14ac:dyDescent="0.25">
      <c r="A798" s="1">
        <v>44693</v>
      </c>
      <c r="B798">
        <v>3.89</v>
      </c>
      <c r="C798">
        <v>3518058</v>
      </c>
      <c r="D798">
        <v>2613957</v>
      </c>
    </row>
    <row r="799" spans="1:4" x14ac:dyDescent="0.25">
      <c r="A799" s="1">
        <v>44692</v>
      </c>
      <c r="B799">
        <v>3.72</v>
      </c>
      <c r="C799">
        <v>3615640</v>
      </c>
      <c r="D799">
        <v>2563266</v>
      </c>
    </row>
    <row r="800" spans="1:4" x14ac:dyDescent="0.25">
      <c r="A800" s="1">
        <v>44691</v>
      </c>
      <c r="B800">
        <v>3.83</v>
      </c>
      <c r="C800">
        <v>3414129</v>
      </c>
      <c r="D800">
        <v>2505169</v>
      </c>
    </row>
    <row r="801" spans="1:4" x14ac:dyDescent="0.25">
      <c r="A801" s="1">
        <v>44690</v>
      </c>
      <c r="B801">
        <v>3.8</v>
      </c>
      <c r="C801">
        <v>2297630</v>
      </c>
      <c r="D801">
        <v>2452507</v>
      </c>
    </row>
    <row r="802" spans="1:4" x14ac:dyDescent="0.25">
      <c r="A802" s="1">
        <v>44687</v>
      </c>
      <c r="B802">
        <v>4.0199999999999996</v>
      </c>
      <c r="C802">
        <v>2153732</v>
      </c>
      <c r="D802">
        <v>2514690</v>
      </c>
    </row>
    <row r="803" spans="1:4" x14ac:dyDescent="0.25">
      <c r="A803" s="1">
        <v>44686</v>
      </c>
      <c r="B803">
        <v>4.24</v>
      </c>
      <c r="C803">
        <v>1444688</v>
      </c>
      <c r="D803">
        <v>2491944</v>
      </c>
    </row>
    <row r="804" spans="1:4" x14ac:dyDescent="0.25">
      <c r="A804" s="1">
        <v>44685</v>
      </c>
      <c r="B804">
        <v>4.55</v>
      </c>
      <c r="C804">
        <v>2457911</v>
      </c>
      <c r="D804">
        <v>2514128</v>
      </c>
    </row>
    <row r="805" spans="1:4" x14ac:dyDescent="0.25">
      <c r="A805" s="1">
        <v>44684</v>
      </c>
      <c r="B805">
        <v>4.4400000000000004</v>
      </c>
      <c r="C805">
        <v>2091982</v>
      </c>
      <c r="D805">
        <v>2555454</v>
      </c>
    </row>
    <row r="806" spans="1:4" x14ac:dyDescent="0.25">
      <c r="A806" s="1">
        <v>44683</v>
      </c>
      <c r="B806">
        <v>4.46</v>
      </c>
      <c r="C806">
        <v>2805046</v>
      </c>
      <c r="D806">
        <v>2613312</v>
      </c>
    </row>
    <row r="807" spans="1:4" x14ac:dyDescent="0.25">
      <c r="A807" s="1">
        <v>44680</v>
      </c>
      <c r="B807">
        <v>4.25</v>
      </c>
      <c r="C807">
        <v>2521160</v>
      </c>
      <c r="D807">
        <v>2723051</v>
      </c>
    </row>
    <row r="808" spans="1:4" x14ac:dyDescent="0.25">
      <c r="A808" s="1">
        <v>44679</v>
      </c>
      <c r="B808">
        <v>4.07</v>
      </c>
      <c r="C808">
        <v>3116475</v>
      </c>
      <c r="D808">
        <v>2773637</v>
      </c>
    </row>
    <row r="809" spans="1:4" x14ac:dyDescent="0.25">
      <c r="A809" s="1">
        <v>44678</v>
      </c>
      <c r="B809">
        <v>4.01</v>
      </c>
      <c r="C809">
        <v>2929656</v>
      </c>
      <c r="D809">
        <v>2775097</v>
      </c>
    </row>
    <row r="810" spans="1:4" x14ac:dyDescent="0.25">
      <c r="A810" s="1">
        <v>44677</v>
      </c>
      <c r="B810">
        <v>4.05</v>
      </c>
      <c r="C810">
        <v>1969778</v>
      </c>
      <c r="D810">
        <v>2681131</v>
      </c>
    </row>
    <row r="811" spans="1:4" x14ac:dyDescent="0.25">
      <c r="A811" s="1">
        <v>44676</v>
      </c>
      <c r="B811">
        <v>4.12</v>
      </c>
      <c r="C811">
        <v>2605999</v>
      </c>
      <c r="D811">
        <v>2818988</v>
      </c>
    </row>
    <row r="812" spans="1:4" x14ac:dyDescent="0.25">
      <c r="A812" s="1">
        <v>44673</v>
      </c>
      <c r="B812">
        <v>4.08</v>
      </c>
      <c r="C812">
        <v>2267471</v>
      </c>
      <c r="D812">
        <v>2871817</v>
      </c>
    </row>
    <row r="813" spans="1:4" x14ac:dyDescent="0.25">
      <c r="A813" s="1">
        <v>44672</v>
      </c>
      <c r="B813">
        <v>4.16</v>
      </c>
      <c r="C813">
        <v>2757688</v>
      </c>
      <c r="D813">
        <v>2971862</v>
      </c>
    </row>
    <row r="814" spans="1:4" x14ac:dyDescent="0.25">
      <c r="A814" s="1">
        <v>44671</v>
      </c>
      <c r="B814">
        <v>4.34</v>
      </c>
      <c r="C814">
        <v>2744188</v>
      </c>
      <c r="D814">
        <v>3080338</v>
      </c>
    </row>
    <row r="815" spans="1:4" x14ac:dyDescent="0.25">
      <c r="A815" s="1">
        <v>44670</v>
      </c>
      <c r="B815">
        <v>4.5599999999999996</v>
      </c>
      <c r="C815">
        <v>2624204</v>
      </c>
      <c r="D815">
        <v>3125345</v>
      </c>
    </row>
    <row r="816" spans="1:4" x14ac:dyDescent="0.25">
      <c r="A816" s="1">
        <v>44669</v>
      </c>
      <c r="B816">
        <v>4.51</v>
      </c>
      <c r="C816">
        <v>3230369</v>
      </c>
      <c r="D816">
        <v>3100325</v>
      </c>
    </row>
    <row r="817" spans="1:4" x14ac:dyDescent="0.25">
      <c r="A817" s="1">
        <v>44665</v>
      </c>
      <c r="B817">
        <v>4.91</v>
      </c>
      <c r="C817">
        <v>1812548</v>
      </c>
      <c r="D817">
        <v>3128394</v>
      </c>
    </row>
    <row r="818" spans="1:4" x14ac:dyDescent="0.25">
      <c r="A818" s="1">
        <v>44664</v>
      </c>
      <c r="B818">
        <v>5.0199999999999996</v>
      </c>
      <c r="C818">
        <v>1777449</v>
      </c>
      <c r="D818">
        <v>3253051</v>
      </c>
    </row>
    <row r="819" spans="1:4" x14ac:dyDescent="0.25">
      <c r="A819" s="1">
        <v>44663</v>
      </c>
      <c r="B819">
        <v>4.88</v>
      </c>
      <c r="C819">
        <v>3077793</v>
      </c>
      <c r="D819">
        <v>3507849</v>
      </c>
    </row>
    <row r="820" spans="1:4" x14ac:dyDescent="0.25">
      <c r="A820" s="1">
        <v>44662</v>
      </c>
      <c r="B820">
        <v>4.96</v>
      </c>
      <c r="C820">
        <v>2959852</v>
      </c>
      <c r="D820">
        <v>3699090</v>
      </c>
    </row>
    <row r="821" spans="1:4" x14ac:dyDescent="0.25">
      <c r="A821" s="1">
        <v>44659</v>
      </c>
      <c r="B821">
        <v>4.91</v>
      </c>
      <c r="C821">
        <v>4451130</v>
      </c>
      <c r="D821">
        <v>3833601</v>
      </c>
    </row>
    <row r="822" spans="1:4" x14ac:dyDescent="0.25">
      <c r="A822" s="1">
        <v>44658</v>
      </c>
      <c r="B822">
        <v>4.78</v>
      </c>
      <c r="C822">
        <v>3279951</v>
      </c>
      <c r="D822">
        <v>4204662</v>
      </c>
    </row>
    <row r="823" spans="1:4" x14ac:dyDescent="0.25">
      <c r="A823" s="1">
        <v>44657</v>
      </c>
      <c r="B823">
        <v>5.0599999999999996</v>
      </c>
      <c r="C823">
        <v>3138370</v>
      </c>
      <c r="D823">
        <v>4330642</v>
      </c>
    </row>
    <row r="824" spans="1:4" x14ac:dyDescent="0.25">
      <c r="A824" s="1">
        <v>44656</v>
      </c>
      <c r="B824">
        <v>5.19</v>
      </c>
      <c r="C824">
        <v>1520175</v>
      </c>
      <c r="D824">
        <v>4784959</v>
      </c>
    </row>
    <row r="825" spans="1:4" x14ac:dyDescent="0.25">
      <c r="A825" s="1">
        <v>44655</v>
      </c>
      <c r="B825">
        <v>5.36</v>
      </c>
      <c r="C825">
        <v>4037637</v>
      </c>
      <c r="D825">
        <v>5127369</v>
      </c>
    </row>
    <row r="826" spans="1:4" x14ac:dyDescent="0.25">
      <c r="A826" s="1">
        <v>44652</v>
      </c>
      <c r="B826">
        <v>5</v>
      </c>
      <c r="C826">
        <v>3398431</v>
      </c>
      <c r="D826">
        <v>5510620</v>
      </c>
    </row>
    <row r="827" spans="1:4" x14ac:dyDescent="0.25">
      <c r="A827" s="1">
        <v>44651</v>
      </c>
      <c r="B827">
        <v>4.87</v>
      </c>
      <c r="C827">
        <v>3768150</v>
      </c>
      <c r="D827">
        <v>5602102</v>
      </c>
    </row>
    <row r="828" spans="1:4" x14ac:dyDescent="0.25">
      <c r="A828" s="1">
        <v>44650</v>
      </c>
      <c r="B828">
        <v>4.9800000000000004</v>
      </c>
      <c r="C828">
        <v>4384817</v>
      </c>
      <c r="D828">
        <v>5662761</v>
      </c>
    </row>
    <row r="829" spans="1:4" x14ac:dyDescent="0.25">
      <c r="A829" s="1">
        <v>44649</v>
      </c>
      <c r="B829">
        <v>5.21</v>
      </c>
      <c r="C829">
        <v>3419298</v>
      </c>
      <c r="D829">
        <v>5570550</v>
      </c>
    </row>
    <row r="830" spans="1:4" x14ac:dyDescent="0.25">
      <c r="A830" s="1">
        <v>44648</v>
      </c>
      <c r="B830">
        <v>5.22</v>
      </c>
      <c r="C830">
        <v>2248896</v>
      </c>
      <c r="D830">
        <v>5538260</v>
      </c>
    </row>
    <row r="831" spans="1:4" x14ac:dyDescent="0.25">
      <c r="A831" s="1">
        <v>44645</v>
      </c>
      <c r="B831">
        <v>4.96</v>
      </c>
      <c r="C831">
        <v>3651412</v>
      </c>
      <c r="D831">
        <v>5633034</v>
      </c>
    </row>
    <row r="832" spans="1:4" x14ac:dyDescent="0.25">
      <c r="A832" s="1">
        <v>44644</v>
      </c>
      <c r="B832">
        <v>5.22</v>
      </c>
      <c r="C832">
        <v>3682405</v>
      </c>
      <c r="D832">
        <v>5612867</v>
      </c>
    </row>
    <row r="833" spans="1:4" x14ac:dyDescent="0.25">
      <c r="A833" s="1">
        <v>44643</v>
      </c>
      <c r="B833">
        <v>5.37</v>
      </c>
      <c r="C833">
        <v>5599422</v>
      </c>
      <c r="D833">
        <v>5607592</v>
      </c>
    </row>
    <row r="834" spans="1:4" x14ac:dyDescent="0.25">
      <c r="A834" s="1">
        <v>44642</v>
      </c>
      <c r="B834">
        <v>5.0999999999999996</v>
      </c>
      <c r="C834">
        <v>5946400</v>
      </c>
      <c r="D834">
        <v>5386744</v>
      </c>
    </row>
    <row r="835" spans="1:4" x14ac:dyDescent="0.25">
      <c r="A835" s="1">
        <v>44641</v>
      </c>
      <c r="B835">
        <v>4.6500000000000004</v>
      </c>
      <c r="C835">
        <v>4977518</v>
      </c>
      <c r="D835">
        <v>5146742</v>
      </c>
    </row>
    <row r="836" spans="1:4" x14ac:dyDescent="0.25">
      <c r="A836" s="1">
        <v>44638</v>
      </c>
      <c r="B836">
        <v>5.0599999999999996</v>
      </c>
      <c r="C836">
        <v>10017037</v>
      </c>
      <c r="D836">
        <v>4980013</v>
      </c>
    </row>
    <row r="837" spans="1:4" x14ac:dyDescent="0.25">
      <c r="A837" s="1">
        <v>44637</v>
      </c>
      <c r="B837">
        <v>4.1900000000000004</v>
      </c>
      <c r="C837">
        <v>5169656</v>
      </c>
      <c r="D837">
        <v>4420320</v>
      </c>
    </row>
    <row r="838" spans="1:4" x14ac:dyDescent="0.25">
      <c r="A838" s="1">
        <v>44636</v>
      </c>
      <c r="B838">
        <v>4.63</v>
      </c>
      <c r="C838">
        <v>9953127</v>
      </c>
      <c r="D838">
        <v>4317042</v>
      </c>
    </row>
    <row r="839" spans="1:4" x14ac:dyDescent="0.25">
      <c r="A839" s="1">
        <v>44635</v>
      </c>
      <c r="B839">
        <v>3.58</v>
      </c>
      <c r="C839">
        <v>6656319</v>
      </c>
      <c r="D839">
        <v>3787007</v>
      </c>
    </row>
    <row r="840" spans="1:4" x14ac:dyDescent="0.25">
      <c r="A840" s="1">
        <v>44634</v>
      </c>
      <c r="B840">
        <v>3.12</v>
      </c>
      <c r="C840">
        <v>9786412</v>
      </c>
      <c r="D840">
        <v>3593480</v>
      </c>
    </row>
    <row r="841" spans="1:4" x14ac:dyDescent="0.25">
      <c r="A841" s="1">
        <v>44631</v>
      </c>
      <c r="B841">
        <v>3.44</v>
      </c>
      <c r="C841">
        <v>4770653</v>
      </c>
      <c r="D841">
        <v>3139145</v>
      </c>
    </row>
    <row r="842" spans="1:4" x14ac:dyDescent="0.25">
      <c r="A842" s="1">
        <v>44630</v>
      </c>
      <c r="B842">
        <v>3.95</v>
      </c>
      <c r="C842">
        <v>4678037</v>
      </c>
      <c r="D842">
        <v>2926852</v>
      </c>
    </row>
    <row r="843" spans="1:4" x14ac:dyDescent="0.25">
      <c r="A843" s="1">
        <v>44629</v>
      </c>
      <c r="B843">
        <v>4.42</v>
      </c>
      <c r="C843">
        <v>3001659</v>
      </c>
      <c r="D843">
        <v>2735610</v>
      </c>
    </row>
    <row r="844" spans="1:4" x14ac:dyDescent="0.25">
      <c r="A844" s="1">
        <v>44628</v>
      </c>
      <c r="B844">
        <v>4.3499999999999996</v>
      </c>
      <c r="C844">
        <v>2934945</v>
      </c>
      <c r="D844">
        <v>2652298</v>
      </c>
    </row>
    <row r="845" spans="1:4" x14ac:dyDescent="0.25">
      <c r="A845" s="1">
        <v>44627</v>
      </c>
      <c r="B845">
        <v>4.34</v>
      </c>
      <c r="C845">
        <v>3670499</v>
      </c>
      <c r="D845">
        <v>2586128</v>
      </c>
    </row>
    <row r="846" spans="1:4" x14ac:dyDescent="0.25">
      <c r="A846" s="1">
        <v>44624</v>
      </c>
      <c r="B846">
        <v>4.57</v>
      </c>
      <c r="C846">
        <v>3348911</v>
      </c>
      <c r="D846">
        <v>2496787</v>
      </c>
    </row>
    <row r="847" spans="1:4" x14ac:dyDescent="0.25">
      <c r="A847" s="1">
        <v>44623</v>
      </c>
      <c r="B847">
        <v>4.82</v>
      </c>
      <c r="C847">
        <v>3603280</v>
      </c>
      <c r="D847">
        <v>2435395</v>
      </c>
    </row>
    <row r="848" spans="1:4" x14ac:dyDescent="0.25">
      <c r="A848" s="1">
        <v>44622</v>
      </c>
      <c r="B848">
        <v>5.23</v>
      </c>
      <c r="C848">
        <v>2286709</v>
      </c>
      <c r="D848">
        <v>2331511</v>
      </c>
    </row>
    <row r="849" spans="1:4" x14ac:dyDescent="0.25">
      <c r="A849" s="1">
        <v>44621</v>
      </c>
      <c r="B849">
        <v>5.3</v>
      </c>
      <c r="C849">
        <v>2346365</v>
      </c>
      <c r="D849">
        <v>2316670</v>
      </c>
    </row>
    <row r="850" spans="1:4" x14ac:dyDescent="0.25">
      <c r="A850" s="1">
        <v>44620</v>
      </c>
      <c r="B850">
        <v>5.39</v>
      </c>
      <c r="C850">
        <v>2476584</v>
      </c>
      <c r="D850">
        <v>2292919</v>
      </c>
    </row>
    <row r="851" spans="1:4" x14ac:dyDescent="0.25">
      <c r="A851" s="1">
        <v>44617</v>
      </c>
      <c r="B851">
        <v>5.43</v>
      </c>
      <c r="C851">
        <v>1621637</v>
      </c>
      <c r="D851">
        <v>2282309</v>
      </c>
    </row>
    <row r="852" spans="1:4" x14ac:dyDescent="0.25">
      <c r="A852" s="1">
        <v>44616</v>
      </c>
      <c r="B852">
        <v>5.38</v>
      </c>
      <c r="C852">
        <v>3620483</v>
      </c>
      <c r="D852">
        <v>2314364</v>
      </c>
    </row>
    <row r="853" spans="1:4" x14ac:dyDescent="0.25">
      <c r="A853" s="1">
        <v>44615</v>
      </c>
      <c r="B853">
        <v>5.42</v>
      </c>
      <c r="C853">
        <v>2002607</v>
      </c>
      <c r="D853">
        <v>2292344</v>
      </c>
    </row>
    <row r="854" spans="1:4" x14ac:dyDescent="0.25">
      <c r="A854" s="1">
        <v>44614</v>
      </c>
      <c r="B854">
        <v>5.51</v>
      </c>
      <c r="C854">
        <v>3753420</v>
      </c>
      <c r="D854">
        <v>2353951</v>
      </c>
    </row>
    <row r="855" spans="1:4" x14ac:dyDescent="0.25">
      <c r="A855" s="1">
        <v>44610</v>
      </c>
      <c r="B855">
        <v>5.65</v>
      </c>
      <c r="C855">
        <v>2971387</v>
      </c>
      <c r="D855">
        <v>2268719</v>
      </c>
    </row>
    <row r="856" spans="1:4" x14ac:dyDescent="0.25">
      <c r="A856" s="1">
        <v>44609</v>
      </c>
      <c r="B856">
        <v>5.99</v>
      </c>
      <c r="C856">
        <v>1586256</v>
      </c>
      <c r="D856">
        <v>2288073</v>
      </c>
    </row>
    <row r="857" spans="1:4" x14ac:dyDescent="0.25">
      <c r="A857" s="1">
        <v>44608</v>
      </c>
      <c r="B857">
        <v>6.17</v>
      </c>
      <c r="C857">
        <v>1809406</v>
      </c>
      <c r="D857">
        <v>2422072</v>
      </c>
    </row>
    <row r="858" spans="1:4" x14ac:dyDescent="0.25">
      <c r="A858" s="1">
        <v>44607</v>
      </c>
      <c r="B858">
        <v>6.28</v>
      </c>
      <c r="C858">
        <v>1751979</v>
      </c>
      <c r="D858">
        <v>2515192</v>
      </c>
    </row>
    <row r="859" spans="1:4" x14ac:dyDescent="0.25">
      <c r="A859" s="1">
        <v>44606</v>
      </c>
      <c r="B859">
        <v>5.9</v>
      </c>
      <c r="C859">
        <v>1942388</v>
      </c>
      <c r="D859">
        <v>2656039</v>
      </c>
    </row>
    <row r="860" spans="1:4" x14ac:dyDescent="0.25">
      <c r="A860" s="1">
        <v>44603</v>
      </c>
      <c r="B860">
        <v>6.02</v>
      </c>
      <c r="C860">
        <v>2330385</v>
      </c>
      <c r="D860">
        <v>2838288</v>
      </c>
    </row>
    <row r="861" spans="1:4" x14ac:dyDescent="0.25">
      <c r="A861" s="1">
        <v>44602</v>
      </c>
      <c r="B861">
        <v>6.29</v>
      </c>
      <c r="C861">
        <v>2428034</v>
      </c>
      <c r="D861">
        <v>2874379</v>
      </c>
    </row>
    <row r="862" spans="1:4" x14ac:dyDescent="0.25">
      <c r="A862" s="1">
        <v>44601</v>
      </c>
      <c r="B862">
        <v>6.38</v>
      </c>
      <c r="C862">
        <v>2045016</v>
      </c>
      <c r="D862">
        <v>2881274</v>
      </c>
    </row>
    <row r="863" spans="1:4" x14ac:dyDescent="0.25">
      <c r="A863" s="1">
        <v>44600</v>
      </c>
      <c r="B863">
        <v>5.96</v>
      </c>
      <c r="C863">
        <v>2064098</v>
      </c>
      <c r="D863">
        <v>2886056</v>
      </c>
    </row>
    <row r="864" spans="1:4" x14ac:dyDescent="0.25">
      <c r="A864" s="1">
        <v>44599</v>
      </c>
      <c r="B864">
        <v>5.77</v>
      </c>
      <c r="C864">
        <v>1990096</v>
      </c>
      <c r="D864">
        <v>2921224</v>
      </c>
    </row>
    <row r="865" spans="1:4" x14ac:dyDescent="0.25">
      <c r="A865" s="1">
        <v>44596</v>
      </c>
      <c r="B865">
        <v>5.87</v>
      </c>
      <c r="C865">
        <v>2317439</v>
      </c>
      <c r="D865">
        <v>2896557</v>
      </c>
    </row>
    <row r="866" spans="1:4" x14ac:dyDescent="0.25">
      <c r="A866" s="1">
        <v>44595</v>
      </c>
      <c r="B866">
        <v>5.71</v>
      </c>
      <c r="C866">
        <v>2102461</v>
      </c>
      <c r="D866">
        <v>2878021</v>
      </c>
    </row>
    <row r="867" spans="1:4" x14ac:dyDescent="0.25">
      <c r="A867" s="1">
        <v>44594</v>
      </c>
      <c r="B867">
        <v>5.92</v>
      </c>
      <c r="C867">
        <v>3290182</v>
      </c>
      <c r="D867">
        <v>2952242</v>
      </c>
    </row>
    <row r="868" spans="1:4" x14ac:dyDescent="0.25">
      <c r="A868" s="1">
        <v>44593</v>
      </c>
      <c r="B868">
        <v>6.44</v>
      </c>
      <c r="C868">
        <v>2926712</v>
      </c>
      <c r="D868">
        <v>2903372</v>
      </c>
    </row>
    <row r="869" spans="1:4" x14ac:dyDescent="0.25">
      <c r="A869" s="1">
        <v>44592</v>
      </c>
      <c r="B869">
        <v>6.18</v>
      </c>
      <c r="C869">
        <v>2474943</v>
      </c>
      <c r="D869">
        <v>2871803</v>
      </c>
    </row>
    <row r="870" spans="1:4" x14ac:dyDescent="0.25">
      <c r="A870" s="1">
        <v>44589</v>
      </c>
      <c r="B870">
        <v>5.57</v>
      </c>
      <c r="C870">
        <v>3261702</v>
      </c>
      <c r="D870">
        <v>2899208</v>
      </c>
    </row>
    <row r="871" spans="1:4" x14ac:dyDescent="0.25">
      <c r="A871" s="1">
        <v>44588</v>
      </c>
      <c r="B871">
        <v>5.56</v>
      </c>
      <c r="C871">
        <v>3596244</v>
      </c>
      <c r="D871">
        <v>2856945</v>
      </c>
    </row>
    <row r="872" spans="1:4" x14ac:dyDescent="0.25">
      <c r="A872" s="1">
        <v>44587</v>
      </c>
      <c r="B872">
        <v>5.84</v>
      </c>
      <c r="C872">
        <v>3206203</v>
      </c>
      <c r="D872">
        <v>2793720</v>
      </c>
    </row>
    <row r="873" spans="1:4" x14ac:dyDescent="0.25">
      <c r="A873" s="1">
        <v>44586</v>
      </c>
      <c r="B873">
        <v>6.05</v>
      </c>
      <c r="C873">
        <v>3864680</v>
      </c>
      <c r="D873">
        <v>2713285</v>
      </c>
    </row>
    <row r="874" spans="1:4" x14ac:dyDescent="0.25">
      <c r="A874" s="1">
        <v>44585</v>
      </c>
      <c r="B874">
        <v>6.19</v>
      </c>
      <c r="C874">
        <v>4676120</v>
      </c>
      <c r="D874">
        <v>2643097</v>
      </c>
    </row>
    <row r="875" spans="1:4" x14ac:dyDescent="0.25">
      <c r="A875" s="1">
        <v>44582</v>
      </c>
      <c r="B875">
        <v>6.39</v>
      </c>
      <c r="C875">
        <v>2871760</v>
      </c>
      <c r="D875">
        <v>2511113</v>
      </c>
    </row>
    <row r="876" spans="1:4" x14ac:dyDescent="0.25">
      <c r="A876" s="1">
        <v>44581</v>
      </c>
      <c r="B876">
        <v>6.74</v>
      </c>
      <c r="C876">
        <v>2531445</v>
      </c>
      <c r="D876">
        <v>2550370</v>
      </c>
    </row>
    <row r="877" spans="1:4" x14ac:dyDescent="0.25">
      <c r="A877" s="1">
        <v>44580</v>
      </c>
      <c r="B877">
        <v>6.82</v>
      </c>
      <c r="C877">
        <v>2116756</v>
      </c>
      <c r="D877">
        <v>2683149</v>
      </c>
    </row>
    <row r="878" spans="1:4" x14ac:dyDescent="0.25">
      <c r="A878" s="1">
        <v>44579</v>
      </c>
      <c r="B878">
        <v>6.89</v>
      </c>
      <c r="C878">
        <v>2591612</v>
      </c>
      <c r="D878">
        <v>2667596</v>
      </c>
    </row>
    <row r="879" spans="1:4" x14ac:dyDescent="0.25">
      <c r="A879" s="1">
        <v>44575</v>
      </c>
      <c r="B879">
        <v>7.1</v>
      </c>
      <c r="C879">
        <v>1620091</v>
      </c>
      <c r="D879">
        <v>2655464</v>
      </c>
    </row>
    <row r="880" spans="1:4" x14ac:dyDescent="0.25">
      <c r="A880" s="1">
        <v>44574</v>
      </c>
      <c r="B880">
        <v>6.93</v>
      </c>
      <c r="C880">
        <v>2039402</v>
      </c>
      <c r="D880">
        <v>2669118</v>
      </c>
    </row>
    <row r="881" spans="1:4" x14ac:dyDescent="0.25">
      <c r="A881" s="1">
        <v>44573</v>
      </c>
      <c r="B881">
        <v>7.34</v>
      </c>
      <c r="C881">
        <v>3215782</v>
      </c>
      <c r="D881">
        <v>2721005</v>
      </c>
    </row>
    <row r="882" spans="1:4" x14ac:dyDescent="0.25">
      <c r="A882" s="1">
        <v>44572</v>
      </c>
      <c r="B882">
        <v>7.27</v>
      </c>
      <c r="C882">
        <v>2557126</v>
      </c>
      <c r="D882">
        <v>2702858</v>
      </c>
    </row>
    <row r="883" spans="1:4" x14ac:dyDescent="0.25">
      <c r="A883" s="1">
        <v>44571</v>
      </c>
      <c r="B883">
        <v>6.88</v>
      </c>
      <c r="C883">
        <v>2453177</v>
      </c>
      <c r="D883">
        <v>2761337</v>
      </c>
    </row>
    <row r="884" spans="1:4" x14ac:dyDescent="0.25">
      <c r="A884" s="1">
        <v>44568</v>
      </c>
      <c r="B884">
        <v>6.75</v>
      </c>
      <c r="C884">
        <v>2886023</v>
      </c>
      <c r="D884">
        <v>2838407</v>
      </c>
    </row>
    <row r="885" spans="1:4" x14ac:dyDescent="0.25">
      <c r="A885" s="1">
        <v>44567</v>
      </c>
      <c r="B885">
        <v>6.59</v>
      </c>
      <c r="C885">
        <v>2627746</v>
      </c>
      <c r="D885">
        <v>2797940</v>
      </c>
    </row>
    <row r="886" spans="1:4" x14ac:dyDescent="0.25">
      <c r="A886" s="1">
        <v>44566</v>
      </c>
      <c r="B886">
        <v>6.34</v>
      </c>
      <c r="C886">
        <v>2647882</v>
      </c>
      <c r="D886">
        <v>2826270</v>
      </c>
    </row>
    <row r="887" spans="1:4" x14ac:dyDescent="0.25">
      <c r="A887" s="1">
        <v>44565</v>
      </c>
      <c r="B887">
        <v>6.45</v>
      </c>
      <c r="C887">
        <v>1999668</v>
      </c>
      <c r="D887">
        <v>2852340</v>
      </c>
    </row>
    <row r="888" spans="1:4" x14ac:dyDescent="0.25">
      <c r="A888" s="1">
        <v>44564</v>
      </c>
      <c r="B888">
        <v>6.85</v>
      </c>
      <c r="C888">
        <v>2811868</v>
      </c>
      <c r="D888">
        <v>2915710</v>
      </c>
    </row>
    <row r="889" spans="1:4" x14ac:dyDescent="0.25">
      <c r="A889" s="1">
        <v>44561</v>
      </c>
      <c r="B889">
        <v>6.85</v>
      </c>
      <c r="C889">
        <v>2696358</v>
      </c>
      <c r="D889">
        <v>2972626</v>
      </c>
    </row>
    <row r="890" spans="1:4" x14ac:dyDescent="0.25">
      <c r="A890" s="1">
        <v>44560</v>
      </c>
      <c r="B890">
        <v>6.85</v>
      </c>
      <c r="C890">
        <v>3460606</v>
      </c>
      <c r="D890">
        <v>2933969</v>
      </c>
    </row>
    <row r="891" spans="1:4" x14ac:dyDescent="0.25">
      <c r="A891" s="1">
        <v>44559</v>
      </c>
      <c r="B891">
        <v>5.97</v>
      </c>
      <c r="C891">
        <v>4523136</v>
      </c>
      <c r="D891">
        <v>2894925</v>
      </c>
    </row>
    <row r="892" spans="1:4" x14ac:dyDescent="0.25">
      <c r="A892" s="1">
        <v>44558</v>
      </c>
      <c r="B892">
        <v>6.31</v>
      </c>
      <c r="C892">
        <v>1883466</v>
      </c>
      <c r="D892">
        <v>2853219</v>
      </c>
    </row>
    <row r="893" spans="1:4" x14ac:dyDescent="0.25">
      <c r="A893" s="1">
        <v>44557</v>
      </c>
      <c r="B893">
        <v>6.34</v>
      </c>
      <c r="C893">
        <v>2409628</v>
      </c>
      <c r="D893">
        <v>3007071</v>
      </c>
    </row>
    <row r="894" spans="1:4" x14ac:dyDescent="0.25">
      <c r="A894" s="1">
        <v>44553</v>
      </c>
      <c r="B894">
        <v>6.5</v>
      </c>
      <c r="C894">
        <v>1824907</v>
      </c>
      <c r="D894">
        <v>3219415</v>
      </c>
    </row>
    <row r="895" spans="1:4" x14ac:dyDescent="0.25">
      <c r="A895" s="1">
        <v>44552</v>
      </c>
      <c r="B895">
        <v>6.42</v>
      </c>
      <c r="C895">
        <v>2817697</v>
      </c>
      <c r="D895">
        <v>3350467</v>
      </c>
    </row>
    <row r="896" spans="1:4" x14ac:dyDescent="0.25">
      <c r="A896" s="1">
        <v>44551</v>
      </c>
      <c r="B896">
        <v>6.38</v>
      </c>
      <c r="C896">
        <v>2943587</v>
      </c>
      <c r="D896">
        <v>3381476</v>
      </c>
    </row>
    <row r="897" spans="1:4" x14ac:dyDescent="0.25">
      <c r="A897" s="1">
        <v>44550</v>
      </c>
      <c r="B897">
        <v>6.02</v>
      </c>
      <c r="C897">
        <v>3434301</v>
      </c>
      <c r="D897">
        <v>3556533</v>
      </c>
    </row>
    <row r="898" spans="1:4" x14ac:dyDescent="0.25">
      <c r="A898" s="1">
        <v>44547</v>
      </c>
      <c r="B898">
        <v>6.3</v>
      </c>
      <c r="C898">
        <v>3609230</v>
      </c>
      <c r="D898">
        <v>3473152</v>
      </c>
    </row>
    <row r="899" spans="1:4" x14ac:dyDescent="0.25">
      <c r="A899" s="1">
        <v>44546</v>
      </c>
      <c r="B899">
        <v>6.29</v>
      </c>
      <c r="C899">
        <v>2279012</v>
      </c>
      <c r="D899">
        <v>3399856</v>
      </c>
    </row>
    <row r="900" spans="1:4" x14ac:dyDescent="0.25">
      <c r="A900" s="1">
        <v>44545</v>
      </c>
      <c r="B900">
        <v>6.36</v>
      </c>
      <c r="C900">
        <v>3052698</v>
      </c>
      <c r="D900">
        <v>3385453</v>
      </c>
    </row>
    <row r="901" spans="1:4" x14ac:dyDescent="0.25">
      <c r="A901" s="1">
        <v>44544</v>
      </c>
      <c r="B901">
        <v>6.38</v>
      </c>
      <c r="C901">
        <v>3038930</v>
      </c>
      <c r="D901">
        <v>3386805</v>
      </c>
    </row>
    <row r="902" spans="1:4" x14ac:dyDescent="0.25">
      <c r="A902" s="1">
        <v>44543</v>
      </c>
      <c r="B902">
        <v>6.43</v>
      </c>
      <c r="C902">
        <v>2950221</v>
      </c>
      <c r="D902">
        <v>3330357</v>
      </c>
    </row>
    <row r="903" spans="1:4" x14ac:dyDescent="0.25">
      <c r="A903" s="1">
        <v>44540</v>
      </c>
      <c r="B903">
        <v>6.78</v>
      </c>
      <c r="C903">
        <v>3665605</v>
      </c>
      <c r="D903">
        <v>3237547</v>
      </c>
    </row>
    <row r="904" spans="1:4" x14ac:dyDescent="0.25">
      <c r="A904" s="1">
        <v>44539</v>
      </c>
      <c r="B904">
        <v>6.65</v>
      </c>
      <c r="C904">
        <v>2116503</v>
      </c>
      <c r="D904">
        <v>3247173</v>
      </c>
    </row>
    <row r="905" spans="1:4" x14ac:dyDescent="0.25">
      <c r="A905" s="1">
        <v>44538</v>
      </c>
      <c r="B905">
        <v>6.88</v>
      </c>
      <c r="C905">
        <v>2874947</v>
      </c>
      <c r="D905">
        <v>3358161</v>
      </c>
    </row>
    <row r="906" spans="1:4" x14ac:dyDescent="0.25">
      <c r="A906" s="1">
        <v>44537</v>
      </c>
      <c r="B906">
        <v>6.77</v>
      </c>
      <c r="C906">
        <v>3897551</v>
      </c>
      <c r="D906">
        <v>3284693</v>
      </c>
    </row>
    <row r="907" spans="1:4" x14ac:dyDescent="0.25">
      <c r="A907" s="1">
        <v>44536</v>
      </c>
      <c r="B907">
        <v>6.18</v>
      </c>
      <c r="C907">
        <v>4191246</v>
      </c>
      <c r="D907">
        <v>3189275</v>
      </c>
    </row>
    <row r="908" spans="1:4" x14ac:dyDescent="0.25">
      <c r="A908" s="1">
        <v>44533</v>
      </c>
      <c r="B908">
        <v>6.05</v>
      </c>
      <c r="C908">
        <v>5594786</v>
      </c>
      <c r="D908">
        <v>3056076</v>
      </c>
    </row>
    <row r="909" spans="1:4" x14ac:dyDescent="0.25">
      <c r="A909" s="1">
        <v>44532</v>
      </c>
      <c r="B909">
        <v>6.87</v>
      </c>
      <c r="C909">
        <v>3790694</v>
      </c>
      <c r="D909">
        <v>2976770</v>
      </c>
    </row>
    <row r="910" spans="1:4" x14ac:dyDescent="0.25">
      <c r="A910" s="1">
        <v>44531</v>
      </c>
      <c r="B910">
        <v>6.66</v>
      </c>
      <c r="C910">
        <v>3282820</v>
      </c>
      <c r="D910">
        <v>2923661</v>
      </c>
    </row>
    <row r="911" spans="1:4" x14ac:dyDescent="0.25">
      <c r="A911" s="1">
        <v>44530</v>
      </c>
      <c r="B911">
        <v>7.19</v>
      </c>
      <c r="C911">
        <v>5569445</v>
      </c>
      <c r="D911">
        <v>2971079</v>
      </c>
    </row>
    <row r="912" spans="1:4" x14ac:dyDescent="0.25">
      <c r="A912" s="1">
        <v>44529</v>
      </c>
      <c r="B912">
        <v>6.97</v>
      </c>
      <c r="C912">
        <v>2183585</v>
      </c>
      <c r="D912">
        <v>2747231</v>
      </c>
    </row>
    <row r="913" spans="1:4" x14ac:dyDescent="0.25">
      <c r="A913" s="1">
        <v>44526</v>
      </c>
      <c r="B913">
        <v>7.16</v>
      </c>
      <c r="C913">
        <v>2509790</v>
      </c>
      <c r="D913">
        <v>2699680</v>
      </c>
    </row>
    <row r="914" spans="1:4" x14ac:dyDescent="0.25">
      <c r="A914" s="1">
        <v>44524</v>
      </c>
      <c r="B914">
        <v>7.43</v>
      </c>
      <c r="C914">
        <v>2062973</v>
      </c>
      <c r="D914">
        <v>2693599</v>
      </c>
    </row>
    <row r="915" spans="1:4" x14ac:dyDescent="0.25">
      <c r="A915" s="1">
        <v>44523</v>
      </c>
      <c r="B915">
        <v>7.51</v>
      </c>
      <c r="C915">
        <v>3072974</v>
      </c>
      <c r="D915">
        <v>2664953</v>
      </c>
    </row>
    <row r="916" spans="1:4" x14ac:dyDescent="0.25">
      <c r="A916" s="1">
        <v>44522</v>
      </c>
      <c r="B916">
        <v>7.63</v>
      </c>
      <c r="C916">
        <v>2192216</v>
      </c>
      <c r="D916">
        <v>2638224</v>
      </c>
    </row>
    <row r="917" spans="1:4" x14ac:dyDescent="0.25">
      <c r="A917" s="1">
        <v>44519</v>
      </c>
      <c r="B917">
        <v>7.62</v>
      </c>
      <c r="C917">
        <v>1558066</v>
      </c>
      <c r="D917">
        <v>2624318</v>
      </c>
    </row>
    <row r="918" spans="1:4" x14ac:dyDescent="0.25">
      <c r="A918" s="1">
        <v>44518</v>
      </c>
      <c r="B918">
        <v>7.6</v>
      </c>
      <c r="C918">
        <v>3809993</v>
      </c>
      <c r="D918">
        <v>2649741</v>
      </c>
    </row>
    <row r="919" spans="1:4" x14ac:dyDescent="0.25">
      <c r="A919" s="1">
        <v>44517</v>
      </c>
      <c r="B919">
        <v>8.06</v>
      </c>
      <c r="C919">
        <v>3781334</v>
      </c>
      <c r="D919">
        <v>2512418</v>
      </c>
    </row>
    <row r="920" spans="1:4" x14ac:dyDescent="0.25">
      <c r="A920" s="1">
        <v>44516</v>
      </c>
      <c r="B920">
        <v>8.59</v>
      </c>
      <c r="C920">
        <v>1772925</v>
      </c>
      <c r="D920">
        <v>2356137</v>
      </c>
    </row>
    <row r="921" spans="1:4" x14ac:dyDescent="0.25">
      <c r="A921" s="1">
        <v>44515</v>
      </c>
      <c r="B921">
        <v>8.41</v>
      </c>
      <c r="C921">
        <v>2466279</v>
      </c>
      <c r="D921">
        <v>2421183</v>
      </c>
    </row>
    <row r="922" spans="1:4" x14ac:dyDescent="0.25">
      <c r="A922" s="1">
        <v>44512</v>
      </c>
      <c r="B922">
        <v>8.85</v>
      </c>
      <c r="C922">
        <v>2193256</v>
      </c>
      <c r="D922">
        <v>2434982</v>
      </c>
    </row>
    <row r="923" spans="1:4" x14ac:dyDescent="0.25">
      <c r="A923" s="1">
        <v>44511</v>
      </c>
      <c r="B923">
        <v>8.7200000000000006</v>
      </c>
      <c r="C923">
        <v>4405195</v>
      </c>
      <c r="D923">
        <v>2523576</v>
      </c>
    </row>
    <row r="924" spans="1:4" x14ac:dyDescent="0.25">
      <c r="A924" s="1">
        <v>44510</v>
      </c>
      <c r="B924">
        <v>8</v>
      </c>
      <c r="C924">
        <v>2994064</v>
      </c>
      <c r="D924">
        <v>2432631</v>
      </c>
    </row>
    <row r="925" spans="1:4" x14ac:dyDescent="0.25">
      <c r="A925" s="1">
        <v>44509</v>
      </c>
      <c r="B925">
        <v>7.95</v>
      </c>
      <c r="C925">
        <v>3994092</v>
      </c>
      <c r="D925">
        <v>2457460</v>
      </c>
    </row>
    <row r="926" spans="1:4" x14ac:dyDescent="0.25">
      <c r="A926" s="1">
        <v>44508</v>
      </c>
      <c r="B926">
        <v>7.96</v>
      </c>
      <c r="C926">
        <v>2211723</v>
      </c>
      <c r="D926">
        <v>2454994</v>
      </c>
    </row>
    <row r="927" spans="1:4" x14ac:dyDescent="0.25">
      <c r="A927" s="1">
        <v>44505</v>
      </c>
      <c r="B927">
        <v>7.8</v>
      </c>
      <c r="C927">
        <v>1470319</v>
      </c>
      <c r="D927">
        <v>2474116</v>
      </c>
    </row>
    <row r="928" spans="1:4" x14ac:dyDescent="0.25">
      <c r="A928" s="1">
        <v>44504</v>
      </c>
      <c r="B928">
        <v>7.87</v>
      </c>
      <c r="C928">
        <v>2418568</v>
      </c>
      <c r="D928">
        <v>2510830</v>
      </c>
    </row>
    <row r="929" spans="1:4" x14ac:dyDescent="0.25">
      <c r="A929" s="1">
        <v>44503</v>
      </c>
      <c r="B929">
        <v>8.0399999999999991</v>
      </c>
      <c r="C929">
        <v>1633285</v>
      </c>
      <c r="D929">
        <v>2525973</v>
      </c>
    </row>
    <row r="930" spans="1:4" x14ac:dyDescent="0.25">
      <c r="A930" s="1">
        <v>44502</v>
      </c>
      <c r="B930">
        <v>8.06</v>
      </c>
      <c r="C930">
        <v>2672048</v>
      </c>
      <c r="D930">
        <v>2533107</v>
      </c>
    </row>
    <row r="931" spans="1:4" x14ac:dyDescent="0.25">
      <c r="A931" s="1">
        <v>44501</v>
      </c>
      <c r="B931">
        <v>8.41</v>
      </c>
      <c r="C931">
        <v>1983621</v>
      </c>
      <c r="D931">
        <v>2507370</v>
      </c>
    </row>
    <row r="932" spans="1:4" x14ac:dyDescent="0.25">
      <c r="A932" s="1">
        <v>44498</v>
      </c>
      <c r="B932">
        <v>7.86</v>
      </c>
      <c r="C932">
        <v>1939417</v>
      </c>
      <c r="D932">
        <v>2571036</v>
      </c>
    </row>
    <row r="933" spans="1:4" x14ac:dyDescent="0.25">
      <c r="A933" s="1">
        <v>44497</v>
      </c>
      <c r="B933">
        <v>8.18</v>
      </c>
      <c r="C933">
        <v>1750142</v>
      </c>
      <c r="D933">
        <v>2618270</v>
      </c>
    </row>
    <row r="934" spans="1:4" x14ac:dyDescent="0.25">
      <c r="A934" s="1">
        <v>44496</v>
      </c>
      <c r="B934">
        <v>8.09</v>
      </c>
      <c r="C934">
        <v>1437117</v>
      </c>
      <c r="D934">
        <v>2710814</v>
      </c>
    </row>
    <row r="935" spans="1:4" x14ac:dyDescent="0.25">
      <c r="A935" s="1">
        <v>44495</v>
      </c>
      <c r="B935">
        <v>8.01</v>
      </c>
      <c r="C935">
        <v>2748610</v>
      </c>
      <c r="D935">
        <v>2750193</v>
      </c>
    </row>
    <row r="936" spans="1:4" x14ac:dyDescent="0.25">
      <c r="A936" s="1">
        <v>44494</v>
      </c>
      <c r="B936">
        <v>8.34</v>
      </c>
      <c r="C936">
        <v>2673274</v>
      </c>
      <c r="D936">
        <v>2726660</v>
      </c>
    </row>
    <row r="937" spans="1:4" x14ac:dyDescent="0.25">
      <c r="A937" s="1">
        <v>44491</v>
      </c>
      <c r="B937">
        <v>8.49</v>
      </c>
      <c r="C937">
        <v>3522167</v>
      </c>
      <c r="D937">
        <v>2667891</v>
      </c>
    </row>
    <row r="938" spans="1:4" x14ac:dyDescent="0.25">
      <c r="A938" s="1">
        <v>44490</v>
      </c>
      <c r="B938">
        <v>8.32</v>
      </c>
      <c r="C938">
        <v>3041015</v>
      </c>
      <c r="D938">
        <v>2516102</v>
      </c>
    </row>
    <row r="939" spans="1:4" x14ac:dyDescent="0.25">
      <c r="A939" s="1">
        <v>44489</v>
      </c>
      <c r="B939">
        <v>8.56</v>
      </c>
      <c r="C939">
        <v>3366494</v>
      </c>
      <c r="D939">
        <v>2544275</v>
      </c>
    </row>
    <row r="940" spans="1:4" x14ac:dyDescent="0.25">
      <c r="A940" s="1">
        <v>44488</v>
      </c>
      <c r="B940">
        <v>8.42</v>
      </c>
      <c r="C940">
        <v>3957101</v>
      </c>
      <c r="D940">
        <v>2468743</v>
      </c>
    </row>
    <row r="941" spans="1:4" x14ac:dyDescent="0.25">
      <c r="A941" s="1">
        <v>44487</v>
      </c>
      <c r="B941">
        <v>7.72</v>
      </c>
      <c r="C941">
        <v>2498558</v>
      </c>
      <c r="D941">
        <v>2349335</v>
      </c>
    </row>
    <row r="942" spans="1:4" x14ac:dyDescent="0.25">
      <c r="A942" s="1">
        <v>44484</v>
      </c>
      <c r="B942">
        <v>7.61</v>
      </c>
      <c r="C942">
        <v>2021031</v>
      </c>
      <c r="D942">
        <v>2574987</v>
      </c>
    </row>
    <row r="943" spans="1:4" x14ac:dyDescent="0.25">
      <c r="A943" s="1">
        <v>44483</v>
      </c>
      <c r="B943">
        <v>7.56</v>
      </c>
      <c r="C943">
        <v>2645708</v>
      </c>
      <c r="D943">
        <v>2632404</v>
      </c>
    </row>
    <row r="944" spans="1:4" x14ac:dyDescent="0.25">
      <c r="A944" s="1">
        <v>44482</v>
      </c>
      <c r="B944">
        <v>7.88</v>
      </c>
      <c r="C944">
        <v>1740298</v>
      </c>
      <c r="D944">
        <v>2578648</v>
      </c>
    </row>
    <row r="945" spans="1:4" x14ac:dyDescent="0.25">
      <c r="A945" s="1">
        <v>44481</v>
      </c>
      <c r="B945">
        <v>7.75</v>
      </c>
      <c r="C945">
        <v>2285991</v>
      </c>
      <c r="D945">
        <v>2703097</v>
      </c>
    </row>
    <row r="946" spans="1:4" x14ac:dyDescent="0.25">
      <c r="A946" s="1">
        <v>44480</v>
      </c>
      <c r="B946">
        <v>7.66</v>
      </c>
      <c r="C946">
        <v>2938615</v>
      </c>
      <c r="D946">
        <v>2715621</v>
      </c>
    </row>
    <row r="947" spans="1:4" x14ac:dyDescent="0.25">
      <c r="A947" s="1">
        <v>44477</v>
      </c>
      <c r="B947">
        <v>7.69</v>
      </c>
      <c r="C947">
        <v>2647926</v>
      </c>
      <c r="D947">
        <v>2753584</v>
      </c>
    </row>
    <row r="948" spans="1:4" x14ac:dyDescent="0.25">
      <c r="A948" s="1">
        <v>44476</v>
      </c>
      <c r="B948">
        <v>7.43</v>
      </c>
      <c r="C948">
        <v>3138301</v>
      </c>
      <c r="D948">
        <v>2869594</v>
      </c>
    </row>
    <row r="949" spans="1:4" x14ac:dyDescent="0.25">
      <c r="A949" s="1">
        <v>44475</v>
      </c>
      <c r="B949">
        <v>7.05</v>
      </c>
      <c r="C949">
        <v>2027800</v>
      </c>
      <c r="D949">
        <v>2787153</v>
      </c>
    </row>
    <row r="950" spans="1:4" x14ac:dyDescent="0.25">
      <c r="A950" s="1">
        <v>44474</v>
      </c>
      <c r="B950">
        <v>7.11</v>
      </c>
      <c r="C950">
        <v>2395624</v>
      </c>
      <c r="D950">
        <v>2785408</v>
      </c>
    </row>
    <row r="951" spans="1:4" x14ac:dyDescent="0.25">
      <c r="A951" s="1">
        <v>44473</v>
      </c>
      <c r="B951">
        <v>6.87</v>
      </c>
      <c r="C951">
        <v>1791731</v>
      </c>
      <c r="D951">
        <v>2789400</v>
      </c>
    </row>
    <row r="952" spans="1:4" x14ac:dyDescent="0.25">
      <c r="A952" s="1">
        <v>44470</v>
      </c>
      <c r="B952">
        <v>7.13</v>
      </c>
      <c r="C952">
        <v>1245335</v>
      </c>
      <c r="D952">
        <v>2877413</v>
      </c>
    </row>
    <row r="953" spans="1:4" x14ac:dyDescent="0.25">
      <c r="A953" s="1">
        <v>44469</v>
      </c>
      <c r="B953">
        <v>7.25</v>
      </c>
      <c r="C953">
        <v>3463612</v>
      </c>
      <c r="D953">
        <v>2901833</v>
      </c>
    </row>
    <row r="954" spans="1:4" x14ac:dyDescent="0.25">
      <c r="A954" s="1">
        <v>44468</v>
      </c>
      <c r="B954">
        <v>7.01</v>
      </c>
      <c r="C954">
        <v>2233516</v>
      </c>
      <c r="D954">
        <v>2862986</v>
      </c>
    </row>
    <row r="955" spans="1:4" x14ac:dyDescent="0.25">
      <c r="A955" s="1">
        <v>44467</v>
      </c>
      <c r="B955">
        <v>7.1</v>
      </c>
      <c r="C955">
        <v>2165975</v>
      </c>
      <c r="D955">
        <v>2931437</v>
      </c>
    </row>
    <row r="956" spans="1:4" x14ac:dyDescent="0.25">
      <c r="A956" s="1">
        <v>44466</v>
      </c>
      <c r="B956">
        <v>7.22</v>
      </c>
      <c r="C956">
        <v>5883338</v>
      </c>
      <c r="D956">
        <v>2997117</v>
      </c>
    </row>
    <row r="957" spans="1:4" x14ac:dyDescent="0.25">
      <c r="A957" s="1">
        <v>44463</v>
      </c>
      <c r="B957">
        <v>7.08</v>
      </c>
      <c r="C957">
        <v>2882287</v>
      </c>
      <c r="D957">
        <v>2760398</v>
      </c>
    </row>
    <row r="958" spans="1:4" x14ac:dyDescent="0.25">
      <c r="A958" s="1">
        <v>44462</v>
      </c>
      <c r="B958">
        <v>7.44</v>
      </c>
      <c r="C958">
        <v>1839371</v>
      </c>
      <c r="D958">
        <v>2816265</v>
      </c>
    </row>
    <row r="959" spans="1:4" x14ac:dyDescent="0.25">
      <c r="A959" s="1">
        <v>44461</v>
      </c>
      <c r="B959">
        <v>7.44</v>
      </c>
      <c r="C959">
        <v>3607037</v>
      </c>
      <c r="D959">
        <v>2970848</v>
      </c>
    </row>
    <row r="960" spans="1:4" x14ac:dyDescent="0.25">
      <c r="A960" s="1">
        <v>44460</v>
      </c>
      <c r="B960">
        <v>7.33</v>
      </c>
      <c r="C960">
        <v>2473849</v>
      </c>
      <c r="D960">
        <v>3017373</v>
      </c>
    </row>
    <row r="961" spans="1:4" x14ac:dyDescent="0.25">
      <c r="A961" s="1">
        <v>44459</v>
      </c>
      <c r="B961">
        <v>7.42</v>
      </c>
      <c r="C961">
        <v>3508062</v>
      </c>
      <c r="D961">
        <v>3045373</v>
      </c>
    </row>
    <row r="962" spans="1:4" x14ac:dyDescent="0.25">
      <c r="A962" s="1">
        <v>44456</v>
      </c>
      <c r="B962">
        <v>7.87</v>
      </c>
      <c r="C962">
        <v>4388065</v>
      </c>
      <c r="D962">
        <v>2950317</v>
      </c>
    </row>
    <row r="963" spans="1:4" x14ac:dyDescent="0.25">
      <c r="A963" s="1">
        <v>44455</v>
      </c>
      <c r="B963">
        <v>7.9</v>
      </c>
      <c r="C963">
        <v>1901697</v>
      </c>
      <c r="D963">
        <v>2854705</v>
      </c>
    </row>
    <row r="964" spans="1:4" x14ac:dyDescent="0.25">
      <c r="A964" s="1">
        <v>44454</v>
      </c>
      <c r="B964">
        <v>7.98</v>
      </c>
      <c r="C964">
        <v>2001613</v>
      </c>
      <c r="D964">
        <v>3057285</v>
      </c>
    </row>
    <row r="965" spans="1:4" x14ac:dyDescent="0.25">
      <c r="A965" s="1">
        <v>44453</v>
      </c>
      <c r="B965">
        <v>8.06</v>
      </c>
      <c r="C965">
        <v>2455508</v>
      </c>
      <c r="D965">
        <v>3507982</v>
      </c>
    </row>
    <row r="966" spans="1:4" x14ac:dyDescent="0.25">
      <c r="A966" s="1">
        <v>44452</v>
      </c>
      <c r="B966">
        <v>8.25</v>
      </c>
      <c r="C966">
        <v>3111928</v>
      </c>
      <c r="D966">
        <v>3755564</v>
      </c>
    </row>
    <row r="967" spans="1:4" x14ac:dyDescent="0.25">
      <c r="A967" s="1">
        <v>44449</v>
      </c>
      <c r="B967">
        <v>8.65</v>
      </c>
      <c r="C967">
        <v>1611632</v>
      </c>
      <c r="D967">
        <v>4156495</v>
      </c>
    </row>
    <row r="968" spans="1:4" x14ac:dyDescent="0.25">
      <c r="A968" s="1">
        <v>44448</v>
      </c>
      <c r="B968">
        <v>8.7100000000000009</v>
      </c>
      <c r="C968">
        <v>2880907</v>
      </c>
      <c r="D968">
        <v>4856859</v>
      </c>
    </row>
    <row r="969" spans="1:4" x14ac:dyDescent="0.25">
      <c r="A969" s="1">
        <v>44447</v>
      </c>
      <c r="B969">
        <v>8.65</v>
      </c>
      <c r="C969">
        <v>3260286</v>
      </c>
      <c r="D969">
        <v>5272807</v>
      </c>
    </row>
    <row r="970" spans="1:4" x14ac:dyDescent="0.25">
      <c r="A970" s="1">
        <v>44446</v>
      </c>
      <c r="B970">
        <v>9</v>
      </c>
      <c r="C970">
        <v>3151175</v>
      </c>
      <c r="D970">
        <v>6101725</v>
      </c>
    </row>
    <row r="971" spans="1:4" x14ac:dyDescent="0.25">
      <c r="A971" s="1">
        <v>44442</v>
      </c>
      <c r="B971">
        <v>8.93</v>
      </c>
      <c r="C971">
        <v>2332551</v>
      </c>
      <c r="D971">
        <v>6298579</v>
      </c>
    </row>
    <row r="972" spans="1:4" x14ac:dyDescent="0.25">
      <c r="A972" s="1">
        <v>44441</v>
      </c>
      <c r="B972">
        <v>8.81</v>
      </c>
      <c r="C972">
        <v>3720288</v>
      </c>
      <c r="D972">
        <v>6368197</v>
      </c>
    </row>
    <row r="973" spans="1:4" x14ac:dyDescent="0.25">
      <c r="A973" s="1">
        <v>44440</v>
      </c>
      <c r="B973">
        <v>9.18</v>
      </c>
      <c r="C973">
        <v>4158122</v>
      </c>
      <c r="D973">
        <v>6334363</v>
      </c>
    </row>
    <row r="974" spans="1:4" x14ac:dyDescent="0.25">
      <c r="A974" s="1">
        <v>44439</v>
      </c>
      <c r="B974">
        <v>8.84</v>
      </c>
      <c r="C974">
        <v>4304917</v>
      </c>
      <c r="D974">
        <v>6203876</v>
      </c>
    </row>
    <row r="975" spans="1:4" x14ac:dyDescent="0.25">
      <c r="A975" s="1">
        <v>44438</v>
      </c>
      <c r="B975">
        <v>8.51</v>
      </c>
      <c r="C975">
        <v>2893847</v>
      </c>
      <c r="D975">
        <v>6044551</v>
      </c>
    </row>
    <row r="976" spans="1:4" x14ac:dyDescent="0.25">
      <c r="A976" s="1">
        <v>44435</v>
      </c>
      <c r="B976">
        <v>8.58</v>
      </c>
      <c r="C976">
        <v>2082210</v>
      </c>
      <c r="D976">
        <v>5964400</v>
      </c>
    </row>
    <row r="977" spans="1:4" x14ac:dyDescent="0.25">
      <c r="A977" s="1">
        <v>44434</v>
      </c>
      <c r="B977">
        <v>8.6999999999999993</v>
      </c>
      <c r="C977">
        <v>2953890</v>
      </c>
      <c r="D977">
        <v>5921696</v>
      </c>
    </row>
    <row r="978" spans="1:4" x14ac:dyDescent="0.25">
      <c r="A978" s="1">
        <v>44433</v>
      </c>
      <c r="B978">
        <v>9.02</v>
      </c>
      <c r="C978">
        <v>4940400</v>
      </c>
      <c r="D978">
        <v>5806007</v>
      </c>
    </row>
    <row r="979" spans="1:4" x14ac:dyDescent="0.25">
      <c r="A979" s="1">
        <v>44432</v>
      </c>
      <c r="B979">
        <v>9.11</v>
      </c>
      <c r="C979">
        <v>8762065</v>
      </c>
      <c r="D979">
        <v>5595389</v>
      </c>
    </row>
    <row r="980" spans="1:4" x14ac:dyDescent="0.25">
      <c r="A980" s="1">
        <v>44431</v>
      </c>
      <c r="B980">
        <v>8.08</v>
      </c>
      <c r="C980">
        <v>6169244</v>
      </c>
      <c r="D980">
        <v>5175478</v>
      </c>
    </row>
    <row r="981" spans="1:4" x14ac:dyDescent="0.25">
      <c r="A981" s="1">
        <v>44428</v>
      </c>
      <c r="B981">
        <v>7.46</v>
      </c>
      <c r="C981">
        <v>9125883</v>
      </c>
      <c r="D981">
        <v>4897282</v>
      </c>
    </row>
    <row r="982" spans="1:4" x14ac:dyDescent="0.25">
      <c r="A982" s="1">
        <v>44427</v>
      </c>
      <c r="B982">
        <v>7.23</v>
      </c>
      <c r="C982">
        <v>12117098</v>
      </c>
      <c r="D982">
        <v>4435517</v>
      </c>
    </row>
    <row r="983" spans="1:4" x14ac:dyDescent="0.25">
      <c r="A983" s="1">
        <v>44426</v>
      </c>
      <c r="B983">
        <v>7.8</v>
      </c>
      <c r="C983">
        <v>9120129</v>
      </c>
      <c r="D983">
        <v>3843846</v>
      </c>
    </row>
    <row r="984" spans="1:4" x14ac:dyDescent="0.25">
      <c r="A984" s="1">
        <v>44425</v>
      </c>
      <c r="B984">
        <v>7.82</v>
      </c>
      <c r="C984">
        <v>15694058</v>
      </c>
      <c r="D984">
        <v>3551050</v>
      </c>
    </row>
    <row r="985" spans="1:4" x14ac:dyDescent="0.25">
      <c r="A985" s="1">
        <v>44424</v>
      </c>
      <c r="B985">
        <v>8.92</v>
      </c>
      <c r="C985">
        <v>6103979</v>
      </c>
      <c r="D985">
        <v>2952345</v>
      </c>
    </row>
    <row r="986" spans="1:4" x14ac:dyDescent="0.25">
      <c r="A986" s="1">
        <v>44421</v>
      </c>
      <c r="B986">
        <v>9.8000000000000007</v>
      </c>
      <c r="C986">
        <v>3376817</v>
      </c>
      <c r="D986">
        <v>2920905</v>
      </c>
    </row>
    <row r="987" spans="1:4" x14ac:dyDescent="0.25">
      <c r="A987" s="1">
        <v>44420</v>
      </c>
      <c r="B987">
        <v>10.050000000000001</v>
      </c>
      <c r="C987">
        <v>3212785</v>
      </c>
      <c r="D987">
        <v>2938815</v>
      </c>
    </row>
    <row r="988" spans="1:4" x14ac:dyDescent="0.25">
      <c r="A988" s="1">
        <v>44419</v>
      </c>
      <c r="B988">
        <v>10.45</v>
      </c>
      <c r="C988">
        <v>2200820</v>
      </c>
      <c r="D988">
        <v>2919684</v>
      </c>
    </row>
    <row r="989" spans="1:4" x14ac:dyDescent="0.25">
      <c r="A989" s="1">
        <v>44418</v>
      </c>
      <c r="B989">
        <v>10.62</v>
      </c>
      <c r="C989">
        <v>1915039</v>
      </c>
      <c r="D989">
        <v>2907079</v>
      </c>
    </row>
    <row r="990" spans="1:4" x14ac:dyDescent="0.25">
      <c r="A990" s="1">
        <v>44417</v>
      </c>
      <c r="B990">
        <v>10.79</v>
      </c>
      <c r="C990">
        <v>1691579</v>
      </c>
      <c r="D990">
        <v>2926106</v>
      </c>
    </row>
    <row r="991" spans="1:4" x14ac:dyDescent="0.25">
      <c r="A991" s="1">
        <v>44414</v>
      </c>
      <c r="B991">
        <v>10.46</v>
      </c>
      <c r="C991">
        <v>1441654</v>
      </c>
      <c r="D991">
        <v>3080616</v>
      </c>
    </row>
    <row r="992" spans="1:4" x14ac:dyDescent="0.25">
      <c r="A992" s="1">
        <v>44413</v>
      </c>
      <c r="B992">
        <v>10.47</v>
      </c>
      <c r="C992">
        <v>1218545</v>
      </c>
      <c r="D992">
        <v>3259879</v>
      </c>
    </row>
    <row r="993" spans="1:4" x14ac:dyDescent="0.25">
      <c r="A993" s="1">
        <v>44412</v>
      </c>
      <c r="B993">
        <v>10.57</v>
      </c>
      <c r="C993">
        <v>1781135</v>
      </c>
      <c r="D993">
        <v>3361999</v>
      </c>
    </row>
    <row r="994" spans="1:4" x14ac:dyDescent="0.25">
      <c r="A994" s="1">
        <v>44411</v>
      </c>
      <c r="B994">
        <v>10.55</v>
      </c>
      <c r="C994">
        <v>2463394</v>
      </c>
      <c r="D994">
        <v>3479039</v>
      </c>
    </row>
    <row r="995" spans="1:4" x14ac:dyDescent="0.25">
      <c r="A995" s="1">
        <v>44410</v>
      </c>
      <c r="B995">
        <v>10.88</v>
      </c>
      <c r="C995">
        <v>1996316</v>
      </c>
      <c r="D995">
        <v>3591031</v>
      </c>
    </row>
    <row r="996" spans="1:4" x14ac:dyDescent="0.25">
      <c r="A996" s="1">
        <v>44407</v>
      </c>
      <c r="B996">
        <v>10.57</v>
      </c>
      <c r="C996">
        <v>2199398</v>
      </c>
      <c r="D996">
        <v>3920688</v>
      </c>
    </row>
    <row r="997" spans="1:4" x14ac:dyDescent="0.25">
      <c r="A997" s="1">
        <v>44406</v>
      </c>
      <c r="B997">
        <v>10.64</v>
      </c>
      <c r="C997">
        <v>3242038</v>
      </c>
      <c r="D997">
        <v>4016440</v>
      </c>
    </row>
    <row r="998" spans="1:4" x14ac:dyDescent="0.25">
      <c r="A998" s="1">
        <v>44405</v>
      </c>
      <c r="B998">
        <v>10.52</v>
      </c>
      <c r="C998">
        <v>4728191</v>
      </c>
      <c r="D998">
        <v>4215864</v>
      </c>
    </row>
    <row r="999" spans="1:4" x14ac:dyDescent="0.25">
      <c r="A999" s="1">
        <v>44404</v>
      </c>
      <c r="B999">
        <v>9.9600000000000009</v>
      </c>
      <c r="C999">
        <v>6713488</v>
      </c>
      <c r="D999">
        <v>4068150</v>
      </c>
    </row>
    <row r="1000" spans="1:4" x14ac:dyDescent="0.25">
      <c r="A1000" s="1">
        <v>44403</v>
      </c>
      <c r="B1000">
        <v>10.46</v>
      </c>
      <c r="C1000">
        <v>5632380</v>
      </c>
      <c r="D1000">
        <v>4045787</v>
      </c>
    </row>
    <row r="1001" spans="1:4" x14ac:dyDescent="0.25">
      <c r="A1001" s="1">
        <v>44400</v>
      </c>
      <c r="B1001">
        <v>10.78</v>
      </c>
      <c r="C1001">
        <v>3645466</v>
      </c>
      <c r="D1001">
        <v>3757914</v>
      </c>
    </row>
    <row r="1002" spans="1:4" x14ac:dyDescent="0.25">
      <c r="A1002" s="1">
        <v>44399</v>
      </c>
      <c r="B1002">
        <v>11.58</v>
      </c>
      <c r="C1002">
        <v>2925820</v>
      </c>
      <c r="D1002">
        <v>3631369</v>
      </c>
    </row>
    <row r="1003" spans="1:4" x14ac:dyDescent="0.25">
      <c r="A1003" s="1">
        <v>44398</v>
      </c>
      <c r="B1003">
        <v>11.67</v>
      </c>
      <c r="C1003">
        <v>2011742</v>
      </c>
      <c r="D1003">
        <v>3579819</v>
      </c>
    </row>
    <row r="1004" spans="1:4" x14ac:dyDescent="0.25">
      <c r="A1004" s="1">
        <v>44397</v>
      </c>
      <c r="B1004">
        <v>11.55</v>
      </c>
      <c r="C1004">
        <v>2200449</v>
      </c>
      <c r="D1004">
        <v>3600474</v>
      </c>
    </row>
    <row r="1005" spans="1:4" x14ac:dyDescent="0.25">
      <c r="A1005" s="1">
        <v>44396</v>
      </c>
      <c r="B1005">
        <v>11.39</v>
      </c>
      <c r="C1005">
        <v>4009226</v>
      </c>
      <c r="D1005">
        <v>3575373</v>
      </c>
    </row>
    <row r="1006" spans="1:4" x14ac:dyDescent="0.25">
      <c r="A1006" s="1">
        <v>44393</v>
      </c>
      <c r="B1006">
        <v>11.7</v>
      </c>
      <c r="C1006">
        <v>4130600</v>
      </c>
      <c r="D1006">
        <v>3467392</v>
      </c>
    </row>
    <row r="1007" spans="1:4" x14ac:dyDescent="0.25">
      <c r="A1007" s="1">
        <v>44392</v>
      </c>
      <c r="B1007">
        <v>12.4</v>
      </c>
      <c r="C1007">
        <v>2750338</v>
      </c>
      <c r="D1007">
        <v>3354895</v>
      </c>
    </row>
    <row r="1008" spans="1:4" x14ac:dyDescent="0.25">
      <c r="A1008" s="1">
        <v>44391</v>
      </c>
      <c r="B1008">
        <v>12.72</v>
      </c>
      <c r="C1008">
        <v>3536735</v>
      </c>
      <c r="D1008">
        <v>3306463</v>
      </c>
    </row>
    <row r="1009" spans="1:4" x14ac:dyDescent="0.25">
      <c r="A1009" s="1">
        <v>44390</v>
      </c>
      <c r="B1009">
        <v>13.02</v>
      </c>
      <c r="C1009">
        <v>4143276</v>
      </c>
      <c r="D1009">
        <v>3210182</v>
      </c>
    </row>
    <row r="1010" spans="1:4" x14ac:dyDescent="0.25">
      <c r="A1010" s="1">
        <v>44389</v>
      </c>
      <c r="B1010">
        <v>12.34</v>
      </c>
      <c r="C1010">
        <v>6941169</v>
      </c>
      <c r="D1010">
        <v>3056216</v>
      </c>
    </row>
    <row r="1011" spans="1:4" x14ac:dyDescent="0.25">
      <c r="A1011" s="1">
        <v>44386</v>
      </c>
      <c r="B1011">
        <v>12.88</v>
      </c>
      <c r="C1011">
        <v>3635673</v>
      </c>
      <c r="D1011">
        <v>3077931</v>
      </c>
    </row>
    <row r="1012" spans="1:4" x14ac:dyDescent="0.25">
      <c r="A1012" s="1">
        <v>44385</v>
      </c>
      <c r="B1012">
        <v>12.69</v>
      </c>
      <c r="C1012">
        <v>6233399</v>
      </c>
      <c r="D1012">
        <v>2956536</v>
      </c>
    </row>
    <row r="1013" spans="1:4" x14ac:dyDescent="0.25">
      <c r="A1013" s="1">
        <v>44384</v>
      </c>
      <c r="B1013">
        <v>13.65</v>
      </c>
      <c r="C1013">
        <v>2512480</v>
      </c>
      <c r="D1013">
        <v>2711188</v>
      </c>
    </row>
    <row r="1014" spans="1:4" x14ac:dyDescent="0.25">
      <c r="A1014" s="1">
        <v>44383</v>
      </c>
      <c r="B1014">
        <v>14.1</v>
      </c>
      <c r="C1014">
        <v>6378053</v>
      </c>
      <c r="D1014">
        <v>2732800</v>
      </c>
    </row>
    <row r="1015" spans="1:4" x14ac:dyDescent="0.25">
      <c r="A1015" s="1">
        <v>44379</v>
      </c>
      <c r="B1015">
        <v>15.13</v>
      </c>
      <c r="C1015">
        <v>1314287</v>
      </c>
      <c r="D1015">
        <v>2643413</v>
      </c>
    </row>
    <row r="1016" spans="1:4" x14ac:dyDescent="0.25">
      <c r="A1016" s="1">
        <v>44378</v>
      </c>
      <c r="B1016">
        <v>15.47</v>
      </c>
      <c r="C1016">
        <v>1747281</v>
      </c>
      <c r="D1016">
        <v>2726949</v>
      </c>
    </row>
    <row r="1017" spans="1:4" x14ac:dyDescent="0.25">
      <c r="A1017" s="1">
        <v>44377</v>
      </c>
      <c r="B1017">
        <v>15.48</v>
      </c>
      <c r="C1017">
        <v>2152571</v>
      </c>
      <c r="D1017">
        <v>2736103</v>
      </c>
    </row>
    <row r="1018" spans="1:4" x14ac:dyDescent="0.25">
      <c r="A1018" s="1">
        <v>44376</v>
      </c>
      <c r="B1018">
        <v>15.86</v>
      </c>
      <c r="C1018">
        <v>2321577</v>
      </c>
      <c r="D1018">
        <v>2749587</v>
      </c>
    </row>
    <row r="1019" spans="1:4" x14ac:dyDescent="0.25">
      <c r="A1019" s="1">
        <v>44375</v>
      </c>
      <c r="B1019">
        <v>15.8</v>
      </c>
      <c r="C1019">
        <v>1823933</v>
      </c>
      <c r="D1019">
        <v>2725876</v>
      </c>
    </row>
    <row r="1020" spans="1:4" x14ac:dyDescent="0.25">
      <c r="A1020" s="1">
        <v>44372</v>
      </c>
      <c r="B1020">
        <v>15.79</v>
      </c>
      <c r="C1020">
        <v>2389507</v>
      </c>
      <c r="D1020">
        <v>2817646</v>
      </c>
    </row>
    <row r="1021" spans="1:4" x14ac:dyDescent="0.25">
      <c r="A1021" s="1">
        <v>44371</v>
      </c>
      <c r="B1021">
        <v>15.65</v>
      </c>
      <c r="C1021">
        <v>2443142</v>
      </c>
      <c r="D1021">
        <v>2784502</v>
      </c>
    </row>
    <row r="1022" spans="1:4" x14ac:dyDescent="0.25">
      <c r="A1022" s="1">
        <v>44370</v>
      </c>
      <c r="B1022">
        <v>15.23</v>
      </c>
      <c r="C1022">
        <v>2023861</v>
      </c>
      <c r="D1022">
        <v>2770807</v>
      </c>
    </row>
    <row r="1023" spans="1:4" x14ac:dyDescent="0.25">
      <c r="A1023" s="1">
        <v>44369</v>
      </c>
      <c r="B1023">
        <v>15.21</v>
      </c>
      <c r="C1023">
        <v>2092514</v>
      </c>
      <c r="D1023">
        <v>2845721</v>
      </c>
    </row>
    <row r="1024" spans="1:4" x14ac:dyDescent="0.25">
      <c r="A1024" s="1">
        <v>44368</v>
      </c>
      <c r="B1024">
        <v>15.11</v>
      </c>
      <c r="C1024">
        <v>1833786</v>
      </c>
      <c r="D1024">
        <v>3032901</v>
      </c>
    </row>
    <row r="1025" spans="1:4" x14ac:dyDescent="0.25">
      <c r="A1025" s="1">
        <v>44365</v>
      </c>
      <c r="B1025">
        <v>15.09</v>
      </c>
      <c r="C1025">
        <v>7266892</v>
      </c>
      <c r="D1025">
        <v>3138253</v>
      </c>
    </row>
    <row r="1026" spans="1:4" x14ac:dyDescent="0.25">
      <c r="A1026" s="1">
        <v>44364</v>
      </c>
      <c r="B1026">
        <v>15.25</v>
      </c>
      <c r="C1026">
        <v>1814759</v>
      </c>
      <c r="D1026">
        <v>4426116</v>
      </c>
    </row>
    <row r="1027" spans="1:4" x14ac:dyDescent="0.25">
      <c r="A1027" s="1">
        <v>44363</v>
      </c>
      <c r="B1027">
        <v>15.35</v>
      </c>
      <c r="C1027">
        <v>2553173</v>
      </c>
      <c r="D1027">
        <v>4468006</v>
      </c>
    </row>
    <row r="1028" spans="1:4" x14ac:dyDescent="0.25">
      <c r="A1028" s="1">
        <v>44362</v>
      </c>
      <c r="B1028">
        <v>15.46</v>
      </c>
      <c r="C1028">
        <v>2836668</v>
      </c>
      <c r="D1028">
        <v>4532124</v>
      </c>
    </row>
    <row r="1029" spans="1:4" x14ac:dyDescent="0.25">
      <c r="A1029" s="1">
        <v>44361</v>
      </c>
      <c r="B1029">
        <v>16.02</v>
      </c>
      <c r="C1029">
        <v>5037243</v>
      </c>
      <c r="D1029">
        <v>4543191</v>
      </c>
    </row>
    <row r="1030" spans="1:4" x14ac:dyDescent="0.25">
      <c r="A1030" s="1">
        <v>44358</v>
      </c>
      <c r="B1030">
        <v>15.47</v>
      </c>
      <c r="C1030">
        <v>2567323</v>
      </c>
      <c r="D1030">
        <v>4419390</v>
      </c>
    </row>
    <row r="1031" spans="1:4" x14ac:dyDescent="0.25">
      <c r="A1031" s="1">
        <v>44357</v>
      </c>
      <c r="B1031">
        <v>15.78</v>
      </c>
      <c r="C1031">
        <v>1884587</v>
      </c>
      <c r="D1031">
        <v>4469263</v>
      </c>
    </row>
    <row r="1032" spans="1:4" x14ac:dyDescent="0.25">
      <c r="A1032" s="1">
        <v>44356</v>
      </c>
      <c r="B1032">
        <v>15.57</v>
      </c>
      <c r="C1032">
        <v>2354841</v>
      </c>
      <c r="D1032">
        <v>4704730</v>
      </c>
    </row>
    <row r="1033" spans="1:4" x14ac:dyDescent="0.25">
      <c r="A1033" s="1">
        <v>44355</v>
      </c>
      <c r="B1033">
        <v>15.29</v>
      </c>
      <c r="C1033">
        <v>1965908</v>
      </c>
      <c r="D1033">
        <v>4989831</v>
      </c>
    </row>
    <row r="1034" spans="1:4" x14ac:dyDescent="0.25">
      <c r="A1034" s="1">
        <v>44354</v>
      </c>
      <c r="B1034">
        <v>15.22</v>
      </c>
      <c r="C1034">
        <v>3200491</v>
      </c>
      <c r="D1034">
        <v>5206076</v>
      </c>
    </row>
    <row r="1035" spans="1:4" x14ac:dyDescent="0.25">
      <c r="A1035" s="1">
        <v>44351</v>
      </c>
      <c r="B1035">
        <v>15.41</v>
      </c>
      <c r="C1035">
        <v>1892339</v>
      </c>
      <c r="D1035">
        <v>5250072</v>
      </c>
    </row>
    <row r="1036" spans="1:4" x14ac:dyDescent="0.25">
      <c r="A1036" s="1">
        <v>44350</v>
      </c>
      <c r="B1036">
        <v>15.42</v>
      </c>
      <c r="C1036">
        <v>2237716</v>
      </c>
      <c r="D1036">
        <v>5432541</v>
      </c>
    </row>
    <row r="1037" spans="1:4" x14ac:dyDescent="0.25">
      <c r="A1037" s="1">
        <v>44349</v>
      </c>
      <c r="B1037">
        <v>15.76</v>
      </c>
      <c r="C1037">
        <v>3147576</v>
      </c>
      <c r="D1037">
        <v>5610607</v>
      </c>
    </row>
    <row r="1038" spans="1:4" x14ac:dyDescent="0.25">
      <c r="A1038" s="1">
        <v>44348</v>
      </c>
      <c r="B1038">
        <v>16.350000000000001</v>
      </c>
      <c r="C1038">
        <v>4900217</v>
      </c>
      <c r="D1038">
        <v>5682437</v>
      </c>
    </row>
    <row r="1039" spans="1:4" x14ac:dyDescent="0.25">
      <c r="A1039" s="1">
        <v>44344</v>
      </c>
      <c r="B1039">
        <v>15.74</v>
      </c>
      <c r="C1039">
        <v>3414061</v>
      </c>
      <c r="D1039">
        <v>5832050</v>
      </c>
    </row>
    <row r="1040" spans="1:4" x14ac:dyDescent="0.25">
      <c r="A1040" s="1">
        <v>44343</v>
      </c>
      <c r="B1040">
        <v>15.41</v>
      </c>
      <c r="C1040">
        <v>26584828</v>
      </c>
      <c r="D1040">
        <v>5764951</v>
      </c>
    </row>
    <row r="1041" spans="1:4" x14ac:dyDescent="0.25">
      <c r="A1041" s="1">
        <v>44342</v>
      </c>
      <c r="B1041">
        <v>15.49</v>
      </c>
      <c r="C1041">
        <v>2443115</v>
      </c>
      <c r="D1041">
        <v>4252435</v>
      </c>
    </row>
    <row r="1042" spans="1:4" x14ac:dyDescent="0.25">
      <c r="A1042" s="1">
        <v>44341</v>
      </c>
      <c r="B1042">
        <v>15.36</v>
      </c>
      <c r="C1042">
        <v>3514949</v>
      </c>
      <c r="D1042">
        <v>4362692</v>
      </c>
    </row>
    <row r="1043" spans="1:4" x14ac:dyDescent="0.25">
      <c r="A1043" s="1">
        <v>44340</v>
      </c>
      <c r="B1043">
        <v>15.25</v>
      </c>
      <c r="C1043">
        <v>3002662</v>
      </c>
      <c r="D1043">
        <v>4508079</v>
      </c>
    </row>
    <row r="1044" spans="1:4" x14ac:dyDescent="0.25">
      <c r="A1044" s="1">
        <v>44337</v>
      </c>
      <c r="B1044">
        <v>15.13</v>
      </c>
      <c r="C1044">
        <v>3180234</v>
      </c>
      <c r="D1044">
        <v>4520326</v>
      </c>
    </row>
    <row r="1045" spans="1:4" x14ac:dyDescent="0.25">
      <c r="A1045" s="1">
        <v>44336</v>
      </c>
      <c r="B1045">
        <v>15.21</v>
      </c>
      <c r="C1045">
        <v>3315415</v>
      </c>
      <c r="D1045">
        <v>4516029</v>
      </c>
    </row>
    <row r="1046" spans="1:4" x14ac:dyDescent="0.25">
      <c r="A1046" s="1">
        <v>44335</v>
      </c>
      <c r="B1046">
        <v>14.59</v>
      </c>
      <c r="C1046">
        <v>5416588</v>
      </c>
      <c r="D1046">
        <v>4732703</v>
      </c>
    </row>
    <row r="1047" spans="1:4" x14ac:dyDescent="0.25">
      <c r="A1047" s="1">
        <v>44334</v>
      </c>
      <c r="B1047">
        <v>14.85</v>
      </c>
      <c r="C1047">
        <v>6631367</v>
      </c>
      <c r="D1047">
        <v>4582380</v>
      </c>
    </row>
    <row r="1048" spans="1:4" x14ac:dyDescent="0.25">
      <c r="A1048" s="1">
        <v>44333</v>
      </c>
      <c r="B1048">
        <v>15.3</v>
      </c>
      <c r="C1048">
        <v>5209578</v>
      </c>
      <c r="D1048">
        <v>4409024</v>
      </c>
    </row>
    <row r="1049" spans="1:4" x14ac:dyDescent="0.25">
      <c r="A1049" s="1">
        <v>44330</v>
      </c>
      <c r="B1049">
        <v>15.21</v>
      </c>
      <c r="C1049">
        <v>3860429</v>
      </c>
      <c r="D1049">
        <v>4280209</v>
      </c>
    </row>
    <row r="1050" spans="1:4" x14ac:dyDescent="0.25">
      <c r="A1050" s="1">
        <v>44329</v>
      </c>
      <c r="B1050">
        <v>14.57</v>
      </c>
      <c r="C1050">
        <v>4629370</v>
      </c>
      <c r="D1050">
        <v>4283258</v>
      </c>
    </row>
    <row r="1051" spans="1:4" x14ac:dyDescent="0.25">
      <c r="A1051" s="1">
        <v>44328</v>
      </c>
      <c r="B1051">
        <v>15.39</v>
      </c>
      <c r="C1051">
        <v>4908710</v>
      </c>
      <c r="D1051">
        <v>4483303</v>
      </c>
    </row>
    <row r="1052" spans="1:4" x14ac:dyDescent="0.25">
      <c r="A1052" s="1">
        <v>44327</v>
      </c>
      <c r="B1052">
        <v>15.18</v>
      </c>
      <c r="C1052">
        <v>4225023</v>
      </c>
      <c r="D1052">
        <v>4464440</v>
      </c>
    </row>
    <row r="1053" spans="1:4" x14ac:dyDescent="0.25">
      <c r="A1053" s="1">
        <v>44326</v>
      </c>
      <c r="B1053">
        <v>15.23</v>
      </c>
      <c r="C1053">
        <v>7144417</v>
      </c>
      <c r="D1053">
        <v>4678416</v>
      </c>
    </row>
    <row r="1054" spans="1:4" x14ac:dyDescent="0.25">
      <c r="A1054" s="1">
        <v>44323</v>
      </c>
      <c r="B1054">
        <v>16.07</v>
      </c>
      <c r="C1054">
        <v>2407579</v>
      </c>
      <c r="D1054">
        <v>4503763</v>
      </c>
    </row>
    <row r="1055" spans="1:4" x14ac:dyDescent="0.25">
      <c r="A1055" s="1">
        <v>44322</v>
      </c>
      <c r="B1055">
        <v>16.3</v>
      </c>
      <c r="C1055">
        <v>3897090</v>
      </c>
      <c r="D1055">
        <v>4537109</v>
      </c>
    </row>
    <row r="1056" spans="1:4" x14ac:dyDescent="0.25">
      <c r="A1056" s="1">
        <v>44321</v>
      </c>
      <c r="B1056">
        <v>16.16</v>
      </c>
      <c r="C1056">
        <v>4096959</v>
      </c>
      <c r="D1056">
        <v>4772894</v>
      </c>
    </row>
    <row r="1057" spans="1:4" x14ac:dyDescent="0.25">
      <c r="A1057" s="1">
        <v>44320</v>
      </c>
      <c r="B1057">
        <v>16.57</v>
      </c>
      <c r="C1057">
        <v>5695762</v>
      </c>
      <c r="D1057">
        <v>4792520</v>
      </c>
    </row>
    <row r="1058" spans="1:4" x14ac:dyDescent="0.25">
      <c r="A1058" s="1">
        <v>44319</v>
      </c>
      <c r="B1058">
        <v>17.23</v>
      </c>
      <c r="C1058">
        <v>3186369</v>
      </c>
      <c r="D1058">
        <v>4740429</v>
      </c>
    </row>
    <row r="1059" spans="1:4" x14ac:dyDescent="0.25">
      <c r="A1059" s="1">
        <v>44316</v>
      </c>
      <c r="B1059">
        <v>17.420000000000002</v>
      </c>
      <c r="C1059">
        <v>3115775</v>
      </c>
      <c r="D1059">
        <v>5055765</v>
      </c>
    </row>
    <row r="1060" spans="1:4" x14ac:dyDescent="0.25">
      <c r="A1060" s="1">
        <v>44315</v>
      </c>
      <c r="B1060">
        <v>17.8</v>
      </c>
      <c r="C1060">
        <v>6565527</v>
      </c>
      <c r="D1060">
        <v>5159876</v>
      </c>
    </row>
    <row r="1061" spans="1:4" x14ac:dyDescent="0.25">
      <c r="A1061" s="1">
        <v>44314</v>
      </c>
      <c r="B1061">
        <v>18.8</v>
      </c>
      <c r="C1061">
        <v>3161742</v>
      </c>
      <c r="D1061">
        <v>5502403</v>
      </c>
    </row>
    <row r="1062" spans="1:4" x14ac:dyDescent="0.25">
      <c r="A1062" s="1">
        <v>44313</v>
      </c>
      <c r="B1062">
        <v>19.399999999999999</v>
      </c>
      <c r="C1062">
        <v>4031027</v>
      </c>
      <c r="D1062">
        <v>5744698</v>
      </c>
    </row>
    <row r="1063" spans="1:4" x14ac:dyDescent="0.25">
      <c r="A1063" s="1">
        <v>44312</v>
      </c>
      <c r="B1063">
        <v>19.440000000000001</v>
      </c>
      <c r="C1063">
        <v>3277358</v>
      </c>
      <c r="D1063">
        <v>6095364</v>
      </c>
    </row>
    <row r="1064" spans="1:4" x14ac:dyDescent="0.25">
      <c r="A1064" s="1">
        <v>44309</v>
      </c>
      <c r="B1064">
        <v>18.97</v>
      </c>
      <c r="C1064">
        <v>3906159</v>
      </c>
      <c r="D1064">
        <v>6648219</v>
      </c>
    </row>
    <row r="1065" spans="1:4" x14ac:dyDescent="0.25">
      <c r="A1065" s="1">
        <v>44308</v>
      </c>
      <c r="B1065">
        <v>18.61</v>
      </c>
      <c r="C1065">
        <v>7630039</v>
      </c>
      <c r="D1065">
        <v>7309228</v>
      </c>
    </row>
    <row r="1066" spans="1:4" x14ac:dyDescent="0.25">
      <c r="A1066" s="1">
        <v>44307</v>
      </c>
      <c r="B1066">
        <v>18.079999999999998</v>
      </c>
      <c r="C1066">
        <v>4625774</v>
      </c>
      <c r="D1066">
        <v>8317490</v>
      </c>
    </row>
    <row r="1067" spans="1:4" x14ac:dyDescent="0.25">
      <c r="A1067" s="1">
        <v>44306</v>
      </c>
      <c r="B1067">
        <v>16.989999999999998</v>
      </c>
      <c r="C1067">
        <v>7434655</v>
      </c>
      <c r="D1067">
        <v>9519180</v>
      </c>
    </row>
    <row r="1068" spans="1:4" x14ac:dyDescent="0.25">
      <c r="A1068" s="1">
        <v>44305</v>
      </c>
      <c r="B1068">
        <v>17.829999999999998</v>
      </c>
      <c r="C1068">
        <v>4524622</v>
      </c>
      <c r="D1068">
        <v>12658940</v>
      </c>
    </row>
    <row r="1069" spans="1:4" x14ac:dyDescent="0.25">
      <c r="A1069" s="1">
        <v>44302</v>
      </c>
      <c r="B1069">
        <v>18.04</v>
      </c>
      <c r="C1069">
        <v>2907770</v>
      </c>
      <c r="D1069">
        <v>16068462</v>
      </c>
    </row>
    <row r="1070" spans="1:4" x14ac:dyDescent="0.25">
      <c r="A1070" s="1">
        <v>44301</v>
      </c>
      <c r="B1070">
        <v>17.989999999999998</v>
      </c>
      <c r="C1070">
        <v>7433873</v>
      </c>
      <c r="D1070">
        <v>16656596</v>
      </c>
    </row>
    <row r="1071" spans="1:4" x14ac:dyDescent="0.25">
      <c r="A1071" s="1">
        <v>44300</v>
      </c>
      <c r="B1071">
        <v>18.149999999999999</v>
      </c>
      <c r="C1071">
        <v>4391349</v>
      </c>
      <c r="D1071">
        <v>16862546</v>
      </c>
    </row>
    <row r="1072" spans="1:4" x14ac:dyDescent="0.25">
      <c r="A1072" s="1">
        <v>44299</v>
      </c>
      <c r="B1072">
        <v>18.22</v>
      </c>
      <c r="C1072">
        <v>4914395</v>
      </c>
      <c r="D1072">
        <v>16889074</v>
      </c>
    </row>
    <row r="1073" spans="1:4" x14ac:dyDescent="0.25">
      <c r="A1073" s="1">
        <v>44298</v>
      </c>
      <c r="B1073">
        <v>18.03</v>
      </c>
      <c r="C1073">
        <v>7916405</v>
      </c>
      <c r="D1073">
        <v>16834762</v>
      </c>
    </row>
    <row r="1074" spans="1:4" x14ac:dyDescent="0.25">
      <c r="A1074" s="1">
        <v>44295</v>
      </c>
      <c r="B1074">
        <v>19.22</v>
      </c>
      <c r="C1074">
        <v>4677438</v>
      </c>
      <c r="D1074">
        <v>16643144</v>
      </c>
    </row>
    <row r="1075" spans="1:4" x14ac:dyDescent="0.25">
      <c r="A1075" s="1">
        <v>44294</v>
      </c>
      <c r="B1075">
        <v>19.25</v>
      </c>
      <c r="C1075">
        <v>11703436</v>
      </c>
      <c r="D1075">
        <v>16752806</v>
      </c>
    </row>
    <row r="1076" spans="1:4" x14ac:dyDescent="0.25">
      <c r="A1076" s="1">
        <v>44293</v>
      </c>
      <c r="B1076">
        <v>19.649999999999999</v>
      </c>
      <c r="C1076">
        <v>6796163</v>
      </c>
      <c r="D1076">
        <v>16161316</v>
      </c>
    </row>
    <row r="1077" spans="1:4" x14ac:dyDescent="0.25">
      <c r="A1077" s="1">
        <v>44292</v>
      </c>
      <c r="B1077">
        <v>20.16</v>
      </c>
      <c r="C1077">
        <v>9291019</v>
      </c>
      <c r="D1077">
        <v>15862473</v>
      </c>
    </row>
    <row r="1078" spans="1:4" x14ac:dyDescent="0.25">
      <c r="A1078" s="1">
        <v>44291</v>
      </c>
      <c r="B1078">
        <v>19.03</v>
      </c>
      <c r="C1078">
        <v>11570187</v>
      </c>
      <c r="D1078">
        <v>15337100</v>
      </c>
    </row>
    <row r="1079" spans="1:4" x14ac:dyDescent="0.25">
      <c r="A1079" s="1">
        <v>44287</v>
      </c>
      <c r="B1079">
        <v>20.11</v>
      </c>
      <c r="C1079">
        <v>13821296</v>
      </c>
      <c r="D1079">
        <v>14828035</v>
      </c>
    </row>
    <row r="1080" spans="1:4" x14ac:dyDescent="0.25">
      <c r="A1080" s="1">
        <v>44286</v>
      </c>
      <c r="B1080">
        <v>20.49</v>
      </c>
      <c r="C1080">
        <v>22753970</v>
      </c>
      <c r="D1080">
        <v>14339430</v>
      </c>
    </row>
    <row r="1081" spans="1:4" x14ac:dyDescent="0.25">
      <c r="A1081" s="1">
        <v>44285</v>
      </c>
      <c r="B1081">
        <v>21.34</v>
      </c>
      <c r="C1081">
        <v>22651124</v>
      </c>
      <c r="D1081">
        <v>12961701</v>
      </c>
    </row>
    <row r="1082" spans="1:4" x14ac:dyDescent="0.25">
      <c r="A1082" s="1">
        <v>44284</v>
      </c>
      <c r="B1082">
        <v>20.34</v>
      </c>
      <c r="C1082">
        <v>54531052</v>
      </c>
      <c r="D1082">
        <v>11904506</v>
      </c>
    </row>
    <row r="1083" spans="1:4" x14ac:dyDescent="0.25">
      <c r="A1083" s="1">
        <v>44281</v>
      </c>
      <c r="B1083">
        <v>20.100000000000001</v>
      </c>
      <c r="C1083">
        <v>55667456</v>
      </c>
      <c r="D1083">
        <v>8491441</v>
      </c>
    </row>
    <row r="1084" spans="1:4" x14ac:dyDescent="0.25">
      <c r="A1084" s="1">
        <v>44280</v>
      </c>
      <c r="B1084">
        <v>20.36</v>
      </c>
      <c r="C1084">
        <v>11729776</v>
      </c>
      <c r="D1084">
        <v>5295071</v>
      </c>
    </row>
    <row r="1085" spans="1:4" x14ac:dyDescent="0.25">
      <c r="A1085" s="1">
        <v>44279</v>
      </c>
      <c r="B1085">
        <v>23.18</v>
      </c>
      <c r="C1085">
        <v>10523114</v>
      </c>
      <c r="D1085">
        <v>5306469</v>
      </c>
    </row>
    <row r="1086" spans="1:4" x14ac:dyDescent="0.25">
      <c r="A1086" s="1">
        <v>44278</v>
      </c>
      <c r="B1086">
        <v>31.79</v>
      </c>
      <c r="C1086">
        <v>4789281</v>
      </c>
      <c r="D1086">
        <v>4980554</v>
      </c>
    </row>
    <row r="1087" spans="1:4" x14ac:dyDescent="0.25">
      <c r="A1087" s="1">
        <v>44277</v>
      </c>
      <c r="B1087">
        <v>30.87</v>
      </c>
      <c r="C1087">
        <v>4099705</v>
      </c>
      <c r="D1087">
        <v>5018742</v>
      </c>
    </row>
    <row r="1088" spans="1:4" x14ac:dyDescent="0.25">
      <c r="A1088" s="1">
        <v>44274</v>
      </c>
      <c r="B1088">
        <v>30.42</v>
      </c>
      <c r="C1088">
        <v>5042147</v>
      </c>
      <c r="D1088">
        <v>4934929</v>
      </c>
    </row>
    <row r="1089" spans="1:4" x14ac:dyDescent="0.25">
      <c r="A1089" s="1">
        <v>44273</v>
      </c>
      <c r="B1089">
        <v>28.52</v>
      </c>
      <c r="C1089">
        <v>6322365</v>
      </c>
      <c r="D1089">
        <v>4940510</v>
      </c>
    </row>
    <row r="1090" spans="1:4" x14ac:dyDescent="0.25">
      <c r="A1090" s="1">
        <v>44272</v>
      </c>
      <c r="B1090">
        <v>27.9</v>
      </c>
      <c r="C1090">
        <v>2831089</v>
      </c>
      <c r="D1090">
        <v>4904306</v>
      </c>
    </row>
    <row r="1091" spans="1:4" x14ac:dyDescent="0.25">
      <c r="A1091" s="1">
        <v>44271</v>
      </c>
      <c r="B1091">
        <v>26.45</v>
      </c>
      <c r="C1091">
        <v>2313509</v>
      </c>
      <c r="D1091">
        <v>4875471</v>
      </c>
    </row>
    <row r="1092" spans="1:4" x14ac:dyDescent="0.25">
      <c r="A1092" s="1">
        <v>44270</v>
      </c>
      <c r="B1092">
        <v>26.36</v>
      </c>
      <c r="C1092">
        <v>1410435</v>
      </c>
      <c r="D1092">
        <v>5026399</v>
      </c>
    </row>
    <row r="1093" spans="1:4" x14ac:dyDescent="0.25">
      <c r="A1093" s="1">
        <v>44267</v>
      </c>
      <c r="B1093">
        <v>26.49</v>
      </c>
      <c r="C1093">
        <v>3934199</v>
      </c>
      <c r="D1093">
        <v>5256068</v>
      </c>
    </row>
    <row r="1094" spans="1:4" x14ac:dyDescent="0.25">
      <c r="A1094" s="1">
        <v>44266</v>
      </c>
      <c r="B1094">
        <v>27.78</v>
      </c>
      <c r="C1094">
        <v>6492231</v>
      </c>
      <c r="D1094">
        <v>5201722</v>
      </c>
    </row>
    <row r="1095" spans="1:4" x14ac:dyDescent="0.25">
      <c r="A1095" s="1">
        <v>44265</v>
      </c>
      <c r="B1095">
        <v>27.35</v>
      </c>
      <c r="C1095">
        <v>2088029</v>
      </c>
      <c r="D1095">
        <v>4954393</v>
      </c>
    </row>
    <row r="1096" spans="1:4" x14ac:dyDescent="0.25">
      <c r="A1096" s="1">
        <v>44264</v>
      </c>
      <c r="B1096">
        <v>26.69</v>
      </c>
      <c r="C1096">
        <v>6793206</v>
      </c>
      <c r="D1096">
        <v>4984614</v>
      </c>
    </row>
    <row r="1097" spans="1:4" x14ac:dyDescent="0.25">
      <c r="A1097" s="1">
        <v>44263</v>
      </c>
      <c r="B1097">
        <v>25.32</v>
      </c>
      <c r="C1097">
        <v>3335076</v>
      </c>
      <c r="D1097">
        <v>4936600</v>
      </c>
    </row>
    <row r="1098" spans="1:4" x14ac:dyDescent="0.25">
      <c r="A1098" s="1">
        <v>44260</v>
      </c>
      <c r="B1098">
        <v>26.15</v>
      </c>
      <c r="C1098">
        <v>7721901</v>
      </c>
      <c r="D1098">
        <v>4802340</v>
      </c>
    </row>
    <row r="1099" spans="1:4" x14ac:dyDescent="0.25">
      <c r="A1099" s="1">
        <v>44259</v>
      </c>
      <c r="B1099">
        <v>25.9</v>
      </c>
      <c r="C1099">
        <v>11900746</v>
      </c>
      <c r="D1099">
        <v>4368269</v>
      </c>
    </row>
    <row r="1100" spans="1:4" x14ac:dyDescent="0.25">
      <c r="A1100" s="1">
        <v>44258</v>
      </c>
      <c r="B1100">
        <v>27.65</v>
      </c>
      <c r="C1100">
        <v>5634390</v>
      </c>
      <c r="D1100">
        <v>3836477</v>
      </c>
    </row>
    <row r="1101" spans="1:4" x14ac:dyDescent="0.25">
      <c r="A1101" s="1">
        <v>44257</v>
      </c>
      <c r="B1101">
        <v>27.6</v>
      </c>
      <c r="C1101">
        <v>5362093</v>
      </c>
      <c r="D1101">
        <v>3700504</v>
      </c>
    </row>
    <row r="1102" spans="1:4" x14ac:dyDescent="0.25">
      <c r="A1102" s="1">
        <v>44256</v>
      </c>
      <c r="B1102">
        <v>26.93</v>
      </c>
      <c r="C1102">
        <v>2842513</v>
      </c>
      <c r="D1102">
        <v>3630361</v>
      </c>
    </row>
    <row r="1103" spans="1:4" x14ac:dyDescent="0.25">
      <c r="A1103" s="1">
        <v>44253</v>
      </c>
      <c r="B1103">
        <v>25.72</v>
      </c>
      <c r="C1103">
        <v>5125857</v>
      </c>
      <c r="D1103">
        <v>3657256</v>
      </c>
    </row>
    <row r="1104" spans="1:4" x14ac:dyDescent="0.25">
      <c r="A1104" s="1">
        <v>44252</v>
      </c>
      <c r="B1104">
        <v>26.03</v>
      </c>
      <c r="C1104">
        <v>5779305</v>
      </c>
      <c r="D1104">
        <v>4253806</v>
      </c>
    </row>
    <row r="1105" spans="1:4" x14ac:dyDescent="0.25">
      <c r="A1105" s="1">
        <v>44251</v>
      </c>
      <c r="B1105">
        <v>26.32</v>
      </c>
      <c r="C1105">
        <v>2398565</v>
      </c>
      <c r="D1105">
        <v>4640088</v>
      </c>
    </row>
    <row r="1106" spans="1:4" x14ac:dyDescent="0.25">
      <c r="A1106" s="1">
        <v>44250</v>
      </c>
      <c r="B1106">
        <v>25.67</v>
      </c>
      <c r="C1106">
        <v>4577433</v>
      </c>
      <c r="D1106">
        <v>4628703</v>
      </c>
    </row>
    <row r="1107" spans="1:4" x14ac:dyDescent="0.25">
      <c r="A1107" s="1">
        <v>44249</v>
      </c>
      <c r="B1107">
        <v>24.87</v>
      </c>
      <c r="C1107">
        <v>4855473</v>
      </c>
      <c r="D1107">
        <v>4557553</v>
      </c>
    </row>
    <row r="1108" spans="1:4" x14ac:dyDescent="0.25">
      <c r="A1108" s="1">
        <v>44246</v>
      </c>
      <c r="B1108">
        <v>26.84</v>
      </c>
      <c r="C1108">
        <v>3119006</v>
      </c>
      <c r="D1108">
        <v>4531283</v>
      </c>
    </row>
    <row r="1109" spans="1:4" x14ac:dyDescent="0.25">
      <c r="A1109" s="1">
        <v>44245</v>
      </c>
      <c r="B1109">
        <v>26.81</v>
      </c>
      <c r="C1109">
        <v>2782295</v>
      </c>
      <c r="D1109">
        <v>4579970</v>
      </c>
    </row>
    <row r="1110" spans="1:4" x14ac:dyDescent="0.25">
      <c r="A1110" s="1">
        <v>44244</v>
      </c>
      <c r="B1110">
        <v>26.64</v>
      </c>
      <c r="C1110">
        <v>2541345</v>
      </c>
      <c r="D1110">
        <v>4546450</v>
      </c>
    </row>
    <row r="1111" spans="1:4" x14ac:dyDescent="0.25">
      <c r="A1111" s="1">
        <v>44243</v>
      </c>
      <c r="B1111">
        <v>28.3</v>
      </c>
      <c r="C1111">
        <v>6072991</v>
      </c>
      <c r="D1111">
        <v>4533797</v>
      </c>
    </row>
    <row r="1112" spans="1:4" x14ac:dyDescent="0.25">
      <c r="A1112" s="1">
        <v>44239</v>
      </c>
      <c r="B1112">
        <v>26.36</v>
      </c>
      <c r="C1112">
        <v>1321190</v>
      </c>
      <c r="D1112">
        <v>4320322</v>
      </c>
    </row>
    <row r="1113" spans="1:4" x14ac:dyDescent="0.25">
      <c r="A1113" s="1">
        <v>44238</v>
      </c>
      <c r="B1113">
        <v>26.83</v>
      </c>
      <c r="C1113">
        <v>1210835</v>
      </c>
      <c r="D1113">
        <v>4561855</v>
      </c>
    </row>
    <row r="1114" spans="1:4" x14ac:dyDescent="0.25">
      <c r="A1114" s="1">
        <v>44237</v>
      </c>
      <c r="B1114">
        <v>26.32</v>
      </c>
      <c r="C1114">
        <v>3923855</v>
      </c>
      <c r="D1114">
        <v>4805278</v>
      </c>
    </row>
    <row r="1115" spans="1:4" x14ac:dyDescent="0.25">
      <c r="A1115" s="1">
        <v>44236</v>
      </c>
      <c r="B1115">
        <v>26.43</v>
      </c>
      <c r="C1115">
        <v>3594797</v>
      </c>
      <c r="D1115">
        <v>4912320</v>
      </c>
    </row>
    <row r="1116" spans="1:4" x14ac:dyDescent="0.25">
      <c r="A1116" s="1">
        <v>44235</v>
      </c>
      <c r="B1116">
        <v>26.22</v>
      </c>
      <c r="C1116">
        <v>4309959</v>
      </c>
      <c r="D1116">
        <v>5034090</v>
      </c>
    </row>
    <row r="1117" spans="1:4" x14ac:dyDescent="0.25">
      <c r="A1117" s="1">
        <v>44232</v>
      </c>
      <c r="B1117">
        <v>25.65</v>
      </c>
      <c r="C1117">
        <v>3245938</v>
      </c>
      <c r="D1117">
        <v>4944604</v>
      </c>
    </row>
    <row r="1118" spans="1:4" x14ac:dyDescent="0.25">
      <c r="A1118" s="1">
        <v>44231</v>
      </c>
      <c r="B1118">
        <v>25.22</v>
      </c>
      <c r="C1118">
        <v>14074095</v>
      </c>
      <c r="D1118">
        <v>4836231</v>
      </c>
    </row>
    <row r="1119" spans="1:4" x14ac:dyDescent="0.25">
      <c r="A1119" s="1">
        <v>44230</v>
      </c>
      <c r="B1119">
        <v>26.28</v>
      </c>
      <c r="C1119">
        <v>11573540</v>
      </c>
      <c r="D1119">
        <v>3997513</v>
      </c>
    </row>
    <row r="1120" spans="1:4" x14ac:dyDescent="0.25">
      <c r="A1120" s="1">
        <v>44229</v>
      </c>
      <c r="B1120">
        <v>27.65</v>
      </c>
      <c r="C1120">
        <v>2227795</v>
      </c>
      <c r="D1120">
        <v>3426747</v>
      </c>
    </row>
    <row r="1121" spans="1:4" x14ac:dyDescent="0.25">
      <c r="A1121" s="1">
        <v>44228</v>
      </c>
      <c r="B1121">
        <v>26.99</v>
      </c>
      <c r="C1121">
        <v>3510184</v>
      </c>
      <c r="D1121">
        <v>3792736</v>
      </c>
    </row>
    <row r="1122" spans="1:4" x14ac:dyDescent="0.25">
      <c r="A1122" s="1">
        <v>44225</v>
      </c>
      <c r="B1122">
        <v>26.6</v>
      </c>
      <c r="C1122">
        <v>4461411</v>
      </c>
      <c r="D1122">
        <v>3844825</v>
      </c>
    </row>
    <row r="1123" spans="1:4" x14ac:dyDescent="0.25">
      <c r="A1123" s="1">
        <v>44224</v>
      </c>
      <c r="B1123">
        <v>26.84</v>
      </c>
      <c r="C1123">
        <v>3849315</v>
      </c>
      <c r="D1123">
        <v>3740083</v>
      </c>
    </row>
    <row r="1124" spans="1:4" x14ac:dyDescent="0.25">
      <c r="A1124" s="1">
        <v>44223</v>
      </c>
      <c r="B1124">
        <v>26.8</v>
      </c>
      <c r="C1124">
        <v>2279495</v>
      </c>
      <c r="D1124">
        <v>3631851</v>
      </c>
    </row>
    <row r="1125" spans="1:4" x14ac:dyDescent="0.25">
      <c r="A1125" s="1">
        <v>44222</v>
      </c>
      <c r="B1125">
        <v>27</v>
      </c>
      <c r="C1125">
        <v>2351549</v>
      </c>
      <c r="D1125">
        <v>3641374</v>
      </c>
    </row>
    <row r="1126" spans="1:4" x14ac:dyDescent="0.25">
      <c r="A1126" s="1">
        <v>44221</v>
      </c>
      <c r="B1126">
        <v>27.21</v>
      </c>
      <c r="C1126">
        <v>2870861</v>
      </c>
      <c r="D1126">
        <v>3602836</v>
      </c>
    </row>
    <row r="1127" spans="1:4" x14ac:dyDescent="0.25">
      <c r="A1127" s="1">
        <v>44218</v>
      </c>
      <c r="B1127">
        <v>27.02</v>
      </c>
      <c r="C1127">
        <v>4944193</v>
      </c>
      <c r="D1127">
        <v>3501816</v>
      </c>
    </row>
    <row r="1128" spans="1:4" x14ac:dyDescent="0.25">
      <c r="A1128" s="1">
        <v>44217</v>
      </c>
      <c r="B1128">
        <v>26.02</v>
      </c>
      <c r="C1128">
        <v>4862175</v>
      </c>
      <c r="D1128">
        <v>3327089</v>
      </c>
    </row>
    <row r="1129" spans="1:4" x14ac:dyDescent="0.25">
      <c r="A1129" s="1">
        <v>44216</v>
      </c>
      <c r="B1129">
        <v>26.1</v>
      </c>
      <c r="C1129">
        <v>5529489</v>
      </c>
      <c r="D1129">
        <v>3187238</v>
      </c>
    </row>
    <row r="1130" spans="1:4" x14ac:dyDescent="0.25">
      <c r="A1130" s="1">
        <v>44215</v>
      </c>
      <c r="B1130">
        <v>26.87</v>
      </c>
      <c r="C1130">
        <v>5421340</v>
      </c>
      <c r="D1130">
        <v>2966072</v>
      </c>
    </row>
    <row r="1131" spans="1:4" x14ac:dyDescent="0.25">
      <c r="A1131" s="1">
        <v>44211</v>
      </c>
      <c r="B1131">
        <v>22.21</v>
      </c>
      <c r="C1131">
        <v>2967681</v>
      </c>
      <c r="D1131">
        <v>2703932</v>
      </c>
    </row>
    <row r="1132" spans="1:4" x14ac:dyDescent="0.25">
      <c r="A1132" s="1">
        <v>44210</v>
      </c>
      <c r="B1132">
        <v>21.7</v>
      </c>
      <c r="C1132">
        <v>1620338</v>
      </c>
      <c r="D1132">
        <v>2559116</v>
      </c>
    </row>
    <row r="1133" spans="1:4" x14ac:dyDescent="0.25">
      <c r="A1133" s="1">
        <v>44209</v>
      </c>
      <c r="B1133">
        <v>21.15</v>
      </c>
      <c r="C1133">
        <v>1493331</v>
      </c>
      <c r="D1133">
        <v>2527208</v>
      </c>
    </row>
    <row r="1134" spans="1:4" x14ac:dyDescent="0.25">
      <c r="A1134" s="1">
        <v>44208</v>
      </c>
      <c r="B1134">
        <v>21.46</v>
      </c>
      <c r="C1134">
        <v>3012040</v>
      </c>
      <c r="D1134">
        <v>2685769</v>
      </c>
    </row>
    <row r="1135" spans="1:4" x14ac:dyDescent="0.25">
      <c r="A1135" s="1">
        <v>44207</v>
      </c>
      <c r="B1135">
        <v>20.98</v>
      </c>
      <c r="C1135">
        <v>7717633</v>
      </c>
      <c r="D1135">
        <v>2664445</v>
      </c>
    </row>
    <row r="1136" spans="1:4" x14ac:dyDescent="0.25">
      <c r="A1136" s="1">
        <v>44204</v>
      </c>
      <c r="B1136">
        <v>21.05</v>
      </c>
      <c r="C1136">
        <v>4291521</v>
      </c>
      <c r="D1136">
        <v>2260211</v>
      </c>
    </row>
    <row r="1137" spans="1:4" x14ac:dyDescent="0.25">
      <c r="A1137" s="1">
        <v>44203</v>
      </c>
      <c r="B1137">
        <v>20.6</v>
      </c>
      <c r="C1137">
        <v>2890283</v>
      </c>
      <c r="D1137">
        <v>2269350</v>
      </c>
    </row>
    <row r="1138" spans="1:4" x14ac:dyDescent="0.25">
      <c r="A1138" s="1">
        <v>44202</v>
      </c>
      <c r="B1138">
        <v>20.95</v>
      </c>
      <c r="C1138">
        <v>2225828</v>
      </c>
      <c r="D1138">
        <v>2180055</v>
      </c>
    </row>
    <row r="1139" spans="1:4" x14ac:dyDescent="0.25">
      <c r="A1139" s="1">
        <v>44201</v>
      </c>
      <c r="B1139">
        <v>20.46</v>
      </c>
      <c r="C1139">
        <v>2422346</v>
      </c>
      <c r="D1139">
        <v>2139417</v>
      </c>
    </row>
    <row r="1140" spans="1:4" x14ac:dyDescent="0.25">
      <c r="A1140" s="1">
        <v>44200</v>
      </c>
      <c r="B1140">
        <v>19.37</v>
      </c>
      <c r="C1140">
        <v>1773472</v>
      </c>
      <c r="D1140">
        <v>2312500</v>
      </c>
    </row>
    <row r="1141" spans="1:4" x14ac:dyDescent="0.25">
      <c r="A1141" s="1">
        <v>44196</v>
      </c>
      <c r="B1141">
        <v>19.239999999999998</v>
      </c>
      <c r="C1141">
        <v>1355575</v>
      </c>
      <c r="D1141">
        <v>2334230</v>
      </c>
    </row>
    <row r="1142" spans="1:4" x14ac:dyDescent="0.25">
      <c r="A1142" s="1">
        <v>44195</v>
      </c>
      <c r="B1142">
        <v>19.22</v>
      </c>
      <c r="C1142">
        <v>2323284</v>
      </c>
      <c r="D1142">
        <v>2598001</v>
      </c>
    </row>
    <row r="1143" spans="1:4" x14ac:dyDescent="0.25">
      <c r="A1143" s="1">
        <v>44194</v>
      </c>
      <c r="B1143">
        <v>18.93</v>
      </c>
      <c r="C1143">
        <v>2764413</v>
      </c>
      <c r="D1143">
        <v>2582792</v>
      </c>
    </row>
    <row r="1144" spans="1:4" x14ac:dyDescent="0.25">
      <c r="A1144" s="1">
        <v>44193</v>
      </c>
      <c r="B1144">
        <v>18.54</v>
      </c>
      <c r="C1144">
        <v>2211986</v>
      </c>
      <c r="D1144">
        <v>2510341</v>
      </c>
    </row>
    <row r="1145" spans="1:4" x14ac:dyDescent="0.25">
      <c r="A1145" s="1">
        <v>44189</v>
      </c>
      <c r="B1145">
        <v>18.91</v>
      </c>
      <c r="C1145">
        <v>1489246</v>
      </c>
      <c r="D1145">
        <v>2438799</v>
      </c>
    </row>
    <row r="1146" spans="1:4" x14ac:dyDescent="0.25">
      <c r="A1146" s="1">
        <v>44188</v>
      </c>
      <c r="B1146">
        <v>18.829999999999998</v>
      </c>
      <c r="C1146">
        <v>795435</v>
      </c>
      <c r="D1146">
        <v>2403383</v>
      </c>
    </row>
    <row r="1147" spans="1:4" x14ac:dyDescent="0.25">
      <c r="A1147" s="1">
        <v>44187</v>
      </c>
      <c r="B1147">
        <v>18.88</v>
      </c>
      <c r="C1147">
        <v>1141723</v>
      </c>
      <c r="D1147">
        <v>2519968</v>
      </c>
    </row>
    <row r="1148" spans="1:4" x14ac:dyDescent="0.25">
      <c r="A1148" s="1">
        <v>44186</v>
      </c>
      <c r="B1148">
        <v>18.8</v>
      </c>
      <c r="C1148">
        <v>3871747</v>
      </c>
      <c r="D1148">
        <v>2691419</v>
      </c>
    </row>
    <row r="1149" spans="1:4" x14ac:dyDescent="0.25">
      <c r="A1149" s="1">
        <v>44183</v>
      </c>
      <c r="B1149">
        <v>18.66</v>
      </c>
      <c r="C1149">
        <v>2692178</v>
      </c>
      <c r="D1149">
        <v>2796415</v>
      </c>
    </row>
    <row r="1150" spans="1:4" x14ac:dyDescent="0.25">
      <c r="A1150" s="1">
        <v>44182</v>
      </c>
      <c r="B1150">
        <v>18.45</v>
      </c>
      <c r="C1150">
        <v>1654121</v>
      </c>
      <c r="D1150">
        <v>2723382</v>
      </c>
    </row>
    <row r="1151" spans="1:4" x14ac:dyDescent="0.25">
      <c r="A1151" s="1">
        <v>44181</v>
      </c>
      <c r="B1151">
        <v>17.850000000000001</v>
      </c>
      <c r="C1151">
        <v>4428614</v>
      </c>
      <c r="D1151">
        <v>2718240</v>
      </c>
    </row>
    <row r="1152" spans="1:4" x14ac:dyDescent="0.25">
      <c r="A1152" s="1">
        <v>44180</v>
      </c>
      <c r="B1152">
        <v>19.05</v>
      </c>
      <c r="C1152">
        <v>1550861</v>
      </c>
      <c r="D1152">
        <v>2677513</v>
      </c>
    </row>
    <row r="1153" spans="1:4" x14ac:dyDescent="0.25">
      <c r="A1153" s="1">
        <v>44179</v>
      </c>
      <c r="B1153">
        <v>18.88</v>
      </c>
      <c r="C1153">
        <v>1616257</v>
      </c>
      <c r="D1153">
        <v>2844007</v>
      </c>
    </row>
    <row r="1154" spans="1:4" x14ac:dyDescent="0.25">
      <c r="A1154" s="1">
        <v>44176</v>
      </c>
      <c r="B1154">
        <v>18.72</v>
      </c>
      <c r="C1154">
        <v>5018584</v>
      </c>
      <c r="D1154">
        <v>3031074</v>
      </c>
    </row>
    <row r="1155" spans="1:4" x14ac:dyDescent="0.25">
      <c r="A1155" s="1">
        <v>44175</v>
      </c>
      <c r="B1155">
        <v>18.61</v>
      </c>
      <c r="C1155">
        <v>2099427</v>
      </c>
      <c r="D1155">
        <v>2818102</v>
      </c>
    </row>
    <row r="1156" spans="1:4" x14ac:dyDescent="0.25">
      <c r="A1156" s="1">
        <v>44174</v>
      </c>
      <c r="B1156">
        <v>18.88</v>
      </c>
      <c r="C1156">
        <v>5312144</v>
      </c>
      <c r="D1156">
        <v>2839008</v>
      </c>
    </row>
    <row r="1157" spans="1:4" x14ac:dyDescent="0.25">
      <c r="A1157" s="1">
        <v>44173</v>
      </c>
      <c r="B1157">
        <v>18</v>
      </c>
      <c r="C1157">
        <v>2095138</v>
      </c>
      <c r="D1157">
        <v>2590382</v>
      </c>
    </row>
    <row r="1158" spans="1:4" x14ac:dyDescent="0.25">
      <c r="A1158" s="1">
        <v>44172</v>
      </c>
      <c r="B1158">
        <v>16.809999999999999</v>
      </c>
      <c r="C1158">
        <v>1677658</v>
      </c>
      <c r="D1158">
        <v>2572937</v>
      </c>
    </row>
    <row r="1159" spans="1:4" x14ac:dyDescent="0.25">
      <c r="A1159" s="1">
        <v>44169</v>
      </c>
      <c r="B1159">
        <v>16.73</v>
      </c>
      <c r="C1159">
        <v>1138852</v>
      </c>
      <c r="D1159">
        <v>2637488</v>
      </c>
    </row>
    <row r="1160" spans="1:4" x14ac:dyDescent="0.25">
      <c r="A1160" s="1">
        <v>44168</v>
      </c>
      <c r="B1160">
        <v>16.739999999999998</v>
      </c>
      <c r="C1160">
        <v>958005</v>
      </c>
      <c r="D1160">
        <v>2784385</v>
      </c>
    </row>
    <row r="1161" spans="1:4" x14ac:dyDescent="0.25">
      <c r="A1161" s="1">
        <v>44167</v>
      </c>
      <c r="B1161">
        <v>16.440000000000001</v>
      </c>
      <c r="C1161">
        <v>2544207</v>
      </c>
      <c r="D1161">
        <v>2942943</v>
      </c>
    </row>
    <row r="1162" spans="1:4" x14ac:dyDescent="0.25">
      <c r="A1162" s="1">
        <v>44166</v>
      </c>
      <c r="B1162">
        <v>16.41</v>
      </c>
      <c r="C1162">
        <v>3713493</v>
      </c>
      <c r="D1162">
        <v>3077182</v>
      </c>
    </row>
    <row r="1163" spans="1:4" x14ac:dyDescent="0.25">
      <c r="A1163" s="1">
        <v>44165</v>
      </c>
      <c r="B1163">
        <v>16.760000000000002</v>
      </c>
      <c r="C1163">
        <v>5446683</v>
      </c>
      <c r="D1163">
        <v>3058287</v>
      </c>
    </row>
    <row r="1164" spans="1:4" x14ac:dyDescent="0.25">
      <c r="A1164" s="1">
        <v>44162</v>
      </c>
      <c r="B1164">
        <v>17</v>
      </c>
      <c r="C1164">
        <v>1596690</v>
      </c>
      <c r="D1164">
        <v>2881829</v>
      </c>
    </row>
    <row r="1165" spans="1:4" x14ac:dyDescent="0.25">
      <c r="A1165" s="1">
        <v>44160</v>
      </c>
      <c r="B1165">
        <v>16.71</v>
      </c>
      <c r="C1165">
        <v>1576979</v>
      </c>
      <c r="D1165">
        <v>2907855</v>
      </c>
    </row>
    <row r="1166" spans="1:4" x14ac:dyDescent="0.25">
      <c r="A1166" s="1">
        <v>44159</v>
      </c>
      <c r="B1166">
        <v>16.48</v>
      </c>
      <c r="C1166">
        <v>3817721</v>
      </c>
      <c r="D1166">
        <v>2968021</v>
      </c>
    </row>
    <row r="1167" spans="1:4" x14ac:dyDescent="0.25">
      <c r="A1167" s="1">
        <v>44158</v>
      </c>
      <c r="B1167">
        <v>16.5</v>
      </c>
      <c r="C1167">
        <v>4048268</v>
      </c>
      <c r="D1167">
        <v>2926327</v>
      </c>
    </row>
    <row r="1168" spans="1:4" x14ac:dyDescent="0.25">
      <c r="A1168" s="1">
        <v>44155</v>
      </c>
      <c r="B1168">
        <v>16.73</v>
      </c>
      <c r="C1168">
        <v>4422261</v>
      </c>
      <c r="D1168">
        <v>2978673</v>
      </c>
    </row>
    <row r="1169" spans="1:4" x14ac:dyDescent="0.25">
      <c r="A1169" s="1">
        <v>44154</v>
      </c>
      <c r="B1169">
        <v>16.399999999999999</v>
      </c>
      <c r="C1169">
        <v>1823996</v>
      </c>
      <c r="D1169">
        <v>2996444</v>
      </c>
    </row>
    <row r="1170" spans="1:4" x14ac:dyDescent="0.25">
      <c r="A1170" s="1">
        <v>44153</v>
      </c>
      <c r="B1170">
        <v>16.12</v>
      </c>
      <c r="C1170">
        <v>2413017</v>
      </c>
      <c r="D1170">
        <v>3146881</v>
      </c>
    </row>
    <row r="1171" spans="1:4" x14ac:dyDescent="0.25">
      <c r="A1171" s="1">
        <v>44152</v>
      </c>
      <c r="B1171">
        <v>16.21</v>
      </c>
      <c r="C1171">
        <v>1582761</v>
      </c>
      <c r="D1171">
        <v>3159244</v>
      </c>
    </row>
    <row r="1172" spans="1:4" x14ac:dyDescent="0.25">
      <c r="A1172" s="1">
        <v>44151</v>
      </c>
      <c r="B1172">
        <v>16.100000000000001</v>
      </c>
      <c r="C1172">
        <v>1833460</v>
      </c>
      <c r="D1172">
        <v>3265711</v>
      </c>
    </row>
    <row r="1173" spans="1:4" x14ac:dyDescent="0.25">
      <c r="A1173" s="1">
        <v>44148</v>
      </c>
      <c r="B1173">
        <v>16.489999999999998</v>
      </c>
      <c r="C1173">
        <v>2645923</v>
      </c>
      <c r="D1173">
        <v>3400849</v>
      </c>
    </row>
    <row r="1174" spans="1:4" x14ac:dyDescent="0.25">
      <c r="A1174" s="1">
        <v>44147</v>
      </c>
      <c r="B1174">
        <v>15.99</v>
      </c>
      <c r="C1174">
        <v>3342316</v>
      </c>
      <c r="D1174">
        <v>3308534</v>
      </c>
    </row>
    <row r="1175" spans="1:4" x14ac:dyDescent="0.25">
      <c r="A1175" s="1">
        <v>44146</v>
      </c>
      <c r="B1175">
        <v>15.31</v>
      </c>
      <c r="C1175">
        <v>3336361</v>
      </c>
      <c r="D1175">
        <v>3218926</v>
      </c>
    </row>
    <row r="1176" spans="1:4" x14ac:dyDescent="0.25">
      <c r="A1176" s="1">
        <v>44145</v>
      </c>
      <c r="B1176">
        <v>14.95</v>
      </c>
      <c r="C1176">
        <v>4557801</v>
      </c>
      <c r="D1176">
        <v>3179852</v>
      </c>
    </row>
    <row r="1177" spans="1:4" x14ac:dyDescent="0.25">
      <c r="A1177" s="1">
        <v>44144</v>
      </c>
      <c r="B1177">
        <v>15.12</v>
      </c>
      <c r="C1177">
        <v>3430060</v>
      </c>
      <c r="D1177">
        <v>3011222</v>
      </c>
    </row>
    <row r="1178" spans="1:4" x14ac:dyDescent="0.25">
      <c r="A1178" s="1">
        <v>44141</v>
      </c>
      <c r="B1178">
        <v>15.27</v>
      </c>
      <c r="C1178">
        <v>2799823</v>
      </c>
      <c r="D1178">
        <v>2902026</v>
      </c>
    </row>
    <row r="1179" spans="1:4" x14ac:dyDescent="0.25">
      <c r="A1179" s="1">
        <v>44140</v>
      </c>
      <c r="B1179">
        <v>15.86</v>
      </c>
      <c r="C1179">
        <v>1987070</v>
      </c>
      <c r="D1179">
        <v>2790178</v>
      </c>
    </row>
    <row r="1180" spans="1:4" x14ac:dyDescent="0.25">
      <c r="A1180" s="1">
        <v>44139</v>
      </c>
      <c r="B1180">
        <v>15.37</v>
      </c>
      <c r="C1180">
        <v>2479478</v>
      </c>
      <c r="D1180">
        <v>2742213</v>
      </c>
    </row>
    <row r="1181" spans="1:4" x14ac:dyDescent="0.25">
      <c r="A1181" s="1">
        <v>44138</v>
      </c>
      <c r="B1181">
        <v>14.87</v>
      </c>
      <c r="C1181">
        <v>3192311</v>
      </c>
      <c r="D1181">
        <v>2747821</v>
      </c>
    </row>
    <row r="1182" spans="1:4" x14ac:dyDescent="0.25">
      <c r="A1182" s="1">
        <v>44137</v>
      </c>
      <c r="B1182">
        <v>14.75</v>
      </c>
      <c r="C1182">
        <v>4833455</v>
      </c>
      <c r="D1182">
        <v>2693754</v>
      </c>
    </row>
    <row r="1183" spans="1:4" x14ac:dyDescent="0.25">
      <c r="A1183" s="1">
        <v>44134</v>
      </c>
      <c r="B1183">
        <v>14.88</v>
      </c>
      <c r="C1183">
        <v>4688832</v>
      </c>
      <c r="D1183">
        <v>2472023</v>
      </c>
    </row>
    <row r="1184" spans="1:4" x14ac:dyDescent="0.25">
      <c r="A1184" s="1">
        <v>44133</v>
      </c>
      <c r="B1184">
        <v>14.71</v>
      </c>
      <c r="C1184">
        <v>4080546</v>
      </c>
      <c r="D1184">
        <v>2225367</v>
      </c>
    </row>
    <row r="1185" spans="1:4" x14ac:dyDescent="0.25">
      <c r="A1185" s="1">
        <v>44132</v>
      </c>
      <c r="B1185">
        <v>14.54</v>
      </c>
      <c r="C1185">
        <v>2598464</v>
      </c>
      <c r="D1185">
        <v>2011759</v>
      </c>
    </row>
    <row r="1186" spans="1:4" x14ac:dyDescent="0.25">
      <c r="A1186" s="1">
        <v>44131</v>
      </c>
      <c r="B1186">
        <v>15</v>
      </c>
      <c r="C1186">
        <v>3179763</v>
      </c>
      <c r="D1186">
        <v>1913869</v>
      </c>
    </row>
    <row r="1187" spans="1:4" x14ac:dyDescent="0.25">
      <c r="A1187" s="1">
        <v>44130</v>
      </c>
      <c r="B1187">
        <v>15.04</v>
      </c>
      <c r="C1187">
        <v>3860535</v>
      </c>
      <c r="D1187">
        <v>1799584</v>
      </c>
    </row>
    <row r="1188" spans="1:4" x14ac:dyDescent="0.25">
      <c r="A1188" s="1">
        <v>44127</v>
      </c>
      <c r="B1188">
        <v>14.92</v>
      </c>
      <c r="C1188">
        <v>1261197</v>
      </c>
      <c r="D1188">
        <v>1676401</v>
      </c>
    </row>
    <row r="1189" spans="1:4" x14ac:dyDescent="0.25">
      <c r="A1189" s="1">
        <v>44126</v>
      </c>
      <c r="B1189">
        <v>14.69</v>
      </c>
      <c r="C1189">
        <v>1998191</v>
      </c>
      <c r="D1189">
        <v>1649921</v>
      </c>
    </row>
    <row r="1190" spans="1:4" x14ac:dyDescent="0.25">
      <c r="A1190" s="1">
        <v>44125</v>
      </c>
      <c r="B1190">
        <v>14.38</v>
      </c>
      <c r="C1190">
        <v>2750251</v>
      </c>
      <c r="D1190">
        <v>1578024</v>
      </c>
    </row>
    <row r="1191" spans="1:4" x14ac:dyDescent="0.25">
      <c r="A1191" s="1">
        <v>44124</v>
      </c>
      <c r="B1191">
        <v>14.01</v>
      </c>
      <c r="C1191">
        <v>2028358</v>
      </c>
      <c r="D1191">
        <v>1508268</v>
      </c>
    </row>
    <row r="1192" spans="1:4" x14ac:dyDescent="0.25">
      <c r="A1192" s="1">
        <v>44123</v>
      </c>
      <c r="B1192">
        <v>14.15</v>
      </c>
      <c r="C1192">
        <v>1792109</v>
      </c>
      <c r="D1192">
        <v>1656397</v>
      </c>
    </row>
    <row r="1193" spans="1:4" x14ac:dyDescent="0.25">
      <c r="A1193" s="1">
        <v>44120</v>
      </c>
      <c r="B1193">
        <v>14.25</v>
      </c>
      <c r="C1193">
        <v>1122109</v>
      </c>
      <c r="D1193">
        <v>1712513</v>
      </c>
    </row>
    <row r="1194" spans="1:4" x14ac:dyDescent="0.25">
      <c r="A1194" s="1">
        <v>44119</v>
      </c>
      <c r="B1194">
        <v>14.3</v>
      </c>
      <c r="C1194">
        <v>1267601</v>
      </c>
      <c r="D1194">
        <v>1866061</v>
      </c>
    </row>
    <row r="1195" spans="1:4" x14ac:dyDescent="0.25">
      <c r="A1195" s="1">
        <v>44118</v>
      </c>
      <c r="B1195">
        <v>14.29</v>
      </c>
      <c r="C1195">
        <v>2563588</v>
      </c>
      <c r="D1195">
        <v>1949888</v>
      </c>
    </row>
    <row r="1196" spans="1:4" x14ac:dyDescent="0.25">
      <c r="A1196" s="1">
        <v>44117</v>
      </c>
      <c r="B1196">
        <v>14.26</v>
      </c>
      <c r="C1196">
        <v>2381309</v>
      </c>
      <c r="D1196">
        <v>2020406</v>
      </c>
    </row>
    <row r="1197" spans="1:4" x14ac:dyDescent="0.25">
      <c r="A1197" s="1">
        <v>44116</v>
      </c>
      <c r="B1197">
        <v>14.31</v>
      </c>
      <c r="C1197">
        <v>1507486</v>
      </c>
      <c r="D1197">
        <v>2037007</v>
      </c>
    </row>
    <row r="1198" spans="1:4" x14ac:dyDescent="0.25">
      <c r="A1198" s="1">
        <v>44113</v>
      </c>
      <c r="B1198">
        <v>14.52</v>
      </c>
      <c r="C1198">
        <v>988990</v>
      </c>
      <c r="D1198">
        <v>2155773</v>
      </c>
    </row>
    <row r="1199" spans="1:4" x14ac:dyDescent="0.25">
      <c r="A1199" s="1">
        <v>44112</v>
      </c>
      <c r="B1199">
        <v>14.29</v>
      </c>
      <c r="C1199">
        <v>876433</v>
      </c>
      <c r="D1199">
        <v>2276571</v>
      </c>
    </row>
    <row r="1200" spans="1:4" x14ac:dyDescent="0.25">
      <c r="A1200" s="1">
        <v>44111</v>
      </c>
      <c r="B1200">
        <v>14.3</v>
      </c>
      <c r="C1200">
        <v>1130117</v>
      </c>
      <c r="D1200">
        <v>2338138</v>
      </c>
    </row>
    <row r="1201" spans="1:4" x14ac:dyDescent="0.25">
      <c r="A1201" s="1">
        <v>44110</v>
      </c>
      <c r="B1201">
        <v>14.49</v>
      </c>
      <c r="C1201">
        <v>1465491</v>
      </c>
      <c r="D1201">
        <v>2439409</v>
      </c>
    </row>
    <row r="1202" spans="1:4" x14ac:dyDescent="0.25">
      <c r="A1202" s="1">
        <v>44109</v>
      </c>
      <c r="B1202">
        <v>14.57</v>
      </c>
      <c r="C1202">
        <v>2012777</v>
      </c>
      <c r="D1202">
        <v>2528456</v>
      </c>
    </row>
    <row r="1203" spans="1:4" x14ac:dyDescent="0.25">
      <c r="A1203" s="1">
        <v>44106</v>
      </c>
      <c r="B1203">
        <v>14.65</v>
      </c>
      <c r="C1203">
        <v>863998</v>
      </c>
      <c r="D1203">
        <v>2517890</v>
      </c>
    </row>
    <row r="1204" spans="1:4" x14ac:dyDescent="0.25">
      <c r="A1204" s="1">
        <v>44105</v>
      </c>
      <c r="B1204">
        <v>15.04</v>
      </c>
      <c r="C1204">
        <v>919747</v>
      </c>
      <c r="D1204">
        <v>2569439</v>
      </c>
    </row>
    <row r="1205" spans="1:4" x14ac:dyDescent="0.25">
      <c r="A1205" s="1">
        <v>44104</v>
      </c>
      <c r="B1205">
        <v>14.77</v>
      </c>
      <c r="C1205">
        <v>1703904</v>
      </c>
      <c r="D1205">
        <v>2742819</v>
      </c>
    </row>
    <row r="1206" spans="1:4" x14ac:dyDescent="0.25">
      <c r="A1206" s="1">
        <v>44103</v>
      </c>
      <c r="B1206">
        <v>14.88</v>
      </c>
      <c r="C1206">
        <v>4250301</v>
      </c>
      <c r="D1206">
        <v>2864483</v>
      </c>
    </row>
    <row r="1207" spans="1:4" x14ac:dyDescent="0.25">
      <c r="A1207" s="1">
        <v>44102</v>
      </c>
      <c r="B1207">
        <v>14.62</v>
      </c>
      <c r="C1207">
        <v>2633850</v>
      </c>
      <c r="D1207">
        <v>2772879</v>
      </c>
    </row>
    <row r="1208" spans="1:4" x14ac:dyDescent="0.25">
      <c r="A1208" s="1">
        <v>44099</v>
      </c>
      <c r="B1208">
        <v>14.5</v>
      </c>
      <c r="C1208">
        <v>3425316</v>
      </c>
      <c r="D1208">
        <v>2823549</v>
      </c>
    </row>
    <row r="1209" spans="1:4" x14ac:dyDescent="0.25">
      <c r="A1209" s="1">
        <v>44098</v>
      </c>
      <c r="B1209">
        <v>14.72</v>
      </c>
      <c r="C1209">
        <v>2525006</v>
      </c>
      <c r="D1209">
        <v>2762424</v>
      </c>
    </row>
    <row r="1210" spans="1:4" x14ac:dyDescent="0.25">
      <c r="A1210" s="1">
        <v>44097</v>
      </c>
      <c r="B1210">
        <v>14.73</v>
      </c>
      <c r="C1210">
        <v>3621357</v>
      </c>
      <c r="D1210">
        <v>2711187</v>
      </c>
    </row>
    <row r="1211" spans="1:4" x14ac:dyDescent="0.25">
      <c r="A1211" s="1">
        <v>44096</v>
      </c>
      <c r="B1211">
        <v>14.94</v>
      </c>
      <c r="C1211">
        <v>2630324</v>
      </c>
      <c r="D1211">
        <v>2569512</v>
      </c>
    </row>
    <row r="1212" spans="1:4" x14ac:dyDescent="0.25">
      <c r="A1212" s="1">
        <v>44095</v>
      </c>
      <c r="B1212">
        <v>14.98</v>
      </c>
      <c r="C1212">
        <v>3288975</v>
      </c>
      <c r="D1212">
        <v>2524176</v>
      </c>
    </row>
    <row r="1213" spans="1:4" x14ac:dyDescent="0.25">
      <c r="A1213" s="1">
        <v>44092</v>
      </c>
      <c r="B1213">
        <v>15.62</v>
      </c>
      <c r="C1213">
        <v>2800960</v>
      </c>
      <c r="D1213">
        <v>2369615</v>
      </c>
    </row>
    <row r="1214" spans="1:4" x14ac:dyDescent="0.25">
      <c r="A1214" s="1">
        <v>44091</v>
      </c>
      <c r="B1214">
        <v>15.81</v>
      </c>
      <c r="C1214">
        <v>1799952</v>
      </c>
      <c r="D1214">
        <v>2294757</v>
      </c>
    </row>
    <row r="1215" spans="1:4" x14ac:dyDescent="0.25">
      <c r="A1215" s="1">
        <v>44090</v>
      </c>
      <c r="B1215">
        <v>15.71</v>
      </c>
      <c r="C1215">
        <v>2649172</v>
      </c>
      <c r="D1215">
        <v>2394241</v>
      </c>
    </row>
    <row r="1216" spans="1:4" x14ac:dyDescent="0.25">
      <c r="A1216" s="1">
        <v>44089</v>
      </c>
      <c r="B1216">
        <v>15.55</v>
      </c>
      <c r="C1216">
        <v>2801203</v>
      </c>
      <c r="D1216">
        <v>2454185</v>
      </c>
    </row>
    <row r="1217" spans="1:4" x14ac:dyDescent="0.25">
      <c r="A1217" s="1">
        <v>44088</v>
      </c>
      <c r="B1217">
        <v>15.98</v>
      </c>
      <c r="C1217">
        <v>1854288</v>
      </c>
      <c r="D1217">
        <v>2397485</v>
      </c>
    </row>
    <row r="1218" spans="1:4" x14ac:dyDescent="0.25">
      <c r="A1218" s="1">
        <v>44085</v>
      </c>
      <c r="B1218">
        <v>15.8</v>
      </c>
      <c r="C1218">
        <v>1637234</v>
      </c>
      <c r="D1218">
        <v>2436912</v>
      </c>
    </row>
    <row r="1219" spans="1:4" x14ac:dyDescent="0.25">
      <c r="A1219" s="1">
        <v>44084</v>
      </c>
      <c r="B1219">
        <v>15.73</v>
      </c>
      <c r="C1219">
        <v>3520440</v>
      </c>
      <c r="D1219">
        <v>2437463</v>
      </c>
    </row>
    <row r="1220" spans="1:4" x14ac:dyDescent="0.25">
      <c r="A1220" s="1">
        <v>44083</v>
      </c>
      <c r="B1220">
        <v>16.350000000000001</v>
      </c>
      <c r="C1220">
        <v>3528860</v>
      </c>
      <c r="D1220">
        <v>2293917</v>
      </c>
    </row>
    <row r="1221" spans="1:4" x14ac:dyDescent="0.25">
      <c r="A1221" s="1">
        <v>44082</v>
      </c>
      <c r="B1221">
        <v>15.8</v>
      </c>
      <c r="C1221">
        <v>2876251</v>
      </c>
      <c r="D1221">
        <v>2229398</v>
      </c>
    </row>
    <row r="1222" spans="1:4" x14ac:dyDescent="0.25">
      <c r="A1222" s="1">
        <v>44078</v>
      </c>
      <c r="B1222">
        <v>15.67</v>
      </c>
      <c r="C1222">
        <v>3393898</v>
      </c>
      <c r="D1222">
        <v>2132186</v>
      </c>
    </row>
    <row r="1223" spans="1:4" x14ac:dyDescent="0.25">
      <c r="A1223" s="1">
        <v>44077</v>
      </c>
      <c r="B1223">
        <v>15.7</v>
      </c>
      <c r="C1223">
        <v>2508434</v>
      </c>
      <c r="D1223">
        <v>2092714</v>
      </c>
    </row>
    <row r="1224" spans="1:4" x14ac:dyDescent="0.25">
      <c r="A1224" s="1">
        <v>44076</v>
      </c>
      <c r="B1224">
        <v>15.9</v>
      </c>
      <c r="C1224">
        <v>1756457</v>
      </c>
      <c r="D1224">
        <v>2102404</v>
      </c>
    </row>
    <row r="1225" spans="1:4" x14ac:dyDescent="0.25">
      <c r="A1225" s="1">
        <v>44075</v>
      </c>
      <c r="B1225">
        <v>15.93</v>
      </c>
      <c r="C1225">
        <v>1496236</v>
      </c>
      <c r="D1225">
        <v>2080220</v>
      </c>
    </row>
    <row r="1226" spans="1:4" x14ac:dyDescent="0.25">
      <c r="A1226" s="1">
        <v>44074</v>
      </c>
      <c r="B1226">
        <v>15.63</v>
      </c>
      <c r="C1226">
        <v>1950284</v>
      </c>
      <c r="D1226">
        <v>2132333</v>
      </c>
    </row>
    <row r="1227" spans="1:4" x14ac:dyDescent="0.25">
      <c r="A1227" s="1">
        <v>44071</v>
      </c>
      <c r="B1227">
        <v>15.99</v>
      </c>
      <c r="C1227">
        <v>970561</v>
      </c>
      <c r="D1227">
        <v>2167534</v>
      </c>
    </row>
    <row r="1228" spans="1:4" x14ac:dyDescent="0.25">
      <c r="A1228" s="1">
        <v>44070</v>
      </c>
      <c r="B1228">
        <v>16.07</v>
      </c>
      <c r="C1228">
        <v>1678084</v>
      </c>
      <c r="D1228">
        <v>2201759</v>
      </c>
    </row>
    <row r="1229" spans="1:4" x14ac:dyDescent="0.25">
      <c r="A1229" s="1">
        <v>44069</v>
      </c>
      <c r="B1229">
        <v>15.96</v>
      </c>
      <c r="C1229">
        <v>3292215</v>
      </c>
      <c r="D1229">
        <v>2158592</v>
      </c>
    </row>
    <row r="1230" spans="1:4" x14ac:dyDescent="0.25">
      <c r="A1230" s="1">
        <v>44068</v>
      </c>
      <c r="B1230">
        <v>15.67</v>
      </c>
      <c r="C1230">
        <v>3548333</v>
      </c>
      <c r="D1230">
        <v>2025747</v>
      </c>
    </row>
    <row r="1231" spans="1:4" x14ac:dyDescent="0.25">
      <c r="A1231" s="1">
        <v>44067</v>
      </c>
      <c r="B1231">
        <v>15.25</v>
      </c>
      <c r="C1231">
        <v>1950705</v>
      </c>
      <c r="D1231">
        <v>1856171</v>
      </c>
    </row>
    <row r="1232" spans="1:4" x14ac:dyDescent="0.25">
      <c r="A1232" s="1">
        <v>44064</v>
      </c>
      <c r="B1232">
        <v>15.01</v>
      </c>
      <c r="C1232">
        <v>2445683</v>
      </c>
      <c r="D1232">
        <v>1891497</v>
      </c>
    </row>
    <row r="1233" spans="1:4" x14ac:dyDescent="0.25">
      <c r="A1233" s="1">
        <v>44063</v>
      </c>
      <c r="B1233">
        <v>14.57</v>
      </c>
      <c r="C1233">
        <v>1645496</v>
      </c>
      <c r="D1233">
        <v>1976151</v>
      </c>
    </row>
    <row r="1234" spans="1:4" x14ac:dyDescent="0.25">
      <c r="A1234" s="1">
        <v>44062</v>
      </c>
      <c r="B1234">
        <v>14.15</v>
      </c>
      <c r="C1234">
        <v>1367253</v>
      </c>
      <c r="D1234">
        <v>2045126</v>
      </c>
    </row>
    <row r="1235" spans="1:4" x14ac:dyDescent="0.25">
      <c r="A1235" s="1">
        <v>44061</v>
      </c>
      <c r="B1235">
        <v>14.15</v>
      </c>
      <c r="C1235">
        <v>2561082</v>
      </c>
      <c r="D1235">
        <v>2131514</v>
      </c>
    </row>
    <row r="1236" spans="1:4" x14ac:dyDescent="0.25">
      <c r="A1236" s="1">
        <v>44060</v>
      </c>
      <c r="B1236">
        <v>14.36</v>
      </c>
      <c r="C1236">
        <v>1418063</v>
      </c>
      <c r="D1236">
        <v>2006262</v>
      </c>
    </row>
    <row r="1237" spans="1:4" x14ac:dyDescent="0.25">
      <c r="A1237" s="1">
        <v>44057</v>
      </c>
      <c r="B1237">
        <v>14.4</v>
      </c>
      <c r="C1237">
        <v>2801819</v>
      </c>
      <c r="D1237">
        <v>1994065</v>
      </c>
    </row>
    <row r="1238" spans="1:4" x14ac:dyDescent="0.25">
      <c r="A1238" s="1">
        <v>44056</v>
      </c>
      <c r="B1238">
        <v>14.72</v>
      </c>
      <c r="C1238">
        <v>2653794</v>
      </c>
      <c r="D1238">
        <v>1898578</v>
      </c>
    </row>
    <row r="1239" spans="1:4" x14ac:dyDescent="0.25">
      <c r="A1239" s="1">
        <v>44055</v>
      </c>
      <c r="B1239">
        <v>15.24</v>
      </c>
      <c r="C1239">
        <v>1423696</v>
      </c>
      <c r="D1239">
        <v>1820303</v>
      </c>
    </row>
    <row r="1240" spans="1:4" x14ac:dyDescent="0.25">
      <c r="A1240" s="1">
        <v>44054</v>
      </c>
      <c r="B1240">
        <v>15.5</v>
      </c>
      <c r="C1240">
        <v>2277919</v>
      </c>
      <c r="D1240">
        <v>1822993</v>
      </c>
    </row>
    <row r="1241" spans="1:4" x14ac:dyDescent="0.25">
      <c r="A1241" s="1">
        <v>44053</v>
      </c>
      <c r="B1241">
        <v>15.69</v>
      </c>
      <c r="C1241">
        <v>2478300</v>
      </c>
      <c r="D1241">
        <v>1782885</v>
      </c>
    </row>
    <row r="1242" spans="1:4" x14ac:dyDescent="0.25">
      <c r="A1242" s="1">
        <v>44050</v>
      </c>
      <c r="B1242">
        <v>16.02</v>
      </c>
      <c r="C1242">
        <v>1483946</v>
      </c>
      <c r="D1242">
        <v>1724511</v>
      </c>
    </row>
    <row r="1243" spans="1:4" x14ac:dyDescent="0.25">
      <c r="A1243" s="1">
        <v>44049</v>
      </c>
      <c r="B1243">
        <v>16.57</v>
      </c>
      <c r="C1243">
        <v>1030573</v>
      </c>
      <c r="D1243">
        <v>1715496</v>
      </c>
    </row>
    <row r="1244" spans="1:4" x14ac:dyDescent="0.25">
      <c r="A1244" s="1">
        <v>44048</v>
      </c>
      <c r="B1244">
        <v>16.5</v>
      </c>
      <c r="C1244">
        <v>1299543</v>
      </c>
      <c r="D1244">
        <v>1770280</v>
      </c>
    </row>
    <row r="1245" spans="1:4" x14ac:dyDescent="0.25">
      <c r="A1245" s="1">
        <v>44047</v>
      </c>
      <c r="B1245">
        <v>16.05</v>
      </c>
      <c r="C1245">
        <v>1004694</v>
      </c>
      <c r="D1245">
        <v>1793179</v>
      </c>
    </row>
    <row r="1246" spans="1:4" x14ac:dyDescent="0.25">
      <c r="A1246" s="1">
        <v>44046</v>
      </c>
      <c r="B1246">
        <v>15.84</v>
      </c>
      <c r="C1246">
        <v>2480595</v>
      </c>
      <c r="D1246">
        <v>1962545</v>
      </c>
    </row>
    <row r="1247" spans="1:4" x14ac:dyDescent="0.25">
      <c r="A1247" s="1">
        <v>44043</v>
      </c>
      <c r="B1247">
        <v>16.14</v>
      </c>
      <c r="C1247">
        <v>3715487</v>
      </c>
      <c r="D1247">
        <v>2007904</v>
      </c>
    </row>
    <row r="1248" spans="1:4" x14ac:dyDescent="0.25">
      <c r="A1248" s="1">
        <v>44042</v>
      </c>
      <c r="B1248">
        <v>15.82</v>
      </c>
      <c r="C1248">
        <v>2680130</v>
      </c>
      <c r="D1248">
        <v>1936514</v>
      </c>
    </row>
    <row r="1249" spans="1:4" x14ac:dyDescent="0.25">
      <c r="A1249" s="1">
        <v>44041</v>
      </c>
      <c r="B1249">
        <v>15.74</v>
      </c>
      <c r="C1249">
        <v>2663071</v>
      </c>
      <c r="D1249">
        <v>2104332</v>
      </c>
    </row>
    <row r="1250" spans="1:4" x14ac:dyDescent="0.25">
      <c r="A1250" s="1">
        <v>44040</v>
      </c>
      <c r="B1250">
        <v>15.77</v>
      </c>
      <c r="C1250">
        <v>682292</v>
      </c>
      <c r="D1250">
        <v>2338158</v>
      </c>
    </row>
    <row r="1251" spans="1:4" x14ac:dyDescent="0.25">
      <c r="A1251" s="1">
        <v>44039</v>
      </c>
      <c r="B1251">
        <v>16.03</v>
      </c>
      <c r="C1251">
        <v>1235114</v>
      </c>
      <c r="D1251">
        <v>2782078</v>
      </c>
    </row>
    <row r="1252" spans="1:4" x14ac:dyDescent="0.25">
      <c r="A1252" s="1">
        <v>44036</v>
      </c>
      <c r="B1252">
        <v>15.62</v>
      </c>
      <c r="C1252">
        <v>1369512</v>
      </c>
      <c r="D1252">
        <v>3238982</v>
      </c>
    </row>
    <row r="1253" spans="1:4" x14ac:dyDescent="0.25">
      <c r="A1253" s="1">
        <v>44035</v>
      </c>
      <c r="B1253">
        <v>15.74</v>
      </c>
      <c r="C1253">
        <v>1479667</v>
      </c>
      <c r="D1253">
        <v>3576827</v>
      </c>
    </row>
    <row r="1254" spans="1:4" x14ac:dyDescent="0.25">
      <c r="A1254" s="1">
        <v>44034</v>
      </c>
      <c r="B1254">
        <v>16.13</v>
      </c>
      <c r="C1254">
        <v>1464054</v>
      </c>
      <c r="D1254">
        <v>3621299</v>
      </c>
    </row>
    <row r="1255" spans="1:4" x14ac:dyDescent="0.25">
      <c r="A1255" s="1">
        <v>44033</v>
      </c>
      <c r="B1255">
        <v>16.37</v>
      </c>
      <c r="C1255">
        <v>1676293</v>
      </c>
      <c r="D1255">
        <v>3835616</v>
      </c>
    </row>
    <row r="1256" spans="1:4" x14ac:dyDescent="0.25">
      <c r="A1256" s="1">
        <v>44032</v>
      </c>
      <c r="B1256">
        <v>15.98</v>
      </c>
      <c r="C1256">
        <v>1602698</v>
      </c>
      <c r="D1256">
        <v>3884993</v>
      </c>
    </row>
    <row r="1257" spans="1:4" x14ac:dyDescent="0.25">
      <c r="A1257" s="1">
        <v>44029</v>
      </c>
      <c r="B1257">
        <v>15.68</v>
      </c>
      <c r="C1257">
        <v>1348719</v>
      </c>
      <c r="D1257">
        <v>4019107</v>
      </c>
    </row>
    <row r="1258" spans="1:4" x14ac:dyDescent="0.25">
      <c r="A1258" s="1">
        <v>44028</v>
      </c>
      <c r="B1258">
        <v>15.84</v>
      </c>
      <c r="C1258">
        <v>1852325</v>
      </c>
      <c r="D1258">
        <v>4054399</v>
      </c>
    </row>
    <row r="1259" spans="1:4" x14ac:dyDescent="0.25">
      <c r="A1259" s="1">
        <v>44027</v>
      </c>
      <c r="B1259">
        <v>16.22</v>
      </c>
      <c r="C1259">
        <v>1643037</v>
      </c>
      <c r="D1259">
        <v>4159239</v>
      </c>
    </row>
    <row r="1260" spans="1:4" x14ac:dyDescent="0.25">
      <c r="A1260" s="1">
        <v>44026</v>
      </c>
      <c r="B1260">
        <v>16.36</v>
      </c>
      <c r="C1260">
        <v>3545180</v>
      </c>
      <c r="D1260">
        <v>4193470</v>
      </c>
    </row>
    <row r="1261" spans="1:4" x14ac:dyDescent="0.25">
      <c r="A1261" s="1">
        <v>44025</v>
      </c>
      <c r="B1261">
        <v>16.32</v>
      </c>
      <c r="C1261">
        <v>3160974</v>
      </c>
      <c r="D1261">
        <v>4163738</v>
      </c>
    </row>
    <row r="1262" spans="1:4" x14ac:dyDescent="0.25">
      <c r="A1262" s="1">
        <v>44022</v>
      </c>
      <c r="B1262">
        <v>17.09</v>
      </c>
      <c r="C1262">
        <v>2644650</v>
      </c>
      <c r="D1262">
        <v>5540752</v>
      </c>
    </row>
    <row r="1263" spans="1:4" x14ac:dyDescent="0.25">
      <c r="A1263" s="1">
        <v>44021</v>
      </c>
      <c r="B1263">
        <v>17.5</v>
      </c>
      <c r="C1263">
        <v>5197386</v>
      </c>
      <c r="D1263">
        <v>5569367</v>
      </c>
    </row>
    <row r="1264" spans="1:4" x14ac:dyDescent="0.25">
      <c r="A1264" s="1">
        <v>44020</v>
      </c>
      <c r="B1264">
        <v>16.84</v>
      </c>
      <c r="C1264">
        <v>6170464</v>
      </c>
      <c r="D1264">
        <v>5367741</v>
      </c>
    </row>
    <row r="1265" spans="1:4" x14ac:dyDescent="0.25">
      <c r="A1265" s="1">
        <v>44019</v>
      </c>
      <c r="B1265">
        <v>16.420000000000002</v>
      </c>
      <c r="C1265">
        <v>7341096</v>
      </c>
      <c r="D1265">
        <v>5124907</v>
      </c>
    </row>
    <row r="1266" spans="1:4" x14ac:dyDescent="0.25">
      <c r="A1266" s="1">
        <v>44018</v>
      </c>
      <c r="B1266">
        <v>15.73</v>
      </c>
      <c r="C1266">
        <v>8088667</v>
      </c>
      <c r="D1266">
        <v>4773251</v>
      </c>
    </row>
    <row r="1267" spans="1:4" x14ac:dyDescent="0.25">
      <c r="A1267" s="1">
        <v>44014</v>
      </c>
      <c r="B1267">
        <v>14.15</v>
      </c>
      <c r="C1267">
        <v>6437199</v>
      </c>
      <c r="D1267">
        <v>4425743</v>
      </c>
    </row>
    <row r="1268" spans="1:4" x14ac:dyDescent="0.25">
      <c r="A1268" s="1">
        <v>44013</v>
      </c>
      <c r="B1268">
        <v>13.35</v>
      </c>
      <c r="C1268">
        <v>2146734</v>
      </c>
      <c r="D1268">
        <v>4156301</v>
      </c>
    </row>
    <row r="1269" spans="1:4" x14ac:dyDescent="0.25">
      <c r="A1269" s="1">
        <v>44012</v>
      </c>
      <c r="B1269">
        <v>13.46</v>
      </c>
      <c r="C1269">
        <v>4678814</v>
      </c>
      <c r="D1269">
        <v>4063734</v>
      </c>
    </row>
    <row r="1270" spans="1:4" x14ac:dyDescent="0.25">
      <c r="A1270" s="1">
        <v>44011</v>
      </c>
      <c r="B1270">
        <v>13.25</v>
      </c>
      <c r="C1270">
        <v>2416951</v>
      </c>
      <c r="D1270">
        <v>3842416</v>
      </c>
    </row>
    <row r="1271" spans="1:4" x14ac:dyDescent="0.25">
      <c r="A1271" s="1">
        <v>44008</v>
      </c>
      <c r="B1271">
        <v>13.25</v>
      </c>
      <c r="C1271">
        <v>3614404</v>
      </c>
      <c r="D1271">
        <v>3810872</v>
      </c>
    </row>
    <row r="1272" spans="1:4" x14ac:dyDescent="0.25">
      <c r="A1272" s="1">
        <v>44007</v>
      </c>
      <c r="B1272">
        <v>13.6</v>
      </c>
      <c r="C1272">
        <v>1878105</v>
      </c>
      <c r="D1272">
        <v>3774112</v>
      </c>
    </row>
    <row r="1273" spans="1:4" x14ac:dyDescent="0.25">
      <c r="A1273" s="1">
        <v>44006</v>
      </c>
      <c r="B1273">
        <v>13.51</v>
      </c>
      <c r="C1273">
        <v>3424926</v>
      </c>
      <c r="D1273">
        <v>3837088</v>
      </c>
    </row>
    <row r="1274" spans="1:4" x14ac:dyDescent="0.25">
      <c r="A1274" s="1">
        <v>44005</v>
      </c>
      <c r="B1274">
        <v>13.63</v>
      </c>
      <c r="C1274">
        <v>2156505</v>
      </c>
      <c r="D1274">
        <v>3790648</v>
      </c>
    </row>
    <row r="1275" spans="1:4" x14ac:dyDescent="0.25">
      <c r="A1275" s="1">
        <v>44004</v>
      </c>
      <c r="B1275">
        <v>13.62</v>
      </c>
      <c r="C1275">
        <v>3099191</v>
      </c>
      <c r="D1275">
        <v>3823857</v>
      </c>
    </row>
    <row r="1276" spans="1:4" x14ac:dyDescent="0.25">
      <c r="A1276" s="1">
        <v>44001</v>
      </c>
      <c r="B1276">
        <v>13.58</v>
      </c>
      <c r="C1276">
        <v>23816180</v>
      </c>
      <c r="D1276">
        <v>3752041</v>
      </c>
    </row>
    <row r="1277" spans="1:4" x14ac:dyDescent="0.25">
      <c r="A1277" s="1">
        <v>44000</v>
      </c>
      <c r="B1277">
        <v>12.85</v>
      </c>
      <c r="C1277">
        <v>3073874</v>
      </c>
      <c r="D1277">
        <v>4028752</v>
      </c>
    </row>
    <row r="1278" spans="1:4" x14ac:dyDescent="0.25">
      <c r="A1278" s="1">
        <v>43999</v>
      </c>
      <c r="B1278">
        <v>12.49</v>
      </c>
      <c r="C1278">
        <v>2173005</v>
      </c>
      <c r="D1278">
        <v>3946885</v>
      </c>
    </row>
    <row r="1279" spans="1:4" x14ac:dyDescent="0.25">
      <c r="A1279" s="1">
        <v>43998</v>
      </c>
      <c r="B1279">
        <v>12.64</v>
      </c>
      <c r="C1279">
        <v>2527947</v>
      </c>
      <c r="D1279">
        <v>3899654</v>
      </c>
    </row>
    <row r="1280" spans="1:4" x14ac:dyDescent="0.25">
      <c r="A1280" s="1">
        <v>43997</v>
      </c>
      <c r="B1280">
        <v>12.75</v>
      </c>
      <c r="C1280">
        <v>2066255</v>
      </c>
      <c r="D1280">
        <v>3852278</v>
      </c>
    </row>
    <row r="1281" spans="1:4" x14ac:dyDescent="0.25">
      <c r="A1281" s="1">
        <v>43994</v>
      </c>
      <c r="B1281">
        <v>12.3</v>
      </c>
      <c r="C1281">
        <v>2876057</v>
      </c>
      <c r="D1281">
        <v>3854317</v>
      </c>
    </row>
    <row r="1282" spans="1:4" x14ac:dyDescent="0.25">
      <c r="A1282" s="1">
        <v>43993</v>
      </c>
      <c r="B1282">
        <v>12.4</v>
      </c>
      <c r="C1282">
        <v>2395562</v>
      </c>
      <c r="D1282">
        <v>3761020</v>
      </c>
    </row>
    <row r="1283" spans="1:4" x14ac:dyDescent="0.25">
      <c r="A1283" s="1">
        <v>43992</v>
      </c>
      <c r="B1283">
        <v>12.51</v>
      </c>
      <c r="C1283">
        <v>758239</v>
      </c>
      <c r="D1283">
        <v>3759129</v>
      </c>
    </row>
    <row r="1284" spans="1:4" x14ac:dyDescent="0.25">
      <c r="A1284" s="1">
        <v>43991</v>
      </c>
      <c r="B1284">
        <v>12.35</v>
      </c>
      <c r="C1284">
        <v>1359041</v>
      </c>
      <c r="D1284">
        <v>3877080</v>
      </c>
    </row>
    <row r="1285" spans="1:4" x14ac:dyDescent="0.25">
      <c r="A1285" s="1">
        <v>43990</v>
      </c>
      <c r="B1285">
        <v>12.39</v>
      </c>
      <c r="C1285">
        <v>1943785</v>
      </c>
      <c r="D1285">
        <v>3910632</v>
      </c>
    </row>
    <row r="1286" spans="1:4" x14ac:dyDescent="0.25">
      <c r="A1286" s="1">
        <v>43987</v>
      </c>
      <c r="B1286">
        <v>12.26</v>
      </c>
      <c r="C1286">
        <v>3063008</v>
      </c>
      <c r="D1286">
        <v>3863283</v>
      </c>
    </row>
    <row r="1287" spans="1:4" x14ac:dyDescent="0.25">
      <c r="A1287" s="1">
        <v>43986</v>
      </c>
      <c r="B1287">
        <v>12.55</v>
      </c>
      <c r="C1287">
        <v>2822739</v>
      </c>
      <c r="D1287">
        <v>3741643</v>
      </c>
    </row>
    <row r="1288" spans="1:4" x14ac:dyDescent="0.25">
      <c r="A1288" s="1">
        <v>43985</v>
      </c>
      <c r="B1288">
        <v>12.9</v>
      </c>
      <c r="C1288">
        <v>2728327</v>
      </c>
      <c r="D1288">
        <v>3789469</v>
      </c>
    </row>
    <row r="1289" spans="1:4" x14ac:dyDescent="0.25">
      <c r="A1289" s="1">
        <v>43984</v>
      </c>
      <c r="B1289">
        <v>13.01</v>
      </c>
      <c r="C1289">
        <v>2654637</v>
      </c>
      <c r="D1289">
        <v>3833483</v>
      </c>
    </row>
    <row r="1290" spans="1:4" x14ac:dyDescent="0.25">
      <c r="A1290" s="1">
        <v>43983</v>
      </c>
      <c r="B1290">
        <v>12.6</v>
      </c>
      <c r="C1290">
        <v>2021957</v>
      </c>
      <c r="D1290">
        <v>3816556</v>
      </c>
    </row>
    <row r="1291" spans="1:4" x14ac:dyDescent="0.25">
      <c r="A1291" s="1">
        <v>43980</v>
      </c>
      <c r="B1291">
        <v>12.92</v>
      </c>
      <c r="C1291">
        <v>27966852</v>
      </c>
      <c r="D1291">
        <v>3843673</v>
      </c>
    </row>
    <row r="1292" spans="1:4" x14ac:dyDescent="0.25">
      <c r="A1292" s="1">
        <v>43979</v>
      </c>
      <c r="B1292">
        <v>12.23</v>
      </c>
      <c r="C1292">
        <v>1845867</v>
      </c>
      <c r="D1292">
        <v>2221486</v>
      </c>
    </row>
    <row r="1293" spans="1:4" x14ac:dyDescent="0.25">
      <c r="A1293" s="1">
        <v>43978</v>
      </c>
      <c r="B1293">
        <v>12.23</v>
      </c>
      <c r="C1293">
        <v>1464534</v>
      </c>
      <c r="D1293">
        <v>2203163</v>
      </c>
    </row>
    <row r="1294" spans="1:4" x14ac:dyDescent="0.25">
      <c r="A1294" s="1">
        <v>43977</v>
      </c>
      <c r="B1294">
        <v>11.95</v>
      </c>
      <c r="C1294">
        <v>1817307</v>
      </c>
      <c r="D1294">
        <v>2218675</v>
      </c>
    </row>
    <row r="1295" spans="1:4" x14ac:dyDescent="0.25">
      <c r="A1295" s="1">
        <v>43973</v>
      </c>
      <c r="B1295">
        <v>11.95</v>
      </c>
      <c r="C1295">
        <v>2096836</v>
      </c>
      <c r="D1295">
        <v>2463426</v>
      </c>
    </row>
    <row r="1296" spans="1:4" x14ac:dyDescent="0.25">
      <c r="A1296" s="1">
        <v>43972</v>
      </c>
      <c r="B1296">
        <v>12.14</v>
      </c>
      <c r="C1296">
        <v>1476613</v>
      </c>
      <c r="D1296">
        <v>2480404</v>
      </c>
    </row>
    <row r="1297" spans="1:4" x14ac:dyDescent="0.25">
      <c r="A1297" s="1">
        <v>43971</v>
      </c>
      <c r="B1297">
        <v>12.2</v>
      </c>
      <c r="C1297">
        <v>2367186</v>
      </c>
      <c r="D1297">
        <v>2462994</v>
      </c>
    </row>
    <row r="1298" spans="1:4" x14ac:dyDescent="0.25">
      <c r="A1298" s="1">
        <v>43970</v>
      </c>
      <c r="B1298">
        <v>12.55</v>
      </c>
      <c r="C1298">
        <v>2527513</v>
      </c>
      <c r="D1298">
        <v>2382674</v>
      </c>
    </row>
    <row r="1299" spans="1:4" x14ac:dyDescent="0.25">
      <c r="A1299" s="1">
        <v>43969</v>
      </c>
      <c r="B1299">
        <v>12.39</v>
      </c>
      <c r="C1299">
        <v>1862310</v>
      </c>
      <c r="D1299">
        <v>2274371</v>
      </c>
    </row>
    <row r="1300" spans="1:4" x14ac:dyDescent="0.25">
      <c r="A1300" s="1">
        <v>43966</v>
      </c>
      <c r="B1300">
        <v>11.96</v>
      </c>
      <c r="C1300">
        <v>1233553</v>
      </c>
      <c r="D1300">
        <v>2221306</v>
      </c>
    </row>
    <row r="1301" spans="1:4" x14ac:dyDescent="0.25">
      <c r="A1301" s="1">
        <v>43965</v>
      </c>
      <c r="B1301">
        <v>11.89</v>
      </c>
      <c r="C1301">
        <v>1238405</v>
      </c>
      <c r="D1301">
        <v>2213863</v>
      </c>
    </row>
    <row r="1302" spans="1:4" x14ac:dyDescent="0.25">
      <c r="A1302" s="1">
        <v>43964</v>
      </c>
      <c r="B1302">
        <v>11.69</v>
      </c>
      <c r="C1302">
        <v>3540136</v>
      </c>
      <c r="D1302">
        <v>2183200</v>
      </c>
    </row>
    <row r="1303" spans="1:4" x14ac:dyDescent="0.25">
      <c r="A1303" s="1">
        <v>43963</v>
      </c>
      <c r="B1303">
        <v>11.61</v>
      </c>
      <c r="C1303">
        <v>3388534</v>
      </c>
      <c r="D1303">
        <v>1996130</v>
      </c>
    </row>
    <row r="1304" spans="1:4" x14ac:dyDescent="0.25">
      <c r="A1304" s="1">
        <v>43962</v>
      </c>
      <c r="B1304">
        <v>11.41</v>
      </c>
      <c r="C1304">
        <v>2400728</v>
      </c>
      <c r="D1304">
        <v>1853775</v>
      </c>
    </row>
    <row r="1305" spans="1:4" x14ac:dyDescent="0.25">
      <c r="A1305" s="1">
        <v>43959</v>
      </c>
      <c r="B1305">
        <v>11.03</v>
      </c>
      <c r="C1305">
        <v>2428721</v>
      </c>
      <c r="D1305">
        <v>1784842</v>
      </c>
    </row>
    <row r="1306" spans="1:4" x14ac:dyDescent="0.25">
      <c r="A1306" s="1">
        <v>43958</v>
      </c>
      <c r="B1306">
        <v>10.43</v>
      </c>
      <c r="C1306">
        <v>3634048</v>
      </c>
      <c r="D1306">
        <v>1718928</v>
      </c>
    </row>
    <row r="1307" spans="1:4" x14ac:dyDescent="0.25">
      <c r="A1307" s="1">
        <v>43957</v>
      </c>
      <c r="B1307">
        <v>10.55</v>
      </c>
      <c r="C1307">
        <v>1571019</v>
      </c>
      <c r="D1307">
        <v>1547047</v>
      </c>
    </row>
    <row r="1308" spans="1:4" x14ac:dyDescent="0.25">
      <c r="A1308" s="1">
        <v>43956</v>
      </c>
      <c r="B1308">
        <v>10.56</v>
      </c>
      <c r="C1308">
        <v>1697219</v>
      </c>
      <c r="D1308">
        <v>1532851</v>
      </c>
    </row>
    <row r="1309" spans="1:4" x14ac:dyDescent="0.25">
      <c r="A1309" s="1">
        <v>43955</v>
      </c>
      <c r="B1309">
        <v>10.67</v>
      </c>
      <c r="C1309">
        <v>5488564</v>
      </c>
      <c r="D1309">
        <v>1542495</v>
      </c>
    </row>
    <row r="1310" spans="1:4" x14ac:dyDescent="0.25">
      <c r="A1310" s="1">
        <v>43952</v>
      </c>
      <c r="B1310">
        <v>10.72</v>
      </c>
      <c r="C1310">
        <v>2351505</v>
      </c>
      <c r="D1310">
        <v>1258560</v>
      </c>
    </row>
    <row r="1311" spans="1:4" x14ac:dyDescent="0.25">
      <c r="A1311" s="1">
        <v>43951</v>
      </c>
      <c r="B1311">
        <v>11.41</v>
      </c>
      <c r="C1311">
        <v>1215462</v>
      </c>
      <c r="D1311">
        <v>1230660</v>
      </c>
    </row>
    <row r="1312" spans="1:4" x14ac:dyDescent="0.25">
      <c r="A1312" s="1">
        <v>43950</v>
      </c>
      <c r="B1312">
        <v>11.25</v>
      </c>
      <c r="C1312">
        <v>1162397</v>
      </c>
      <c r="D1312">
        <v>1332550</v>
      </c>
    </row>
    <row r="1313" spans="1:4" x14ac:dyDescent="0.25">
      <c r="A1313" s="1">
        <v>43949</v>
      </c>
      <c r="B1313">
        <v>10.87</v>
      </c>
      <c r="C1313">
        <v>902963</v>
      </c>
      <c r="D1313">
        <v>1404549</v>
      </c>
    </row>
    <row r="1314" spans="1:4" x14ac:dyDescent="0.25">
      <c r="A1314" s="1">
        <v>43948</v>
      </c>
      <c r="B1314">
        <v>11.03</v>
      </c>
      <c r="C1314">
        <v>1066327</v>
      </c>
      <c r="D1314">
        <v>1454924</v>
      </c>
    </row>
    <row r="1315" spans="1:4" x14ac:dyDescent="0.25">
      <c r="A1315" s="1">
        <v>43945</v>
      </c>
      <c r="B1315">
        <v>10.75</v>
      </c>
      <c r="C1315">
        <v>1121909</v>
      </c>
      <c r="D1315">
        <v>1489076</v>
      </c>
    </row>
    <row r="1316" spans="1:4" x14ac:dyDescent="0.25">
      <c r="A1316" s="1">
        <v>43944</v>
      </c>
      <c r="B1316">
        <v>10.94</v>
      </c>
      <c r="C1316">
        <v>778465</v>
      </c>
      <c r="D1316">
        <v>1621168</v>
      </c>
    </row>
    <row r="1317" spans="1:4" x14ac:dyDescent="0.25">
      <c r="A1317" s="1">
        <v>43943</v>
      </c>
      <c r="B1317">
        <v>11.12</v>
      </c>
      <c r="C1317">
        <v>734081</v>
      </c>
      <c r="D1317">
        <v>1685626</v>
      </c>
    </row>
    <row r="1318" spans="1:4" x14ac:dyDescent="0.25">
      <c r="A1318" s="1">
        <v>43942</v>
      </c>
      <c r="B1318">
        <v>10.96</v>
      </c>
      <c r="C1318">
        <v>1253213</v>
      </c>
      <c r="D1318">
        <v>1880464</v>
      </c>
    </row>
    <row r="1319" spans="1:4" x14ac:dyDescent="0.25">
      <c r="A1319" s="1">
        <v>43941</v>
      </c>
      <c r="B1319">
        <v>11.19</v>
      </c>
      <c r="C1319">
        <v>1366739</v>
      </c>
      <c r="D1319">
        <v>1937234</v>
      </c>
    </row>
    <row r="1320" spans="1:4" x14ac:dyDescent="0.25">
      <c r="A1320" s="1">
        <v>43938</v>
      </c>
      <c r="B1320">
        <v>10.89</v>
      </c>
      <c r="C1320">
        <v>1440008</v>
      </c>
      <c r="D1320">
        <v>2028118</v>
      </c>
    </row>
    <row r="1321" spans="1:4" x14ac:dyDescent="0.25">
      <c r="A1321" s="1">
        <v>43937</v>
      </c>
      <c r="B1321">
        <v>10.82</v>
      </c>
      <c r="C1321">
        <v>1055837</v>
      </c>
      <c r="D1321">
        <v>2072052</v>
      </c>
    </row>
    <row r="1322" spans="1:4" x14ac:dyDescent="0.25">
      <c r="A1322" s="1">
        <v>43936</v>
      </c>
      <c r="B1322">
        <v>10.83</v>
      </c>
      <c r="C1322">
        <v>1358082</v>
      </c>
      <c r="D1322">
        <v>2143423</v>
      </c>
    </row>
    <row r="1323" spans="1:4" x14ac:dyDescent="0.25">
      <c r="A1323" s="1">
        <v>43935</v>
      </c>
      <c r="B1323">
        <v>11.12</v>
      </c>
      <c r="C1323">
        <v>1841877</v>
      </c>
      <c r="D1323">
        <v>2227857</v>
      </c>
    </row>
    <row r="1324" spans="1:4" x14ac:dyDescent="0.25">
      <c r="A1324" s="1">
        <v>43934</v>
      </c>
      <c r="B1324">
        <v>10.9</v>
      </c>
      <c r="C1324">
        <v>1229539</v>
      </c>
      <c r="D1324">
        <v>2246824</v>
      </c>
    </row>
    <row r="1325" spans="1:4" x14ac:dyDescent="0.25">
      <c r="A1325" s="1">
        <v>43930</v>
      </c>
      <c r="B1325">
        <v>10.97</v>
      </c>
      <c r="C1325">
        <v>1932999</v>
      </c>
      <c r="D1325">
        <v>2346686</v>
      </c>
    </row>
    <row r="1326" spans="1:4" x14ac:dyDescent="0.25">
      <c r="A1326" s="1">
        <v>43929</v>
      </c>
      <c r="B1326">
        <v>10.99</v>
      </c>
      <c r="C1326">
        <v>2743814</v>
      </c>
      <c r="D1326">
        <v>2323544</v>
      </c>
    </row>
    <row r="1327" spans="1:4" x14ac:dyDescent="0.25">
      <c r="A1327" s="1">
        <v>43928</v>
      </c>
      <c r="B1327">
        <v>10.73</v>
      </c>
      <c r="C1327">
        <v>2242375</v>
      </c>
      <c r="D1327">
        <v>2292588</v>
      </c>
    </row>
    <row r="1328" spans="1:4" x14ac:dyDescent="0.25">
      <c r="A1328" s="1">
        <v>43927</v>
      </c>
      <c r="B1328">
        <v>10.59</v>
      </c>
      <c r="C1328">
        <v>1658601</v>
      </c>
      <c r="D1328">
        <v>2341422</v>
      </c>
    </row>
    <row r="1329" spans="1:4" x14ac:dyDescent="0.25">
      <c r="A1329" s="1">
        <v>43924</v>
      </c>
      <c r="B1329">
        <v>10.63</v>
      </c>
      <c r="C1329">
        <v>1578605</v>
      </c>
      <c r="D1329">
        <v>2353922</v>
      </c>
    </row>
    <row r="1330" spans="1:4" x14ac:dyDescent="0.25">
      <c r="A1330" s="1">
        <v>43923</v>
      </c>
      <c r="B1330">
        <v>11.01</v>
      </c>
      <c r="C1330">
        <v>3103288</v>
      </c>
      <c r="D1330">
        <v>2428817</v>
      </c>
    </row>
    <row r="1331" spans="1:4" x14ac:dyDescent="0.25">
      <c r="A1331" s="1">
        <v>43922</v>
      </c>
      <c r="B1331">
        <v>10.119999999999999</v>
      </c>
      <c r="C1331">
        <v>1745327</v>
      </c>
      <c r="D1331">
        <v>2445884</v>
      </c>
    </row>
    <row r="1332" spans="1:4" x14ac:dyDescent="0.25">
      <c r="A1332" s="1">
        <v>43921</v>
      </c>
      <c r="B1332">
        <v>10.06</v>
      </c>
      <c r="C1332">
        <v>3656652</v>
      </c>
      <c r="D1332">
        <v>2496275</v>
      </c>
    </row>
    <row r="1333" spans="1:4" x14ac:dyDescent="0.25">
      <c r="A1333" s="1">
        <v>43920</v>
      </c>
      <c r="B1333">
        <v>9.68</v>
      </c>
      <c r="C1333">
        <v>2104772</v>
      </c>
      <c r="D1333">
        <v>2377800</v>
      </c>
    </row>
    <row r="1334" spans="1:4" x14ac:dyDescent="0.25">
      <c r="A1334" s="1">
        <v>43917</v>
      </c>
      <c r="B1334">
        <v>9.4700000000000006</v>
      </c>
      <c r="C1334">
        <v>2729993</v>
      </c>
      <c r="D1334">
        <v>2415952</v>
      </c>
    </row>
    <row r="1335" spans="1:4" x14ac:dyDescent="0.25">
      <c r="A1335" s="1">
        <v>43916</v>
      </c>
      <c r="B1335">
        <v>9.98</v>
      </c>
      <c r="C1335">
        <v>2099014</v>
      </c>
      <c r="D1335">
        <v>2366740</v>
      </c>
    </row>
    <row r="1336" spans="1:4" x14ac:dyDescent="0.25">
      <c r="A1336" s="1">
        <v>43915</v>
      </c>
      <c r="B1336">
        <v>9.75</v>
      </c>
      <c r="C1336">
        <v>2126404</v>
      </c>
      <c r="D1336">
        <v>2288503</v>
      </c>
    </row>
    <row r="1337" spans="1:4" x14ac:dyDescent="0.25">
      <c r="A1337" s="1">
        <v>43914</v>
      </c>
      <c r="B1337">
        <v>9.94</v>
      </c>
      <c r="C1337">
        <v>2624594</v>
      </c>
      <c r="D1337">
        <v>2236162</v>
      </c>
    </row>
    <row r="1338" spans="1:4" x14ac:dyDescent="0.25">
      <c r="A1338" s="1">
        <v>43913</v>
      </c>
      <c r="B1338">
        <v>9.4499999999999993</v>
      </c>
      <c r="C1338">
        <v>2126383</v>
      </c>
      <c r="D1338">
        <v>2207027</v>
      </c>
    </row>
    <row r="1339" spans="1:4" x14ac:dyDescent="0.25">
      <c r="A1339" s="1">
        <v>43910</v>
      </c>
      <c r="B1339">
        <v>9.5</v>
      </c>
      <c r="C1339">
        <v>2727474</v>
      </c>
      <c r="D1339">
        <v>2242917</v>
      </c>
    </row>
    <row r="1340" spans="1:4" x14ac:dyDescent="0.25">
      <c r="A1340" s="1">
        <v>43909</v>
      </c>
      <c r="B1340">
        <v>9.84</v>
      </c>
      <c r="C1340">
        <v>1585864</v>
      </c>
      <c r="D1340">
        <v>2244175</v>
      </c>
    </row>
    <row r="1341" spans="1:4" x14ac:dyDescent="0.25">
      <c r="A1341" s="1">
        <v>43908</v>
      </c>
      <c r="B1341">
        <v>10</v>
      </c>
      <c r="C1341">
        <v>2279477</v>
      </c>
      <c r="D1341">
        <v>2320482</v>
      </c>
    </row>
    <row r="1342" spans="1:4" x14ac:dyDescent="0.25">
      <c r="A1342" s="1">
        <v>43907</v>
      </c>
      <c r="B1342">
        <v>10.5</v>
      </c>
      <c r="C1342">
        <v>2974887</v>
      </c>
      <c r="D1342">
        <v>2394029</v>
      </c>
    </row>
    <row r="1343" spans="1:4" x14ac:dyDescent="0.25">
      <c r="A1343" s="1">
        <v>43906</v>
      </c>
      <c r="B1343">
        <v>11.05</v>
      </c>
      <c r="C1343">
        <v>1846093</v>
      </c>
      <c r="D1343">
        <v>2492704</v>
      </c>
    </row>
    <row r="1344" spans="1:4" x14ac:dyDescent="0.25">
      <c r="A1344" s="1">
        <v>43903</v>
      </c>
      <c r="B1344">
        <v>11.4</v>
      </c>
      <c r="C1344">
        <v>2702028</v>
      </c>
      <c r="D1344">
        <v>2670570</v>
      </c>
    </row>
    <row r="1345" spans="1:4" x14ac:dyDescent="0.25">
      <c r="A1345" s="1">
        <v>43902</v>
      </c>
      <c r="B1345">
        <v>11.28</v>
      </c>
      <c r="C1345">
        <v>3359294</v>
      </c>
      <c r="D1345">
        <v>2613543</v>
      </c>
    </row>
    <row r="1346" spans="1:4" x14ac:dyDescent="0.25">
      <c r="A1346" s="1">
        <v>43901</v>
      </c>
      <c r="B1346">
        <v>11.76</v>
      </c>
      <c r="C1346">
        <v>2501201</v>
      </c>
      <c r="D1346">
        <v>2484470</v>
      </c>
    </row>
    <row r="1347" spans="1:4" x14ac:dyDescent="0.25">
      <c r="A1347" s="1">
        <v>43900</v>
      </c>
      <c r="B1347">
        <v>12.13</v>
      </c>
      <c r="C1347">
        <v>1879516</v>
      </c>
      <c r="D1347">
        <v>2426103</v>
      </c>
    </row>
    <row r="1348" spans="1:4" x14ac:dyDescent="0.25">
      <c r="A1348" s="1">
        <v>43899</v>
      </c>
      <c r="B1348">
        <v>11.79</v>
      </c>
      <c r="C1348">
        <v>2677058</v>
      </c>
      <c r="D1348">
        <v>2454463</v>
      </c>
    </row>
    <row r="1349" spans="1:4" x14ac:dyDescent="0.25">
      <c r="A1349" s="1">
        <v>43896</v>
      </c>
      <c r="B1349">
        <v>12.07</v>
      </c>
      <c r="C1349">
        <v>1991813</v>
      </c>
      <c r="D1349">
        <v>2392755</v>
      </c>
    </row>
    <row r="1350" spans="1:4" x14ac:dyDescent="0.25">
      <c r="A1350" s="1">
        <v>43895</v>
      </c>
      <c r="B1350">
        <v>12.56</v>
      </c>
      <c r="C1350">
        <v>925463</v>
      </c>
      <c r="D1350">
        <v>2380457</v>
      </c>
    </row>
    <row r="1351" spans="1:4" x14ac:dyDescent="0.25">
      <c r="A1351" s="1">
        <v>43894</v>
      </c>
      <c r="B1351">
        <v>12.59</v>
      </c>
      <c r="C1351">
        <v>1341283</v>
      </c>
      <c r="D1351">
        <v>2411546</v>
      </c>
    </row>
    <row r="1352" spans="1:4" x14ac:dyDescent="0.25">
      <c r="A1352" s="1">
        <v>43893</v>
      </c>
      <c r="B1352">
        <v>12.16</v>
      </c>
      <c r="C1352">
        <v>2187563</v>
      </c>
      <c r="D1352">
        <v>2456786</v>
      </c>
    </row>
    <row r="1353" spans="1:4" x14ac:dyDescent="0.25">
      <c r="A1353" s="1">
        <v>43892</v>
      </c>
      <c r="B1353">
        <v>12.13</v>
      </c>
      <c r="C1353">
        <v>2664738</v>
      </c>
      <c r="D1353">
        <v>2354095</v>
      </c>
    </row>
    <row r="1354" spans="1:4" x14ac:dyDescent="0.25">
      <c r="A1354" s="1">
        <v>43889</v>
      </c>
      <c r="B1354">
        <v>12.13</v>
      </c>
      <c r="C1354">
        <v>2746347</v>
      </c>
      <c r="D1354">
        <v>2244891</v>
      </c>
    </row>
    <row r="1355" spans="1:4" x14ac:dyDescent="0.25">
      <c r="A1355" s="1">
        <v>43888</v>
      </c>
      <c r="B1355">
        <v>12.29</v>
      </c>
      <c r="C1355">
        <v>2730460</v>
      </c>
      <c r="D1355">
        <v>2176090</v>
      </c>
    </row>
    <row r="1356" spans="1:4" x14ac:dyDescent="0.25">
      <c r="A1356" s="1">
        <v>43887</v>
      </c>
      <c r="B1356">
        <v>12.48</v>
      </c>
      <c r="C1356">
        <v>3382684</v>
      </c>
      <c r="D1356">
        <v>2093646</v>
      </c>
    </row>
    <row r="1357" spans="1:4" x14ac:dyDescent="0.25">
      <c r="A1357" s="1">
        <v>43886</v>
      </c>
      <c r="B1357">
        <v>12.32</v>
      </c>
      <c r="C1357">
        <v>4455022</v>
      </c>
      <c r="D1357">
        <v>1996460</v>
      </c>
    </row>
    <row r="1358" spans="1:4" x14ac:dyDescent="0.25">
      <c r="A1358" s="1">
        <v>43885</v>
      </c>
      <c r="B1358">
        <v>12.22</v>
      </c>
      <c r="C1358">
        <v>4514085</v>
      </c>
      <c r="D1358">
        <v>1823923</v>
      </c>
    </row>
    <row r="1359" spans="1:4" x14ac:dyDescent="0.25">
      <c r="A1359" s="1">
        <v>43882</v>
      </c>
      <c r="B1359">
        <v>12.74</v>
      </c>
      <c r="C1359">
        <v>1846610</v>
      </c>
      <c r="D1359">
        <v>1642895</v>
      </c>
    </row>
    <row r="1360" spans="1:4" x14ac:dyDescent="0.25">
      <c r="A1360" s="1">
        <v>43881</v>
      </c>
      <c r="B1360">
        <v>12.87</v>
      </c>
      <c r="C1360">
        <v>1423204</v>
      </c>
      <c r="D1360">
        <v>1626216</v>
      </c>
    </row>
    <row r="1361" spans="1:4" x14ac:dyDescent="0.25">
      <c r="A1361" s="1">
        <v>43880</v>
      </c>
      <c r="B1361">
        <v>12.73</v>
      </c>
      <c r="C1361">
        <v>1625698</v>
      </c>
      <c r="D1361">
        <v>1630004</v>
      </c>
    </row>
    <row r="1362" spans="1:4" x14ac:dyDescent="0.25">
      <c r="A1362" s="1">
        <v>43879</v>
      </c>
      <c r="B1362">
        <v>12.69</v>
      </c>
      <c r="C1362">
        <v>2304909</v>
      </c>
      <c r="D1362">
        <v>1654771</v>
      </c>
    </row>
    <row r="1363" spans="1:4" x14ac:dyDescent="0.25">
      <c r="A1363" s="1">
        <v>43875</v>
      </c>
      <c r="B1363">
        <v>13.15</v>
      </c>
      <c r="C1363">
        <v>1751444</v>
      </c>
      <c r="D1363">
        <v>1600255</v>
      </c>
    </row>
    <row r="1364" spans="1:4" x14ac:dyDescent="0.25">
      <c r="A1364" s="1">
        <v>43874</v>
      </c>
      <c r="B1364">
        <v>13.48</v>
      </c>
      <c r="C1364">
        <v>1807339</v>
      </c>
      <c r="D1364">
        <v>1574364</v>
      </c>
    </row>
    <row r="1365" spans="1:4" x14ac:dyDescent="0.25">
      <c r="A1365" s="1">
        <v>43873</v>
      </c>
      <c r="B1365">
        <v>13.99</v>
      </c>
      <c r="C1365">
        <v>1391802</v>
      </c>
      <c r="D1365">
        <v>1621942</v>
      </c>
    </row>
    <row r="1366" spans="1:4" x14ac:dyDescent="0.25">
      <c r="A1366" s="1">
        <v>43872</v>
      </c>
      <c r="B1366">
        <v>13.8</v>
      </c>
      <c r="C1366">
        <v>2019877</v>
      </c>
      <c r="D1366">
        <v>1721120</v>
      </c>
    </row>
    <row r="1367" spans="1:4" x14ac:dyDescent="0.25">
      <c r="A1367" s="1">
        <v>43871</v>
      </c>
      <c r="B1367">
        <v>13.77</v>
      </c>
      <c r="C1367">
        <v>647202</v>
      </c>
      <c r="D1367">
        <v>1732933</v>
      </c>
    </row>
    <row r="1368" spans="1:4" x14ac:dyDescent="0.25">
      <c r="A1368" s="1">
        <v>43868</v>
      </c>
      <c r="B1368">
        <v>13.58</v>
      </c>
      <c r="C1368">
        <v>1026687</v>
      </c>
      <c r="D1368">
        <v>1804449</v>
      </c>
    </row>
    <row r="1369" spans="1:4" x14ac:dyDescent="0.25">
      <c r="A1369" s="1">
        <v>43867</v>
      </c>
      <c r="B1369">
        <v>13.84</v>
      </c>
      <c r="C1369">
        <v>1714330</v>
      </c>
      <c r="D1369">
        <v>1803422</v>
      </c>
    </row>
    <row r="1370" spans="1:4" x14ac:dyDescent="0.25">
      <c r="A1370" s="1">
        <v>43866</v>
      </c>
      <c r="B1370">
        <v>13.43</v>
      </c>
      <c r="C1370">
        <v>1493802</v>
      </c>
      <c r="D1370">
        <v>1795819</v>
      </c>
    </row>
    <row r="1371" spans="1:4" x14ac:dyDescent="0.25">
      <c r="A1371" s="1">
        <v>43865</v>
      </c>
      <c r="B1371">
        <v>13.45</v>
      </c>
      <c r="C1371">
        <v>1924882</v>
      </c>
      <c r="D1371">
        <v>1854666</v>
      </c>
    </row>
    <row r="1372" spans="1:4" x14ac:dyDescent="0.25">
      <c r="A1372" s="1">
        <v>43864</v>
      </c>
      <c r="B1372">
        <v>12.83</v>
      </c>
      <c r="C1372">
        <v>1866976</v>
      </c>
      <c r="D1372">
        <v>1984773</v>
      </c>
    </row>
    <row r="1373" spans="1:4" x14ac:dyDescent="0.25">
      <c r="A1373" s="1">
        <v>43861</v>
      </c>
      <c r="B1373">
        <v>12.69</v>
      </c>
      <c r="C1373">
        <v>1798667</v>
      </c>
      <c r="D1373">
        <v>2116383</v>
      </c>
    </row>
    <row r="1374" spans="1:4" x14ac:dyDescent="0.25">
      <c r="A1374" s="1">
        <v>43860</v>
      </c>
      <c r="B1374">
        <v>12.84</v>
      </c>
      <c r="C1374">
        <v>1596423</v>
      </c>
      <c r="D1374">
        <v>2189405</v>
      </c>
    </row>
    <row r="1375" spans="1:4" x14ac:dyDescent="0.25">
      <c r="A1375" s="1">
        <v>43859</v>
      </c>
      <c r="B1375">
        <v>13.05</v>
      </c>
      <c r="C1375">
        <v>1480017</v>
      </c>
      <c r="D1375">
        <v>2224869</v>
      </c>
    </row>
    <row r="1376" spans="1:4" x14ac:dyDescent="0.25">
      <c r="A1376" s="1">
        <v>43858</v>
      </c>
      <c r="B1376">
        <v>13.04</v>
      </c>
      <c r="C1376">
        <v>1997208</v>
      </c>
      <c r="D1376">
        <v>2280535</v>
      </c>
    </row>
    <row r="1377" spans="1:4" x14ac:dyDescent="0.25">
      <c r="A1377" s="1">
        <v>43857</v>
      </c>
      <c r="B1377">
        <v>12.75</v>
      </c>
      <c r="C1377">
        <v>1487167</v>
      </c>
      <c r="D1377">
        <v>2236637</v>
      </c>
    </row>
    <row r="1378" spans="1:4" x14ac:dyDescent="0.25">
      <c r="A1378" s="1">
        <v>43854</v>
      </c>
      <c r="B1378">
        <v>12.82</v>
      </c>
      <c r="C1378">
        <v>1363076</v>
      </c>
      <c r="D1378">
        <v>2267950</v>
      </c>
    </row>
    <row r="1379" spans="1:4" x14ac:dyDescent="0.25">
      <c r="A1379" s="1">
        <v>43853</v>
      </c>
      <c r="B1379">
        <v>13.21</v>
      </c>
      <c r="C1379">
        <v>2521020</v>
      </c>
      <c r="D1379">
        <v>2382766</v>
      </c>
    </row>
    <row r="1380" spans="1:4" x14ac:dyDescent="0.25">
      <c r="A1380" s="1">
        <v>43852</v>
      </c>
      <c r="B1380">
        <v>13.38</v>
      </c>
      <c r="C1380">
        <v>2879471</v>
      </c>
      <c r="D1380">
        <v>2341233</v>
      </c>
    </row>
    <row r="1381" spans="1:4" x14ac:dyDescent="0.25">
      <c r="A1381" s="1">
        <v>43851</v>
      </c>
      <c r="B1381">
        <v>13.86</v>
      </c>
      <c r="C1381">
        <v>2197061</v>
      </c>
      <c r="D1381">
        <v>2277422</v>
      </c>
    </row>
    <row r="1382" spans="1:4" x14ac:dyDescent="0.25">
      <c r="A1382" s="1">
        <v>43847</v>
      </c>
      <c r="B1382">
        <v>14.08</v>
      </c>
      <c r="C1382">
        <v>1719954</v>
      </c>
      <c r="D1382">
        <v>2243611</v>
      </c>
    </row>
    <row r="1383" spans="1:4" x14ac:dyDescent="0.25">
      <c r="A1383" s="1">
        <v>43846</v>
      </c>
      <c r="B1383">
        <v>13.95</v>
      </c>
      <c r="C1383">
        <v>1011279</v>
      </c>
      <c r="D1383">
        <v>2267560</v>
      </c>
    </row>
    <row r="1384" spans="1:4" x14ac:dyDescent="0.25">
      <c r="A1384" s="1">
        <v>43845</v>
      </c>
      <c r="B1384">
        <v>13.96</v>
      </c>
      <c r="C1384">
        <v>1600275</v>
      </c>
      <c r="D1384">
        <v>2286903</v>
      </c>
    </row>
    <row r="1385" spans="1:4" x14ac:dyDescent="0.25">
      <c r="A1385" s="1">
        <v>43844</v>
      </c>
      <c r="B1385">
        <v>13.74</v>
      </c>
      <c r="C1385">
        <v>2376511</v>
      </c>
      <c r="D1385">
        <v>2284984</v>
      </c>
    </row>
    <row r="1386" spans="1:4" x14ac:dyDescent="0.25">
      <c r="A1386" s="1">
        <v>43843</v>
      </c>
      <c r="B1386">
        <v>14</v>
      </c>
      <c r="C1386">
        <v>3876484</v>
      </c>
      <c r="D1386">
        <v>2274040</v>
      </c>
    </row>
    <row r="1387" spans="1:4" x14ac:dyDescent="0.25">
      <c r="A1387" s="1">
        <v>43840</v>
      </c>
      <c r="B1387">
        <v>13.49</v>
      </c>
      <c r="C1387">
        <v>3841131</v>
      </c>
      <c r="D1387">
        <v>2108750</v>
      </c>
    </row>
    <row r="1388" spans="1:4" x14ac:dyDescent="0.25">
      <c r="A1388" s="1">
        <v>43839</v>
      </c>
      <c r="B1388">
        <v>13.28</v>
      </c>
      <c r="C1388">
        <v>2893992</v>
      </c>
      <c r="D1388">
        <v>1964669</v>
      </c>
    </row>
    <row r="1389" spans="1:4" x14ac:dyDescent="0.25">
      <c r="A1389" s="1">
        <v>43838</v>
      </c>
      <c r="B1389">
        <v>12.49</v>
      </c>
      <c r="C1389">
        <v>2128383</v>
      </c>
      <c r="D1389">
        <v>1949946</v>
      </c>
    </row>
    <row r="1390" spans="1:4" x14ac:dyDescent="0.25">
      <c r="A1390" s="1">
        <v>43837</v>
      </c>
      <c r="B1390">
        <v>12.07</v>
      </c>
      <c r="C1390">
        <v>2315005</v>
      </c>
      <c r="D1390">
        <v>1930095</v>
      </c>
    </row>
    <row r="1391" spans="1:4" x14ac:dyDescent="0.25">
      <c r="A1391" s="1">
        <v>43836</v>
      </c>
      <c r="B1391">
        <v>12.43</v>
      </c>
      <c r="C1391">
        <v>1338738</v>
      </c>
      <c r="D1391">
        <v>2005915</v>
      </c>
    </row>
    <row r="1392" spans="1:4" x14ac:dyDescent="0.25">
      <c r="A1392" s="1">
        <v>43833</v>
      </c>
      <c r="B1392">
        <v>12.55</v>
      </c>
      <c r="C1392">
        <v>1956872</v>
      </c>
      <c r="D1392">
        <v>2007224</v>
      </c>
    </row>
    <row r="1393" spans="1:4" x14ac:dyDescent="0.25">
      <c r="A1393" s="1">
        <v>43832</v>
      </c>
      <c r="B1393">
        <v>12.56</v>
      </c>
      <c r="C1393">
        <v>3085305</v>
      </c>
      <c r="D1393">
        <v>1950253</v>
      </c>
    </row>
    <row r="1394" spans="1:4" x14ac:dyDescent="0.25">
      <c r="A1394" s="1">
        <v>43830</v>
      </c>
      <c r="B1394">
        <v>11.74</v>
      </c>
      <c r="C1394">
        <v>1898027</v>
      </c>
      <c r="D1394">
        <v>1853122</v>
      </c>
    </row>
    <row r="1395" spans="1:4" x14ac:dyDescent="0.25">
      <c r="A1395" s="1">
        <v>43829</v>
      </c>
      <c r="B1395">
        <v>11.67</v>
      </c>
      <c r="C1395">
        <v>1922318</v>
      </c>
      <c r="D1395">
        <v>1786141</v>
      </c>
    </row>
    <row r="1396" spans="1:4" x14ac:dyDescent="0.25">
      <c r="A1396" s="1">
        <v>43826</v>
      </c>
      <c r="B1396">
        <v>11.94</v>
      </c>
      <c r="C1396">
        <v>1689892</v>
      </c>
      <c r="D1396">
        <v>1728895</v>
      </c>
    </row>
    <row r="1397" spans="1:4" x14ac:dyDescent="0.25">
      <c r="A1397" s="1">
        <v>43825</v>
      </c>
      <c r="B1397">
        <v>12.06</v>
      </c>
      <c r="C1397">
        <v>2079186</v>
      </c>
      <c r="D1397">
        <v>1650586</v>
      </c>
    </row>
    <row r="1398" spans="1:4" x14ac:dyDescent="0.25">
      <c r="A1398" s="1">
        <v>43823</v>
      </c>
      <c r="B1398">
        <v>11.67</v>
      </c>
      <c r="C1398">
        <v>1301421</v>
      </c>
      <c r="D1398">
        <v>1546920</v>
      </c>
    </row>
    <row r="1399" spans="1:4" x14ac:dyDescent="0.25">
      <c r="A1399" s="1">
        <v>43822</v>
      </c>
      <c r="B1399">
        <v>11.65</v>
      </c>
      <c r="C1399">
        <v>1571499</v>
      </c>
      <c r="D1399">
        <v>1504135</v>
      </c>
    </row>
    <row r="1400" spans="1:4" x14ac:dyDescent="0.25">
      <c r="A1400" s="1">
        <v>43819</v>
      </c>
      <c r="B1400">
        <v>11.67</v>
      </c>
      <c r="C1400">
        <v>2212350</v>
      </c>
      <c r="D1400">
        <v>1453122</v>
      </c>
    </row>
    <row r="1401" spans="1:4" x14ac:dyDescent="0.25">
      <c r="A1401" s="1">
        <v>43818</v>
      </c>
      <c r="B1401">
        <v>11.8</v>
      </c>
      <c r="C1401">
        <v>1397124</v>
      </c>
      <c r="D1401">
        <v>1367741</v>
      </c>
    </row>
    <row r="1402" spans="1:4" x14ac:dyDescent="0.25">
      <c r="A1402" s="1">
        <v>43817</v>
      </c>
      <c r="B1402">
        <v>12.01</v>
      </c>
      <c r="C1402">
        <v>1679925</v>
      </c>
      <c r="D1402">
        <v>1356867</v>
      </c>
    </row>
    <row r="1403" spans="1:4" x14ac:dyDescent="0.25">
      <c r="A1403" s="1">
        <v>43816</v>
      </c>
      <c r="B1403">
        <v>12.1</v>
      </c>
      <c r="C1403">
        <v>2673141</v>
      </c>
      <c r="D1403">
        <v>1355017</v>
      </c>
    </row>
    <row r="1404" spans="1:4" x14ac:dyDescent="0.25">
      <c r="A1404" s="1">
        <v>43815</v>
      </c>
      <c r="B1404">
        <v>11.49</v>
      </c>
      <c r="C1404">
        <v>1830622</v>
      </c>
      <c r="D1404">
        <v>1348422</v>
      </c>
    </row>
    <row r="1405" spans="1:4" x14ac:dyDescent="0.25">
      <c r="A1405" s="1">
        <v>43812</v>
      </c>
      <c r="B1405">
        <v>11.42</v>
      </c>
      <c r="C1405">
        <v>3452302</v>
      </c>
      <c r="D1405">
        <v>1300602</v>
      </c>
    </row>
    <row r="1406" spans="1:4" x14ac:dyDescent="0.25">
      <c r="A1406" s="1">
        <v>43811</v>
      </c>
      <c r="B1406">
        <v>12</v>
      </c>
      <c r="C1406">
        <v>1358380</v>
      </c>
      <c r="D1406">
        <v>1223369</v>
      </c>
    </row>
    <row r="1407" spans="1:4" x14ac:dyDescent="0.25">
      <c r="A1407" s="1">
        <v>43810</v>
      </c>
      <c r="B1407">
        <v>12.07</v>
      </c>
      <c r="C1407">
        <v>1102302</v>
      </c>
      <c r="D1407">
        <v>1226712</v>
      </c>
    </row>
    <row r="1408" spans="1:4" x14ac:dyDescent="0.25">
      <c r="A1408" s="1">
        <v>43809</v>
      </c>
      <c r="B1408">
        <v>11.93</v>
      </c>
      <c r="C1408">
        <v>1628341</v>
      </c>
      <c r="D1408">
        <v>1252509</v>
      </c>
    </row>
    <row r="1409" spans="1:4" x14ac:dyDescent="0.25">
      <c r="A1409" s="1">
        <v>43808</v>
      </c>
      <c r="B1409">
        <v>12.19</v>
      </c>
      <c r="C1409">
        <v>893311</v>
      </c>
      <c r="D1409">
        <v>1285751</v>
      </c>
    </row>
    <row r="1410" spans="1:4" x14ac:dyDescent="0.25">
      <c r="A1410" s="1">
        <v>43805</v>
      </c>
      <c r="B1410">
        <v>12.44</v>
      </c>
      <c r="C1410">
        <v>1063625</v>
      </c>
      <c r="D1410">
        <v>1311811</v>
      </c>
    </row>
    <row r="1411" spans="1:4" x14ac:dyDescent="0.25">
      <c r="A1411" s="1">
        <v>43804</v>
      </c>
      <c r="B1411">
        <v>12.37</v>
      </c>
      <c r="C1411">
        <v>515261</v>
      </c>
      <c r="D1411">
        <v>1342642</v>
      </c>
    </row>
    <row r="1412" spans="1:4" x14ac:dyDescent="0.25">
      <c r="A1412" s="1">
        <v>43803</v>
      </c>
      <c r="B1412">
        <v>12.31</v>
      </c>
      <c r="C1412">
        <v>524198</v>
      </c>
      <c r="D1412">
        <v>1447878</v>
      </c>
    </row>
    <row r="1413" spans="1:4" x14ac:dyDescent="0.25">
      <c r="A1413" s="1">
        <v>43802</v>
      </c>
      <c r="B1413">
        <v>12.38</v>
      </c>
      <c r="C1413">
        <v>659642</v>
      </c>
      <c r="D1413">
        <v>1672327</v>
      </c>
    </row>
    <row r="1414" spans="1:4" x14ac:dyDescent="0.25">
      <c r="A1414" s="1">
        <v>43801</v>
      </c>
      <c r="B1414">
        <v>12.54</v>
      </c>
      <c r="C1414">
        <v>806307</v>
      </c>
      <c r="D1414">
        <v>1786470</v>
      </c>
    </row>
    <row r="1415" spans="1:4" x14ac:dyDescent="0.25">
      <c r="A1415" s="1">
        <v>43798</v>
      </c>
      <c r="B1415">
        <v>12.43</v>
      </c>
      <c r="C1415">
        <v>931627</v>
      </c>
      <c r="D1415">
        <v>1821409</v>
      </c>
    </row>
    <row r="1416" spans="1:4" x14ac:dyDescent="0.25">
      <c r="A1416" s="1">
        <v>43796</v>
      </c>
      <c r="B1416">
        <v>12.43</v>
      </c>
      <c r="C1416">
        <v>1234024</v>
      </c>
      <c r="D1416">
        <v>1878130</v>
      </c>
    </row>
    <row r="1417" spans="1:4" x14ac:dyDescent="0.25">
      <c r="A1417" s="1">
        <v>43795</v>
      </c>
      <c r="B1417">
        <v>12.7</v>
      </c>
      <c r="C1417">
        <v>1652165</v>
      </c>
      <c r="D1417">
        <v>1903091</v>
      </c>
    </row>
    <row r="1418" spans="1:4" x14ac:dyDescent="0.25">
      <c r="A1418" s="1">
        <v>43794</v>
      </c>
      <c r="B1418">
        <v>12.98</v>
      </c>
      <c r="C1418">
        <v>2574222</v>
      </c>
      <c r="D1418">
        <v>1929162</v>
      </c>
    </row>
    <row r="1419" spans="1:4" x14ac:dyDescent="0.25">
      <c r="A1419" s="1">
        <v>43791</v>
      </c>
      <c r="B1419">
        <v>12.35</v>
      </c>
      <c r="C1419">
        <v>1113326</v>
      </c>
      <c r="D1419">
        <v>1871268</v>
      </c>
    </row>
    <row r="1420" spans="1:4" x14ac:dyDescent="0.25">
      <c r="A1420" s="1">
        <v>43790</v>
      </c>
      <c r="B1420">
        <v>12.5</v>
      </c>
      <c r="C1420">
        <v>2293797</v>
      </c>
      <c r="D1420">
        <v>1845834</v>
      </c>
    </row>
    <row r="1421" spans="1:4" x14ac:dyDescent="0.25">
      <c r="A1421" s="1">
        <v>43789</v>
      </c>
      <c r="B1421">
        <v>12.14</v>
      </c>
      <c r="C1421">
        <v>1408537</v>
      </c>
      <c r="D1421">
        <v>1761203</v>
      </c>
    </row>
    <row r="1422" spans="1:4" x14ac:dyDescent="0.25">
      <c r="A1422" s="1">
        <v>43788</v>
      </c>
      <c r="B1422">
        <v>12.11</v>
      </c>
      <c r="C1422">
        <v>1489252</v>
      </c>
      <c r="D1422">
        <v>1714108</v>
      </c>
    </row>
    <row r="1423" spans="1:4" x14ac:dyDescent="0.25">
      <c r="A1423" s="1">
        <v>43787</v>
      </c>
      <c r="B1423">
        <v>12.25</v>
      </c>
      <c r="C1423">
        <v>2126964</v>
      </c>
      <c r="D1423">
        <v>1655081</v>
      </c>
    </row>
    <row r="1424" spans="1:4" x14ac:dyDescent="0.25">
      <c r="A1424" s="1">
        <v>43784</v>
      </c>
      <c r="B1424">
        <v>12.69</v>
      </c>
      <c r="C1424">
        <v>1284221</v>
      </c>
      <c r="D1424">
        <v>1581987</v>
      </c>
    </row>
    <row r="1425" spans="1:4" x14ac:dyDescent="0.25">
      <c r="A1425" s="1">
        <v>43783</v>
      </c>
      <c r="B1425">
        <v>12.67</v>
      </c>
      <c r="C1425">
        <v>1526090</v>
      </c>
      <c r="D1425">
        <v>1585792</v>
      </c>
    </row>
    <row r="1426" spans="1:4" x14ac:dyDescent="0.25">
      <c r="A1426" s="1">
        <v>43782</v>
      </c>
      <c r="B1426">
        <v>12.84</v>
      </c>
      <c r="C1426">
        <v>2093800</v>
      </c>
      <c r="D1426">
        <v>1522263</v>
      </c>
    </row>
    <row r="1427" spans="1:4" x14ac:dyDescent="0.25">
      <c r="A1427" s="1">
        <v>43781</v>
      </c>
      <c r="B1427">
        <v>13.21</v>
      </c>
      <c r="C1427">
        <v>3890932</v>
      </c>
      <c r="D1427">
        <v>1454359</v>
      </c>
    </row>
    <row r="1428" spans="1:4" x14ac:dyDescent="0.25">
      <c r="A1428" s="1">
        <v>43780</v>
      </c>
      <c r="B1428">
        <v>14.37</v>
      </c>
      <c r="C1428">
        <v>2371786</v>
      </c>
      <c r="D1428">
        <v>1293786</v>
      </c>
    </row>
    <row r="1429" spans="1:4" x14ac:dyDescent="0.25">
      <c r="A1429" s="1">
        <v>43777</v>
      </c>
      <c r="B1429">
        <v>14</v>
      </c>
      <c r="C1429">
        <v>1330397</v>
      </c>
      <c r="D1429">
        <v>1200294</v>
      </c>
    </row>
    <row r="1430" spans="1:4" x14ac:dyDescent="0.25">
      <c r="A1430" s="1">
        <v>43776</v>
      </c>
      <c r="B1430">
        <v>13.6</v>
      </c>
      <c r="C1430">
        <v>1782436</v>
      </c>
      <c r="D1430">
        <v>1140755</v>
      </c>
    </row>
    <row r="1431" spans="1:4" x14ac:dyDescent="0.25">
      <c r="A1431" s="1">
        <v>43775</v>
      </c>
      <c r="B1431">
        <v>13.6</v>
      </c>
      <c r="C1431">
        <v>1608437</v>
      </c>
      <c r="D1431">
        <v>1062542</v>
      </c>
    </row>
    <row r="1432" spans="1:4" x14ac:dyDescent="0.25">
      <c r="A1432" s="1">
        <v>43774</v>
      </c>
      <c r="B1432">
        <v>13.76</v>
      </c>
      <c r="C1432">
        <v>2043234</v>
      </c>
      <c r="D1432">
        <v>997694</v>
      </c>
    </row>
    <row r="1433" spans="1:4" x14ac:dyDescent="0.25">
      <c r="A1433" s="1">
        <v>43773</v>
      </c>
      <c r="B1433">
        <v>14.36</v>
      </c>
      <c r="C1433">
        <v>1705807</v>
      </c>
      <c r="D1433">
        <v>890950</v>
      </c>
    </row>
    <row r="1434" spans="1:4" x14ac:dyDescent="0.25">
      <c r="A1434" s="1">
        <v>43770</v>
      </c>
      <c r="B1434">
        <v>14.12</v>
      </c>
      <c r="C1434">
        <v>731818</v>
      </c>
      <c r="D1434">
        <v>813332</v>
      </c>
    </row>
    <row r="1435" spans="1:4" x14ac:dyDescent="0.25">
      <c r="A1435" s="1">
        <v>43769</v>
      </c>
      <c r="B1435">
        <v>13.84</v>
      </c>
      <c r="C1435">
        <v>1024334</v>
      </c>
      <c r="D1435">
        <v>915945</v>
      </c>
    </row>
    <row r="1436" spans="1:4" x14ac:dyDescent="0.25">
      <c r="A1436" s="1">
        <v>43768</v>
      </c>
      <c r="B1436">
        <v>13.9</v>
      </c>
      <c r="C1436">
        <v>702112</v>
      </c>
      <c r="D1436">
        <v>916009</v>
      </c>
    </row>
    <row r="1437" spans="1:4" x14ac:dyDescent="0.25">
      <c r="A1437" s="1">
        <v>43767</v>
      </c>
      <c r="B1437">
        <v>14</v>
      </c>
      <c r="C1437">
        <v>603848</v>
      </c>
      <c r="D1437">
        <v>939411</v>
      </c>
    </row>
    <row r="1438" spans="1:4" x14ac:dyDescent="0.25">
      <c r="A1438" s="1">
        <v>43766</v>
      </c>
      <c r="B1438">
        <v>14.24</v>
      </c>
      <c r="C1438">
        <v>1030548</v>
      </c>
      <c r="D1438">
        <v>945080</v>
      </c>
    </row>
    <row r="1439" spans="1:4" x14ac:dyDescent="0.25">
      <c r="A1439" s="1">
        <v>43763</v>
      </c>
      <c r="B1439">
        <v>14.03</v>
      </c>
      <c r="C1439">
        <v>1341306</v>
      </c>
      <c r="D1439">
        <v>934186</v>
      </c>
    </row>
    <row r="1440" spans="1:4" x14ac:dyDescent="0.25">
      <c r="A1440" s="1">
        <v>43762</v>
      </c>
      <c r="B1440">
        <v>13.98</v>
      </c>
      <c r="C1440">
        <v>573148</v>
      </c>
      <c r="D1440">
        <v>879216</v>
      </c>
    </row>
    <row r="1441" spans="1:4" x14ac:dyDescent="0.25">
      <c r="A1441" s="1">
        <v>43761</v>
      </c>
      <c r="B1441">
        <v>14</v>
      </c>
      <c r="C1441">
        <v>1075246</v>
      </c>
      <c r="D1441">
        <v>898601</v>
      </c>
    </row>
    <row r="1442" spans="1:4" x14ac:dyDescent="0.25">
      <c r="A1442" s="1">
        <v>43760</v>
      </c>
      <c r="B1442">
        <v>13.89</v>
      </c>
      <c r="C1442">
        <v>1482330</v>
      </c>
      <c r="D1442">
        <v>852136</v>
      </c>
    </row>
    <row r="1443" spans="1:4" x14ac:dyDescent="0.25">
      <c r="A1443" s="1">
        <v>43759</v>
      </c>
      <c r="B1443">
        <v>14.03</v>
      </c>
      <c r="C1443">
        <v>969409</v>
      </c>
      <c r="D1443">
        <v>800285</v>
      </c>
    </row>
    <row r="1444" spans="1:4" x14ac:dyDescent="0.25">
      <c r="A1444" s="1">
        <v>43756</v>
      </c>
      <c r="B1444">
        <v>13.5</v>
      </c>
      <c r="C1444">
        <v>437311</v>
      </c>
      <c r="D1444">
        <v>772294</v>
      </c>
    </row>
    <row r="1445" spans="1:4" x14ac:dyDescent="0.25">
      <c r="A1445" s="1">
        <v>43755</v>
      </c>
      <c r="B1445">
        <v>13.54</v>
      </c>
      <c r="C1445">
        <v>609246</v>
      </c>
      <c r="D1445">
        <v>856250</v>
      </c>
    </row>
    <row r="1446" spans="1:4" x14ac:dyDescent="0.25">
      <c r="A1446" s="1">
        <v>43754</v>
      </c>
      <c r="B1446">
        <v>13.5</v>
      </c>
      <c r="C1446">
        <v>635714</v>
      </c>
      <c r="D1446">
        <v>866840</v>
      </c>
    </row>
    <row r="1447" spans="1:4" x14ac:dyDescent="0.25">
      <c r="A1447" s="1">
        <v>43753</v>
      </c>
      <c r="B1447">
        <v>13.37</v>
      </c>
      <c r="C1447">
        <v>442077</v>
      </c>
      <c r="D1447">
        <v>867412</v>
      </c>
    </row>
    <row r="1448" spans="1:4" x14ac:dyDescent="0.25">
      <c r="A1448" s="1">
        <v>43752</v>
      </c>
      <c r="B1448">
        <v>13.31</v>
      </c>
      <c r="C1448">
        <v>541528</v>
      </c>
      <c r="D1448">
        <v>889593</v>
      </c>
    </row>
    <row r="1449" spans="1:4" x14ac:dyDescent="0.25">
      <c r="A1449" s="1">
        <v>43749</v>
      </c>
      <c r="B1449">
        <v>13.48</v>
      </c>
      <c r="C1449">
        <v>2271017</v>
      </c>
      <c r="D1449">
        <v>942324</v>
      </c>
    </row>
    <row r="1450" spans="1:4" x14ac:dyDescent="0.25">
      <c r="A1450" s="1">
        <v>43748</v>
      </c>
      <c r="B1450">
        <v>13.28</v>
      </c>
      <c r="C1450">
        <v>1025292</v>
      </c>
      <c r="D1450">
        <v>1180235</v>
      </c>
    </row>
    <row r="1451" spans="1:4" x14ac:dyDescent="0.25">
      <c r="A1451" s="1">
        <v>43747</v>
      </c>
      <c r="B1451">
        <v>12.87</v>
      </c>
      <c r="C1451">
        <v>1053142</v>
      </c>
      <c r="D1451">
        <v>1191101</v>
      </c>
    </row>
    <row r="1452" spans="1:4" x14ac:dyDescent="0.25">
      <c r="A1452" s="1">
        <v>43746</v>
      </c>
      <c r="B1452">
        <v>12.7</v>
      </c>
      <c r="C1452">
        <v>688884</v>
      </c>
      <c r="D1452">
        <v>1231308</v>
      </c>
    </row>
    <row r="1453" spans="1:4" x14ac:dyDescent="0.25">
      <c r="A1453" s="1">
        <v>43745</v>
      </c>
      <c r="B1453">
        <v>12.77</v>
      </c>
      <c r="C1453">
        <v>867146</v>
      </c>
      <c r="D1453">
        <v>1273982</v>
      </c>
    </row>
    <row r="1454" spans="1:4" x14ac:dyDescent="0.25">
      <c r="A1454" s="1">
        <v>43742</v>
      </c>
      <c r="B1454">
        <v>12.93</v>
      </c>
      <c r="C1454">
        <v>516750</v>
      </c>
      <c r="D1454">
        <v>1267495</v>
      </c>
    </row>
    <row r="1455" spans="1:4" x14ac:dyDescent="0.25">
      <c r="A1455" s="1">
        <v>43741</v>
      </c>
      <c r="B1455">
        <v>12.94</v>
      </c>
      <c r="C1455">
        <v>863925</v>
      </c>
      <c r="D1455">
        <v>1261613</v>
      </c>
    </row>
    <row r="1456" spans="1:4" x14ac:dyDescent="0.25">
      <c r="A1456" s="1">
        <v>43740</v>
      </c>
      <c r="B1456">
        <v>12.85</v>
      </c>
      <c r="C1456">
        <v>378270</v>
      </c>
      <c r="D1456">
        <v>1260574</v>
      </c>
    </row>
    <row r="1457" spans="1:4" x14ac:dyDescent="0.25">
      <c r="A1457" s="1">
        <v>43739</v>
      </c>
      <c r="B1457">
        <v>12.83</v>
      </c>
      <c r="C1457">
        <v>704560</v>
      </c>
      <c r="D1457">
        <v>1313473</v>
      </c>
    </row>
    <row r="1458" spans="1:4" x14ac:dyDescent="0.25">
      <c r="A1458" s="1">
        <v>43738</v>
      </c>
      <c r="B1458">
        <v>12.77</v>
      </c>
      <c r="C1458">
        <v>549555</v>
      </c>
      <c r="D1458">
        <v>1316402</v>
      </c>
    </row>
    <row r="1459" spans="1:4" x14ac:dyDescent="0.25">
      <c r="A1459" s="1">
        <v>43735</v>
      </c>
      <c r="B1459">
        <v>12.88</v>
      </c>
      <c r="C1459">
        <v>1696643</v>
      </c>
      <c r="D1459">
        <v>1321283</v>
      </c>
    </row>
    <row r="1460" spans="1:4" x14ac:dyDescent="0.25">
      <c r="A1460" s="1">
        <v>43734</v>
      </c>
      <c r="B1460">
        <v>13.03</v>
      </c>
      <c r="C1460">
        <v>768102</v>
      </c>
      <c r="D1460">
        <v>1231321</v>
      </c>
    </row>
    <row r="1461" spans="1:4" x14ac:dyDescent="0.25">
      <c r="A1461" s="1">
        <v>43733</v>
      </c>
      <c r="B1461">
        <v>13.12</v>
      </c>
      <c r="C1461">
        <v>644284</v>
      </c>
      <c r="D1461">
        <v>1232527</v>
      </c>
    </row>
    <row r="1462" spans="1:4" x14ac:dyDescent="0.25">
      <c r="A1462" s="1">
        <v>43732</v>
      </c>
      <c r="B1462">
        <v>13.14</v>
      </c>
      <c r="C1462">
        <v>774797</v>
      </c>
      <c r="D1462">
        <v>1252793</v>
      </c>
    </row>
    <row r="1463" spans="1:4" x14ac:dyDescent="0.25">
      <c r="A1463" s="1">
        <v>43731</v>
      </c>
      <c r="B1463">
        <v>13.4</v>
      </c>
      <c r="C1463">
        <v>1332487</v>
      </c>
      <c r="D1463">
        <v>1266128</v>
      </c>
    </row>
    <row r="1464" spans="1:4" x14ac:dyDescent="0.25">
      <c r="A1464" s="1">
        <v>43728</v>
      </c>
      <c r="B1464">
        <v>13.58</v>
      </c>
      <c r="C1464">
        <v>5839684</v>
      </c>
      <c r="D1464">
        <v>1268551</v>
      </c>
    </row>
    <row r="1465" spans="1:4" x14ac:dyDescent="0.25">
      <c r="A1465" s="1">
        <v>43727</v>
      </c>
      <c r="B1465">
        <v>14</v>
      </c>
      <c r="C1465">
        <v>1188283</v>
      </c>
      <c r="D1465">
        <v>944091</v>
      </c>
    </row>
    <row r="1466" spans="1:4" x14ac:dyDescent="0.25">
      <c r="A1466" s="1">
        <v>43726</v>
      </c>
      <c r="B1466">
        <v>14</v>
      </c>
      <c r="C1466">
        <v>1656247</v>
      </c>
      <c r="D1466">
        <v>959774</v>
      </c>
    </row>
    <row r="1467" spans="1:4" x14ac:dyDescent="0.25">
      <c r="A1467" s="1">
        <v>43725</v>
      </c>
      <c r="B1467">
        <v>14.09</v>
      </c>
      <c r="C1467">
        <v>1328996</v>
      </c>
      <c r="D1467">
        <v>1013759</v>
      </c>
    </row>
    <row r="1468" spans="1:4" x14ac:dyDescent="0.25">
      <c r="A1468" s="1">
        <v>43724</v>
      </c>
      <c r="B1468">
        <v>13.91</v>
      </c>
      <c r="C1468">
        <v>769839</v>
      </c>
      <c r="D1468">
        <v>966444</v>
      </c>
    </row>
    <row r="1469" spans="1:4" x14ac:dyDescent="0.25">
      <c r="A1469" s="1">
        <v>43721</v>
      </c>
      <c r="B1469">
        <v>13.74</v>
      </c>
      <c r="C1469">
        <v>428520</v>
      </c>
      <c r="D1469">
        <v>986244</v>
      </c>
    </row>
    <row r="1470" spans="1:4" x14ac:dyDescent="0.25">
      <c r="A1470" s="1">
        <v>43720</v>
      </c>
      <c r="B1470">
        <v>13.74</v>
      </c>
      <c r="C1470">
        <v>848335</v>
      </c>
      <c r="D1470">
        <v>994102</v>
      </c>
    </row>
    <row r="1471" spans="1:4" x14ac:dyDescent="0.25">
      <c r="A1471" s="1">
        <v>43719</v>
      </c>
      <c r="B1471">
        <v>13.69</v>
      </c>
      <c r="C1471">
        <v>1171769</v>
      </c>
      <c r="D1471">
        <v>1018023</v>
      </c>
    </row>
    <row r="1472" spans="1:4" x14ac:dyDescent="0.25">
      <c r="A1472" s="1">
        <v>43718</v>
      </c>
      <c r="B1472">
        <v>13.21</v>
      </c>
      <c r="C1472">
        <v>748495</v>
      </c>
      <c r="D1472">
        <v>974787</v>
      </c>
    </row>
    <row r="1473" spans="1:4" x14ac:dyDescent="0.25">
      <c r="A1473" s="1">
        <v>43717</v>
      </c>
      <c r="B1473">
        <v>12.96</v>
      </c>
      <c r="C1473">
        <v>622766</v>
      </c>
      <c r="D1473">
        <v>957740</v>
      </c>
    </row>
    <row r="1474" spans="1:4" x14ac:dyDescent="0.25">
      <c r="A1474" s="1">
        <v>43714</v>
      </c>
      <c r="B1474">
        <v>12.96</v>
      </c>
      <c r="C1474">
        <v>347213</v>
      </c>
      <c r="D1474">
        <v>971034</v>
      </c>
    </row>
    <row r="1475" spans="1:4" x14ac:dyDescent="0.25">
      <c r="A1475" s="1">
        <v>43713</v>
      </c>
      <c r="B1475">
        <v>13.04</v>
      </c>
      <c r="C1475">
        <v>786193</v>
      </c>
      <c r="D1475">
        <v>989406</v>
      </c>
    </row>
    <row r="1476" spans="1:4" x14ac:dyDescent="0.25">
      <c r="A1476" s="1">
        <v>43712</v>
      </c>
      <c r="B1476">
        <v>12.93</v>
      </c>
      <c r="C1476">
        <v>948274</v>
      </c>
      <c r="D1476">
        <v>1023101</v>
      </c>
    </row>
    <row r="1477" spans="1:4" x14ac:dyDescent="0.25">
      <c r="A1477" s="1">
        <v>43711</v>
      </c>
      <c r="B1477">
        <v>12.85</v>
      </c>
      <c r="C1477">
        <v>974812</v>
      </c>
      <c r="D1477">
        <v>1070400</v>
      </c>
    </row>
    <row r="1478" spans="1:4" x14ac:dyDescent="0.25">
      <c r="A1478" s="1">
        <v>43707</v>
      </c>
      <c r="B1478">
        <v>13.3</v>
      </c>
      <c r="C1478">
        <v>1368831</v>
      </c>
      <c r="D1478">
        <v>1040162</v>
      </c>
    </row>
    <row r="1479" spans="1:4" x14ac:dyDescent="0.25">
      <c r="A1479" s="1">
        <v>43706</v>
      </c>
      <c r="B1479">
        <v>13.3</v>
      </c>
      <c r="C1479">
        <v>972787</v>
      </c>
      <c r="D1479">
        <v>995339</v>
      </c>
    </row>
    <row r="1480" spans="1:4" x14ac:dyDescent="0.25">
      <c r="A1480" s="1">
        <v>43705</v>
      </c>
      <c r="B1480">
        <v>13.03</v>
      </c>
      <c r="C1480">
        <v>1423537</v>
      </c>
      <c r="D1480">
        <v>977931</v>
      </c>
    </row>
    <row r="1481" spans="1:4" x14ac:dyDescent="0.25">
      <c r="A1481" s="1">
        <v>43704</v>
      </c>
      <c r="B1481">
        <v>12.57</v>
      </c>
      <c r="C1481">
        <v>2466015</v>
      </c>
      <c r="D1481">
        <v>930042</v>
      </c>
    </row>
    <row r="1482" spans="1:4" x14ac:dyDescent="0.25">
      <c r="A1482" s="1">
        <v>43703</v>
      </c>
      <c r="B1482">
        <v>13.49</v>
      </c>
      <c r="C1482">
        <v>619271</v>
      </c>
      <c r="D1482">
        <v>814194</v>
      </c>
    </row>
    <row r="1483" spans="1:4" x14ac:dyDescent="0.25">
      <c r="A1483" s="1">
        <v>43700</v>
      </c>
      <c r="B1483">
        <v>13.49</v>
      </c>
      <c r="C1483">
        <v>1066847</v>
      </c>
      <c r="D1483">
        <v>839003</v>
      </c>
    </row>
    <row r="1484" spans="1:4" x14ac:dyDescent="0.25">
      <c r="A1484" s="1">
        <v>43699</v>
      </c>
      <c r="B1484">
        <v>13.67</v>
      </c>
      <c r="C1484">
        <v>546378</v>
      </c>
      <c r="D1484">
        <v>810501</v>
      </c>
    </row>
    <row r="1485" spans="1:4" x14ac:dyDescent="0.25">
      <c r="A1485" s="1">
        <v>43698</v>
      </c>
      <c r="B1485">
        <v>13.66</v>
      </c>
      <c r="C1485">
        <v>1207160</v>
      </c>
      <c r="D1485">
        <v>837866</v>
      </c>
    </row>
    <row r="1486" spans="1:4" x14ac:dyDescent="0.25">
      <c r="A1486" s="1">
        <v>43697</v>
      </c>
      <c r="B1486">
        <v>13.63</v>
      </c>
      <c r="C1486">
        <v>523227</v>
      </c>
      <c r="D1486">
        <v>804175</v>
      </c>
    </row>
    <row r="1487" spans="1:4" x14ac:dyDescent="0.25">
      <c r="A1487" s="1">
        <v>43696</v>
      </c>
      <c r="B1487">
        <v>13.97</v>
      </c>
      <c r="C1487">
        <v>492786</v>
      </c>
      <c r="D1487">
        <v>801963</v>
      </c>
    </row>
    <row r="1488" spans="1:4" x14ac:dyDescent="0.25">
      <c r="A1488" s="1">
        <v>43693</v>
      </c>
      <c r="B1488">
        <v>13.98</v>
      </c>
      <c r="C1488">
        <v>822177</v>
      </c>
      <c r="D1488">
        <v>832693</v>
      </c>
    </row>
    <row r="1489" spans="1:4" x14ac:dyDescent="0.25">
      <c r="A1489" s="1">
        <v>43692</v>
      </c>
      <c r="B1489">
        <v>13.73</v>
      </c>
      <c r="C1489">
        <v>622797</v>
      </c>
      <c r="D1489">
        <v>801424</v>
      </c>
    </row>
    <row r="1490" spans="1:4" x14ac:dyDescent="0.25">
      <c r="A1490" s="1">
        <v>43691</v>
      </c>
      <c r="B1490">
        <v>13.76</v>
      </c>
      <c r="C1490">
        <v>1291612</v>
      </c>
      <c r="D1490">
        <v>804466</v>
      </c>
    </row>
    <row r="1491" spans="1:4" x14ac:dyDescent="0.25">
      <c r="A1491" s="1">
        <v>43690</v>
      </c>
      <c r="B1491">
        <v>14.54</v>
      </c>
      <c r="C1491">
        <v>1657764</v>
      </c>
      <c r="D1491">
        <v>772534</v>
      </c>
    </row>
    <row r="1492" spans="1:4" x14ac:dyDescent="0.25">
      <c r="A1492" s="1">
        <v>43689</v>
      </c>
      <c r="B1492">
        <v>14.45</v>
      </c>
      <c r="C1492">
        <v>521234</v>
      </c>
      <c r="D1492">
        <v>716530</v>
      </c>
    </row>
    <row r="1493" spans="1:4" x14ac:dyDescent="0.25">
      <c r="A1493" s="1">
        <v>43686</v>
      </c>
      <c r="B1493">
        <v>14.45</v>
      </c>
      <c r="C1493">
        <v>696490</v>
      </c>
      <c r="D1493">
        <v>766028</v>
      </c>
    </row>
    <row r="1494" spans="1:4" x14ac:dyDescent="0.25">
      <c r="A1494" s="1">
        <v>43685</v>
      </c>
      <c r="B1494">
        <v>14.7</v>
      </c>
      <c r="C1494">
        <v>711664</v>
      </c>
      <c r="D1494">
        <v>807430</v>
      </c>
    </row>
    <row r="1495" spans="1:4" x14ac:dyDescent="0.25">
      <c r="A1495" s="1">
        <v>43684</v>
      </c>
      <c r="B1495">
        <v>14.26</v>
      </c>
      <c r="C1495">
        <v>705203</v>
      </c>
      <c r="D1495">
        <v>852120</v>
      </c>
    </row>
    <row r="1496" spans="1:4" x14ac:dyDescent="0.25">
      <c r="A1496" s="1">
        <v>43683</v>
      </c>
      <c r="B1496">
        <v>13.87</v>
      </c>
      <c r="C1496">
        <v>728303</v>
      </c>
      <c r="D1496">
        <v>873670</v>
      </c>
    </row>
    <row r="1497" spans="1:4" x14ac:dyDescent="0.25">
      <c r="A1497" s="1">
        <v>43682</v>
      </c>
      <c r="B1497">
        <v>13.77</v>
      </c>
      <c r="C1497">
        <v>991403</v>
      </c>
      <c r="D1497">
        <v>861331</v>
      </c>
    </row>
    <row r="1498" spans="1:4" x14ac:dyDescent="0.25">
      <c r="A1498" s="1">
        <v>43679</v>
      </c>
      <c r="B1498">
        <v>14.12</v>
      </c>
      <c r="C1498">
        <v>639320</v>
      </c>
      <c r="D1498">
        <v>869629</v>
      </c>
    </row>
    <row r="1499" spans="1:4" x14ac:dyDescent="0.25">
      <c r="A1499" s="1">
        <v>43678</v>
      </c>
      <c r="B1499">
        <v>13.97</v>
      </c>
      <c r="C1499">
        <v>956855</v>
      </c>
      <c r="D1499">
        <v>886656</v>
      </c>
    </row>
    <row r="1500" spans="1:4" x14ac:dyDescent="0.25">
      <c r="A1500" s="1">
        <v>43677</v>
      </c>
      <c r="B1500">
        <v>14.27</v>
      </c>
      <c r="C1500">
        <v>701785</v>
      </c>
      <c r="D1500">
        <v>959346</v>
      </c>
    </row>
    <row r="1501" spans="1:4" x14ac:dyDescent="0.25">
      <c r="A1501" s="1">
        <v>43676</v>
      </c>
      <c r="B1501">
        <v>14.46</v>
      </c>
      <c r="C1501">
        <v>490045</v>
      </c>
      <c r="D1501">
        <v>1022819</v>
      </c>
    </row>
    <row r="1502" spans="1:4" x14ac:dyDescent="0.25">
      <c r="A1502" s="1">
        <v>43675</v>
      </c>
      <c r="B1502">
        <v>14.47</v>
      </c>
      <c r="C1502">
        <v>953743</v>
      </c>
      <c r="D1502">
        <v>1066446</v>
      </c>
    </row>
    <row r="1503" spans="1:4" x14ac:dyDescent="0.25">
      <c r="A1503" s="1">
        <v>43672</v>
      </c>
      <c r="B1503">
        <v>14.52</v>
      </c>
      <c r="C1503">
        <v>353148</v>
      </c>
      <c r="D1503">
        <v>1069960</v>
      </c>
    </row>
    <row r="1504" spans="1:4" x14ac:dyDescent="0.25">
      <c r="A1504" s="1">
        <v>43671</v>
      </c>
      <c r="B1504">
        <v>14.57</v>
      </c>
      <c r="C1504">
        <v>668417</v>
      </c>
      <c r="D1504">
        <v>1126622</v>
      </c>
    </row>
    <row r="1505" spans="1:4" x14ac:dyDescent="0.25">
      <c r="A1505" s="1">
        <v>43670</v>
      </c>
      <c r="B1505">
        <v>14.57</v>
      </c>
      <c r="C1505">
        <v>812640</v>
      </c>
      <c r="D1505">
        <v>1136393</v>
      </c>
    </row>
    <row r="1506" spans="1:4" x14ac:dyDescent="0.25">
      <c r="A1506" s="1">
        <v>43669</v>
      </c>
      <c r="B1506">
        <v>14.51</v>
      </c>
      <c r="C1506">
        <v>817705</v>
      </c>
      <c r="D1506">
        <v>1153852</v>
      </c>
    </row>
    <row r="1507" spans="1:4" x14ac:dyDescent="0.25">
      <c r="A1507" s="1">
        <v>43668</v>
      </c>
      <c r="B1507">
        <v>14.05</v>
      </c>
      <c r="C1507">
        <v>1263696</v>
      </c>
      <c r="D1507">
        <v>1182737</v>
      </c>
    </row>
    <row r="1508" spans="1:4" x14ac:dyDescent="0.25">
      <c r="A1508" s="1">
        <v>43665</v>
      </c>
      <c r="B1508">
        <v>14.36</v>
      </c>
      <c r="C1508">
        <v>1317518</v>
      </c>
      <c r="D1508">
        <v>1202912</v>
      </c>
    </row>
    <row r="1509" spans="1:4" x14ac:dyDescent="0.25">
      <c r="A1509" s="1">
        <v>43664</v>
      </c>
      <c r="B1509">
        <v>14.5</v>
      </c>
      <c r="C1509">
        <v>1382012</v>
      </c>
      <c r="D1509">
        <v>1222530</v>
      </c>
    </row>
    <row r="1510" spans="1:4" x14ac:dyDescent="0.25">
      <c r="A1510" s="1">
        <v>43663</v>
      </c>
      <c r="B1510">
        <v>14.96</v>
      </c>
      <c r="C1510">
        <v>1028467</v>
      </c>
      <c r="D1510">
        <v>1200656</v>
      </c>
    </row>
    <row r="1511" spans="1:4" x14ac:dyDescent="0.25">
      <c r="A1511" s="1">
        <v>43662</v>
      </c>
      <c r="B1511">
        <v>15.97</v>
      </c>
      <c r="C1511">
        <v>543206</v>
      </c>
      <c r="D1511">
        <v>1236930</v>
      </c>
    </row>
    <row r="1512" spans="1:4" x14ac:dyDescent="0.25">
      <c r="A1512" s="1">
        <v>43661</v>
      </c>
      <c r="B1512">
        <v>15.99</v>
      </c>
      <c r="C1512">
        <v>1115880</v>
      </c>
      <c r="D1512">
        <v>1307266</v>
      </c>
    </row>
    <row r="1513" spans="1:4" x14ac:dyDescent="0.25">
      <c r="A1513" s="1">
        <v>43658</v>
      </c>
      <c r="B1513">
        <v>15.71</v>
      </c>
      <c r="C1513">
        <v>894728</v>
      </c>
      <c r="D1513">
        <v>1330531</v>
      </c>
    </row>
    <row r="1514" spans="1:4" x14ac:dyDescent="0.25">
      <c r="A1514" s="1">
        <v>43657</v>
      </c>
      <c r="B1514">
        <v>15.88</v>
      </c>
      <c r="C1514">
        <v>2047197</v>
      </c>
      <c r="D1514">
        <v>1340935</v>
      </c>
    </row>
    <row r="1515" spans="1:4" x14ac:dyDescent="0.25">
      <c r="A1515" s="1">
        <v>43656</v>
      </c>
      <c r="B1515">
        <v>15.7</v>
      </c>
      <c r="C1515">
        <v>1653888</v>
      </c>
      <c r="D1515">
        <v>1268453</v>
      </c>
    </row>
    <row r="1516" spans="1:4" x14ac:dyDescent="0.25">
      <c r="A1516" s="1">
        <v>43655</v>
      </c>
      <c r="B1516">
        <v>15.5</v>
      </c>
      <c r="C1516">
        <v>1144444</v>
      </c>
      <c r="D1516">
        <v>1325472</v>
      </c>
    </row>
    <row r="1517" spans="1:4" x14ac:dyDescent="0.25">
      <c r="A1517" s="1">
        <v>43654</v>
      </c>
      <c r="B1517">
        <v>15.18</v>
      </c>
      <c r="C1517">
        <v>1006454</v>
      </c>
      <c r="D1517">
        <v>1405541</v>
      </c>
    </row>
    <row r="1518" spans="1:4" x14ac:dyDescent="0.25">
      <c r="A1518" s="1">
        <v>43651</v>
      </c>
      <c r="B1518">
        <v>15.46</v>
      </c>
      <c r="C1518">
        <v>1203071</v>
      </c>
      <c r="D1518">
        <v>1544718</v>
      </c>
    </row>
    <row r="1519" spans="1:4" x14ac:dyDescent="0.25">
      <c r="A1519" s="1">
        <v>43649</v>
      </c>
      <c r="B1519">
        <v>15.04</v>
      </c>
      <c r="C1519">
        <v>814992</v>
      </c>
      <c r="D1519">
        <v>1595666</v>
      </c>
    </row>
    <row r="1520" spans="1:4" x14ac:dyDescent="0.25">
      <c r="A1520" s="1">
        <v>43648</v>
      </c>
      <c r="B1520">
        <v>15.15</v>
      </c>
      <c r="C1520">
        <v>1074523</v>
      </c>
      <c r="D1520">
        <v>1729646</v>
      </c>
    </row>
    <row r="1521" spans="1:4" x14ac:dyDescent="0.25">
      <c r="A1521" s="1">
        <v>43647</v>
      </c>
      <c r="B1521">
        <v>15.5</v>
      </c>
      <c r="C1521">
        <v>1250974</v>
      </c>
      <c r="D1521">
        <v>1880970</v>
      </c>
    </row>
    <row r="1522" spans="1:4" x14ac:dyDescent="0.25">
      <c r="A1522" s="1">
        <v>43644</v>
      </c>
      <c r="B1522">
        <v>14.99</v>
      </c>
      <c r="C1522">
        <v>1566324</v>
      </c>
      <c r="D1522">
        <v>2078606</v>
      </c>
    </row>
    <row r="1523" spans="1:4" x14ac:dyDescent="0.25">
      <c r="A1523" s="1">
        <v>43643</v>
      </c>
      <c r="B1523">
        <v>14.97</v>
      </c>
      <c r="C1523">
        <v>1611792</v>
      </c>
      <c r="D1523">
        <v>2058407</v>
      </c>
    </row>
    <row r="1524" spans="1:4" x14ac:dyDescent="0.25">
      <c r="A1524" s="1">
        <v>43642</v>
      </c>
      <c r="B1524">
        <v>14.74</v>
      </c>
      <c r="C1524">
        <v>1053902</v>
      </c>
      <c r="D1524">
        <v>2000087</v>
      </c>
    </row>
    <row r="1525" spans="1:4" x14ac:dyDescent="0.25">
      <c r="A1525" s="1">
        <v>43641</v>
      </c>
      <c r="B1525">
        <v>14.51</v>
      </c>
      <c r="C1525">
        <v>1572567</v>
      </c>
      <c r="D1525">
        <v>2006777</v>
      </c>
    </row>
    <row r="1526" spans="1:4" x14ac:dyDescent="0.25">
      <c r="A1526" s="1">
        <v>43640</v>
      </c>
      <c r="B1526">
        <v>15.13</v>
      </c>
      <c r="C1526">
        <v>1598256</v>
      </c>
      <c r="D1526">
        <v>1983081</v>
      </c>
    </row>
    <row r="1527" spans="1:4" x14ac:dyDescent="0.25">
      <c r="A1527" s="1">
        <v>43637</v>
      </c>
      <c r="B1527">
        <v>15</v>
      </c>
      <c r="C1527">
        <v>1464847</v>
      </c>
      <c r="D1527">
        <v>2007201</v>
      </c>
    </row>
    <row r="1528" spans="1:4" x14ac:dyDescent="0.25">
      <c r="A1528" s="1">
        <v>43636</v>
      </c>
      <c r="B1528">
        <v>15.05</v>
      </c>
      <c r="C1528">
        <v>1050786</v>
      </c>
      <c r="D1528">
        <v>2006310</v>
      </c>
    </row>
    <row r="1529" spans="1:4" x14ac:dyDescent="0.25">
      <c r="A1529" s="1">
        <v>43635</v>
      </c>
      <c r="B1529">
        <v>15.04</v>
      </c>
      <c r="C1529">
        <v>959972</v>
      </c>
      <c r="D1529">
        <v>1982800</v>
      </c>
    </row>
    <row r="1530" spans="1:4" x14ac:dyDescent="0.25">
      <c r="A1530" s="1">
        <v>43634</v>
      </c>
      <c r="B1530">
        <v>15.15</v>
      </c>
      <c r="C1530">
        <v>2509170</v>
      </c>
      <c r="D1530">
        <v>1988158</v>
      </c>
    </row>
    <row r="1531" spans="1:4" x14ac:dyDescent="0.25">
      <c r="A1531" s="1">
        <v>43633</v>
      </c>
      <c r="B1531">
        <v>14.33</v>
      </c>
      <c r="C1531">
        <v>2345490</v>
      </c>
      <c r="D1531">
        <v>1895710</v>
      </c>
    </row>
    <row r="1532" spans="1:4" x14ac:dyDescent="0.25">
      <c r="A1532" s="1">
        <v>43630</v>
      </c>
      <c r="B1532">
        <v>13.9</v>
      </c>
      <c r="C1532">
        <v>3094096</v>
      </c>
      <c r="D1532">
        <v>1797909</v>
      </c>
    </row>
    <row r="1533" spans="1:4" x14ac:dyDescent="0.25">
      <c r="A1533" s="1">
        <v>43629</v>
      </c>
      <c r="B1533">
        <v>14.25</v>
      </c>
      <c r="C1533">
        <v>1967299</v>
      </c>
      <c r="D1533">
        <v>1680413</v>
      </c>
    </row>
    <row r="1534" spans="1:4" x14ac:dyDescent="0.25">
      <c r="A1534" s="1">
        <v>43628</v>
      </c>
      <c r="B1534">
        <v>14.08</v>
      </c>
      <c r="C1534">
        <v>2824689</v>
      </c>
      <c r="D1534">
        <v>1599393</v>
      </c>
    </row>
    <row r="1535" spans="1:4" x14ac:dyDescent="0.25">
      <c r="A1535" s="1">
        <v>43627</v>
      </c>
      <c r="B1535">
        <v>14.18</v>
      </c>
      <c r="C1535">
        <v>3344386</v>
      </c>
      <c r="D1535">
        <v>1472852</v>
      </c>
    </row>
    <row r="1536" spans="1:4" x14ac:dyDescent="0.25">
      <c r="A1536" s="1">
        <v>43626</v>
      </c>
      <c r="B1536">
        <v>14.3</v>
      </c>
      <c r="C1536">
        <v>4215506</v>
      </c>
      <c r="D1536">
        <v>1312120</v>
      </c>
    </row>
    <row r="1537" spans="1:4" x14ac:dyDescent="0.25">
      <c r="A1537" s="1">
        <v>43623</v>
      </c>
      <c r="B1537">
        <v>13.61</v>
      </c>
      <c r="C1537">
        <v>1263350</v>
      </c>
      <c r="D1537">
        <v>1095699</v>
      </c>
    </row>
    <row r="1538" spans="1:4" x14ac:dyDescent="0.25">
      <c r="A1538" s="1">
        <v>43622</v>
      </c>
      <c r="B1538">
        <v>13.2</v>
      </c>
      <c r="C1538">
        <v>736984</v>
      </c>
      <c r="D1538">
        <v>1099002</v>
      </c>
    </row>
    <row r="1539" spans="1:4" x14ac:dyDescent="0.25">
      <c r="A1539" s="1">
        <v>43621</v>
      </c>
      <c r="B1539">
        <v>12.95</v>
      </c>
      <c r="C1539">
        <v>1154252</v>
      </c>
      <c r="D1539">
        <v>1150301</v>
      </c>
    </row>
    <row r="1540" spans="1:4" x14ac:dyDescent="0.25">
      <c r="A1540" s="1">
        <v>43620</v>
      </c>
      <c r="B1540">
        <v>13.17</v>
      </c>
      <c r="C1540">
        <v>1217137</v>
      </c>
      <c r="D1540">
        <v>1308992</v>
      </c>
    </row>
    <row r="1541" spans="1:4" x14ac:dyDescent="0.25">
      <c r="A1541" s="1">
        <v>43619</v>
      </c>
      <c r="B1541">
        <v>12.89</v>
      </c>
      <c r="C1541">
        <v>1960043</v>
      </c>
      <c r="D1541">
        <v>1326226</v>
      </c>
    </row>
    <row r="1542" spans="1:4" x14ac:dyDescent="0.25">
      <c r="A1542" s="1">
        <v>43616</v>
      </c>
      <c r="B1542">
        <v>13.24</v>
      </c>
      <c r="C1542">
        <v>1451486</v>
      </c>
      <c r="D1542">
        <v>1250946</v>
      </c>
    </row>
    <row r="1543" spans="1:4" x14ac:dyDescent="0.25">
      <c r="A1543" s="1">
        <v>43615</v>
      </c>
      <c r="B1543">
        <v>13.5</v>
      </c>
      <c r="C1543">
        <v>698133</v>
      </c>
      <c r="D1543">
        <v>1244601</v>
      </c>
    </row>
    <row r="1544" spans="1:4" x14ac:dyDescent="0.25">
      <c r="A1544" s="1">
        <v>43614</v>
      </c>
      <c r="B1544">
        <v>13.66</v>
      </c>
      <c r="C1544">
        <v>1040343</v>
      </c>
      <c r="D1544">
        <v>1264238</v>
      </c>
    </row>
    <row r="1545" spans="1:4" x14ac:dyDescent="0.25">
      <c r="A1545" s="1">
        <v>43613</v>
      </c>
      <c r="B1545">
        <v>14.03</v>
      </c>
      <c r="C1545">
        <v>1122457</v>
      </c>
      <c r="D1545">
        <v>1271644</v>
      </c>
    </row>
    <row r="1546" spans="1:4" x14ac:dyDescent="0.25">
      <c r="A1546" s="1">
        <v>43609</v>
      </c>
      <c r="B1546">
        <v>13.62</v>
      </c>
      <c r="C1546">
        <v>878474</v>
      </c>
      <c r="D1546">
        <v>1259884</v>
      </c>
    </row>
    <row r="1547" spans="1:4" x14ac:dyDescent="0.25">
      <c r="A1547" s="1">
        <v>43608</v>
      </c>
      <c r="B1547">
        <v>13.58</v>
      </c>
      <c r="C1547">
        <v>1331658</v>
      </c>
      <c r="D1547">
        <v>1279905</v>
      </c>
    </row>
    <row r="1548" spans="1:4" x14ac:dyDescent="0.25">
      <c r="A1548" s="1">
        <v>43607</v>
      </c>
      <c r="B1548">
        <v>14.06</v>
      </c>
      <c r="C1548">
        <v>751998</v>
      </c>
      <c r="D1548">
        <v>1224918</v>
      </c>
    </row>
    <row r="1549" spans="1:4" x14ac:dyDescent="0.25">
      <c r="A1549" s="1">
        <v>43606</v>
      </c>
      <c r="B1549">
        <v>14.1</v>
      </c>
      <c r="C1549">
        <v>926565</v>
      </c>
      <c r="D1549">
        <v>1207731</v>
      </c>
    </row>
    <row r="1550" spans="1:4" x14ac:dyDescent="0.25">
      <c r="A1550" s="1">
        <v>43605</v>
      </c>
      <c r="B1550">
        <v>13.66</v>
      </c>
      <c r="C1550">
        <v>933417</v>
      </c>
      <c r="D1550">
        <v>1210371</v>
      </c>
    </row>
    <row r="1551" spans="1:4" x14ac:dyDescent="0.25">
      <c r="A1551" s="1">
        <v>43602</v>
      </c>
      <c r="B1551">
        <v>13.86</v>
      </c>
      <c r="C1551">
        <v>969181</v>
      </c>
      <c r="D1551">
        <v>1185630</v>
      </c>
    </row>
    <row r="1552" spans="1:4" x14ac:dyDescent="0.25">
      <c r="A1552" s="1">
        <v>43601</v>
      </c>
      <c r="B1552">
        <v>14.24</v>
      </c>
      <c r="C1552">
        <v>1312897</v>
      </c>
      <c r="D1552">
        <v>1160941</v>
      </c>
    </row>
    <row r="1553" spans="1:4" x14ac:dyDescent="0.25">
      <c r="A1553" s="1">
        <v>43600</v>
      </c>
      <c r="B1553">
        <v>14.47</v>
      </c>
      <c r="C1553">
        <v>1506477</v>
      </c>
      <c r="D1553">
        <v>1120227</v>
      </c>
    </row>
    <row r="1554" spans="1:4" x14ac:dyDescent="0.25">
      <c r="A1554" s="1">
        <v>43599</v>
      </c>
      <c r="B1554">
        <v>15.01</v>
      </c>
      <c r="C1554">
        <v>3534615</v>
      </c>
      <c r="D1554">
        <v>1067357</v>
      </c>
    </row>
    <row r="1555" spans="1:4" x14ac:dyDescent="0.25">
      <c r="A1555" s="1">
        <v>43598</v>
      </c>
      <c r="B1555">
        <v>16</v>
      </c>
      <c r="C1555">
        <v>1475650</v>
      </c>
      <c r="D1555">
        <v>896758</v>
      </c>
    </row>
    <row r="1556" spans="1:4" x14ac:dyDescent="0.25">
      <c r="A1556" s="1">
        <v>43595</v>
      </c>
      <c r="B1556">
        <v>16.59</v>
      </c>
      <c r="C1556">
        <v>830843</v>
      </c>
      <c r="D1556">
        <v>828607</v>
      </c>
    </row>
    <row r="1557" spans="1:4" x14ac:dyDescent="0.25">
      <c r="A1557" s="1">
        <v>43594</v>
      </c>
      <c r="B1557">
        <v>16.61</v>
      </c>
      <c r="C1557">
        <v>1356303</v>
      </c>
      <c r="D1557">
        <v>829145</v>
      </c>
    </row>
    <row r="1558" spans="1:4" x14ac:dyDescent="0.25">
      <c r="A1558" s="1">
        <v>43593</v>
      </c>
      <c r="B1558">
        <v>16.45</v>
      </c>
      <c r="C1558">
        <v>992694</v>
      </c>
      <c r="D1558">
        <v>808209</v>
      </c>
    </row>
    <row r="1559" spans="1:4" x14ac:dyDescent="0.25">
      <c r="A1559" s="1">
        <v>43592</v>
      </c>
      <c r="B1559">
        <v>16.37</v>
      </c>
      <c r="C1559">
        <v>1151431</v>
      </c>
      <c r="D1559">
        <v>778590</v>
      </c>
    </row>
    <row r="1560" spans="1:4" x14ac:dyDescent="0.25">
      <c r="A1560" s="1">
        <v>43591</v>
      </c>
      <c r="B1560">
        <v>16.850000000000001</v>
      </c>
      <c r="C1560">
        <v>946057</v>
      </c>
      <c r="D1560">
        <v>741478</v>
      </c>
    </row>
    <row r="1561" spans="1:4" x14ac:dyDescent="0.25">
      <c r="A1561" s="1">
        <v>43588</v>
      </c>
      <c r="B1561">
        <v>17.37</v>
      </c>
      <c r="C1561">
        <v>1178784</v>
      </c>
      <c r="D1561">
        <v>711460</v>
      </c>
    </row>
    <row r="1562" spans="1:4" x14ac:dyDescent="0.25">
      <c r="A1562" s="1">
        <v>43587</v>
      </c>
      <c r="B1562">
        <v>17</v>
      </c>
      <c r="C1562">
        <v>506851</v>
      </c>
      <c r="D1562">
        <v>660539</v>
      </c>
    </row>
    <row r="1563" spans="1:4" x14ac:dyDescent="0.25">
      <c r="A1563" s="1">
        <v>43586</v>
      </c>
      <c r="B1563">
        <v>17.3</v>
      </c>
      <c r="C1563">
        <v>494202</v>
      </c>
      <c r="D1563">
        <v>677586</v>
      </c>
    </row>
    <row r="1564" spans="1:4" x14ac:dyDescent="0.25">
      <c r="A1564" s="1">
        <v>43585</v>
      </c>
      <c r="B1564">
        <v>17.2</v>
      </c>
      <c r="C1564">
        <v>966162</v>
      </c>
      <c r="D1564">
        <v>706229</v>
      </c>
    </row>
    <row r="1565" spans="1:4" x14ac:dyDescent="0.25">
      <c r="A1565" s="1">
        <v>43584</v>
      </c>
      <c r="B1565">
        <v>17.8</v>
      </c>
      <c r="C1565">
        <v>562304</v>
      </c>
      <c r="D1565">
        <v>666937</v>
      </c>
    </row>
    <row r="1566" spans="1:4" x14ac:dyDescent="0.25">
      <c r="A1566" s="1">
        <v>43581</v>
      </c>
      <c r="B1566">
        <v>17.41</v>
      </c>
      <c r="C1566">
        <v>598844</v>
      </c>
      <c r="D1566">
        <v>669228</v>
      </c>
    </row>
    <row r="1567" spans="1:4" x14ac:dyDescent="0.25">
      <c r="A1567" s="1">
        <v>43580</v>
      </c>
      <c r="B1567">
        <v>17.2</v>
      </c>
      <c r="C1567">
        <v>702185</v>
      </c>
      <c r="D1567">
        <v>671972</v>
      </c>
    </row>
    <row r="1568" spans="1:4" x14ac:dyDescent="0.25">
      <c r="A1568" s="1">
        <v>43579</v>
      </c>
      <c r="B1568">
        <v>17.66</v>
      </c>
      <c r="C1568">
        <v>713431</v>
      </c>
      <c r="D1568">
        <v>738482</v>
      </c>
    </row>
    <row r="1569" spans="1:4" x14ac:dyDescent="0.25">
      <c r="A1569" s="1">
        <v>43578</v>
      </c>
      <c r="B1569">
        <v>17.420000000000002</v>
      </c>
      <c r="C1569">
        <v>975629</v>
      </c>
      <c r="D1569">
        <v>725020</v>
      </c>
    </row>
    <row r="1570" spans="1:4" x14ac:dyDescent="0.25">
      <c r="A1570" s="1">
        <v>43577</v>
      </c>
      <c r="B1570">
        <v>17.98</v>
      </c>
      <c r="C1570">
        <v>453386</v>
      </c>
      <c r="D1570">
        <v>760144</v>
      </c>
    </row>
    <row r="1571" spans="1:4" x14ac:dyDescent="0.25">
      <c r="A1571" s="1">
        <v>43573</v>
      </c>
      <c r="B1571">
        <v>18.22</v>
      </c>
      <c r="C1571">
        <v>838910</v>
      </c>
      <c r="D1571">
        <v>836718</v>
      </c>
    </row>
    <row r="1572" spans="1:4" x14ac:dyDescent="0.25">
      <c r="A1572" s="1">
        <v>43572</v>
      </c>
      <c r="B1572">
        <v>18.57</v>
      </c>
      <c r="C1572">
        <v>1042261</v>
      </c>
      <c r="D1572">
        <v>822938</v>
      </c>
    </row>
    <row r="1573" spans="1:4" x14ac:dyDescent="0.25">
      <c r="A1573" s="1">
        <v>43571</v>
      </c>
      <c r="B1573">
        <v>17.940000000000001</v>
      </c>
      <c r="C1573">
        <v>548414</v>
      </c>
      <c r="D1573">
        <v>804185</v>
      </c>
    </row>
    <row r="1574" spans="1:4" x14ac:dyDescent="0.25">
      <c r="A1574" s="1">
        <v>43570</v>
      </c>
      <c r="B1574">
        <v>17.55</v>
      </c>
      <c r="C1574">
        <v>594750</v>
      </c>
      <c r="D1574">
        <v>818002</v>
      </c>
    </row>
    <row r="1575" spans="1:4" x14ac:dyDescent="0.25">
      <c r="A1575" s="1">
        <v>43567</v>
      </c>
      <c r="B1575">
        <v>18.29</v>
      </c>
      <c r="C1575">
        <v>495783</v>
      </c>
      <c r="D1575">
        <v>849601</v>
      </c>
    </row>
    <row r="1576" spans="1:4" x14ac:dyDescent="0.25">
      <c r="A1576" s="1">
        <v>43566</v>
      </c>
      <c r="B1576">
        <v>17.920000000000002</v>
      </c>
      <c r="C1576">
        <v>414980</v>
      </c>
      <c r="D1576">
        <v>904810</v>
      </c>
    </row>
    <row r="1577" spans="1:4" x14ac:dyDescent="0.25">
      <c r="A1577" s="1">
        <v>43565</v>
      </c>
      <c r="B1577">
        <v>17.97</v>
      </c>
      <c r="C1577">
        <v>762554</v>
      </c>
      <c r="D1577">
        <v>967177</v>
      </c>
    </row>
    <row r="1578" spans="1:4" x14ac:dyDescent="0.25">
      <c r="A1578" s="1">
        <v>43564</v>
      </c>
      <c r="B1578">
        <v>17.64</v>
      </c>
      <c r="C1578">
        <v>923841</v>
      </c>
      <c r="D1578">
        <v>1228997</v>
      </c>
    </row>
    <row r="1579" spans="1:4" x14ac:dyDescent="0.25">
      <c r="A1579" s="1">
        <v>43563</v>
      </c>
      <c r="B1579">
        <v>18.329999999999998</v>
      </c>
      <c r="C1579">
        <v>376785</v>
      </c>
      <c r="D1579">
        <v>1358533</v>
      </c>
    </row>
    <row r="1580" spans="1:4" x14ac:dyDescent="0.25">
      <c r="A1580" s="1">
        <v>43560</v>
      </c>
      <c r="B1580">
        <v>18.23</v>
      </c>
      <c r="C1580">
        <v>596662</v>
      </c>
      <c r="D1580">
        <v>1439494</v>
      </c>
    </row>
    <row r="1581" spans="1:4" x14ac:dyDescent="0.25">
      <c r="A1581" s="1">
        <v>43559</v>
      </c>
      <c r="B1581">
        <v>18.28</v>
      </c>
      <c r="C1581">
        <v>640004</v>
      </c>
      <c r="D1581">
        <v>1473426</v>
      </c>
    </row>
    <row r="1582" spans="1:4" x14ac:dyDescent="0.25">
      <c r="A1582" s="1">
        <v>43558</v>
      </c>
      <c r="B1582">
        <v>19.04</v>
      </c>
      <c r="C1582">
        <v>1699837</v>
      </c>
      <c r="D1582">
        <v>1469891</v>
      </c>
    </row>
    <row r="1583" spans="1:4" x14ac:dyDescent="0.25">
      <c r="A1583" s="1">
        <v>43557</v>
      </c>
      <c r="B1583">
        <v>18.86</v>
      </c>
      <c r="C1583">
        <v>511503</v>
      </c>
      <c r="D1583">
        <v>1405349</v>
      </c>
    </row>
    <row r="1584" spans="1:4" x14ac:dyDescent="0.25">
      <c r="A1584" s="1">
        <v>43556</v>
      </c>
      <c r="B1584">
        <v>18.809999999999999</v>
      </c>
      <c r="C1584">
        <v>1502494</v>
      </c>
      <c r="D1584">
        <v>1403980</v>
      </c>
    </row>
    <row r="1585" spans="1:4" x14ac:dyDescent="0.25">
      <c r="A1585" s="1">
        <v>43553</v>
      </c>
      <c r="B1585">
        <v>18.100000000000001</v>
      </c>
      <c r="C1585">
        <v>1601994</v>
      </c>
      <c r="D1585">
        <v>1448515</v>
      </c>
    </row>
    <row r="1586" spans="1:4" x14ac:dyDescent="0.25">
      <c r="A1586" s="1">
        <v>43552</v>
      </c>
      <c r="B1586">
        <v>17.21</v>
      </c>
      <c r="C1586">
        <v>632211</v>
      </c>
      <c r="D1586">
        <v>1468945</v>
      </c>
    </row>
    <row r="1587" spans="1:4" x14ac:dyDescent="0.25">
      <c r="A1587" s="1">
        <v>43551</v>
      </c>
      <c r="B1587">
        <v>17.07</v>
      </c>
      <c r="C1587">
        <v>760959</v>
      </c>
      <c r="D1587">
        <v>1535677</v>
      </c>
    </row>
    <row r="1588" spans="1:4" x14ac:dyDescent="0.25">
      <c r="A1588" s="1">
        <v>43550</v>
      </c>
      <c r="B1588">
        <v>17</v>
      </c>
      <c r="C1588">
        <v>755676</v>
      </c>
      <c r="D1588">
        <v>1551136</v>
      </c>
    </row>
    <row r="1589" spans="1:4" x14ac:dyDescent="0.25">
      <c r="A1589" s="1">
        <v>43549</v>
      </c>
      <c r="B1589">
        <v>17.12</v>
      </c>
      <c r="C1589">
        <v>1068737</v>
      </c>
      <c r="D1589">
        <v>1565315</v>
      </c>
    </row>
    <row r="1590" spans="1:4" x14ac:dyDescent="0.25">
      <c r="A1590" s="1">
        <v>43546</v>
      </c>
      <c r="B1590">
        <v>16.98</v>
      </c>
      <c r="C1590">
        <v>1323910</v>
      </c>
      <c r="D1590">
        <v>1558359</v>
      </c>
    </row>
    <row r="1591" spans="1:4" x14ac:dyDescent="0.25">
      <c r="A1591" s="1">
        <v>43545</v>
      </c>
      <c r="B1591">
        <v>17.45</v>
      </c>
      <c r="C1591">
        <v>1350491</v>
      </c>
      <c r="D1591">
        <v>1532871</v>
      </c>
    </row>
    <row r="1592" spans="1:4" x14ac:dyDescent="0.25">
      <c r="A1592" s="1">
        <v>43544</v>
      </c>
      <c r="B1592">
        <v>16.66</v>
      </c>
      <c r="C1592">
        <v>4689851</v>
      </c>
      <c r="D1592">
        <v>2003456</v>
      </c>
    </row>
    <row r="1593" spans="1:4" x14ac:dyDescent="0.25">
      <c r="A1593" s="1">
        <v>43543</v>
      </c>
      <c r="B1593">
        <v>18.57</v>
      </c>
      <c r="C1593">
        <v>2866878</v>
      </c>
      <c r="D1593">
        <v>1808798</v>
      </c>
    </row>
    <row r="1594" spans="1:4" x14ac:dyDescent="0.25">
      <c r="A1594" s="1">
        <v>43542</v>
      </c>
      <c r="B1594">
        <v>19.11</v>
      </c>
      <c r="C1594">
        <v>1591206</v>
      </c>
      <c r="D1594">
        <v>1718182</v>
      </c>
    </row>
    <row r="1595" spans="1:4" x14ac:dyDescent="0.25">
      <c r="A1595" s="1">
        <v>43539</v>
      </c>
      <c r="B1595">
        <v>18.27</v>
      </c>
      <c r="C1595">
        <v>1105635</v>
      </c>
      <c r="D1595">
        <v>1711104</v>
      </c>
    </row>
    <row r="1596" spans="1:4" x14ac:dyDescent="0.25">
      <c r="A1596" s="1">
        <v>43538</v>
      </c>
      <c r="B1596">
        <v>17.68</v>
      </c>
      <c r="C1596">
        <v>586983</v>
      </c>
      <c r="D1596">
        <v>1732460</v>
      </c>
    </row>
    <row r="1597" spans="1:4" x14ac:dyDescent="0.25">
      <c r="A1597" s="1">
        <v>43537</v>
      </c>
      <c r="B1597">
        <v>17.89</v>
      </c>
      <c r="C1597">
        <v>731704</v>
      </c>
      <c r="D1597">
        <v>1728351</v>
      </c>
    </row>
    <row r="1598" spans="1:4" x14ac:dyDescent="0.25">
      <c r="A1598" s="1">
        <v>43536</v>
      </c>
      <c r="B1598">
        <v>18.3</v>
      </c>
      <c r="C1598">
        <v>490964</v>
      </c>
      <c r="D1598">
        <v>1842232</v>
      </c>
    </row>
    <row r="1599" spans="1:4" x14ac:dyDescent="0.25">
      <c r="A1599" s="1">
        <v>43535</v>
      </c>
      <c r="B1599">
        <v>17.899999999999999</v>
      </c>
      <c r="C1599">
        <v>2170519</v>
      </c>
      <c r="D1599">
        <v>1962609</v>
      </c>
    </row>
    <row r="1600" spans="1:4" x14ac:dyDescent="0.25">
      <c r="A1600" s="1">
        <v>43532</v>
      </c>
      <c r="B1600">
        <v>17.12</v>
      </c>
      <c r="C1600">
        <v>1908444</v>
      </c>
      <c r="D1600">
        <v>1976203</v>
      </c>
    </row>
    <row r="1601" spans="1:4" x14ac:dyDescent="0.25">
      <c r="A1601" s="1">
        <v>43531</v>
      </c>
      <c r="B1601">
        <v>18.010000000000002</v>
      </c>
      <c r="C1601">
        <v>1633198</v>
      </c>
      <c r="D1601">
        <v>2060107</v>
      </c>
    </row>
    <row r="1602" spans="1:4" x14ac:dyDescent="0.25">
      <c r="A1602" s="1">
        <v>43530</v>
      </c>
      <c r="B1602">
        <v>18.48</v>
      </c>
      <c r="C1602">
        <v>992847</v>
      </c>
      <c r="D1602">
        <v>2004526</v>
      </c>
    </row>
    <row r="1603" spans="1:4" x14ac:dyDescent="0.25">
      <c r="A1603" s="1">
        <v>43529</v>
      </c>
      <c r="B1603">
        <v>18.43</v>
      </c>
      <c r="C1603">
        <v>968352</v>
      </c>
      <c r="D1603">
        <v>2043009</v>
      </c>
    </row>
    <row r="1604" spans="1:4" x14ac:dyDescent="0.25">
      <c r="A1604" s="1">
        <v>43528</v>
      </c>
      <c r="B1604">
        <v>18.170000000000002</v>
      </c>
      <c r="C1604">
        <v>964401</v>
      </c>
      <c r="D1604">
        <v>2029403</v>
      </c>
    </row>
    <row r="1605" spans="1:4" x14ac:dyDescent="0.25">
      <c r="A1605" s="1">
        <v>43525</v>
      </c>
      <c r="B1605">
        <v>18.2</v>
      </c>
      <c r="C1605">
        <v>941595</v>
      </c>
      <c r="D1605">
        <v>2003558</v>
      </c>
    </row>
    <row r="1606" spans="1:4" x14ac:dyDescent="0.25">
      <c r="A1606" s="1">
        <v>43524</v>
      </c>
      <c r="B1606">
        <v>18.02</v>
      </c>
      <c r="C1606">
        <v>8409258</v>
      </c>
      <c r="D1606">
        <v>2015550</v>
      </c>
    </row>
    <row r="1607" spans="1:4" x14ac:dyDescent="0.25">
      <c r="A1607" s="1">
        <v>43523</v>
      </c>
      <c r="B1607">
        <v>18.489999999999998</v>
      </c>
      <c r="C1607">
        <v>1769981</v>
      </c>
      <c r="D1607">
        <v>1507774</v>
      </c>
    </row>
    <row r="1608" spans="1:4" x14ac:dyDescent="0.25">
      <c r="A1608" s="1">
        <v>43522</v>
      </c>
      <c r="B1608">
        <v>17.899999999999999</v>
      </c>
      <c r="C1608">
        <v>1507645</v>
      </c>
      <c r="D1608">
        <v>1434176</v>
      </c>
    </row>
    <row r="1609" spans="1:4" x14ac:dyDescent="0.25">
      <c r="A1609" s="1">
        <v>43521</v>
      </c>
      <c r="B1609">
        <v>18.75</v>
      </c>
      <c r="C1609">
        <v>1485031</v>
      </c>
      <c r="D1609">
        <v>1387306</v>
      </c>
    </row>
    <row r="1610" spans="1:4" x14ac:dyDescent="0.25">
      <c r="A1610" s="1">
        <v>43518</v>
      </c>
      <c r="B1610">
        <v>17.809999999999999</v>
      </c>
      <c r="C1610">
        <v>1425971</v>
      </c>
      <c r="D1610">
        <v>1398904</v>
      </c>
    </row>
    <row r="1611" spans="1:4" x14ac:dyDescent="0.25">
      <c r="A1611" s="1">
        <v>43517</v>
      </c>
      <c r="B1611">
        <v>16.899999999999999</v>
      </c>
      <c r="C1611">
        <v>525350</v>
      </c>
      <c r="D1611">
        <v>1361923</v>
      </c>
    </row>
    <row r="1612" spans="1:4" x14ac:dyDescent="0.25">
      <c r="A1612" s="1">
        <v>43516</v>
      </c>
      <c r="B1612">
        <v>17.18</v>
      </c>
      <c r="C1612">
        <v>2439926</v>
      </c>
      <c r="D1612">
        <v>1402236</v>
      </c>
    </row>
    <row r="1613" spans="1:4" x14ac:dyDescent="0.25">
      <c r="A1613" s="1">
        <v>43515</v>
      </c>
      <c r="B1613">
        <v>17.059999999999999</v>
      </c>
      <c r="C1613">
        <v>2296612</v>
      </c>
      <c r="D1613">
        <v>1289467</v>
      </c>
    </row>
    <row r="1614" spans="1:4" x14ac:dyDescent="0.25">
      <c r="A1614" s="1">
        <v>43511</v>
      </c>
      <c r="B1614">
        <v>16.170000000000002</v>
      </c>
      <c r="C1614">
        <v>2374437</v>
      </c>
      <c r="D1614">
        <v>1214414</v>
      </c>
    </row>
    <row r="1615" spans="1:4" x14ac:dyDescent="0.25">
      <c r="A1615" s="1">
        <v>43510</v>
      </c>
      <c r="B1615">
        <v>16.989999999999998</v>
      </c>
      <c r="C1615">
        <v>3166998</v>
      </c>
      <c r="D1615">
        <v>1132747</v>
      </c>
    </row>
    <row r="1616" spans="1:4" x14ac:dyDescent="0.25">
      <c r="A1616" s="1">
        <v>43509</v>
      </c>
      <c r="B1616">
        <v>15.87</v>
      </c>
      <c r="C1616">
        <v>799484</v>
      </c>
      <c r="D1616">
        <v>1080510</v>
      </c>
    </row>
    <row r="1617" spans="1:4" x14ac:dyDescent="0.25">
      <c r="A1617" s="1">
        <v>43508</v>
      </c>
      <c r="B1617">
        <v>16.010000000000002</v>
      </c>
      <c r="C1617">
        <v>1570086</v>
      </c>
      <c r="D1617">
        <v>1101725</v>
      </c>
    </row>
    <row r="1618" spans="1:4" x14ac:dyDescent="0.25">
      <c r="A1618" s="1">
        <v>43507</v>
      </c>
      <c r="B1618">
        <v>15.03</v>
      </c>
      <c r="C1618">
        <v>764263</v>
      </c>
      <c r="D1618">
        <v>1249776</v>
      </c>
    </row>
    <row r="1619" spans="1:4" x14ac:dyDescent="0.25">
      <c r="A1619" s="1">
        <v>43504</v>
      </c>
      <c r="B1619">
        <v>14.7</v>
      </c>
      <c r="C1619">
        <v>576729</v>
      </c>
      <c r="D1619">
        <v>1333575</v>
      </c>
    </row>
    <row r="1620" spans="1:4" x14ac:dyDescent="0.25">
      <c r="A1620" s="1">
        <v>43503</v>
      </c>
      <c r="B1620">
        <v>14.96</v>
      </c>
      <c r="C1620">
        <v>1121477</v>
      </c>
      <c r="D1620">
        <v>1337223</v>
      </c>
    </row>
    <row r="1621" spans="1:4" x14ac:dyDescent="0.25">
      <c r="A1621" s="1">
        <v>43502</v>
      </c>
      <c r="B1621">
        <v>14.95</v>
      </c>
      <c r="C1621">
        <v>792623</v>
      </c>
      <c r="D1621">
        <v>1294928</v>
      </c>
    </row>
    <row r="1622" spans="1:4" x14ac:dyDescent="0.25">
      <c r="A1622" s="1">
        <v>43501</v>
      </c>
      <c r="B1622">
        <v>15.03</v>
      </c>
      <c r="C1622">
        <v>666011</v>
      </c>
      <c r="D1622">
        <v>1296242</v>
      </c>
    </row>
    <row r="1623" spans="1:4" x14ac:dyDescent="0.25">
      <c r="A1623" s="1">
        <v>43500</v>
      </c>
      <c r="B1623">
        <v>14.85</v>
      </c>
      <c r="C1623">
        <v>804593</v>
      </c>
      <c r="D1623">
        <v>1319930</v>
      </c>
    </row>
    <row r="1624" spans="1:4" x14ac:dyDescent="0.25">
      <c r="A1624" s="1">
        <v>43497</v>
      </c>
      <c r="B1624">
        <v>13.94</v>
      </c>
      <c r="C1624">
        <v>1658996</v>
      </c>
      <c r="D1624">
        <v>1294190</v>
      </c>
    </row>
    <row r="1625" spans="1:4" x14ac:dyDescent="0.25">
      <c r="A1625" s="1">
        <v>43496</v>
      </c>
      <c r="B1625">
        <v>14.95</v>
      </c>
      <c r="C1625">
        <v>871260</v>
      </c>
      <c r="D1625">
        <v>1221399</v>
      </c>
    </row>
    <row r="1626" spans="1:4" x14ac:dyDescent="0.25">
      <c r="A1626" s="1">
        <v>43495</v>
      </c>
      <c r="B1626">
        <v>15.03</v>
      </c>
      <c r="C1626">
        <v>1130051</v>
      </c>
      <c r="D1626">
        <v>1256787</v>
      </c>
    </row>
    <row r="1627" spans="1:4" x14ac:dyDescent="0.25">
      <c r="A1627" s="1">
        <v>43494</v>
      </c>
      <c r="B1627">
        <v>15.37</v>
      </c>
      <c r="C1627">
        <v>748381</v>
      </c>
      <c r="D1627">
        <v>1254907</v>
      </c>
    </row>
    <row r="1628" spans="1:4" x14ac:dyDescent="0.25">
      <c r="A1628" s="1">
        <v>43493</v>
      </c>
      <c r="B1628">
        <v>15.08</v>
      </c>
      <c r="C1628">
        <v>1170822</v>
      </c>
      <c r="D1628">
        <v>1288077</v>
      </c>
    </row>
    <row r="1629" spans="1:4" x14ac:dyDescent="0.25">
      <c r="A1629" s="1">
        <v>43490</v>
      </c>
      <c r="B1629">
        <v>15.27</v>
      </c>
      <c r="C1629">
        <v>1149433</v>
      </c>
      <c r="D1629">
        <v>1266900</v>
      </c>
    </row>
    <row r="1630" spans="1:4" x14ac:dyDescent="0.25">
      <c r="A1630" s="1">
        <v>43489</v>
      </c>
      <c r="B1630">
        <v>15.91</v>
      </c>
      <c r="C1630">
        <v>2383447</v>
      </c>
      <c r="D1630">
        <v>1282888</v>
      </c>
    </row>
    <row r="1631" spans="1:4" x14ac:dyDescent="0.25">
      <c r="A1631" s="1">
        <v>43488</v>
      </c>
      <c r="B1631">
        <v>14.95</v>
      </c>
      <c r="C1631">
        <v>1117697</v>
      </c>
      <c r="D1631">
        <v>1173592</v>
      </c>
    </row>
    <row r="1632" spans="1:4" x14ac:dyDescent="0.25">
      <c r="A1632" s="1">
        <v>43487</v>
      </c>
      <c r="B1632">
        <v>14.8</v>
      </c>
      <c r="C1632">
        <v>3790852</v>
      </c>
      <c r="D1632">
        <v>1142949</v>
      </c>
    </row>
    <row r="1633" spans="1:4" x14ac:dyDescent="0.25">
      <c r="A1633" s="1">
        <v>43483</v>
      </c>
      <c r="B1633">
        <v>14.35</v>
      </c>
      <c r="C1633">
        <v>2021248</v>
      </c>
      <c r="D1633">
        <v>945242</v>
      </c>
    </row>
    <row r="1634" spans="1:4" x14ac:dyDescent="0.25">
      <c r="A1634" s="1">
        <v>43482</v>
      </c>
      <c r="B1634">
        <v>12.97</v>
      </c>
      <c r="C1634">
        <v>631456</v>
      </c>
      <c r="D1634">
        <v>948611</v>
      </c>
    </row>
    <row r="1635" spans="1:4" x14ac:dyDescent="0.25">
      <c r="A1635" s="1">
        <v>43481</v>
      </c>
      <c r="B1635">
        <v>13</v>
      </c>
      <c r="C1635">
        <v>487054</v>
      </c>
      <c r="D1635">
        <v>980490</v>
      </c>
    </row>
    <row r="1636" spans="1:4" x14ac:dyDescent="0.25">
      <c r="A1636" s="1">
        <v>43480</v>
      </c>
      <c r="B1636">
        <v>12.42</v>
      </c>
      <c r="C1636">
        <v>812323</v>
      </c>
      <c r="D1636">
        <v>1005340</v>
      </c>
    </row>
    <row r="1637" spans="1:4" x14ac:dyDescent="0.25">
      <c r="A1637" s="1">
        <v>43479</v>
      </c>
      <c r="B1637">
        <v>12.2</v>
      </c>
      <c r="C1637">
        <v>1021341</v>
      </c>
      <c r="D1637">
        <v>1092230</v>
      </c>
    </row>
    <row r="1638" spans="1:4" x14ac:dyDescent="0.25">
      <c r="A1638" s="1">
        <v>43476</v>
      </c>
      <c r="B1638">
        <v>12.89</v>
      </c>
      <c r="C1638">
        <v>418491</v>
      </c>
      <c r="D1638">
        <v>1113403</v>
      </c>
    </row>
    <row r="1639" spans="1:4" x14ac:dyDescent="0.25">
      <c r="A1639" s="1">
        <v>43475</v>
      </c>
      <c r="B1639">
        <v>13.03</v>
      </c>
      <c r="C1639">
        <v>567125</v>
      </c>
      <c r="D1639">
        <v>1199940</v>
      </c>
    </row>
    <row r="1640" spans="1:4" x14ac:dyDescent="0.25">
      <c r="A1640" s="1">
        <v>43474</v>
      </c>
      <c r="B1640">
        <v>13.02</v>
      </c>
      <c r="C1640">
        <v>1402076</v>
      </c>
      <c r="D1640">
        <v>1263613</v>
      </c>
    </row>
    <row r="1641" spans="1:4" x14ac:dyDescent="0.25">
      <c r="A1641" s="1">
        <v>43473</v>
      </c>
      <c r="B1641">
        <v>13</v>
      </c>
      <c r="C1641">
        <v>1101855</v>
      </c>
      <c r="D1641">
        <v>1351422</v>
      </c>
    </row>
    <row r="1642" spans="1:4" x14ac:dyDescent="0.25">
      <c r="A1642" s="1">
        <v>43472</v>
      </c>
      <c r="B1642">
        <v>12.81</v>
      </c>
      <c r="C1642">
        <v>1245934</v>
      </c>
      <c r="D1642">
        <v>1592206</v>
      </c>
    </row>
    <row r="1643" spans="1:4" x14ac:dyDescent="0.25">
      <c r="A1643" s="1">
        <v>43469</v>
      </c>
      <c r="B1643">
        <v>13.2</v>
      </c>
      <c r="C1643">
        <v>853174</v>
      </c>
      <c r="D1643">
        <v>1763045</v>
      </c>
    </row>
    <row r="1644" spans="1:4" x14ac:dyDescent="0.25">
      <c r="A1644" s="1">
        <v>43468</v>
      </c>
      <c r="B1644">
        <v>12.44</v>
      </c>
      <c r="C1644">
        <v>1389253</v>
      </c>
      <c r="D1644">
        <v>3179038</v>
      </c>
    </row>
    <row r="1645" spans="1:4" x14ac:dyDescent="0.25">
      <c r="A1645" s="1">
        <v>43467</v>
      </c>
      <c r="B1645">
        <v>13</v>
      </c>
      <c r="C1645">
        <v>744001</v>
      </c>
    </row>
    <row r="1646" spans="1:4" x14ac:dyDescent="0.25">
      <c r="A1646" s="1">
        <v>43465</v>
      </c>
      <c r="B1646">
        <v>13.22</v>
      </c>
      <c r="C1646">
        <v>658052</v>
      </c>
    </row>
    <row r="1647" spans="1:4" x14ac:dyDescent="0.25">
      <c r="A1647" s="1">
        <v>43462</v>
      </c>
      <c r="B1647">
        <v>13.4</v>
      </c>
      <c r="C1647">
        <v>825254</v>
      </c>
    </row>
    <row r="1648" spans="1:4" x14ac:dyDescent="0.25">
      <c r="A1648" s="1">
        <v>43461</v>
      </c>
      <c r="B1648">
        <v>13.51</v>
      </c>
      <c r="C1648">
        <v>2071776</v>
      </c>
    </row>
    <row r="1649" spans="1:3" x14ac:dyDescent="0.25">
      <c r="A1649" s="1">
        <v>43460</v>
      </c>
      <c r="B1649">
        <v>12.48</v>
      </c>
      <c r="C1649">
        <v>1109643</v>
      </c>
    </row>
    <row r="1650" spans="1:3" x14ac:dyDescent="0.25">
      <c r="A1650" s="1">
        <v>43458</v>
      </c>
      <c r="B1650">
        <v>12</v>
      </c>
      <c r="C1650">
        <v>859797</v>
      </c>
    </row>
    <row r="1651" spans="1:3" x14ac:dyDescent="0.25">
      <c r="A1651" s="1">
        <v>43455</v>
      </c>
      <c r="B1651">
        <v>12.19</v>
      </c>
      <c r="C1651">
        <v>2115673</v>
      </c>
    </row>
    <row r="1652" spans="1:3" x14ac:dyDescent="0.25">
      <c r="A1652" s="1">
        <v>43454</v>
      </c>
      <c r="B1652">
        <v>12.19</v>
      </c>
      <c r="C1652">
        <v>1338942</v>
      </c>
    </row>
    <row r="1653" spans="1:3" x14ac:dyDescent="0.25">
      <c r="A1653" s="1">
        <v>43453</v>
      </c>
      <c r="B1653">
        <v>12.18</v>
      </c>
      <c r="C1653">
        <v>1716546</v>
      </c>
    </row>
    <row r="1654" spans="1:3" x14ac:dyDescent="0.25">
      <c r="A1654" s="1">
        <v>43452</v>
      </c>
      <c r="B1654">
        <v>12.3</v>
      </c>
      <c r="C1654">
        <v>1522214</v>
      </c>
    </row>
    <row r="1655" spans="1:3" x14ac:dyDescent="0.25">
      <c r="A1655" s="1">
        <v>43451</v>
      </c>
      <c r="B1655">
        <v>12.13</v>
      </c>
      <c r="C1655">
        <v>2719214</v>
      </c>
    </row>
    <row r="1656" spans="1:3" x14ac:dyDescent="0.25">
      <c r="A1656" s="1">
        <v>43448</v>
      </c>
      <c r="B1656">
        <v>12.81</v>
      </c>
      <c r="C1656">
        <v>4713621</v>
      </c>
    </row>
    <row r="1657" spans="1:3" x14ac:dyDescent="0.25">
      <c r="A1657" s="1">
        <v>43447</v>
      </c>
      <c r="B1657">
        <v>13.51</v>
      </c>
      <c r="C1657">
        <v>3808511</v>
      </c>
    </row>
    <row r="1658" spans="1:3" x14ac:dyDescent="0.25">
      <c r="A1658" s="1">
        <v>43446</v>
      </c>
      <c r="B1658">
        <v>14</v>
      </c>
      <c r="C1658">
        <v>22093064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B45D-5654-4210-89E1-96A071ACAAB6}">
  <dimension ref="A1:D2542"/>
  <sheetViews>
    <sheetView topLeftCell="A1113" workbookViewId="0">
      <selection activeCell="D1141" sqref="D1141"/>
    </sheetView>
  </sheetViews>
  <sheetFormatPr defaultRowHeight="13.8" x14ac:dyDescent="0.25"/>
  <cols>
    <col min="1" max="1" width="9.79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45855</v>
      </c>
    </row>
    <row r="3" spans="1:4" x14ac:dyDescent="0.25">
      <c r="A3" s="1">
        <v>45854</v>
      </c>
      <c r="B3">
        <v>15.12</v>
      </c>
      <c r="C3">
        <v>632117</v>
      </c>
      <c r="D3">
        <v>812591</v>
      </c>
    </row>
    <row r="4" spans="1:4" x14ac:dyDescent="0.25">
      <c r="A4" s="1">
        <v>45853</v>
      </c>
      <c r="B4">
        <v>15.58</v>
      </c>
      <c r="C4">
        <v>1634971</v>
      </c>
      <c r="D4">
        <v>811060</v>
      </c>
    </row>
    <row r="5" spans="1:4" x14ac:dyDescent="0.25">
      <c r="A5" s="1">
        <v>45852</v>
      </c>
      <c r="B5">
        <v>15.11</v>
      </c>
      <c r="C5">
        <v>579810</v>
      </c>
      <c r="D5">
        <v>768844</v>
      </c>
    </row>
    <row r="6" spans="1:4" x14ac:dyDescent="0.25">
      <c r="A6" s="1">
        <v>45849</v>
      </c>
      <c r="B6">
        <v>15.2</v>
      </c>
      <c r="C6">
        <v>1383408</v>
      </c>
      <c r="D6">
        <v>823091</v>
      </c>
    </row>
    <row r="7" spans="1:4" x14ac:dyDescent="0.25">
      <c r="A7" s="1">
        <v>45848</v>
      </c>
      <c r="B7">
        <v>15.01</v>
      </c>
      <c r="C7">
        <v>451239</v>
      </c>
      <c r="D7">
        <v>770843</v>
      </c>
    </row>
    <row r="8" spans="1:4" x14ac:dyDescent="0.25">
      <c r="A8" s="1">
        <v>45847</v>
      </c>
      <c r="B8">
        <v>15.07</v>
      </c>
      <c r="C8">
        <v>860782</v>
      </c>
      <c r="D8">
        <v>776017</v>
      </c>
    </row>
    <row r="9" spans="1:4" x14ac:dyDescent="0.25">
      <c r="A9" s="1">
        <v>45846</v>
      </c>
      <c r="B9">
        <v>14.96</v>
      </c>
      <c r="C9">
        <v>1041532</v>
      </c>
      <c r="D9">
        <v>752409</v>
      </c>
    </row>
    <row r="10" spans="1:4" x14ac:dyDescent="0.25">
      <c r="A10" s="1">
        <v>45845</v>
      </c>
      <c r="B10">
        <v>14.96</v>
      </c>
      <c r="C10">
        <v>871040</v>
      </c>
      <c r="D10">
        <v>815689</v>
      </c>
    </row>
    <row r="11" spans="1:4" x14ac:dyDescent="0.25">
      <c r="A11" s="1">
        <v>45841</v>
      </c>
      <c r="B11">
        <v>14.99</v>
      </c>
      <c r="C11">
        <v>294705</v>
      </c>
      <c r="D11">
        <v>796651</v>
      </c>
    </row>
    <row r="12" spans="1:4" x14ac:dyDescent="0.25">
      <c r="A12" s="1">
        <v>45840</v>
      </c>
      <c r="B12">
        <v>15.07</v>
      </c>
      <c r="C12">
        <v>1007204</v>
      </c>
      <c r="D12">
        <v>818214</v>
      </c>
    </row>
    <row r="13" spans="1:4" x14ac:dyDescent="0.25">
      <c r="A13" s="1">
        <v>45839</v>
      </c>
      <c r="B13">
        <v>15.1</v>
      </c>
      <c r="C13">
        <v>536269</v>
      </c>
      <c r="D13">
        <v>795922</v>
      </c>
    </row>
    <row r="14" spans="1:4" x14ac:dyDescent="0.25">
      <c r="A14" s="1">
        <v>45838</v>
      </c>
      <c r="B14">
        <v>15.05</v>
      </c>
      <c r="C14">
        <v>761202</v>
      </c>
      <c r="D14">
        <v>794364</v>
      </c>
    </row>
    <row r="15" spans="1:4" x14ac:dyDescent="0.25">
      <c r="A15" s="1">
        <v>45835</v>
      </c>
      <c r="B15">
        <v>15.12</v>
      </c>
      <c r="C15">
        <v>546611</v>
      </c>
      <c r="D15">
        <v>809626</v>
      </c>
    </row>
    <row r="16" spans="1:4" x14ac:dyDescent="0.25">
      <c r="A16" s="1">
        <v>45834</v>
      </c>
      <c r="B16">
        <v>14.81</v>
      </c>
      <c r="C16">
        <v>857592</v>
      </c>
      <c r="D16">
        <v>822893</v>
      </c>
    </row>
    <row r="17" spans="1:4" x14ac:dyDescent="0.25">
      <c r="A17" s="1">
        <v>45833</v>
      </c>
      <c r="B17">
        <v>14.81</v>
      </c>
      <c r="C17">
        <v>730384</v>
      </c>
      <c r="D17">
        <v>866170</v>
      </c>
    </row>
    <row r="18" spans="1:4" x14ac:dyDescent="0.25">
      <c r="A18" s="1">
        <v>45832</v>
      </c>
      <c r="B18">
        <v>15.03</v>
      </c>
      <c r="C18">
        <v>609148</v>
      </c>
      <c r="D18">
        <v>850135</v>
      </c>
    </row>
    <row r="19" spans="1:4" x14ac:dyDescent="0.25">
      <c r="A19" s="1">
        <v>45831</v>
      </c>
      <c r="B19">
        <v>14.63</v>
      </c>
      <c r="C19">
        <v>1001732</v>
      </c>
      <c r="D19">
        <v>852683</v>
      </c>
    </row>
    <row r="20" spans="1:4" x14ac:dyDescent="0.25">
      <c r="A20" s="1">
        <v>45828</v>
      </c>
      <c r="B20">
        <v>14.87</v>
      </c>
      <c r="C20">
        <v>1393512</v>
      </c>
      <c r="D20">
        <v>951773</v>
      </c>
    </row>
    <row r="21" spans="1:4" x14ac:dyDescent="0.25">
      <c r="A21" s="1">
        <v>45826</v>
      </c>
      <c r="B21">
        <v>14.72</v>
      </c>
      <c r="C21">
        <v>599687</v>
      </c>
      <c r="D21">
        <v>911183</v>
      </c>
    </row>
    <row r="22" spans="1:4" x14ac:dyDescent="0.25">
      <c r="A22" s="1">
        <v>45825</v>
      </c>
      <c r="B22">
        <v>14.85</v>
      </c>
      <c r="C22">
        <v>528857</v>
      </c>
      <c r="D22">
        <v>913977</v>
      </c>
    </row>
    <row r="23" spans="1:4" x14ac:dyDescent="0.25">
      <c r="A23" s="1">
        <v>45824</v>
      </c>
      <c r="B23">
        <v>15.02</v>
      </c>
      <c r="C23">
        <v>506661</v>
      </c>
      <c r="D23">
        <v>969982</v>
      </c>
    </row>
    <row r="24" spans="1:4" x14ac:dyDescent="0.25">
      <c r="A24" s="1">
        <v>45821</v>
      </c>
      <c r="B24">
        <v>14.82</v>
      </c>
      <c r="C24">
        <v>1990729</v>
      </c>
      <c r="D24">
        <v>974562</v>
      </c>
    </row>
    <row r="25" spans="1:4" x14ac:dyDescent="0.25">
      <c r="A25" s="1">
        <v>45820</v>
      </c>
      <c r="B25">
        <v>14.96</v>
      </c>
      <c r="C25">
        <v>585476</v>
      </c>
      <c r="D25">
        <v>890227</v>
      </c>
    </row>
    <row r="26" spans="1:4" x14ac:dyDescent="0.25">
      <c r="A26" s="1">
        <v>45819</v>
      </c>
      <c r="B26">
        <v>15</v>
      </c>
      <c r="C26">
        <v>618142</v>
      </c>
      <c r="D26">
        <v>911133</v>
      </c>
    </row>
    <row r="27" spans="1:4" x14ac:dyDescent="0.25">
      <c r="A27" s="1">
        <v>45818</v>
      </c>
      <c r="B27">
        <v>15.05</v>
      </c>
      <c r="C27">
        <v>672826</v>
      </c>
      <c r="D27">
        <v>958162</v>
      </c>
    </row>
    <row r="28" spans="1:4" x14ac:dyDescent="0.25">
      <c r="A28" s="1">
        <v>45817</v>
      </c>
      <c r="B28">
        <v>15.05</v>
      </c>
      <c r="C28">
        <v>512902</v>
      </c>
      <c r="D28">
        <v>1007119</v>
      </c>
    </row>
    <row r="29" spans="1:4" x14ac:dyDescent="0.25">
      <c r="A29" s="1">
        <v>45814</v>
      </c>
      <c r="B29">
        <v>14.63</v>
      </c>
      <c r="C29">
        <v>990133</v>
      </c>
      <c r="D29">
        <v>1099602</v>
      </c>
    </row>
    <row r="30" spans="1:4" x14ac:dyDescent="0.25">
      <c r="A30" s="1">
        <v>45813</v>
      </c>
      <c r="B30">
        <v>14.47</v>
      </c>
      <c r="C30">
        <v>745615</v>
      </c>
      <c r="D30">
        <v>1078772</v>
      </c>
    </row>
    <row r="31" spans="1:4" x14ac:dyDescent="0.25">
      <c r="A31" s="1">
        <v>45812</v>
      </c>
      <c r="B31">
        <v>14.38</v>
      </c>
      <c r="C31">
        <v>1506741</v>
      </c>
      <c r="D31">
        <v>1061717</v>
      </c>
    </row>
    <row r="32" spans="1:4" x14ac:dyDescent="0.25">
      <c r="A32" s="1">
        <v>45811</v>
      </c>
      <c r="B32">
        <v>14.19</v>
      </c>
      <c r="C32">
        <v>489865</v>
      </c>
      <c r="D32">
        <v>1049854</v>
      </c>
    </row>
    <row r="33" spans="1:4" x14ac:dyDescent="0.25">
      <c r="A33" s="1">
        <v>45810</v>
      </c>
      <c r="B33">
        <v>14.17</v>
      </c>
      <c r="C33">
        <v>647363</v>
      </c>
      <c r="D33">
        <v>1070087</v>
      </c>
    </row>
    <row r="34" spans="1:4" x14ac:dyDescent="0.25">
      <c r="A34" s="1">
        <v>45807</v>
      </c>
      <c r="B34">
        <v>13.79</v>
      </c>
      <c r="C34">
        <v>2488084</v>
      </c>
      <c r="D34">
        <v>1127576</v>
      </c>
    </row>
    <row r="35" spans="1:4" x14ac:dyDescent="0.25">
      <c r="A35" s="1">
        <v>45806</v>
      </c>
      <c r="B35">
        <v>14.11</v>
      </c>
      <c r="C35">
        <v>784658</v>
      </c>
      <c r="D35">
        <v>1019936</v>
      </c>
    </row>
    <row r="36" spans="1:4" x14ac:dyDescent="0.25">
      <c r="A36" s="1">
        <v>45805</v>
      </c>
      <c r="B36">
        <v>14.06</v>
      </c>
      <c r="C36">
        <v>641597</v>
      </c>
      <c r="D36">
        <v>1020972</v>
      </c>
    </row>
    <row r="37" spans="1:4" x14ac:dyDescent="0.25">
      <c r="A37" s="1">
        <v>45804</v>
      </c>
      <c r="B37">
        <v>14.09</v>
      </c>
      <c r="C37">
        <v>1368931</v>
      </c>
      <c r="D37">
        <v>1107970</v>
      </c>
    </row>
    <row r="38" spans="1:4" x14ac:dyDescent="0.25">
      <c r="A38" s="1">
        <v>45800</v>
      </c>
      <c r="B38">
        <v>14.36</v>
      </c>
      <c r="C38">
        <v>575368</v>
      </c>
      <c r="D38">
        <v>1068203</v>
      </c>
    </row>
    <row r="39" spans="1:4" x14ac:dyDescent="0.25">
      <c r="A39" s="1">
        <v>45799</v>
      </c>
      <c r="B39">
        <v>14.55</v>
      </c>
      <c r="C39">
        <v>725705</v>
      </c>
      <c r="D39">
        <v>1069785</v>
      </c>
    </row>
    <row r="40" spans="1:4" x14ac:dyDescent="0.25">
      <c r="A40" s="1">
        <v>45798</v>
      </c>
      <c r="B40">
        <v>14.44</v>
      </c>
      <c r="C40">
        <v>899067</v>
      </c>
      <c r="D40">
        <v>1067368</v>
      </c>
    </row>
    <row r="41" spans="1:4" x14ac:dyDescent="0.25">
      <c r="A41" s="1">
        <v>45797</v>
      </c>
      <c r="B41">
        <v>14.36</v>
      </c>
      <c r="C41">
        <v>1323575</v>
      </c>
      <c r="D41">
        <v>1066340</v>
      </c>
    </row>
    <row r="42" spans="1:4" x14ac:dyDescent="0.25">
      <c r="A42" s="1">
        <v>45796</v>
      </c>
      <c r="B42">
        <v>15.47</v>
      </c>
      <c r="C42">
        <v>1407174</v>
      </c>
      <c r="D42">
        <v>1015053</v>
      </c>
    </row>
    <row r="43" spans="1:4" x14ac:dyDescent="0.25">
      <c r="A43" s="1">
        <v>45793</v>
      </c>
      <c r="B43">
        <v>15.33</v>
      </c>
      <c r="C43">
        <v>1900149</v>
      </c>
      <c r="D43">
        <v>962843</v>
      </c>
    </row>
    <row r="44" spans="1:4" x14ac:dyDescent="0.25">
      <c r="A44" s="1">
        <v>45792</v>
      </c>
      <c r="B44">
        <v>14.5</v>
      </c>
      <c r="C44">
        <v>677682</v>
      </c>
      <c r="D44">
        <v>878756</v>
      </c>
    </row>
    <row r="45" spans="1:4" x14ac:dyDescent="0.25">
      <c r="A45" s="1">
        <v>45791</v>
      </c>
      <c r="B45">
        <v>14.86</v>
      </c>
      <c r="C45">
        <v>489800</v>
      </c>
      <c r="D45">
        <v>888484</v>
      </c>
    </row>
    <row r="46" spans="1:4" x14ac:dyDescent="0.25">
      <c r="A46" s="1">
        <v>45790</v>
      </c>
      <c r="B46">
        <v>14.84</v>
      </c>
      <c r="C46">
        <v>1328796</v>
      </c>
      <c r="D46">
        <v>923540</v>
      </c>
    </row>
    <row r="47" spans="1:4" x14ac:dyDescent="0.25">
      <c r="A47" s="1">
        <v>45789</v>
      </c>
      <c r="B47">
        <v>14.8</v>
      </c>
      <c r="C47">
        <v>793358</v>
      </c>
      <c r="D47">
        <v>902106</v>
      </c>
    </row>
    <row r="48" spans="1:4" x14ac:dyDescent="0.25">
      <c r="A48" s="1">
        <v>45786</v>
      </c>
      <c r="B48">
        <v>13.83</v>
      </c>
      <c r="C48">
        <v>1509691</v>
      </c>
      <c r="D48">
        <v>877676</v>
      </c>
    </row>
    <row r="49" spans="1:4" x14ac:dyDescent="0.25">
      <c r="A49" s="1">
        <v>45785</v>
      </c>
      <c r="B49">
        <v>14.02</v>
      </c>
      <c r="C49">
        <v>873485</v>
      </c>
      <c r="D49">
        <v>819820</v>
      </c>
    </row>
    <row r="50" spans="1:4" x14ac:dyDescent="0.25">
      <c r="A50" s="1">
        <v>45784</v>
      </c>
      <c r="B50">
        <v>14.19</v>
      </c>
      <c r="C50">
        <v>800198</v>
      </c>
      <c r="D50">
        <v>866635</v>
      </c>
    </row>
    <row r="51" spans="1:4" x14ac:dyDescent="0.25">
      <c r="A51" s="1">
        <v>45783</v>
      </c>
      <c r="B51">
        <v>14.52</v>
      </c>
      <c r="C51">
        <v>1946573</v>
      </c>
      <c r="D51">
        <v>886670</v>
      </c>
    </row>
    <row r="52" spans="1:4" x14ac:dyDescent="0.25">
      <c r="A52" s="1">
        <v>45782</v>
      </c>
      <c r="B52">
        <v>14.25</v>
      </c>
      <c r="C52">
        <v>772416</v>
      </c>
      <c r="D52">
        <v>891648</v>
      </c>
    </row>
    <row r="53" spans="1:4" x14ac:dyDescent="0.25">
      <c r="A53" s="1">
        <v>45779</v>
      </c>
      <c r="B53">
        <v>14.24</v>
      </c>
      <c r="C53">
        <v>599099</v>
      </c>
      <c r="D53">
        <v>929887</v>
      </c>
    </row>
    <row r="54" spans="1:4" x14ac:dyDescent="0.25">
      <c r="A54" s="1">
        <v>45778</v>
      </c>
      <c r="B54">
        <v>13.55</v>
      </c>
      <c r="C54">
        <v>689452</v>
      </c>
      <c r="D54">
        <v>945614</v>
      </c>
    </row>
    <row r="55" spans="1:4" x14ac:dyDescent="0.25">
      <c r="A55" s="1">
        <v>45777</v>
      </c>
      <c r="B55">
        <v>13.62</v>
      </c>
      <c r="C55">
        <v>883658</v>
      </c>
      <c r="D55">
        <v>1135510</v>
      </c>
    </row>
    <row r="56" spans="1:4" x14ac:dyDescent="0.25">
      <c r="A56" s="1">
        <v>45776</v>
      </c>
      <c r="B56">
        <v>13.72</v>
      </c>
      <c r="C56">
        <v>554265</v>
      </c>
      <c r="D56">
        <v>1156079</v>
      </c>
    </row>
    <row r="57" spans="1:4" x14ac:dyDescent="0.25">
      <c r="A57" s="1">
        <v>45775</v>
      </c>
      <c r="B57">
        <v>13.66</v>
      </c>
      <c r="C57">
        <v>624021</v>
      </c>
      <c r="D57">
        <v>1199338</v>
      </c>
    </row>
    <row r="58" spans="1:4" x14ac:dyDescent="0.25">
      <c r="A58" s="1">
        <v>45772</v>
      </c>
      <c r="B58">
        <v>13.24</v>
      </c>
      <c r="C58">
        <v>638853</v>
      </c>
      <c r="D58">
        <v>1227200</v>
      </c>
    </row>
    <row r="59" spans="1:4" x14ac:dyDescent="0.25">
      <c r="A59" s="1">
        <v>45771</v>
      </c>
      <c r="B59">
        <v>13.07</v>
      </c>
      <c r="C59">
        <v>823592</v>
      </c>
      <c r="D59">
        <v>1218215</v>
      </c>
    </row>
    <row r="60" spans="1:4" x14ac:dyDescent="0.25">
      <c r="A60" s="1">
        <v>45770</v>
      </c>
      <c r="B60">
        <v>12.93</v>
      </c>
      <c r="C60">
        <v>1015636</v>
      </c>
      <c r="D60">
        <v>1194793</v>
      </c>
    </row>
    <row r="61" spans="1:4" x14ac:dyDescent="0.25">
      <c r="A61" s="1">
        <v>45769</v>
      </c>
      <c r="B61">
        <v>12.78</v>
      </c>
      <c r="C61">
        <v>1007296</v>
      </c>
      <c r="D61">
        <v>1180401</v>
      </c>
    </row>
    <row r="62" spans="1:4" x14ac:dyDescent="0.25">
      <c r="A62" s="1">
        <v>45768</v>
      </c>
      <c r="B62">
        <v>12.29</v>
      </c>
      <c r="C62">
        <v>426912</v>
      </c>
      <c r="D62">
        <v>1179062</v>
      </c>
    </row>
    <row r="63" spans="1:4" x14ac:dyDescent="0.25">
      <c r="A63" s="1">
        <v>45764</v>
      </c>
      <c r="B63">
        <v>12.46</v>
      </c>
      <c r="C63">
        <v>641847</v>
      </c>
      <c r="D63">
        <v>1178755</v>
      </c>
    </row>
    <row r="64" spans="1:4" x14ac:dyDescent="0.25">
      <c r="A64" s="1">
        <v>45763</v>
      </c>
      <c r="B64">
        <v>12.39</v>
      </c>
      <c r="C64">
        <v>1575710</v>
      </c>
      <c r="D64">
        <v>1162665</v>
      </c>
    </row>
    <row r="65" spans="1:4" x14ac:dyDescent="0.25">
      <c r="A65" s="1">
        <v>45762</v>
      </c>
      <c r="B65">
        <v>12.57</v>
      </c>
      <c r="C65">
        <v>1100726</v>
      </c>
      <c r="D65">
        <v>1094680</v>
      </c>
    </row>
    <row r="66" spans="1:4" x14ac:dyDescent="0.25">
      <c r="A66" s="1">
        <v>45761</v>
      </c>
      <c r="B66">
        <v>12.42</v>
      </c>
      <c r="C66">
        <v>2021240</v>
      </c>
      <c r="D66">
        <v>1055796</v>
      </c>
    </row>
    <row r="67" spans="1:4" x14ac:dyDescent="0.25">
      <c r="A67" s="1">
        <v>45758</v>
      </c>
      <c r="B67">
        <v>12.56</v>
      </c>
      <c r="C67">
        <v>1346004</v>
      </c>
      <c r="D67">
        <v>953588</v>
      </c>
    </row>
    <row r="68" spans="1:4" x14ac:dyDescent="0.25">
      <c r="A68" s="1">
        <v>45757</v>
      </c>
      <c r="B68">
        <v>13.14</v>
      </c>
      <c r="C68">
        <v>835002</v>
      </c>
      <c r="D68">
        <v>1000638</v>
      </c>
    </row>
    <row r="69" spans="1:4" x14ac:dyDescent="0.25">
      <c r="A69" s="1">
        <v>45756</v>
      </c>
      <c r="B69">
        <v>13.29</v>
      </c>
      <c r="C69">
        <v>3537882</v>
      </c>
      <c r="D69">
        <v>1007367</v>
      </c>
    </row>
    <row r="70" spans="1:4" x14ac:dyDescent="0.25">
      <c r="A70" s="1">
        <v>45755</v>
      </c>
      <c r="B70">
        <v>12.71</v>
      </c>
      <c r="C70">
        <v>1192204</v>
      </c>
      <c r="D70">
        <v>833387</v>
      </c>
    </row>
    <row r="71" spans="1:4" x14ac:dyDescent="0.25">
      <c r="A71" s="1">
        <v>45754</v>
      </c>
      <c r="B71">
        <v>13.41</v>
      </c>
      <c r="C71">
        <v>1203151</v>
      </c>
      <c r="D71">
        <v>828236</v>
      </c>
    </row>
    <row r="72" spans="1:4" x14ac:dyDescent="0.25">
      <c r="A72" s="1">
        <v>45751</v>
      </c>
      <c r="B72">
        <v>14.1</v>
      </c>
      <c r="C72">
        <v>1041946</v>
      </c>
      <c r="D72">
        <v>858442</v>
      </c>
    </row>
    <row r="73" spans="1:4" x14ac:dyDescent="0.25">
      <c r="A73" s="1">
        <v>45750</v>
      </c>
      <c r="B73">
        <v>14.83</v>
      </c>
      <c r="C73">
        <v>504075</v>
      </c>
      <c r="D73">
        <v>840934</v>
      </c>
    </row>
    <row r="74" spans="1:4" x14ac:dyDescent="0.25">
      <c r="A74" s="1">
        <v>45749</v>
      </c>
      <c r="B74">
        <v>15.34</v>
      </c>
      <c r="C74">
        <v>472264</v>
      </c>
      <c r="D74">
        <v>853128</v>
      </c>
    </row>
    <row r="75" spans="1:4" x14ac:dyDescent="0.25">
      <c r="A75" s="1">
        <v>45748</v>
      </c>
      <c r="B75">
        <v>15.35</v>
      </c>
      <c r="C75">
        <v>799752</v>
      </c>
      <c r="D75">
        <v>858372</v>
      </c>
    </row>
    <row r="76" spans="1:4" x14ac:dyDescent="0.25">
      <c r="A76" s="1">
        <v>45747</v>
      </c>
      <c r="B76">
        <v>15.68</v>
      </c>
      <c r="C76">
        <v>987220</v>
      </c>
      <c r="D76">
        <v>851541</v>
      </c>
    </row>
    <row r="77" spans="1:4" x14ac:dyDescent="0.25">
      <c r="A77" s="1">
        <v>45744</v>
      </c>
      <c r="B77">
        <v>16.13</v>
      </c>
      <c r="C77">
        <v>422300</v>
      </c>
      <c r="D77">
        <v>851429</v>
      </c>
    </row>
    <row r="78" spans="1:4" x14ac:dyDescent="0.25">
      <c r="A78" s="1">
        <v>45743</v>
      </c>
      <c r="B78">
        <v>16.5</v>
      </c>
      <c r="C78">
        <v>400498</v>
      </c>
      <c r="D78">
        <v>896487</v>
      </c>
    </row>
    <row r="79" spans="1:4" x14ac:dyDescent="0.25">
      <c r="A79" s="1">
        <v>45742</v>
      </c>
      <c r="B79">
        <v>16.329999999999998</v>
      </c>
      <c r="C79">
        <v>555941</v>
      </c>
      <c r="D79">
        <v>1009227</v>
      </c>
    </row>
    <row r="80" spans="1:4" x14ac:dyDescent="0.25">
      <c r="A80" s="1">
        <v>45741</v>
      </c>
      <c r="B80">
        <v>16.059999999999999</v>
      </c>
      <c r="C80">
        <v>517465</v>
      </c>
      <c r="D80">
        <v>1061713</v>
      </c>
    </row>
    <row r="81" spans="1:4" x14ac:dyDescent="0.25">
      <c r="A81" s="1">
        <v>45740</v>
      </c>
      <c r="B81">
        <v>16.41</v>
      </c>
      <c r="C81">
        <v>488112</v>
      </c>
      <c r="D81">
        <v>1116034</v>
      </c>
    </row>
    <row r="82" spans="1:4" x14ac:dyDescent="0.25">
      <c r="A82" s="1">
        <v>45737</v>
      </c>
      <c r="B82">
        <v>16.29</v>
      </c>
      <c r="C82">
        <v>2051754</v>
      </c>
      <c r="D82">
        <v>1124604</v>
      </c>
    </row>
    <row r="83" spans="1:4" x14ac:dyDescent="0.25">
      <c r="A83" s="1">
        <v>45736</v>
      </c>
      <c r="B83">
        <v>16.64</v>
      </c>
      <c r="C83">
        <v>935944</v>
      </c>
      <c r="D83">
        <v>1194872</v>
      </c>
    </row>
    <row r="84" spans="1:4" x14ac:dyDescent="0.25">
      <c r="A84" s="1">
        <v>45735</v>
      </c>
      <c r="B84">
        <v>16.95</v>
      </c>
      <c r="C84">
        <v>928184</v>
      </c>
      <c r="D84">
        <v>1225431</v>
      </c>
    </row>
    <row r="85" spans="1:4" x14ac:dyDescent="0.25">
      <c r="A85" s="1">
        <v>45734</v>
      </c>
      <c r="B85">
        <v>17.350000000000001</v>
      </c>
      <c r="C85">
        <v>1114938</v>
      </c>
      <c r="D85">
        <v>1279585</v>
      </c>
    </row>
    <row r="86" spans="1:4" x14ac:dyDescent="0.25">
      <c r="A86" s="1">
        <v>45733</v>
      </c>
      <c r="B86">
        <v>17.71</v>
      </c>
      <c r="C86">
        <v>1656233</v>
      </c>
      <c r="D86">
        <v>1363062</v>
      </c>
    </row>
    <row r="87" spans="1:4" x14ac:dyDescent="0.25">
      <c r="A87" s="1">
        <v>45730</v>
      </c>
      <c r="B87">
        <v>16.82</v>
      </c>
      <c r="C87">
        <v>779334</v>
      </c>
      <c r="D87">
        <v>1348233</v>
      </c>
    </row>
    <row r="88" spans="1:4" x14ac:dyDescent="0.25">
      <c r="A88" s="1">
        <v>45729</v>
      </c>
      <c r="B88">
        <v>16.75</v>
      </c>
      <c r="C88">
        <v>686982</v>
      </c>
      <c r="D88">
        <v>1430889</v>
      </c>
    </row>
    <row r="89" spans="1:4" x14ac:dyDescent="0.25">
      <c r="A89" s="1">
        <v>45728</v>
      </c>
      <c r="B89">
        <v>16.41</v>
      </c>
      <c r="C89">
        <v>550916</v>
      </c>
      <c r="D89">
        <v>1452652</v>
      </c>
    </row>
    <row r="90" spans="1:4" x14ac:dyDescent="0.25">
      <c r="A90" s="1">
        <v>45727</v>
      </c>
      <c r="B90">
        <v>16.489999999999998</v>
      </c>
      <c r="C90">
        <v>697291</v>
      </c>
      <c r="D90">
        <v>1468983</v>
      </c>
    </row>
    <row r="91" spans="1:4" x14ac:dyDescent="0.25">
      <c r="A91" s="1">
        <v>45726</v>
      </c>
      <c r="B91">
        <v>16.53</v>
      </c>
      <c r="C91">
        <v>985545</v>
      </c>
      <c r="D91">
        <v>1516444</v>
      </c>
    </row>
    <row r="92" spans="1:4" x14ac:dyDescent="0.25">
      <c r="A92" s="1">
        <v>45723</v>
      </c>
      <c r="B92">
        <v>17.100000000000001</v>
      </c>
      <c r="C92">
        <v>1098172</v>
      </c>
      <c r="D92">
        <v>1497175</v>
      </c>
    </row>
    <row r="93" spans="1:4" x14ac:dyDescent="0.25">
      <c r="A93" s="1">
        <v>45722</v>
      </c>
      <c r="B93">
        <v>16.91</v>
      </c>
      <c r="C93">
        <v>2091594</v>
      </c>
      <c r="D93">
        <v>1491848</v>
      </c>
    </row>
    <row r="94" spans="1:4" x14ac:dyDescent="0.25">
      <c r="A94" s="1">
        <v>45721</v>
      </c>
      <c r="B94">
        <v>16.89</v>
      </c>
      <c r="C94">
        <v>1343223</v>
      </c>
      <c r="D94">
        <v>1447344</v>
      </c>
    </row>
    <row r="95" spans="1:4" x14ac:dyDescent="0.25">
      <c r="A95" s="1">
        <v>45720</v>
      </c>
      <c r="B95">
        <v>15.97</v>
      </c>
      <c r="C95">
        <v>1332281</v>
      </c>
      <c r="D95">
        <v>1398387</v>
      </c>
    </row>
    <row r="96" spans="1:4" x14ac:dyDescent="0.25">
      <c r="A96" s="1">
        <v>45719</v>
      </c>
      <c r="B96">
        <v>15.26</v>
      </c>
      <c r="C96">
        <v>616671</v>
      </c>
      <c r="D96">
        <v>1421114</v>
      </c>
    </row>
    <row r="97" spans="1:4" x14ac:dyDescent="0.25">
      <c r="A97" s="1">
        <v>45716</v>
      </c>
      <c r="B97">
        <v>15.72</v>
      </c>
      <c r="C97">
        <v>3105764</v>
      </c>
      <c r="D97">
        <v>1439188</v>
      </c>
    </row>
    <row r="98" spans="1:4" x14ac:dyDescent="0.25">
      <c r="A98" s="1">
        <v>45715</v>
      </c>
      <c r="B98">
        <v>16.079999999999998</v>
      </c>
      <c r="C98">
        <v>1394337</v>
      </c>
      <c r="D98">
        <v>1290926</v>
      </c>
    </row>
    <row r="99" spans="1:4" x14ac:dyDescent="0.25">
      <c r="A99" s="1">
        <v>45714</v>
      </c>
      <c r="B99">
        <v>15.86</v>
      </c>
      <c r="C99">
        <v>1740492</v>
      </c>
      <c r="D99">
        <v>1255866</v>
      </c>
    </row>
    <row r="100" spans="1:4" x14ac:dyDescent="0.25">
      <c r="A100" s="1">
        <v>45713</v>
      </c>
      <c r="B100">
        <v>15.14</v>
      </c>
      <c r="C100">
        <v>2367098</v>
      </c>
      <c r="D100">
        <v>1193791</v>
      </c>
    </row>
    <row r="101" spans="1:4" x14ac:dyDescent="0.25">
      <c r="A101" s="1">
        <v>45712</v>
      </c>
      <c r="B101">
        <v>14.23</v>
      </c>
      <c r="C101">
        <v>1433792</v>
      </c>
      <c r="D101">
        <v>1111240</v>
      </c>
    </row>
    <row r="102" spans="1:4" x14ac:dyDescent="0.25">
      <c r="A102" s="1">
        <v>45709</v>
      </c>
      <c r="B102">
        <v>14.73</v>
      </c>
      <c r="C102">
        <v>2019182</v>
      </c>
      <c r="D102">
        <v>1069087</v>
      </c>
    </row>
    <row r="103" spans="1:4" x14ac:dyDescent="0.25">
      <c r="A103" s="1">
        <v>45708</v>
      </c>
      <c r="B103">
        <v>14.53</v>
      </c>
      <c r="C103">
        <v>1013418</v>
      </c>
      <c r="D103">
        <v>968299</v>
      </c>
    </row>
    <row r="104" spans="1:4" x14ac:dyDescent="0.25">
      <c r="A104" s="1">
        <v>45707</v>
      </c>
      <c r="B104">
        <v>14.57</v>
      </c>
      <c r="C104">
        <v>795889</v>
      </c>
      <c r="D104">
        <v>946946</v>
      </c>
    </row>
    <row r="105" spans="1:4" x14ac:dyDescent="0.25">
      <c r="A105" s="1">
        <v>45706</v>
      </c>
      <c r="B105">
        <v>14.73</v>
      </c>
      <c r="C105">
        <v>1409199</v>
      </c>
      <c r="D105">
        <v>922656</v>
      </c>
    </row>
    <row r="106" spans="1:4" x14ac:dyDescent="0.25">
      <c r="A106" s="1">
        <v>45702</v>
      </c>
      <c r="B106">
        <v>15.38</v>
      </c>
      <c r="C106">
        <v>696511</v>
      </c>
      <c r="D106">
        <v>881017</v>
      </c>
    </row>
    <row r="107" spans="1:4" x14ac:dyDescent="0.25">
      <c r="A107" s="1">
        <v>45701</v>
      </c>
      <c r="B107">
        <v>15.48</v>
      </c>
      <c r="C107">
        <v>1018265</v>
      </c>
      <c r="D107">
        <v>880431</v>
      </c>
    </row>
    <row r="108" spans="1:4" x14ac:dyDescent="0.25">
      <c r="A108" s="1">
        <v>45700</v>
      </c>
      <c r="B108">
        <v>14.92</v>
      </c>
      <c r="C108">
        <v>1424042</v>
      </c>
      <c r="D108">
        <v>854774</v>
      </c>
    </row>
    <row r="109" spans="1:4" x14ac:dyDescent="0.25">
      <c r="A109" s="1">
        <v>45699</v>
      </c>
      <c r="B109">
        <v>15.05</v>
      </c>
      <c r="C109">
        <v>608856</v>
      </c>
      <c r="D109">
        <v>818014</v>
      </c>
    </row>
    <row r="110" spans="1:4" x14ac:dyDescent="0.25">
      <c r="A110" s="1">
        <v>45698</v>
      </c>
      <c r="B110">
        <v>15.3</v>
      </c>
      <c r="C110">
        <v>1673194</v>
      </c>
      <c r="D110">
        <v>827448</v>
      </c>
    </row>
    <row r="111" spans="1:4" x14ac:dyDescent="0.25">
      <c r="A111" s="1">
        <v>45695</v>
      </c>
      <c r="B111">
        <v>14.97</v>
      </c>
      <c r="C111">
        <v>887785</v>
      </c>
      <c r="D111">
        <v>755237</v>
      </c>
    </row>
    <row r="112" spans="1:4" x14ac:dyDescent="0.25">
      <c r="A112" s="1">
        <v>45694</v>
      </c>
      <c r="B112">
        <v>15.22</v>
      </c>
      <c r="C112">
        <v>881824</v>
      </c>
      <c r="D112">
        <v>733700</v>
      </c>
    </row>
    <row r="113" spans="1:4" x14ac:dyDescent="0.25">
      <c r="A113" s="1">
        <v>45693</v>
      </c>
      <c r="B113">
        <v>14.37</v>
      </c>
      <c r="C113">
        <v>868447</v>
      </c>
      <c r="D113">
        <v>715704</v>
      </c>
    </row>
    <row r="114" spans="1:4" x14ac:dyDescent="0.25">
      <c r="A114" s="1">
        <v>45692</v>
      </c>
      <c r="B114">
        <v>14.84</v>
      </c>
      <c r="C114">
        <v>809357</v>
      </c>
      <c r="D114">
        <v>714974</v>
      </c>
    </row>
    <row r="115" spans="1:4" x14ac:dyDescent="0.25">
      <c r="A115" s="1">
        <v>45691</v>
      </c>
      <c r="B115">
        <v>13.89</v>
      </c>
      <c r="C115">
        <v>1128842</v>
      </c>
      <c r="D115">
        <v>726336</v>
      </c>
    </row>
    <row r="116" spans="1:4" x14ac:dyDescent="0.25">
      <c r="A116" s="1">
        <v>45688</v>
      </c>
      <c r="B116">
        <v>14.37</v>
      </c>
      <c r="C116">
        <v>801496</v>
      </c>
      <c r="D116">
        <v>734475</v>
      </c>
    </row>
    <row r="117" spans="1:4" x14ac:dyDescent="0.25">
      <c r="A117" s="1">
        <v>45687</v>
      </c>
      <c r="B117">
        <v>14.97</v>
      </c>
      <c r="C117">
        <v>507367</v>
      </c>
      <c r="D117">
        <v>794898</v>
      </c>
    </row>
    <row r="118" spans="1:4" x14ac:dyDescent="0.25">
      <c r="A118" s="1">
        <v>45686</v>
      </c>
      <c r="B118">
        <v>14.41</v>
      </c>
      <c r="C118">
        <v>693118</v>
      </c>
      <c r="D118">
        <v>877536</v>
      </c>
    </row>
    <row r="119" spans="1:4" x14ac:dyDescent="0.25">
      <c r="A119" s="1">
        <v>45685</v>
      </c>
      <c r="B119">
        <v>14.8</v>
      </c>
      <c r="C119">
        <v>431539</v>
      </c>
      <c r="D119">
        <v>871737</v>
      </c>
    </row>
    <row r="120" spans="1:4" x14ac:dyDescent="0.25">
      <c r="A120" s="1">
        <v>45684</v>
      </c>
      <c r="B120">
        <v>14.99</v>
      </c>
      <c r="C120">
        <v>784617</v>
      </c>
      <c r="D120">
        <v>874308</v>
      </c>
    </row>
    <row r="121" spans="1:4" x14ac:dyDescent="0.25">
      <c r="A121" s="1">
        <v>45681</v>
      </c>
      <c r="B121">
        <v>14.71</v>
      </c>
      <c r="C121">
        <v>687709</v>
      </c>
      <c r="D121">
        <v>860877</v>
      </c>
    </row>
    <row r="122" spans="1:4" x14ac:dyDescent="0.25">
      <c r="A122" s="1">
        <v>45680</v>
      </c>
      <c r="B122">
        <v>14.4</v>
      </c>
      <c r="C122">
        <v>633423</v>
      </c>
      <c r="D122">
        <v>925922</v>
      </c>
    </row>
    <row r="123" spans="1:4" x14ac:dyDescent="0.25">
      <c r="A123" s="1">
        <v>45679</v>
      </c>
      <c r="B123">
        <v>13.89</v>
      </c>
      <c r="C123">
        <v>872642</v>
      </c>
      <c r="D123">
        <v>966899</v>
      </c>
    </row>
    <row r="124" spans="1:4" x14ac:dyDescent="0.25">
      <c r="A124" s="1">
        <v>45678</v>
      </c>
      <c r="B124">
        <v>13.64</v>
      </c>
      <c r="C124">
        <v>750366</v>
      </c>
      <c r="D124">
        <v>943731</v>
      </c>
    </row>
    <row r="125" spans="1:4" x14ac:dyDescent="0.25">
      <c r="A125" s="1">
        <v>45674</v>
      </c>
      <c r="B125">
        <v>13.46</v>
      </c>
      <c r="C125">
        <v>590028</v>
      </c>
      <c r="D125">
        <v>917164</v>
      </c>
    </row>
    <row r="126" spans="1:4" x14ac:dyDescent="0.25">
      <c r="A126" s="1">
        <v>45673</v>
      </c>
      <c r="B126">
        <v>13.17</v>
      </c>
      <c r="C126">
        <v>564727</v>
      </c>
      <c r="D126">
        <v>884828</v>
      </c>
    </row>
    <row r="127" spans="1:4" x14ac:dyDescent="0.25">
      <c r="A127" s="1">
        <v>45672</v>
      </c>
      <c r="B127">
        <v>13.27</v>
      </c>
      <c r="C127">
        <v>611880</v>
      </c>
      <c r="D127">
        <v>868429</v>
      </c>
    </row>
    <row r="128" spans="1:4" x14ac:dyDescent="0.25">
      <c r="A128" s="1">
        <v>45671</v>
      </c>
      <c r="B128">
        <v>12.98</v>
      </c>
      <c r="C128">
        <v>857502</v>
      </c>
      <c r="D128">
        <v>916602</v>
      </c>
    </row>
    <row r="129" spans="1:4" x14ac:dyDescent="0.25">
      <c r="A129" s="1">
        <v>45670</v>
      </c>
      <c r="B129">
        <v>12.68</v>
      </c>
      <c r="C129">
        <v>979778</v>
      </c>
      <c r="D129">
        <v>892196</v>
      </c>
    </row>
    <row r="130" spans="1:4" x14ac:dyDescent="0.25">
      <c r="A130" s="1">
        <v>45667</v>
      </c>
      <c r="B130">
        <v>12.98</v>
      </c>
      <c r="C130">
        <v>1250927</v>
      </c>
      <c r="D130">
        <v>914105</v>
      </c>
    </row>
    <row r="131" spans="1:4" x14ac:dyDescent="0.25">
      <c r="A131" s="1">
        <v>45665</v>
      </c>
      <c r="B131">
        <v>13.14</v>
      </c>
      <c r="C131">
        <v>1707852</v>
      </c>
      <c r="D131">
        <v>930637</v>
      </c>
    </row>
    <row r="132" spans="1:4" x14ac:dyDescent="0.25">
      <c r="A132" s="1">
        <v>45664</v>
      </c>
      <c r="B132">
        <v>13</v>
      </c>
      <c r="C132">
        <v>1746926</v>
      </c>
      <c r="D132">
        <v>945781</v>
      </c>
    </row>
    <row r="133" spans="1:4" x14ac:dyDescent="0.25">
      <c r="A133" s="1">
        <v>45663</v>
      </c>
      <c r="B133">
        <v>13.2</v>
      </c>
      <c r="C133">
        <v>606138</v>
      </c>
      <c r="D133">
        <v>956618</v>
      </c>
    </row>
    <row r="134" spans="1:4" x14ac:dyDescent="0.25">
      <c r="A134" s="1">
        <v>45660</v>
      </c>
      <c r="B134">
        <v>13.2</v>
      </c>
      <c r="C134">
        <v>470105</v>
      </c>
      <c r="D134">
        <v>980314</v>
      </c>
    </row>
    <row r="135" spans="1:4" x14ac:dyDescent="0.25">
      <c r="A135" s="1">
        <v>45659</v>
      </c>
      <c r="B135">
        <v>13.07</v>
      </c>
      <c r="C135">
        <v>583148</v>
      </c>
      <c r="D135">
        <v>1008297</v>
      </c>
    </row>
    <row r="136" spans="1:4" x14ac:dyDescent="0.25">
      <c r="A136" s="1">
        <v>45657</v>
      </c>
      <c r="B136">
        <v>13.47</v>
      </c>
      <c r="C136">
        <v>1663383</v>
      </c>
      <c r="D136">
        <v>1020304</v>
      </c>
    </row>
    <row r="137" spans="1:4" x14ac:dyDescent="0.25">
      <c r="A137" s="1">
        <v>45656</v>
      </c>
      <c r="B137">
        <v>13.28</v>
      </c>
      <c r="C137">
        <v>1248085</v>
      </c>
      <c r="D137">
        <v>982052</v>
      </c>
    </row>
    <row r="138" spans="1:4" x14ac:dyDescent="0.25">
      <c r="A138" s="1">
        <v>45653</v>
      </c>
      <c r="B138">
        <v>13.33</v>
      </c>
      <c r="C138">
        <v>525119</v>
      </c>
      <c r="D138">
        <v>946448</v>
      </c>
    </row>
    <row r="139" spans="1:4" x14ac:dyDescent="0.25">
      <c r="A139" s="1">
        <v>45652</v>
      </c>
      <c r="B139">
        <v>13.62</v>
      </c>
      <c r="C139">
        <v>351857</v>
      </c>
      <c r="D139">
        <v>938016</v>
      </c>
    </row>
    <row r="140" spans="1:4" x14ac:dyDescent="0.25">
      <c r="A140" s="1">
        <v>45650</v>
      </c>
      <c r="B140">
        <v>13.63</v>
      </c>
      <c r="C140">
        <v>104988</v>
      </c>
      <c r="D140">
        <v>956070</v>
      </c>
    </row>
    <row r="141" spans="1:4" x14ac:dyDescent="0.25">
      <c r="A141" s="1">
        <v>45649</v>
      </c>
      <c r="B141">
        <v>13.61</v>
      </c>
      <c r="C141">
        <v>318749</v>
      </c>
      <c r="D141">
        <v>995211</v>
      </c>
    </row>
    <row r="142" spans="1:4" x14ac:dyDescent="0.25">
      <c r="A142" s="1">
        <v>45646</v>
      </c>
      <c r="B142">
        <v>13.58</v>
      </c>
      <c r="C142">
        <v>1334468</v>
      </c>
      <c r="D142">
        <v>1016930</v>
      </c>
    </row>
    <row r="143" spans="1:4" x14ac:dyDescent="0.25">
      <c r="A143" s="1">
        <v>45645</v>
      </c>
      <c r="B143">
        <v>13.35</v>
      </c>
      <c r="C143">
        <v>491422</v>
      </c>
      <c r="D143">
        <v>969019</v>
      </c>
    </row>
    <row r="144" spans="1:4" x14ac:dyDescent="0.25">
      <c r="A144" s="1">
        <v>45644</v>
      </c>
      <c r="B144">
        <v>13.39</v>
      </c>
      <c r="C144">
        <v>1308403</v>
      </c>
      <c r="D144">
        <v>977958</v>
      </c>
    </row>
    <row r="145" spans="1:4" x14ac:dyDescent="0.25">
      <c r="A145" s="1">
        <v>45643</v>
      </c>
      <c r="B145">
        <v>13.41</v>
      </c>
      <c r="C145">
        <v>1498919</v>
      </c>
      <c r="D145">
        <v>945121</v>
      </c>
    </row>
    <row r="146" spans="1:4" x14ac:dyDescent="0.25">
      <c r="A146" s="1">
        <v>45642</v>
      </c>
      <c r="B146">
        <v>13.21</v>
      </c>
      <c r="C146">
        <v>1935012</v>
      </c>
      <c r="D146">
        <v>1103736</v>
      </c>
    </row>
    <row r="147" spans="1:4" x14ac:dyDescent="0.25">
      <c r="A147" s="1">
        <v>45639</v>
      </c>
      <c r="B147">
        <v>13.61</v>
      </c>
      <c r="C147">
        <v>1909469</v>
      </c>
      <c r="D147">
        <v>1027135</v>
      </c>
    </row>
    <row r="148" spans="1:4" x14ac:dyDescent="0.25">
      <c r="A148" s="1">
        <v>45638</v>
      </c>
      <c r="B148">
        <v>13.73</v>
      </c>
      <c r="C148">
        <v>961588</v>
      </c>
      <c r="D148">
        <v>962792</v>
      </c>
    </row>
    <row r="149" spans="1:4" x14ac:dyDescent="0.25">
      <c r="A149" s="1">
        <v>45637</v>
      </c>
      <c r="B149">
        <v>13.78</v>
      </c>
      <c r="C149">
        <v>889845</v>
      </c>
      <c r="D149">
        <v>947430</v>
      </c>
    </row>
    <row r="150" spans="1:4" x14ac:dyDescent="0.25">
      <c r="A150" s="1">
        <v>45636</v>
      </c>
      <c r="B150">
        <v>14.37</v>
      </c>
      <c r="C150">
        <v>763256</v>
      </c>
      <c r="D150">
        <v>972868</v>
      </c>
    </row>
    <row r="151" spans="1:4" x14ac:dyDescent="0.25">
      <c r="A151" s="1">
        <v>45635</v>
      </c>
      <c r="B151">
        <v>14.62</v>
      </c>
      <c r="C151">
        <v>1089604</v>
      </c>
      <c r="D151">
        <v>1005973</v>
      </c>
    </row>
    <row r="152" spans="1:4" x14ac:dyDescent="0.25">
      <c r="A152" s="1">
        <v>45632</v>
      </c>
      <c r="B152">
        <v>13.09</v>
      </c>
      <c r="C152">
        <v>714024</v>
      </c>
      <c r="D152">
        <v>979856</v>
      </c>
    </row>
    <row r="153" spans="1:4" x14ac:dyDescent="0.25">
      <c r="A153" s="1">
        <v>45631</v>
      </c>
      <c r="B153">
        <v>13.24</v>
      </c>
      <c r="C153">
        <v>398629</v>
      </c>
      <c r="D153">
        <v>1002174</v>
      </c>
    </row>
    <row r="154" spans="1:4" x14ac:dyDescent="0.25">
      <c r="A154" s="1">
        <v>45630</v>
      </c>
      <c r="B154">
        <v>13.26</v>
      </c>
      <c r="C154">
        <v>622681</v>
      </c>
      <c r="D154">
        <v>1029235</v>
      </c>
    </row>
    <row r="155" spans="1:4" x14ac:dyDescent="0.25">
      <c r="A155" s="1">
        <v>45629</v>
      </c>
      <c r="B155">
        <v>13.86</v>
      </c>
      <c r="C155">
        <v>692098</v>
      </c>
      <c r="D155">
        <v>1037046</v>
      </c>
    </row>
    <row r="156" spans="1:4" x14ac:dyDescent="0.25">
      <c r="A156" s="1">
        <v>45628</v>
      </c>
      <c r="B156">
        <v>13.74</v>
      </c>
      <c r="C156">
        <v>644533</v>
      </c>
      <c r="D156">
        <v>1038053</v>
      </c>
    </row>
    <row r="157" spans="1:4" x14ac:dyDescent="0.25">
      <c r="A157" s="1">
        <v>45625</v>
      </c>
      <c r="B157">
        <v>13.81</v>
      </c>
      <c r="C157">
        <v>615800</v>
      </c>
      <c r="D157">
        <v>1051724</v>
      </c>
    </row>
    <row r="158" spans="1:4" x14ac:dyDescent="0.25">
      <c r="A158" s="1">
        <v>45623</v>
      </c>
      <c r="B158">
        <v>13.57</v>
      </c>
      <c r="C158">
        <v>625502</v>
      </c>
      <c r="D158">
        <v>1063347</v>
      </c>
    </row>
    <row r="159" spans="1:4" x14ac:dyDescent="0.25">
      <c r="A159" s="1">
        <v>45622</v>
      </c>
      <c r="B159">
        <v>13.14</v>
      </c>
      <c r="C159">
        <v>815859</v>
      </c>
      <c r="D159">
        <v>1089290</v>
      </c>
    </row>
    <row r="160" spans="1:4" x14ac:dyDescent="0.25">
      <c r="A160" s="1">
        <v>45621</v>
      </c>
      <c r="B160">
        <v>13.54</v>
      </c>
      <c r="C160">
        <v>3878141</v>
      </c>
      <c r="D160">
        <v>1066264</v>
      </c>
    </row>
    <row r="161" spans="1:4" x14ac:dyDescent="0.25">
      <c r="A161" s="1">
        <v>45618</v>
      </c>
      <c r="B161">
        <v>13.24</v>
      </c>
      <c r="C161">
        <v>785998</v>
      </c>
      <c r="D161">
        <v>841420</v>
      </c>
    </row>
    <row r="162" spans="1:4" x14ac:dyDescent="0.25">
      <c r="A162" s="1">
        <v>45617</v>
      </c>
      <c r="B162">
        <v>13.48</v>
      </c>
      <c r="C162">
        <v>944328</v>
      </c>
      <c r="D162">
        <v>822527</v>
      </c>
    </row>
    <row r="163" spans="1:4" x14ac:dyDescent="0.25">
      <c r="A163" s="1">
        <v>45616</v>
      </c>
      <c r="B163">
        <v>13.54</v>
      </c>
      <c r="C163">
        <v>731154</v>
      </c>
      <c r="D163">
        <v>827264</v>
      </c>
    </row>
    <row r="164" spans="1:4" x14ac:dyDescent="0.25">
      <c r="A164" s="1">
        <v>45615</v>
      </c>
      <c r="B164">
        <v>13.26</v>
      </c>
      <c r="C164">
        <v>1271406</v>
      </c>
      <c r="D164">
        <v>833533</v>
      </c>
    </row>
    <row r="165" spans="1:4" x14ac:dyDescent="0.25">
      <c r="A165" s="1">
        <v>45614</v>
      </c>
      <c r="B165">
        <v>13.88</v>
      </c>
      <c r="C165">
        <v>1259832</v>
      </c>
      <c r="D165">
        <v>813518</v>
      </c>
    </row>
    <row r="166" spans="1:4" x14ac:dyDescent="0.25">
      <c r="A166" s="1">
        <v>45611</v>
      </c>
      <c r="B166">
        <v>13.93</v>
      </c>
      <c r="C166">
        <v>697852</v>
      </c>
      <c r="D166">
        <v>760520</v>
      </c>
    </row>
    <row r="167" spans="1:4" x14ac:dyDescent="0.25">
      <c r="A167" s="1">
        <v>45610</v>
      </c>
      <c r="B167">
        <v>13.96</v>
      </c>
      <c r="C167">
        <v>1048798</v>
      </c>
      <c r="D167">
        <v>750153</v>
      </c>
    </row>
    <row r="168" spans="1:4" x14ac:dyDescent="0.25">
      <c r="A168" s="1">
        <v>45609</v>
      </c>
      <c r="B168">
        <v>13.94</v>
      </c>
      <c r="C168">
        <v>804544</v>
      </c>
      <c r="D168">
        <v>719705</v>
      </c>
    </row>
    <row r="169" spans="1:4" x14ac:dyDescent="0.25">
      <c r="A169" s="1">
        <v>45608</v>
      </c>
      <c r="B169">
        <v>13.86</v>
      </c>
      <c r="C169">
        <v>739850</v>
      </c>
      <c r="D169">
        <v>704659</v>
      </c>
    </row>
    <row r="170" spans="1:4" x14ac:dyDescent="0.25">
      <c r="A170" s="1">
        <v>45607</v>
      </c>
      <c r="B170">
        <v>13.97</v>
      </c>
      <c r="C170">
        <v>707191</v>
      </c>
      <c r="D170">
        <v>713138</v>
      </c>
    </row>
    <row r="171" spans="1:4" x14ac:dyDescent="0.25">
      <c r="A171" s="1">
        <v>45604</v>
      </c>
      <c r="B171">
        <v>13.97</v>
      </c>
      <c r="C171">
        <v>849600</v>
      </c>
      <c r="D171">
        <v>723100</v>
      </c>
    </row>
    <row r="172" spans="1:4" x14ac:dyDescent="0.25">
      <c r="A172" s="1">
        <v>45603</v>
      </c>
      <c r="B172">
        <v>14.78</v>
      </c>
      <c r="C172">
        <v>790151</v>
      </c>
      <c r="D172">
        <v>732979</v>
      </c>
    </row>
    <row r="173" spans="1:4" x14ac:dyDescent="0.25">
      <c r="A173" s="1">
        <v>45602</v>
      </c>
      <c r="B173">
        <v>14.68</v>
      </c>
      <c r="C173">
        <v>1014650</v>
      </c>
      <c r="D173">
        <v>737068</v>
      </c>
    </row>
    <row r="174" spans="1:4" x14ac:dyDescent="0.25">
      <c r="A174" s="1">
        <v>45601</v>
      </c>
      <c r="B174">
        <v>14.58</v>
      </c>
      <c r="C174">
        <v>470463</v>
      </c>
      <c r="D174">
        <v>737352</v>
      </c>
    </row>
    <row r="175" spans="1:4" x14ac:dyDescent="0.25">
      <c r="A175" s="1">
        <v>45600</v>
      </c>
      <c r="B175">
        <v>14.59</v>
      </c>
      <c r="C175">
        <v>505482</v>
      </c>
      <c r="D175">
        <v>793652</v>
      </c>
    </row>
    <row r="176" spans="1:4" x14ac:dyDescent="0.25">
      <c r="A176" s="1">
        <v>45597</v>
      </c>
      <c r="B176">
        <v>14.19</v>
      </c>
      <c r="C176">
        <v>502611</v>
      </c>
      <c r="D176">
        <v>805960</v>
      </c>
    </row>
    <row r="177" spans="1:4" x14ac:dyDescent="0.25">
      <c r="A177" s="1">
        <v>45596</v>
      </c>
      <c r="B177">
        <v>14.44</v>
      </c>
      <c r="C177">
        <v>1015374</v>
      </c>
      <c r="D177">
        <v>813721</v>
      </c>
    </row>
    <row r="178" spans="1:4" x14ac:dyDescent="0.25">
      <c r="A178" s="1">
        <v>45595</v>
      </c>
      <c r="B178">
        <v>14.24</v>
      </c>
      <c r="C178">
        <v>825185</v>
      </c>
      <c r="D178">
        <v>793280</v>
      </c>
    </row>
    <row r="179" spans="1:4" x14ac:dyDescent="0.25">
      <c r="A179" s="1">
        <v>45594</v>
      </c>
      <c r="B179">
        <v>14.57</v>
      </c>
      <c r="C179">
        <v>971183</v>
      </c>
      <c r="D179">
        <v>811626</v>
      </c>
    </row>
    <row r="180" spans="1:4" x14ac:dyDescent="0.25">
      <c r="A180" s="1">
        <v>45593</v>
      </c>
      <c r="B180">
        <v>14.7</v>
      </c>
      <c r="C180">
        <v>464869</v>
      </c>
      <c r="D180">
        <v>817313</v>
      </c>
    </row>
    <row r="181" spans="1:4" x14ac:dyDescent="0.25">
      <c r="A181" s="1">
        <v>45590</v>
      </c>
      <c r="B181">
        <v>14.09</v>
      </c>
      <c r="C181">
        <v>542349</v>
      </c>
      <c r="D181">
        <v>914934</v>
      </c>
    </row>
    <row r="182" spans="1:4" x14ac:dyDescent="0.25">
      <c r="A182" s="1">
        <v>45589</v>
      </c>
      <c r="B182">
        <v>14.05</v>
      </c>
      <c r="C182">
        <v>592070</v>
      </c>
      <c r="D182">
        <v>945171</v>
      </c>
    </row>
    <row r="183" spans="1:4" x14ac:dyDescent="0.25">
      <c r="A183" s="1">
        <v>45588</v>
      </c>
      <c r="B183">
        <v>14.13</v>
      </c>
      <c r="C183">
        <v>578858</v>
      </c>
      <c r="D183">
        <v>980857</v>
      </c>
    </row>
    <row r="184" spans="1:4" x14ac:dyDescent="0.25">
      <c r="A184" s="1">
        <v>45587</v>
      </c>
      <c r="B184">
        <v>14</v>
      </c>
      <c r="C184">
        <v>867037</v>
      </c>
      <c r="D184">
        <v>1102278</v>
      </c>
    </row>
    <row r="185" spans="1:4" x14ac:dyDescent="0.25">
      <c r="A185" s="1">
        <v>45586</v>
      </c>
      <c r="B185">
        <v>14.02</v>
      </c>
      <c r="C185">
        <v>856623</v>
      </c>
      <c r="D185">
        <v>1120421</v>
      </c>
    </row>
    <row r="186" spans="1:4" x14ac:dyDescent="0.25">
      <c r="A186" s="1">
        <v>45583</v>
      </c>
      <c r="B186">
        <v>14.3</v>
      </c>
      <c r="C186">
        <v>997777</v>
      </c>
      <c r="D186">
        <v>1306297</v>
      </c>
    </row>
    <row r="187" spans="1:4" x14ac:dyDescent="0.25">
      <c r="A187" s="1">
        <v>45582</v>
      </c>
      <c r="B187">
        <v>14.44</v>
      </c>
      <c r="C187">
        <v>851487</v>
      </c>
      <c r="D187">
        <v>1411853</v>
      </c>
    </row>
    <row r="188" spans="1:4" x14ac:dyDescent="0.25">
      <c r="A188" s="1">
        <v>45581</v>
      </c>
      <c r="B188">
        <v>15.16</v>
      </c>
      <c r="C188">
        <v>1018909</v>
      </c>
      <c r="D188">
        <v>1646319</v>
      </c>
    </row>
    <row r="189" spans="1:4" x14ac:dyDescent="0.25">
      <c r="A189" s="1">
        <v>45580</v>
      </c>
      <c r="B189">
        <v>15.3</v>
      </c>
      <c r="C189">
        <v>1314968</v>
      </c>
      <c r="D189">
        <v>1717111</v>
      </c>
    </row>
    <row r="190" spans="1:4" x14ac:dyDescent="0.25">
      <c r="A190" s="1">
        <v>45579</v>
      </c>
      <c r="B190">
        <v>16.45</v>
      </c>
      <c r="C190">
        <v>690101</v>
      </c>
      <c r="D190">
        <v>1739113</v>
      </c>
    </row>
    <row r="191" spans="1:4" x14ac:dyDescent="0.25">
      <c r="A191" s="1">
        <v>45576</v>
      </c>
      <c r="B191">
        <v>16.5</v>
      </c>
      <c r="C191">
        <v>619026</v>
      </c>
      <c r="D191">
        <v>1733259</v>
      </c>
    </row>
    <row r="192" spans="1:4" x14ac:dyDescent="0.25">
      <c r="A192" s="1">
        <v>45575</v>
      </c>
      <c r="B192">
        <v>16.52</v>
      </c>
      <c r="C192">
        <v>708754</v>
      </c>
      <c r="D192">
        <v>1787797</v>
      </c>
    </row>
    <row r="193" spans="1:4" x14ac:dyDescent="0.25">
      <c r="A193" s="1">
        <v>45574</v>
      </c>
      <c r="B193">
        <v>16.61</v>
      </c>
      <c r="C193">
        <v>1100375</v>
      </c>
      <c r="D193">
        <v>1783768</v>
      </c>
    </row>
    <row r="194" spans="1:4" x14ac:dyDescent="0.25">
      <c r="A194" s="1">
        <v>45573</v>
      </c>
      <c r="B194">
        <v>16.53</v>
      </c>
      <c r="C194">
        <v>1056496</v>
      </c>
      <c r="D194">
        <v>1743712</v>
      </c>
    </row>
    <row r="195" spans="1:4" x14ac:dyDescent="0.25">
      <c r="A195" s="1">
        <v>45572</v>
      </c>
      <c r="B195">
        <v>17.29</v>
      </c>
      <c r="C195">
        <v>1929186</v>
      </c>
      <c r="D195">
        <v>1705864</v>
      </c>
    </row>
    <row r="196" spans="1:4" x14ac:dyDescent="0.25">
      <c r="A196" s="1">
        <v>45569</v>
      </c>
      <c r="B196">
        <v>17.440000000000001</v>
      </c>
      <c r="C196">
        <v>995900</v>
      </c>
      <c r="D196">
        <v>1606791</v>
      </c>
    </row>
    <row r="197" spans="1:4" x14ac:dyDescent="0.25">
      <c r="A197" s="1">
        <v>45568</v>
      </c>
      <c r="B197">
        <v>17.13</v>
      </c>
      <c r="C197">
        <v>1127354</v>
      </c>
      <c r="D197">
        <v>1583856</v>
      </c>
    </row>
    <row r="198" spans="1:4" x14ac:dyDescent="0.25">
      <c r="A198" s="1">
        <v>45567</v>
      </c>
      <c r="B198">
        <v>17.3</v>
      </c>
      <c r="C198">
        <v>2400183</v>
      </c>
      <c r="D198">
        <v>1540224</v>
      </c>
    </row>
    <row r="199" spans="1:4" x14ac:dyDescent="0.25">
      <c r="A199" s="1">
        <v>45566</v>
      </c>
      <c r="B199">
        <v>16.579999999999998</v>
      </c>
      <c r="C199">
        <v>1139182</v>
      </c>
      <c r="D199">
        <v>1424656</v>
      </c>
    </row>
    <row r="200" spans="1:4" x14ac:dyDescent="0.25">
      <c r="A200" s="1">
        <v>45565</v>
      </c>
      <c r="B200">
        <v>15.73</v>
      </c>
      <c r="C200">
        <v>3644760</v>
      </c>
      <c r="D200">
        <v>1404016</v>
      </c>
    </row>
    <row r="201" spans="1:4" x14ac:dyDescent="0.25">
      <c r="A201" s="1">
        <v>45562</v>
      </c>
      <c r="B201">
        <v>15.77</v>
      </c>
      <c r="C201">
        <v>2581116</v>
      </c>
      <c r="D201">
        <v>1227658</v>
      </c>
    </row>
    <row r="202" spans="1:4" x14ac:dyDescent="0.25">
      <c r="A202" s="1">
        <v>45561</v>
      </c>
      <c r="B202">
        <v>15.28</v>
      </c>
      <c r="C202">
        <v>4368472</v>
      </c>
      <c r="D202">
        <v>1124518</v>
      </c>
    </row>
    <row r="203" spans="1:4" x14ac:dyDescent="0.25">
      <c r="A203" s="1">
        <v>45560</v>
      </c>
      <c r="B203">
        <v>13.84</v>
      </c>
      <c r="C203">
        <v>2080794</v>
      </c>
      <c r="D203">
        <v>903015</v>
      </c>
    </row>
    <row r="204" spans="1:4" x14ac:dyDescent="0.25">
      <c r="A204" s="1">
        <v>45559</v>
      </c>
      <c r="B204">
        <v>14.44</v>
      </c>
      <c r="C204">
        <v>1645002</v>
      </c>
      <c r="D204">
        <v>820151</v>
      </c>
    </row>
    <row r="205" spans="1:4" x14ac:dyDescent="0.25">
      <c r="A205" s="1">
        <v>45558</v>
      </c>
      <c r="B205">
        <v>13.33</v>
      </c>
      <c r="C205">
        <v>602290</v>
      </c>
      <c r="D205">
        <v>770210</v>
      </c>
    </row>
    <row r="206" spans="1:4" x14ac:dyDescent="0.25">
      <c r="A206" s="1">
        <v>45555</v>
      </c>
      <c r="B206">
        <v>13.14</v>
      </c>
      <c r="C206">
        <v>1437086</v>
      </c>
      <c r="D206">
        <v>892812</v>
      </c>
    </row>
    <row r="207" spans="1:4" x14ac:dyDescent="0.25">
      <c r="A207" s="1">
        <v>45554</v>
      </c>
      <c r="B207">
        <v>13.36</v>
      </c>
      <c r="C207">
        <v>648320</v>
      </c>
      <c r="D207">
        <v>843470</v>
      </c>
    </row>
    <row r="208" spans="1:4" x14ac:dyDescent="0.25">
      <c r="A208" s="1">
        <v>45553</v>
      </c>
      <c r="B208">
        <v>12.84</v>
      </c>
      <c r="C208">
        <v>499532</v>
      </c>
      <c r="D208">
        <v>863531</v>
      </c>
    </row>
    <row r="209" spans="1:4" x14ac:dyDescent="0.25">
      <c r="A209" s="1">
        <v>45552</v>
      </c>
      <c r="B209">
        <v>12.93</v>
      </c>
      <c r="C209">
        <v>488785</v>
      </c>
      <c r="D209">
        <v>906861</v>
      </c>
    </row>
    <row r="210" spans="1:4" x14ac:dyDescent="0.25">
      <c r="A210" s="1">
        <v>45551</v>
      </c>
      <c r="B210">
        <v>12.84</v>
      </c>
      <c r="C210">
        <v>443088</v>
      </c>
      <c r="D210">
        <v>983536</v>
      </c>
    </row>
    <row r="211" spans="1:4" x14ac:dyDescent="0.25">
      <c r="A211" s="1">
        <v>45548</v>
      </c>
      <c r="B211">
        <v>12.8</v>
      </c>
      <c r="C211">
        <v>651876</v>
      </c>
      <c r="D211">
        <v>1064685</v>
      </c>
    </row>
    <row r="212" spans="1:4" x14ac:dyDescent="0.25">
      <c r="A212" s="1">
        <v>45547</v>
      </c>
      <c r="B212">
        <v>12.81</v>
      </c>
      <c r="C212">
        <v>472876</v>
      </c>
      <c r="D212">
        <v>1102334</v>
      </c>
    </row>
    <row r="213" spans="1:4" x14ac:dyDescent="0.25">
      <c r="A213" s="1">
        <v>45546</v>
      </c>
      <c r="B213">
        <v>12.8</v>
      </c>
      <c r="C213">
        <v>666662</v>
      </c>
      <c r="D213">
        <v>1275594</v>
      </c>
    </row>
    <row r="214" spans="1:4" x14ac:dyDescent="0.25">
      <c r="A214" s="1">
        <v>45545</v>
      </c>
      <c r="B214">
        <v>12.97</v>
      </c>
      <c r="C214">
        <v>829582</v>
      </c>
      <c r="D214">
        <v>1440226</v>
      </c>
    </row>
    <row r="215" spans="1:4" x14ac:dyDescent="0.25">
      <c r="A215" s="1">
        <v>45544</v>
      </c>
      <c r="B215">
        <v>12.74</v>
      </c>
      <c r="C215">
        <v>999392</v>
      </c>
      <c r="D215">
        <v>1436215</v>
      </c>
    </row>
    <row r="216" spans="1:4" x14ac:dyDescent="0.25">
      <c r="A216" s="1">
        <v>45541</v>
      </c>
      <c r="B216">
        <v>12.48</v>
      </c>
      <c r="C216">
        <v>1034011</v>
      </c>
      <c r="D216">
        <v>1415493</v>
      </c>
    </row>
    <row r="217" spans="1:4" x14ac:dyDescent="0.25">
      <c r="A217" s="1">
        <v>45540</v>
      </c>
      <c r="B217">
        <v>12.4</v>
      </c>
      <c r="C217">
        <v>1045925</v>
      </c>
      <c r="D217">
        <v>1395485</v>
      </c>
    </row>
    <row r="218" spans="1:4" x14ac:dyDescent="0.25">
      <c r="A218" s="1">
        <v>45539</v>
      </c>
      <c r="B218">
        <v>12.42</v>
      </c>
      <c r="C218">
        <v>837841</v>
      </c>
      <c r="D218">
        <v>1394561</v>
      </c>
    </row>
    <row r="219" spans="1:4" x14ac:dyDescent="0.25">
      <c r="A219" s="1">
        <v>45538</v>
      </c>
      <c r="B219">
        <v>12.44</v>
      </c>
      <c r="C219">
        <v>895890</v>
      </c>
      <c r="D219">
        <v>1383010</v>
      </c>
    </row>
    <row r="220" spans="1:4" x14ac:dyDescent="0.25">
      <c r="A220" s="1">
        <v>45534</v>
      </c>
      <c r="B220">
        <v>12.54</v>
      </c>
      <c r="C220">
        <v>2441309</v>
      </c>
      <c r="D220">
        <v>1348294</v>
      </c>
    </row>
    <row r="221" spans="1:4" x14ac:dyDescent="0.25">
      <c r="A221" s="1">
        <v>45533</v>
      </c>
      <c r="B221">
        <v>12.55</v>
      </c>
      <c r="C221">
        <v>696966</v>
      </c>
      <c r="D221">
        <v>1224853</v>
      </c>
    </row>
    <row r="222" spans="1:4" x14ac:dyDescent="0.25">
      <c r="A222" s="1">
        <v>45532</v>
      </c>
      <c r="B222">
        <v>12.26</v>
      </c>
      <c r="C222">
        <v>949224</v>
      </c>
      <c r="D222">
        <v>1216595</v>
      </c>
    </row>
    <row r="223" spans="1:4" x14ac:dyDescent="0.25">
      <c r="A223" s="1">
        <v>45531</v>
      </c>
      <c r="B223">
        <v>12.34</v>
      </c>
      <c r="C223">
        <v>1149492</v>
      </c>
      <c r="D223">
        <v>1205976</v>
      </c>
    </row>
    <row r="224" spans="1:4" x14ac:dyDescent="0.25">
      <c r="A224" s="1">
        <v>45530</v>
      </c>
      <c r="B224">
        <v>12.59</v>
      </c>
      <c r="C224">
        <v>1638913</v>
      </c>
      <c r="D224">
        <v>1193818</v>
      </c>
    </row>
    <row r="225" spans="1:4" x14ac:dyDescent="0.25">
      <c r="A225" s="1">
        <v>45527</v>
      </c>
      <c r="B225">
        <v>12.68</v>
      </c>
      <c r="C225">
        <v>1660317</v>
      </c>
      <c r="D225">
        <v>1145178</v>
      </c>
    </row>
    <row r="226" spans="1:4" x14ac:dyDescent="0.25">
      <c r="A226" s="1">
        <v>45526</v>
      </c>
      <c r="B226">
        <v>12.51</v>
      </c>
      <c r="C226">
        <v>1216613</v>
      </c>
      <c r="D226">
        <v>1086161</v>
      </c>
    </row>
    <row r="227" spans="1:4" x14ac:dyDescent="0.25">
      <c r="A227" s="1">
        <v>45525</v>
      </c>
      <c r="B227">
        <v>12.7</v>
      </c>
      <c r="C227">
        <v>3071769</v>
      </c>
      <c r="D227">
        <v>1036887</v>
      </c>
    </row>
    <row r="228" spans="1:4" x14ac:dyDescent="0.25">
      <c r="A228" s="1">
        <v>45524</v>
      </c>
      <c r="B228">
        <v>11.56</v>
      </c>
      <c r="C228">
        <v>3136148</v>
      </c>
      <c r="D228">
        <v>879208</v>
      </c>
    </row>
    <row r="229" spans="1:4" x14ac:dyDescent="0.25">
      <c r="A229" s="1">
        <v>45523</v>
      </c>
      <c r="B229">
        <v>14.02</v>
      </c>
      <c r="C229">
        <v>769415</v>
      </c>
      <c r="D229">
        <v>706442</v>
      </c>
    </row>
    <row r="230" spans="1:4" x14ac:dyDescent="0.25">
      <c r="A230" s="1">
        <v>45520</v>
      </c>
      <c r="B230">
        <v>14.15</v>
      </c>
      <c r="C230">
        <v>688555</v>
      </c>
      <c r="D230">
        <v>783130</v>
      </c>
    </row>
    <row r="231" spans="1:4" x14ac:dyDescent="0.25">
      <c r="A231" s="1">
        <v>45519</v>
      </c>
      <c r="B231">
        <v>13.71</v>
      </c>
      <c r="C231">
        <v>733891</v>
      </c>
      <c r="D231">
        <v>783448</v>
      </c>
    </row>
    <row r="232" spans="1:4" x14ac:dyDescent="0.25">
      <c r="A232" s="1">
        <v>45518</v>
      </c>
      <c r="B232">
        <v>13.3</v>
      </c>
      <c r="C232">
        <v>1032076</v>
      </c>
      <c r="D232">
        <v>798416</v>
      </c>
    </row>
    <row r="233" spans="1:4" x14ac:dyDescent="0.25">
      <c r="A233" s="1">
        <v>45517</v>
      </c>
      <c r="B233">
        <v>13.94</v>
      </c>
      <c r="C233">
        <v>664575</v>
      </c>
      <c r="D233">
        <v>760677</v>
      </c>
    </row>
    <row r="234" spans="1:4" x14ac:dyDescent="0.25">
      <c r="A234" s="1">
        <v>45516</v>
      </c>
      <c r="B234">
        <v>14.03</v>
      </c>
      <c r="C234">
        <v>375149</v>
      </c>
      <c r="D234">
        <v>765985</v>
      </c>
    </row>
    <row r="235" spans="1:4" x14ac:dyDescent="0.25">
      <c r="A235" s="1">
        <v>45513</v>
      </c>
      <c r="B235">
        <v>13.86</v>
      </c>
      <c r="C235">
        <v>589691</v>
      </c>
      <c r="D235">
        <v>778382</v>
      </c>
    </row>
    <row r="236" spans="1:4" x14ac:dyDescent="0.25">
      <c r="A236" s="1">
        <v>45512</v>
      </c>
      <c r="B236">
        <v>14.01</v>
      </c>
      <c r="C236">
        <v>573090</v>
      </c>
      <c r="D236">
        <v>788740</v>
      </c>
    </row>
    <row r="237" spans="1:4" x14ac:dyDescent="0.25">
      <c r="A237" s="1">
        <v>45511</v>
      </c>
      <c r="B237">
        <v>13.57</v>
      </c>
      <c r="C237">
        <v>789947</v>
      </c>
      <c r="D237">
        <v>796340</v>
      </c>
    </row>
    <row r="238" spans="1:4" x14ac:dyDescent="0.25">
      <c r="A238" s="1">
        <v>45510</v>
      </c>
      <c r="B238">
        <v>13.65</v>
      </c>
      <c r="C238">
        <v>967123</v>
      </c>
      <c r="D238">
        <v>778130</v>
      </c>
    </row>
    <row r="239" spans="1:4" x14ac:dyDescent="0.25">
      <c r="A239" s="1">
        <v>45509</v>
      </c>
      <c r="B239">
        <v>13.69</v>
      </c>
      <c r="C239">
        <v>909303</v>
      </c>
      <c r="D239">
        <v>760181</v>
      </c>
    </row>
    <row r="240" spans="1:4" x14ac:dyDescent="0.25">
      <c r="A240" s="1">
        <v>45506</v>
      </c>
      <c r="B240">
        <v>13.22</v>
      </c>
      <c r="C240">
        <v>775072</v>
      </c>
      <c r="D240">
        <v>745603</v>
      </c>
    </row>
    <row r="241" spans="1:4" x14ac:dyDescent="0.25">
      <c r="A241" s="1">
        <v>45505</v>
      </c>
      <c r="B241">
        <v>13.2</v>
      </c>
      <c r="C241">
        <v>477507</v>
      </c>
      <c r="D241">
        <v>749704</v>
      </c>
    </row>
    <row r="242" spans="1:4" x14ac:dyDescent="0.25">
      <c r="A242" s="1">
        <v>45504</v>
      </c>
      <c r="B242">
        <v>13.64</v>
      </c>
      <c r="C242">
        <v>706582</v>
      </c>
      <c r="D242">
        <v>781820</v>
      </c>
    </row>
    <row r="243" spans="1:4" x14ac:dyDescent="0.25">
      <c r="A243" s="1">
        <v>45503</v>
      </c>
      <c r="B243">
        <v>13.49</v>
      </c>
      <c r="C243">
        <v>544659</v>
      </c>
      <c r="D243">
        <v>763881</v>
      </c>
    </row>
    <row r="244" spans="1:4" x14ac:dyDescent="0.25">
      <c r="A244" s="1">
        <v>45502</v>
      </c>
      <c r="B244">
        <v>13.6</v>
      </c>
      <c r="C244">
        <v>1919724</v>
      </c>
      <c r="D244">
        <v>775912</v>
      </c>
    </row>
    <row r="245" spans="1:4" x14ac:dyDescent="0.25">
      <c r="A245" s="1">
        <v>45499</v>
      </c>
      <c r="B245">
        <v>13.45</v>
      </c>
      <c r="C245">
        <v>693334</v>
      </c>
      <c r="D245">
        <v>843790</v>
      </c>
    </row>
    <row r="246" spans="1:4" x14ac:dyDescent="0.25">
      <c r="A246" s="1">
        <v>45498</v>
      </c>
      <c r="B246">
        <v>13.37</v>
      </c>
      <c r="C246">
        <v>958406</v>
      </c>
      <c r="D246">
        <v>858008</v>
      </c>
    </row>
    <row r="247" spans="1:4" x14ac:dyDescent="0.25">
      <c r="A247" s="1">
        <v>45497</v>
      </c>
      <c r="B247">
        <v>13.32</v>
      </c>
      <c r="C247">
        <v>465989</v>
      </c>
      <c r="D247">
        <v>840189</v>
      </c>
    </row>
    <row r="248" spans="1:4" x14ac:dyDescent="0.25">
      <c r="A248" s="1">
        <v>45496</v>
      </c>
      <c r="B248">
        <v>13.54</v>
      </c>
      <c r="C248">
        <v>744195</v>
      </c>
      <c r="D248">
        <v>858220</v>
      </c>
    </row>
    <row r="249" spans="1:4" x14ac:dyDescent="0.25">
      <c r="A249" s="1">
        <v>45495</v>
      </c>
      <c r="B249">
        <v>13.89</v>
      </c>
      <c r="C249">
        <v>561111</v>
      </c>
      <c r="D249">
        <v>890474</v>
      </c>
    </row>
    <row r="250" spans="1:4" x14ac:dyDescent="0.25">
      <c r="A250" s="1">
        <v>45492</v>
      </c>
      <c r="B250">
        <v>13.64</v>
      </c>
      <c r="C250">
        <v>745059</v>
      </c>
      <c r="D250">
        <v>934950</v>
      </c>
    </row>
    <row r="251" spans="1:4" x14ac:dyDescent="0.25">
      <c r="A251" s="1">
        <v>45491</v>
      </c>
      <c r="B251">
        <v>13.87</v>
      </c>
      <c r="C251">
        <v>687095</v>
      </c>
      <c r="D251">
        <v>995161</v>
      </c>
    </row>
    <row r="252" spans="1:4" x14ac:dyDescent="0.25">
      <c r="A252" s="1">
        <v>45490</v>
      </c>
      <c r="B252">
        <v>13.76</v>
      </c>
      <c r="C252">
        <v>516784</v>
      </c>
      <c r="D252">
        <v>1051577</v>
      </c>
    </row>
    <row r="253" spans="1:4" x14ac:dyDescent="0.25">
      <c r="A253" s="1">
        <v>45489</v>
      </c>
      <c r="B253">
        <v>13.68</v>
      </c>
      <c r="C253">
        <v>697891</v>
      </c>
      <c r="D253">
        <v>1086070</v>
      </c>
    </row>
    <row r="254" spans="1:4" x14ac:dyDescent="0.25">
      <c r="A254" s="1">
        <v>45488</v>
      </c>
      <c r="B254">
        <v>13.69</v>
      </c>
      <c r="C254">
        <v>690638</v>
      </c>
      <c r="D254">
        <v>1107687</v>
      </c>
    </row>
    <row r="255" spans="1:4" x14ac:dyDescent="0.25">
      <c r="A255" s="1">
        <v>45485</v>
      </c>
      <c r="B255">
        <v>14.11</v>
      </c>
      <c r="C255">
        <v>836581</v>
      </c>
      <c r="D255">
        <v>1234643</v>
      </c>
    </row>
    <row r="256" spans="1:4" x14ac:dyDescent="0.25">
      <c r="A256" s="1">
        <v>45484</v>
      </c>
      <c r="B256">
        <v>14.24</v>
      </c>
      <c r="C256">
        <v>959256</v>
      </c>
      <c r="D256">
        <v>1283155</v>
      </c>
    </row>
    <row r="257" spans="1:4" x14ac:dyDescent="0.25">
      <c r="A257" s="1">
        <v>45483</v>
      </c>
      <c r="B257">
        <v>13.39</v>
      </c>
      <c r="C257">
        <v>437488</v>
      </c>
      <c r="D257">
        <v>1278677</v>
      </c>
    </row>
    <row r="258" spans="1:4" x14ac:dyDescent="0.25">
      <c r="A258" s="1">
        <v>45482</v>
      </c>
      <c r="B258">
        <v>13.42</v>
      </c>
      <c r="C258">
        <v>725123</v>
      </c>
      <c r="D258">
        <v>1350444</v>
      </c>
    </row>
    <row r="259" spans="1:4" x14ac:dyDescent="0.25">
      <c r="A259" s="1">
        <v>45481</v>
      </c>
      <c r="B259">
        <v>13.15</v>
      </c>
      <c r="C259">
        <v>2937895</v>
      </c>
      <c r="D259">
        <v>1597644</v>
      </c>
    </row>
    <row r="260" spans="1:4" x14ac:dyDescent="0.25">
      <c r="A260" s="1">
        <v>45478</v>
      </c>
      <c r="B260">
        <v>13.24</v>
      </c>
      <c r="C260">
        <v>906602</v>
      </c>
      <c r="D260">
        <v>1495643</v>
      </c>
    </row>
    <row r="261" spans="1:4" x14ac:dyDescent="0.25">
      <c r="A261" s="1">
        <v>45476</v>
      </c>
      <c r="B261">
        <v>13.72</v>
      </c>
      <c r="C261">
        <v>691127</v>
      </c>
      <c r="D261">
        <v>1507176</v>
      </c>
    </row>
    <row r="262" spans="1:4" x14ac:dyDescent="0.25">
      <c r="A262" s="1">
        <v>45475</v>
      </c>
      <c r="B262">
        <v>13.41</v>
      </c>
      <c r="C262">
        <v>736461</v>
      </c>
      <c r="D262">
        <v>1505344</v>
      </c>
    </row>
    <row r="263" spans="1:4" x14ac:dyDescent="0.25">
      <c r="A263" s="1">
        <v>45474</v>
      </c>
      <c r="B263">
        <v>13.17</v>
      </c>
      <c r="C263">
        <v>1227998</v>
      </c>
      <c r="D263">
        <v>1498928</v>
      </c>
    </row>
    <row r="264" spans="1:4" x14ac:dyDescent="0.25">
      <c r="A264" s="1">
        <v>45471</v>
      </c>
      <c r="B264">
        <v>13.02</v>
      </c>
      <c r="C264">
        <v>1228245</v>
      </c>
      <c r="D264">
        <v>1478494</v>
      </c>
    </row>
    <row r="265" spans="1:4" x14ac:dyDescent="0.25">
      <c r="A265" s="1">
        <v>45470</v>
      </c>
      <c r="B265">
        <v>13.15</v>
      </c>
      <c r="C265">
        <v>1648237</v>
      </c>
      <c r="D265">
        <v>1461725</v>
      </c>
    </row>
    <row r="266" spans="1:4" x14ac:dyDescent="0.25">
      <c r="A266" s="1">
        <v>45469</v>
      </c>
      <c r="B266">
        <v>13.79</v>
      </c>
      <c r="C266">
        <v>1533332</v>
      </c>
      <c r="D266">
        <v>1427411</v>
      </c>
    </row>
    <row r="267" spans="1:4" x14ac:dyDescent="0.25">
      <c r="A267" s="1">
        <v>45468</v>
      </c>
      <c r="B267">
        <v>13.72</v>
      </c>
      <c r="C267">
        <v>1034182</v>
      </c>
      <c r="D267">
        <v>1384759</v>
      </c>
    </row>
    <row r="268" spans="1:4" x14ac:dyDescent="0.25">
      <c r="A268" s="1">
        <v>45467</v>
      </c>
      <c r="B268">
        <v>14.15</v>
      </c>
      <c r="C268">
        <v>1022137</v>
      </c>
      <c r="D268">
        <v>1403056</v>
      </c>
    </row>
    <row r="269" spans="1:4" x14ac:dyDescent="0.25">
      <c r="A269" s="1">
        <v>45464</v>
      </c>
      <c r="B269">
        <v>14.3</v>
      </c>
      <c r="C269">
        <v>2594974</v>
      </c>
      <c r="D269">
        <v>1646617</v>
      </c>
    </row>
    <row r="270" spans="1:4" x14ac:dyDescent="0.25">
      <c r="A270" s="1">
        <v>45463</v>
      </c>
      <c r="B270">
        <v>14.4</v>
      </c>
      <c r="C270">
        <v>1564272</v>
      </c>
      <c r="D270">
        <v>1583043</v>
      </c>
    </row>
    <row r="271" spans="1:4" x14ac:dyDescent="0.25">
      <c r="A271" s="1">
        <v>45461</v>
      </c>
      <c r="B271">
        <v>15.06</v>
      </c>
      <c r="C271">
        <v>892084</v>
      </c>
      <c r="D271">
        <v>1548386</v>
      </c>
    </row>
    <row r="272" spans="1:4" x14ac:dyDescent="0.25">
      <c r="A272" s="1">
        <v>45460</v>
      </c>
      <c r="B272">
        <v>15.32</v>
      </c>
      <c r="C272">
        <v>1513987</v>
      </c>
      <c r="D272">
        <v>1578773</v>
      </c>
    </row>
    <row r="273" spans="1:4" x14ac:dyDescent="0.25">
      <c r="A273" s="1">
        <v>45457</v>
      </c>
      <c r="B273">
        <v>15.06</v>
      </c>
      <c r="C273">
        <v>4433127</v>
      </c>
      <c r="D273">
        <v>1602910</v>
      </c>
    </row>
    <row r="274" spans="1:4" x14ac:dyDescent="0.25">
      <c r="A274" s="1">
        <v>45456</v>
      </c>
      <c r="B274">
        <v>15.5</v>
      </c>
      <c r="C274">
        <v>1407872</v>
      </c>
      <c r="D274">
        <v>1410478</v>
      </c>
    </row>
    <row r="275" spans="1:4" x14ac:dyDescent="0.25">
      <c r="A275" s="1">
        <v>45455</v>
      </c>
      <c r="B275">
        <v>16.16</v>
      </c>
      <c r="C275">
        <v>1079606</v>
      </c>
      <c r="D275">
        <v>1458233</v>
      </c>
    </row>
    <row r="276" spans="1:4" x14ac:dyDescent="0.25">
      <c r="A276" s="1">
        <v>45454</v>
      </c>
      <c r="B276">
        <v>16.03</v>
      </c>
      <c r="C276">
        <v>663638</v>
      </c>
      <c r="D276">
        <v>1470302</v>
      </c>
    </row>
    <row r="277" spans="1:4" x14ac:dyDescent="0.25">
      <c r="A277" s="1">
        <v>45453</v>
      </c>
      <c r="B277">
        <v>16.18</v>
      </c>
      <c r="C277">
        <v>640228</v>
      </c>
      <c r="D277">
        <v>1489160</v>
      </c>
    </row>
    <row r="278" spans="1:4" x14ac:dyDescent="0.25">
      <c r="A278" s="1">
        <v>45450</v>
      </c>
      <c r="B278">
        <v>16.11</v>
      </c>
      <c r="C278">
        <v>921485</v>
      </c>
      <c r="D278">
        <v>1506206</v>
      </c>
    </row>
    <row r="279" spans="1:4" x14ac:dyDescent="0.25">
      <c r="A279" s="1">
        <v>45449</v>
      </c>
      <c r="B279">
        <v>16.3</v>
      </c>
      <c r="C279">
        <v>976719</v>
      </c>
      <c r="D279">
        <v>1514817</v>
      </c>
    </row>
    <row r="280" spans="1:4" x14ac:dyDescent="0.25">
      <c r="A280" s="1">
        <v>45448</v>
      </c>
      <c r="B280">
        <v>16</v>
      </c>
      <c r="C280">
        <v>1133520</v>
      </c>
      <c r="D280">
        <v>1493570</v>
      </c>
    </row>
    <row r="281" spans="1:4" x14ac:dyDescent="0.25">
      <c r="A281" s="1">
        <v>45447</v>
      </c>
      <c r="B281">
        <v>16.309999999999999</v>
      </c>
      <c r="C281">
        <v>893557</v>
      </c>
      <c r="D281">
        <v>1461978</v>
      </c>
    </row>
    <row r="282" spans="1:4" x14ac:dyDescent="0.25">
      <c r="A282" s="1">
        <v>45446</v>
      </c>
      <c r="B282">
        <v>16.38</v>
      </c>
      <c r="C282">
        <v>1308630</v>
      </c>
      <c r="D282">
        <v>1465262</v>
      </c>
    </row>
    <row r="283" spans="1:4" x14ac:dyDescent="0.25">
      <c r="A283" s="1">
        <v>45443</v>
      </c>
      <c r="B283">
        <v>16.07</v>
      </c>
      <c r="C283">
        <v>4675556</v>
      </c>
      <c r="D283">
        <v>1421214</v>
      </c>
    </row>
    <row r="284" spans="1:4" x14ac:dyDescent="0.25">
      <c r="A284" s="1">
        <v>45442</v>
      </c>
      <c r="B284">
        <v>16.079999999999998</v>
      </c>
      <c r="C284">
        <v>1641362</v>
      </c>
      <c r="D284">
        <v>1150951</v>
      </c>
    </row>
    <row r="285" spans="1:4" x14ac:dyDescent="0.25">
      <c r="A285" s="1">
        <v>45441</v>
      </c>
      <c r="B285">
        <v>15.95</v>
      </c>
      <c r="C285">
        <v>1044414</v>
      </c>
      <c r="D285">
        <v>1094739</v>
      </c>
    </row>
    <row r="286" spans="1:4" x14ac:dyDescent="0.25">
      <c r="A286" s="1">
        <v>45440</v>
      </c>
      <c r="B286">
        <v>15.96</v>
      </c>
      <c r="C286">
        <v>1347898</v>
      </c>
      <c r="D286">
        <v>1095437</v>
      </c>
    </row>
    <row r="287" spans="1:4" x14ac:dyDescent="0.25">
      <c r="A287" s="1">
        <v>45436</v>
      </c>
      <c r="B287">
        <v>15.94</v>
      </c>
      <c r="C287">
        <v>1876038</v>
      </c>
      <c r="D287">
        <v>1050895</v>
      </c>
    </row>
    <row r="288" spans="1:4" x14ac:dyDescent="0.25">
      <c r="A288" s="1">
        <v>45435</v>
      </c>
      <c r="B288">
        <v>15.91</v>
      </c>
      <c r="C288">
        <v>1546651</v>
      </c>
      <c r="D288">
        <v>988492</v>
      </c>
    </row>
    <row r="289" spans="1:4" x14ac:dyDescent="0.25">
      <c r="A289" s="1">
        <v>45434</v>
      </c>
      <c r="B289">
        <v>16.52</v>
      </c>
      <c r="C289">
        <v>2124187</v>
      </c>
      <c r="D289">
        <v>983341</v>
      </c>
    </row>
    <row r="290" spans="1:4" x14ac:dyDescent="0.25">
      <c r="A290" s="1">
        <v>45433</v>
      </c>
      <c r="B290">
        <v>16.45</v>
      </c>
      <c r="C290">
        <v>1260639</v>
      </c>
      <c r="D290">
        <v>901912</v>
      </c>
    </row>
    <row r="291" spans="1:4" x14ac:dyDescent="0.25">
      <c r="A291" s="1">
        <v>45432</v>
      </c>
      <c r="B291">
        <v>16.68</v>
      </c>
      <c r="C291">
        <v>946520</v>
      </c>
      <c r="D291">
        <v>923174</v>
      </c>
    </row>
    <row r="292" spans="1:4" x14ac:dyDescent="0.25">
      <c r="A292" s="1">
        <v>45429</v>
      </c>
      <c r="B292">
        <v>17.32</v>
      </c>
      <c r="C292">
        <v>895906</v>
      </c>
      <c r="D292">
        <v>919294</v>
      </c>
    </row>
    <row r="293" spans="1:4" x14ac:dyDescent="0.25">
      <c r="A293" s="1">
        <v>45428</v>
      </c>
      <c r="B293">
        <v>17.16</v>
      </c>
      <c r="C293">
        <v>1050658</v>
      </c>
      <c r="D293">
        <v>944905</v>
      </c>
    </row>
    <row r="294" spans="1:4" x14ac:dyDescent="0.25">
      <c r="A294" s="1">
        <v>45427</v>
      </c>
      <c r="B294">
        <v>16.600000000000001</v>
      </c>
      <c r="C294">
        <v>658017</v>
      </c>
      <c r="D294">
        <v>923121</v>
      </c>
    </row>
    <row r="295" spans="1:4" x14ac:dyDescent="0.25">
      <c r="A295" s="1">
        <v>45426</v>
      </c>
      <c r="B295">
        <v>16.399999999999999</v>
      </c>
      <c r="C295">
        <v>659630</v>
      </c>
      <c r="D295">
        <v>945620</v>
      </c>
    </row>
    <row r="296" spans="1:4" x14ac:dyDescent="0.25">
      <c r="A296" s="1">
        <v>45425</v>
      </c>
      <c r="B296">
        <v>16.809999999999999</v>
      </c>
      <c r="C296">
        <v>942820</v>
      </c>
      <c r="D296">
        <v>969025</v>
      </c>
    </row>
    <row r="297" spans="1:4" x14ac:dyDescent="0.25">
      <c r="A297" s="1">
        <v>45422</v>
      </c>
      <c r="B297">
        <v>15.9</v>
      </c>
      <c r="C297">
        <v>647917</v>
      </c>
      <c r="D297">
        <v>968370</v>
      </c>
    </row>
    <row r="298" spans="1:4" x14ac:dyDescent="0.25">
      <c r="A298" s="1">
        <v>45421</v>
      </c>
      <c r="B298">
        <v>15.84</v>
      </c>
      <c r="C298">
        <v>621614</v>
      </c>
      <c r="D298">
        <v>978204</v>
      </c>
    </row>
    <row r="299" spans="1:4" x14ac:dyDescent="0.25">
      <c r="A299" s="1">
        <v>45420</v>
      </c>
      <c r="B299">
        <v>15.92</v>
      </c>
      <c r="C299">
        <v>798169</v>
      </c>
      <c r="D299">
        <v>1028749</v>
      </c>
    </row>
    <row r="300" spans="1:4" x14ac:dyDescent="0.25">
      <c r="A300" s="1">
        <v>45419</v>
      </c>
      <c r="B300">
        <v>15.65</v>
      </c>
      <c r="C300">
        <v>1054890</v>
      </c>
      <c r="D300">
        <v>1036126</v>
      </c>
    </row>
    <row r="301" spans="1:4" x14ac:dyDescent="0.25">
      <c r="A301" s="1">
        <v>45418</v>
      </c>
      <c r="B301">
        <v>16.170000000000002</v>
      </c>
      <c r="C301">
        <v>679761</v>
      </c>
      <c r="D301">
        <v>1018047</v>
      </c>
    </row>
    <row r="302" spans="1:4" x14ac:dyDescent="0.25">
      <c r="A302" s="1">
        <v>45415</v>
      </c>
      <c r="B302">
        <v>16.45</v>
      </c>
      <c r="C302">
        <v>940007</v>
      </c>
      <c r="D302">
        <v>1026993</v>
      </c>
    </row>
    <row r="303" spans="1:4" x14ac:dyDescent="0.25">
      <c r="A303" s="1">
        <v>45414</v>
      </c>
      <c r="B303">
        <v>16.059999999999999</v>
      </c>
      <c r="C303">
        <v>1469387</v>
      </c>
      <c r="D303">
        <v>1015133</v>
      </c>
    </row>
    <row r="304" spans="1:4" x14ac:dyDescent="0.25">
      <c r="A304" s="1">
        <v>45413</v>
      </c>
      <c r="B304">
        <v>14.98</v>
      </c>
      <c r="C304">
        <v>902750</v>
      </c>
      <c r="D304">
        <v>965122</v>
      </c>
    </row>
    <row r="305" spans="1:4" x14ac:dyDescent="0.25">
      <c r="A305" s="1">
        <v>45412</v>
      </c>
      <c r="B305">
        <v>15.04</v>
      </c>
      <c r="C305">
        <v>1579567</v>
      </c>
      <c r="D305">
        <v>935374</v>
      </c>
    </row>
    <row r="306" spans="1:4" x14ac:dyDescent="0.25">
      <c r="A306" s="1">
        <v>45411</v>
      </c>
      <c r="B306">
        <v>15.89</v>
      </c>
      <c r="C306">
        <v>888310</v>
      </c>
      <c r="D306">
        <v>868897</v>
      </c>
    </row>
    <row r="307" spans="1:4" x14ac:dyDescent="0.25">
      <c r="A307" s="1">
        <v>45408</v>
      </c>
      <c r="B307">
        <v>15.73</v>
      </c>
      <c r="C307">
        <v>1280080</v>
      </c>
      <c r="D307">
        <v>1001387</v>
      </c>
    </row>
    <row r="308" spans="1:4" x14ac:dyDescent="0.25">
      <c r="A308" s="1">
        <v>45407</v>
      </c>
      <c r="B308">
        <v>15.74</v>
      </c>
      <c r="C308">
        <v>723898</v>
      </c>
      <c r="D308">
        <v>956549</v>
      </c>
    </row>
    <row r="309" spans="1:4" x14ac:dyDescent="0.25">
      <c r="A309" s="1">
        <v>45406</v>
      </c>
      <c r="B309">
        <v>15.81</v>
      </c>
      <c r="C309">
        <v>995507</v>
      </c>
      <c r="D309">
        <v>946367</v>
      </c>
    </row>
    <row r="310" spans="1:4" x14ac:dyDescent="0.25">
      <c r="A310" s="1">
        <v>45405</v>
      </c>
      <c r="B310">
        <v>15.79</v>
      </c>
      <c r="C310">
        <v>1010703</v>
      </c>
      <c r="D310">
        <v>956974</v>
      </c>
    </row>
    <row r="311" spans="1:4" x14ac:dyDescent="0.25">
      <c r="A311" s="1">
        <v>45404</v>
      </c>
      <c r="B311">
        <v>15.6</v>
      </c>
      <c r="C311">
        <v>932985</v>
      </c>
      <c r="D311">
        <v>940826</v>
      </c>
    </row>
    <row r="312" spans="1:4" x14ac:dyDescent="0.25">
      <c r="A312" s="1">
        <v>45401</v>
      </c>
      <c r="B312">
        <v>15.16</v>
      </c>
      <c r="C312">
        <v>795437</v>
      </c>
      <c r="D312">
        <v>939448</v>
      </c>
    </row>
    <row r="313" spans="1:4" x14ac:dyDescent="0.25">
      <c r="A313" s="1">
        <v>45400</v>
      </c>
      <c r="B313">
        <v>15.15</v>
      </c>
      <c r="C313">
        <v>1379789</v>
      </c>
      <c r="D313">
        <v>941890</v>
      </c>
    </row>
    <row r="314" spans="1:4" x14ac:dyDescent="0.25">
      <c r="A314" s="1">
        <v>45399</v>
      </c>
      <c r="B314">
        <v>15.33</v>
      </c>
      <c r="C314">
        <v>908824</v>
      </c>
      <c r="D314">
        <v>926223</v>
      </c>
    </row>
    <row r="315" spans="1:4" x14ac:dyDescent="0.25">
      <c r="A315" s="1">
        <v>45398</v>
      </c>
      <c r="B315">
        <v>15.72</v>
      </c>
      <c r="C315">
        <v>783702</v>
      </c>
      <c r="D315">
        <v>936018</v>
      </c>
    </row>
    <row r="316" spans="1:4" x14ac:dyDescent="0.25">
      <c r="A316" s="1">
        <v>45397</v>
      </c>
      <c r="B316">
        <v>16.16</v>
      </c>
      <c r="C316">
        <v>813943</v>
      </c>
      <c r="D316">
        <v>932129</v>
      </c>
    </row>
    <row r="317" spans="1:4" x14ac:dyDescent="0.25">
      <c r="A317" s="1">
        <v>45394</v>
      </c>
      <c r="B317">
        <v>16.25</v>
      </c>
      <c r="C317">
        <v>762114</v>
      </c>
      <c r="D317">
        <v>951289</v>
      </c>
    </row>
    <row r="318" spans="1:4" x14ac:dyDescent="0.25">
      <c r="A318" s="1">
        <v>45393</v>
      </c>
      <c r="B318">
        <v>17.100000000000001</v>
      </c>
      <c r="C318">
        <v>719222</v>
      </c>
      <c r="D318">
        <v>970256</v>
      </c>
    </row>
    <row r="319" spans="1:4" x14ac:dyDescent="0.25">
      <c r="A319" s="1">
        <v>45392</v>
      </c>
      <c r="B319">
        <v>17.04</v>
      </c>
      <c r="C319">
        <v>456528</v>
      </c>
      <c r="D319">
        <v>967060</v>
      </c>
    </row>
    <row r="320" spans="1:4" x14ac:dyDescent="0.25">
      <c r="A320" s="1">
        <v>45391</v>
      </c>
      <c r="B320">
        <v>17.09</v>
      </c>
      <c r="C320">
        <v>582410</v>
      </c>
      <c r="D320">
        <v>996545</v>
      </c>
    </row>
    <row r="321" spans="1:4" x14ac:dyDescent="0.25">
      <c r="A321" s="1">
        <v>45390</v>
      </c>
      <c r="B321">
        <v>16.84</v>
      </c>
      <c r="C321">
        <v>2875670</v>
      </c>
      <c r="D321">
        <v>993665</v>
      </c>
    </row>
    <row r="322" spans="1:4" x14ac:dyDescent="0.25">
      <c r="A322" s="1">
        <v>45387</v>
      </c>
      <c r="B322">
        <v>17.059999999999999</v>
      </c>
      <c r="C322">
        <v>607506</v>
      </c>
      <c r="D322">
        <v>933606</v>
      </c>
    </row>
    <row r="323" spans="1:4" x14ac:dyDescent="0.25">
      <c r="A323" s="1">
        <v>45386</v>
      </c>
      <c r="B323">
        <v>17.149999999999999</v>
      </c>
      <c r="C323">
        <v>571161</v>
      </c>
      <c r="D323">
        <v>968646</v>
      </c>
    </row>
    <row r="324" spans="1:4" x14ac:dyDescent="0.25">
      <c r="A324" s="1">
        <v>45385</v>
      </c>
      <c r="B324">
        <v>17.47</v>
      </c>
      <c r="C324">
        <v>1154613</v>
      </c>
      <c r="D324">
        <v>1018168</v>
      </c>
    </row>
    <row r="325" spans="1:4" x14ac:dyDescent="0.25">
      <c r="A325" s="1">
        <v>45384</v>
      </c>
      <c r="B325">
        <v>17.510000000000002</v>
      </c>
      <c r="C325">
        <v>768480</v>
      </c>
      <c r="D325">
        <v>1055014</v>
      </c>
    </row>
    <row r="326" spans="1:4" x14ac:dyDescent="0.25">
      <c r="A326" s="1">
        <v>45383</v>
      </c>
      <c r="B326">
        <v>17.48</v>
      </c>
      <c r="C326">
        <v>912318</v>
      </c>
      <c r="D326">
        <v>1098822</v>
      </c>
    </row>
    <row r="327" spans="1:4" x14ac:dyDescent="0.25">
      <c r="A327" s="1">
        <v>45379</v>
      </c>
      <c r="B327">
        <v>16.55</v>
      </c>
      <c r="C327">
        <v>832070</v>
      </c>
      <c r="D327">
        <v>1095341</v>
      </c>
    </row>
    <row r="328" spans="1:4" x14ac:dyDescent="0.25">
      <c r="A328" s="1">
        <v>45378</v>
      </c>
      <c r="B328">
        <v>16.46</v>
      </c>
      <c r="C328">
        <v>1144782</v>
      </c>
      <c r="D328">
        <v>1108850</v>
      </c>
    </row>
    <row r="329" spans="1:4" x14ac:dyDescent="0.25">
      <c r="A329" s="1">
        <v>45377</v>
      </c>
      <c r="B329">
        <v>16.11</v>
      </c>
      <c r="C329">
        <v>1055754</v>
      </c>
      <c r="D329">
        <v>1110523</v>
      </c>
    </row>
    <row r="330" spans="1:4" x14ac:dyDescent="0.25">
      <c r="A330" s="1">
        <v>45376</v>
      </c>
      <c r="B330">
        <v>16.600000000000001</v>
      </c>
      <c r="C330">
        <v>725361</v>
      </c>
      <c r="D330">
        <v>1132843</v>
      </c>
    </row>
    <row r="331" spans="1:4" x14ac:dyDescent="0.25">
      <c r="A331" s="1">
        <v>45373</v>
      </c>
      <c r="B331">
        <v>16.62</v>
      </c>
      <c r="C331">
        <v>1101347</v>
      </c>
      <c r="D331">
        <v>1204116</v>
      </c>
    </row>
    <row r="332" spans="1:4" x14ac:dyDescent="0.25">
      <c r="A332" s="1">
        <v>45372</v>
      </c>
      <c r="B332">
        <v>17.68</v>
      </c>
      <c r="C332">
        <v>1046625</v>
      </c>
      <c r="D332">
        <v>1222881</v>
      </c>
    </row>
    <row r="333" spans="1:4" x14ac:dyDescent="0.25">
      <c r="A333" s="1">
        <v>45371</v>
      </c>
      <c r="B333">
        <v>17.77</v>
      </c>
      <c r="C333">
        <v>671271</v>
      </c>
      <c r="D333">
        <v>1310740</v>
      </c>
    </row>
    <row r="334" spans="1:4" x14ac:dyDescent="0.25">
      <c r="A334" s="1">
        <v>45370</v>
      </c>
      <c r="B334">
        <v>17.12</v>
      </c>
      <c r="C334">
        <v>898806</v>
      </c>
      <c r="D334">
        <v>1519290</v>
      </c>
    </row>
    <row r="335" spans="1:4" x14ac:dyDescent="0.25">
      <c r="A335" s="1">
        <v>45369</v>
      </c>
      <c r="B335">
        <v>17.16</v>
      </c>
      <c r="C335">
        <v>539215</v>
      </c>
      <c r="D335">
        <v>1506888</v>
      </c>
    </row>
    <row r="336" spans="1:4" x14ac:dyDescent="0.25">
      <c r="A336" s="1">
        <v>45366</v>
      </c>
      <c r="B336">
        <v>17.22</v>
      </c>
      <c r="C336">
        <v>1974782</v>
      </c>
      <c r="D336">
        <v>1522879</v>
      </c>
    </row>
    <row r="337" spans="1:4" x14ac:dyDescent="0.25">
      <c r="A337" s="1">
        <v>45365</v>
      </c>
      <c r="B337">
        <v>17.27</v>
      </c>
      <c r="C337">
        <v>1133098</v>
      </c>
      <c r="D337">
        <v>1416037</v>
      </c>
    </row>
    <row r="338" spans="1:4" x14ac:dyDescent="0.25">
      <c r="A338" s="1">
        <v>45364</v>
      </c>
      <c r="B338">
        <v>17.52</v>
      </c>
      <c r="C338">
        <v>1314003</v>
      </c>
      <c r="D338">
        <v>1371381</v>
      </c>
    </row>
    <row r="339" spans="1:4" x14ac:dyDescent="0.25">
      <c r="A339" s="1">
        <v>45363</v>
      </c>
      <c r="B339">
        <v>17.600000000000001</v>
      </c>
      <c r="C339">
        <v>1707303</v>
      </c>
      <c r="D339">
        <v>1329058</v>
      </c>
    </row>
    <row r="340" spans="1:4" x14ac:dyDescent="0.25">
      <c r="A340" s="1">
        <v>45362</v>
      </c>
      <c r="B340">
        <v>16.86</v>
      </c>
      <c r="C340">
        <v>1425601</v>
      </c>
      <c r="D340">
        <v>1268766</v>
      </c>
    </row>
    <row r="341" spans="1:4" x14ac:dyDescent="0.25">
      <c r="A341" s="1">
        <v>45359</v>
      </c>
      <c r="B341">
        <v>17.28</v>
      </c>
      <c r="C341">
        <v>860102</v>
      </c>
      <c r="D341">
        <v>1217226</v>
      </c>
    </row>
    <row r="342" spans="1:4" x14ac:dyDescent="0.25">
      <c r="A342" s="1">
        <v>45358</v>
      </c>
      <c r="B342">
        <v>17.48</v>
      </c>
      <c r="C342">
        <v>1034699</v>
      </c>
      <c r="D342">
        <v>1194538</v>
      </c>
    </row>
    <row r="343" spans="1:4" x14ac:dyDescent="0.25">
      <c r="A343" s="1">
        <v>45357</v>
      </c>
      <c r="B343">
        <v>17.75</v>
      </c>
      <c r="C343">
        <v>1169874</v>
      </c>
      <c r="D343">
        <v>1150993</v>
      </c>
    </row>
    <row r="344" spans="1:4" x14ac:dyDescent="0.25">
      <c r="A344" s="1">
        <v>45356</v>
      </c>
      <c r="B344">
        <v>17.77</v>
      </c>
      <c r="C344">
        <v>1390555</v>
      </c>
      <c r="D344">
        <v>1092169</v>
      </c>
    </row>
    <row r="345" spans="1:4" x14ac:dyDescent="0.25">
      <c r="A345" s="1">
        <v>45355</v>
      </c>
      <c r="B345">
        <v>17.940000000000001</v>
      </c>
      <c r="C345">
        <v>1794452</v>
      </c>
      <c r="D345">
        <v>1025761</v>
      </c>
    </row>
    <row r="346" spans="1:4" x14ac:dyDescent="0.25">
      <c r="A346" s="1">
        <v>45352</v>
      </c>
      <c r="B346">
        <v>19.36</v>
      </c>
      <c r="C346">
        <v>1382830</v>
      </c>
      <c r="D346">
        <v>928438</v>
      </c>
    </row>
    <row r="347" spans="1:4" x14ac:dyDescent="0.25">
      <c r="A347" s="1">
        <v>45351</v>
      </c>
      <c r="B347">
        <v>19.25</v>
      </c>
      <c r="C347">
        <v>2364507</v>
      </c>
      <c r="D347">
        <v>878909</v>
      </c>
    </row>
    <row r="348" spans="1:4" x14ac:dyDescent="0.25">
      <c r="A348" s="1">
        <v>45350</v>
      </c>
      <c r="B348">
        <v>19.53</v>
      </c>
      <c r="C348">
        <v>3799522</v>
      </c>
      <c r="D348">
        <v>760748</v>
      </c>
    </row>
    <row r="349" spans="1:4" x14ac:dyDescent="0.25">
      <c r="A349" s="1">
        <v>45349</v>
      </c>
      <c r="B349">
        <v>17.34</v>
      </c>
      <c r="C349">
        <v>712774</v>
      </c>
      <c r="D349">
        <v>573567</v>
      </c>
    </row>
    <row r="350" spans="1:4" x14ac:dyDescent="0.25">
      <c r="A350" s="1">
        <v>45348</v>
      </c>
      <c r="B350">
        <v>17.170000000000002</v>
      </c>
      <c r="C350">
        <v>779087</v>
      </c>
      <c r="D350">
        <v>567281</v>
      </c>
    </row>
    <row r="351" spans="1:4" x14ac:dyDescent="0.25">
      <c r="A351" s="1">
        <v>45345</v>
      </c>
      <c r="B351">
        <v>16.989999999999998</v>
      </c>
      <c r="C351">
        <v>372152</v>
      </c>
      <c r="D351">
        <v>549105</v>
      </c>
    </row>
    <row r="352" spans="1:4" x14ac:dyDescent="0.25">
      <c r="A352" s="1">
        <v>45344</v>
      </c>
      <c r="B352">
        <v>16.78</v>
      </c>
      <c r="C352">
        <v>463248</v>
      </c>
      <c r="D352">
        <v>571617</v>
      </c>
    </row>
    <row r="353" spans="1:4" x14ac:dyDescent="0.25">
      <c r="A353" s="1">
        <v>45343</v>
      </c>
      <c r="B353">
        <v>16.52</v>
      </c>
      <c r="C353">
        <v>679168</v>
      </c>
      <c r="D353">
        <v>595809</v>
      </c>
    </row>
    <row r="354" spans="1:4" x14ac:dyDescent="0.25">
      <c r="A354" s="1">
        <v>45342</v>
      </c>
      <c r="B354">
        <v>16.57</v>
      </c>
      <c r="C354">
        <v>802918</v>
      </c>
      <c r="D354">
        <v>597258</v>
      </c>
    </row>
    <row r="355" spans="1:4" x14ac:dyDescent="0.25">
      <c r="A355" s="1">
        <v>45338</v>
      </c>
      <c r="B355">
        <v>16.88</v>
      </c>
      <c r="C355">
        <v>652500</v>
      </c>
      <c r="D355">
        <v>579087</v>
      </c>
    </row>
    <row r="356" spans="1:4" x14ac:dyDescent="0.25">
      <c r="A356" s="1">
        <v>45337</v>
      </c>
      <c r="B356">
        <v>17.2</v>
      </c>
      <c r="C356">
        <v>519785</v>
      </c>
      <c r="D356">
        <v>571452</v>
      </c>
    </row>
    <row r="357" spans="1:4" x14ac:dyDescent="0.25">
      <c r="A357" s="1">
        <v>45336</v>
      </c>
      <c r="B357">
        <v>16.89</v>
      </c>
      <c r="C357">
        <v>381522</v>
      </c>
      <c r="D357">
        <v>593624</v>
      </c>
    </row>
    <row r="358" spans="1:4" x14ac:dyDescent="0.25">
      <c r="A358" s="1">
        <v>45335</v>
      </c>
      <c r="B358">
        <v>16.47</v>
      </c>
      <c r="C358">
        <v>287514</v>
      </c>
      <c r="D358">
        <v>651305</v>
      </c>
    </row>
    <row r="359" spans="1:4" x14ac:dyDescent="0.25">
      <c r="A359" s="1">
        <v>45334</v>
      </c>
      <c r="B359">
        <v>17.07</v>
      </c>
      <c r="C359">
        <v>394439</v>
      </c>
      <c r="D359">
        <v>713811</v>
      </c>
    </row>
    <row r="360" spans="1:4" x14ac:dyDescent="0.25">
      <c r="A360" s="1">
        <v>45331</v>
      </c>
      <c r="B360">
        <v>16.79</v>
      </c>
      <c r="C360">
        <v>334606</v>
      </c>
      <c r="D360">
        <v>727184</v>
      </c>
    </row>
    <row r="361" spans="1:4" x14ac:dyDescent="0.25">
      <c r="A361" s="1">
        <v>45330</v>
      </c>
      <c r="B361">
        <v>16.47</v>
      </c>
      <c r="C361">
        <v>639890</v>
      </c>
      <c r="D361">
        <v>775040</v>
      </c>
    </row>
    <row r="362" spans="1:4" x14ac:dyDescent="0.25">
      <c r="A362" s="1">
        <v>45329</v>
      </c>
      <c r="B362">
        <v>16.89</v>
      </c>
      <c r="C362">
        <v>592088</v>
      </c>
      <c r="D362">
        <v>785023</v>
      </c>
    </row>
    <row r="363" spans="1:4" x14ac:dyDescent="0.25">
      <c r="A363" s="1">
        <v>45328</v>
      </c>
      <c r="B363">
        <v>17.11</v>
      </c>
      <c r="C363">
        <v>991819</v>
      </c>
      <c r="D363">
        <v>817931</v>
      </c>
    </row>
    <row r="364" spans="1:4" x14ac:dyDescent="0.25">
      <c r="A364" s="1">
        <v>45327</v>
      </c>
      <c r="B364">
        <v>16.02</v>
      </c>
      <c r="C364">
        <v>618482</v>
      </c>
      <c r="D364">
        <v>802211</v>
      </c>
    </row>
    <row r="365" spans="1:4" x14ac:dyDescent="0.25">
      <c r="A365" s="1">
        <v>45324</v>
      </c>
      <c r="B365">
        <v>16</v>
      </c>
      <c r="C365">
        <v>506441</v>
      </c>
      <c r="D365">
        <v>781540</v>
      </c>
    </row>
    <row r="366" spans="1:4" x14ac:dyDescent="0.25">
      <c r="A366" s="1">
        <v>45323</v>
      </c>
      <c r="B366">
        <v>16.41</v>
      </c>
      <c r="C366">
        <v>709830</v>
      </c>
      <c r="D366">
        <v>799270</v>
      </c>
    </row>
    <row r="367" spans="1:4" x14ac:dyDescent="0.25">
      <c r="A367" s="1">
        <v>45322</v>
      </c>
      <c r="B367">
        <v>15.89</v>
      </c>
      <c r="C367">
        <v>826127</v>
      </c>
      <c r="D367">
        <v>822954</v>
      </c>
    </row>
    <row r="368" spans="1:4" x14ac:dyDescent="0.25">
      <c r="A368" s="1">
        <v>45321</v>
      </c>
      <c r="B368">
        <v>15.83</v>
      </c>
      <c r="C368">
        <v>700902</v>
      </c>
      <c r="D368">
        <v>820921</v>
      </c>
    </row>
    <row r="369" spans="1:4" x14ac:dyDescent="0.25">
      <c r="A369" s="1">
        <v>45320</v>
      </c>
      <c r="B369">
        <v>15.94</v>
      </c>
      <c r="C369">
        <v>530354</v>
      </c>
      <c r="D369">
        <v>879374</v>
      </c>
    </row>
    <row r="370" spans="1:4" x14ac:dyDescent="0.25">
      <c r="A370" s="1">
        <v>45317</v>
      </c>
      <c r="B370">
        <v>16.059999999999999</v>
      </c>
      <c r="C370">
        <v>537988</v>
      </c>
      <c r="D370">
        <v>888890</v>
      </c>
    </row>
    <row r="371" spans="1:4" x14ac:dyDescent="0.25">
      <c r="A371" s="1">
        <v>45316</v>
      </c>
      <c r="B371">
        <v>15.95</v>
      </c>
      <c r="C371">
        <v>852360</v>
      </c>
      <c r="D371">
        <v>883137</v>
      </c>
    </row>
    <row r="372" spans="1:4" x14ac:dyDescent="0.25">
      <c r="A372" s="1">
        <v>45315</v>
      </c>
      <c r="B372">
        <v>16.420000000000002</v>
      </c>
      <c r="C372">
        <v>1246729</v>
      </c>
      <c r="D372">
        <v>858736</v>
      </c>
    </row>
    <row r="373" spans="1:4" x14ac:dyDescent="0.25">
      <c r="A373" s="1">
        <v>45314</v>
      </c>
      <c r="B373">
        <v>15.19</v>
      </c>
      <c r="C373">
        <v>1225110</v>
      </c>
      <c r="D373">
        <v>808741</v>
      </c>
    </row>
    <row r="374" spans="1:4" x14ac:dyDescent="0.25">
      <c r="A374" s="1">
        <v>45313</v>
      </c>
      <c r="B374">
        <v>14.95</v>
      </c>
      <c r="C374">
        <v>595028</v>
      </c>
      <c r="D374">
        <v>769080</v>
      </c>
    </row>
    <row r="375" spans="1:4" x14ac:dyDescent="0.25">
      <c r="A375" s="1">
        <v>45310</v>
      </c>
      <c r="B375">
        <v>15.03</v>
      </c>
      <c r="C375">
        <v>1052450</v>
      </c>
      <c r="D375">
        <v>800251</v>
      </c>
    </row>
    <row r="376" spans="1:4" x14ac:dyDescent="0.25">
      <c r="A376" s="1">
        <v>45309</v>
      </c>
      <c r="B376">
        <v>15.11</v>
      </c>
      <c r="C376">
        <v>789644</v>
      </c>
      <c r="D376">
        <v>784733</v>
      </c>
    </row>
    <row r="377" spans="1:4" x14ac:dyDescent="0.25">
      <c r="A377" s="1">
        <v>45308</v>
      </c>
      <c r="B377">
        <v>15.76</v>
      </c>
      <c r="C377">
        <v>1085699</v>
      </c>
      <c r="D377">
        <v>758864</v>
      </c>
    </row>
    <row r="378" spans="1:4" x14ac:dyDescent="0.25">
      <c r="A378" s="1">
        <v>45307</v>
      </c>
      <c r="B378">
        <v>16.12</v>
      </c>
      <c r="C378">
        <v>756020</v>
      </c>
      <c r="D378">
        <v>720426</v>
      </c>
    </row>
    <row r="379" spans="1:4" x14ac:dyDescent="0.25">
      <c r="A379" s="1">
        <v>45303</v>
      </c>
      <c r="B379">
        <v>16.670000000000002</v>
      </c>
      <c r="C379">
        <v>308418</v>
      </c>
      <c r="D379">
        <v>716492</v>
      </c>
    </row>
    <row r="380" spans="1:4" x14ac:dyDescent="0.25">
      <c r="A380" s="1">
        <v>45302</v>
      </c>
      <c r="B380">
        <v>16.89</v>
      </c>
      <c r="C380">
        <v>772386</v>
      </c>
      <c r="D380">
        <v>749361</v>
      </c>
    </row>
    <row r="381" spans="1:4" x14ac:dyDescent="0.25">
      <c r="A381" s="1">
        <v>45301</v>
      </c>
      <c r="B381">
        <v>16.850000000000001</v>
      </c>
      <c r="C381">
        <v>1065098</v>
      </c>
      <c r="D381">
        <v>727402</v>
      </c>
    </row>
    <row r="382" spans="1:4" x14ac:dyDescent="0.25">
      <c r="A382" s="1">
        <v>45300</v>
      </c>
      <c r="B382">
        <v>16.510000000000002</v>
      </c>
      <c r="C382">
        <v>795626</v>
      </c>
      <c r="D382">
        <v>693010</v>
      </c>
    </row>
    <row r="383" spans="1:4" x14ac:dyDescent="0.25">
      <c r="A383" s="1">
        <v>45299</v>
      </c>
      <c r="B383">
        <v>16.3</v>
      </c>
      <c r="C383">
        <v>1577699</v>
      </c>
      <c r="D383">
        <v>809948</v>
      </c>
    </row>
    <row r="384" spans="1:4" x14ac:dyDescent="0.25">
      <c r="A384" s="1">
        <v>45296</v>
      </c>
      <c r="B384">
        <v>16.59</v>
      </c>
      <c r="C384">
        <v>673101</v>
      </c>
      <c r="D384">
        <v>786715</v>
      </c>
    </row>
    <row r="385" spans="1:4" x14ac:dyDescent="0.25">
      <c r="A385" s="1">
        <v>45295</v>
      </c>
      <c r="B385">
        <v>17.27</v>
      </c>
      <c r="C385">
        <v>451684</v>
      </c>
      <c r="D385">
        <v>820154</v>
      </c>
    </row>
    <row r="386" spans="1:4" x14ac:dyDescent="0.25">
      <c r="A386" s="1">
        <v>45294</v>
      </c>
      <c r="B386">
        <v>17.48</v>
      </c>
      <c r="C386">
        <v>486345</v>
      </c>
      <c r="D386">
        <v>844281</v>
      </c>
    </row>
    <row r="387" spans="1:4" x14ac:dyDescent="0.25">
      <c r="A387" s="1">
        <v>45293</v>
      </c>
      <c r="B387">
        <v>17.37</v>
      </c>
      <c r="C387">
        <v>496808</v>
      </c>
      <c r="D387">
        <v>864275</v>
      </c>
    </row>
    <row r="388" spans="1:4" x14ac:dyDescent="0.25">
      <c r="A388" s="1">
        <v>45289</v>
      </c>
      <c r="B388">
        <v>17.760000000000002</v>
      </c>
      <c r="C388">
        <v>630196</v>
      </c>
      <c r="D388">
        <v>915589</v>
      </c>
    </row>
    <row r="389" spans="1:4" x14ac:dyDescent="0.25">
      <c r="A389" s="1">
        <v>45288</v>
      </c>
      <c r="B389">
        <v>17.54</v>
      </c>
      <c r="C389">
        <v>1062596</v>
      </c>
      <c r="D389">
        <v>968060</v>
      </c>
    </row>
    <row r="390" spans="1:4" x14ac:dyDescent="0.25">
      <c r="A390" s="1">
        <v>45287</v>
      </c>
      <c r="B390">
        <v>16.86</v>
      </c>
      <c r="C390">
        <v>819671</v>
      </c>
      <c r="D390">
        <v>997976</v>
      </c>
    </row>
    <row r="391" spans="1:4" x14ac:dyDescent="0.25">
      <c r="A391" s="1">
        <v>45286</v>
      </c>
      <c r="B391">
        <v>16.64</v>
      </c>
      <c r="C391">
        <v>401612</v>
      </c>
      <c r="D391">
        <v>1028358</v>
      </c>
    </row>
    <row r="392" spans="1:4" x14ac:dyDescent="0.25">
      <c r="A392" s="1">
        <v>45282</v>
      </c>
      <c r="B392">
        <v>16.91</v>
      </c>
      <c r="C392">
        <v>509129</v>
      </c>
      <c r="D392">
        <v>1046475</v>
      </c>
    </row>
    <row r="393" spans="1:4" x14ac:dyDescent="0.25">
      <c r="A393" s="1">
        <v>45281</v>
      </c>
      <c r="B393">
        <v>17.12</v>
      </c>
      <c r="C393">
        <v>697009</v>
      </c>
      <c r="D393">
        <v>1053262</v>
      </c>
    </row>
    <row r="394" spans="1:4" x14ac:dyDescent="0.25">
      <c r="A394" s="1">
        <v>45280</v>
      </c>
      <c r="B394">
        <v>16.18</v>
      </c>
      <c r="C394">
        <v>801451</v>
      </c>
      <c r="D394">
        <v>1186930</v>
      </c>
    </row>
    <row r="395" spans="1:4" x14ac:dyDescent="0.25">
      <c r="A395" s="1">
        <v>45279</v>
      </c>
      <c r="B395">
        <v>16.63</v>
      </c>
      <c r="C395">
        <v>443001</v>
      </c>
      <c r="D395">
        <v>1187546</v>
      </c>
    </row>
    <row r="396" spans="1:4" x14ac:dyDescent="0.25">
      <c r="A396" s="1">
        <v>45278</v>
      </c>
      <c r="B396">
        <v>16.79</v>
      </c>
      <c r="C396">
        <v>549226</v>
      </c>
      <c r="D396">
        <v>1217289</v>
      </c>
    </row>
    <row r="397" spans="1:4" x14ac:dyDescent="0.25">
      <c r="A397" s="1">
        <v>45275</v>
      </c>
      <c r="B397">
        <v>16.75</v>
      </c>
      <c r="C397">
        <v>2549699</v>
      </c>
      <c r="D397">
        <v>1236183</v>
      </c>
    </row>
    <row r="398" spans="1:4" x14ac:dyDescent="0.25">
      <c r="A398" s="1">
        <v>45274</v>
      </c>
      <c r="B398">
        <v>16.53</v>
      </c>
      <c r="C398">
        <v>1229198</v>
      </c>
      <c r="D398">
        <v>1111796</v>
      </c>
    </row>
    <row r="399" spans="1:4" x14ac:dyDescent="0.25">
      <c r="A399" s="1">
        <v>45273</v>
      </c>
      <c r="B399">
        <v>15.97</v>
      </c>
      <c r="C399">
        <v>1174692</v>
      </c>
      <c r="D399">
        <v>1077235</v>
      </c>
    </row>
    <row r="400" spans="1:4" x14ac:dyDescent="0.25">
      <c r="A400" s="1">
        <v>45272</v>
      </c>
      <c r="B400">
        <v>15.68</v>
      </c>
      <c r="C400">
        <v>813578</v>
      </c>
      <c r="D400">
        <v>1061295</v>
      </c>
    </row>
    <row r="401" spans="1:4" x14ac:dyDescent="0.25">
      <c r="A401" s="1">
        <v>45271</v>
      </c>
      <c r="B401">
        <v>15.4</v>
      </c>
      <c r="C401">
        <v>786257</v>
      </c>
      <c r="D401">
        <v>1088072</v>
      </c>
    </row>
    <row r="402" spans="1:4" x14ac:dyDescent="0.25">
      <c r="A402" s="1">
        <v>45268</v>
      </c>
      <c r="B402">
        <v>15.27</v>
      </c>
      <c r="C402">
        <v>1266523</v>
      </c>
      <c r="D402">
        <v>1084043</v>
      </c>
    </row>
    <row r="403" spans="1:4" x14ac:dyDescent="0.25">
      <c r="A403" s="1">
        <v>45267</v>
      </c>
      <c r="B403">
        <v>15.44</v>
      </c>
      <c r="C403">
        <v>1417263</v>
      </c>
      <c r="D403">
        <v>1076823</v>
      </c>
    </row>
    <row r="404" spans="1:4" x14ac:dyDescent="0.25">
      <c r="A404" s="1">
        <v>45266</v>
      </c>
      <c r="B404">
        <v>15.26</v>
      </c>
      <c r="C404">
        <v>1511332</v>
      </c>
      <c r="D404">
        <v>1150209</v>
      </c>
    </row>
    <row r="405" spans="1:4" x14ac:dyDescent="0.25">
      <c r="A405" s="1">
        <v>45265</v>
      </c>
      <c r="B405">
        <v>15.21</v>
      </c>
      <c r="C405">
        <v>1275393</v>
      </c>
      <c r="D405">
        <v>1138425</v>
      </c>
    </row>
    <row r="406" spans="1:4" x14ac:dyDescent="0.25">
      <c r="A406" s="1">
        <v>45264</v>
      </c>
      <c r="B406">
        <v>15.29</v>
      </c>
      <c r="C406">
        <v>673381</v>
      </c>
      <c r="D406">
        <v>1110793</v>
      </c>
    </row>
    <row r="407" spans="1:4" x14ac:dyDescent="0.25">
      <c r="A407" s="1">
        <v>45261</v>
      </c>
      <c r="B407">
        <v>15.66</v>
      </c>
      <c r="C407">
        <v>610931</v>
      </c>
      <c r="D407">
        <v>1101596</v>
      </c>
    </row>
    <row r="408" spans="1:4" x14ac:dyDescent="0.25">
      <c r="A408" s="1">
        <v>45260</v>
      </c>
      <c r="B408">
        <v>16.03</v>
      </c>
      <c r="C408">
        <v>2702024</v>
      </c>
      <c r="D408">
        <v>1121912</v>
      </c>
    </row>
    <row r="409" spans="1:4" x14ac:dyDescent="0.25">
      <c r="A409" s="1">
        <v>45259</v>
      </c>
      <c r="B409">
        <v>16.329999999999998</v>
      </c>
      <c r="C409">
        <v>810698</v>
      </c>
      <c r="D409">
        <v>999668</v>
      </c>
    </row>
    <row r="410" spans="1:4" x14ac:dyDescent="0.25">
      <c r="A410" s="1">
        <v>45258</v>
      </c>
      <c r="B410">
        <v>16.43</v>
      </c>
      <c r="C410">
        <v>889133</v>
      </c>
      <c r="D410">
        <v>991809</v>
      </c>
    </row>
    <row r="411" spans="1:4" x14ac:dyDescent="0.25">
      <c r="A411" s="1">
        <v>45257</v>
      </c>
      <c r="B411">
        <v>16.16</v>
      </c>
      <c r="C411">
        <v>832645</v>
      </c>
      <c r="D411">
        <v>984487</v>
      </c>
    </row>
    <row r="412" spans="1:4" x14ac:dyDescent="0.25">
      <c r="A412" s="1">
        <v>45254</v>
      </c>
      <c r="B412">
        <v>16.55</v>
      </c>
      <c r="C412">
        <v>683886</v>
      </c>
      <c r="D412">
        <v>984782</v>
      </c>
    </row>
    <row r="413" spans="1:4" x14ac:dyDescent="0.25">
      <c r="A413" s="1">
        <v>45252</v>
      </c>
      <c r="B413">
        <v>16.149999999999999</v>
      </c>
      <c r="C413">
        <v>710788</v>
      </c>
      <c r="D413">
        <v>977794</v>
      </c>
    </row>
    <row r="414" spans="1:4" x14ac:dyDescent="0.25">
      <c r="A414" s="1">
        <v>45251</v>
      </c>
      <c r="B414">
        <v>15.75</v>
      </c>
      <c r="C414">
        <v>935590</v>
      </c>
      <c r="D414">
        <v>1006706</v>
      </c>
    </row>
    <row r="415" spans="1:4" x14ac:dyDescent="0.25">
      <c r="A415" s="1">
        <v>45250</v>
      </c>
      <c r="B415">
        <v>16.45</v>
      </c>
      <c r="C415">
        <v>1215234</v>
      </c>
      <c r="D415">
        <v>997628</v>
      </c>
    </row>
    <row r="416" spans="1:4" x14ac:dyDescent="0.25">
      <c r="A416" s="1">
        <v>45247</v>
      </c>
      <c r="B416">
        <v>15.52</v>
      </c>
      <c r="C416">
        <v>725828</v>
      </c>
      <c r="D416">
        <v>969094</v>
      </c>
    </row>
    <row r="417" spans="1:4" x14ac:dyDescent="0.25">
      <c r="A417" s="1">
        <v>45246</v>
      </c>
      <c r="B417">
        <v>15.31</v>
      </c>
      <c r="C417">
        <v>1158215</v>
      </c>
      <c r="D417">
        <v>955797</v>
      </c>
    </row>
    <row r="418" spans="1:4" x14ac:dyDescent="0.25">
      <c r="A418" s="1">
        <v>45245</v>
      </c>
      <c r="B418">
        <v>15.78</v>
      </c>
      <c r="C418">
        <v>2518061</v>
      </c>
      <c r="D418">
        <v>931741</v>
      </c>
    </row>
    <row r="419" spans="1:4" x14ac:dyDescent="0.25">
      <c r="A419" s="1">
        <v>45244</v>
      </c>
      <c r="B419">
        <v>14.8</v>
      </c>
      <c r="C419">
        <v>1334565</v>
      </c>
      <c r="D419">
        <v>830306</v>
      </c>
    </row>
    <row r="420" spans="1:4" x14ac:dyDescent="0.25">
      <c r="A420" s="1">
        <v>45243</v>
      </c>
      <c r="B420">
        <v>14.3</v>
      </c>
      <c r="C420">
        <v>860912</v>
      </c>
      <c r="D420">
        <v>817324</v>
      </c>
    </row>
    <row r="421" spans="1:4" x14ac:dyDescent="0.25">
      <c r="A421" s="1">
        <v>45240</v>
      </c>
      <c r="B421">
        <v>14.29</v>
      </c>
      <c r="C421">
        <v>535436</v>
      </c>
      <c r="D421">
        <v>789986</v>
      </c>
    </row>
    <row r="422" spans="1:4" x14ac:dyDescent="0.25">
      <c r="A422" s="1">
        <v>45239</v>
      </c>
      <c r="B422">
        <v>14.15</v>
      </c>
      <c r="C422">
        <v>915668</v>
      </c>
      <c r="D422">
        <v>802988</v>
      </c>
    </row>
    <row r="423" spans="1:4" x14ac:dyDescent="0.25">
      <c r="A423" s="1">
        <v>45238</v>
      </c>
      <c r="B423">
        <v>14.53</v>
      </c>
      <c r="C423">
        <v>868359</v>
      </c>
      <c r="D423">
        <v>778195</v>
      </c>
    </row>
    <row r="424" spans="1:4" x14ac:dyDescent="0.25">
      <c r="A424" s="1">
        <v>45237</v>
      </c>
      <c r="B424">
        <v>14.84</v>
      </c>
      <c r="C424">
        <v>692818</v>
      </c>
      <c r="D424">
        <v>752868</v>
      </c>
    </row>
    <row r="425" spans="1:4" x14ac:dyDescent="0.25">
      <c r="A425" s="1">
        <v>45236</v>
      </c>
      <c r="B425">
        <v>15.29</v>
      </c>
      <c r="C425">
        <v>779302</v>
      </c>
      <c r="D425">
        <v>744479</v>
      </c>
    </row>
    <row r="426" spans="1:4" x14ac:dyDescent="0.25">
      <c r="A426" s="1">
        <v>45233</v>
      </c>
      <c r="B426">
        <v>15.52</v>
      </c>
      <c r="C426">
        <v>837074</v>
      </c>
      <c r="D426">
        <v>721813</v>
      </c>
    </row>
    <row r="427" spans="1:4" x14ac:dyDescent="0.25">
      <c r="A427" s="1">
        <v>45232</v>
      </c>
      <c r="B427">
        <v>14.64</v>
      </c>
      <c r="C427">
        <v>579058</v>
      </c>
      <c r="D427">
        <v>684501</v>
      </c>
    </row>
    <row r="428" spans="1:4" x14ac:dyDescent="0.25">
      <c r="A428" s="1">
        <v>45231</v>
      </c>
      <c r="B428">
        <v>14.34</v>
      </c>
      <c r="C428">
        <v>1144463</v>
      </c>
      <c r="D428">
        <v>678714</v>
      </c>
    </row>
    <row r="429" spans="1:4" x14ac:dyDescent="0.25">
      <c r="A429" s="1">
        <v>45230</v>
      </c>
      <c r="B429">
        <v>14.26</v>
      </c>
      <c r="C429">
        <v>799422</v>
      </c>
      <c r="D429">
        <v>668910</v>
      </c>
    </row>
    <row r="430" spans="1:4" x14ac:dyDescent="0.25">
      <c r="A430" s="1">
        <v>45229</v>
      </c>
      <c r="B430">
        <v>14.37</v>
      </c>
      <c r="C430">
        <v>787229</v>
      </c>
      <c r="D430">
        <v>732076</v>
      </c>
    </row>
    <row r="431" spans="1:4" x14ac:dyDescent="0.25">
      <c r="A431" s="1">
        <v>45226</v>
      </c>
      <c r="B431">
        <v>14.47</v>
      </c>
      <c r="C431">
        <v>526378</v>
      </c>
      <c r="D431">
        <v>722362</v>
      </c>
    </row>
    <row r="432" spans="1:4" x14ac:dyDescent="0.25">
      <c r="A432" s="1">
        <v>45225</v>
      </c>
      <c r="B432">
        <v>14.49</v>
      </c>
      <c r="C432">
        <v>797364</v>
      </c>
      <c r="D432">
        <v>735862</v>
      </c>
    </row>
    <row r="433" spans="1:4" x14ac:dyDescent="0.25">
      <c r="A433" s="1">
        <v>45224</v>
      </c>
      <c r="B433">
        <v>14.18</v>
      </c>
      <c r="C433">
        <v>996538</v>
      </c>
      <c r="D433">
        <v>729308</v>
      </c>
    </row>
    <row r="434" spans="1:4" x14ac:dyDescent="0.25">
      <c r="A434" s="1">
        <v>45223</v>
      </c>
      <c r="B434">
        <v>14.65</v>
      </c>
      <c r="C434">
        <v>1139842</v>
      </c>
      <c r="D434">
        <v>701481</v>
      </c>
    </row>
    <row r="435" spans="1:4" x14ac:dyDescent="0.25">
      <c r="A435" s="1">
        <v>45222</v>
      </c>
      <c r="B435">
        <v>14.51</v>
      </c>
      <c r="C435">
        <v>450846</v>
      </c>
      <c r="D435">
        <v>656425</v>
      </c>
    </row>
    <row r="436" spans="1:4" x14ac:dyDescent="0.25">
      <c r="A436" s="1">
        <v>45219</v>
      </c>
      <c r="B436">
        <v>14.65</v>
      </c>
      <c r="C436">
        <v>730456</v>
      </c>
      <c r="D436">
        <v>650100</v>
      </c>
    </row>
    <row r="437" spans="1:4" x14ac:dyDescent="0.25">
      <c r="A437" s="1">
        <v>45218</v>
      </c>
      <c r="B437">
        <v>14.75</v>
      </c>
      <c r="C437">
        <v>543775</v>
      </c>
      <c r="D437">
        <v>653519</v>
      </c>
    </row>
    <row r="438" spans="1:4" x14ac:dyDescent="0.25">
      <c r="A438" s="1">
        <v>45217</v>
      </c>
      <c r="B438">
        <v>15.13</v>
      </c>
      <c r="C438">
        <v>488448</v>
      </c>
      <c r="D438">
        <v>656463</v>
      </c>
    </row>
    <row r="439" spans="1:4" x14ac:dyDescent="0.25">
      <c r="A439" s="1">
        <v>45216</v>
      </c>
      <c r="B439">
        <v>15.36</v>
      </c>
      <c r="C439">
        <v>566996</v>
      </c>
      <c r="D439">
        <v>687128</v>
      </c>
    </row>
    <row r="440" spans="1:4" x14ac:dyDescent="0.25">
      <c r="A440" s="1">
        <v>45215</v>
      </c>
      <c r="B440">
        <v>15.34</v>
      </c>
      <c r="C440">
        <v>439302</v>
      </c>
      <c r="D440">
        <v>691396</v>
      </c>
    </row>
    <row r="441" spans="1:4" x14ac:dyDescent="0.25">
      <c r="A441" s="1">
        <v>45212</v>
      </c>
      <c r="B441">
        <v>15.44</v>
      </c>
      <c r="C441">
        <v>277404</v>
      </c>
      <c r="D441">
        <v>694597</v>
      </c>
    </row>
    <row r="442" spans="1:4" x14ac:dyDescent="0.25">
      <c r="A442" s="1">
        <v>45211</v>
      </c>
      <c r="B442">
        <v>15.64</v>
      </c>
      <c r="C442">
        <v>492241</v>
      </c>
      <c r="D442">
        <v>706147</v>
      </c>
    </row>
    <row r="443" spans="1:4" x14ac:dyDescent="0.25">
      <c r="A443" s="1">
        <v>45210</v>
      </c>
      <c r="B443">
        <v>16.39</v>
      </c>
      <c r="C443">
        <v>997416</v>
      </c>
      <c r="D443">
        <v>753667</v>
      </c>
    </row>
    <row r="444" spans="1:4" x14ac:dyDescent="0.25">
      <c r="A444" s="1">
        <v>45209</v>
      </c>
      <c r="B444">
        <v>16.29</v>
      </c>
      <c r="C444">
        <v>1746905</v>
      </c>
      <c r="D444">
        <v>723485</v>
      </c>
    </row>
    <row r="445" spans="1:4" x14ac:dyDescent="0.25">
      <c r="A445" s="1">
        <v>45208</v>
      </c>
      <c r="B445">
        <v>16.32</v>
      </c>
      <c r="C445">
        <v>641513</v>
      </c>
      <c r="D445">
        <v>653589</v>
      </c>
    </row>
    <row r="446" spans="1:4" x14ac:dyDescent="0.25">
      <c r="A446" s="1">
        <v>45205</v>
      </c>
      <c r="B446">
        <v>15.96</v>
      </c>
      <c r="C446">
        <v>728881</v>
      </c>
      <c r="D446">
        <v>655031</v>
      </c>
    </row>
    <row r="447" spans="1:4" x14ac:dyDescent="0.25">
      <c r="A447" s="1">
        <v>45204</v>
      </c>
      <c r="B447">
        <v>15.28</v>
      </c>
      <c r="C447">
        <v>699062</v>
      </c>
      <c r="D447">
        <v>872465</v>
      </c>
    </row>
    <row r="448" spans="1:4" x14ac:dyDescent="0.25">
      <c r="A448" s="1">
        <v>45203</v>
      </c>
      <c r="B448">
        <v>15.31</v>
      </c>
      <c r="C448">
        <v>579131</v>
      </c>
      <c r="D448">
        <v>865385</v>
      </c>
    </row>
    <row r="449" spans="1:4" x14ac:dyDescent="0.25">
      <c r="A449" s="1">
        <v>45202</v>
      </c>
      <c r="B449">
        <v>15.57</v>
      </c>
      <c r="C449">
        <v>464004</v>
      </c>
      <c r="D449">
        <v>858179</v>
      </c>
    </row>
    <row r="450" spans="1:4" x14ac:dyDescent="0.25">
      <c r="A450" s="1">
        <v>45201</v>
      </c>
      <c r="B450">
        <v>15.93</v>
      </c>
      <c r="C450">
        <v>355961</v>
      </c>
      <c r="D450">
        <v>882718</v>
      </c>
    </row>
    <row r="451" spans="1:4" x14ac:dyDescent="0.25">
      <c r="A451" s="1">
        <v>45198</v>
      </c>
      <c r="B451">
        <v>16.010000000000002</v>
      </c>
      <c r="C451">
        <v>781744</v>
      </c>
      <c r="D451">
        <v>908135</v>
      </c>
    </row>
    <row r="452" spans="1:4" x14ac:dyDescent="0.25">
      <c r="A452" s="1">
        <v>45197</v>
      </c>
      <c r="B452">
        <v>15.92</v>
      </c>
      <c r="C452">
        <v>587943</v>
      </c>
      <c r="D452">
        <v>882993</v>
      </c>
    </row>
    <row r="453" spans="1:4" x14ac:dyDescent="0.25">
      <c r="A453" s="1">
        <v>45196</v>
      </c>
      <c r="B453">
        <v>15.62</v>
      </c>
      <c r="C453">
        <v>948421</v>
      </c>
      <c r="D453">
        <v>883007</v>
      </c>
    </row>
    <row r="454" spans="1:4" x14ac:dyDescent="0.25">
      <c r="A454" s="1">
        <v>45195</v>
      </c>
      <c r="B454">
        <v>14.96</v>
      </c>
      <c r="C454">
        <v>631006</v>
      </c>
      <c r="D454">
        <v>877510</v>
      </c>
    </row>
    <row r="455" spans="1:4" x14ac:dyDescent="0.25">
      <c r="A455" s="1">
        <v>45194</v>
      </c>
      <c r="B455">
        <v>15.04</v>
      </c>
      <c r="C455">
        <v>487323</v>
      </c>
      <c r="D455">
        <v>903020</v>
      </c>
    </row>
    <row r="456" spans="1:4" x14ac:dyDescent="0.25">
      <c r="A456" s="1">
        <v>45191</v>
      </c>
      <c r="B456">
        <v>14.83</v>
      </c>
      <c r="C456">
        <v>450657</v>
      </c>
      <c r="D456">
        <v>904330</v>
      </c>
    </row>
    <row r="457" spans="1:4" x14ac:dyDescent="0.25">
      <c r="A457" s="1">
        <v>45190</v>
      </c>
      <c r="B457">
        <v>14.5</v>
      </c>
      <c r="C457">
        <v>1205031</v>
      </c>
      <c r="D457">
        <v>1112520</v>
      </c>
    </row>
    <row r="458" spans="1:4" x14ac:dyDescent="0.25">
      <c r="A458" s="1">
        <v>45189</v>
      </c>
      <c r="B458">
        <v>14.45</v>
      </c>
      <c r="C458">
        <v>544698</v>
      </c>
      <c r="D458">
        <v>1072810</v>
      </c>
    </row>
    <row r="459" spans="1:4" x14ac:dyDescent="0.25">
      <c r="A459" s="1">
        <v>45188</v>
      </c>
      <c r="B459">
        <v>14.7</v>
      </c>
      <c r="C459">
        <v>698457</v>
      </c>
      <c r="D459">
        <v>1088614</v>
      </c>
    </row>
    <row r="460" spans="1:4" x14ac:dyDescent="0.25">
      <c r="A460" s="1">
        <v>45187</v>
      </c>
      <c r="B460">
        <v>14.77</v>
      </c>
      <c r="C460">
        <v>663144</v>
      </c>
      <c r="D460">
        <v>1070606</v>
      </c>
    </row>
    <row r="461" spans="1:4" x14ac:dyDescent="0.25">
      <c r="A461" s="1">
        <v>45184</v>
      </c>
      <c r="B461">
        <v>14.69</v>
      </c>
      <c r="C461">
        <v>3990386</v>
      </c>
      <c r="D461">
        <v>1074730</v>
      </c>
    </row>
    <row r="462" spans="1:4" x14ac:dyDescent="0.25">
      <c r="A462" s="1">
        <v>45183</v>
      </c>
      <c r="B462">
        <v>14.91</v>
      </c>
      <c r="C462">
        <v>592866</v>
      </c>
      <c r="D462">
        <v>861542</v>
      </c>
    </row>
    <row r="463" spans="1:4" x14ac:dyDescent="0.25">
      <c r="A463" s="1">
        <v>45182</v>
      </c>
      <c r="B463">
        <v>14.77</v>
      </c>
      <c r="C463">
        <v>471046</v>
      </c>
      <c r="D463">
        <v>894541</v>
      </c>
    </row>
    <row r="464" spans="1:4" x14ac:dyDescent="0.25">
      <c r="A464" s="1">
        <v>45181</v>
      </c>
      <c r="B464">
        <v>14.78</v>
      </c>
      <c r="C464">
        <v>832091</v>
      </c>
      <c r="D464">
        <v>932262</v>
      </c>
    </row>
    <row r="465" spans="1:4" x14ac:dyDescent="0.25">
      <c r="A465" s="1">
        <v>45180</v>
      </c>
      <c r="B465">
        <v>14.79</v>
      </c>
      <c r="C465">
        <v>737212</v>
      </c>
      <c r="D465">
        <v>948212</v>
      </c>
    </row>
    <row r="466" spans="1:4" x14ac:dyDescent="0.25">
      <c r="A466" s="1">
        <v>45177</v>
      </c>
      <c r="B466">
        <v>14.92</v>
      </c>
      <c r="C466">
        <v>404608</v>
      </c>
      <c r="D466">
        <v>1005606</v>
      </c>
    </row>
    <row r="467" spans="1:4" x14ac:dyDescent="0.25">
      <c r="A467" s="1">
        <v>45176</v>
      </c>
      <c r="B467">
        <v>14.98</v>
      </c>
      <c r="C467">
        <v>588154</v>
      </c>
      <c r="D467">
        <v>1057052</v>
      </c>
    </row>
    <row r="468" spans="1:4" x14ac:dyDescent="0.25">
      <c r="A468" s="1">
        <v>45175</v>
      </c>
      <c r="B468">
        <v>15.54</v>
      </c>
      <c r="C468">
        <v>865970</v>
      </c>
      <c r="D468">
        <v>1091585</v>
      </c>
    </row>
    <row r="469" spans="1:4" x14ac:dyDescent="0.25">
      <c r="A469" s="1">
        <v>45174</v>
      </c>
      <c r="B469">
        <v>15.65</v>
      </c>
      <c r="C469">
        <v>1013662</v>
      </c>
      <c r="D469">
        <v>1104766</v>
      </c>
    </row>
    <row r="470" spans="1:4" x14ac:dyDescent="0.25">
      <c r="A470" s="1">
        <v>45170</v>
      </c>
      <c r="B470">
        <v>16.21</v>
      </c>
      <c r="C470">
        <v>506971</v>
      </c>
      <c r="D470">
        <v>1105167</v>
      </c>
    </row>
    <row r="471" spans="1:4" x14ac:dyDescent="0.25">
      <c r="A471" s="1">
        <v>45169</v>
      </c>
      <c r="B471">
        <v>15.79</v>
      </c>
      <c r="C471">
        <v>3573502</v>
      </c>
      <c r="D471">
        <v>1177622</v>
      </c>
    </row>
    <row r="472" spans="1:4" x14ac:dyDescent="0.25">
      <c r="A472" s="1">
        <v>45168</v>
      </c>
      <c r="B472">
        <v>15.86</v>
      </c>
      <c r="C472">
        <v>609381</v>
      </c>
      <c r="D472">
        <v>1019903</v>
      </c>
    </row>
    <row r="473" spans="1:4" x14ac:dyDescent="0.25">
      <c r="A473" s="1">
        <v>45167</v>
      </c>
      <c r="B473">
        <v>16.420000000000002</v>
      </c>
      <c r="C473">
        <v>781757</v>
      </c>
      <c r="D473">
        <v>1071206</v>
      </c>
    </row>
    <row r="474" spans="1:4" x14ac:dyDescent="0.25">
      <c r="A474" s="1">
        <v>45166</v>
      </c>
      <c r="B474">
        <v>16.23</v>
      </c>
      <c r="C474">
        <v>428338</v>
      </c>
      <c r="D474">
        <v>1078419</v>
      </c>
    </row>
    <row r="475" spans="1:4" x14ac:dyDescent="0.25">
      <c r="A475" s="1">
        <v>45163</v>
      </c>
      <c r="B475">
        <v>15.72</v>
      </c>
      <c r="C475">
        <v>725001</v>
      </c>
      <c r="D475">
        <v>1101573</v>
      </c>
    </row>
    <row r="476" spans="1:4" x14ac:dyDescent="0.25">
      <c r="A476" s="1">
        <v>45162</v>
      </c>
      <c r="B476">
        <v>16.05</v>
      </c>
      <c r="C476">
        <v>792565</v>
      </c>
      <c r="D476">
        <v>1089723</v>
      </c>
    </row>
    <row r="477" spans="1:4" x14ac:dyDescent="0.25">
      <c r="A477" s="1">
        <v>45161</v>
      </c>
      <c r="B477">
        <v>16</v>
      </c>
      <c r="C477">
        <v>1087855</v>
      </c>
      <c r="D477">
        <v>1081216</v>
      </c>
    </row>
    <row r="478" spans="1:4" x14ac:dyDescent="0.25">
      <c r="A478" s="1">
        <v>45160</v>
      </c>
      <c r="B478">
        <v>16.079999999999998</v>
      </c>
      <c r="C478">
        <v>1036856</v>
      </c>
      <c r="D478">
        <v>1076174</v>
      </c>
    </row>
    <row r="479" spans="1:4" x14ac:dyDescent="0.25">
      <c r="A479" s="1">
        <v>45159</v>
      </c>
      <c r="B479">
        <v>15.81</v>
      </c>
      <c r="C479">
        <v>1071341</v>
      </c>
      <c r="D479">
        <v>1070870</v>
      </c>
    </row>
    <row r="480" spans="1:4" x14ac:dyDescent="0.25">
      <c r="A480" s="1">
        <v>45156</v>
      </c>
      <c r="B480">
        <v>14.93</v>
      </c>
      <c r="C480">
        <v>1598126</v>
      </c>
      <c r="D480">
        <v>1113068</v>
      </c>
    </row>
    <row r="481" spans="1:4" x14ac:dyDescent="0.25">
      <c r="A481" s="1">
        <v>45155</v>
      </c>
      <c r="B481">
        <v>16.23</v>
      </c>
      <c r="C481">
        <v>1176298</v>
      </c>
      <c r="D481">
        <v>1118165</v>
      </c>
    </row>
    <row r="482" spans="1:4" x14ac:dyDescent="0.25">
      <c r="A482" s="1">
        <v>45154</v>
      </c>
      <c r="B482">
        <v>15.67</v>
      </c>
      <c r="C482">
        <v>1106152</v>
      </c>
      <c r="D482">
        <v>1072961</v>
      </c>
    </row>
    <row r="483" spans="1:4" x14ac:dyDescent="0.25">
      <c r="A483" s="1">
        <v>45153</v>
      </c>
      <c r="B483">
        <v>16.05</v>
      </c>
      <c r="C483">
        <v>1063677</v>
      </c>
      <c r="D483">
        <v>1050022</v>
      </c>
    </row>
    <row r="484" spans="1:4" x14ac:dyDescent="0.25">
      <c r="A484" s="1">
        <v>45152</v>
      </c>
      <c r="B484">
        <v>16.510000000000002</v>
      </c>
      <c r="C484">
        <v>1019680</v>
      </c>
      <c r="D484">
        <v>1037832</v>
      </c>
    </row>
    <row r="485" spans="1:4" x14ac:dyDescent="0.25">
      <c r="A485" s="1">
        <v>45149</v>
      </c>
      <c r="B485">
        <v>16.579999999999998</v>
      </c>
      <c r="C485">
        <v>1593801</v>
      </c>
      <c r="D485">
        <v>1032548</v>
      </c>
    </row>
    <row r="486" spans="1:4" x14ac:dyDescent="0.25">
      <c r="A486" s="1">
        <v>45148</v>
      </c>
      <c r="B486">
        <v>17.5</v>
      </c>
      <c r="C486">
        <v>1207714</v>
      </c>
      <c r="D486">
        <v>952491</v>
      </c>
    </row>
    <row r="487" spans="1:4" x14ac:dyDescent="0.25">
      <c r="A487" s="1">
        <v>45147</v>
      </c>
      <c r="B487">
        <v>17.43</v>
      </c>
      <c r="C487">
        <v>1378930</v>
      </c>
      <c r="D487">
        <v>899833</v>
      </c>
    </row>
    <row r="488" spans="1:4" x14ac:dyDescent="0.25">
      <c r="A488" s="1">
        <v>45146</v>
      </c>
      <c r="B488">
        <v>17.52</v>
      </c>
      <c r="C488">
        <v>889954</v>
      </c>
      <c r="D488">
        <v>840914</v>
      </c>
    </row>
    <row r="489" spans="1:4" x14ac:dyDescent="0.25">
      <c r="A489" s="1">
        <v>45145</v>
      </c>
      <c r="B489">
        <v>17.63</v>
      </c>
      <c r="C489">
        <v>775643</v>
      </c>
      <c r="D489">
        <v>813535</v>
      </c>
    </row>
    <row r="490" spans="1:4" x14ac:dyDescent="0.25">
      <c r="A490" s="1">
        <v>45142</v>
      </c>
      <c r="B490">
        <v>17.62</v>
      </c>
      <c r="C490">
        <v>547257</v>
      </c>
      <c r="D490">
        <v>809192</v>
      </c>
    </row>
    <row r="491" spans="1:4" x14ac:dyDescent="0.25">
      <c r="A491" s="1">
        <v>45141</v>
      </c>
      <c r="B491">
        <v>17.75</v>
      </c>
      <c r="C491">
        <v>664961</v>
      </c>
      <c r="D491">
        <v>835274</v>
      </c>
    </row>
    <row r="492" spans="1:4" x14ac:dyDescent="0.25">
      <c r="A492" s="1">
        <v>45140</v>
      </c>
      <c r="B492">
        <v>17.690000000000001</v>
      </c>
      <c r="C492">
        <v>1012212</v>
      </c>
      <c r="D492">
        <v>860676</v>
      </c>
    </row>
    <row r="493" spans="1:4" x14ac:dyDescent="0.25">
      <c r="A493" s="1">
        <v>45139</v>
      </c>
      <c r="B493">
        <v>18.739999999999998</v>
      </c>
      <c r="C493">
        <v>957296</v>
      </c>
      <c r="D493">
        <v>891034</v>
      </c>
    </row>
    <row r="494" spans="1:4" x14ac:dyDescent="0.25">
      <c r="A494" s="1">
        <v>45138</v>
      </c>
      <c r="B494">
        <v>18.829999999999998</v>
      </c>
      <c r="C494">
        <v>1704324</v>
      </c>
      <c r="D494">
        <v>879914</v>
      </c>
    </row>
    <row r="495" spans="1:4" x14ac:dyDescent="0.25">
      <c r="A495" s="1">
        <v>45135</v>
      </c>
      <c r="B495">
        <v>18.3</v>
      </c>
      <c r="C495">
        <v>1674578</v>
      </c>
      <c r="D495">
        <v>829688</v>
      </c>
    </row>
    <row r="496" spans="1:4" x14ac:dyDescent="0.25">
      <c r="A496" s="1">
        <v>45134</v>
      </c>
      <c r="B496">
        <v>16.96</v>
      </c>
      <c r="C496">
        <v>498238</v>
      </c>
      <c r="D496">
        <v>771684</v>
      </c>
    </row>
    <row r="497" spans="1:4" x14ac:dyDescent="0.25">
      <c r="A497" s="1">
        <v>45133</v>
      </c>
      <c r="B497">
        <v>17.350000000000001</v>
      </c>
      <c r="C497">
        <v>762064</v>
      </c>
      <c r="D497">
        <v>795308</v>
      </c>
    </row>
    <row r="498" spans="1:4" x14ac:dyDescent="0.25">
      <c r="A498" s="1">
        <v>45132</v>
      </c>
      <c r="B498">
        <v>17.47</v>
      </c>
      <c r="C498">
        <v>880830</v>
      </c>
      <c r="D498">
        <v>803280</v>
      </c>
    </row>
    <row r="499" spans="1:4" x14ac:dyDescent="0.25">
      <c r="A499" s="1">
        <v>45131</v>
      </c>
      <c r="B499">
        <v>17.52</v>
      </c>
      <c r="C499">
        <v>940425</v>
      </c>
      <c r="D499">
        <v>781708</v>
      </c>
    </row>
    <row r="500" spans="1:4" x14ac:dyDescent="0.25">
      <c r="A500" s="1">
        <v>45128</v>
      </c>
      <c r="B500">
        <v>16.73</v>
      </c>
      <c r="C500">
        <v>392932</v>
      </c>
      <c r="D500">
        <v>776116</v>
      </c>
    </row>
    <row r="501" spans="1:4" x14ac:dyDescent="0.25">
      <c r="A501" s="1">
        <v>45127</v>
      </c>
      <c r="B501">
        <v>16.72</v>
      </c>
      <c r="C501">
        <v>417851</v>
      </c>
      <c r="D501">
        <v>808824</v>
      </c>
    </row>
    <row r="502" spans="1:4" x14ac:dyDescent="0.25">
      <c r="A502" s="1">
        <v>45126</v>
      </c>
      <c r="B502">
        <v>16.52</v>
      </c>
      <c r="C502">
        <v>495138</v>
      </c>
      <c r="D502">
        <v>820642</v>
      </c>
    </row>
    <row r="503" spans="1:4" x14ac:dyDescent="0.25">
      <c r="A503" s="1">
        <v>45125</v>
      </c>
      <c r="B503">
        <v>16.77</v>
      </c>
      <c r="C503">
        <v>479282</v>
      </c>
      <c r="D503">
        <v>829441</v>
      </c>
    </row>
    <row r="504" spans="1:4" x14ac:dyDescent="0.25">
      <c r="A504" s="1">
        <v>45124</v>
      </c>
      <c r="B504">
        <v>17.45</v>
      </c>
      <c r="C504">
        <v>710493</v>
      </c>
      <c r="D504">
        <v>853908</v>
      </c>
    </row>
    <row r="505" spans="1:4" x14ac:dyDescent="0.25">
      <c r="A505" s="1">
        <v>45121</v>
      </c>
      <c r="B505">
        <v>17.190000000000001</v>
      </c>
      <c r="C505">
        <v>938485</v>
      </c>
      <c r="D505">
        <v>854760</v>
      </c>
    </row>
    <row r="506" spans="1:4" x14ac:dyDescent="0.25">
      <c r="A506" s="1">
        <v>45120</v>
      </c>
      <c r="B506">
        <v>17.38</v>
      </c>
      <c r="C506">
        <v>1045987</v>
      </c>
      <c r="D506">
        <v>841218</v>
      </c>
    </row>
    <row r="507" spans="1:4" x14ac:dyDescent="0.25">
      <c r="A507" s="1">
        <v>45119</v>
      </c>
      <c r="B507">
        <v>16.760000000000002</v>
      </c>
      <c r="C507">
        <v>1467588</v>
      </c>
      <c r="D507">
        <v>866231</v>
      </c>
    </row>
    <row r="508" spans="1:4" x14ac:dyDescent="0.25">
      <c r="A508" s="1">
        <v>45118</v>
      </c>
      <c r="B508">
        <v>16.21</v>
      </c>
      <c r="C508">
        <v>790500</v>
      </c>
      <c r="D508">
        <v>845667</v>
      </c>
    </row>
    <row r="509" spans="1:4" x14ac:dyDescent="0.25">
      <c r="A509" s="1">
        <v>45117</v>
      </c>
      <c r="B509">
        <v>15.89</v>
      </c>
      <c r="C509">
        <v>950935</v>
      </c>
      <c r="D509">
        <v>988808</v>
      </c>
    </row>
    <row r="510" spans="1:4" x14ac:dyDescent="0.25">
      <c r="A510" s="1">
        <v>45114</v>
      </c>
      <c r="B510">
        <v>16.13</v>
      </c>
      <c r="C510">
        <v>804505</v>
      </c>
      <c r="D510">
        <v>1058233</v>
      </c>
    </row>
    <row r="511" spans="1:4" x14ac:dyDescent="0.25">
      <c r="A511" s="1">
        <v>45113</v>
      </c>
      <c r="B511">
        <v>15.9</v>
      </c>
      <c r="C511">
        <v>852611</v>
      </c>
      <c r="D511">
        <v>1083898</v>
      </c>
    </row>
    <row r="512" spans="1:4" x14ac:dyDescent="0.25">
      <c r="A512" s="1">
        <v>45112</v>
      </c>
      <c r="B512">
        <v>16.190000000000001</v>
      </c>
      <c r="C512">
        <v>881633</v>
      </c>
      <c r="D512">
        <v>1105852</v>
      </c>
    </row>
    <row r="513" spans="1:4" x14ac:dyDescent="0.25">
      <c r="A513" s="1">
        <v>45110</v>
      </c>
      <c r="B513">
        <v>16.73</v>
      </c>
      <c r="C513">
        <v>557260</v>
      </c>
      <c r="D513">
        <v>1205863</v>
      </c>
    </row>
    <row r="514" spans="1:4" x14ac:dyDescent="0.25">
      <c r="A514" s="1">
        <v>45107</v>
      </c>
      <c r="B514">
        <v>16.5</v>
      </c>
      <c r="C514">
        <v>856533</v>
      </c>
      <c r="D514">
        <v>1352960</v>
      </c>
    </row>
    <row r="515" spans="1:4" x14ac:dyDescent="0.25">
      <c r="A515" s="1">
        <v>45106</v>
      </c>
      <c r="B515">
        <v>16.32</v>
      </c>
      <c r="C515">
        <v>883563</v>
      </c>
      <c r="D515">
        <v>1388612</v>
      </c>
    </row>
    <row r="516" spans="1:4" x14ac:dyDescent="0.25">
      <c r="A516" s="1">
        <v>45105</v>
      </c>
      <c r="B516">
        <v>16.690000000000001</v>
      </c>
      <c r="C516">
        <v>595116</v>
      </c>
      <c r="D516">
        <v>1429902</v>
      </c>
    </row>
    <row r="517" spans="1:4" x14ac:dyDescent="0.25">
      <c r="A517" s="1">
        <v>45104</v>
      </c>
      <c r="B517">
        <v>16.78</v>
      </c>
      <c r="C517">
        <v>627125</v>
      </c>
      <c r="D517">
        <v>1477962</v>
      </c>
    </row>
    <row r="518" spans="1:4" x14ac:dyDescent="0.25">
      <c r="A518" s="1">
        <v>45103</v>
      </c>
      <c r="B518">
        <v>16.399999999999999</v>
      </c>
      <c r="C518">
        <v>846282</v>
      </c>
      <c r="D518">
        <v>1501121</v>
      </c>
    </row>
    <row r="519" spans="1:4" x14ac:dyDescent="0.25">
      <c r="A519" s="1">
        <v>45100</v>
      </c>
      <c r="B519">
        <v>16.38</v>
      </c>
      <c r="C519">
        <v>723276</v>
      </c>
      <c r="D519">
        <v>1537125</v>
      </c>
    </row>
    <row r="520" spans="1:4" x14ac:dyDescent="0.25">
      <c r="A520" s="1">
        <v>45099</v>
      </c>
      <c r="B520">
        <v>16.96</v>
      </c>
      <c r="C520">
        <v>735362</v>
      </c>
      <c r="D520">
        <v>1600955</v>
      </c>
    </row>
    <row r="521" spans="1:4" x14ac:dyDescent="0.25">
      <c r="A521" s="1">
        <v>45098</v>
      </c>
      <c r="B521">
        <v>16.940000000000001</v>
      </c>
      <c r="C521">
        <v>1421178</v>
      </c>
      <c r="D521">
        <v>2138668</v>
      </c>
    </row>
    <row r="522" spans="1:4" x14ac:dyDescent="0.25">
      <c r="A522" s="1">
        <v>45097</v>
      </c>
      <c r="B522">
        <v>17.05</v>
      </c>
      <c r="C522">
        <v>1159128</v>
      </c>
      <c r="D522">
        <v>2158053</v>
      </c>
    </row>
    <row r="523" spans="1:4" x14ac:dyDescent="0.25">
      <c r="A523" s="1">
        <v>45093</v>
      </c>
      <c r="B523">
        <v>17.79</v>
      </c>
      <c r="C523">
        <v>2937608</v>
      </c>
      <c r="D523">
        <v>2164244</v>
      </c>
    </row>
    <row r="524" spans="1:4" x14ac:dyDescent="0.25">
      <c r="A524" s="1">
        <v>45092</v>
      </c>
      <c r="B524">
        <v>18.329999999999998</v>
      </c>
      <c r="C524">
        <v>1992317</v>
      </c>
      <c r="D524">
        <v>2101624</v>
      </c>
    </row>
    <row r="525" spans="1:4" x14ac:dyDescent="0.25">
      <c r="A525" s="1">
        <v>45091</v>
      </c>
      <c r="B525">
        <v>18.07</v>
      </c>
      <c r="C525">
        <v>1189482</v>
      </c>
      <c r="D525">
        <v>2151568</v>
      </c>
    </row>
    <row r="526" spans="1:4" x14ac:dyDescent="0.25">
      <c r="A526" s="1">
        <v>45090</v>
      </c>
      <c r="B526">
        <v>17.16</v>
      </c>
      <c r="C526">
        <v>1181919</v>
      </c>
      <c r="D526">
        <v>2255212</v>
      </c>
    </row>
    <row r="527" spans="1:4" x14ac:dyDescent="0.25">
      <c r="A527" s="1">
        <v>45089</v>
      </c>
      <c r="B527">
        <v>17.239999999999998</v>
      </c>
      <c r="C527">
        <v>2381792</v>
      </c>
      <c r="D527">
        <v>2329826</v>
      </c>
    </row>
    <row r="528" spans="1:4" x14ac:dyDescent="0.25">
      <c r="A528" s="1">
        <v>45086</v>
      </c>
      <c r="B528">
        <v>17.48</v>
      </c>
      <c r="C528">
        <v>2763720</v>
      </c>
      <c r="D528">
        <v>2361083</v>
      </c>
    </row>
    <row r="529" spans="1:4" x14ac:dyDescent="0.25">
      <c r="A529" s="1">
        <v>45085</v>
      </c>
      <c r="B529">
        <v>17.36</v>
      </c>
      <c r="C529">
        <v>1391314</v>
      </c>
      <c r="D529">
        <v>2288284</v>
      </c>
    </row>
    <row r="530" spans="1:4" x14ac:dyDescent="0.25">
      <c r="A530" s="1">
        <v>45084</v>
      </c>
      <c r="B530">
        <v>16.760000000000002</v>
      </c>
      <c r="C530">
        <v>1502905</v>
      </c>
      <c r="D530">
        <v>2259149</v>
      </c>
    </row>
    <row r="531" spans="1:4" x14ac:dyDescent="0.25">
      <c r="A531" s="1">
        <v>45083</v>
      </c>
      <c r="B531">
        <v>16.43</v>
      </c>
      <c r="C531">
        <v>1316018</v>
      </c>
      <c r="D531">
        <v>2228252</v>
      </c>
    </row>
    <row r="532" spans="1:4" x14ac:dyDescent="0.25">
      <c r="A532" s="1">
        <v>45082</v>
      </c>
      <c r="B532">
        <v>15.84</v>
      </c>
      <c r="C532">
        <v>974515</v>
      </c>
      <c r="D532">
        <v>2282864</v>
      </c>
    </row>
    <row r="533" spans="1:4" x14ac:dyDescent="0.25">
      <c r="A533" s="1">
        <v>45079</v>
      </c>
      <c r="B533">
        <v>15.94</v>
      </c>
      <c r="C533">
        <v>1386342</v>
      </c>
      <c r="D533">
        <v>2292701</v>
      </c>
    </row>
    <row r="534" spans="1:4" x14ac:dyDescent="0.25">
      <c r="A534" s="1">
        <v>45078</v>
      </c>
      <c r="B534">
        <v>15.08</v>
      </c>
      <c r="C534">
        <v>1680723</v>
      </c>
      <c r="D534">
        <v>2289711</v>
      </c>
    </row>
    <row r="535" spans="1:4" x14ac:dyDescent="0.25">
      <c r="A535" s="1">
        <v>45077</v>
      </c>
      <c r="B535">
        <v>14.32</v>
      </c>
      <c r="C535">
        <v>8801062</v>
      </c>
      <c r="D535">
        <v>2252516</v>
      </c>
    </row>
    <row r="536" spans="1:4" x14ac:dyDescent="0.25">
      <c r="A536" s="1">
        <v>45076</v>
      </c>
      <c r="B536">
        <v>14.78</v>
      </c>
      <c r="C536">
        <v>1711943</v>
      </c>
      <c r="D536">
        <v>1742633</v>
      </c>
    </row>
    <row r="537" spans="1:4" x14ac:dyDescent="0.25">
      <c r="A537" s="1">
        <v>45072</v>
      </c>
      <c r="B537">
        <v>15.03</v>
      </c>
      <c r="C537">
        <v>1252004</v>
      </c>
      <c r="D537">
        <v>1731751</v>
      </c>
    </row>
    <row r="538" spans="1:4" x14ac:dyDescent="0.25">
      <c r="A538" s="1">
        <v>45071</v>
      </c>
      <c r="B538">
        <v>14.99</v>
      </c>
      <c r="C538">
        <v>1998305</v>
      </c>
      <c r="D538">
        <v>1731135</v>
      </c>
    </row>
    <row r="539" spans="1:4" x14ac:dyDescent="0.25">
      <c r="A539" s="1">
        <v>45070</v>
      </c>
      <c r="B539">
        <v>14.92</v>
      </c>
      <c r="C539">
        <v>2741475</v>
      </c>
      <c r="D539">
        <v>1682129</v>
      </c>
    </row>
    <row r="540" spans="1:4" x14ac:dyDescent="0.25">
      <c r="A540" s="1">
        <v>45069</v>
      </c>
      <c r="B540">
        <v>14.17</v>
      </c>
      <c r="C540">
        <v>2744137</v>
      </c>
      <c r="D540">
        <v>1549293</v>
      </c>
    </row>
    <row r="541" spans="1:4" x14ac:dyDescent="0.25">
      <c r="A541" s="1">
        <v>45068</v>
      </c>
      <c r="B541">
        <v>14.83</v>
      </c>
      <c r="C541">
        <v>2301139</v>
      </c>
      <c r="D541">
        <v>1455636</v>
      </c>
    </row>
    <row r="542" spans="1:4" x14ac:dyDescent="0.25">
      <c r="A542" s="1">
        <v>45065</v>
      </c>
      <c r="B542">
        <v>14.88</v>
      </c>
      <c r="C542">
        <v>2850643</v>
      </c>
      <c r="D542">
        <v>1341673</v>
      </c>
    </row>
    <row r="543" spans="1:4" x14ac:dyDescent="0.25">
      <c r="A543" s="1">
        <v>45064</v>
      </c>
      <c r="B543">
        <v>15</v>
      </c>
      <c r="C543">
        <v>1671734</v>
      </c>
      <c r="D543">
        <v>1245025</v>
      </c>
    </row>
    <row r="544" spans="1:4" x14ac:dyDescent="0.25">
      <c r="A544" s="1">
        <v>45063</v>
      </c>
      <c r="B544">
        <v>16.21</v>
      </c>
      <c r="C544">
        <v>954295</v>
      </c>
      <c r="D544">
        <v>1191970</v>
      </c>
    </row>
    <row r="545" spans="1:4" x14ac:dyDescent="0.25">
      <c r="A545" s="1">
        <v>45062</v>
      </c>
      <c r="B545">
        <v>16.21</v>
      </c>
      <c r="C545">
        <v>1039440</v>
      </c>
      <c r="D545">
        <v>1219567</v>
      </c>
    </row>
    <row r="546" spans="1:4" x14ac:dyDescent="0.25">
      <c r="A546" s="1">
        <v>45061</v>
      </c>
      <c r="B546">
        <v>15.81</v>
      </c>
      <c r="C546">
        <v>2135199</v>
      </c>
      <c r="D546">
        <v>1223189</v>
      </c>
    </row>
    <row r="547" spans="1:4" x14ac:dyDescent="0.25">
      <c r="A547" s="1">
        <v>45058</v>
      </c>
      <c r="B547">
        <v>15.56</v>
      </c>
      <c r="C547">
        <v>1122076</v>
      </c>
      <c r="D547">
        <v>1178423</v>
      </c>
    </row>
    <row r="548" spans="1:4" x14ac:dyDescent="0.25">
      <c r="A548" s="1">
        <v>45057</v>
      </c>
      <c r="B548">
        <v>16.059999999999999</v>
      </c>
      <c r="C548">
        <v>1341492</v>
      </c>
      <c r="D548">
        <v>1173334</v>
      </c>
    </row>
    <row r="549" spans="1:4" x14ac:dyDescent="0.25">
      <c r="A549" s="1">
        <v>45056</v>
      </c>
      <c r="B549">
        <v>14.83</v>
      </c>
      <c r="C549">
        <v>1122791</v>
      </c>
      <c r="D549">
        <v>1128417</v>
      </c>
    </row>
    <row r="550" spans="1:4" x14ac:dyDescent="0.25">
      <c r="A550" s="1">
        <v>45055</v>
      </c>
      <c r="B550">
        <v>14.77</v>
      </c>
      <c r="C550">
        <v>1152818</v>
      </c>
      <c r="D550">
        <v>1093584</v>
      </c>
    </row>
    <row r="551" spans="1:4" x14ac:dyDescent="0.25">
      <c r="A551" s="1">
        <v>45054</v>
      </c>
      <c r="B551">
        <v>15.01</v>
      </c>
      <c r="C551">
        <v>1548718</v>
      </c>
      <c r="D551">
        <v>1060327</v>
      </c>
    </row>
    <row r="552" spans="1:4" x14ac:dyDescent="0.25">
      <c r="A552" s="1">
        <v>45051</v>
      </c>
      <c r="B552">
        <v>14.89</v>
      </c>
      <c r="C552">
        <v>1242760</v>
      </c>
      <c r="D552">
        <v>999680</v>
      </c>
    </row>
    <row r="553" spans="1:4" x14ac:dyDescent="0.25">
      <c r="A553" s="1">
        <v>45050</v>
      </c>
      <c r="B553">
        <v>15</v>
      </c>
      <c r="C553">
        <v>1263224</v>
      </c>
      <c r="D553">
        <v>958808</v>
      </c>
    </row>
    <row r="554" spans="1:4" x14ac:dyDescent="0.25">
      <c r="A554" s="1">
        <v>45049</v>
      </c>
      <c r="B554">
        <v>15.13</v>
      </c>
      <c r="C554">
        <v>748932</v>
      </c>
      <c r="D554">
        <v>937928</v>
      </c>
    </row>
    <row r="555" spans="1:4" x14ac:dyDescent="0.25">
      <c r="A555" s="1">
        <v>45048</v>
      </c>
      <c r="B555">
        <v>14.95</v>
      </c>
      <c r="C555">
        <v>1339285</v>
      </c>
      <c r="D555">
        <v>958654</v>
      </c>
    </row>
    <row r="556" spans="1:4" x14ac:dyDescent="0.25">
      <c r="A556" s="1">
        <v>45047</v>
      </c>
      <c r="B556">
        <v>15.21</v>
      </c>
      <c r="C556">
        <v>591685</v>
      </c>
      <c r="D556">
        <v>911572</v>
      </c>
    </row>
    <row r="557" spans="1:4" x14ac:dyDescent="0.25">
      <c r="A557" s="1">
        <v>45044</v>
      </c>
      <c r="B557">
        <v>15.7</v>
      </c>
      <c r="C557">
        <v>1400930</v>
      </c>
      <c r="D557">
        <v>928191</v>
      </c>
    </row>
    <row r="558" spans="1:4" x14ac:dyDescent="0.25">
      <c r="A558" s="1">
        <v>45043</v>
      </c>
      <c r="B558">
        <v>15.38</v>
      </c>
      <c r="C558">
        <v>875900</v>
      </c>
      <c r="D558">
        <v>896687</v>
      </c>
    </row>
    <row r="559" spans="1:4" x14ac:dyDescent="0.25">
      <c r="A559" s="1">
        <v>45042</v>
      </c>
      <c r="B559">
        <v>14.77</v>
      </c>
      <c r="C559">
        <v>1368254</v>
      </c>
      <c r="D559">
        <v>902142</v>
      </c>
    </row>
    <row r="560" spans="1:4" x14ac:dyDescent="0.25">
      <c r="A560" s="1">
        <v>45041</v>
      </c>
      <c r="B560">
        <v>14.01</v>
      </c>
      <c r="C560">
        <v>1093764</v>
      </c>
      <c r="D560">
        <v>897836</v>
      </c>
    </row>
    <row r="561" spans="1:4" x14ac:dyDescent="0.25">
      <c r="A561" s="1">
        <v>45040</v>
      </c>
      <c r="B561">
        <v>14.11</v>
      </c>
      <c r="C561">
        <v>1463718</v>
      </c>
      <c r="D561">
        <v>939647</v>
      </c>
    </row>
    <row r="562" spans="1:4" x14ac:dyDescent="0.25">
      <c r="A562" s="1">
        <v>45037</v>
      </c>
      <c r="B562">
        <v>14.93</v>
      </c>
      <c r="C562">
        <v>1045744</v>
      </c>
      <c r="D562">
        <v>943090</v>
      </c>
    </row>
    <row r="563" spans="1:4" x14ac:dyDescent="0.25">
      <c r="A563" s="1">
        <v>45036</v>
      </c>
      <c r="B563">
        <v>15.11</v>
      </c>
      <c r="C563">
        <v>667726</v>
      </c>
      <c r="D563">
        <v>945871</v>
      </c>
    </row>
    <row r="564" spans="1:4" x14ac:dyDescent="0.25">
      <c r="A564" s="1">
        <v>45035</v>
      </c>
      <c r="B564">
        <v>15.36</v>
      </c>
      <c r="C564">
        <v>600308</v>
      </c>
      <c r="D564">
        <v>991581</v>
      </c>
    </row>
    <row r="565" spans="1:4" x14ac:dyDescent="0.25">
      <c r="A565" s="1">
        <v>45034</v>
      </c>
      <c r="B565">
        <v>15.49</v>
      </c>
      <c r="C565">
        <v>653958</v>
      </c>
      <c r="D565">
        <v>1022334</v>
      </c>
    </row>
    <row r="566" spans="1:4" x14ac:dyDescent="0.25">
      <c r="A566" s="1">
        <v>45033</v>
      </c>
      <c r="B566">
        <v>15.32</v>
      </c>
      <c r="C566">
        <v>639011</v>
      </c>
      <c r="D566">
        <v>1037910</v>
      </c>
    </row>
    <row r="567" spans="1:4" x14ac:dyDescent="0.25">
      <c r="A567" s="1">
        <v>45030</v>
      </c>
      <c r="B567">
        <v>15.01</v>
      </c>
      <c r="C567">
        <v>629678</v>
      </c>
      <c r="D567">
        <v>1057595</v>
      </c>
    </row>
    <row r="568" spans="1:4" x14ac:dyDescent="0.25">
      <c r="A568" s="1">
        <v>45029</v>
      </c>
      <c r="B568">
        <v>15.09</v>
      </c>
      <c r="C568">
        <v>950034</v>
      </c>
      <c r="D568">
        <v>1085111</v>
      </c>
    </row>
    <row r="569" spans="1:4" x14ac:dyDescent="0.25">
      <c r="A569" s="1">
        <v>45028</v>
      </c>
      <c r="B569">
        <v>14.49</v>
      </c>
      <c r="C569">
        <v>1059811</v>
      </c>
      <c r="D569">
        <v>1129059</v>
      </c>
    </row>
    <row r="570" spans="1:4" x14ac:dyDescent="0.25">
      <c r="A570" s="1">
        <v>45027</v>
      </c>
      <c r="B570">
        <v>14.95</v>
      </c>
      <c r="C570">
        <v>633064</v>
      </c>
      <c r="D570">
        <v>1293760</v>
      </c>
    </row>
    <row r="571" spans="1:4" x14ac:dyDescent="0.25">
      <c r="A571" s="1">
        <v>45026</v>
      </c>
      <c r="B571">
        <v>15.03</v>
      </c>
      <c r="C571">
        <v>840962</v>
      </c>
      <c r="D571">
        <v>1305549</v>
      </c>
    </row>
    <row r="572" spans="1:4" x14ac:dyDescent="0.25">
      <c r="A572" s="1">
        <v>45022</v>
      </c>
      <c r="B572">
        <v>15.14</v>
      </c>
      <c r="C572">
        <v>928376</v>
      </c>
      <c r="D572">
        <v>1430104</v>
      </c>
    </row>
    <row r="573" spans="1:4" x14ac:dyDescent="0.25">
      <c r="A573" s="1">
        <v>45021</v>
      </c>
      <c r="B573">
        <v>14.68</v>
      </c>
      <c r="C573">
        <v>957726</v>
      </c>
      <c r="D573">
        <v>1464637</v>
      </c>
    </row>
    <row r="574" spans="1:4" x14ac:dyDescent="0.25">
      <c r="A574" s="1">
        <v>45020</v>
      </c>
      <c r="B574">
        <v>15.07</v>
      </c>
      <c r="C574">
        <v>1303663</v>
      </c>
      <c r="D574">
        <v>1494556</v>
      </c>
    </row>
    <row r="575" spans="1:4" x14ac:dyDescent="0.25">
      <c r="A575" s="1">
        <v>45019</v>
      </c>
      <c r="B575">
        <v>15.08</v>
      </c>
      <c r="C575">
        <v>1720921</v>
      </c>
      <c r="D575">
        <v>1504120</v>
      </c>
    </row>
    <row r="576" spans="1:4" x14ac:dyDescent="0.25">
      <c r="A576" s="1">
        <v>45016</v>
      </c>
      <c r="B576">
        <v>15.18</v>
      </c>
      <c r="C576">
        <v>1515372</v>
      </c>
      <c r="D576">
        <v>1483080</v>
      </c>
    </row>
    <row r="577" spans="1:4" x14ac:dyDescent="0.25">
      <c r="A577" s="1">
        <v>45015</v>
      </c>
      <c r="B577">
        <v>15.32</v>
      </c>
      <c r="C577">
        <v>1087449</v>
      </c>
      <c r="D577">
        <v>1454343</v>
      </c>
    </row>
    <row r="578" spans="1:4" x14ac:dyDescent="0.25">
      <c r="A578" s="1">
        <v>45014</v>
      </c>
      <c r="B578">
        <v>15</v>
      </c>
      <c r="C578">
        <v>1353386</v>
      </c>
      <c r="D578">
        <v>1514845</v>
      </c>
    </row>
    <row r="579" spans="1:4" x14ac:dyDescent="0.25">
      <c r="A579" s="1">
        <v>45013</v>
      </c>
      <c r="B579">
        <v>15.23</v>
      </c>
      <c r="C579">
        <v>1061592</v>
      </c>
      <c r="D579">
        <v>1511123</v>
      </c>
    </row>
    <row r="580" spans="1:4" x14ac:dyDescent="0.25">
      <c r="A580" s="1">
        <v>45012</v>
      </c>
      <c r="B580">
        <v>14.88</v>
      </c>
      <c r="C580">
        <v>887598</v>
      </c>
      <c r="D580">
        <v>1515499</v>
      </c>
    </row>
    <row r="581" spans="1:4" x14ac:dyDescent="0.25">
      <c r="A581" s="1">
        <v>45009</v>
      </c>
      <c r="B581">
        <v>15.04</v>
      </c>
      <c r="C581">
        <v>934288</v>
      </c>
      <c r="D581">
        <v>1569964</v>
      </c>
    </row>
    <row r="582" spans="1:4" x14ac:dyDescent="0.25">
      <c r="A582" s="1">
        <v>45008</v>
      </c>
      <c r="B582">
        <v>15.32</v>
      </c>
      <c r="C582">
        <v>1042421</v>
      </c>
      <c r="D582">
        <v>1569710</v>
      </c>
    </row>
    <row r="583" spans="1:4" x14ac:dyDescent="0.25">
      <c r="A583" s="1">
        <v>45007</v>
      </c>
      <c r="B583">
        <v>14.91</v>
      </c>
      <c r="C583">
        <v>1609249</v>
      </c>
      <c r="D583">
        <v>1599953</v>
      </c>
    </row>
    <row r="584" spans="1:4" x14ac:dyDescent="0.25">
      <c r="A584" s="1">
        <v>45006</v>
      </c>
      <c r="B584">
        <v>14.56</v>
      </c>
      <c r="C584">
        <v>3530338</v>
      </c>
      <c r="D584">
        <v>1555607</v>
      </c>
    </row>
    <row r="585" spans="1:4" x14ac:dyDescent="0.25">
      <c r="A585" s="1">
        <v>45005</v>
      </c>
      <c r="B585">
        <v>14.69</v>
      </c>
      <c r="C585">
        <v>809897</v>
      </c>
      <c r="D585">
        <v>1505078</v>
      </c>
    </row>
    <row r="586" spans="1:4" x14ac:dyDescent="0.25">
      <c r="A586" s="1">
        <v>45002</v>
      </c>
      <c r="B586">
        <v>14.98</v>
      </c>
      <c r="C586">
        <v>2709287</v>
      </c>
      <c r="D586">
        <v>1561713</v>
      </c>
    </row>
    <row r="587" spans="1:4" x14ac:dyDescent="0.25">
      <c r="A587" s="1">
        <v>45001</v>
      </c>
      <c r="B587">
        <v>15.32</v>
      </c>
      <c r="C587">
        <v>1446372</v>
      </c>
      <c r="D587">
        <v>1479756</v>
      </c>
    </row>
    <row r="588" spans="1:4" x14ac:dyDescent="0.25">
      <c r="A588" s="1">
        <v>45000</v>
      </c>
      <c r="B588">
        <v>14.78</v>
      </c>
      <c r="C588">
        <v>1406502</v>
      </c>
      <c r="D588">
        <v>1471575</v>
      </c>
    </row>
    <row r="589" spans="1:4" x14ac:dyDescent="0.25">
      <c r="A589" s="1">
        <v>44999</v>
      </c>
      <c r="B589">
        <v>15.07</v>
      </c>
      <c r="C589">
        <v>1447120</v>
      </c>
      <c r="D589">
        <v>1504580</v>
      </c>
    </row>
    <row r="590" spans="1:4" x14ac:dyDescent="0.25">
      <c r="A590" s="1">
        <v>44998</v>
      </c>
      <c r="B590">
        <v>14.63</v>
      </c>
      <c r="C590">
        <v>1405330</v>
      </c>
      <c r="D590">
        <v>1545610</v>
      </c>
    </row>
    <row r="591" spans="1:4" x14ac:dyDescent="0.25">
      <c r="A591" s="1">
        <v>44995</v>
      </c>
      <c r="B591">
        <v>14.51</v>
      </c>
      <c r="C591">
        <v>1084312</v>
      </c>
      <c r="D591">
        <v>1569267</v>
      </c>
    </row>
    <row r="592" spans="1:4" x14ac:dyDescent="0.25">
      <c r="A592" s="1">
        <v>44994</v>
      </c>
      <c r="B592">
        <v>14.38</v>
      </c>
      <c r="C592">
        <v>1994983</v>
      </c>
      <c r="D592">
        <v>1576437</v>
      </c>
    </row>
    <row r="593" spans="1:4" x14ac:dyDescent="0.25">
      <c r="A593" s="1">
        <v>44993</v>
      </c>
      <c r="B593">
        <v>14.78</v>
      </c>
      <c r="C593">
        <v>1297560</v>
      </c>
      <c r="D593">
        <v>1515555</v>
      </c>
    </row>
    <row r="594" spans="1:4" x14ac:dyDescent="0.25">
      <c r="A594" s="1">
        <v>44992</v>
      </c>
      <c r="B594">
        <v>14.53</v>
      </c>
      <c r="C594">
        <v>1127227</v>
      </c>
      <c r="D594">
        <v>1479747</v>
      </c>
    </row>
    <row r="595" spans="1:4" x14ac:dyDescent="0.25">
      <c r="A595" s="1">
        <v>44991</v>
      </c>
      <c r="B595">
        <v>14.52</v>
      </c>
      <c r="C595">
        <v>1704568</v>
      </c>
      <c r="D595">
        <v>1477391</v>
      </c>
    </row>
    <row r="596" spans="1:4" x14ac:dyDescent="0.25">
      <c r="A596" s="1">
        <v>44988</v>
      </c>
      <c r="B596">
        <v>14.95</v>
      </c>
      <c r="C596">
        <v>930482</v>
      </c>
      <c r="D596">
        <v>1419603</v>
      </c>
    </row>
    <row r="597" spans="1:4" x14ac:dyDescent="0.25">
      <c r="A597" s="1">
        <v>44987</v>
      </c>
      <c r="B597">
        <v>15.18</v>
      </c>
      <c r="C597">
        <v>1496069</v>
      </c>
      <c r="D597">
        <v>1413964</v>
      </c>
    </row>
    <row r="598" spans="1:4" x14ac:dyDescent="0.25">
      <c r="A598" s="1">
        <v>44986</v>
      </c>
      <c r="B598">
        <v>15.2</v>
      </c>
      <c r="C598">
        <v>944054</v>
      </c>
      <c r="D598">
        <v>1388572</v>
      </c>
    </row>
    <row r="599" spans="1:4" x14ac:dyDescent="0.25">
      <c r="A599" s="1">
        <v>44985</v>
      </c>
      <c r="B599">
        <v>14.89</v>
      </c>
      <c r="C599">
        <v>2772412</v>
      </c>
      <c r="D599">
        <v>1496522</v>
      </c>
    </row>
    <row r="600" spans="1:4" x14ac:dyDescent="0.25">
      <c r="A600" s="1">
        <v>44984</v>
      </c>
      <c r="B600">
        <v>14.5</v>
      </c>
      <c r="C600">
        <v>1659410</v>
      </c>
      <c r="D600">
        <v>1387505</v>
      </c>
    </row>
    <row r="601" spans="1:4" x14ac:dyDescent="0.25">
      <c r="A601" s="1">
        <v>44981</v>
      </c>
      <c r="B601">
        <v>13.54</v>
      </c>
      <c r="C601">
        <v>1479935</v>
      </c>
      <c r="D601">
        <v>1357660</v>
      </c>
    </row>
    <row r="602" spans="1:4" x14ac:dyDescent="0.25">
      <c r="A602" s="1">
        <v>44980</v>
      </c>
      <c r="B602">
        <v>13.62</v>
      </c>
      <c r="C602">
        <v>1323665</v>
      </c>
      <c r="D602">
        <v>1329086</v>
      </c>
    </row>
    <row r="603" spans="1:4" x14ac:dyDescent="0.25">
      <c r="A603" s="1">
        <v>44979</v>
      </c>
      <c r="B603">
        <v>13.57</v>
      </c>
      <c r="C603">
        <v>1901566</v>
      </c>
      <c r="D603">
        <v>1330555</v>
      </c>
    </row>
    <row r="604" spans="1:4" x14ac:dyDescent="0.25">
      <c r="A604" s="1">
        <v>44978</v>
      </c>
      <c r="B604">
        <v>13.23</v>
      </c>
      <c r="C604">
        <v>2062578</v>
      </c>
      <c r="D604">
        <v>1343847</v>
      </c>
    </row>
    <row r="605" spans="1:4" x14ac:dyDescent="0.25">
      <c r="A605" s="1">
        <v>44974</v>
      </c>
      <c r="B605">
        <v>13.76</v>
      </c>
      <c r="C605">
        <v>1760184</v>
      </c>
      <c r="D605">
        <v>1278731</v>
      </c>
    </row>
    <row r="606" spans="1:4" x14ac:dyDescent="0.25">
      <c r="A606" s="1">
        <v>44973</v>
      </c>
      <c r="B606">
        <v>14.27</v>
      </c>
      <c r="C606">
        <v>1191857</v>
      </c>
      <c r="D606">
        <v>1217367</v>
      </c>
    </row>
    <row r="607" spans="1:4" x14ac:dyDescent="0.25">
      <c r="A607" s="1">
        <v>44972</v>
      </c>
      <c r="B607">
        <v>14.6</v>
      </c>
      <c r="C607">
        <v>1081764</v>
      </c>
      <c r="D607">
        <v>1197212</v>
      </c>
    </row>
    <row r="608" spans="1:4" x14ac:dyDescent="0.25">
      <c r="A608" s="1">
        <v>44971</v>
      </c>
      <c r="B608">
        <v>14.52</v>
      </c>
      <c r="C608">
        <v>760426</v>
      </c>
      <c r="D608">
        <v>1169124</v>
      </c>
    </row>
    <row r="609" spans="1:4" x14ac:dyDescent="0.25">
      <c r="A609" s="1">
        <v>44970</v>
      </c>
      <c r="B609">
        <v>14.57</v>
      </c>
      <c r="C609">
        <v>1091889</v>
      </c>
      <c r="D609">
        <v>1150605</v>
      </c>
    </row>
    <row r="610" spans="1:4" x14ac:dyDescent="0.25">
      <c r="A610" s="1">
        <v>44967</v>
      </c>
      <c r="B610">
        <v>14.32</v>
      </c>
      <c r="C610">
        <v>837754</v>
      </c>
      <c r="D610">
        <v>1110356</v>
      </c>
    </row>
    <row r="611" spans="1:4" x14ac:dyDescent="0.25">
      <c r="A611" s="1">
        <v>44966</v>
      </c>
      <c r="B611">
        <v>14.6</v>
      </c>
      <c r="C611">
        <v>845897</v>
      </c>
      <c r="D611">
        <v>1118831</v>
      </c>
    </row>
    <row r="612" spans="1:4" x14ac:dyDescent="0.25">
      <c r="A612" s="1">
        <v>44965</v>
      </c>
      <c r="B612">
        <v>14.44</v>
      </c>
      <c r="C612">
        <v>1115187</v>
      </c>
      <c r="D612">
        <v>1134478</v>
      </c>
    </row>
    <row r="613" spans="1:4" x14ac:dyDescent="0.25">
      <c r="A613" s="1">
        <v>44964</v>
      </c>
      <c r="B613">
        <v>14.6</v>
      </c>
      <c r="C613">
        <v>2563299</v>
      </c>
      <c r="D613">
        <v>1150732</v>
      </c>
    </row>
    <row r="614" spans="1:4" x14ac:dyDescent="0.25">
      <c r="A614" s="1">
        <v>44963</v>
      </c>
      <c r="B614">
        <v>15</v>
      </c>
      <c r="C614">
        <v>1137156</v>
      </c>
      <c r="D614">
        <v>1079541</v>
      </c>
    </row>
    <row r="615" spans="1:4" x14ac:dyDescent="0.25">
      <c r="A615" s="1">
        <v>44960</v>
      </c>
      <c r="B615">
        <v>15.21</v>
      </c>
      <c r="C615">
        <v>1211736</v>
      </c>
      <c r="D615">
        <v>1088177</v>
      </c>
    </row>
    <row r="616" spans="1:4" x14ac:dyDescent="0.25">
      <c r="A616" s="1">
        <v>44959</v>
      </c>
      <c r="B616">
        <v>15.79</v>
      </c>
      <c r="C616">
        <v>1051338</v>
      </c>
      <c r="D616">
        <v>1089120</v>
      </c>
    </row>
    <row r="617" spans="1:4" x14ac:dyDescent="0.25">
      <c r="A617" s="1">
        <v>44958</v>
      </c>
      <c r="B617">
        <v>15.93</v>
      </c>
      <c r="C617">
        <v>1345691</v>
      </c>
      <c r="D617">
        <v>1095763</v>
      </c>
    </row>
    <row r="618" spans="1:4" x14ac:dyDescent="0.25">
      <c r="A618" s="1">
        <v>44957</v>
      </c>
      <c r="B618">
        <v>15.47</v>
      </c>
      <c r="C618">
        <v>2100948</v>
      </c>
      <c r="D618">
        <v>1080116</v>
      </c>
    </row>
    <row r="619" spans="1:4" x14ac:dyDescent="0.25">
      <c r="A619" s="1">
        <v>44956</v>
      </c>
      <c r="B619">
        <v>14.9</v>
      </c>
      <c r="C619">
        <v>1085835</v>
      </c>
      <c r="D619">
        <v>1013200</v>
      </c>
    </row>
    <row r="620" spans="1:4" x14ac:dyDescent="0.25">
      <c r="A620" s="1">
        <v>44953</v>
      </c>
      <c r="B620">
        <v>15.44</v>
      </c>
      <c r="C620">
        <v>839732</v>
      </c>
      <c r="D620">
        <v>998130</v>
      </c>
    </row>
    <row r="621" spans="1:4" x14ac:dyDescent="0.25">
      <c r="A621" s="1">
        <v>44952</v>
      </c>
      <c r="B621">
        <v>15.88</v>
      </c>
      <c r="C621">
        <v>889527</v>
      </c>
      <c r="D621">
        <v>1075809</v>
      </c>
    </row>
    <row r="622" spans="1:4" x14ac:dyDescent="0.25">
      <c r="A622" s="1">
        <v>44951</v>
      </c>
      <c r="B622">
        <v>15.08</v>
      </c>
      <c r="C622">
        <v>660445</v>
      </c>
      <c r="D622">
        <v>1124531</v>
      </c>
    </row>
    <row r="623" spans="1:4" x14ac:dyDescent="0.25">
      <c r="A623" s="1">
        <v>44950</v>
      </c>
      <c r="B623">
        <v>15.09</v>
      </c>
      <c r="C623">
        <v>482638</v>
      </c>
      <c r="D623">
        <v>1185264</v>
      </c>
    </row>
    <row r="624" spans="1:4" x14ac:dyDescent="0.25">
      <c r="A624" s="1">
        <v>44949</v>
      </c>
      <c r="B624">
        <v>14.86</v>
      </c>
      <c r="C624">
        <v>488161</v>
      </c>
      <c r="D624">
        <v>1237508</v>
      </c>
    </row>
    <row r="625" spans="1:4" x14ac:dyDescent="0.25">
      <c r="A625" s="1">
        <v>44946</v>
      </c>
      <c r="B625">
        <v>15.18</v>
      </c>
      <c r="C625">
        <v>964870</v>
      </c>
      <c r="D625">
        <v>1264041</v>
      </c>
    </row>
    <row r="626" spans="1:4" x14ac:dyDescent="0.25">
      <c r="A626" s="1">
        <v>44945</v>
      </c>
      <c r="B626">
        <v>14.95</v>
      </c>
      <c r="C626">
        <v>1080603</v>
      </c>
      <c r="D626">
        <v>1271986</v>
      </c>
    </row>
    <row r="627" spans="1:4" x14ac:dyDescent="0.25">
      <c r="A627" s="1">
        <v>44944</v>
      </c>
      <c r="B627">
        <v>14.81</v>
      </c>
      <c r="C627">
        <v>1359007</v>
      </c>
      <c r="D627">
        <v>1257218</v>
      </c>
    </row>
    <row r="628" spans="1:4" x14ac:dyDescent="0.25">
      <c r="A628" s="1">
        <v>44943</v>
      </c>
      <c r="B628">
        <v>14.9</v>
      </c>
      <c r="C628">
        <v>1495422</v>
      </c>
      <c r="D628">
        <v>1209367</v>
      </c>
    </row>
    <row r="629" spans="1:4" x14ac:dyDescent="0.25">
      <c r="A629" s="1">
        <v>44939</v>
      </c>
      <c r="B629">
        <v>15.67</v>
      </c>
      <c r="C629">
        <v>1266704</v>
      </c>
      <c r="D629">
        <v>1173400</v>
      </c>
    </row>
    <row r="630" spans="1:4" x14ac:dyDescent="0.25">
      <c r="A630" s="1">
        <v>44938</v>
      </c>
      <c r="B630">
        <v>15.17</v>
      </c>
      <c r="C630">
        <v>1225880</v>
      </c>
      <c r="D630">
        <v>1162935</v>
      </c>
    </row>
    <row r="631" spans="1:4" x14ac:dyDescent="0.25">
      <c r="A631" s="1">
        <v>44937</v>
      </c>
      <c r="B631">
        <v>15.21</v>
      </c>
      <c r="C631">
        <v>1150979</v>
      </c>
      <c r="D631">
        <v>1155976</v>
      </c>
    </row>
    <row r="632" spans="1:4" x14ac:dyDescent="0.25">
      <c r="A632" s="1">
        <v>44936</v>
      </c>
      <c r="B632">
        <v>15.15</v>
      </c>
      <c r="C632">
        <v>1110992</v>
      </c>
      <c r="D632">
        <v>1249254</v>
      </c>
    </row>
    <row r="633" spans="1:4" x14ac:dyDescent="0.25">
      <c r="A633" s="1">
        <v>44935</v>
      </c>
      <c r="B633">
        <v>14.9</v>
      </c>
      <c r="C633">
        <v>1097206</v>
      </c>
      <c r="D633">
        <v>1351303</v>
      </c>
    </row>
    <row r="634" spans="1:4" x14ac:dyDescent="0.25">
      <c r="A634" s="1">
        <v>44932</v>
      </c>
      <c r="B634">
        <v>15.4</v>
      </c>
      <c r="C634">
        <v>859784</v>
      </c>
      <c r="D634">
        <v>1381624</v>
      </c>
    </row>
    <row r="635" spans="1:4" x14ac:dyDescent="0.25">
      <c r="A635" s="1">
        <v>44931</v>
      </c>
      <c r="B635">
        <v>15.59</v>
      </c>
      <c r="C635">
        <v>2004920</v>
      </c>
      <c r="D635">
        <v>1455138</v>
      </c>
    </row>
    <row r="636" spans="1:4" x14ac:dyDescent="0.25">
      <c r="A636" s="1">
        <v>44930</v>
      </c>
      <c r="B636">
        <v>15.06</v>
      </c>
      <c r="C636">
        <v>1620355</v>
      </c>
      <c r="D636">
        <v>1462065</v>
      </c>
    </row>
    <row r="637" spans="1:4" x14ac:dyDescent="0.25">
      <c r="A637" s="1">
        <v>44929</v>
      </c>
      <c r="B637">
        <v>14.37</v>
      </c>
      <c r="C637">
        <v>1571434</v>
      </c>
      <c r="D637">
        <v>1493008</v>
      </c>
    </row>
    <row r="638" spans="1:4" x14ac:dyDescent="0.25">
      <c r="A638" s="1">
        <v>44925</v>
      </c>
      <c r="B638">
        <v>13.64</v>
      </c>
      <c r="C638">
        <v>1266305</v>
      </c>
      <c r="D638">
        <v>1640154</v>
      </c>
    </row>
    <row r="639" spans="1:4" x14ac:dyDescent="0.25">
      <c r="A639" s="1">
        <v>44924</v>
      </c>
      <c r="B639">
        <v>13.76</v>
      </c>
      <c r="C639">
        <v>886149</v>
      </c>
      <c r="D639">
        <v>1710546</v>
      </c>
    </row>
    <row r="640" spans="1:4" x14ac:dyDescent="0.25">
      <c r="A640" s="1">
        <v>44923</v>
      </c>
      <c r="B640">
        <v>13.69</v>
      </c>
      <c r="C640">
        <v>1084047</v>
      </c>
      <c r="D640">
        <v>1819284</v>
      </c>
    </row>
    <row r="641" spans="1:4" x14ac:dyDescent="0.25">
      <c r="A641" s="1">
        <v>44922</v>
      </c>
      <c r="B641">
        <v>13.87</v>
      </c>
      <c r="C641">
        <v>859080</v>
      </c>
      <c r="D641">
        <v>1895881</v>
      </c>
    </row>
    <row r="642" spans="1:4" x14ac:dyDescent="0.25">
      <c r="A642" s="1">
        <v>44918</v>
      </c>
      <c r="B642">
        <v>13.48</v>
      </c>
      <c r="C642">
        <v>641241</v>
      </c>
      <c r="D642">
        <v>1986246</v>
      </c>
    </row>
    <row r="643" spans="1:4" x14ac:dyDescent="0.25">
      <c r="A643" s="1">
        <v>44917</v>
      </c>
      <c r="B643">
        <v>13.54</v>
      </c>
      <c r="C643">
        <v>955928</v>
      </c>
      <c r="D643">
        <v>2054104</v>
      </c>
    </row>
    <row r="644" spans="1:4" x14ac:dyDescent="0.25">
      <c r="A644" s="1">
        <v>44916</v>
      </c>
      <c r="B644">
        <v>13.74</v>
      </c>
      <c r="C644">
        <v>1109720</v>
      </c>
      <c r="D644">
        <v>2090875</v>
      </c>
    </row>
    <row r="645" spans="1:4" x14ac:dyDescent="0.25">
      <c r="A645" s="1">
        <v>44915</v>
      </c>
      <c r="B645">
        <v>13.13</v>
      </c>
      <c r="C645">
        <v>1121497</v>
      </c>
      <c r="D645">
        <v>2314755</v>
      </c>
    </row>
    <row r="646" spans="1:4" x14ac:dyDescent="0.25">
      <c r="A646" s="1">
        <v>44914</v>
      </c>
      <c r="B646">
        <v>13.64</v>
      </c>
      <c r="C646">
        <v>2550145</v>
      </c>
      <c r="D646">
        <v>2387054</v>
      </c>
    </row>
    <row r="647" spans="1:4" x14ac:dyDescent="0.25">
      <c r="A647" s="1">
        <v>44911</v>
      </c>
      <c r="B647">
        <v>13.35</v>
      </c>
      <c r="C647">
        <v>2641732</v>
      </c>
      <c r="D647">
        <v>2332074</v>
      </c>
    </row>
    <row r="648" spans="1:4" x14ac:dyDescent="0.25">
      <c r="A648" s="1">
        <v>44910</v>
      </c>
      <c r="B648">
        <v>13.16</v>
      </c>
      <c r="C648">
        <v>1552025</v>
      </c>
      <c r="D648">
        <v>2243841</v>
      </c>
    </row>
    <row r="649" spans="1:4" x14ac:dyDescent="0.25">
      <c r="A649" s="1">
        <v>44909</v>
      </c>
      <c r="B649">
        <v>13.26</v>
      </c>
      <c r="C649">
        <v>1962493</v>
      </c>
      <c r="D649">
        <v>2237587</v>
      </c>
    </row>
    <row r="650" spans="1:4" x14ac:dyDescent="0.25">
      <c r="A650" s="1">
        <v>44908</v>
      </c>
      <c r="B650">
        <v>13.16</v>
      </c>
      <c r="C650">
        <v>2108828</v>
      </c>
      <c r="D650">
        <v>2218967</v>
      </c>
    </row>
    <row r="651" spans="1:4" x14ac:dyDescent="0.25">
      <c r="A651" s="1">
        <v>44907</v>
      </c>
      <c r="B651">
        <v>12.98</v>
      </c>
      <c r="C651">
        <v>2084495</v>
      </c>
      <c r="D651">
        <v>2153269</v>
      </c>
    </row>
    <row r="652" spans="1:4" x14ac:dyDescent="0.25">
      <c r="A652" s="1">
        <v>44904</v>
      </c>
      <c r="B652">
        <v>13.03</v>
      </c>
      <c r="C652">
        <v>3778628</v>
      </c>
      <c r="D652">
        <v>2098577</v>
      </c>
    </row>
    <row r="653" spans="1:4" x14ac:dyDescent="0.25">
      <c r="A653" s="1">
        <v>44903</v>
      </c>
      <c r="B653">
        <v>13</v>
      </c>
      <c r="C653">
        <v>2322179</v>
      </c>
      <c r="D653">
        <v>1957894</v>
      </c>
    </row>
    <row r="654" spans="1:4" x14ac:dyDescent="0.25">
      <c r="A654" s="1">
        <v>44902</v>
      </c>
      <c r="B654">
        <v>12.59</v>
      </c>
      <c r="C654">
        <v>2517217</v>
      </c>
      <c r="D654">
        <v>1869466</v>
      </c>
    </row>
    <row r="655" spans="1:4" x14ac:dyDescent="0.25">
      <c r="A655" s="1">
        <v>44901</v>
      </c>
      <c r="B655">
        <v>12.78</v>
      </c>
      <c r="C655">
        <v>2233012</v>
      </c>
      <c r="D655">
        <v>1794464</v>
      </c>
    </row>
    <row r="656" spans="1:4" x14ac:dyDescent="0.25">
      <c r="A656" s="1">
        <v>44900</v>
      </c>
      <c r="B656">
        <v>12.38</v>
      </c>
      <c r="C656">
        <v>2214546</v>
      </c>
      <c r="D656">
        <v>1739636</v>
      </c>
    </row>
    <row r="657" spans="1:4" x14ac:dyDescent="0.25">
      <c r="A657" s="1">
        <v>44897</v>
      </c>
      <c r="B657">
        <v>11.96</v>
      </c>
      <c r="C657">
        <v>1659116</v>
      </c>
      <c r="D657">
        <v>1703262</v>
      </c>
    </row>
    <row r="658" spans="1:4" x14ac:dyDescent="0.25">
      <c r="A658" s="1">
        <v>44896</v>
      </c>
      <c r="B658">
        <v>11.43</v>
      </c>
      <c r="C658">
        <v>1507487</v>
      </c>
      <c r="D658">
        <v>1690055</v>
      </c>
    </row>
    <row r="659" spans="1:4" x14ac:dyDescent="0.25">
      <c r="A659" s="1">
        <v>44895</v>
      </c>
      <c r="B659">
        <v>11.15</v>
      </c>
      <c r="C659">
        <v>4467916</v>
      </c>
      <c r="D659">
        <v>1709639</v>
      </c>
    </row>
    <row r="660" spans="1:4" x14ac:dyDescent="0.25">
      <c r="A660" s="1">
        <v>44894</v>
      </c>
      <c r="B660">
        <v>10.09</v>
      </c>
      <c r="C660">
        <v>2205996</v>
      </c>
      <c r="D660">
        <v>1477809</v>
      </c>
    </row>
    <row r="661" spans="1:4" x14ac:dyDescent="0.25">
      <c r="A661" s="1">
        <v>44893</v>
      </c>
      <c r="B661">
        <v>9.8699999999999992</v>
      </c>
      <c r="C661">
        <v>1725439</v>
      </c>
      <c r="D661">
        <v>1396371</v>
      </c>
    </row>
    <row r="662" spans="1:4" x14ac:dyDescent="0.25">
      <c r="A662" s="1">
        <v>44890</v>
      </c>
      <c r="B662">
        <v>9.66</v>
      </c>
      <c r="C662">
        <v>1318236</v>
      </c>
      <c r="D662">
        <v>1380762</v>
      </c>
    </row>
    <row r="663" spans="1:4" x14ac:dyDescent="0.25">
      <c r="A663" s="1">
        <v>44888</v>
      </c>
      <c r="B663">
        <v>9.7100000000000009</v>
      </c>
      <c r="C663">
        <v>1458220</v>
      </c>
      <c r="D663">
        <v>1356980</v>
      </c>
    </row>
    <row r="664" spans="1:4" x14ac:dyDescent="0.25">
      <c r="A664" s="1">
        <v>44887</v>
      </c>
      <c r="B664">
        <v>9.2200000000000006</v>
      </c>
      <c r="C664">
        <v>1683187</v>
      </c>
      <c r="D664">
        <v>1335331</v>
      </c>
    </row>
    <row r="665" spans="1:4" x14ac:dyDescent="0.25">
      <c r="A665" s="1">
        <v>44886</v>
      </c>
      <c r="B665">
        <v>8.9</v>
      </c>
      <c r="C665">
        <v>1123359</v>
      </c>
      <c r="D665">
        <v>1312607</v>
      </c>
    </row>
    <row r="666" spans="1:4" x14ac:dyDescent="0.25">
      <c r="A666" s="1">
        <v>44883</v>
      </c>
      <c r="B666">
        <v>9.36</v>
      </c>
      <c r="C666">
        <v>1264115</v>
      </c>
      <c r="D666">
        <v>1313986</v>
      </c>
    </row>
    <row r="667" spans="1:4" x14ac:dyDescent="0.25">
      <c r="A667" s="1">
        <v>44882</v>
      </c>
      <c r="B667">
        <v>9.41</v>
      </c>
      <c r="C667">
        <v>1668377</v>
      </c>
      <c r="D667">
        <v>1304943</v>
      </c>
    </row>
    <row r="668" spans="1:4" x14ac:dyDescent="0.25">
      <c r="A668" s="1">
        <v>44881</v>
      </c>
      <c r="B668">
        <v>8.89</v>
      </c>
      <c r="C668">
        <v>995762</v>
      </c>
      <c r="D668">
        <v>1305881</v>
      </c>
    </row>
    <row r="669" spans="1:4" x14ac:dyDescent="0.25">
      <c r="A669" s="1">
        <v>44880</v>
      </c>
      <c r="B669">
        <v>9.17</v>
      </c>
      <c r="C669">
        <v>1392189</v>
      </c>
      <c r="D669">
        <v>1384616</v>
      </c>
    </row>
    <row r="670" spans="1:4" x14ac:dyDescent="0.25">
      <c r="A670" s="1">
        <v>44879</v>
      </c>
      <c r="B670">
        <v>8.8000000000000007</v>
      </c>
      <c r="C670">
        <v>1410592</v>
      </c>
      <c r="D670">
        <v>1392762</v>
      </c>
    </row>
    <row r="671" spans="1:4" x14ac:dyDescent="0.25">
      <c r="A671" s="1">
        <v>44876</v>
      </c>
      <c r="B671">
        <v>8.6300000000000008</v>
      </c>
      <c r="C671">
        <v>1668933</v>
      </c>
      <c r="D671">
        <v>1434974</v>
      </c>
    </row>
    <row r="672" spans="1:4" x14ac:dyDescent="0.25">
      <c r="A672" s="1">
        <v>44875</v>
      </c>
      <c r="B672">
        <v>8.16</v>
      </c>
      <c r="C672">
        <v>1461018</v>
      </c>
      <c r="D672">
        <v>1401998</v>
      </c>
    </row>
    <row r="673" spans="1:4" x14ac:dyDescent="0.25">
      <c r="A673" s="1">
        <v>44874</v>
      </c>
      <c r="B673">
        <v>7.66</v>
      </c>
      <c r="C673">
        <v>1801240</v>
      </c>
      <c r="D673">
        <v>1392228</v>
      </c>
    </row>
    <row r="674" spans="1:4" x14ac:dyDescent="0.25">
      <c r="A674" s="1">
        <v>44873</v>
      </c>
      <c r="B674">
        <v>8.2100000000000009</v>
      </c>
      <c r="C674">
        <v>990468</v>
      </c>
      <c r="D674">
        <v>1360209</v>
      </c>
    </row>
    <row r="675" spans="1:4" x14ac:dyDescent="0.25">
      <c r="A675" s="1">
        <v>44872</v>
      </c>
      <c r="B675">
        <v>8.27</v>
      </c>
      <c r="C675">
        <v>984427</v>
      </c>
      <c r="D675">
        <v>1432663</v>
      </c>
    </row>
    <row r="676" spans="1:4" x14ac:dyDescent="0.25">
      <c r="A676" s="1">
        <v>44869</v>
      </c>
      <c r="B676">
        <v>8.11</v>
      </c>
      <c r="C676">
        <v>1491306</v>
      </c>
      <c r="D676">
        <v>1454572</v>
      </c>
    </row>
    <row r="677" spans="1:4" x14ac:dyDescent="0.25">
      <c r="A677" s="1">
        <v>44868</v>
      </c>
      <c r="B677">
        <v>7.57</v>
      </c>
      <c r="C677">
        <v>961507</v>
      </c>
      <c r="D677">
        <v>1439364</v>
      </c>
    </row>
    <row r="678" spans="1:4" x14ac:dyDescent="0.25">
      <c r="A678" s="1">
        <v>44867</v>
      </c>
      <c r="B678">
        <v>7.27</v>
      </c>
      <c r="C678">
        <v>1133479</v>
      </c>
      <c r="D678">
        <v>1460603</v>
      </c>
    </row>
    <row r="679" spans="1:4" x14ac:dyDescent="0.25">
      <c r="A679" s="1">
        <v>44866</v>
      </c>
      <c r="B679">
        <v>7.45</v>
      </c>
      <c r="C679">
        <v>1342328</v>
      </c>
      <c r="D679">
        <v>1446593</v>
      </c>
    </row>
    <row r="680" spans="1:4" x14ac:dyDescent="0.25">
      <c r="A680" s="1">
        <v>44865</v>
      </c>
      <c r="B680">
        <v>6.97</v>
      </c>
      <c r="C680">
        <v>1144055</v>
      </c>
      <c r="D680">
        <v>1453255</v>
      </c>
    </row>
    <row r="681" spans="1:4" x14ac:dyDescent="0.25">
      <c r="A681" s="1">
        <v>44862</v>
      </c>
      <c r="B681">
        <v>6.98</v>
      </c>
      <c r="C681">
        <v>1128470</v>
      </c>
      <c r="D681">
        <v>1427891</v>
      </c>
    </row>
    <row r="682" spans="1:4" x14ac:dyDescent="0.25">
      <c r="A682" s="1">
        <v>44861</v>
      </c>
      <c r="B682">
        <v>7.06</v>
      </c>
      <c r="C682">
        <v>1682436</v>
      </c>
      <c r="D682">
        <v>1402788</v>
      </c>
    </row>
    <row r="683" spans="1:4" x14ac:dyDescent="0.25">
      <c r="A683" s="1">
        <v>44860</v>
      </c>
      <c r="B683">
        <v>7.52</v>
      </c>
      <c r="C683">
        <v>2176792</v>
      </c>
      <c r="D683">
        <v>1347032</v>
      </c>
    </row>
    <row r="684" spans="1:4" x14ac:dyDescent="0.25">
      <c r="A684" s="1">
        <v>44859</v>
      </c>
      <c r="B684">
        <v>7.08</v>
      </c>
      <c r="C684">
        <v>1514382</v>
      </c>
      <c r="D684">
        <v>1260509</v>
      </c>
    </row>
    <row r="685" spans="1:4" x14ac:dyDescent="0.25">
      <c r="A685" s="1">
        <v>44858</v>
      </c>
      <c r="B685">
        <v>7.04</v>
      </c>
      <c r="C685">
        <v>2043772</v>
      </c>
      <c r="D685">
        <v>1259091</v>
      </c>
    </row>
    <row r="686" spans="1:4" x14ac:dyDescent="0.25">
      <c r="A686" s="1">
        <v>44855</v>
      </c>
      <c r="B686">
        <v>7.51</v>
      </c>
      <c r="C686">
        <v>1174287</v>
      </c>
      <c r="D686">
        <v>1182487</v>
      </c>
    </row>
    <row r="687" spans="1:4" x14ac:dyDescent="0.25">
      <c r="A687" s="1">
        <v>44854</v>
      </c>
      <c r="B687">
        <v>7.43</v>
      </c>
      <c r="C687">
        <v>1314470</v>
      </c>
      <c r="D687">
        <v>1211173</v>
      </c>
    </row>
    <row r="688" spans="1:4" x14ac:dyDescent="0.25">
      <c r="A688" s="1">
        <v>44853</v>
      </c>
      <c r="B688">
        <v>7.37</v>
      </c>
      <c r="C688">
        <v>1320962</v>
      </c>
      <c r="D688">
        <v>1206769</v>
      </c>
    </row>
    <row r="689" spans="1:4" x14ac:dyDescent="0.25">
      <c r="A689" s="1">
        <v>44852</v>
      </c>
      <c r="B689">
        <v>7.91</v>
      </c>
      <c r="C689">
        <v>2077266</v>
      </c>
      <c r="D689">
        <v>1205590</v>
      </c>
    </row>
    <row r="690" spans="1:4" x14ac:dyDescent="0.25">
      <c r="A690" s="1">
        <v>44851</v>
      </c>
      <c r="B690">
        <v>7.79</v>
      </c>
      <c r="C690">
        <v>1313069</v>
      </c>
      <c r="D690">
        <v>1182700</v>
      </c>
    </row>
    <row r="691" spans="1:4" x14ac:dyDescent="0.25">
      <c r="A691" s="1">
        <v>44848</v>
      </c>
      <c r="B691">
        <v>7.74</v>
      </c>
      <c r="C691">
        <v>1263181</v>
      </c>
      <c r="D691">
        <v>1148393</v>
      </c>
    </row>
    <row r="692" spans="1:4" x14ac:dyDescent="0.25">
      <c r="A692" s="1">
        <v>44847</v>
      </c>
      <c r="B692">
        <v>8.19</v>
      </c>
      <c r="C692">
        <v>1280090</v>
      </c>
      <c r="D692">
        <v>1154158</v>
      </c>
    </row>
    <row r="693" spans="1:4" x14ac:dyDescent="0.25">
      <c r="A693" s="1">
        <v>44846</v>
      </c>
      <c r="B693">
        <v>8.15</v>
      </c>
      <c r="C693">
        <v>923336</v>
      </c>
      <c r="D693">
        <v>1118870</v>
      </c>
    </row>
    <row r="694" spans="1:4" x14ac:dyDescent="0.25">
      <c r="A694" s="1">
        <v>44845</v>
      </c>
      <c r="B694">
        <v>7.98</v>
      </c>
      <c r="C694">
        <v>1442250</v>
      </c>
      <c r="D694">
        <v>1129466</v>
      </c>
    </row>
    <row r="695" spans="1:4" x14ac:dyDescent="0.25">
      <c r="A695" s="1">
        <v>44844</v>
      </c>
      <c r="B695">
        <v>8.09</v>
      </c>
      <c r="C695">
        <v>763599</v>
      </c>
      <c r="D695">
        <v>1092276</v>
      </c>
    </row>
    <row r="696" spans="1:4" x14ac:dyDescent="0.25">
      <c r="A696" s="1">
        <v>44841</v>
      </c>
      <c r="B696">
        <v>8.5</v>
      </c>
      <c r="C696">
        <v>751931</v>
      </c>
      <c r="D696">
        <v>1114600</v>
      </c>
    </row>
    <row r="697" spans="1:4" x14ac:dyDescent="0.25">
      <c r="A697" s="1">
        <v>44840</v>
      </c>
      <c r="B697">
        <v>8.65</v>
      </c>
      <c r="C697">
        <v>846088</v>
      </c>
      <c r="D697">
        <v>1211165</v>
      </c>
    </row>
    <row r="698" spans="1:4" x14ac:dyDescent="0.25">
      <c r="A698" s="1">
        <v>44839</v>
      </c>
      <c r="B698">
        <v>8.94</v>
      </c>
      <c r="C698">
        <v>878950</v>
      </c>
      <c r="D698">
        <v>1224340</v>
      </c>
    </row>
    <row r="699" spans="1:4" x14ac:dyDescent="0.25">
      <c r="A699" s="1">
        <v>44838</v>
      </c>
      <c r="B699">
        <v>9.06</v>
      </c>
      <c r="C699">
        <v>1493107</v>
      </c>
      <c r="D699">
        <v>1228019</v>
      </c>
    </row>
    <row r="700" spans="1:4" x14ac:dyDescent="0.25">
      <c r="A700" s="1">
        <v>44837</v>
      </c>
      <c r="B700">
        <v>8.51</v>
      </c>
      <c r="C700">
        <v>894725</v>
      </c>
      <c r="D700">
        <v>1195713</v>
      </c>
    </row>
    <row r="701" spans="1:4" x14ac:dyDescent="0.25">
      <c r="A701" s="1">
        <v>44834</v>
      </c>
      <c r="B701">
        <v>8.41</v>
      </c>
      <c r="C701">
        <v>1604575</v>
      </c>
      <c r="D701">
        <v>1185745</v>
      </c>
    </row>
    <row r="702" spans="1:4" x14ac:dyDescent="0.25">
      <c r="A702" s="1">
        <v>44833</v>
      </c>
      <c r="B702">
        <v>8.32</v>
      </c>
      <c r="C702">
        <v>1248407</v>
      </c>
      <c r="D702">
        <v>1138242</v>
      </c>
    </row>
    <row r="703" spans="1:4" x14ac:dyDescent="0.25">
      <c r="A703" s="1">
        <v>44832</v>
      </c>
      <c r="B703">
        <v>8.6999999999999993</v>
      </c>
      <c r="C703">
        <v>1303280</v>
      </c>
      <c r="D703">
        <v>1159266</v>
      </c>
    </row>
    <row r="704" spans="1:4" x14ac:dyDescent="0.25">
      <c r="A704" s="1">
        <v>44831</v>
      </c>
      <c r="B704">
        <v>8.3800000000000008</v>
      </c>
      <c r="C704">
        <v>1733913</v>
      </c>
      <c r="D704">
        <v>1267847</v>
      </c>
    </row>
    <row r="705" spans="1:4" x14ac:dyDescent="0.25">
      <c r="A705" s="1">
        <v>44830</v>
      </c>
      <c r="B705">
        <v>9.31</v>
      </c>
      <c r="C705">
        <v>798465</v>
      </c>
      <c r="D705">
        <v>1224606</v>
      </c>
    </row>
    <row r="706" spans="1:4" x14ac:dyDescent="0.25">
      <c r="A706" s="1">
        <v>44827</v>
      </c>
      <c r="B706">
        <v>9.18</v>
      </c>
      <c r="C706">
        <v>1349652</v>
      </c>
      <c r="D706">
        <v>1245448</v>
      </c>
    </row>
    <row r="707" spans="1:4" x14ac:dyDescent="0.25">
      <c r="A707" s="1">
        <v>44826</v>
      </c>
      <c r="B707">
        <v>9.4600000000000009</v>
      </c>
      <c r="C707">
        <v>750768</v>
      </c>
      <c r="D707">
        <v>1247609</v>
      </c>
    </row>
    <row r="708" spans="1:4" x14ac:dyDescent="0.25">
      <c r="A708" s="1">
        <v>44825</v>
      </c>
      <c r="B708">
        <v>9.31</v>
      </c>
      <c r="C708">
        <v>1082283</v>
      </c>
      <c r="D708">
        <v>1755492</v>
      </c>
    </row>
    <row r="709" spans="1:4" x14ac:dyDescent="0.25">
      <c r="A709" s="1">
        <v>44824</v>
      </c>
      <c r="B709">
        <v>9.9</v>
      </c>
      <c r="C709">
        <v>884390</v>
      </c>
      <c r="D709">
        <v>1750632</v>
      </c>
    </row>
    <row r="710" spans="1:4" x14ac:dyDescent="0.25">
      <c r="A710" s="1">
        <v>44823</v>
      </c>
      <c r="B710">
        <v>9.9700000000000006</v>
      </c>
      <c r="C710">
        <v>1098462</v>
      </c>
      <c r="D710">
        <v>1778320</v>
      </c>
    </row>
    <row r="711" spans="1:4" x14ac:dyDescent="0.25">
      <c r="A711" s="1">
        <v>44820</v>
      </c>
      <c r="B711">
        <v>9.41</v>
      </c>
      <c r="C711">
        <v>2200406</v>
      </c>
      <c r="D711">
        <v>1815601</v>
      </c>
    </row>
    <row r="712" spans="1:4" x14ac:dyDescent="0.25">
      <c r="A712" s="1">
        <v>44819</v>
      </c>
      <c r="B712">
        <v>10.56</v>
      </c>
      <c r="C712">
        <v>1043715</v>
      </c>
      <c r="D712">
        <v>1765123</v>
      </c>
    </row>
    <row r="713" spans="1:4" x14ac:dyDescent="0.25">
      <c r="A713" s="1">
        <v>44818</v>
      </c>
      <c r="B713">
        <v>10.62</v>
      </c>
      <c r="C713">
        <v>934139</v>
      </c>
      <c r="D713">
        <v>1774534</v>
      </c>
    </row>
    <row r="714" spans="1:4" x14ac:dyDescent="0.25">
      <c r="A714" s="1">
        <v>44817</v>
      </c>
      <c r="B714">
        <v>10.53</v>
      </c>
      <c r="C714">
        <v>1008519</v>
      </c>
      <c r="D714">
        <v>1821341</v>
      </c>
    </row>
    <row r="715" spans="1:4" x14ac:dyDescent="0.25">
      <c r="A715" s="1">
        <v>44816</v>
      </c>
      <c r="B715">
        <v>10.95</v>
      </c>
      <c r="C715">
        <v>745205</v>
      </c>
      <c r="D715">
        <v>1910475</v>
      </c>
    </row>
    <row r="716" spans="1:4" x14ac:dyDescent="0.25">
      <c r="A716" s="1">
        <v>44813</v>
      </c>
      <c r="B716">
        <v>10.72</v>
      </c>
      <c r="C716">
        <v>892024</v>
      </c>
      <c r="D716">
        <v>2007503</v>
      </c>
    </row>
    <row r="717" spans="1:4" x14ac:dyDescent="0.25">
      <c r="A717" s="1">
        <v>44812</v>
      </c>
      <c r="B717">
        <v>10.39</v>
      </c>
      <c r="C717">
        <v>1563761</v>
      </c>
      <c r="D717">
        <v>2055128</v>
      </c>
    </row>
    <row r="718" spans="1:4" x14ac:dyDescent="0.25">
      <c r="A718" s="1">
        <v>44811</v>
      </c>
      <c r="B718">
        <v>10.49</v>
      </c>
      <c r="C718">
        <v>2932001</v>
      </c>
      <c r="D718">
        <v>2007679</v>
      </c>
    </row>
    <row r="719" spans="1:4" x14ac:dyDescent="0.25">
      <c r="A719" s="1">
        <v>44810</v>
      </c>
      <c r="B719">
        <v>9.81</v>
      </c>
      <c r="C719">
        <v>1085302</v>
      </c>
      <c r="D719">
        <v>1866975</v>
      </c>
    </row>
    <row r="720" spans="1:4" x14ac:dyDescent="0.25">
      <c r="A720" s="1">
        <v>44806</v>
      </c>
      <c r="B720">
        <v>10.7</v>
      </c>
      <c r="C720">
        <v>1111090</v>
      </c>
      <c r="D720">
        <v>1877226</v>
      </c>
    </row>
    <row r="721" spans="1:4" x14ac:dyDescent="0.25">
      <c r="A721" s="1">
        <v>44805</v>
      </c>
      <c r="B721">
        <v>11.51</v>
      </c>
      <c r="C721">
        <v>1382066</v>
      </c>
      <c r="D721">
        <v>1881175</v>
      </c>
    </row>
    <row r="722" spans="1:4" x14ac:dyDescent="0.25">
      <c r="A722" s="1">
        <v>44804</v>
      </c>
      <c r="B722">
        <v>11.61</v>
      </c>
      <c r="C722">
        <v>8369015</v>
      </c>
      <c r="D722">
        <v>1844047</v>
      </c>
    </row>
    <row r="723" spans="1:4" x14ac:dyDescent="0.25">
      <c r="A723" s="1">
        <v>44803</v>
      </c>
      <c r="B723">
        <v>10.9</v>
      </c>
      <c r="C723">
        <v>1009388</v>
      </c>
      <c r="D723">
        <v>1336150</v>
      </c>
    </row>
    <row r="724" spans="1:4" x14ac:dyDescent="0.25">
      <c r="A724" s="1">
        <v>44802</v>
      </c>
      <c r="B724">
        <v>10.85</v>
      </c>
      <c r="C724">
        <v>1299708</v>
      </c>
      <c r="D724">
        <v>1345286</v>
      </c>
    </row>
    <row r="725" spans="1:4" x14ac:dyDescent="0.25">
      <c r="A725" s="1">
        <v>44799</v>
      </c>
      <c r="B725">
        <v>11.23</v>
      </c>
      <c r="C725">
        <v>1657682</v>
      </c>
      <c r="D725">
        <v>1335193</v>
      </c>
    </row>
    <row r="726" spans="1:4" x14ac:dyDescent="0.25">
      <c r="A726" s="1">
        <v>44798</v>
      </c>
      <c r="B726">
        <v>11.09</v>
      </c>
      <c r="C726">
        <v>1443234</v>
      </c>
      <c r="D726">
        <v>1298720</v>
      </c>
    </row>
    <row r="727" spans="1:4" x14ac:dyDescent="0.25">
      <c r="A727" s="1">
        <v>44797</v>
      </c>
      <c r="B727">
        <v>10.49</v>
      </c>
      <c r="C727">
        <v>1184872</v>
      </c>
      <c r="D727">
        <v>1281439</v>
      </c>
    </row>
    <row r="728" spans="1:4" x14ac:dyDescent="0.25">
      <c r="A728" s="1">
        <v>44796</v>
      </c>
      <c r="B728">
        <v>10.53</v>
      </c>
      <c r="C728">
        <v>1636240</v>
      </c>
      <c r="D728">
        <v>1289291</v>
      </c>
    </row>
    <row r="729" spans="1:4" x14ac:dyDescent="0.25">
      <c r="A729" s="1">
        <v>44795</v>
      </c>
      <c r="B729">
        <v>10.78</v>
      </c>
      <c r="C729">
        <v>2345541</v>
      </c>
      <c r="D729">
        <v>1309495</v>
      </c>
    </row>
    <row r="730" spans="1:4" x14ac:dyDescent="0.25">
      <c r="A730" s="1">
        <v>44792</v>
      </c>
      <c r="B730">
        <v>9.99</v>
      </c>
      <c r="C730">
        <v>2200616</v>
      </c>
      <c r="D730">
        <v>1247830</v>
      </c>
    </row>
    <row r="731" spans="1:4" x14ac:dyDescent="0.25">
      <c r="A731" s="1">
        <v>44791</v>
      </c>
      <c r="B731">
        <v>9.6199999999999992</v>
      </c>
      <c r="C731">
        <v>1606403</v>
      </c>
      <c r="D731">
        <v>1248102</v>
      </c>
    </row>
    <row r="732" spans="1:4" x14ac:dyDescent="0.25">
      <c r="A732" s="1">
        <v>44790</v>
      </c>
      <c r="B732">
        <v>9.7899999999999991</v>
      </c>
      <c r="C732">
        <v>852031</v>
      </c>
      <c r="D732">
        <v>1216747</v>
      </c>
    </row>
    <row r="733" spans="1:4" x14ac:dyDescent="0.25">
      <c r="A733" s="1">
        <v>44789</v>
      </c>
      <c r="B733">
        <v>9.9600000000000009</v>
      </c>
      <c r="C733">
        <v>821429</v>
      </c>
      <c r="D733">
        <v>1225547</v>
      </c>
    </row>
    <row r="734" spans="1:4" x14ac:dyDescent="0.25">
      <c r="A734" s="1">
        <v>44788</v>
      </c>
      <c r="B734">
        <v>10.11</v>
      </c>
      <c r="C734">
        <v>1239067</v>
      </c>
      <c r="D734">
        <v>1238462</v>
      </c>
    </row>
    <row r="735" spans="1:4" x14ac:dyDescent="0.25">
      <c r="A735" s="1">
        <v>44785</v>
      </c>
      <c r="B735">
        <v>9.6</v>
      </c>
      <c r="C735">
        <v>1170327</v>
      </c>
      <c r="D735">
        <v>1216677</v>
      </c>
    </row>
    <row r="736" spans="1:4" x14ac:dyDescent="0.25">
      <c r="A736" s="1">
        <v>44784</v>
      </c>
      <c r="B736">
        <v>9.98</v>
      </c>
      <c r="C736">
        <v>825149</v>
      </c>
      <c r="D736">
        <v>1204460</v>
      </c>
    </row>
    <row r="737" spans="1:4" x14ac:dyDescent="0.25">
      <c r="A737" s="1">
        <v>44783</v>
      </c>
      <c r="B737">
        <v>9.98</v>
      </c>
      <c r="C737">
        <v>750561</v>
      </c>
      <c r="D737">
        <v>1302063</v>
      </c>
    </row>
    <row r="738" spans="1:4" x14ac:dyDescent="0.25">
      <c r="A738" s="1">
        <v>44782</v>
      </c>
      <c r="B738">
        <v>9.8699999999999992</v>
      </c>
      <c r="C738">
        <v>1146423</v>
      </c>
      <c r="D738">
        <v>1320310</v>
      </c>
    </row>
    <row r="739" spans="1:4" x14ac:dyDescent="0.25">
      <c r="A739" s="1">
        <v>44781</v>
      </c>
      <c r="B739">
        <v>9.9499999999999993</v>
      </c>
      <c r="C739">
        <v>1148325</v>
      </c>
      <c r="D739">
        <v>1358771</v>
      </c>
    </row>
    <row r="740" spans="1:4" x14ac:dyDescent="0.25">
      <c r="A740" s="1">
        <v>44778</v>
      </c>
      <c r="B740">
        <v>9.94</v>
      </c>
      <c r="C740">
        <v>1110578</v>
      </c>
      <c r="D740">
        <v>1349291</v>
      </c>
    </row>
    <row r="741" spans="1:4" x14ac:dyDescent="0.25">
      <c r="A741" s="1">
        <v>44777</v>
      </c>
      <c r="B741">
        <v>9.81</v>
      </c>
      <c r="C741">
        <v>1184017</v>
      </c>
      <c r="D741">
        <v>1378148</v>
      </c>
    </row>
    <row r="742" spans="1:4" x14ac:dyDescent="0.25">
      <c r="A742" s="1">
        <v>44776</v>
      </c>
      <c r="B742">
        <v>9.6199999999999992</v>
      </c>
      <c r="C742">
        <v>1302660</v>
      </c>
      <c r="D742">
        <v>1436158</v>
      </c>
    </row>
    <row r="743" spans="1:4" x14ac:dyDescent="0.25">
      <c r="A743" s="1">
        <v>44775</v>
      </c>
      <c r="B743">
        <v>9.14</v>
      </c>
      <c r="C743">
        <v>1939298</v>
      </c>
      <c r="D743">
        <v>1439158</v>
      </c>
    </row>
    <row r="744" spans="1:4" x14ac:dyDescent="0.25">
      <c r="A744" s="1">
        <v>44774</v>
      </c>
      <c r="B744">
        <v>8.94</v>
      </c>
      <c r="C744">
        <v>1420562</v>
      </c>
      <c r="D744">
        <v>1395555</v>
      </c>
    </row>
    <row r="745" spans="1:4" x14ac:dyDescent="0.25">
      <c r="A745" s="1">
        <v>44771</v>
      </c>
      <c r="B745">
        <v>9.16</v>
      </c>
      <c r="C745">
        <v>2204703</v>
      </c>
      <c r="D745">
        <v>1384217</v>
      </c>
    </row>
    <row r="746" spans="1:4" x14ac:dyDescent="0.25">
      <c r="A746" s="1">
        <v>44770</v>
      </c>
      <c r="B746">
        <v>9.6</v>
      </c>
      <c r="C746">
        <v>1136076</v>
      </c>
      <c r="D746">
        <v>1296108</v>
      </c>
    </row>
    <row r="747" spans="1:4" x14ac:dyDescent="0.25">
      <c r="A747" s="1">
        <v>44769</v>
      </c>
      <c r="B747">
        <v>9.8000000000000007</v>
      </c>
      <c r="C747">
        <v>984033</v>
      </c>
      <c r="D747">
        <v>1319390</v>
      </c>
    </row>
    <row r="748" spans="1:4" x14ac:dyDescent="0.25">
      <c r="A748" s="1">
        <v>44768</v>
      </c>
      <c r="B748">
        <v>9.56</v>
      </c>
      <c r="C748">
        <v>1015151</v>
      </c>
      <c r="D748">
        <v>1358470</v>
      </c>
    </row>
    <row r="749" spans="1:4" x14ac:dyDescent="0.25">
      <c r="A749" s="1">
        <v>44767</v>
      </c>
      <c r="B749">
        <v>9.73</v>
      </c>
      <c r="C749">
        <v>912297</v>
      </c>
      <c r="D749">
        <v>1364302</v>
      </c>
    </row>
    <row r="750" spans="1:4" x14ac:dyDescent="0.25">
      <c r="A750" s="1">
        <v>44764</v>
      </c>
      <c r="B750">
        <v>9.5399999999999991</v>
      </c>
      <c r="C750">
        <v>987067</v>
      </c>
      <c r="D750">
        <v>1364640</v>
      </c>
    </row>
    <row r="751" spans="1:4" x14ac:dyDescent="0.25">
      <c r="A751" s="1">
        <v>44763</v>
      </c>
      <c r="B751">
        <v>9.81</v>
      </c>
      <c r="C751">
        <v>2289194</v>
      </c>
      <c r="D751">
        <v>1422703</v>
      </c>
    </row>
    <row r="752" spans="1:4" x14ac:dyDescent="0.25">
      <c r="A752" s="1">
        <v>44762</v>
      </c>
      <c r="B752">
        <v>9.85</v>
      </c>
      <c r="C752">
        <v>1024263</v>
      </c>
      <c r="D752">
        <v>1416519</v>
      </c>
    </row>
    <row r="753" spans="1:4" x14ac:dyDescent="0.25">
      <c r="A753" s="1">
        <v>44761</v>
      </c>
      <c r="B753">
        <v>10.01</v>
      </c>
      <c r="C753">
        <v>1723338</v>
      </c>
      <c r="D753">
        <v>1466596</v>
      </c>
    </row>
    <row r="754" spans="1:4" x14ac:dyDescent="0.25">
      <c r="A754" s="1">
        <v>44760</v>
      </c>
      <c r="B754">
        <v>9.94</v>
      </c>
      <c r="C754">
        <v>1006129</v>
      </c>
      <c r="D754">
        <v>1541834</v>
      </c>
    </row>
    <row r="755" spans="1:4" x14ac:dyDescent="0.25">
      <c r="A755" s="1">
        <v>44757</v>
      </c>
      <c r="B755">
        <v>9.61</v>
      </c>
      <c r="C755">
        <v>1543433</v>
      </c>
      <c r="D755">
        <v>1588612</v>
      </c>
    </row>
    <row r="756" spans="1:4" x14ac:dyDescent="0.25">
      <c r="A756" s="1">
        <v>44756</v>
      </c>
      <c r="B756">
        <v>9.64</v>
      </c>
      <c r="C756">
        <v>2054168</v>
      </c>
      <c r="D756">
        <v>1590779</v>
      </c>
    </row>
    <row r="757" spans="1:4" x14ac:dyDescent="0.25">
      <c r="A757" s="1">
        <v>44755</v>
      </c>
      <c r="B757">
        <v>10.039999999999999</v>
      </c>
      <c r="C757">
        <v>1347656</v>
      </c>
      <c r="D757">
        <v>1584713</v>
      </c>
    </row>
    <row r="758" spans="1:4" x14ac:dyDescent="0.25">
      <c r="A758" s="1">
        <v>44754</v>
      </c>
      <c r="B758">
        <v>9.8000000000000007</v>
      </c>
      <c r="C758">
        <v>1285249</v>
      </c>
      <c r="D758">
        <v>1608980</v>
      </c>
    </row>
    <row r="759" spans="1:4" x14ac:dyDescent="0.25">
      <c r="A759" s="1">
        <v>44753</v>
      </c>
      <c r="B759">
        <v>9.58</v>
      </c>
      <c r="C759">
        <v>1250497</v>
      </c>
      <c r="D759">
        <v>1779004</v>
      </c>
    </row>
    <row r="760" spans="1:4" x14ac:dyDescent="0.25">
      <c r="A760" s="1">
        <v>44750</v>
      </c>
      <c r="B760">
        <v>10.130000000000001</v>
      </c>
      <c r="C760">
        <v>883062</v>
      </c>
      <c r="D760">
        <v>1810960</v>
      </c>
    </row>
    <row r="761" spans="1:4" x14ac:dyDescent="0.25">
      <c r="A761" s="1">
        <v>44749</v>
      </c>
      <c r="B761">
        <v>10.53</v>
      </c>
      <c r="C761">
        <v>1485317</v>
      </c>
      <c r="D761">
        <v>1909113</v>
      </c>
    </row>
    <row r="762" spans="1:4" x14ac:dyDescent="0.25">
      <c r="A762" s="1">
        <v>44748</v>
      </c>
      <c r="B762">
        <v>10</v>
      </c>
      <c r="C762">
        <v>1570235</v>
      </c>
      <c r="D762">
        <v>1932358</v>
      </c>
    </row>
    <row r="763" spans="1:4" x14ac:dyDescent="0.25">
      <c r="A763" s="1">
        <v>44747</v>
      </c>
      <c r="B763">
        <v>10.17</v>
      </c>
      <c r="C763">
        <v>1102624</v>
      </c>
      <c r="D763">
        <v>1981063</v>
      </c>
    </row>
    <row r="764" spans="1:4" x14ac:dyDescent="0.25">
      <c r="A764" s="1">
        <v>44743</v>
      </c>
      <c r="B764">
        <v>10.18</v>
      </c>
      <c r="C764">
        <v>917369</v>
      </c>
      <c r="D764">
        <v>2104183</v>
      </c>
    </row>
    <row r="765" spans="1:4" x14ac:dyDescent="0.25">
      <c r="A765" s="1">
        <v>44742</v>
      </c>
      <c r="B765">
        <v>9.89</v>
      </c>
      <c r="C765">
        <v>1858010</v>
      </c>
      <c r="D765">
        <v>2155262</v>
      </c>
    </row>
    <row r="766" spans="1:4" x14ac:dyDescent="0.25">
      <c r="A766" s="1">
        <v>44741</v>
      </c>
      <c r="B766">
        <v>10.15</v>
      </c>
      <c r="C766">
        <v>2196441</v>
      </c>
      <c r="D766">
        <v>2155013</v>
      </c>
    </row>
    <row r="767" spans="1:4" x14ac:dyDescent="0.25">
      <c r="A767" s="1">
        <v>44740</v>
      </c>
      <c r="B767">
        <v>10.16</v>
      </c>
      <c r="C767">
        <v>1775415</v>
      </c>
      <c r="D767">
        <v>2090556</v>
      </c>
    </row>
    <row r="768" spans="1:4" x14ac:dyDescent="0.25">
      <c r="A768" s="1">
        <v>44739</v>
      </c>
      <c r="B768">
        <v>10.66</v>
      </c>
      <c r="C768">
        <v>2851900</v>
      </c>
      <c r="D768">
        <v>2103240</v>
      </c>
    </row>
    <row r="769" spans="1:4" x14ac:dyDescent="0.25">
      <c r="A769" s="1">
        <v>44736</v>
      </c>
      <c r="B769">
        <v>11.11</v>
      </c>
      <c r="C769">
        <v>1707805</v>
      </c>
      <c r="D769">
        <v>2006002</v>
      </c>
    </row>
    <row r="770" spans="1:4" x14ac:dyDescent="0.25">
      <c r="A770" s="1">
        <v>44735</v>
      </c>
      <c r="B770">
        <v>11</v>
      </c>
      <c r="C770">
        <v>1575930</v>
      </c>
      <c r="D770">
        <v>2069723</v>
      </c>
    </row>
    <row r="771" spans="1:4" x14ac:dyDescent="0.25">
      <c r="A771" s="1">
        <v>44734</v>
      </c>
      <c r="B771">
        <v>10.63</v>
      </c>
      <c r="C771">
        <v>1963186</v>
      </c>
      <c r="D771">
        <v>2045405</v>
      </c>
    </row>
    <row r="772" spans="1:4" x14ac:dyDescent="0.25">
      <c r="A772" s="1">
        <v>44733</v>
      </c>
      <c r="B772">
        <v>10.75</v>
      </c>
      <c r="C772">
        <v>1711663</v>
      </c>
      <c r="D772">
        <v>2303240</v>
      </c>
    </row>
    <row r="773" spans="1:4" x14ac:dyDescent="0.25">
      <c r="A773" s="1">
        <v>44729</v>
      </c>
      <c r="B773">
        <v>10.56</v>
      </c>
      <c r="C773">
        <v>3835603</v>
      </c>
      <c r="D773">
        <v>2290444</v>
      </c>
    </row>
    <row r="774" spans="1:4" x14ac:dyDescent="0.25">
      <c r="A774" s="1">
        <v>44728</v>
      </c>
      <c r="B774">
        <v>10.32</v>
      </c>
      <c r="C774">
        <v>1729836</v>
      </c>
      <c r="D774">
        <v>2152352</v>
      </c>
    </row>
    <row r="775" spans="1:4" x14ac:dyDescent="0.25">
      <c r="A775" s="1">
        <v>44727</v>
      </c>
      <c r="B775">
        <v>10.81</v>
      </c>
      <c r="C775">
        <v>2355364</v>
      </c>
      <c r="D775">
        <v>2122216</v>
      </c>
    </row>
    <row r="776" spans="1:4" x14ac:dyDescent="0.25">
      <c r="A776" s="1">
        <v>44726</v>
      </c>
      <c r="B776">
        <v>10.8</v>
      </c>
      <c r="C776">
        <v>1833981</v>
      </c>
      <c r="D776">
        <v>2085302</v>
      </c>
    </row>
    <row r="777" spans="1:4" x14ac:dyDescent="0.25">
      <c r="A777" s="1">
        <v>44725</v>
      </c>
      <c r="B777">
        <v>9.9600000000000009</v>
      </c>
      <c r="C777">
        <v>2300812</v>
      </c>
      <c r="D777">
        <v>2183908</v>
      </c>
    </row>
    <row r="778" spans="1:4" x14ac:dyDescent="0.25">
      <c r="A778" s="1">
        <v>44722</v>
      </c>
      <c r="B778">
        <v>10.56</v>
      </c>
      <c r="C778">
        <v>2949429</v>
      </c>
      <c r="D778">
        <v>2165921</v>
      </c>
    </row>
    <row r="779" spans="1:4" x14ac:dyDescent="0.25">
      <c r="A779" s="1">
        <v>44721</v>
      </c>
      <c r="B779">
        <v>10.37</v>
      </c>
      <c r="C779">
        <v>1683556</v>
      </c>
      <c r="D779">
        <v>2124323</v>
      </c>
    </row>
    <row r="780" spans="1:4" x14ac:dyDescent="0.25">
      <c r="A780" s="1">
        <v>44720</v>
      </c>
      <c r="B780">
        <v>10.88</v>
      </c>
      <c r="C780">
        <v>1854277</v>
      </c>
      <c r="D780">
        <v>2204852</v>
      </c>
    </row>
    <row r="781" spans="1:4" x14ac:dyDescent="0.25">
      <c r="A781" s="1">
        <v>44719</v>
      </c>
      <c r="B781">
        <v>10.220000000000001</v>
      </c>
      <c r="C781">
        <v>1229588</v>
      </c>
      <c r="D781">
        <v>2212394</v>
      </c>
    </row>
    <row r="782" spans="1:4" x14ac:dyDescent="0.25">
      <c r="A782" s="1">
        <v>44718</v>
      </c>
      <c r="B782">
        <v>10.09</v>
      </c>
      <c r="C782">
        <v>1965667</v>
      </c>
      <c r="D782">
        <v>2235321</v>
      </c>
    </row>
    <row r="783" spans="1:4" x14ac:dyDescent="0.25">
      <c r="A783" s="1">
        <v>44715</v>
      </c>
      <c r="B783">
        <v>9.48</v>
      </c>
      <c r="C783">
        <v>1393338</v>
      </c>
      <c r="D783">
        <v>2376393</v>
      </c>
    </row>
    <row r="784" spans="1:4" x14ac:dyDescent="0.25">
      <c r="A784" s="1">
        <v>44714</v>
      </c>
      <c r="B784">
        <v>9.74</v>
      </c>
      <c r="C784">
        <v>2663612</v>
      </c>
      <c r="D784">
        <v>2449422</v>
      </c>
    </row>
    <row r="785" spans="1:4" x14ac:dyDescent="0.25">
      <c r="A785" s="1">
        <v>44713</v>
      </c>
      <c r="B785">
        <v>9.1199999999999992</v>
      </c>
      <c r="C785">
        <v>1211159</v>
      </c>
      <c r="D785">
        <v>2376546</v>
      </c>
    </row>
    <row r="786" spans="1:4" x14ac:dyDescent="0.25">
      <c r="A786" s="1">
        <v>44712</v>
      </c>
      <c r="B786">
        <v>9.3000000000000007</v>
      </c>
      <c r="C786">
        <v>5830720</v>
      </c>
      <c r="D786">
        <v>2465127</v>
      </c>
    </row>
    <row r="787" spans="1:4" x14ac:dyDescent="0.25">
      <c r="A787" s="1">
        <v>44708</v>
      </c>
      <c r="B787">
        <v>9.11</v>
      </c>
      <c r="C787">
        <v>1519713</v>
      </c>
      <c r="D787">
        <v>2175742</v>
      </c>
    </row>
    <row r="788" spans="1:4" x14ac:dyDescent="0.25">
      <c r="A788" s="1">
        <v>44707</v>
      </c>
      <c r="B788">
        <v>8.98</v>
      </c>
      <c r="C788">
        <v>1764225</v>
      </c>
      <c r="D788">
        <v>2187375</v>
      </c>
    </row>
    <row r="789" spans="1:4" x14ac:dyDescent="0.25">
      <c r="A789" s="1">
        <v>44706</v>
      </c>
      <c r="B789">
        <v>8.3800000000000008</v>
      </c>
      <c r="C789">
        <v>1277794</v>
      </c>
      <c r="D789">
        <v>2223636</v>
      </c>
    </row>
    <row r="790" spans="1:4" x14ac:dyDescent="0.25">
      <c r="A790" s="1">
        <v>44705</v>
      </c>
      <c r="B790">
        <v>7.81</v>
      </c>
      <c r="C790">
        <v>1801660</v>
      </c>
      <c r="D790">
        <v>2242045</v>
      </c>
    </row>
    <row r="791" spans="1:4" x14ac:dyDescent="0.25">
      <c r="A791" s="1">
        <v>44704</v>
      </c>
      <c r="B791">
        <v>8.64</v>
      </c>
      <c r="C791">
        <v>3313071</v>
      </c>
      <c r="D791">
        <v>2215520</v>
      </c>
    </row>
    <row r="792" spans="1:4" x14ac:dyDescent="0.25">
      <c r="A792" s="1">
        <v>44701</v>
      </c>
      <c r="B792">
        <v>8.64</v>
      </c>
      <c r="C792">
        <v>2031002</v>
      </c>
      <c r="D792">
        <v>2090318</v>
      </c>
    </row>
    <row r="793" spans="1:4" x14ac:dyDescent="0.25">
      <c r="A793" s="1">
        <v>44700</v>
      </c>
      <c r="B793">
        <v>8.57</v>
      </c>
      <c r="C793">
        <v>2325467</v>
      </c>
      <c r="D793">
        <v>2213267</v>
      </c>
    </row>
    <row r="794" spans="1:4" x14ac:dyDescent="0.25">
      <c r="A794" s="1">
        <v>44699</v>
      </c>
      <c r="B794">
        <v>8.39</v>
      </c>
      <c r="C794">
        <v>2891481</v>
      </c>
      <c r="D794">
        <v>2179104</v>
      </c>
    </row>
    <row r="795" spans="1:4" x14ac:dyDescent="0.25">
      <c r="A795" s="1">
        <v>44698</v>
      </c>
      <c r="B795">
        <v>8.43</v>
      </c>
      <c r="C795">
        <v>1967410</v>
      </c>
      <c r="D795">
        <v>2067797</v>
      </c>
    </row>
    <row r="796" spans="1:4" x14ac:dyDescent="0.25">
      <c r="A796" s="1">
        <v>44697</v>
      </c>
      <c r="B796">
        <v>8.14</v>
      </c>
      <c r="C796">
        <v>1573500</v>
      </c>
      <c r="D796">
        <v>2116860</v>
      </c>
    </row>
    <row r="797" spans="1:4" x14ac:dyDescent="0.25">
      <c r="A797" s="1">
        <v>44694</v>
      </c>
      <c r="B797">
        <v>8.18</v>
      </c>
      <c r="C797">
        <v>4081734</v>
      </c>
      <c r="D797">
        <v>2107646</v>
      </c>
    </row>
    <row r="798" spans="1:4" x14ac:dyDescent="0.25">
      <c r="A798" s="1">
        <v>44693</v>
      </c>
      <c r="B798">
        <v>7.35</v>
      </c>
      <c r="C798">
        <v>2488782</v>
      </c>
      <c r="D798">
        <v>1979813</v>
      </c>
    </row>
    <row r="799" spans="1:4" x14ac:dyDescent="0.25">
      <c r="A799" s="1">
        <v>44692</v>
      </c>
      <c r="B799">
        <v>7.19</v>
      </c>
      <c r="C799">
        <v>1570473</v>
      </c>
      <c r="D799">
        <v>1927926</v>
      </c>
    </row>
    <row r="800" spans="1:4" x14ac:dyDescent="0.25">
      <c r="A800" s="1">
        <v>44691</v>
      </c>
      <c r="B800">
        <v>7.44</v>
      </c>
      <c r="C800">
        <v>2539866</v>
      </c>
      <c r="D800">
        <v>1902777</v>
      </c>
    </row>
    <row r="801" spans="1:4" x14ac:dyDescent="0.25">
      <c r="A801" s="1">
        <v>44690</v>
      </c>
      <c r="B801">
        <v>6.97</v>
      </c>
      <c r="C801">
        <v>1489949</v>
      </c>
      <c r="D801">
        <v>1867832</v>
      </c>
    </row>
    <row r="802" spans="1:4" x14ac:dyDescent="0.25">
      <c r="A802" s="1">
        <v>44687</v>
      </c>
      <c r="B802">
        <v>7.36</v>
      </c>
      <c r="C802">
        <v>1694211</v>
      </c>
      <c r="D802">
        <v>1933410</v>
      </c>
    </row>
    <row r="803" spans="1:4" x14ac:dyDescent="0.25">
      <c r="A803" s="1">
        <v>44686</v>
      </c>
      <c r="B803">
        <v>7.52</v>
      </c>
      <c r="C803">
        <v>2308137</v>
      </c>
      <c r="D803">
        <v>1907116</v>
      </c>
    </row>
    <row r="804" spans="1:4" x14ac:dyDescent="0.25">
      <c r="A804" s="1">
        <v>44685</v>
      </c>
      <c r="B804">
        <v>8.35</v>
      </c>
      <c r="C804">
        <v>1553934</v>
      </c>
      <c r="D804">
        <v>1928780</v>
      </c>
    </row>
    <row r="805" spans="1:4" x14ac:dyDescent="0.25">
      <c r="A805" s="1">
        <v>44684</v>
      </c>
      <c r="B805">
        <v>8.07</v>
      </c>
      <c r="C805">
        <v>1403784</v>
      </c>
      <c r="D805">
        <v>1983545</v>
      </c>
    </row>
    <row r="806" spans="1:4" x14ac:dyDescent="0.25">
      <c r="A806" s="1">
        <v>44683</v>
      </c>
      <c r="B806">
        <v>7.91</v>
      </c>
      <c r="C806">
        <v>1435040</v>
      </c>
      <c r="D806">
        <v>1989935</v>
      </c>
    </row>
    <row r="807" spans="1:4" x14ac:dyDescent="0.25">
      <c r="A807" s="1">
        <v>44680</v>
      </c>
      <c r="B807">
        <v>7.66</v>
      </c>
      <c r="C807">
        <v>3875236</v>
      </c>
      <c r="D807">
        <v>2051609</v>
      </c>
    </row>
    <row r="808" spans="1:4" x14ac:dyDescent="0.25">
      <c r="A808" s="1">
        <v>44679</v>
      </c>
      <c r="B808">
        <v>7.19</v>
      </c>
      <c r="C808">
        <v>1813025</v>
      </c>
      <c r="D808">
        <v>1919268</v>
      </c>
    </row>
    <row r="809" spans="1:4" x14ac:dyDescent="0.25">
      <c r="A809" s="1">
        <v>44678</v>
      </c>
      <c r="B809">
        <v>7.2</v>
      </c>
      <c r="C809">
        <v>1221867</v>
      </c>
      <c r="D809">
        <v>1899702</v>
      </c>
    </row>
    <row r="810" spans="1:4" x14ac:dyDescent="0.25">
      <c r="A810" s="1">
        <v>44677</v>
      </c>
      <c r="B810">
        <v>6.81</v>
      </c>
      <c r="C810">
        <v>2703367</v>
      </c>
      <c r="D810">
        <v>1882493</v>
      </c>
    </row>
    <row r="811" spans="1:4" x14ac:dyDescent="0.25">
      <c r="A811" s="1">
        <v>44676</v>
      </c>
      <c r="B811">
        <v>6.98</v>
      </c>
      <c r="C811">
        <v>1435284</v>
      </c>
      <c r="D811">
        <v>1804783</v>
      </c>
    </row>
    <row r="812" spans="1:4" x14ac:dyDescent="0.25">
      <c r="A812" s="1">
        <v>44673</v>
      </c>
      <c r="B812">
        <v>7.07</v>
      </c>
      <c r="C812">
        <v>2164238</v>
      </c>
      <c r="D812">
        <v>1892728</v>
      </c>
    </row>
    <row r="813" spans="1:4" x14ac:dyDescent="0.25">
      <c r="A813" s="1">
        <v>44672</v>
      </c>
      <c r="B813">
        <v>7.13</v>
      </c>
      <c r="C813">
        <v>1710484</v>
      </c>
      <c r="D813">
        <v>1920385</v>
      </c>
    </row>
    <row r="814" spans="1:4" x14ac:dyDescent="0.25">
      <c r="A814" s="1">
        <v>44671</v>
      </c>
      <c r="B814">
        <v>7.38</v>
      </c>
      <c r="C814">
        <v>1193238</v>
      </c>
      <c r="D814">
        <v>1945601</v>
      </c>
    </row>
    <row r="815" spans="1:4" x14ac:dyDescent="0.25">
      <c r="A815" s="1">
        <v>44670</v>
      </c>
      <c r="B815">
        <v>7.57</v>
      </c>
      <c r="C815">
        <v>2015680</v>
      </c>
      <c r="D815">
        <v>1960783</v>
      </c>
    </row>
    <row r="816" spans="1:4" x14ac:dyDescent="0.25">
      <c r="A816" s="1">
        <v>44669</v>
      </c>
      <c r="B816">
        <v>7.65</v>
      </c>
      <c r="C816">
        <v>2473624</v>
      </c>
      <c r="D816">
        <v>1970305</v>
      </c>
    </row>
    <row r="817" spans="1:4" x14ac:dyDescent="0.25">
      <c r="A817" s="1">
        <v>44665</v>
      </c>
      <c r="B817">
        <v>7.73</v>
      </c>
      <c r="C817">
        <v>1299797</v>
      </c>
      <c r="D817">
        <v>1909306</v>
      </c>
    </row>
    <row r="818" spans="1:4" x14ac:dyDescent="0.25">
      <c r="A818" s="1">
        <v>44664</v>
      </c>
      <c r="B818">
        <v>7.92</v>
      </c>
      <c r="C818">
        <v>2633096</v>
      </c>
      <c r="D818">
        <v>1944436</v>
      </c>
    </row>
    <row r="819" spans="1:4" x14ac:dyDescent="0.25">
      <c r="A819" s="1">
        <v>44663</v>
      </c>
      <c r="B819">
        <v>7.73</v>
      </c>
      <c r="C819">
        <v>2375418</v>
      </c>
      <c r="D819">
        <v>1976167</v>
      </c>
    </row>
    <row r="820" spans="1:4" x14ac:dyDescent="0.25">
      <c r="A820" s="1">
        <v>44662</v>
      </c>
      <c r="B820">
        <v>8.1</v>
      </c>
      <c r="C820">
        <v>1499631</v>
      </c>
      <c r="D820">
        <v>1956682</v>
      </c>
    </row>
    <row r="821" spans="1:4" x14ac:dyDescent="0.25">
      <c r="A821" s="1">
        <v>44659</v>
      </c>
      <c r="B821">
        <v>8.1</v>
      </c>
      <c r="C821">
        <v>2360146</v>
      </c>
      <c r="D821">
        <v>2054336</v>
      </c>
    </row>
    <row r="822" spans="1:4" x14ac:dyDescent="0.25">
      <c r="A822" s="1">
        <v>44658</v>
      </c>
      <c r="B822">
        <v>8.39</v>
      </c>
      <c r="C822">
        <v>1890122</v>
      </c>
      <c r="D822">
        <v>2143986</v>
      </c>
    </row>
    <row r="823" spans="1:4" x14ac:dyDescent="0.25">
      <c r="A823" s="1">
        <v>44657</v>
      </c>
      <c r="B823">
        <v>9.0299999999999994</v>
      </c>
      <c r="C823">
        <v>1519530</v>
      </c>
      <c r="D823">
        <v>2205729</v>
      </c>
    </row>
    <row r="824" spans="1:4" x14ac:dyDescent="0.25">
      <c r="A824" s="1">
        <v>44656</v>
      </c>
      <c r="B824">
        <v>9.31</v>
      </c>
      <c r="C824">
        <v>963737</v>
      </c>
      <c r="D824">
        <v>2366302</v>
      </c>
    </row>
    <row r="825" spans="1:4" x14ac:dyDescent="0.25">
      <c r="A825" s="1">
        <v>44655</v>
      </c>
      <c r="B825">
        <v>9.64</v>
      </c>
      <c r="C825">
        <v>1537723</v>
      </c>
      <c r="D825">
        <v>2534706</v>
      </c>
    </row>
    <row r="826" spans="1:4" x14ac:dyDescent="0.25">
      <c r="A826" s="1">
        <v>44652</v>
      </c>
      <c r="B826">
        <v>9.35</v>
      </c>
      <c r="C826">
        <v>2754451</v>
      </c>
      <c r="D826">
        <v>2706398</v>
      </c>
    </row>
    <row r="827" spans="1:4" x14ac:dyDescent="0.25">
      <c r="A827" s="1">
        <v>44651</v>
      </c>
      <c r="B827">
        <v>9</v>
      </c>
      <c r="C827">
        <v>2579096</v>
      </c>
      <c r="D827">
        <v>2651625</v>
      </c>
    </row>
    <row r="828" spans="1:4" x14ac:dyDescent="0.25">
      <c r="A828" s="1">
        <v>44650</v>
      </c>
      <c r="B828">
        <v>9.2100000000000009</v>
      </c>
      <c r="C828">
        <v>2088719</v>
      </c>
      <c r="D828">
        <v>2634802</v>
      </c>
    </row>
    <row r="829" spans="1:4" x14ac:dyDescent="0.25">
      <c r="A829" s="1">
        <v>44649</v>
      </c>
      <c r="B829">
        <v>9.58</v>
      </c>
      <c r="C829">
        <v>1420968</v>
      </c>
      <c r="D829">
        <v>2601227</v>
      </c>
    </row>
    <row r="830" spans="1:4" x14ac:dyDescent="0.25">
      <c r="A830" s="1">
        <v>44648</v>
      </c>
      <c r="B830">
        <v>9.2100000000000009</v>
      </c>
      <c r="C830">
        <v>2158522</v>
      </c>
      <c r="D830">
        <v>2627658</v>
      </c>
    </row>
    <row r="831" spans="1:4" x14ac:dyDescent="0.25">
      <c r="A831" s="1">
        <v>44645</v>
      </c>
      <c r="B831">
        <v>9.3000000000000007</v>
      </c>
      <c r="C831">
        <v>1558633</v>
      </c>
      <c r="D831">
        <v>2581020</v>
      </c>
    </row>
    <row r="832" spans="1:4" x14ac:dyDescent="0.25">
      <c r="A832" s="1">
        <v>44644</v>
      </c>
      <c r="B832">
        <v>9.4600000000000009</v>
      </c>
      <c r="C832">
        <v>1826754</v>
      </c>
      <c r="D832">
        <v>2590284</v>
      </c>
    </row>
    <row r="833" spans="1:4" x14ac:dyDescent="0.25">
      <c r="A833" s="1">
        <v>44643</v>
      </c>
      <c r="B833">
        <v>9.42</v>
      </c>
      <c r="C833">
        <v>3109055</v>
      </c>
      <c r="D833">
        <v>2634251</v>
      </c>
    </row>
    <row r="834" spans="1:4" x14ac:dyDescent="0.25">
      <c r="A834" s="1">
        <v>44642</v>
      </c>
      <c r="B834">
        <v>9.34</v>
      </c>
      <c r="C834">
        <v>2083143</v>
      </c>
      <c r="D834">
        <v>2631470</v>
      </c>
    </row>
    <row r="835" spans="1:4" x14ac:dyDescent="0.25">
      <c r="A835" s="1">
        <v>44641</v>
      </c>
      <c r="B835">
        <v>8.77</v>
      </c>
      <c r="C835">
        <v>2964436</v>
      </c>
      <c r="D835">
        <v>2605481</v>
      </c>
    </row>
    <row r="836" spans="1:4" x14ac:dyDescent="0.25">
      <c r="A836" s="1">
        <v>44638</v>
      </c>
      <c r="B836">
        <v>8.8699999999999992</v>
      </c>
      <c r="C836">
        <v>3704903</v>
      </c>
      <c r="D836">
        <v>2557936</v>
      </c>
    </row>
    <row r="837" spans="1:4" x14ac:dyDescent="0.25">
      <c r="A837" s="1">
        <v>44637</v>
      </c>
      <c r="B837">
        <v>7.81</v>
      </c>
      <c r="C837">
        <v>2816263</v>
      </c>
      <c r="D837">
        <v>2543879</v>
      </c>
    </row>
    <row r="838" spans="1:4" x14ac:dyDescent="0.25">
      <c r="A838" s="1">
        <v>44636</v>
      </c>
      <c r="B838">
        <v>8.48</v>
      </c>
      <c r="C838">
        <v>3928120</v>
      </c>
      <c r="D838">
        <v>2510142</v>
      </c>
    </row>
    <row r="839" spans="1:4" x14ac:dyDescent="0.25">
      <c r="A839" s="1">
        <v>44635</v>
      </c>
      <c r="B839">
        <v>6.43</v>
      </c>
      <c r="C839">
        <v>3489800</v>
      </c>
      <c r="D839">
        <v>2415376</v>
      </c>
    </row>
    <row r="840" spans="1:4" x14ac:dyDescent="0.25">
      <c r="A840" s="1">
        <v>44634</v>
      </c>
      <c r="B840">
        <v>6.04</v>
      </c>
      <c r="C840">
        <v>4113101</v>
      </c>
      <c r="D840">
        <v>2321484</v>
      </c>
    </row>
    <row r="841" spans="1:4" x14ac:dyDescent="0.25">
      <c r="A841" s="1">
        <v>44631</v>
      </c>
      <c r="B841">
        <v>6.56</v>
      </c>
      <c r="C841">
        <v>1932866</v>
      </c>
      <c r="D841">
        <v>2163555</v>
      </c>
    </row>
    <row r="842" spans="1:4" x14ac:dyDescent="0.25">
      <c r="A842" s="1">
        <v>44630</v>
      </c>
      <c r="B842">
        <v>7.18</v>
      </c>
      <c r="C842">
        <v>2326750</v>
      </c>
      <c r="D842">
        <v>2142059</v>
      </c>
    </row>
    <row r="843" spans="1:4" x14ac:dyDescent="0.25">
      <c r="A843" s="1">
        <v>44629</v>
      </c>
      <c r="B843">
        <v>7.97</v>
      </c>
      <c r="C843">
        <v>1585092</v>
      </c>
      <c r="D843">
        <v>2074216</v>
      </c>
    </row>
    <row r="844" spans="1:4" x14ac:dyDescent="0.25">
      <c r="A844" s="1">
        <v>44628</v>
      </c>
      <c r="B844">
        <v>7.67</v>
      </c>
      <c r="C844">
        <v>1817436</v>
      </c>
      <c r="D844">
        <v>2066372</v>
      </c>
    </row>
    <row r="845" spans="1:4" x14ac:dyDescent="0.25">
      <c r="A845" s="1">
        <v>44627</v>
      </c>
      <c r="B845">
        <v>7.48</v>
      </c>
      <c r="C845">
        <v>1458949</v>
      </c>
      <c r="D845">
        <v>2018670</v>
      </c>
    </row>
    <row r="846" spans="1:4" x14ac:dyDescent="0.25">
      <c r="A846" s="1">
        <v>44624</v>
      </c>
      <c r="B846">
        <v>7.72</v>
      </c>
      <c r="C846">
        <v>1697592</v>
      </c>
      <c r="D846">
        <v>2014784</v>
      </c>
    </row>
    <row r="847" spans="1:4" x14ac:dyDescent="0.25">
      <c r="A847" s="1">
        <v>44623</v>
      </c>
      <c r="B847">
        <v>8.3000000000000007</v>
      </c>
      <c r="C847">
        <v>2486262</v>
      </c>
      <c r="D847">
        <v>2016264</v>
      </c>
    </row>
    <row r="848" spans="1:4" x14ac:dyDescent="0.25">
      <c r="A848" s="1">
        <v>44622</v>
      </c>
      <c r="B848">
        <v>8.58</v>
      </c>
      <c r="C848">
        <v>3067341</v>
      </c>
      <c r="D848">
        <v>1974115</v>
      </c>
    </row>
    <row r="849" spans="1:4" x14ac:dyDescent="0.25">
      <c r="A849" s="1">
        <v>44621</v>
      </c>
      <c r="B849">
        <v>8.4600000000000009</v>
      </c>
      <c r="C849">
        <v>1693302</v>
      </c>
      <c r="D849">
        <v>1842590</v>
      </c>
    </row>
    <row r="850" spans="1:4" x14ac:dyDescent="0.25">
      <c r="A850" s="1">
        <v>44620</v>
      </c>
      <c r="B850">
        <v>8.67</v>
      </c>
      <c r="C850">
        <v>2251260</v>
      </c>
      <c r="D850">
        <v>1787119</v>
      </c>
    </row>
    <row r="851" spans="1:4" x14ac:dyDescent="0.25">
      <c r="A851" s="1">
        <v>44617</v>
      </c>
      <c r="B851">
        <v>9.0500000000000007</v>
      </c>
      <c r="C851">
        <v>3494051</v>
      </c>
      <c r="D851">
        <v>1695116</v>
      </c>
    </row>
    <row r="852" spans="1:4" x14ac:dyDescent="0.25">
      <c r="A852" s="1">
        <v>44616</v>
      </c>
      <c r="B852">
        <v>8.89</v>
      </c>
      <c r="C852">
        <v>2310203</v>
      </c>
      <c r="D852">
        <v>1538112</v>
      </c>
    </row>
    <row r="853" spans="1:4" x14ac:dyDescent="0.25">
      <c r="A853" s="1">
        <v>44615</v>
      </c>
      <c r="B853">
        <v>8.67</v>
      </c>
      <c r="C853">
        <v>2506627</v>
      </c>
      <c r="D853">
        <v>1516672</v>
      </c>
    </row>
    <row r="854" spans="1:4" x14ac:dyDescent="0.25">
      <c r="A854" s="1">
        <v>44614</v>
      </c>
      <c r="B854">
        <v>9.84</v>
      </c>
      <c r="C854">
        <v>2081432</v>
      </c>
      <c r="D854">
        <v>1464445</v>
      </c>
    </row>
    <row r="855" spans="1:4" x14ac:dyDescent="0.25">
      <c r="A855" s="1">
        <v>44610</v>
      </c>
      <c r="B855">
        <v>10.14</v>
      </c>
      <c r="C855">
        <v>1744156</v>
      </c>
      <c r="D855">
        <v>1440865</v>
      </c>
    </row>
    <row r="856" spans="1:4" x14ac:dyDescent="0.25">
      <c r="A856" s="1">
        <v>44609</v>
      </c>
      <c r="B856">
        <v>10.43</v>
      </c>
      <c r="C856">
        <v>1610437</v>
      </c>
      <c r="D856">
        <v>1405857</v>
      </c>
    </row>
    <row r="857" spans="1:4" x14ac:dyDescent="0.25">
      <c r="A857" s="1">
        <v>44608</v>
      </c>
      <c r="B857">
        <v>10.26</v>
      </c>
      <c r="C857">
        <v>1309095</v>
      </c>
      <c r="D857">
        <v>1393075</v>
      </c>
    </row>
    <row r="858" spans="1:4" x14ac:dyDescent="0.25">
      <c r="A858" s="1">
        <v>44607</v>
      </c>
      <c r="B858">
        <v>10.29</v>
      </c>
      <c r="C858">
        <v>1467433</v>
      </c>
      <c r="D858">
        <v>1447826</v>
      </c>
    </row>
    <row r="859" spans="1:4" x14ac:dyDescent="0.25">
      <c r="A859" s="1">
        <v>44606</v>
      </c>
      <c r="B859">
        <v>9.68</v>
      </c>
      <c r="C859">
        <v>1101909</v>
      </c>
      <c r="D859">
        <v>1439928</v>
      </c>
    </row>
    <row r="860" spans="1:4" x14ac:dyDescent="0.25">
      <c r="A860" s="1">
        <v>44603</v>
      </c>
      <c r="B860">
        <v>9.76</v>
      </c>
      <c r="C860">
        <v>1400659</v>
      </c>
      <c r="D860">
        <v>1509715</v>
      </c>
    </row>
    <row r="861" spans="1:4" x14ac:dyDescent="0.25">
      <c r="A861" s="1">
        <v>44602</v>
      </c>
      <c r="B861">
        <v>9.93</v>
      </c>
      <c r="C861">
        <v>1719791</v>
      </c>
      <c r="D861">
        <v>1597824</v>
      </c>
    </row>
    <row r="862" spans="1:4" x14ac:dyDescent="0.25">
      <c r="A862" s="1">
        <v>44601</v>
      </c>
      <c r="B862">
        <v>10.050000000000001</v>
      </c>
      <c r="C862">
        <v>1854023</v>
      </c>
      <c r="D862">
        <v>1664189</v>
      </c>
    </row>
    <row r="863" spans="1:4" x14ac:dyDescent="0.25">
      <c r="A863" s="1">
        <v>44600</v>
      </c>
      <c r="B863">
        <v>9.3800000000000008</v>
      </c>
      <c r="C863">
        <v>1094464</v>
      </c>
      <c r="D863">
        <v>1643692</v>
      </c>
    </row>
    <row r="864" spans="1:4" x14ac:dyDescent="0.25">
      <c r="A864" s="1">
        <v>44599</v>
      </c>
      <c r="B864">
        <v>8.85</v>
      </c>
      <c r="C864">
        <v>861245</v>
      </c>
      <c r="D864">
        <v>1687650</v>
      </c>
    </row>
    <row r="865" spans="1:4" x14ac:dyDescent="0.25">
      <c r="A865" s="1">
        <v>44596</v>
      </c>
      <c r="B865">
        <v>9.06</v>
      </c>
      <c r="C865">
        <v>871209</v>
      </c>
      <c r="D865">
        <v>1772636</v>
      </c>
    </row>
    <row r="866" spans="1:4" x14ac:dyDescent="0.25">
      <c r="A866" s="1">
        <v>44595</v>
      </c>
      <c r="B866">
        <v>8.73</v>
      </c>
      <c r="C866">
        <v>1138997</v>
      </c>
      <c r="D866">
        <v>1824067</v>
      </c>
    </row>
    <row r="867" spans="1:4" x14ac:dyDescent="0.25">
      <c r="A867" s="1">
        <v>44594</v>
      </c>
      <c r="B867">
        <v>9.0500000000000007</v>
      </c>
      <c r="C867">
        <v>1988605</v>
      </c>
      <c r="D867">
        <v>1874468</v>
      </c>
    </row>
    <row r="868" spans="1:4" x14ac:dyDescent="0.25">
      <c r="A868" s="1">
        <v>44593</v>
      </c>
      <c r="B868">
        <v>9.51</v>
      </c>
      <c r="C868">
        <v>1723214</v>
      </c>
      <c r="D868">
        <v>1898038</v>
      </c>
    </row>
    <row r="869" spans="1:4" x14ac:dyDescent="0.25">
      <c r="A869" s="1">
        <v>44592</v>
      </c>
      <c r="B869">
        <v>9.31</v>
      </c>
      <c r="C869">
        <v>1727744</v>
      </c>
      <c r="D869">
        <v>1937197</v>
      </c>
    </row>
    <row r="870" spans="1:4" x14ac:dyDescent="0.25">
      <c r="A870" s="1">
        <v>44589</v>
      </c>
      <c r="B870">
        <v>8.19</v>
      </c>
      <c r="C870">
        <v>1219023</v>
      </c>
      <c r="D870">
        <v>1999971</v>
      </c>
    </row>
    <row r="871" spans="1:4" x14ac:dyDescent="0.25">
      <c r="A871" s="1">
        <v>44588</v>
      </c>
      <c r="B871">
        <v>8.1199999999999992</v>
      </c>
      <c r="C871">
        <v>1418707</v>
      </c>
      <c r="D871">
        <v>2054859</v>
      </c>
    </row>
    <row r="872" spans="1:4" x14ac:dyDescent="0.25">
      <c r="A872" s="1">
        <v>44587</v>
      </c>
      <c r="B872">
        <v>8.48</v>
      </c>
      <c r="C872">
        <v>2130370</v>
      </c>
      <c r="D872">
        <v>2083876</v>
      </c>
    </row>
    <row r="873" spans="1:4" x14ac:dyDescent="0.25">
      <c r="A873" s="1">
        <v>44586</v>
      </c>
      <c r="B873">
        <v>8.82</v>
      </c>
      <c r="C873">
        <v>1348965</v>
      </c>
      <c r="D873">
        <v>2073299</v>
      </c>
    </row>
    <row r="874" spans="1:4" x14ac:dyDescent="0.25">
      <c r="A874" s="1">
        <v>44585</v>
      </c>
      <c r="B874">
        <v>8.76</v>
      </c>
      <c r="C874">
        <v>2148702</v>
      </c>
      <c r="D874">
        <v>2078301</v>
      </c>
    </row>
    <row r="875" spans="1:4" x14ac:dyDescent="0.25">
      <c r="A875" s="1">
        <v>44582</v>
      </c>
      <c r="B875">
        <v>8.86</v>
      </c>
      <c r="C875">
        <v>2722301</v>
      </c>
      <c r="D875">
        <v>2122187</v>
      </c>
    </row>
    <row r="876" spans="1:4" x14ac:dyDescent="0.25">
      <c r="A876" s="1">
        <v>44581</v>
      </c>
      <c r="B876">
        <v>9.2899999999999991</v>
      </c>
      <c r="C876">
        <v>2715265</v>
      </c>
      <c r="D876">
        <v>2133873</v>
      </c>
    </row>
    <row r="877" spans="1:4" x14ac:dyDescent="0.25">
      <c r="A877" s="1">
        <v>44580</v>
      </c>
      <c r="B877">
        <v>9.14</v>
      </c>
      <c r="C877">
        <v>1546575</v>
      </c>
      <c r="D877">
        <v>2087112</v>
      </c>
    </row>
    <row r="878" spans="1:4" x14ac:dyDescent="0.25">
      <c r="A878" s="1">
        <v>44579</v>
      </c>
      <c r="B878">
        <v>9.2200000000000006</v>
      </c>
      <c r="C878">
        <v>1753829</v>
      </c>
      <c r="D878">
        <v>2139499</v>
      </c>
    </row>
    <row r="879" spans="1:4" x14ac:dyDescent="0.25">
      <c r="A879" s="1">
        <v>44575</v>
      </c>
      <c r="B879">
        <v>9.2899999999999991</v>
      </c>
      <c r="C879">
        <v>2136026</v>
      </c>
      <c r="D879">
        <v>2132941</v>
      </c>
    </row>
    <row r="880" spans="1:4" x14ac:dyDescent="0.25">
      <c r="A880" s="1">
        <v>44574</v>
      </c>
      <c r="B880">
        <v>9.1</v>
      </c>
      <c r="C880">
        <v>1642676</v>
      </c>
      <c r="D880">
        <v>2108343</v>
      </c>
    </row>
    <row r="881" spans="1:4" x14ac:dyDescent="0.25">
      <c r="A881" s="1">
        <v>44573</v>
      </c>
      <c r="B881">
        <v>9.5500000000000007</v>
      </c>
      <c r="C881">
        <v>1895013</v>
      </c>
      <c r="D881">
        <v>2151336</v>
      </c>
    </row>
    <row r="882" spans="1:4" x14ac:dyDescent="0.25">
      <c r="A882" s="1">
        <v>44572</v>
      </c>
      <c r="B882">
        <v>9.34</v>
      </c>
      <c r="C882">
        <v>2342160</v>
      </c>
      <c r="D882">
        <v>2241501</v>
      </c>
    </row>
    <row r="883" spans="1:4" x14ac:dyDescent="0.25">
      <c r="A883" s="1">
        <v>44571</v>
      </c>
      <c r="B883">
        <v>8.89</v>
      </c>
      <c r="C883">
        <v>2310598</v>
      </c>
      <c r="D883">
        <v>2210727</v>
      </c>
    </row>
    <row r="884" spans="1:4" x14ac:dyDescent="0.25">
      <c r="A884" s="1">
        <v>44568</v>
      </c>
      <c r="B884">
        <v>8.92</v>
      </c>
      <c r="C884">
        <v>2669347</v>
      </c>
      <c r="D884">
        <v>2372511</v>
      </c>
    </row>
    <row r="885" spans="1:4" x14ac:dyDescent="0.25">
      <c r="A885" s="1">
        <v>44567</v>
      </c>
      <c r="B885">
        <v>8.2899999999999991</v>
      </c>
      <c r="C885">
        <v>2042347</v>
      </c>
      <c r="D885">
        <v>2373178</v>
      </c>
    </row>
    <row r="886" spans="1:4" x14ac:dyDescent="0.25">
      <c r="A886" s="1">
        <v>44566</v>
      </c>
      <c r="B886">
        <v>7.8</v>
      </c>
      <c r="C886">
        <v>1853962</v>
      </c>
      <c r="D886">
        <v>2369403</v>
      </c>
    </row>
    <row r="887" spans="1:4" x14ac:dyDescent="0.25">
      <c r="A887" s="1">
        <v>44565</v>
      </c>
      <c r="B887">
        <v>8.01</v>
      </c>
      <c r="C887">
        <v>1971714</v>
      </c>
      <c r="D887">
        <v>2353707</v>
      </c>
    </row>
    <row r="888" spans="1:4" x14ac:dyDescent="0.25">
      <c r="A888" s="1">
        <v>44564</v>
      </c>
      <c r="B888">
        <v>8.3699999999999992</v>
      </c>
      <c r="C888">
        <v>1423995</v>
      </c>
      <c r="D888">
        <v>2419258</v>
      </c>
    </row>
    <row r="889" spans="1:4" x14ac:dyDescent="0.25">
      <c r="A889" s="1">
        <v>44561</v>
      </c>
      <c r="B889">
        <v>8.4</v>
      </c>
      <c r="C889">
        <v>2806988</v>
      </c>
      <c r="D889">
        <v>2557274</v>
      </c>
    </row>
    <row r="890" spans="1:4" x14ac:dyDescent="0.25">
      <c r="A890" s="1">
        <v>44560</v>
      </c>
      <c r="B890">
        <v>8.43</v>
      </c>
      <c r="C890">
        <v>2897599</v>
      </c>
      <c r="D890">
        <v>2515441</v>
      </c>
    </row>
    <row r="891" spans="1:4" x14ac:dyDescent="0.25">
      <c r="A891" s="1">
        <v>44559</v>
      </c>
      <c r="B891">
        <v>7.5</v>
      </c>
      <c r="C891">
        <v>2013849</v>
      </c>
      <c r="D891">
        <v>2459438</v>
      </c>
    </row>
    <row r="892" spans="1:4" x14ac:dyDescent="0.25">
      <c r="A892" s="1">
        <v>44558</v>
      </c>
      <c r="B892">
        <v>7.8</v>
      </c>
      <c r="C892">
        <v>2332382</v>
      </c>
      <c r="D892">
        <v>2481893</v>
      </c>
    </row>
    <row r="893" spans="1:4" x14ac:dyDescent="0.25">
      <c r="A893" s="1">
        <v>44557</v>
      </c>
      <c r="B893">
        <v>8.24</v>
      </c>
      <c r="C893">
        <v>1655461</v>
      </c>
      <c r="D893">
        <v>2484615</v>
      </c>
    </row>
    <row r="894" spans="1:4" x14ac:dyDescent="0.25">
      <c r="A894" s="1">
        <v>44553</v>
      </c>
      <c r="B894">
        <v>8.4600000000000009</v>
      </c>
      <c r="C894">
        <v>1767045</v>
      </c>
      <c r="D894">
        <v>2595753</v>
      </c>
    </row>
    <row r="895" spans="1:4" x14ac:dyDescent="0.25">
      <c r="A895" s="1">
        <v>44552</v>
      </c>
      <c r="B895">
        <v>8.44</v>
      </c>
      <c r="C895">
        <v>2287583</v>
      </c>
      <c r="D895">
        <v>2701059</v>
      </c>
    </row>
    <row r="896" spans="1:4" x14ac:dyDescent="0.25">
      <c r="A896" s="1">
        <v>44551</v>
      </c>
      <c r="B896">
        <v>8.3699999999999992</v>
      </c>
      <c r="C896">
        <v>3247487</v>
      </c>
      <c r="D896">
        <v>2672633</v>
      </c>
    </row>
    <row r="897" spans="1:4" x14ac:dyDescent="0.25">
      <c r="A897" s="1">
        <v>44550</v>
      </c>
      <c r="B897">
        <v>8.0299999999999994</v>
      </c>
      <c r="C897">
        <v>1880543</v>
      </c>
      <c r="D897">
        <v>2847005</v>
      </c>
    </row>
    <row r="898" spans="1:4" x14ac:dyDescent="0.25">
      <c r="A898" s="1">
        <v>44547</v>
      </c>
      <c r="B898">
        <v>8.3000000000000007</v>
      </c>
      <c r="C898">
        <v>4737357</v>
      </c>
      <c r="D898">
        <v>2793718</v>
      </c>
    </row>
    <row r="899" spans="1:4" x14ac:dyDescent="0.25">
      <c r="A899" s="1">
        <v>44546</v>
      </c>
      <c r="B899">
        <v>8.4700000000000006</v>
      </c>
      <c r="C899">
        <v>2679353</v>
      </c>
      <c r="D899">
        <v>2565344</v>
      </c>
    </row>
    <row r="900" spans="1:4" x14ac:dyDescent="0.25">
      <c r="A900" s="1">
        <v>44545</v>
      </c>
      <c r="B900">
        <v>8.8000000000000007</v>
      </c>
      <c r="C900">
        <v>1985729</v>
      </c>
      <c r="D900">
        <v>2477223</v>
      </c>
    </row>
    <row r="901" spans="1:4" x14ac:dyDescent="0.25">
      <c r="A901" s="1">
        <v>44544</v>
      </c>
      <c r="B901">
        <v>8.85</v>
      </c>
      <c r="C901">
        <v>1618513</v>
      </c>
      <c r="D901">
        <v>2488614</v>
      </c>
    </row>
    <row r="902" spans="1:4" x14ac:dyDescent="0.25">
      <c r="A902" s="1">
        <v>44543</v>
      </c>
      <c r="B902">
        <v>9</v>
      </c>
      <c r="C902">
        <v>2954989</v>
      </c>
      <c r="D902">
        <v>2553555</v>
      </c>
    </row>
    <row r="903" spans="1:4" x14ac:dyDescent="0.25">
      <c r="A903" s="1">
        <v>44540</v>
      </c>
      <c r="B903">
        <v>9.33</v>
      </c>
      <c r="C903">
        <v>3494232</v>
      </c>
      <c r="D903">
        <v>2500261</v>
      </c>
    </row>
    <row r="904" spans="1:4" x14ac:dyDescent="0.25">
      <c r="A904" s="1">
        <v>44539</v>
      </c>
      <c r="B904">
        <v>9.42</v>
      </c>
      <c r="C904">
        <v>2179489</v>
      </c>
      <c r="D904">
        <v>2709253</v>
      </c>
    </row>
    <row r="905" spans="1:4" x14ac:dyDescent="0.25">
      <c r="A905" s="1">
        <v>44538</v>
      </c>
      <c r="B905">
        <v>9.8000000000000007</v>
      </c>
      <c r="C905">
        <v>2057556</v>
      </c>
      <c r="D905">
        <v>2701309</v>
      </c>
    </row>
    <row r="906" spans="1:4" x14ac:dyDescent="0.25">
      <c r="A906" s="1">
        <v>44537</v>
      </c>
      <c r="B906">
        <v>10</v>
      </c>
      <c r="C906">
        <v>2350680</v>
      </c>
      <c r="D906">
        <v>2674576</v>
      </c>
    </row>
    <row r="907" spans="1:4" x14ac:dyDescent="0.25">
      <c r="A907" s="1">
        <v>44536</v>
      </c>
      <c r="B907">
        <v>9.15</v>
      </c>
      <c r="C907">
        <v>2373203</v>
      </c>
      <c r="D907">
        <v>2645592</v>
      </c>
    </row>
    <row r="908" spans="1:4" x14ac:dyDescent="0.25">
      <c r="A908" s="1">
        <v>44533</v>
      </c>
      <c r="B908">
        <v>9.16</v>
      </c>
      <c r="C908">
        <v>3322530</v>
      </c>
      <c r="D908">
        <v>2623601</v>
      </c>
    </row>
    <row r="909" spans="1:4" x14ac:dyDescent="0.25">
      <c r="A909" s="1">
        <v>44532</v>
      </c>
      <c r="B909">
        <v>10.050000000000001</v>
      </c>
      <c r="C909">
        <v>3346636</v>
      </c>
      <c r="D909">
        <v>2565479</v>
      </c>
    </row>
    <row r="910" spans="1:4" x14ac:dyDescent="0.25">
      <c r="A910" s="1">
        <v>44531</v>
      </c>
      <c r="B910">
        <v>9.56</v>
      </c>
      <c r="C910">
        <v>1861202</v>
      </c>
      <c r="D910">
        <v>2443629</v>
      </c>
    </row>
    <row r="911" spans="1:4" x14ac:dyDescent="0.25">
      <c r="A911" s="1">
        <v>44530</v>
      </c>
      <c r="B911">
        <v>9.77</v>
      </c>
      <c r="C911">
        <v>5863058</v>
      </c>
      <c r="D911">
        <v>2418362</v>
      </c>
    </row>
    <row r="912" spans="1:4" x14ac:dyDescent="0.25">
      <c r="A912" s="1">
        <v>44529</v>
      </c>
      <c r="B912">
        <v>9.66</v>
      </c>
      <c r="C912">
        <v>1081236</v>
      </c>
      <c r="D912">
        <v>2097564</v>
      </c>
    </row>
    <row r="913" spans="1:4" x14ac:dyDescent="0.25">
      <c r="A913" s="1">
        <v>44526</v>
      </c>
      <c r="B913">
        <v>9.84</v>
      </c>
      <c r="C913">
        <v>1311753</v>
      </c>
      <c r="D913">
        <v>2129374</v>
      </c>
    </row>
    <row r="914" spans="1:4" x14ac:dyDescent="0.25">
      <c r="A914" s="1">
        <v>44524</v>
      </c>
      <c r="B914">
        <v>10.31</v>
      </c>
      <c r="C914">
        <v>1357542</v>
      </c>
      <c r="D914">
        <v>2128314</v>
      </c>
    </row>
    <row r="915" spans="1:4" x14ac:dyDescent="0.25">
      <c r="A915" s="1">
        <v>44523</v>
      </c>
      <c r="B915">
        <v>9.65</v>
      </c>
      <c r="C915">
        <v>2156589</v>
      </c>
      <c r="D915">
        <v>2128549</v>
      </c>
    </row>
    <row r="916" spans="1:4" x14ac:dyDescent="0.25">
      <c r="A916" s="1">
        <v>44522</v>
      </c>
      <c r="B916">
        <v>10.15</v>
      </c>
      <c r="C916">
        <v>2592622</v>
      </c>
      <c r="D916">
        <v>2108702</v>
      </c>
    </row>
    <row r="917" spans="1:4" x14ac:dyDescent="0.25">
      <c r="A917" s="1">
        <v>44519</v>
      </c>
      <c r="B917">
        <v>10.039999999999999</v>
      </c>
      <c r="C917">
        <v>2155584</v>
      </c>
      <c r="D917">
        <v>2019405</v>
      </c>
    </row>
    <row r="918" spans="1:4" x14ac:dyDescent="0.25">
      <c r="A918" s="1">
        <v>44518</v>
      </c>
      <c r="B918">
        <v>10.029999999999999</v>
      </c>
      <c r="C918">
        <v>6629119</v>
      </c>
      <c r="D918">
        <v>1963762</v>
      </c>
    </row>
    <row r="919" spans="1:4" x14ac:dyDescent="0.25">
      <c r="A919" s="1">
        <v>44517</v>
      </c>
      <c r="B919">
        <v>12.23</v>
      </c>
      <c r="C919">
        <v>2060323</v>
      </c>
      <c r="D919">
        <v>1642308</v>
      </c>
    </row>
    <row r="920" spans="1:4" x14ac:dyDescent="0.25">
      <c r="A920" s="1">
        <v>44516</v>
      </c>
      <c r="B920">
        <v>12.58</v>
      </c>
      <c r="C920">
        <v>1656562</v>
      </c>
      <c r="D920">
        <v>1616907</v>
      </c>
    </row>
    <row r="921" spans="1:4" x14ac:dyDescent="0.25">
      <c r="A921" s="1">
        <v>44515</v>
      </c>
      <c r="B921">
        <v>12.89</v>
      </c>
      <c r="C921">
        <v>1915925</v>
      </c>
      <c r="D921">
        <v>1640980</v>
      </c>
    </row>
    <row r="922" spans="1:4" x14ac:dyDescent="0.25">
      <c r="A922" s="1">
        <v>44512</v>
      </c>
      <c r="B922">
        <v>12.91</v>
      </c>
      <c r="C922">
        <v>2043333</v>
      </c>
      <c r="D922">
        <v>1639490</v>
      </c>
    </row>
    <row r="923" spans="1:4" x14ac:dyDescent="0.25">
      <c r="A923" s="1">
        <v>44511</v>
      </c>
      <c r="B923">
        <v>12.45</v>
      </c>
      <c r="C923">
        <v>2450701</v>
      </c>
      <c r="D923">
        <v>1575075</v>
      </c>
    </row>
    <row r="924" spans="1:4" x14ac:dyDescent="0.25">
      <c r="A924" s="1">
        <v>44510</v>
      </c>
      <c r="B924">
        <v>11.66</v>
      </c>
      <c r="C924">
        <v>1518888</v>
      </c>
      <c r="D924">
        <v>1508266</v>
      </c>
    </row>
    <row r="925" spans="1:4" x14ac:dyDescent="0.25">
      <c r="A925" s="1">
        <v>44509</v>
      </c>
      <c r="B925">
        <v>11.6</v>
      </c>
      <c r="C925">
        <v>1482188</v>
      </c>
      <c r="D925">
        <v>1581165</v>
      </c>
    </row>
    <row r="926" spans="1:4" x14ac:dyDescent="0.25">
      <c r="A926" s="1">
        <v>44508</v>
      </c>
      <c r="B926">
        <v>11.38</v>
      </c>
      <c r="C926">
        <v>1051094</v>
      </c>
      <c r="D926">
        <v>1625886</v>
      </c>
    </row>
    <row r="927" spans="1:4" x14ac:dyDescent="0.25">
      <c r="A927" s="1">
        <v>44505</v>
      </c>
      <c r="B927">
        <v>11.02</v>
      </c>
      <c r="C927">
        <v>1558378</v>
      </c>
      <c r="D927">
        <v>1652850</v>
      </c>
    </row>
    <row r="928" spans="1:4" x14ac:dyDescent="0.25">
      <c r="A928" s="1">
        <v>44504</v>
      </c>
      <c r="B928">
        <v>11.25</v>
      </c>
      <c r="C928">
        <v>1295854</v>
      </c>
      <c r="D928">
        <v>1716601</v>
      </c>
    </row>
    <row r="929" spans="1:4" x14ac:dyDescent="0.25">
      <c r="A929" s="1">
        <v>44503</v>
      </c>
      <c r="B929">
        <v>11.52</v>
      </c>
      <c r="C929">
        <v>1361067</v>
      </c>
      <c r="D929">
        <v>1741019</v>
      </c>
    </row>
    <row r="930" spans="1:4" x14ac:dyDescent="0.25">
      <c r="A930" s="1">
        <v>44502</v>
      </c>
      <c r="B930">
        <v>11.46</v>
      </c>
      <c r="C930">
        <v>1858883</v>
      </c>
      <c r="D930">
        <v>1783496</v>
      </c>
    </row>
    <row r="931" spans="1:4" x14ac:dyDescent="0.25">
      <c r="A931" s="1">
        <v>44501</v>
      </c>
      <c r="B931">
        <v>11.92</v>
      </c>
      <c r="C931">
        <v>1253182</v>
      </c>
      <c r="D931">
        <v>1769086</v>
      </c>
    </row>
    <row r="932" spans="1:4" x14ac:dyDescent="0.25">
      <c r="A932" s="1">
        <v>44498</v>
      </c>
      <c r="B932">
        <v>11.16</v>
      </c>
      <c r="C932">
        <v>1320926</v>
      </c>
      <c r="D932">
        <v>1781739</v>
      </c>
    </row>
    <row r="933" spans="1:4" x14ac:dyDescent="0.25">
      <c r="A933" s="1">
        <v>44497</v>
      </c>
      <c r="B933">
        <v>11.45</v>
      </c>
      <c r="C933">
        <v>1807311</v>
      </c>
      <c r="D933">
        <v>1800426</v>
      </c>
    </row>
    <row r="934" spans="1:4" x14ac:dyDescent="0.25">
      <c r="A934" s="1">
        <v>44496</v>
      </c>
      <c r="B934">
        <v>11.68</v>
      </c>
      <c r="C934">
        <v>1679316</v>
      </c>
      <c r="D934">
        <v>1865461</v>
      </c>
    </row>
    <row r="935" spans="1:4" x14ac:dyDescent="0.25">
      <c r="A935" s="1">
        <v>44495</v>
      </c>
      <c r="B935">
        <v>11.88</v>
      </c>
      <c r="C935">
        <v>2017651</v>
      </c>
      <c r="D935">
        <v>1847458</v>
      </c>
    </row>
    <row r="936" spans="1:4" x14ac:dyDescent="0.25">
      <c r="A936" s="1">
        <v>44494</v>
      </c>
      <c r="B936">
        <v>12.46</v>
      </c>
      <c r="C936">
        <v>1893570</v>
      </c>
      <c r="D936">
        <v>1836471</v>
      </c>
    </row>
    <row r="937" spans="1:4" x14ac:dyDescent="0.25">
      <c r="A937" s="1">
        <v>44491</v>
      </c>
      <c r="B937">
        <v>12.46</v>
      </c>
      <c r="C937">
        <v>1077120</v>
      </c>
      <c r="D937">
        <v>1812624</v>
      </c>
    </row>
    <row r="938" spans="1:4" x14ac:dyDescent="0.25">
      <c r="A938" s="1">
        <v>44490</v>
      </c>
      <c r="B938">
        <v>12.78</v>
      </c>
      <c r="C938">
        <v>1448560</v>
      </c>
      <c r="D938">
        <v>1870712</v>
      </c>
    </row>
    <row r="939" spans="1:4" x14ac:dyDescent="0.25">
      <c r="A939" s="1">
        <v>44489</v>
      </c>
      <c r="B939">
        <v>12.5</v>
      </c>
      <c r="C939">
        <v>2612381</v>
      </c>
      <c r="D939">
        <v>1968194</v>
      </c>
    </row>
    <row r="940" spans="1:4" x14ac:dyDescent="0.25">
      <c r="A940" s="1">
        <v>44488</v>
      </c>
      <c r="B940">
        <v>12.42</v>
      </c>
      <c r="C940">
        <v>2152992</v>
      </c>
      <c r="D940">
        <v>1952751</v>
      </c>
    </row>
    <row r="941" spans="1:4" x14ac:dyDescent="0.25">
      <c r="A941" s="1">
        <v>44487</v>
      </c>
      <c r="B941">
        <v>11.45</v>
      </c>
      <c r="C941">
        <v>1455565</v>
      </c>
      <c r="D941">
        <v>1964226</v>
      </c>
    </row>
    <row r="942" spans="1:4" x14ac:dyDescent="0.25">
      <c r="A942" s="1">
        <v>44484</v>
      </c>
      <c r="B942">
        <v>11.47</v>
      </c>
      <c r="C942">
        <v>2514635</v>
      </c>
      <c r="D942">
        <v>2027285</v>
      </c>
    </row>
    <row r="943" spans="1:4" x14ac:dyDescent="0.25">
      <c r="A943" s="1">
        <v>44483</v>
      </c>
      <c r="B943">
        <v>11.32</v>
      </c>
      <c r="C943">
        <v>1662124</v>
      </c>
      <c r="D943">
        <v>1989173</v>
      </c>
    </row>
    <row r="944" spans="1:4" x14ac:dyDescent="0.25">
      <c r="A944" s="1">
        <v>44482</v>
      </c>
      <c r="B944">
        <v>11.7</v>
      </c>
      <c r="C944">
        <v>1998224</v>
      </c>
      <c r="D944">
        <v>2088877</v>
      </c>
    </row>
    <row r="945" spans="1:4" x14ac:dyDescent="0.25">
      <c r="A945" s="1">
        <v>44481</v>
      </c>
      <c r="B945">
        <v>11.24</v>
      </c>
      <c r="C945">
        <v>1642731</v>
      </c>
      <c r="D945">
        <v>2172164</v>
      </c>
    </row>
    <row r="946" spans="1:4" x14ac:dyDescent="0.25">
      <c r="A946" s="1">
        <v>44480</v>
      </c>
      <c r="B946">
        <v>11.18</v>
      </c>
      <c r="C946">
        <v>1442985</v>
      </c>
      <c r="D946">
        <v>2197502</v>
      </c>
    </row>
    <row r="947" spans="1:4" x14ac:dyDescent="0.25">
      <c r="A947" s="1">
        <v>44477</v>
      </c>
      <c r="B947">
        <v>11.3</v>
      </c>
      <c r="C947">
        <v>1601220</v>
      </c>
      <c r="D947">
        <v>2232456</v>
      </c>
    </row>
    <row r="948" spans="1:4" x14ac:dyDescent="0.25">
      <c r="A948" s="1">
        <v>44476</v>
      </c>
      <c r="B948">
        <v>11.02</v>
      </c>
      <c r="C948">
        <v>2782842</v>
      </c>
      <c r="D948">
        <v>2353592</v>
      </c>
    </row>
    <row r="949" spans="1:4" x14ac:dyDescent="0.25">
      <c r="A949" s="1">
        <v>44475</v>
      </c>
      <c r="B949">
        <v>10.47</v>
      </c>
      <c r="C949">
        <v>1409266</v>
      </c>
      <c r="D949">
        <v>2313917</v>
      </c>
    </row>
    <row r="950" spans="1:4" x14ac:dyDescent="0.25">
      <c r="A950" s="1">
        <v>44474</v>
      </c>
      <c r="B950">
        <v>10.44</v>
      </c>
      <c r="C950">
        <v>1852842</v>
      </c>
      <c r="D950">
        <v>2362906</v>
      </c>
    </row>
    <row r="951" spans="1:4" x14ac:dyDescent="0.25">
      <c r="A951" s="1">
        <v>44473</v>
      </c>
      <c r="B951">
        <v>10.47</v>
      </c>
      <c r="C951">
        <v>1535872</v>
      </c>
      <c r="D951">
        <v>2401167</v>
      </c>
    </row>
    <row r="952" spans="1:4" x14ac:dyDescent="0.25">
      <c r="A952" s="1">
        <v>44470</v>
      </c>
      <c r="B952">
        <v>10.92</v>
      </c>
      <c r="C952">
        <v>1948445</v>
      </c>
      <c r="D952">
        <v>2409166</v>
      </c>
    </row>
    <row r="953" spans="1:4" x14ac:dyDescent="0.25">
      <c r="A953" s="1">
        <v>44469</v>
      </c>
      <c r="B953">
        <v>11.14</v>
      </c>
      <c r="C953">
        <v>2910790</v>
      </c>
      <c r="D953">
        <v>2370561</v>
      </c>
    </row>
    <row r="954" spans="1:4" x14ac:dyDescent="0.25">
      <c r="A954" s="1">
        <v>44468</v>
      </c>
      <c r="B954">
        <v>10.99</v>
      </c>
      <c r="C954">
        <v>2380732</v>
      </c>
      <c r="D954">
        <v>2277865</v>
      </c>
    </row>
    <row r="955" spans="1:4" x14ac:dyDescent="0.25">
      <c r="A955" s="1">
        <v>44467</v>
      </c>
      <c r="B955">
        <v>11.36</v>
      </c>
      <c r="C955">
        <v>2325121</v>
      </c>
      <c r="D955">
        <v>2263828</v>
      </c>
    </row>
    <row r="956" spans="1:4" x14ac:dyDescent="0.25">
      <c r="A956" s="1">
        <v>44466</v>
      </c>
      <c r="B956">
        <v>11.93</v>
      </c>
      <c r="C956">
        <v>2401446</v>
      </c>
      <c r="D956">
        <v>2213302</v>
      </c>
    </row>
    <row r="957" spans="1:4" x14ac:dyDescent="0.25">
      <c r="A957" s="1">
        <v>44463</v>
      </c>
      <c r="B957">
        <v>11.96</v>
      </c>
      <c r="C957">
        <v>1942953</v>
      </c>
      <c r="D957">
        <v>2199558</v>
      </c>
    </row>
    <row r="958" spans="1:4" x14ac:dyDescent="0.25">
      <c r="A958" s="1">
        <v>44462</v>
      </c>
      <c r="B958">
        <v>12.03</v>
      </c>
      <c r="C958">
        <v>3157687</v>
      </c>
      <c r="D958">
        <v>2179685</v>
      </c>
    </row>
    <row r="959" spans="1:4" x14ac:dyDescent="0.25">
      <c r="A959" s="1">
        <v>44461</v>
      </c>
      <c r="B959">
        <v>12.73</v>
      </c>
      <c r="C959">
        <v>3247519</v>
      </c>
      <c r="D959">
        <v>2207076</v>
      </c>
    </row>
    <row r="960" spans="1:4" x14ac:dyDescent="0.25">
      <c r="A960" s="1">
        <v>44460</v>
      </c>
      <c r="B960">
        <v>12.29</v>
      </c>
      <c r="C960">
        <v>2022805</v>
      </c>
      <c r="D960">
        <v>2249920</v>
      </c>
    </row>
    <row r="961" spans="1:4" x14ac:dyDescent="0.25">
      <c r="A961" s="1">
        <v>44459</v>
      </c>
      <c r="B961">
        <v>12.23</v>
      </c>
      <c r="C961">
        <v>1967298</v>
      </c>
      <c r="D961">
        <v>2255444</v>
      </c>
    </row>
    <row r="962" spans="1:4" x14ac:dyDescent="0.25">
      <c r="A962" s="1">
        <v>44456</v>
      </c>
      <c r="B962">
        <v>12.86</v>
      </c>
      <c r="C962">
        <v>3418254</v>
      </c>
      <c r="D962">
        <v>2221176</v>
      </c>
    </row>
    <row r="963" spans="1:4" x14ac:dyDescent="0.25">
      <c r="A963" s="1">
        <v>44455</v>
      </c>
      <c r="B963">
        <v>12.82</v>
      </c>
      <c r="C963">
        <v>2187719</v>
      </c>
      <c r="D963">
        <v>2099851</v>
      </c>
    </row>
    <row r="964" spans="1:4" x14ac:dyDescent="0.25">
      <c r="A964" s="1">
        <v>44454</v>
      </c>
      <c r="B964">
        <v>13.17</v>
      </c>
      <c r="C964">
        <v>2144106</v>
      </c>
      <c r="D964">
        <v>2075198</v>
      </c>
    </row>
    <row r="965" spans="1:4" x14ac:dyDescent="0.25">
      <c r="A965" s="1">
        <v>44453</v>
      </c>
      <c r="B965">
        <v>13.49</v>
      </c>
      <c r="C965">
        <v>2426759</v>
      </c>
      <c r="D965">
        <v>2128214</v>
      </c>
    </row>
    <row r="966" spans="1:4" x14ac:dyDescent="0.25">
      <c r="A966" s="1">
        <v>44452</v>
      </c>
      <c r="B966">
        <v>14.11</v>
      </c>
      <c r="C966">
        <v>1655850</v>
      </c>
      <c r="D966">
        <v>2096848</v>
      </c>
    </row>
    <row r="967" spans="1:4" x14ac:dyDescent="0.25">
      <c r="A967" s="1">
        <v>44449</v>
      </c>
      <c r="B967">
        <v>14.62</v>
      </c>
      <c r="C967">
        <v>1369373</v>
      </c>
      <c r="D967">
        <v>2177252</v>
      </c>
    </row>
    <row r="968" spans="1:4" x14ac:dyDescent="0.25">
      <c r="A968" s="1">
        <v>44448</v>
      </c>
      <c r="B968">
        <v>15.04</v>
      </c>
      <c r="C968">
        <v>1520356</v>
      </c>
      <c r="D968">
        <v>2315198</v>
      </c>
    </row>
    <row r="969" spans="1:4" x14ac:dyDescent="0.25">
      <c r="A969" s="1">
        <v>44447</v>
      </c>
      <c r="B969">
        <v>15.01</v>
      </c>
      <c r="C969">
        <v>2170170</v>
      </c>
      <c r="D969">
        <v>2542602</v>
      </c>
    </row>
    <row r="970" spans="1:4" x14ac:dyDescent="0.25">
      <c r="A970" s="1">
        <v>44446</v>
      </c>
      <c r="B970">
        <v>15.56</v>
      </c>
      <c r="C970">
        <v>1567226</v>
      </c>
      <c r="D970">
        <v>2582409</v>
      </c>
    </row>
    <row r="971" spans="1:4" x14ac:dyDescent="0.25">
      <c r="A971" s="1">
        <v>44442</v>
      </c>
      <c r="B971">
        <v>15.4</v>
      </c>
      <c r="C971">
        <v>2195288</v>
      </c>
      <c r="D971">
        <v>2609566</v>
      </c>
    </row>
    <row r="972" spans="1:4" x14ac:dyDescent="0.25">
      <c r="A972" s="1">
        <v>44441</v>
      </c>
      <c r="B972">
        <v>15.68</v>
      </c>
      <c r="C972">
        <v>1644863</v>
      </c>
      <c r="D972">
        <v>2552496</v>
      </c>
    </row>
    <row r="973" spans="1:4" x14ac:dyDescent="0.25">
      <c r="A973" s="1">
        <v>44440</v>
      </c>
      <c r="B973">
        <v>16.059999999999999</v>
      </c>
      <c r="C973">
        <v>3568558</v>
      </c>
      <c r="D973">
        <v>2632212</v>
      </c>
    </row>
    <row r="974" spans="1:4" x14ac:dyDescent="0.25">
      <c r="A974" s="1">
        <v>44439</v>
      </c>
      <c r="B974">
        <v>14.79</v>
      </c>
      <c r="C974">
        <v>3890178</v>
      </c>
      <c r="D974">
        <v>2468411</v>
      </c>
    </row>
    <row r="975" spans="1:4" x14ac:dyDescent="0.25">
      <c r="A975" s="1">
        <v>44438</v>
      </c>
      <c r="B975">
        <v>14.3</v>
      </c>
      <c r="C975">
        <v>2105661</v>
      </c>
      <c r="D975">
        <v>2363214</v>
      </c>
    </row>
    <row r="976" spans="1:4" x14ac:dyDescent="0.25">
      <c r="A976" s="1">
        <v>44435</v>
      </c>
      <c r="B976">
        <v>14.43</v>
      </c>
      <c r="C976">
        <v>1453276</v>
      </c>
      <c r="D976">
        <v>2318456</v>
      </c>
    </row>
    <row r="977" spans="1:4" x14ac:dyDescent="0.25">
      <c r="A977" s="1">
        <v>44434</v>
      </c>
      <c r="B977">
        <v>14.78</v>
      </c>
      <c r="C977">
        <v>1598373</v>
      </c>
      <c r="D977">
        <v>2315608</v>
      </c>
    </row>
    <row r="978" spans="1:4" x14ac:dyDescent="0.25">
      <c r="A978" s="1">
        <v>44433</v>
      </c>
      <c r="B978">
        <v>15.56</v>
      </c>
      <c r="C978">
        <v>1817932</v>
      </c>
      <c r="D978">
        <v>2357007</v>
      </c>
    </row>
    <row r="979" spans="1:4" x14ac:dyDescent="0.25">
      <c r="A979" s="1">
        <v>44432</v>
      </c>
      <c r="B979">
        <v>15.44</v>
      </c>
      <c r="C979">
        <v>2939350</v>
      </c>
      <c r="D979">
        <v>2360263</v>
      </c>
    </row>
    <row r="980" spans="1:4" x14ac:dyDescent="0.25">
      <c r="A980" s="1">
        <v>44431</v>
      </c>
      <c r="B980">
        <v>14.01</v>
      </c>
      <c r="C980">
        <v>1956266</v>
      </c>
      <c r="D980">
        <v>2318284</v>
      </c>
    </row>
    <row r="981" spans="1:4" x14ac:dyDescent="0.25">
      <c r="A981" s="1">
        <v>44428</v>
      </c>
      <c r="B981">
        <v>13.22</v>
      </c>
      <c r="C981">
        <v>2861908</v>
      </c>
      <c r="D981">
        <v>2288826</v>
      </c>
    </row>
    <row r="982" spans="1:4" x14ac:dyDescent="0.25">
      <c r="A982" s="1">
        <v>44427</v>
      </c>
      <c r="B982">
        <v>13.15</v>
      </c>
      <c r="C982">
        <v>3438561</v>
      </c>
      <c r="D982">
        <v>2219611</v>
      </c>
    </row>
    <row r="983" spans="1:4" x14ac:dyDescent="0.25">
      <c r="A983" s="1">
        <v>44426</v>
      </c>
      <c r="B983">
        <v>14.26</v>
      </c>
      <c r="C983">
        <v>4931424</v>
      </c>
      <c r="D983">
        <v>2129856</v>
      </c>
    </row>
    <row r="984" spans="1:4" x14ac:dyDescent="0.25">
      <c r="A984" s="1">
        <v>44425</v>
      </c>
      <c r="B984">
        <v>14.66</v>
      </c>
      <c r="C984">
        <v>2767270</v>
      </c>
      <c r="D984">
        <v>2042588</v>
      </c>
    </row>
    <row r="985" spans="1:4" x14ac:dyDescent="0.25">
      <c r="A985" s="1">
        <v>44424</v>
      </c>
      <c r="B985">
        <v>15.48</v>
      </c>
      <c r="C985">
        <v>1974586</v>
      </c>
      <c r="D985">
        <v>2256084</v>
      </c>
    </row>
    <row r="986" spans="1:4" x14ac:dyDescent="0.25">
      <c r="A986" s="1">
        <v>44421</v>
      </c>
      <c r="B986">
        <v>16.260000000000002</v>
      </c>
      <c r="C986">
        <v>1339225</v>
      </c>
      <c r="D986">
        <v>2334762</v>
      </c>
    </row>
    <row r="987" spans="1:4" x14ac:dyDescent="0.25">
      <c r="A987" s="1">
        <v>44420</v>
      </c>
      <c r="B987">
        <v>16.66</v>
      </c>
      <c r="C987">
        <v>2840612</v>
      </c>
      <c r="D987">
        <v>2408778</v>
      </c>
    </row>
    <row r="988" spans="1:4" x14ac:dyDescent="0.25">
      <c r="A988" s="1">
        <v>44419</v>
      </c>
      <c r="B988">
        <v>17.37</v>
      </c>
      <c r="C988">
        <v>1111535</v>
      </c>
      <c r="D988">
        <v>2303377</v>
      </c>
    </row>
    <row r="989" spans="1:4" x14ac:dyDescent="0.25">
      <c r="A989" s="1">
        <v>44418</v>
      </c>
      <c r="B989">
        <v>17.420000000000002</v>
      </c>
      <c r="C989">
        <v>2312229</v>
      </c>
      <c r="D989">
        <v>2332008</v>
      </c>
    </row>
    <row r="990" spans="1:4" x14ac:dyDescent="0.25">
      <c r="A990" s="1">
        <v>44417</v>
      </c>
      <c r="B990">
        <v>17.7</v>
      </c>
      <c r="C990">
        <v>1434286</v>
      </c>
      <c r="D990">
        <v>2272387</v>
      </c>
    </row>
    <row r="991" spans="1:4" x14ac:dyDescent="0.25">
      <c r="A991" s="1">
        <v>44414</v>
      </c>
      <c r="B991">
        <v>17.3</v>
      </c>
      <c r="C991">
        <v>1410556</v>
      </c>
      <c r="D991">
        <v>2272750</v>
      </c>
    </row>
    <row r="992" spans="1:4" x14ac:dyDescent="0.25">
      <c r="A992" s="1">
        <v>44413</v>
      </c>
      <c r="B992">
        <v>17.489999999999998</v>
      </c>
      <c r="C992">
        <v>2219367</v>
      </c>
      <c r="D992">
        <v>2331281</v>
      </c>
    </row>
    <row r="993" spans="1:4" x14ac:dyDescent="0.25">
      <c r="A993" s="1">
        <v>44412</v>
      </c>
      <c r="B993">
        <v>17.62</v>
      </c>
      <c r="C993">
        <v>1866775</v>
      </c>
      <c r="D993">
        <v>2299367</v>
      </c>
    </row>
    <row r="994" spans="1:4" x14ac:dyDescent="0.25">
      <c r="A994" s="1">
        <v>44411</v>
      </c>
      <c r="B994">
        <v>17.37</v>
      </c>
      <c r="C994">
        <v>2309653</v>
      </c>
      <c r="D994">
        <v>2314340</v>
      </c>
    </row>
    <row r="995" spans="1:4" x14ac:dyDescent="0.25">
      <c r="A995" s="1">
        <v>44410</v>
      </c>
      <c r="B995">
        <v>16.899999999999999</v>
      </c>
      <c r="C995">
        <v>1514394</v>
      </c>
      <c r="D995">
        <v>2320542</v>
      </c>
    </row>
    <row r="996" spans="1:4" x14ac:dyDescent="0.25">
      <c r="A996" s="1">
        <v>44407</v>
      </c>
      <c r="B996">
        <v>16.63</v>
      </c>
      <c r="C996">
        <v>1823692</v>
      </c>
      <c r="D996">
        <v>2312152</v>
      </c>
    </row>
    <row r="997" spans="1:4" x14ac:dyDescent="0.25">
      <c r="A997" s="1">
        <v>44406</v>
      </c>
      <c r="B997">
        <v>16.72</v>
      </c>
      <c r="C997">
        <v>2092236</v>
      </c>
      <c r="D997">
        <v>2326145</v>
      </c>
    </row>
    <row r="998" spans="1:4" x14ac:dyDescent="0.25">
      <c r="A998" s="1">
        <v>44405</v>
      </c>
      <c r="B998">
        <v>17.010000000000002</v>
      </c>
      <c r="C998">
        <v>3622402</v>
      </c>
      <c r="D998">
        <v>2329033</v>
      </c>
    </row>
    <row r="999" spans="1:4" x14ac:dyDescent="0.25">
      <c r="A999" s="1">
        <v>44404</v>
      </c>
      <c r="B999">
        <v>15.72</v>
      </c>
      <c r="C999">
        <v>5969709</v>
      </c>
      <c r="D999">
        <v>2261463</v>
      </c>
    </row>
    <row r="1000" spans="1:4" x14ac:dyDescent="0.25">
      <c r="A1000" s="1">
        <v>44403</v>
      </c>
      <c r="B1000">
        <v>16.440000000000001</v>
      </c>
      <c r="C1000">
        <v>3154750</v>
      </c>
      <c r="D1000">
        <v>2118066</v>
      </c>
    </row>
    <row r="1001" spans="1:4" x14ac:dyDescent="0.25">
      <c r="A1001" s="1">
        <v>44400</v>
      </c>
      <c r="B1001">
        <v>17.059999999999999</v>
      </c>
      <c r="C1001">
        <v>2449473</v>
      </c>
      <c r="D1001">
        <v>2007092</v>
      </c>
    </row>
    <row r="1002" spans="1:4" x14ac:dyDescent="0.25">
      <c r="A1002" s="1">
        <v>44399</v>
      </c>
      <c r="B1002">
        <v>18.03</v>
      </c>
      <c r="C1002">
        <v>1259592</v>
      </c>
      <c r="D1002">
        <v>1991819</v>
      </c>
    </row>
    <row r="1003" spans="1:4" x14ac:dyDescent="0.25">
      <c r="A1003" s="1">
        <v>44398</v>
      </c>
      <c r="B1003">
        <v>18.149999999999999</v>
      </c>
      <c r="C1003">
        <v>1541001</v>
      </c>
      <c r="D1003">
        <v>2129148</v>
      </c>
    </row>
    <row r="1004" spans="1:4" x14ac:dyDescent="0.25">
      <c r="A1004" s="1">
        <v>44397</v>
      </c>
      <c r="B1004">
        <v>18.03</v>
      </c>
      <c r="C1004">
        <v>1417919</v>
      </c>
      <c r="D1004">
        <v>2216871</v>
      </c>
    </row>
    <row r="1005" spans="1:4" x14ac:dyDescent="0.25">
      <c r="A1005" s="1">
        <v>44396</v>
      </c>
      <c r="B1005">
        <v>17.809999999999999</v>
      </c>
      <c r="C1005">
        <v>1439734</v>
      </c>
      <c r="D1005">
        <v>2262816</v>
      </c>
    </row>
    <row r="1006" spans="1:4" x14ac:dyDescent="0.25">
      <c r="A1006" s="1">
        <v>44393</v>
      </c>
      <c r="B1006">
        <v>18.579999999999998</v>
      </c>
      <c r="C1006">
        <v>2288521</v>
      </c>
      <c r="D1006">
        <v>2374882</v>
      </c>
    </row>
    <row r="1007" spans="1:4" x14ac:dyDescent="0.25">
      <c r="A1007" s="1">
        <v>44392</v>
      </c>
      <c r="B1007">
        <v>19.670000000000002</v>
      </c>
      <c r="C1007">
        <v>1740653</v>
      </c>
      <c r="D1007">
        <v>2472554</v>
      </c>
    </row>
    <row r="1008" spans="1:4" x14ac:dyDescent="0.25">
      <c r="A1008" s="1">
        <v>44391</v>
      </c>
      <c r="B1008">
        <v>19.399999999999999</v>
      </c>
      <c r="C1008">
        <v>2091367</v>
      </c>
      <c r="D1008">
        <v>2537809</v>
      </c>
    </row>
    <row r="1009" spans="1:4" x14ac:dyDescent="0.25">
      <c r="A1009" s="1">
        <v>44390</v>
      </c>
      <c r="B1009">
        <v>19.63</v>
      </c>
      <c r="C1009">
        <v>2402678</v>
      </c>
      <c r="D1009">
        <v>2624162</v>
      </c>
    </row>
    <row r="1010" spans="1:4" x14ac:dyDescent="0.25">
      <c r="A1010" s="1">
        <v>44389</v>
      </c>
      <c r="B1010">
        <v>18.73</v>
      </c>
      <c r="C1010">
        <v>1388552</v>
      </c>
      <c r="D1010">
        <v>2851003</v>
      </c>
    </row>
    <row r="1011" spans="1:4" x14ac:dyDescent="0.25">
      <c r="A1011" s="1">
        <v>44386</v>
      </c>
      <c r="B1011">
        <v>18.78</v>
      </c>
      <c r="C1011">
        <v>2033589</v>
      </c>
      <c r="D1011">
        <v>3021314</v>
      </c>
    </row>
    <row r="1012" spans="1:4" x14ac:dyDescent="0.25">
      <c r="A1012" s="1">
        <v>44385</v>
      </c>
      <c r="B1012">
        <v>18.170000000000002</v>
      </c>
      <c r="C1012">
        <v>2135556</v>
      </c>
      <c r="D1012">
        <v>3121926</v>
      </c>
    </row>
    <row r="1013" spans="1:4" x14ac:dyDescent="0.25">
      <c r="A1013" s="1">
        <v>44384</v>
      </c>
      <c r="B1013">
        <v>18.28</v>
      </c>
      <c r="C1013">
        <v>2608851</v>
      </c>
      <c r="D1013">
        <v>3127574</v>
      </c>
    </row>
    <row r="1014" spans="1:4" x14ac:dyDescent="0.25">
      <c r="A1014" s="1">
        <v>44383</v>
      </c>
      <c r="B1014">
        <v>18.62</v>
      </c>
      <c r="C1014">
        <v>3818759</v>
      </c>
      <c r="D1014">
        <v>3105752</v>
      </c>
    </row>
    <row r="1015" spans="1:4" x14ac:dyDescent="0.25">
      <c r="A1015" s="1">
        <v>44379</v>
      </c>
      <c r="B1015">
        <v>18.97</v>
      </c>
      <c r="C1015">
        <v>1490132</v>
      </c>
      <c r="D1015">
        <v>2951322</v>
      </c>
    </row>
    <row r="1016" spans="1:4" x14ac:dyDescent="0.25">
      <c r="A1016" s="1">
        <v>44378</v>
      </c>
      <c r="B1016">
        <v>19.059999999999999</v>
      </c>
      <c r="C1016">
        <v>2220375</v>
      </c>
      <c r="D1016">
        <v>2899825</v>
      </c>
    </row>
    <row r="1017" spans="1:4" x14ac:dyDescent="0.25">
      <c r="A1017" s="1">
        <v>44377</v>
      </c>
      <c r="B1017">
        <v>20.079999999999998</v>
      </c>
      <c r="C1017">
        <v>3319524</v>
      </c>
      <c r="D1017">
        <v>2847602</v>
      </c>
    </row>
    <row r="1018" spans="1:4" x14ac:dyDescent="0.25">
      <c r="A1018" s="1">
        <v>44376</v>
      </c>
      <c r="B1018">
        <v>20</v>
      </c>
      <c r="C1018">
        <v>2856846</v>
      </c>
      <c r="D1018">
        <v>2789074</v>
      </c>
    </row>
    <row r="1019" spans="1:4" x14ac:dyDescent="0.25">
      <c r="A1019" s="1">
        <v>44375</v>
      </c>
      <c r="B1019">
        <v>19.100000000000001</v>
      </c>
      <c r="C1019">
        <v>2107107</v>
      </c>
      <c r="D1019">
        <v>2783341</v>
      </c>
    </row>
    <row r="1020" spans="1:4" x14ac:dyDescent="0.25">
      <c r="A1020" s="1">
        <v>44372</v>
      </c>
      <c r="B1020">
        <v>19.29</v>
      </c>
      <c r="C1020">
        <v>3120719</v>
      </c>
      <c r="D1020">
        <v>2965451</v>
      </c>
    </row>
    <row r="1021" spans="1:4" x14ac:dyDescent="0.25">
      <c r="A1021" s="1">
        <v>44371</v>
      </c>
      <c r="B1021">
        <v>19.850000000000001</v>
      </c>
      <c r="C1021">
        <v>3753604</v>
      </c>
      <c r="D1021">
        <v>2918491</v>
      </c>
    </row>
    <row r="1022" spans="1:4" x14ac:dyDescent="0.25">
      <c r="A1022" s="1">
        <v>44370</v>
      </c>
      <c r="B1022">
        <v>18.100000000000001</v>
      </c>
      <c r="C1022">
        <v>2719467</v>
      </c>
      <c r="D1022">
        <v>2754123</v>
      </c>
    </row>
    <row r="1023" spans="1:4" x14ac:dyDescent="0.25">
      <c r="A1023" s="1">
        <v>44369</v>
      </c>
      <c r="B1023">
        <v>17.52</v>
      </c>
      <c r="C1023">
        <v>3386666</v>
      </c>
      <c r="D1023">
        <v>2683371</v>
      </c>
    </row>
    <row r="1024" spans="1:4" x14ac:dyDescent="0.25">
      <c r="A1024" s="1">
        <v>44368</v>
      </c>
      <c r="B1024">
        <v>17.649999999999999</v>
      </c>
      <c r="C1024">
        <v>5805297</v>
      </c>
      <c r="D1024">
        <v>2616734</v>
      </c>
    </row>
    <row r="1025" spans="1:4" x14ac:dyDescent="0.25">
      <c r="A1025" s="1">
        <v>44365</v>
      </c>
      <c r="B1025">
        <v>18.91</v>
      </c>
      <c r="C1025">
        <v>3943213</v>
      </c>
      <c r="D1025">
        <v>2351351</v>
      </c>
    </row>
    <row r="1026" spans="1:4" x14ac:dyDescent="0.25">
      <c r="A1026" s="1">
        <v>44364</v>
      </c>
      <c r="B1026">
        <v>19.649999999999999</v>
      </c>
      <c r="C1026">
        <v>3542765</v>
      </c>
      <c r="D1026">
        <v>2213510</v>
      </c>
    </row>
    <row r="1027" spans="1:4" x14ac:dyDescent="0.25">
      <c r="A1027" s="1">
        <v>44363</v>
      </c>
      <c r="B1027">
        <v>20.62</v>
      </c>
      <c r="C1027">
        <v>2220280</v>
      </c>
      <c r="D1027">
        <v>2146099</v>
      </c>
    </row>
    <row r="1028" spans="1:4" x14ac:dyDescent="0.25">
      <c r="A1028" s="1">
        <v>44362</v>
      </c>
      <c r="B1028">
        <v>20.88</v>
      </c>
      <c r="C1028">
        <v>2281527</v>
      </c>
      <c r="D1028">
        <v>2382597</v>
      </c>
    </row>
    <row r="1029" spans="1:4" x14ac:dyDescent="0.25">
      <c r="A1029" s="1">
        <v>44361</v>
      </c>
      <c r="B1029">
        <v>21.97</v>
      </c>
      <c r="C1029">
        <v>1502312</v>
      </c>
      <c r="D1029">
        <v>2502358</v>
      </c>
    </row>
    <row r="1030" spans="1:4" x14ac:dyDescent="0.25">
      <c r="A1030" s="1">
        <v>44358</v>
      </c>
      <c r="B1030">
        <v>22.18</v>
      </c>
      <c r="C1030">
        <v>717666</v>
      </c>
      <c r="D1030">
        <v>2759233</v>
      </c>
    </row>
    <row r="1031" spans="1:4" x14ac:dyDescent="0.25">
      <c r="A1031" s="1">
        <v>44357</v>
      </c>
      <c r="B1031">
        <v>22.18</v>
      </c>
      <c r="C1031">
        <v>1437029</v>
      </c>
      <c r="D1031">
        <v>3025339</v>
      </c>
    </row>
    <row r="1032" spans="1:4" x14ac:dyDescent="0.25">
      <c r="A1032" s="1">
        <v>44356</v>
      </c>
      <c r="B1032">
        <v>22.25</v>
      </c>
      <c r="C1032">
        <v>2441605</v>
      </c>
      <c r="D1032">
        <v>3335223</v>
      </c>
    </row>
    <row r="1033" spans="1:4" x14ac:dyDescent="0.25">
      <c r="A1033" s="1">
        <v>44355</v>
      </c>
      <c r="B1033">
        <v>21.21</v>
      </c>
      <c r="C1033">
        <v>2770861</v>
      </c>
      <c r="D1033">
        <v>3472983</v>
      </c>
    </row>
    <row r="1034" spans="1:4" x14ac:dyDescent="0.25">
      <c r="A1034" s="1">
        <v>44354</v>
      </c>
      <c r="B1034">
        <v>21.55</v>
      </c>
      <c r="C1034">
        <v>4838751</v>
      </c>
      <c r="D1034">
        <v>3580403</v>
      </c>
    </row>
    <row r="1035" spans="1:4" x14ac:dyDescent="0.25">
      <c r="A1035" s="1">
        <v>44351</v>
      </c>
      <c r="B1035">
        <v>23.33</v>
      </c>
      <c r="C1035">
        <v>2416324</v>
      </c>
      <c r="D1035">
        <v>3387605</v>
      </c>
    </row>
    <row r="1036" spans="1:4" x14ac:dyDescent="0.25">
      <c r="A1036" s="1">
        <v>44350</v>
      </c>
      <c r="B1036">
        <v>23.24</v>
      </c>
      <c r="C1036">
        <v>1288077</v>
      </c>
      <c r="D1036">
        <v>3484177</v>
      </c>
    </row>
    <row r="1037" spans="1:4" x14ac:dyDescent="0.25">
      <c r="A1037" s="1">
        <v>44349</v>
      </c>
      <c r="B1037">
        <v>23.85</v>
      </c>
      <c r="C1037">
        <v>1658183</v>
      </c>
      <c r="D1037">
        <v>3597998</v>
      </c>
    </row>
    <row r="1038" spans="1:4" x14ac:dyDescent="0.25">
      <c r="A1038" s="1">
        <v>44348</v>
      </c>
      <c r="B1038">
        <v>24.05</v>
      </c>
      <c r="C1038">
        <v>2387123</v>
      </c>
      <c r="D1038">
        <v>3688354</v>
      </c>
    </row>
    <row r="1039" spans="1:4" x14ac:dyDescent="0.25">
      <c r="A1039" s="1">
        <v>44344</v>
      </c>
      <c r="B1039">
        <v>23.13</v>
      </c>
      <c r="C1039">
        <v>1824542</v>
      </c>
      <c r="D1039">
        <v>3827459</v>
      </c>
    </row>
    <row r="1040" spans="1:4" x14ac:dyDescent="0.25">
      <c r="A1040" s="1">
        <v>44343</v>
      </c>
      <c r="B1040">
        <v>22.54</v>
      </c>
      <c r="C1040">
        <v>1875605</v>
      </c>
      <c r="D1040">
        <v>3817487</v>
      </c>
    </row>
    <row r="1041" spans="1:4" x14ac:dyDescent="0.25">
      <c r="A1041" s="1">
        <v>44342</v>
      </c>
      <c r="B1041">
        <v>22.58</v>
      </c>
      <c r="C1041">
        <v>2531601</v>
      </c>
      <c r="D1041">
        <v>3804938</v>
      </c>
    </row>
    <row r="1042" spans="1:4" x14ac:dyDescent="0.25">
      <c r="A1042" s="1">
        <v>44341</v>
      </c>
      <c r="B1042">
        <v>23.05</v>
      </c>
      <c r="C1042">
        <v>5767747</v>
      </c>
      <c r="D1042">
        <v>3722869</v>
      </c>
    </row>
    <row r="1043" spans="1:4" x14ac:dyDescent="0.25">
      <c r="A1043" s="1">
        <v>44340</v>
      </c>
      <c r="B1043">
        <v>23.43</v>
      </c>
      <c r="C1043">
        <v>4077945</v>
      </c>
      <c r="D1043">
        <v>3780383</v>
      </c>
    </row>
    <row r="1044" spans="1:4" x14ac:dyDescent="0.25">
      <c r="A1044" s="1">
        <v>44337</v>
      </c>
      <c r="B1044">
        <v>22.68</v>
      </c>
      <c r="C1044">
        <v>5355427</v>
      </c>
      <c r="D1044">
        <v>3646488</v>
      </c>
    </row>
    <row r="1045" spans="1:4" x14ac:dyDescent="0.25">
      <c r="A1045" s="1">
        <v>44336</v>
      </c>
      <c r="B1045">
        <v>22.1</v>
      </c>
      <c r="C1045">
        <v>4709256</v>
      </c>
      <c r="D1045">
        <v>3390844</v>
      </c>
    </row>
    <row r="1046" spans="1:4" x14ac:dyDescent="0.25">
      <c r="A1046" s="1">
        <v>44335</v>
      </c>
      <c r="B1046">
        <v>21.89</v>
      </c>
      <c r="C1046">
        <v>6085295</v>
      </c>
      <c r="D1046">
        <v>3223250</v>
      </c>
    </row>
    <row r="1047" spans="1:4" x14ac:dyDescent="0.25">
      <c r="A1047" s="1">
        <v>44334</v>
      </c>
      <c r="B1047">
        <v>24.69</v>
      </c>
      <c r="C1047">
        <v>4508000</v>
      </c>
      <c r="D1047">
        <v>2973411</v>
      </c>
    </row>
    <row r="1048" spans="1:4" x14ac:dyDescent="0.25">
      <c r="A1048" s="1">
        <v>44333</v>
      </c>
      <c r="B1048">
        <v>24.31</v>
      </c>
      <c r="C1048">
        <v>4382167</v>
      </c>
      <c r="D1048">
        <v>2848064</v>
      </c>
    </row>
    <row r="1049" spans="1:4" x14ac:dyDescent="0.25">
      <c r="A1049" s="1">
        <v>44330</v>
      </c>
      <c r="B1049">
        <v>25.24</v>
      </c>
      <c r="C1049">
        <v>1946780</v>
      </c>
      <c r="D1049">
        <v>2702812</v>
      </c>
    </row>
    <row r="1050" spans="1:4" x14ac:dyDescent="0.25">
      <c r="A1050" s="1">
        <v>44329</v>
      </c>
      <c r="B1050">
        <v>24</v>
      </c>
      <c r="C1050">
        <v>3864908</v>
      </c>
      <c r="D1050">
        <v>2814275</v>
      </c>
    </row>
    <row r="1051" spans="1:4" x14ac:dyDescent="0.25">
      <c r="A1051" s="1">
        <v>44328</v>
      </c>
      <c r="B1051">
        <v>25.71</v>
      </c>
      <c r="C1051">
        <v>2995390</v>
      </c>
      <c r="D1051">
        <v>2727265</v>
      </c>
    </row>
    <row r="1052" spans="1:4" x14ac:dyDescent="0.25">
      <c r="A1052" s="1">
        <v>44327</v>
      </c>
      <c r="B1052">
        <v>25.75</v>
      </c>
      <c r="C1052">
        <v>3013528</v>
      </c>
      <c r="D1052">
        <v>2761985</v>
      </c>
    </row>
    <row r="1053" spans="1:4" x14ac:dyDescent="0.25">
      <c r="A1053" s="1">
        <v>44326</v>
      </c>
      <c r="B1053">
        <v>25.78</v>
      </c>
      <c r="C1053">
        <v>4473693</v>
      </c>
      <c r="D1053">
        <v>2832938</v>
      </c>
    </row>
    <row r="1054" spans="1:4" x14ac:dyDescent="0.25">
      <c r="A1054" s="1">
        <v>44323</v>
      </c>
      <c r="B1054">
        <v>28.25</v>
      </c>
      <c r="C1054">
        <v>1674965</v>
      </c>
      <c r="D1054">
        <v>2757769</v>
      </c>
    </row>
    <row r="1055" spans="1:4" x14ac:dyDescent="0.25">
      <c r="A1055" s="1">
        <v>44322</v>
      </c>
      <c r="B1055">
        <v>28.94</v>
      </c>
      <c r="C1055">
        <v>1687366</v>
      </c>
      <c r="D1055">
        <v>2955740</v>
      </c>
    </row>
    <row r="1056" spans="1:4" x14ac:dyDescent="0.25">
      <c r="A1056" s="1">
        <v>44321</v>
      </c>
      <c r="B1056">
        <v>29.31</v>
      </c>
      <c r="C1056">
        <v>1300562</v>
      </c>
      <c r="D1056">
        <v>3073877</v>
      </c>
    </row>
    <row r="1057" spans="1:4" x14ac:dyDescent="0.25">
      <c r="A1057" s="1">
        <v>44320</v>
      </c>
      <c r="B1057">
        <v>28.93</v>
      </c>
      <c r="C1057">
        <v>6630457</v>
      </c>
      <c r="D1057">
        <v>3197980</v>
      </c>
    </row>
    <row r="1058" spans="1:4" x14ac:dyDescent="0.25">
      <c r="A1058" s="1">
        <v>44319</v>
      </c>
      <c r="B1058">
        <v>30.49</v>
      </c>
      <c r="C1058">
        <v>2069531</v>
      </c>
      <c r="D1058">
        <v>3004540</v>
      </c>
    </row>
    <row r="1059" spans="1:4" x14ac:dyDescent="0.25">
      <c r="A1059" s="1">
        <v>44316</v>
      </c>
      <c r="B1059">
        <v>30.77</v>
      </c>
      <c r="C1059">
        <v>1520754</v>
      </c>
      <c r="D1059">
        <v>3480188</v>
      </c>
    </row>
    <row r="1060" spans="1:4" x14ac:dyDescent="0.25">
      <c r="A1060" s="1">
        <v>44315</v>
      </c>
      <c r="B1060">
        <v>31</v>
      </c>
      <c r="C1060">
        <v>2195356</v>
      </c>
      <c r="D1060">
        <v>3715282</v>
      </c>
    </row>
    <row r="1061" spans="1:4" x14ac:dyDescent="0.25">
      <c r="A1061" s="1">
        <v>44314</v>
      </c>
      <c r="B1061">
        <v>32.119999999999997</v>
      </c>
      <c r="C1061">
        <v>2337712</v>
      </c>
      <c r="D1061">
        <v>3862555</v>
      </c>
    </row>
    <row r="1062" spans="1:4" x14ac:dyDescent="0.25">
      <c r="A1062" s="1">
        <v>44313</v>
      </c>
      <c r="B1062">
        <v>33.090000000000003</v>
      </c>
      <c r="C1062">
        <v>2627787</v>
      </c>
      <c r="D1062">
        <v>3994625</v>
      </c>
    </row>
    <row r="1063" spans="1:4" x14ac:dyDescent="0.25">
      <c r="A1063" s="1">
        <v>44312</v>
      </c>
      <c r="B1063">
        <v>32.450000000000003</v>
      </c>
      <c r="C1063">
        <v>2203383</v>
      </c>
      <c r="D1063">
        <v>4102865</v>
      </c>
    </row>
    <row r="1064" spans="1:4" x14ac:dyDescent="0.25">
      <c r="A1064" s="1">
        <v>44309</v>
      </c>
      <c r="B1064">
        <v>31.75</v>
      </c>
      <c r="C1064">
        <v>3618734</v>
      </c>
      <c r="D1064">
        <v>4132398</v>
      </c>
    </row>
    <row r="1065" spans="1:4" x14ac:dyDescent="0.25">
      <c r="A1065" s="1">
        <v>44308</v>
      </c>
      <c r="B1065">
        <v>29.98</v>
      </c>
      <c r="C1065">
        <v>2559748</v>
      </c>
      <c r="D1065">
        <v>4204869</v>
      </c>
    </row>
    <row r="1066" spans="1:4" x14ac:dyDescent="0.25">
      <c r="A1066" s="1">
        <v>44307</v>
      </c>
      <c r="B1066">
        <v>29.59</v>
      </c>
      <c r="C1066">
        <v>3516195</v>
      </c>
      <c r="D1066">
        <v>4345163</v>
      </c>
    </row>
    <row r="1067" spans="1:4" x14ac:dyDescent="0.25">
      <c r="A1067" s="1">
        <v>44306</v>
      </c>
      <c r="B1067">
        <v>27.17</v>
      </c>
      <c r="C1067">
        <v>4077829</v>
      </c>
      <c r="D1067">
        <v>4687180</v>
      </c>
    </row>
    <row r="1068" spans="1:4" x14ac:dyDescent="0.25">
      <c r="A1068" s="1">
        <v>44305</v>
      </c>
      <c r="B1068">
        <v>28.94</v>
      </c>
      <c r="C1068">
        <v>3346160</v>
      </c>
      <c r="D1068">
        <v>5300143</v>
      </c>
    </row>
    <row r="1069" spans="1:4" x14ac:dyDescent="0.25">
      <c r="A1069" s="1">
        <v>44302</v>
      </c>
      <c r="B1069">
        <v>28.43</v>
      </c>
      <c r="C1069">
        <v>4644520</v>
      </c>
      <c r="D1069">
        <v>7734874</v>
      </c>
    </row>
    <row r="1070" spans="1:4" x14ac:dyDescent="0.25">
      <c r="A1070" s="1">
        <v>44301</v>
      </c>
      <c r="B1070">
        <v>27.73</v>
      </c>
      <c r="C1070">
        <v>3459431</v>
      </c>
      <c r="D1070">
        <v>7704013</v>
      </c>
    </row>
    <row r="1071" spans="1:4" x14ac:dyDescent="0.25">
      <c r="A1071" s="1">
        <v>44300</v>
      </c>
      <c r="B1071">
        <v>27.96</v>
      </c>
      <c r="C1071">
        <v>3162097</v>
      </c>
      <c r="D1071">
        <v>7970857</v>
      </c>
    </row>
    <row r="1072" spans="1:4" x14ac:dyDescent="0.25">
      <c r="A1072" s="1">
        <v>44299</v>
      </c>
      <c r="B1072">
        <v>27.29</v>
      </c>
      <c r="C1072">
        <v>3728858</v>
      </c>
      <c r="D1072">
        <v>7928814</v>
      </c>
    </row>
    <row r="1073" spans="1:4" x14ac:dyDescent="0.25">
      <c r="A1073" s="1">
        <v>44298</v>
      </c>
      <c r="B1073">
        <v>26.41</v>
      </c>
      <c r="C1073">
        <v>9204248</v>
      </c>
      <c r="D1073">
        <v>7806497</v>
      </c>
    </row>
    <row r="1074" spans="1:4" x14ac:dyDescent="0.25">
      <c r="A1074" s="1">
        <v>44295</v>
      </c>
      <c r="B1074">
        <v>28.47</v>
      </c>
      <c r="C1074">
        <v>5047169</v>
      </c>
      <c r="D1074">
        <v>7410018</v>
      </c>
    </row>
    <row r="1075" spans="1:4" x14ac:dyDescent="0.25">
      <c r="A1075" s="1">
        <v>44294</v>
      </c>
      <c r="B1075">
        <v>29.04</v>
      </c>
      <c r="C1075">
        <v>4404448</v>
      </c>
      <c r="D1075">
        <v>7196932</v>
      </c>
    </row>
    <row r="1076" spans="1:4" x14ac:dyDescent="0.25">
      <c r="A1076" s="1">
        <v>44293</v>
      </c>
      <c r="B1076">
        <v>29.51</v>
      </c>
      <c r="C1076">
        <v>4318764</v>
      </c>
      <c r="D1076">
        <v>7019683</v>
      </c>
    </row>
    <row r="1077" spans="1:4" x14ac:dyDescent="0.25">
      <c r="A1077" s="1">
        <v>44292</v>
      </c>
      <c r="B1077">
        <v>31.5</v>
      </c>
      <c r="C1077">
        <v>4251385</v>
      </c>
      <c r="D1077">
        <v>6812880</v>
      </c>
    </row>
    <row r="1078" spans="1:4" x14ac:dyDescent="0.25">
      <c r="A1078" s="1">
        <v>44291</v>
      </c>
      <c r="B1078">
        <v>29.78</v>
      </c>
      <c r="C1078">
        <v>2646382</v>
      </c>
      <c r="D1078">
        <v>6638228</v>
      </c>
    </row>
    <row r="1079" spans="1:4" x14ac:dyDescent="0.25">
      <c r="A1079" s="1">
        <v>44287</v>
      </c>
      <c r="B1079">
        <v>30.14</v>
      </c>
      <c r="C1079">
        <v>4705795</v>
      </c>
      <c r="D1079">
        <v>6546195</v>
      </c>
    </row>
    <row r="1080" spans="1:4" x14ac:dyDescent="0.25">
      <c r="A1080" s="1">
        <v>44286</v>
      </c>
      <c r="B1080">
        <v>29.86</v>
      </c>
      <c r="C1080">
        <v>4664158</v>
      </c>
      <c r="D1080">
        <v>6683008</v>
      </c>
    </row>
    <row r="1081" spans="1:4" x14ac:dyDescent="0.25">
      <c r="A1081" s="1">
        <v>44285</v>
      </c>
      <c r="B1081">
        <v>30.93</v>
      </c>
      <c r="C1081">
        <v>8646458</v>
      </c>
      <c r="D1081">
        <v>6582226</v>
      </c>
    </row>
    <row r="1082" spans="1:4" x14ac:dyDescent="0.25">
      <c r="A1082" s="1">
        <v>44284</v>
      </c>
      <c r="B1082">
        <v>28.47</v>
      </c>
      <c r="C1082">
        <v>13272266</v>
      </c>
      <c r="D1082">
        <v>6215294</v>
      </c>
    </row>
    <row r="1083" spans="1:4" x14ac:dyDescent="0.25">
      <c r="A1083" s="1">
        <v>44281</v>
      </c>
      <c r="B1083">
        <v>31.19</v>
      </c>
      <c r="C1083">
        <v>39867120</v>
      </c>
      <c r="D1083">
        <v>5431197</v>
      </c>
    </row>
    <row r="1084" spans="1:4" x14ac:dyDescent="0.25">
      <c r="A1084" s="1">
        <v>44280</v>
      </c>
      <c r="B1084">
        <v>31.95</v>
      </c>
      <c r="C1084">
        <v>4181608</v>
      </c>
      <c r="D1084">
        <v>2981163</v>
      </c>
    </row>
    <row r="1085" spans="1:4" x14ac:dyDescent="0.25">
      <c r="A1085" s="1">
        <v>44279</v>
      </c>
      <c r="B1085">
        <v>35.81</v>
      </c>
      <c r="C1085">
        <v>7462092</v>
      </c>
      <c r="D1085">
        <v>3075807</v>
      </c>
    </row>
    <row r="1086" spans="1:4" x14ac:dyDescent="0.25">
      <c r="A1086" s="1">
        <v>44278</v>
      </c>
      <c r="B1086">
        <v>45.58</v>
      </c>
      <c r="C1086">
        <v>2531462</v>
      </c>
      <c r="D1086">
        <v>2929274</v>
      </c>
    </row>
    <row r="1087" spans="1:4" x14ac:dyDescent="0.25">
      <c r="A1087" s="1">
        <v>44277</v>
      </c>
      <c r="B1087">
        <v>45.25</v>
      </c>
      <c r="C1087">
        <v>1894090</v>
      </c>
      <c r="D1087">
        <v>2972989</v>
      </c>
    </row>
    <row r="1088" spans="1:4" x14ac:dyDescent="0.25">
      <c r="A1088" s="1">
        <v>44274</v>
      </c>
      <c r="B1088">
        <v>45.45</v>
      </c>
      <c r="C1088">
        <v>3257075</v>
      </c>
      <c r="D1088">
        <v>2929341</v>
      </c>
    </row>
    <row r="1089" spans="1:4" x14ac:dyDescent="0.25">
      <c r="A1089" s="1">
        <v>44273</v>
      </c>
      <c r="B1089">
        <v>44.46</v>
      </c>
      <c r="C1089">
        <v>1850867</v>
      </c>
      <c r="D1089">
        <v>2950018</v>
      </c>
    </row>
    <row r="1090" spans="1:4" x14ac:dyDescent="0.25">
      <c r="A1090" s="1">
        <v>44272</v>
      </c>
      <c r="B1090">
        <v>44.11</v>
      </c>
      <c r="C1090">
        <v>1745713</v>
      </c>
      <c r="D1090">
        <v>3131153</v>
      </c>
    </row>
    <row r="1091" spans="1:4" x14ac:dyDescent="0.25">
      <c r="A1091" s="1">
        <v>44271</v>
      </c>
      <c r="B1091">
        <v>42.92</v>
      </c>
      <c r="C1091">
        <v>1216730</v>
      </c>
      <c r="D1091">
        <v>3274326</v>
      </c>
    </row>
    <row r="1092" spans="1:4" x14ac:dyDescent="0.25">
      <c r="A1092" s="1">
        <v>44270</v>
      </c>
      <c r="B1092">
        <v>41.7</v>
      </c>
      <c r="C1092">
        <v>1631600</v>
      </c>
      <c r="D1092">
        <v>3321960</v>
      </c>
    </row>
    <row r="1093" spans="1:4" x14ac:dyDescent="0.25">
      <c r="A1093" s="1">
        <v>44267</v>
      </c>
      <c r="B1093">
        <v>42.2</v>
      </c>
      <c r="C1093">
        <v>1265891</v>
      </c>
      <c r="D1093">
        <v>3358953</v>
      </c>
    </row>
    <row r="1094" spans="1:4" x14ac:dyDescent="0.25">
      <c r="A1094" s="1">
        <v>44266</v>
      </c>
      <c r="B1094">
        <v>42.41</v>
      </c>
      <c r="C1094">
        <v>6757989</v>
      </c>
      <c r="D1094">
        <v>3414673</v>
      </c>
    </row>
    <row r="1095" spans="1:4" x14ac:dyDescent="0.25">
      <c r="A1095" s="1">
        <v>44265</v>
      </c>
      <c r="B1095">
        <v>42.01</v>
      </c>
      <c r="C1095">
        <v>3152429</v>
      </c>
      <c r="D1095">
        <v>3123481</v>
      </c>
    </row>
    <row r="1096" spans="1:4" x14ac:dyDescent="0.25">
      <c r="A1096" s="1">
        <v>44264</v>
      </c>
      <c r="B1096">
        <v>41.59</v>
      </c>
      <c r="C1096">
        <v>3142478</v>
      </c>
      <c r="D1096">
        <v>2969794</v>
      </c>
    </row>
    <row r="1097" spans="1:4" x14ac:dyDescent="0.25">
      <c r="A1097" s="1">
        <v>44263</v>
      </c>
      <c r="B1097">
        <v>40.64</v>
      </c>
      <c r="C1097">
        <v>1510802</v>
      </c>
      <c r="D1097">
        <v>3033373</v>
      </c>
    </row>
    <row r="1098" spans="1:4" x14ac:dyDescent="0.25">
      <c r="A1098" s="1">
        <v>44260</v>
      </c>
      <c r="B1098">
        <v>41.22</v>
      </c>
      <c r="C1098">
        <v>3116613</v>
      </c>
      <c r="D1098">
        <v>2978859</v>
      </c>
    </row>
    <row r="1099" spans="1:4" x14ac:dyDescent="0.25">
      <c r="A1099" s="1">
        <v>44259</v>
      </c>
      <c r="B1099">
        <v>39.78</v>
      </c>
      <c r="C1099">
        <v>5601274</v>
      </c>
      <c r="D1099">
        <v>2813028</v>
      </c>
    </row>
    <row r="1100" spans="1:4" x14ac:dyDescent="0.25">
      <c r="A1100" s="1">
        <v>44258</v>
      </c>
      <c r="B1100">
        <v>40.340000000000003</v>
      </c>
      <c r="C1100">
        <v>5264094</v>
      </c>
      <c r="D1100">
        <v>2655399</v>
      </c>
    </row>
    <row r="1101" spans="1:4" x14ac:dyDescent="0.25">
      <c r="A1101" s="1">
        <v>44257</v>
      </c>
      <c r="B1101">
        <v>39.08</v>
      </c>
      <c r="C1101">
        <v>3187185</v>
      </c>
      <c r="D1101">
        <v>2384144</v>
      </c>
    </row>
    <row r="1102" spans="1:4" x14ac:dyDescent="0.25">
      <c r="A1102" s="1">
        <v>44256</v>
      </c>
      <c r="B1102">
        <v>38.74</v>
      </c>
      <c r="C1102">
        <v>1239378</v>
      </c>
      <c r="D1102">
        <v>2336813</v>
      </c>
    </row>
    <row r="1103" spans="1:4" x14ac:dyDescent="0.25">
      <c r="A1103" s="1">
        <v>44253</v>
      </c>
      <c r="B1103">
        <v>37.32</v>
      </c>
      <c r="C1103">
        <v>3567221</v>
      </c>
      <c r="D1103">
        <v>2351033</v>
      </c>
    </row>
    <row r="1104" spans="1:4" x14ac:dyDescent="0.25">
      <c r="A1104" s="1">
        <v>44252</v>
      </c>
      <c r="B1104">
        <v>38.450000000000003</v>
      </c>
      <c r="C1104">
        <v>4567903</v>
      </c>
      <c r="D1104">
        <v>2815704</v>
      </c>
    </row>
    <row r="1105" spans="1:4" x14ac:dyDescent="0.25">
      <c r="A1105" s="1">
        <v>44251</v>
      </c>
      <c r="B1105">
        <v>36.159999999999997</v>
      </c>
      <c r="C1105">
        <v>3893294</v>
      </c>
      <c r="D1105">
        <v>2885152</v>
      </c>
    </row>
    <row r="1106" spans="1:4" x14ac:dyDescent="0.25">
      <c r="A1106" s="1">
        <v>44250</v>
      </c>
      <c r="B1106">
        <v>36.42</v>
      </c>
      <c r="C1106">
        <v>1931244</v>
      </c>
      <c r="D1106">
        <v>2844433</v>
      </c>
    </row>
    <row r="1107" spans="1:4" x14ac:dyDescent="0.25">
      <c r="A1107" s="1">
        <v>44249</v>
      </c>
      <c r="B1107">
        <v>36.479999999999997</v>
      </c>
      <c r="C1107">
        <v>2186505</v>
      </c>
      <c r="D1107">
        <v>2938737</v>
      </c>
    </row>
    <row r="1108" spans="1:4" x14ac:dyDescent="0.25">
      <c r="A1108" s="1">
        <v>44246</v>
      </c>
      <c r="B1108">
        <v>36.229999999999997</v>
      </c>
      <c r="C1108">
        <v>2101684</v>
      </c>
      <c r="D1108">
        <v>2928485</v>
      </c>
    </row>
    <row r="1109" spans="1:4" x14ac:dyDescent="0.25">
      <c r="A1109" s="1">
        <v>44245</v>
      </c>
      <c r="B1109">
        <v>34.36</v>
      </c>
      <c r="C1109">
        <v>2390112</v>
      </c>
      <c r="D1109">
        <v>2863714</v>
      </c>
    </row>
    <row r="1110" spans="1:4" x14ac:dyDescent="0.25">
      <c r="A1110" s="1">
        <v>44244</v>
      </c>
      <c r="B1110">
        <v>34.5</v>
      </c>
      <c r="C1110">
        <v>847116</v>
      </c>
      <c r="D1110">
        <v>2786839</v>
      </c>
    </row>
    <row r="1111" spans="1:4" x14ac:dyDescent="0.25">
      <c r="A1111" s="1">
        <v>44243</v>
      </c>
      <c r="B1111">
        <v>33.57</v>
      </c>
      <c r="C1111">
        <v>4096164</v>
      </c>
      <c r="D1111">
        <v>2790116</v>
      </c>
    </row>
    <row r="1112" spans="1:4" x14ac:dyDescent="0.25">
      <c r="A1112" s="1">
        <v>44239</v>
      </c>
      <c r="B1112">
        <v>33.090000000000003</v>
      </c>
      <c r="C1112">
        <v>693097</v>
      </c>
      <c r="D1112">
        <v>2595314</v>
      </c>
    </row>
    <row r="1113" spans="1:4" x14ac:dyDescent="0.25">
      <c r="A1113" s="1">
        <v>44238</v>
      </c>
      <c r="B1113">
        <v>33.64</v>
      </c>
      <c r="C1113">
        <v>629142</v>
      </c>
      <c r="D1113">
        <v>2615187</v>
      </c>
    </row>
    <row r="1114" spans="1:4" x14ac:dyDescent="0.25">
      <c r="A1114" s="1">
        <v>44237</v>
      </c>
      <c r="B1114">
        <v>33.6</v>
      </c>
      <c r="C1114">
        <v>3236846</v>
      </c>
      <c r="D1114">
        <v>2764615</v>
      </c>
    </row>
    <row r="1115" spans="1:4" x14ac:dyDescent="0.25">
      <c r="A1115" s="1">
        <v>44236</v>
      </c>
      <c r="B1115">
        <v>33.799999999999997</v>
      </c>
      <c r="C1115">
        <v>1195270</v>
      </c>
      <c r="D1115">
        <v>2710851</v>
      </c>
    </row>
    <row r="1116" spans="1:4" x14ac:dyDescent="0.25">
      <c r="A1116" s="1">
        <v>44235</v>
      </c>
      <c r="B1116">
        <v>33.700000000000003</v>
      </c>
      <c r="C1116">
        <v>2477216</v>
      </c>
      <c r="D1116">
        <v>2938046</v>
      </c>
    </row>
    <row r="1117" spans="1:4" x14ac:dyDescent="0.25">
      <c r="A1117" s="1">
        <v>44232</v>
      </c>
      <c r="B1117">
        <v>33.1</v>
      </c>
      <c r="C1117">
        <v>1452678</v>
      </c>
      <c r="D1117">
        <v>2832864</v>
      </c>
    </row>
    <row r="1118" spans="1:4" x14ac:dyDescent="0.25">
      <c r="A1118" s="1">
        <v>44231</v>
      </c>
      <c r="B1118">
        <v>33.58</v>
      </c>
      <c r="C1118">
        <v>10537287</v>
      </c>
      <c r="D1118">
        <v>2856346</v>
      </c>
    </row>
    <row r="1119" spans="1:4" x14ac:dyDescent="0.25">
      <c r="A1119" s="1">
        <v>44230</v>
      </c>
      <c r="B1119">
        <v>32.29</v>
      </c>
      <c r="C1119">
        <v>5609616</v>
      </c>
      <c r="D1119">
        <v>2238554</v>
      </c>
    </row>
    <row r="1120" spans="1:4" x14ac:dyDescent="0.25">
      <c r="A1120" s="1">
        <v>44229</v>
      </c>
      <c r="B1120">
        <v>31.32</v>
      </c>
      <c r="C1120">
        <v>3282521</v>
      </c>
      <c r="D1120">
        <v>1978949</v>
      </c>
    </row>
    <row r="1121" spans="1:4" x14ac:dyDescent="0.25">
      <c r="A1121" s="1">
        <v>44228</v>
      </c>
      <c r="B1121">
        <v>29.25</v>
      </c>
      <c r="C1121">
        <v>3345797</v>
      </c>
      <c r="D1121">
        <v>2061533</v>
      </c>
    </row>
    <row r="1122" spans="1:4" x14ac:dyDescent="0.25">
      <c r="A1122" s="1">
        <v>44225</v>
      </c>
      <c r="B1122">
        <v>27.42</v>
      </c>
      <c r="C1122">
        <v>2032725</v>
      </c>
      <c r="D1122">
        <v>2156179</v>
      </c>
    </row>
    <row r="1123" spans="1:4" x14ac:dyDescent="0.25">
      <c r="A1123" s="1">
        <v>44224</v>
      </c>
      <c r="B1123">
        <v>27.69</v>
      </c>
      <c r="C1123">
        <v>1130126</v>
      </c>
      <c r="D1123">
        <v>2154721</v>
      </c>
    </row>
    <row r="1124" spans="1:4" x14ac:dyDescent="0.25">
      <c r="A1124" s="1">
        <v>44223</v>
      </c>
      <c r="B1124">
        <v>27.48</v>
      </c>
      <c r="C1124">
        <v>1236976</v>
      </c>
      <c r="D1124">
        <v>2221983</v>
      </c>
    </row>
    <row r="1125" spans="1:4" x14ac:dyDescent="0.25">
      <c r="A1125" s="1">
        <v>44222</v>
      </c>
      <c r="B1125">
        <v>28.47</v>
      </c>
      <c r="C1125">
        <v>896272</v>
      </c>
      <c r="D1125">
        <v>2208253</v>
      </c>
    </row>
    <row r="1126" spans="1:4" x14ac:dyDescent="0.25">
      <c r="A1126" s="1">
        <v>44221</v>
      </c>
      <c r="B1126">
        <v>29.08</v>
      </c>
      <c r="C1126">
        <v>1174141</v>
      </c>
      <c r="D1126">
        <v>2303190</v>
      </c>
    </row>
    <row r="1127" spans="1:4" x14ac:dyDescent="0.25">
      <c r="A1127" s="1">
        <v>44218</v>
      </c>
      <c r="B1127">
        <v>29.41</v>
      </c>
      <c r="C1127">
        <v>991183</v>
      </c>
      <c r="D1127">
        <v>2320016</v>
      </c>
    </row>
    <row r="1128" spans="1:4" x14ac:dyDescent="0.25">
      <c r="A1128" s="1">
        <v>44217</v>
      </c>
      <c r="B1128">
        <v>29.76</v>
      </c>
      <c r="C1128">
        <v>2870576</v>
      </c>
      <c r="D1128">
        <v>2431785</v>
      </c>
    </row>
    <row r="1129" spans="1:4" x14ac:dyDescent="0.25">
      <c r="A1129" s="1">
        <v>44216</v>
      </c>
      <c r="B1129">
        <v>29.83</v>
      </c>
      <c r="C1129">
        <v>2430384</v>
      </c>
      <c r="D1129">
        <v>2301253</v>
      </c>
    </row>
    <row r="1130" spans="1:4" x14ac:dyDescent="0.25">
      <c r="A1130" s="1">
        <v>44215</v>
      </c>
      <c r="B1130">
        <v>29.64</v>
      </c>
      <c r="C1130">
        <v>4603187</v>
      </c>
      <c r="D1130">
        <v>2229438</v>
      </c>
    </row>
    <row r="1131" spans="1:4" x14ac:dyDescent="0.25">
      <c r="A1131" s="1">
        <v>44211</v>
      </c>
      <c r="B1131">
        <v>28.24</v>
      </c>
      <c r="C1131">
        <v>899491</v>
      </c>
      <c r="D1131">
        <v>1980050</v>
      </c>
    </row>
    <row r="1132" spans="1:4" x14ac:dyDescent="0.25">
      <c r="A1132" s="1">
        <v>44210</v>
      </c>
      <c r="B1132">
        <v>27.9</v>
      </c>
      <c r="C1132">
        <v>1804910</v>
      </c>
      <c r="D1132">
        <v>1970549</v>
      </c>
    </row>
    <row r="1133" spans="1:4" x14ac:dyDescent="0.25">
      <c r="A1133" s="1">
        <v>44209</v>
      </c>
      <c r="B1133">
        <v>28.59</v>
      </c>
      <c r="C1133">
        <v>1270397</v>
      </c>
      <c r="D1133">
        <v>2162911</v>
      </c>
    </row>
    <row r="1134" spans="1:4" x14ac:dyDescent="0.25">
      <c r="A1134" s="1">
        <v>44208</v>
      </c>
      <c r="B1134">
        <v>29.35</v>
      </c>
      <c r="C1134">
        <v>1715543</v>
      </c>
      <c r="D1134">
        <v>2379435</v>
      </c>
    </row>
    <row r="1135" spans="1:4" x14ac:dyDescent="0.25">
      <c r="A1135" s="1">
        <v>44207</v>
      </c>
      <c r="B1135">
        <v>29.78</v>
      </c>
      <c r="C1135">
        <v>4521293</v>
      </c>
      <c r="D1135">
        <v>2525412</v>
      </c>
    </row>
    <row r="1136" spans="1:4" x14ac:dyDescent="0.25">
      <c r="A1136" s="1">
        <v>44204</v>
      </c>
      <c r="B1136">
        <v>30.01</v>
      </c>
      <c r="C1136">
        <v>4765472</v>
      </c>
      <c r="D1136">
        <v>2558303</v>
      </c>
    </row>
    <row r="1137" spans="1:4" x14ac:dyDescent="0.25">
      <c r="A1137" s="1">
        <v>44203</v>
      </c>
      <c r="B1137">
        <v>29.07</v>
      </c>
      <c r="C1137">
        <v>2010864</v>
      </c>
      <c r="D1137">
        <v>2331164</v>
      </c>
    </row>
    <row r="1138" spans="1:4" x14ac:dyDescent="0.25">
      <c r="A1138" s="1">
        <v>44202</v>
      </c>
      <c r="B1138">
        <v>28.58</v>
      </c>
      <c r="C1138">
        <v>2139059</v>
      </c>
      <c r="D1138">
        <v>2322028</v>
      </c>
    </row>
    <row r="1139" spans="1:4" x14ac:dyDescent="0.25">
      <c r="A1139" s="1">
        <v>44201</v>
      </c>
      <c r="B1139">
        <v>28.97</v>
      </c>
      <c r="C1139">
        <v>1031026</v>
      </c>
      <c r="D1139">
        <v>2216430</v>
      </c>
    </row>
    <row r="1140" spans="1:4" x14ac:dyDescent="0.25">
      <c r="A1140" s="1">
        <v>44200</v>
      </c>
      <c r="B1140">
        <v>28.3</v>
      </c>
      <c r="C1140">
        <v>2320321</v>
      </c>
      <c r="D1140">
        <v>2367476</v>
      </c>
    </row>
    <row r="1141" spans="1:4" x14ac:dyDescent="0.25">
      <c r="A1141" s="1">
        <v>44196</v>
      </c>
      <c r="B1141">
        <v>28.11</v>
      </c>
      <c r="C1141">
        <v>1426533</v>
      </c>
      <c r="D1141">
        <v>2246057</v>
      </c>
    </row>
    <row r="1142" spans="1:4" x14ac:dyDescent="0.25">
      <c r="A1142" s="1">
        <v>44195</v>
      </c>
      <c r="B1142">
        <v>27.76</v>
      </c>
      <c r="C1142">
        <v>2667710</v>
      </c>
      <c r="D1142">
        <v>2247017</v>
      </c>
    </row>
    <row r="1143" spans="1:4" x14ac:dyDescent="0.25">
      <c r="A1143" s="1">
        <v>44194</v>
      </c>
      <c r="B1143">
        <v>26.08</v>
      </c>
      <c r="C1143">
        <v>912600</v>
      </c>
      <c r="D1143">
        <v>2486002</v>
      </c>
    </row>
    <row r="1144" spans="1:4" x14ac:dyDescent="0.25">
      <c r="A1144" s="1">
        <v>44193</v>
      </c>
      <c r="B1144">
        <v>25.79</v>
      </c>
      <c r="C1144">
        <v>1353169</v>
      </c>
      <c r="D1144">
        <v>2502377</v>
      </c>
    </row>
    <row r="1145" spans="1:4" x14ac:dyDescent="0.25">
      <c r="A1145" s="1">
        <v>44189</v>
      </c>
      <c r="B1145">
        <v>26.31</v>
      </c>
      <c r="C1145">
        <v>862354</v>
      </c>
      <c r="D1145">
        <v>2566001</v>
      </c>
    </row>
    <row r="1146" spans="1:4" x14ac:dyDescent="0.25">
      <c r="A1146" s="1">
        <v>44188</v>
      </c>
      <c r="B1146">
        <v>25.73</v>
      </c>
      <c r="C1146">
        <v>756976</v>
      </c>
      <c r="D1146">
        <v>2558779</v>
      </c>
    </row>
    <row r="1147" spans="1:4" x14ac:dyDescent="0.25">
      <c r="A1147" s="1">
        <v>44187</v>
      </c>
      <c r="B1147">
        <v>25.73</v>
      </c>
      <c r="C1147">
        <v>4690351</v>
      </c>
      <c r="D1147">
        <v>2586603</v>
      </c>
    </row>
    <row r="1148" spans="1:4" x14ac:dyDescent="0.25">
      <c r="A1148" s="1">
        <v>44186</v>
      </c>
      <c r="B1148">
        <v>25.5</v>
      </c>
      <c r="C1148">
        <v>4518249</v>
      </c>
      <c r="D1148">
        <v>2362530</v>
      </c>
    </row>
    <row r="1149" spans="1:4" x14ac:dyDescent="0.25">
      <c r="A1149" s="1">
        <v>44183</v>
      </c>
      <c r="B1149">
        <v>25.35</v>
      </c>
      <c r="C1149">
        <v>3905201</v>
      </c>
      <c r="D1149">
        <v>2287529</v>
      </c>
    </row>
    <row r="1150" spans="1:4" x14ac:dyDescent="0.25">
      <c r="A1150" s="1">
        <v>44182</v>
      </c>
      <c r="B1150">
        <v>24.88</v>
      </c>
      <c r="C1150">
        <v>5014662</v>
      </c>
      <c r="D1150">
        <v>2084557</v>
      </c>
    </row>
    <row r="1151" spans="1:4" x14ac:dyDescent="0.25">
      <c r="A1151" s="1">
        <v>44181</v>
      </c>
      <c r="B1151">
        <v>24.65</v>
      </c>
      <c r="C1151">
        <v>1358386</v>
      </c>
      <c r="D1151">
        <v>1804408</v>
      </c>
    </row>
    <row r="1152" spans="1:4" x14ac:dyDescent="0.25">
      <c r="A1152" s="1">
        <v>44180</v>
      </c>
      <c r="B1152">
        <v>24.94</v>
      </c>
      <c r="C1152">
        <v>1873823</v>
      </c>
      <c r="D1152">
        <v>1807956</v>
      </c>
    </row>
    <row r="1153" spans="1:4" x14ac:dyDescent="0.25">
      <c r="A1153" s="1">
        <v>44179</v>
      </c>
      <c r="B1153">
        <v>25.12</v>
      </c>
      <c r="C1153">
        <v>555086</v>
      </c>
      <c r="D1153">
        <v>1913406</v>
      </c>
    </row>
    <row r="1154" spans="1:4" x14ac:dyDescent="0.25">
      <c r="A1154" s="1">
        <v>44176</v>
      </c>
      <c r="B1154">
        <v>25.02</v>
      </c>
      <c r="C1154">
        <v>3296716</v>
      </c>
      <c r="D1154">
        <v>2151022</v>
      </c>
    </row>
    <row r="1155" spans="1:4" x14ac:dyDescent="0.25">
      <c r="A1155" s="1">
        <v>44175</v>
      </c>
      <c r="B1155">
        <v>25.36</v>
      </c>
      <c r="C1155">
        <v>499033</v>
      </c>
      <c r="D1155">
        <v>2079993</v>
      </c>
    </row>
    <row r="1156" spans="1:4" x14ac:dyDescent="0.25">
      <c r="A1156" s="1">
        <v>44174</v>
      </c>
      <c r="B1156">
        <v>24.9</v>
      </c>
      <c r="C1156">
        <v>1440938</v>
      </c>
      <c r="D1156">
        <v>2167659</v>
      </c>
    </row>
    <row r="1157" spans="1:4" x14ac:dyDescent="0.25">
      <c r="A1157" s="1">
        <v>44173</v>
      </c>
      <c r="B1157">
        <v>25.56</v>
      </c>
      <c r="C1157">
        <v>6252490</v>
      </c>
      <c r="D1157">
        <v>2306066</v>
      </c>
    </row>
    <row r="1158" spans="1:4" x14ac:dyDescent="0.25">
      <c r="A1158" s="1">
        <v>44172</v>
      </c>
      <c r="B1158">
        <v>25.2</v>
      </c>
      <c r="C1158">
        <v>1158226</v>
      </c>
      <c r="D1158">
        <v>1996826</v>
      </c>
    </row>
    <row r="1159" spans="1:4" x14ac:dyDescent="0.25">
      <c r="A1159" s="1">
        <v>44169</v>
      </c>
      <c r="B1159">
        <v>25.22</v>
      </c>
      <c r="C1159">
        <v>2307522</v>
      </c>
      <c r="D1159">
        <v>2130886</v>
      </c>
    </row>
    <row r="1160" spans="1:4" x14ac:dyDescent="0.25">
      <c r="A1160" s="1">
        <v>44168</v>
      </c>
      <c r="B1160">
        <v>25.08</v>
      </c>
      <c r="C1160">
        <v>754018</v>
      </c>
      <c r="D1160">
        <v>2176135</v>
      </c>
    </row>
    <row r="1161" spans="1:4" x14ac:dyDescent="0.25">
      <c r="A1161" s="1">
        <v>44167</v>
      </c>
      <c r="B1161">
        <v>25.13</v>
      </c>
      <c r="C1161">
        <v>1174340</v>
      </c>
      <c r="D1161">
        <v>2258953</v>
      </c>
    </row>
    <row r="1162" spans="1:4" x14ac:dyDescent="0.25">
      <c r="A1162" s="1">
        <v>44166</v>
      </c>
      <c r="B1162">
        <v>25.4</v>
      </c>
      <c r="C1162">
        <v>1329255</v>
      </c>
      <c r="D1162">
        <v>2358772</v>
      </c>
    </row>
    <row r="1163" spans="1:4" x14ac:dyDescent="0.25">
      <c r="A1163" s="1">
        <v>44165</v>
      </c>
      <c r="B1163">
        <v>25.54</v>
      </c>
      <c r="C1163">
        <v>3393233</v>
      </c>
      <c r="D1163">
        <v>2496205</v>
      </c>
    </row>
    <row r="1164" spans="1:4" x14ac:dyDescent="0.25">
      <c r="A1164" s="1">
        <v>44162</v>
      </c>
      <c r="B1164">
        <v>26</v>
      </c>
      <c r="C1164">
        <v>860621</v>
      </c>
      <c r="D1164">
        <v>2347017</v>
      </c>
    </row>
    <row r="1165" spans="1:4" x14ac:dyDescent="0.25">
      <c r="A1165" s="1">
        <v>44160</v>
      </c>
      <c r="B1165">
        <v>25.85</v>
      </c>
      <c r="C1165">
        <v>812428</v>
      </c>
      <c r="D1165">
        <v>2547125</v>
      </c>
    </row>
    <row r="1166" spans="1:4" x14ac:dyDescent="0.25">
      <c r="A1166" s="1">
        <v>44159</v>
      </c>
      <c r="B1166">
        <v>25.8</v>
      </c>
      <c r="C1166">
        <v>1411609</v>
      </c>
      <c r="D1166">
        <v>2711318</v>
      </c>
    </row>
    <row r="1167" spans="1:4" x14ac:dyDescent="0.25">
      <c r="A1167" s="1">
        <v>44158</v>
      </c>
      <c r="B1167">
        <v>24.8</v>
      </c>
      <c r="C1167">
        <v>3455568</v>
      </c>
      <c r="D1167">
        <v>2692136</v>
      </c>
    </row>
    <row r="1168" spans="1:4" x14ac:dyDescent="0.25">
      <c r="A1168" s="1">
        <v>44155</v>
      </c>
      <c r="B1168">
        <v>24.24</v>
      </c>
      <c r="C1168">
        <v>4119326</v>
      </c>
      <c r="D1168">
        <v>2529098</v>
      </c>
    </row>
    <row r="1169" spans="1:4" x14ac:dyDescent="0.25">
      <c r="A1169" s="1">
        <v>44154</v>
      </c>
      <c r="B1169">
        <v>23.32</v>
      </c>
      <c r="C1169">
        <v>2231287</v>
      </c>
      <c r="D1169">
        <v>2352686</v>
      </c>
    </row>
    <row r="1170" spans="1:4" x14ac:dyDescent="0.25">
      <c r="A1170" s="1">
        <v>44153</v>
      </c>
      <c r="B1170">
        <v>23.4</v>
      </c>
      <c r="C1170">
        <v>1814027</v>
      </c>
      <c r="D1170">
        <v>2292148</v>
      </c>
    </row>
    <row r="1171" spans="1:4" x14ac:dyDescent="0.25">
      <c r="A1171" s="1">
        <v>44152</v>
      </c>
      <c r="B1171">
        <v>23.74</v>
      </c>
      <c r="C1171">
        <v>3517038</v>
      </c>
      <c r="D1171">
        <v>2279225</v>
      </c>
    </row>
    <row r="1172" spans="1:4" x14ac:dyDescent="0.25">
      <c r="A1172" s="1">
        <v>44151</v>
      </c>
      <c r="B1172">
        <v>23.46</v>
      </c>
      <c r="C1172">
        <v>1613891</v>
      </c>
      <c r="D1172">
        <v>2223159</v>
      </c>
    </row>
    <row r="1173" spans="1:4" x14ac:dyDescent="0.25">
      <c r="A1173" s="1">
        <v>44148</v>
      </c>
      <c r="B1173">
        <v>23.03</v>
      </c>
      <c r="C1173">
        <v>3169124</v>
      </c>
      <c r="D1173">
        <v>2296399</v>
      </c>
    </row>
    <row r="1174" spans="1:4" x14ac:dyDescent="0.25">
      <c r="A1174" s="1">
        <v>44147</v>
      </c>
      <c r="B1174">
        <v>22.15</v>
      </c>
      <c r="C1174">
        <v>2986261</v>
      </c>
      <c r="D1174">
        <v>2153170</v>
      </c>
    </row>
    <row r="1175" spans="1:4" x14ac:dyDescent="0.25">
      <c r="A1175" s="1">
        <v>44146</v>
      </c>
      <c r="B1175">
        <v>20.9</v>
      </c>
      <c r="C1175">
        <v>1996287</v>
      </c>
      <c r="D1175">
        <v>2204592</v>
      </c>
    </row>
    <row r="1176" spans="1:4" x14ac:dyDescent="0.25">
      <c r="A1176" s="1">
        <v>44145</v>
      </c>
      <c r="B1176">
        <v>20.69</v>
      </c>
      <c r="C1176">
        <v>2671625</v>
      </c>
      <c r="D1176">
        <v>2337966</v>
      </c>
    </row>
    <row r="1177" spans="1:4" x14ac:dyDescent="0.25">
      <c r="A1177" s="1">
        <v>44144</v>
      </c>
      <c r="B1177">
        <v>21.4</v>
      </c>
      <c r="C1177">
        <v>3390746</v>
      </c>
      <c r="D1177">
        <v>2262390</v>
      </c>
    </row>
    <row r="1178" spans="1:4" x14ac:dyDescent="0.25">
      <c r="A1178" s="1">
        <v>44141</v>
      </c>
      <c r="B1178">
        <v>22.67</v>
      </c>
      <c r="C1178">
        <v>1155418</v>
      </c>
      <c r="D1178">
        <v>2232828</v>
      </c>
    </row>
    <row r="1179" spans="1:4" x14ac:dyDescent="0.25">
      <c r="A1179" s="1">
        <v>44140</v>
      </c>
      <c r="B1179">
        <v>22.09</v>
      </c>
      <c r="C1179">
        <v>3862244</v>
      </c>
      <c r="D1179">
        <v>2458440</v>
      </c>
    </row>
    <row r="1180" spans="1:4" x14ac:dyDescent="0.25">
      <c r="A1180" s="1">
        <v>44139</v>
      </c>
      <c r="B1180">
        <v>21.25</v>
      </c>
      <c r="C1180">
        <v>3275318</v>
      </c>
      <c r="D1180">
        <v>2329259</v>
      </c>
    </row>
    <row r="1181" spans="1:4" x14ac:dyDescent="0.25">
      <c r="A1181" s="1">
        <v>44138</v>
      </c>
      <c r="B1181">
        <v>21.36</v>
      </c>
      <c r="C1181">
        <v>1123871</v>
      </c>
      <c r="D1181">
        <v>2265214</v>
      </c>
    </row>
    <row r="1182" spans="1:4" x14ac:dyDescent="0.25">
      <c r="A1182" s="1">
        <v>44137</v>
      </c>
      <c r="B1182">
        <v>21.36</v>
      </c>
      <c r="C1182">
        <v>1010012</v>
      </c>
      <c r="D1182">
        <v>2345540</v>
      </c>
    </row>
    <row r="1183" spans="1:4" x14ac:dyDescent="0.25">
      <c r="A1183" s="1">
        <v>44134</v>
      </c>
      <c r="B1183">
        <v>21.4</v>
      </c>
      <c r="C1183">
        <v>1473142</v>
      </c>
      <c r="D1183">
        <v>2399424</v>
      </c>
    </row>
    <row r="1184" spans="1:4" x14ac:dyDescent="0.25">
      <c r="A1184" s="1">
        <v>44133</v>
      </c>
      <c r="B1184">
        <v>20.85</v>
      </c>
      <c r="C1184">
        <v>1323213</v>
      </c>
      <c r="D1184">
        <v>2369818</v>
      </c>
    </row>
    <row r="1185" spans="1:4" x14ac:dyDescent="0.25">
      <c r="A1185" s="1">
        <v>44132</v>
      </c>
      <c r="B1185">
        <v>20.77</v>
      </c>
      <c r="C1185">
        <v>1620176</v>
      </c>
      <c r="D1185">
        <v>2326994</v>
      </c>
    </row>
    <row r="1186" spans="1:4" x14ac:dyDescent="0.25">
      <c r="A1186" s="1">
        <v>44131</v>
      </c>
      <c r="B1186">
        <v>20.66</v>
      </c>
      <c r="C1186">
        <v>2676053</v>
      </c>
      <c r="D1186">
        <v>2280258</v>
      </c>
    </row>
    <row r="1187" spans="1:4" x14ac:dyDescent="0.25">
      <c r="A1187" s="1">
        <v>44130</v>
      </c>
      <c r="B1187">
        <v>19.260000000000002</v>
      </c>
      <c r="C1187">
        <v>2712495</v>
      </c>
      <c r="D1187">
        <v>2170248</v>
      </c>
    </row>
    <row r="1188" spans="1:4" x14ac:dyDescent="0.25">
      <c r="A1188" s="1">
        <v>44127</v>
      </c>
      <c r="B1188">
        <v>18.97</v>
      </c>
      <c r="C1188">
        <v>1020681</v>
      </c>
      <c r="D1188">
        <v>2233472</v>
      </c>
    </row>
    <row r="1189" spans="1:4" x14ac:dyDescent="0.25">
      <c r="A1189" s="1">
        <v>44126</v>
      </c>
      <c r="B1189">
        <v>18.8</v>
      </c>
      <c r="C1189">
        <v>3757601</v>
      </c>
      <c r="D1189">
        <v>2260759</v>
      </c>
    </row>
    <row r="1190" spans="1:4" x14ac:dyDescent="0.25">
      <c r="A1190" s="1">
        <v>44125</v>
      </c>
      <c r="B1190">
        <v>19.09</v>
      </c>
      <c r="C1190">
        <v>3996894</v>
      </c>
      <c r="D1190">
        <v>2066290</v>
      </c>
    </row>
    <row r="1191" spans="1:4" x14ac:dyDescent="0.25">
      <c r="A1191" s="1">
        <v>44124</v>
      </c>
      <c r="B1191">
        <v>18.97</v>
      </c>
      <c r="C1191">
        <v>1537980</v>
      </c>
      <c r="D1191">
        <v>1913835</v>
      </c>
    </row>
    <row r="1192" spans="1:4" x14ac:dyDescent="0.25">
      <c r="A1192" s="1">
        <v>44123</v>
      </c>
      <c r="B1192">
        <v>18.920000000000002</v>
      </c>
      <c r="C1192">
        <v>2947315</v>
      </c>
      <c r="D1192">
        <v>1975186</v>
      </c>
    </row>
    <row r="1193" spans="1:4" x14ac:dyDescent="0.25">
      <c r="A1193" s="1">
        <v>44120</v>
      </c>
      <c r="B1193">
        <v>19.399999999999999</v>
      </c>
      <c r="C1193">
        <v>4539597</v>
      </c>
      <c r="D1193">
        <v>1966415</v>
      </c>
    </row>
    <row r="1194" spans="1:4" x14ac:dyDescent="0.25">
      <c r="A1194" s="1">
        <v>44119</v>
      </c>
      <c r="B1194">
        <v>17.649999999999999</v>
      </c>
      <c r="C1194">
        <v>1924537</v>
      </c>
      <c r="D1194">
        <v>1754898</v>
      </c>
    </row>
    <row r="1195" spans="1:4" x14ac:dyDescent="0.25">
      <c r="A1195" s="1">
        <v>44118</v>
      </c>
      <c r="B1195">
        <v>17.16</v>
      </c>
      <c r="C1195">
        <v>2314638</v>
      </c>
      <c r="D1195">
        <v>1726682</v>
      </c>
    </row>
    <row r="1196" spans="1:4" x14ac:dyDescent="0.25">
      <c r="A1196" s="1">
        <v>44117</v>
      </c>
      <c r="B1196">
        <v>17.75</v>
      </c>
      <c r="C1196">
        <v>2328763</v>
      </c>
      <c r="D1196">
        <v>1692443</v>
      </c>
    </row>
    <row r="1197" spans="1:4" x14ac:dyDescent="0.25">
      <c r="A1197" s="1">
        <v>44116</v>
      </c>
      <c r="B1197">
        <v>16.78</v>
      </c>
      <c r="C1197">
        <v>1818269</v>
      </c>
      <c r="D1197">
        <v>1601568</v>
      </c>
    </row>
    <row r="1198" spans="1:4" x14ac:dyDescent="0.25">
      <c r="A1198" s="1">
        <v>44113</v>
      </c>
      <c r="B1198">
        <v>15.6</v>
      </c>
      <c r="C1198">
        <v>1029059</v>
      </c>
      <c r="D1198">
        <v>1552022</v>
      </c>
    </row>
    <row r="1199" spans="1:4" x14ac:dyDescent="0.25">
      <c r="A1199" s="1">
        <v>44112</v>
      </c>
      <c r="B1199">
        <v>15.25</v>
      </c>
      <c r="C1199">
        <v>680854</v>
      </c>
      <c r="D1199">
        <v>1614477</v>
      </c>
    </row>
    <row r="1200" spans="1:4" x14ac:dyDescent="0.25">
      <c r="A1200" s="1">
        <v>44111</v>
      </c>
      <c r="B1200">
        <v>15.29</v>
      </c>
      <c r="C1200">
        <v>919135</v>
      </c>
      <c r="D1200">
        <v>1724063</v>
      </c>
    </row>
    <row r="1201" spans="1:4" x14ac:dyDescent="0.25">
      <c r="A1201" s="1">
        <v>44110</v>
      </c>
      <c r="B1201">
        <v>15.07</v>
      </c>
      <c r="C1201">
        <v>1025896</v>
      </c>
      <c r="D1201">
        <v>1786640</v>
      </c>
    </row>
    <row r="1202" spans="1:4" x14ac:dyDescent="0.25">
      <c r="A1202" s="1">
        <v>44109</v>
      </c>
      <c r="B1202">
        <v>14.98</v>
      </c>
      <c r="C1202">
        <v>3660860</v>
      </c>
      <c r="D1202">
        <v>1770125</v>
      </c>
    </row>
    <row r="1203" spans="1:4" x14ac:dyDescent="0.25">
      <c r="A1203" s="1">
        <v>44106</v>
      </c>
      <c r="B1203">
        <v>15.35</v>
      </c>
      <c r="C1203">
        <v>1429983</v>
      </c>
      <c r="D1203">
        <v>1591437</v>
      </c>
    </row>
    <row r="1204" spans="1:4" x14ac:dyDescent="0.25">
      <c r="A1204" s="1">
        <v>44105</v>
      </c>
      <c r="B1204">
        <v>15.85</v>
      </c>
      <c r="C1204">
        <v>840565</v>
      </c>
      <c r="D1204">
        <v>1590117</v>
      </c>
    </row>
    <row r="1205" spans="1:4" x14ac:dyDescent="0.25">
      <c r="A1205" s="1">
        <v>44104</v>
      </c>
      <c r="B1205">
        <v>15.64</v>
      </c>
      <c r="C1205">
        <v>1710079</v>
      </c>
      <c r="D1205">
        <v>1658988</v>
      </c>
    </row>
    <row r="1206" spans="1:4" x14ac:dyDescent="0.25">
      <c r="A1206" s="1">
        <v>44103</v>
      </c>
      <c r="B1206">
        <v>15.41</v>
      </c>
      <c r="C1206">
        <v>2458243</v>
      </c>
      <c r="D1206">
        <v>1635347</v>
      </c>
    </row>
    <row r="1207" spans="1:4" x14ac:dyDescent="0.25">
      <c r="A1207" s="1">
        <v>44102</v>
      </c>
      <c r="B1207">
        <v>15.9</v>
      </c>
      <c r="C1207">
        <v>2815747</v>
      </c>
      <c r="D1207">
        <v>1579866</v>
      </c>
    </row>
    <row r="1208" spans="1:4" x14ac:dyDescent="0.25">
      <c r="A1208" s="1">
        <v>44099</v>
      </c>
      <c r="B1208">
        <v>16.98</v>
      </c>
      <c r="C1208">
        <v>1366834</v>
      </c>
      <c r="D1208">
        <v>1576950</v>
      </c>
    </row>
    <row r="1209" spans="1:4" x14ac:dyDescent="0.25">
      <c r="A1209" s="1">
        <v>44098</v>
      </c>
      <c r="B1209">
        <v>16.73</v>
      </c>
      <c r="C1209">
        <v>1501303</v>
      </c>
      <c r="D1209">
        <v>1693191</v>
      </c>
    </row>
    <row r="1210" spans="1:4" x14ac:dyDescent="0.25">
      <c r="A1210" s="1">
        <v>44097</v>
      </c>
      <c r="B1210">
        <v>16.920000000000002</v>
      </c>
      <c r="C1210">
        <v>1801047</v>
      </c>
      <c r="D1210">
        <v>1682438</v>
      </c>
    </row>
    <row r="1211" spans="1:4" x14ac:dyDescent="0.25">
      <c r="A1211" s="1">
        <v>44096</v>
      </c>
      <c r="B1211">
        <v>17.190000000000001</v>
      </c>
      <c r="C1211">
        <v>965649</v>
      </c>
      <c r="D1211">
        <v>1644476</v>
      </c>
    </row>
    <row r="1212" spans="1:4" x14ac:dyDescent="0.25">
      <c r="A1212" s="1">
        <v>44095</v>
      </c>
      <c r="B1212">
        <v>17.28</v>
      </c>
      <c r="C1212">
        <v>1075074</v>
      </c>
      <c r="D1212">
        <v>1741097</v>
      </c>
    </row>
    <row r="1213" spans="1:4" x14ac:dyDescent="0.25">
      <c r="A1213" s="1">
        <v>44092</v>
      </c>
      <c r="B1213">
        <v>16.649999999999999</v>
      </c>
      <c r="C1213">
        <v>1965879</v>
      </c>
      <c r="D1213">
        <v>1722251</v>
      </c>
    </row>
    <row r="1214" spans="1:4" x14ac:dyDescent="0.25">
      <c r="A1214" s="1">
        <v>44091</v>
      </c>
      <c r="B1214">
        <v>16.71</v>
      </c>
      <c r="C1214">
        <v>2324650</v>
      </c>
      <c r="D1214">
        <v>1678825</v>
      </c>
    </row>
    <row r="1215" spans="1:4" x14ac:dyDescent="0.25">
      <c r="A1215" s="1">
        <v>44090</v>
      </c>
      <c r="B1215">
        <v>16.690000000000001</v>
      </c>
      <c r="C1215">
        <v>1857784</v>
      </c>
      <c r="D1215">
        <v>1707793</v>
      </c>
    </row>
    <row r="1216" spans="1:4" x14ac:dyDescent="0.25">
      <c r="A1216" s="1">
        <v>44089</v>
      </c>
      <c r="B1216">
        <v>16.75</v>
      </c>
      <c r="C1216">
        <v>778181</v>
      </c>
      <c r="D1216">
        <v>1798660</v>
      </c>
    </row>
    <row r="1217" spans="1:4" x14ac:dyDescent="0.25">
      <c r="A1217" s="1">
        <v>44088</v>
      </c>
      <c r="B1217">
        <v>16.760000000000002</v>
      </c>
      <c r="C1217">
        <v>980534</v>
      </c>
      <c r="D1217">
        <v>1854477</v>
      </c>
    </row>
    <row r="1218" spans="1:4" x14ac:dyDescent="0.25">
      <c r="A1218" s="1">
        <v>44085</v>
      </c>
      <c r="B1218">
        <v>16.399999999999999</v>
      </c>
      <c r="C1218">
        <v>1410190</v>
      </c>
      <c r="D1218">
        <v>1936009</v>
      </c>
    </row>
    <row r="1219" spans="1:4" x14ac:dyDescent="0.25">
      <c r="A1219" s="1">
        <v>44084</v>
      </c>
      <c r="B1219">
        <v>16.64</v>
      </c>
      <c r="C1219">
        <v>1873632</v>
      </c>
      <c r="D1219">
        <v>2051306</v>
      </c>
    </row>
    <row r="1220" spans="1:4" x14ac:dyDescent="0.25">
      <c r="A1220" s="1">
        <v>44083</v>
      </c>
      <c r="B1220">
        <v>16.7</v>
      </c>
      <c r="C1220">
        <v>1355454</v>
      </c>
      <c r="D1220">
        <v>2363731</v>
      </c>
    </row>
    <row r="1221" spans="1:4" x14ac:dyDescent="0.25">
      <c r="A1221" s="1">
        <v>44082</v>
      </c>
      <c r="B1221">
        <v>16.899999999999999</v>
      </c>
      <c r="C1221">
        <v>1626036</v>
      </c>
      <c r="D1221">
        <v>2364019</v>
      </c>
    </row>
    <row r="1222" spans="1:4" x14ac:dyDescent="0.25">
      <c r="A1222" s="1">
        <v>44078</v>
      </c>
      <c r="B1222">
        <v>16.98</v>
      </c>
      <c r="C1222">
        <v>2772000</v>
      </c>
      <c r="D1222">
        <v>2332586</v>
      </c>
    </row>
    <row r="1223" spans="1:4" x14ac:dyDescent="0.25">
      <c r="A1223" s="1">
        <v>44077</v>
      </c>
      <c r="B1223">
        <v>17.23</v>
      </c>
      <c r="C1223">
        <v>3110458</v>
      </c>
      <c r="D1223">
        <v>2235377</v>
      </c>
    </row>
    <row r="1224" spans="1:4" x14ac:dyDescent="0.25">
      <c r="A1224" s="1">
        <v>44076</v>
      </c>
      <c r="B1224">
        <v>16.489999999999998</v>
      </c>
      <c r="C1224">
        <v>1340001</v>
      </c>
      <c r="D1224">
        <v>2070490</v>
      </c>
    </row>
    <row r="1225" spans="1:4" x14ac:dyDescent="0.25">
      <c r="A1225" s="1">
        <v>44075</v>
      </c>
      <c r="B1225">
        <v>16.329999999999998</v>
      </c>
      <c r="C1225">
        <v>1231624</v>
      </c>
      <c r="D1225">
        <v>2042972</v>
      </c>
    </row>
    <row r="1226" spans="1:4" x14ac:dyDescent="0.25">
      <c r="A1226" s="1">
        <v>44074</v>
      </c>
      <c r="B1226">
        <v>16.510000000000002</v>
      </c>
      <c r="C1226">
        <v>2414961</v>
      </c>
      <c r="D1226">
        <v>2022732</v>
      </c>
    </row>
    <row r="1227" spans="1:4" x14ac:dyDescent="0.25">
      <c r="A1227" s="1">
        <v>44071</v>
      </c>
      <c r="B1227">
        <v>17.09</v>
      </c>
      <c r="C1227">
        <v>792386</v>
      </c>
      <c r="D1227">
        <v>1914053</v>
      </c>
    </row>
    <row r="1228" spans="1:4" x14ac:dyDescent="0.25">
      <c r="A1228" s="1">
        <v>44070</v>
      </c>
      <c r="B1228">
        <v>17.25</v>
      </c>
      <c r="C1228">
        <v>1314480</v>
      </c>
      <c r="D1228">
        <v>1945105</v>
      </c>
    </row>
    <row r="1229" spans="1:4" x14ac:dyDescent="0.25">
      <c r="A1229" s="1">
        <v>44069</v>
      </c>
      <c r="B1229">
        <v>17.16</v>
      </c>
      <c r="C1229">
        <v>2759174</v>
      </c>
      <c r="D1229">
        <v>1940083</v>
      </c>
    </row>
    <row r="1230" spans="1:4" x14ac:dyDescent="0.25">
      <c r="A1230" s="1">
        <v>44068</v>
      </c>
      <c r="B1230">
        <v>17.03</v>
      </c>
      <c r="C1230">
        <v>3220788</v>
      </c>
      <c r="D1230">
        <v>1803283</v>
      </c>
    </row>
    <row r="1231" spans="1:4" x14ac:dyDescent="0.25">
      <c r="A1231" s="1">
        <v>44067</v>
      </c>
      <c r="B1231">
        <v>17.2</v>
      </c>
      <c r="C1231">
        <v>1615430</v>
      </c>
      <c r="D1231">
        <v>1678892</v>
      </c>
    </row>
    <row r="1232" spans="1:4" x14ac:dyDescent="0.25">
      <c r="A1232" s="1">
        <v>44064</v>
      </c>
      <c r="B1232">
        <v>17.510000000000002</v>
      </c>
      <c r="C1232">
        <v>2203516</v>
      </c>
      <c r="D1232">
        <v>1621315</v>
      </c>
    </row>
    <row r="1233" spans="1:4" x14ac:dyDescent="0.25">
      <c r="A1233" s="1">
        <v>44063</v>
      </c>
      <c r="B1233">
        <v>18.05</v>
      </c>
      <c r="C1233">
        <v>3139654</v>
      </c>
      <c r="D1233">
        <v>1551545</v>
      </c>
    </row>
    <row r="1234" spans="1:4" x14ac:dyDescent="0.25">
      <c r="A1234" s="1">
        <v>44062</v>
      </c>
      <c r="B1234">
        <v>19.260000000000002</v>
      </c>
      <c r="C1234">
        <v>6559994</v>
      </c>
      <c r="D1234">
        <v>1376109</v>
      </c>
    </row>
    <row r="1235" spans="1:4" x14ac:dyDescent="0.25">
      <c r="A1235" s="1">
        <v>44061</v>
      </c>
      <c r="B1235">
        <v>23.91</v>
      </c>
      <c r="C1235">
        <v>1359780</v>
      </c>
      <c r="D1235">
        <v>971707</v>
      </c>
    </row>
    <row r="1236" spans="1:4" x14ac:dyDescent="0.25">
      <c r="A1236" s="1">
        <v>44060</v>
      </c>
      <c r="B1236">
        <v>23.97</v>
      </c>
      <c r="C1236">
        <v>1154542</v>
      </c>
      <c r="D1236">
        <v>913342</v>
      </c>
    </row>
    <row r="1237" spans="1:4" x14ac:dyDescent="0.25">
      <c r="A1237" s="1">
        <v>44057</v>
      </c>
      <c r="B1237">
        <v>22.59</v>
      </c>
      <c r="C1237">
        <v>1313872</v>
      </c>
      <c r="D1237">
        <v>905281</v>
      </c>
    </row>
    <row r="1238" spans="1:4" x14ac:dyDescent="0.25">
      <c r="A1238" s="1">
        <v>44056</v>
      </c>
      <c r="B1238">
        <v>22.86</v>
      </c>
      <c r="C1238">
        <v>637144</v>
      </c>
      <c r="D1238">
        <v>873299</v>
      </c>
    </row>
    <row r="1239" spans="1:4" x14ac:dyDescent="0.25">
      <c r="A1239" s="1">
        <v>44055</v>
      </c>
      <c r="B1239">
        <v>22.94</v>
      </c>
      <c r="C1239">
        <v>927229</v>
      </c>
      <c r="D1239">
        <v>883040</v>
      </c>
    </row>
    <row r="1240" spans="1:4" x14ac:dyDescent="0.25">
      <c r="A1240" s="1">
        <v>44054</v>
      </c>
      <c r="B1240">
        <v>22.17</v>
      </c>
      <c r="C1240">
        <v>928026</v>
      </c>
      <c r="D1240">
        <v>893240</v>
      </c>
    </row>
    <row r="1241" spans="1:4" x14ac:dyDescent="0.25">
      <c r="A1241" s="1">
        <v>44053</v>
      </c>
      <c r="B1241">
        <v>22.14</v>
      </c>
      <c r="C1241">
        <v>784785</v>
      </c>
      <c r="D1241">
        <v>901988</v>
      </c>
    </row>
    <row r="1242" spans="1:4" x14ac:dyDescent="0.25">
      <c r="A1242" s="1">
        <v>44050</v>
      </c>
      <c r="B1242">
        <v>23.11</v>
      </c>
      <c r="C1242">
        <v>1258162</v>
      </c>
      <c r="D1242">
        <v>912335</v>
      </c>
    </row>
    <row r="1243" spans="1:4" x14ac:dyDescent="0.25">
      <c r="A1243" s="1">
        <v>44049</v>
      </c>
      <c r="B1243">
        <v>23.89</v>
      </c>
      <c r="C1243">
        <v>1239155</v>
      </c>
      <c r="D1243">
        <v>880356</v>
      </c>
    </row>
    <row r="1244" spans="1:4" x14ac:dyDescent="0.25">
      <c r="A1244" s="1">
        <v>44048</v>
      </c>
      <c r="B1244">
        <v>23.52</v>
      </c>
      <c r="C1244">
        <v>707172</v>
      </c>
      <c r="D1244">
        <v>853312</v>
      </c>
    </row>
    <row r="1245" spans="1:4" x14ac:dyDescent="0.25">
      <c r="A1245" s="1">
        <v>44047</v>
      </c>
      <c r="B1245">
        <v>22.52</v>
      </c>
      <c r="C1245">
        <v>1354913</v>
      </c>
      <c r="D1245">
        <v>876867</v>
      </c>
    </row>
    <row r="1246" spans="1:4" x14ac:dyDescent="0.25">
      <c r="A1246" s="1">
        <v>44046</v>
      </c>
      <c r="B1246">
        <v>22.9</v>
      </c>
      <c r="C1246">
        <v>751782</v>
      </c>
      <c r="D1246">
        <v>901676</v>
      </c>
    </row>
    <row r="1247" spans="1:4" x14ac:dyDescent="0.25">
      <c r="A1247" s="1">
        <v>44043</v>
      </c>
      <c r="B1247">
        <v>22.77</v>
      </c>
      <c r="C1247">
        <v>1156959</v>
      </c>
      <c r="D1247">
        <v>950212</v>
      </c>
    </row>
    <row r="1248" spans="1:4" x14ac:dyDescent="0.25">
      <c r="A1248" s="1">
        <v>44042</v>
      </c>
      <c r="B1248">
        <v>21.79</v>
      </c>
      <c r="C1248">
        <v>508124</v>
      </c>
      <c r="D1248">
        <v>944649</v>
      </c>
    </row>
    <row r="1249" spans="1:4" x14ac:dyDescent="0.25">
      <c r="A1249" s="1">
        <v>44041</v>
      </c>
      <c r="B1249">
        <v>21.91</v>
      </c>
      <c r="C1249">
        <v>493962</v>
      </c>
      <c r="D1249">
        <v>984659</v>
      </c>
    </row>
    <row r="1250" spans="1:4" x14ac:dyDescent="0.25">
      <c r="A1250" s="1">
        <v>44040</v>
      </c>
      <c r="B1250">
        <v>21.28</v>
      </c>
      <c r="C1250">
        <v>484301</v>
      </c>
      <c r="D1250">
        <v>1184152</v>
      </c>
    </row>
    <row r="1251" spans="1:4" x14ac:dyDescent="0.25">
      <c r="A1251" s="1">
        <v>44039</v>
      </c>
      <c r="B1251">
        <v>21.55</v>
      </c>
      <c r="C1251">
        <v>1033623</v>
      </c>
      <c r="D1251">
        <v>1239117</v>
      </c>
    </row>
    <row r="1252" spans="1:4" x14ac:dyDescent="0.25">
      <c r="A1252" s="1">
        <v>44036</v>
      </c>
      <c r="B1252">
        <v>20.43</v>
      </c>
      <c r="C1252">
        <v>834155</v>
      </c>
      <c r="D1252">
        <v>1261582</v>
      </c>
    </row>
    <row r="1253" spans="1:4" x14ac:dyDescent="0.25">
      <c r="A1253" s="1">
        <v>44035</v>
      </c>
      <c r="B1253">
        <v>20.89</v>
      </c>
      <c r="C1253">
        <v>783245</v>
      </c>
      <c r="D1253">
        <v>1304481</v>
      </c>
    </row>
    <row r="1254" spans="1:4" x14ac:dyDescent="0.25">
      <c r="A1254" s="1">
        <v>44034</v>
      </c>
      <c r="B1254">
        <v>21.76</v>
      </c>
      <c r="C1254">
        <v>1080233</v>
      </c>
      <c r="D1254">
        <v>1290537</v>
      </c>
    </row>
    <row r="1255" spans="1:4" x14ac:dyDescent="0.25">
      <c r="A1255" s="1">
        <v>44033</v>
      </c>
      <c r="B1255">
        <v>21.69</v>
      </c>
      <c r="C1255">
        <v>1059252</v>
      </c>
      <c r="D1255">
        <v>1397365</v>
      </c>
    </row>
    <row r="1256" spans="1:4" x14ac:dyDescent="0.25">
      <c r="A1256" s="1">
        <v>44032</v>
      </c>
      <c r="B1256">
        <v>21.68</v>
      </c>
      <c r="C1256">
        <v>939994</v>
      </c>
      <c r="D1256">
        <v>1371401</v>
      </c>
    </row>
    <row r="1257" spans="1:4" x14ac:dyDescent="0.25">
      <c r="A1257" s="1">
        <v>44029</v>
      </c>
      <c r="B1257">
        <v>20.99</v>
      </c>
      <c r="C1257">
        <v>778463</v>
      </c>
      <c r="D1257">
        <v>1368213</v>
      </c>
    </row>
    <row r="1258" spans="1:4" x14ac:dyDescent="0.25">
      <c r="A1258" s="1">
        <v>44028</v>
      </c>
      <c r="B1258">
        <v>21.35</v>
      </c>
      <c r="C1258">
        <v>833506</v>
      </c>
      <c r="D1258">
        <v>1374636</v>
      </c>
    </row>
    <row r="1259" spans="1:4" x14ac:dyDescent="0.25">
      <c r="A1259" s="1">
        <v>44027</v>
      </c>
      <c r="B1259">
        <v>21.62</v>
      </c>
      <c r="C1259">
        <v>1060489</v>
      </c>
      <c r="D1259">
        <v>1403640</v>
      </c>
    </row>
    <row r="1260" spans="1:4" x14ac:dyDescent="0.25">
      <c r="A1260" s="1">
        <v>44026</v>
      </c>
      <c r="B1260">
        <v>21.19</v>
      </c>
      <c r="C1260">
        <v>1727051</v>
      </c>
      <c r="D1260">
        <v>1412566</v>
      </c>
    </row>
    <row r="1261" spans="1:4" x14ac:dyDescent="0.25">
      <c r="A1261" s="1">
        <v>44025</v>
      </c>
      <c r="B1261">
        <v>21.92</v>
      </c>
      <c r="C1261">
        <v>1479818</v>
      </c>
      <c r="D1261">
        <v>1360254</v>
      </c>
    </row>
    <row r="1262" spans="1:4" x14ac:dyDescent="0.25">
      <c r="A1262" s="1">
        <v>44022</v>
      </c>
      <c r="B1262">
        <v>21.85</v>
      </c>
      <c r="C1262">
        <v>1073521</v>
      </c>
      <c r="D1262">
        <v>1486469</v>
      </c>
    </row>
    <row r="1263" spans="1:4" x14ac:dyDescent="0.25">
      <c r="A1263" s="1">
        <v>44021</v>
      </c>
      <c r="B1263">
        <v>22.6</v>
      </c>
      <c r="C1263">
        <v>1108273</v>
      </c>
      <c r="D1263">
        <v>1535021</v>
      </c>
    </row>
    <row r="1264" spans="1:4" x14ac:dyDescent="0.25">
      <c r="A1264" s="1">
        <v>44020</v>
      </c>
      <c r="B1264">
        <v>22.2</v>
      </c>
      <c r="C1264">
        <v>3486356</v>
      </c>
      <c r="D1264">
        <v>1562812</v>
      </c>
    </row>
    <row r="1265" spans="1:4" x14ac:dyDescent="0.25">
      <c r="A1265" s="1">
        <v>44019</v>
      </c>
      <c r="B1265">
        <v>20.65</v>
      </c>
      <c r="C1265">
        <v>1308775</v>
      </c>
      <c r="D1265">
        <v>1434372</v>
      </c>
    </row>
    <row r="1266" spans="1:4" x14ac:dyDescent="0.25">
      <c r="A1266" s="1">
        <v>44018</v>
      </c>
      <c r="B1266">
        <v>20.54</v>
      </c>
      <c r="C1266">
        <v>1370597</v>
      </c>
      <c r="D1266">
        <v>1444619</v>
      </c>
    </row>
    <row r="1267" spans="1:4" x14ac:dyDescent="0.25">
      <c r="A1267" s="1">
        <v>44014</v>
      </c>
      <c r="B1267">
        <v>20.48</v>
      </c>
      <c r="C1267">
        <v>1477645</v>
      </c>
      <c r="D1267">
        <v>1478086</v>
      </c>
    </row>
    <row r="1268" spans="1:4" x14ac:dyDescent="0.25">
      <c r="A1268" s="1">
        <v>44013</v>
      </c>
      <c r="B1268">
        <v>19.77</v>
      </c>
      <c r="C1268">
        <v>574082</v>
      </c>
      <c r="D1268">
        <v>1470323</v>
      </c>
    </row>
    <row r="1269" spans="1:4" x14ac:dyDescent="0.25">
      <c r="A1269" s="1">
        <v>44012</v>
      </c>
      <c r="B1269">
        <v>19.91</v>
      </c>
      <c r="C1269">
        <v>2682656</v>
      </c>
      <c r="D1269">
        <v>1513151</v>
      </c>
    </row>
    <row r="1270" spans="1:4" x14ac:dyDescent="0.25">
      <c r="A1270" s="1">
        <v>44011</v>
      </c>
      <c r="B1270">
        <v>19.829999999999998</v>
      </c>
      <c r="C1270">
        <v>669795</v>
      </c>
      <c r="D1270">
        <v>1394908</v>
      </c>
    </row>
    <row r="1271" spans="1:4" x14ac:dyDescent="0.25">
      <c r="A1271" s="1">
        <v>44008</v>
      </c>
      <c r="B1271">
        <v>19.62</v>
      </c>
      <c r="C1271">
        <v>892163</v>
      </c>
      <c r="D1271">
        <v>1427037</v>
      </c>
    </row>
    <row r="1272" spans="1:4" x14ac:dyDescent="0.25">
      <c r="A1272" s="1">
        <v>44007</v>
      </c>
      <c r="B1272">
        <v>19.71</v>
      </c>
      <c r="C1272">
        <v>874813</v>
      </c>
      <c r="D1272">
        <v>1415726</v>
      </c>
    </row>
    <row r="1273" spans="1:4" x14ac:dyDescent="0.25">
      <c r="A1273" s="1">
        <v>44006</v>
      </c>
      <c r="B1273">
        <v>20.239999999999998</v>
      </c>
      <c r="C1273">
        <v>1268558</v>
      </c>
      <c r="D1273">
        <v>1435691</v>
      </c>
    </row>
    <row r="1274" spans="1:4" x14ac:dyDescent="0.25">
      <c r="A1274" s="1">
        <v>44005</v>
      </c>
      <c r="B1274">
        <v>20.65</v>
      </c>
      <c r="C1274">
        <v>1194379</v>
      </c>
      <c r="D1274">
        <v>1412379</v>
      </c>
    </row>
    <row r="1275" spans="1:4" x14ac:dyDescent="0.25">
      <c r="A1275" s="1">
        <v>44004</v>
      </c>
      <c r="B1275">
        <v>21.11</v>
      </c>
      <c r="C1275">
        <v>942382</v>
      </c>
      <c r="D1275">
        <v>1410197</v>
      </c>
    </row>
    <row r="1276" spans="1:4" x14ac:dyDescent="0.25">
      <c r="A1276" s="1">
        <v>44001</v>
      </c>
      <c r="B1276">
        <v>21.19</v>
      </c>
      <c r="C1276">
        <v>3373039</v>
      </c>
      <c r="D1276">
        <v>1432580</v>
      </c>
    </row>
    <row r="1277" spans="1:4" x14ac:dyDescent="0.25">
      <c r="A1277" s="1">
        <v>44000</v>
      </c>
      <c r="B1277">
        <v>20.68</v>
      </c>
      <c r="C1277">
        <v>1801803</v>
      </c>
      <c r="D1277">
        <v>1428855</v>
      </c>
    </row>
    <row r="1278" spans="1:4" x14ac:dyDescent="0.25">
      <c r="A1278" s="1">
        <v>43999</v>
      </c>
      <c r="B1278">
        <v>19.82</v>
      </c>
      <c r="C1278">
        <v>1525132</v>
      </c>
      <c r="D1278">
        <v>1399853</v>
      </c>
    </row>
    <row r="1279" spans="1:4" x14ac:dyDescent="0.25">
      <c r="A1279" s="1">
        <v>43998</v>
      </c>
      <c r="B1279">
        <v>18.91</v>
      </c>
      <c r="C1279">
        <v>1559759</v>
      </c>
      <c r="D1279">
        <v>1422479</v>
      </c>
    </row>
    <row r="1280" spans="1:4" x14ac:dyDescent="0.25">
      <c r="A1280" s="1">
        <v>43997</v>
      </c>
      <c r="B1280">
        <v>18.72</v>
      </c>
      <c r="C1280">
        <v>1462479</v>
      </c>
      <c r="D1280">
        <v>1453594</v>
      </c>
    </row>
    <row r="1281" spans="1:4" x14ac:dyDescent="0.25">
      <c r="A1281" s="1">
        <v>43994</v>
      </c>
      <c r="B1281">
        <v>17.72</v>
      </c>
      <c r="C1281">
        <v>1872606</v>
      </c>
      <c r="D1281">
        <v>1444007</v>
      </c>
    </row>
    <row r="1282" spans="1:4" x14ac:dyDescent="0.25">
      <c r="A1282" s="1">
        <v>43993</v>
      </c>
      <c r="B1282">
        <v>17.350000000000001</v>
      </c>
      <c r="C1282">
        <v>1361194</v>
      </c>
      <c r="D1282">
        <v>1403034</v>
      </c>
    </row>
    <row r="1283" spans="1:4" x14ac:dyDescent="0.25">
      <c r="A1283" s="1">
        <v>43992</v>
      </c>
      <c r="B1283">
        <v>18.260000000000002</v>
      </c>
      <c r="C1283">
        <v>1216501</v>
      </c>
      <c r="D1283">
        <v>1450997</v>
      </c>
    </row>
    <row r="1284" spans="1:4" x14ac:dyDescent="0.25">
      <c r="A1284" s="1">
        <v>43991</v>
      </c>
      <c r="B1284">
        <v>17.440000000000001</v>
      </c>
      <c r="C1284">
        <v>909023</v>
      </c>
      <c r="D1284">
        <v>1511540</v>
      </c>
    </row>
    <row r="1285" spans="1:4" x14ac:dyDescent="0.25">
      <c r="A1285" s="1">
        <v>43990</v>
      </c>
      <c r="B1285">
        <v>17.18</v>
      </c>
      <c r="C1285">
        <v>1151728</v>
      </c>
      <c r="D1285">
        <v>1586309</v>
      </c>
    </row>
    <row r="1286" spans="1:4" x14ac:dyDescent="0.25">
      <c r="A1286" s="1">
        <v>43987</v>
      </c>
      <c r="B1286">
        <v>17.97</v>
      </c>
      <c r="C1286">
        <v>722495</v>
      </c>
      <c r="D1286">
        <v>1563999</v>
      </c>
    </row>
    <row r="1287" spans="1:4" x14ac:dyDescent="0.25">
      <c r="A1287" s="1">
        <v>43986</v>
      </c>
      <c r="B1287">
        <v>17.54</v>
      </c>
      <c r="C1287">
        <v>1174283</v>
      </c>
      <c r="D1287">
        <v>1608504</v>
      </c>
    </row>
    <row r="1288" spans="1:4" x14ac:dyDescent="0.25">
      <c r="A1288" s="1">
        <v>43985</v>
      </c>
      <c r="B1288">
        <v>17.48</v>
      </c>
      <c r="C1288">
        <v>918878</v>
      </c>
      <c r="D1288">
        <v>1587161</v>
      </c>
    </row>
    <row r="1289" spans="1:4" x14ac:dyDescent="0.25">
      <c r="A1289" s="1">
        <v>43984</v>
      </c>
      <c r="B1289">
        <v>17.62</v>
      </c>
      <c r="C1289">
        <v>1161649</v>
      </c>
      <c r="D1289">
        <v>1594080</v>
      </c>
    </row>
    <row r="1290" spans="1:4" x14ac:dyDescent="0.25">
      <c r="A1290" s="1">
        <v>43983</v>
      </c>
      <c r="B1290">
        <v>17.14</v>
      </c>
      <c r="C1290">
        <v>1278130</v>
      </c>
      <c r="D1290">
        <v>1589070</v>
      </c>
    </row>
    <row r="1291" spans="1:4" x14ac:dyDescent="0.25">
      <c r="A1291" s="1">
        <v>43980</v>
      </c>
      <c r="B1291">
        <v>17.34</v>
      </c>
      <c r="C1291">
        <v>3317158</v>
      </c>
      <c r="D1291">
        <v>1623108</v>
      </c>
    </row>
    <row r="1292" spans="1:4" x14ac:dyDescent="0.25">
      <c r="A1292" s="1">
        <v>43979</v>
      </c>
      <c r="B1292">
        <v>15.77</v>
      </c>
      <c r="C1292">
        <v>1366779</v>
      </c>
      <c r="D1292">
        <v>1467344</v>
      </c>
    </row>
    <row r="1293" spans="1:4" x14ac:dyDescent="0.25">
      <c r="A1293" s="1">
        <v>43978</v>
      </c>
      <c r="B1293">
        <v>16.5</v>
      </c>
      <c r="C1293">
        <v>1864521</v>
      </c>
      <c r="D1293">
        <v>1444232</v>
      </c>
    </row>
    <row r="1294" spans="1:4" x14ac:dyDescent="0.25">
      <c r="A1294" s="1">
        <v>43977</v>
      </c>
      <c r="B1294">
        <v>15.98</v>
      </c>
      <c r="C1294">
        <v>2026480</v>
      </c>
      <c r="D1294">
        <v>1371186</v>
      </c>
    </row>
    <row r="1295" spans="1:4" x14ac:dyDescent="0.25">
      <c r="A1295" s="1">
        <v>43973</v>
      </c>
      <c r="B1295">
        <v>14.98</v>
      </c>
      <c r="C1295">
        <v>1318672</v>
      </c>
      <c r="D1295">
        <v>1344491</v>
      </c>
    </row>
    <row r="1296" spans="1:4" x14ac:dyDescent="0.25">
      <c r="A1296" s="1">
        <v>43972</v>
      </c>
      <c r="B1296">
        <v>15.1</v>
      </c>
      <c r="C1296">
        <v>1258014</v>
      </c>
      <c r="D1296">
        <v>1336257</v>
      </c>
    </row>
    <row r="1297" spans="1:4" x14ac:dyDescent="0.25">
      <c r="A1297" s="1">
        <v>43971</v>
      </c>
      <c r="B1297">
        <v>15.2</v>
      </c>
      <c r="C1297">
        <v>2080637</v>
      </c>
      <c r="D1297">
        <v>1398632</v>
      </c>
    </row>
    <row r="1298" spans="1:4" x14ac:dyDescent="0.25">
      <c r="A1298" s="1">
        <v>43970</v>
      </c>
      <c r="B1298">
        <v>15.9</v>
      </c>
      <c r="C1298">
        <v>2124651</v>
      </c>
      <c r="D1298">
        <v>1345161</v>
      </c>
    </row>
    <row r="1299" spans="1:4" x14ac:dyDescent="0.25">
      <c r="A1299" s="1">
        <v>43969</v>
      </c>
      <c r="B1299">
        <v>16.62</v>
      </c>
      <c r="C1299">
        <v>2030562</v>
      </c>
      <c r="D1299">
        <v>1263609</v>
      </c>
    </row>
    <row r="1300" spans="1:4" x14ac:dyDescent="0.25">
      <c r="A1300" s="1">
        <v>43966</v>
      </c>
      <c r="B1300">
        <v>16.850000000000001</v>
      </c>
      <c r="C1300">
        <v>817075</v>
      </c>
      <c r="D1300">
        <v>1292887</v>
      </c>
    </row>
    <row r="1301" spans="1:4" x14ac:dyDescent="0.25">
      <c r="A1301" s="1">
        <v>43965</v>
      </c>
      <c r="B1301">
        <v>16.7</v>
      </c>
      <c r="C1301">
        <v>1390067</v>
      </c>
      <c r="D1301">
        <v>1299648</v>
      </c>
    </row>
    <row r="1302" spans="1:4" x14ac:dyDescent="0.25">
      <c r="A1302" s="1">
        <v>43964</v>
      </c>
      <c r="B1302">
        <v>17.309999999999999</v>
      </c>
      <c r="C1302">
        <v>854135</v>
      </c>
      <c r="D1302">
        <v>1304578</v>
      </c>
    </row>
    <row r="1303" spans="1:4" x14ac:dyDescent="0.25">
      <c r="A1303" s="1">
        <v>43963</v>
      </c>
      <c r="B1303">
        <v>17.37</v>
      </c>
      <c r="C1303">
        <v>1022673</v>
      </c>
      <c r="D1303">
        <v>1303296</v>
      </c>
    </row>
    <row r="1304" spans="1:4" x14ac:dyDescent="0.25">
      <c r="A1304" s="1">
        <v>43962</v>
      </c>
      <c r="B1304">
        <v>17.22</v>
      </c>
      <c r="C1304">
        <v>1086495</v>
      </c>
      <c r="D1304">
        <v>1305558</v>
      </c>
    </row>
    <row r="1305" spans="1:4" x14ac:dyDescent="0.25">
      <c r="A1305" s="1">
        <v>43959</v>
      </c>
      <c r="B1305">
        <v>17.18</v>
      </c>
      <c r="C1305">
        <v>1788706</v>
      </c>
      <c r="D1305">
        <v>1295344</v>
      </c>
    </row>
    <row r="1306" spans="1:4" x14ac:dyDescent="0.25">
      <c r="A1306" s="1">
        <v>43958</v>
      </c>
      <c r="B1306">
        <v>15.14</v>
      </c>
      <c r="C1306">
        <v>980693</v>
      </c>
      <c r="D1306">
        <v>1398673</v>
      </c>
    </row>
    <row r="1307" spans="1:4" x14ac:dyDescent="0.25">
      <c r="A1307" s="1">
        <v>43957</v>
      </c>
      <c r="B1307">
        <v>14.43</v>
      </c>
      <c r="C1307">
        <v>1020094</v>
      </c>
      <c r="D1307">
        <v>1467484</v>
      </c>
    </row>
    <row r="1308" spans="1:4" x14ac:dyDescent="0.25">
      <c r="A1308" s="1">
        <v>43956</v>
      </c>
      <c r="B1308">
        <v>15.16</v>
      </c>
      <c r="C1308">
        <v>768832</v>
      </c>
      <c r="D1308">
        <v>1576407</v>
      </c>
    </row>
    <row r="1309" spans="1:4" x14ac:dyDescent="0.25">
      <c r="A1309" s="1">
        <v>43955</v>
      </c>
      <c r="B1309">
        <v>14.95</v>
      </c>
      <c r="C1309">
        <v>1626059</v>
      </c>
      <c r="D1309">
        <v>1678219</v>
      </c>
    </row>
    <row r="1310" spans="1:4" x14ac:dyDescent="0.25">
      <c r="A1310" s="1">
        <v>43952</v>
      </c>
      <c r="B1310">
        <v>15.2</v>
      </c>
      <c r="C1310">
        <v>1195166</v>
      </c>
      <c r="D1310">
        <v>1789883</v>
      </c>
    </row>
    <row r="1311" spans="1:4" x14ac:dyDescent="0.25">
      <c r="A1311" s="1">
        <v>43951</v>
      </c>
      <c r="B1311">
        <v>15.93</v>
      </c>
      <c r="C1311">
        <v>2193631</v>
      </c>
      <c r="D1311">
        <v>1764066</v>
      </c>
    </row>
    <row r="1312" spans="1:4" x14ac:dyDescent="0.25">
      <c r="A1312" s="1">
        <v>43950</v>
      </c>
      <c r="B1312">
        <v>16.7</v>
      </c>
      <c r="C1312">
        <v>1278575</v>
      </c>
      <c r="D1312">
        <v>1692013</v>
      </c>
    </row>
    <row r="1313" spans="1:4" x14ac:dyDescent="0.25">
      <c r="A1313" s="1">
        <v>43949</v>
      </c>
      <c r="B1313">
        <v>16.350000000000001</v>
      </c>
      <c r="C1313">
        <v>901375</v>
      </c>
      <c r="D1313">
        <v>1777778</v>
      </c>
    </row>
    <row r="1314" spans="1:4" x14ac:dyDescent="0.25">
      <c r="A1314" s="1">
        <v>43948</v>
      </c>
      <c r="B1314">
        <v>16.62</v>
      </c>
      <c r="C1314">
        <v>2469725</v>
      </c>
      <c r="D1314">
        <v>1839180</v>
      </c>
    </row>
    <row r="1315" spans="1:4" x14ac:dyDescent="0.25">
      <c r="A1315" s="1">
        <v>43945</v>
      </c>
      <c r="B1315">
        <v>16.09</v>
      </c>
      <c r="C1315">
        <v>918493</v>
      </c>
      <c r="D1315">
        <v>1881419</v>
      </c>
    </row>
    <row r="1316" spans="1:4" x14ac:dyDescent="0.25">
      <c r="A1316" s="1">
        <v>43944</v>
      </c>
      <c r="B1316">
        <v>16.21</v>
      </c>
      <c r="C1316">
        <v>1464017</v>
      </c>
      <c r="D1316">
        <v>1929989</v>
      </c>
    </row>
    <row r="1317" spans="1:4" x14ac:dyDescent="0.25">
      <c r="A1317" s="1">
        <v>43943</v>
      </c>
      <c r="B1317">
        <v>17.55</v>
      </c>
      <c r="C1317">
        <v>834902</v>
      </c>
      <c r="D1317">
        <v>1973199</v>
      </c>
    </row>
    <row r="1318" spans="1:4" x14ac:dyDescent="0.25">
      <c r="A1318" s="1">
        <v>43942</v>
      </c>
      <c r="B1318">
        <v>17.38</v>
      </c>
      <c r="C1318">
        <v>1056610</v>
      </c>
      <c r="D1318">
        <v>2052961</v>
      </c>
    </row>
    <row r="1319" spans="1:4" x14ac:dyDescent="0.25">
      <c r="A1319" s="1">
        <v>43941</v>
      </c>
      <c r="B1319">
        <v>17.670000000000002</v>
      </c>
      <c r="C1319">
        <v>933288</v>
      </c>
      <c r="D1319">
        <v>2065643</v>
      </c>
    </row>
    <row r="1320" spans="1:4" x14ac:dyDescent="0.25">
      <c r="A1320" s="1">
        <v>43938</v>
      </c>
      <c r="B1320">
        <v>17.84</v>
      </c>
      <c r="C1320">
        <v>3338634</v>
      </c>
      <c r="D1320">
        <v>2072423</v>
      </c>
    </row>
    <row r="1321" spans="1:4" x14ac:dyDescent="0.25">
      <c r="A1321" s="1">
        <v>43937</v>
      </c>
      <c r="B1321">
        <v>18.8</v>
      </c>
      <c r="C1321">
        <v>2012855</v>
      </c>
      <c r="D1321">
        <v>1931642</v>
      </c>
    </row>
    <row r="1322" spans="1:4" x14ac:dyDescent="0.25">
      <c r="A1322" s="1">
        <v>43936</v>
      </c>
      <c r="B1322">
        <v>17.64</v>
      </c>
      <c r="C1322">
        <v>2653935</v>
      </c>
      <c r="D1322">
        <v>1885128</v>
      </c>
    </row>
    <row r="1323" spans="1:4" x14ac:dyDescent="0.25">
      <c r="A1323" s="1">
        <v>43935</v>
      </c>
      <c r="B1323">
        <v>16.57</v>
      </c>
      <c r="C1323">
        <v>2296018</v>
      </c>
      <c r="D1323">
        <v>1821983</v>
      </c>
    </row>
    <row r="1324" spans="1:4" x14ac:dyDescent="0.25">
      <c r="A1324" s="1">
        <v>43934</v>
      </c>
      <c r="B1324">
        <v>15.66</v>
      </c>
      <c r="C1324">
        <v>3301016</v>
      </c>
      <c r="D1324">
        <v>1794723</v>
      </c>
    </row>
    <row r="1325" spans="1:4" x14ac:dyDescent="0.25">
      <c r="A1325" s="1">
        <v>43930</v>
      </c>
      <c r="B1325">
        <v>15.49</v>
      </c>
      <c r="C1325">
        <v>807908</v>
      </c>
      <c r="D1325">
        <v>1928651</v>
      </c>
    </row>
    <row r="1326" spans="1:4" x14ac:dyDescent="0.25">
      <c r="A1326" s="1">
        <v>43929</v>
      </c>
      <c r="B1326">
        <v>15.5</v>
      </c>
      <c r="C1326">
        <v>1112844</v>
      </c>
      <c r="D1326">
        <v>2049944</v>
      </c>
    </row>
    <row r="1327" spans="1:4" x14ac:dyDescent="0.25">
      <c r="A1327" s="1">
        <v>43928</v>
      </c>
      <c r="B1327">
        <v>16.28</v>
      </c>
      <c r="C1327">
        <v>2565053</v>
      </c>
      <c r="D1327">
        <v>2138036</v>
      </c>
    </row>
    <row r="1328" spans="1:4" x14ac:dyDescent="0.25">
      <c r="A1328" s="1">
        <v>43927</v>
      </c>
      <c r="B1328">
        <v>15.78</v>
      </c>
      <c r="C1328">
        <v>1822398</v>
      </c>
      <c r="D1328">
        <v>2094486</v>
      </c>
    </row>
    <row r="1329" spans="1:4" x14ac:dyDescent="0.25">
      <c r="A1329" s="1">
        <v>43924</v>
      </c>
      <c r="B1329">
        <v>14.11</v>
      </c>
      <c r="C1329">
        <v>3103318</v>
      </c>
      <c r="D1329">
        <v>2073640</v>
      </c>
    </row>
    <row r="1330" spans="1:4" x14ac:dyDescent="0.25">
      <c r="A1330" s="1">
        <v>43923</v>
      </c>
      <c r="B1330">
        <v>15.04</v>
      </c>
      <c r="C1330">
        <v>1647045</v>
      </c>
      <c r="D1330">
        <v>1971564</v>
      </c>
    </row>
    <row r="1331" spans="1:4" x14ac:dyDescent="0.25">
      <c r="A1331" s="1">
        <v>43922</v>
      </c>
      <c r="B1331">
        <v>15.67</v>
      </c>
      <c r="C1331">
        <v>2112153</v>
      </c>
      <c r="D1331">
        <v>2033330</v>
      </c>
    </row>
    <row r="1332" spans="1:4" x14ac:dyDescent="0.25">
      <c r="A1332" s="1">
        <v>43921</v>
      </c>
      <c r="B1332">
        <v>15.58</v>
      </c>
      <c r="C1332">
        <v>2031333</v>
      </c>
      <c r="D1332">
        <v>2008041</v>
      </c>
    </row>
    <row r="1333" spans="1:4" x14ac:dyDescent="0.25">
      <c r="A1333" s="1">
        <v>43920</v>
      </c>
      <c r="B1333">
        <v>14.98</v>
      </c>
      <c r="C1333">
        <v>1246852</v>
      </c>
      <c r="D1333">
        <v>2041503</v>
      </c>
    </row>
    <row r="1334" spans="1:4" x14ac:dyDescent="0.25">
      <c r="A1334" s="1">
        <v>43917</v>
      </c>
      <c r="B1334">
        <v>14.13</v>
      </c>
      <c r="C1334">
        <v>1034981</v>
      </c>
      <c r="D1334">
        <v>2207377</v>
      </c>
    </row>
    <row r="1335" spans="1:4" x14ac:dyDescent="0.25">
      <c r="A1335" s="1">
        <v>43916</v>
      </c>
      <c r="B1335">
        <v>14.59</v>
      </c>
      <c r="C1335">
        <v>1226925</v>
      </c>
      <c r="D1335">
        <v>2337997</v>
      </c>
    </row>
    <row r="1336" spans="1:4" x14ac:dyDescent="0.25">
      <c r="A1336" s="1">
        <v>43915</v>
      </c>
      <c r="B1336">
        <v>14.16</v>
      </c>
      <c r="C1336">
        <v>1315145</v>
      </c>
      <c r="D1336">
        <v>2816125</v>
      </c>
    </row>
    <row r="1337" spans="1:4" x14ac:dyDescent="0.25">
      <c r="A1337" s="1">
        <v>43914</v>
      </c>
      <c r="B1337">
        <v>15.25</v>
      </c>
      <c r="C1337">
        <v>1706749</v>
      </c>
      <c r="D1337">
        <v>2918419</v>
      </c>
    </row>
    <row r="1338" spans="1:4" x14ac:dyDescent="0.25">
      <c r="A1338" s="1">
        <v>43913</v>
      </c>
      <c r="B1338">
        <v>15</v>
      </c>
      <c r="C1338">
        <v>1887118</v>
      </c>
      <c r="D1338">
        <v>2919357</v>
      </c>
    </row>
    <row r="1339" spans="1:4" x14ac:dyDescent="0.25">
      <c r="A1339" s="1">
        <v>43910</v>
      </c>
      <c r="B1339">
        <v>14.6</v>
      </c>
      <c r="C1339">
        <v>5309943</v>
      </c>
      <c r="D1339">
        <v>2910270</v>
      </c>
    </row>
    <row r="1340" spans="1:4" x14ac:dyDescent="0.25">
      <c r="A1340" s="1">
        <v>43909</v>
      </c>
      <c r="B1340">
        <v>14.36</v>
      </c>
      <c r="C1340">
        <v>2627297</v>
      </c>
      <c r="D1340">
        <v>2684033</v>
      </c>
    </row>
    <row r="1341" spans="1:4" x14ac:dyDescent="0.25">
      <c r="A1341" s="1">
        <v>43908</v>
      </c>
      <c r="B1341">
        <v>13.25</v>
      </c>
      <c r="C1341">
        <v>2434229</v>
      </c>
      <c r="D1341">
        <v>2614303</v>
      </c>
    </row>
    <row r="1342" spans="1:4" x14ac:dyDescent="0.25">
      <c r="A1342" s="1">
        <v>43907</v>
      </c>
      <c r="B1342">
        <v>14.46</v>
      </c>
      <c r="C1342">
        <v>1911809</v>
      </c>
      <c r="D1342">
        <v>2523830</v>
      </c>
    </row>
    <row r="1343" spans="1:4" x14ac:dyDescent="0.25">
      <c r="A1343" s="1">
        <v>43906</v>
      </c>
      <c r="B1343">
        <v>13.9</v>
      </c>
      <c r="C1343">
        <v>1509705</v>
      </c>
      <c r="D1343">
        <v>2464670</v>
      </c>
    </row>
    <row r="1344" spans="1:4" x14ac:dyDescent="0.25">
      <c r="A1344" s="1">
        <v>43903</v>
      </c>
      <c r="B1344">
        <v>14.25</v>
      </c>
      <c r="C1344">
        <v>1572175</v>
      </c>
      <c r="D1344">
        <v>2449913</v>
      </c>
    </row>
    <row r="1345" spans="1:4" x14ac:dyDescent="0.25">
      <c r="A1345" s="1">
        <v>43902</v>
      </c>
      <c r="B1345">
        <v>15.01</v>
      </c>
      <c r="C1345">
        <v>2573536</v>
      </c>
      <c r="D1345">
        <v>2439441</v>
      </c>
    </row>
    <row r="1346" spans="1:4" x14ac:dyDescent="0.25">
      <c r="A1346" s="1">
        <v>43901</v>
      </c>
      <c r="B1346">
        <v>16.13</v>
      </c>
      <c r="C1346">
        <v>1732820</v>
      </c>
      <c r="D1346">
        <v>2330139</v>
      </c>
    </row>
    <row r="1347" spans="1:4" x14ac:dyDescent="0.25">
      <c r="A1347" s="1">
        <v>43900</v>
      </c>
      <c r="B1347">
        <v>16.82</v>
      </c>
      <c r="C1347">
        <v>2533255</v>
      </c>
      <c r="D1347">
        <v>2304989</v>
      </c>
    </row>
    <row r="1348" spans="1:4" x14ac:dyDescent="0.25">
      <c r="A1348" s="1">
        <v>43899</v>
      </c>
      <c r="B1348">
        <v>17.13</v>
      </c>
      <c r="C1348">
        <v>3734967</v>
      </c>
      <c r="D1348">
        <v>2211083</v>
      </c>
    </row>
    <row r="1349" spans="1:4" x14ac:dyDescent="0.25">
      <c r="A1349" s="1">
        <v>43896</v>
      </c>
      <c r="B1349">
        <v>16.510000000000002</v>
      </c>
      <c r="C1349">
        <v>2994277</v>
      </c>
      <c r="D1349">
        <v>1997879</v>
      </c>
    </row>
    <row r="1350" spans="1:4" x14ac:dyDescent="0.25">
      <c r="A1350" s="1">
        <v>43895</v>
      </c>
      <c r="B1350">
        <v>16.66</v>
      </c>
      <c r="C1350">
        <v>8398844</v>
      </c>
      <c r="D1350">
        <v>1875472</v>
      </c>
    </row>
    <row r="1351" spans="1:4" x14ac:dyDescent="0.25">
      <c r="A1351" s="1">
        <v>43894</v>
      </c>
      <c r="B1351">
        <v>13.12</v>
      </c>
      <c r="C1351">
        <v>2849552</v>
      </c>
      <c r="D1351">
        <v>1421853</v>
      </c>
    </row>
    <row r="1352" spans="1:4" x14ac:dyDescent="0.25">
      <c r="A1352" s="1">
        <v>43893</v>
      </c>
      <c r="B1352">
        <v>12.56</v>
      </c>
      <c r="C1352">
        <v>1720820</v>
      </c>
      <c r="D1352">
        <v>1294302</v>
      </c>
    </row>
    <row r="1353" spans="1:4" x14ac:dyDescent="0.25">
      <c r="A1353" s="1">
        <v>43892</v>
      </c>
      <c r="B1353">
        <v>12.62</v>
      </c>
      <c r="C1353">
        <v>1750818</v>
      </c>
      <c r="D1353">
        <v>1269487</v>
      </c>
    </row>
    <row r="1354" spans="1:4" x14ac:dyDescent="0.25">
      <c r="A1354" s="1">
        <v>43889</v>
      </c>
      <c r="B1354">
        <v>12.83</v>
      </c>
      <c r="C1354">
        <v>1916385</v>
      </c>
      <c r="D1354">
        <v>1208372</v>
      </c>
    </row>
    <row r="1355" spans="1:4" x14ac:dyDescent="0.25">
      <c r="A1355" s="1">
        <v>43888</v>
      </c>
      <c r="B1355">
        <v>12.25</v>
      </c>
      <c r="C1355">
        <v>1581349</v>
      </c>
      <c r="D1355">
        <v>1190233</v>
      </c>
    </row>
    <row r="1356" spans="1:4" x14ac:dyDescent="0.25">
      <c r="A1356" s="1">
        <v>43887</v>
      </c>
      <c r="B1356">
        <v>13.01</v>
      </c>
      <c r="C1356">
        <v>1077133</v>
      </c>
      <c r="D1356">
        <v>1150406</v>
      </c>
    </row>
    <row r="1357" spans="1:4" x14ac:dyDescent="0.25">
      <c r="A1357" s="1">
        <v>43886</v>
      </c>
      <c r="B1357">
        <v>12.71</v>
      </c>
      <c r="C1357">
        <v>1024405</v>
      </c>
      <c r="D1357">
        <v>1133289</v>
      </c>
    </row>
    <row r="1358" spans="1:4" x14ac:dyDescent="0.25">
      <c r="A1358" s="1">
        <v>43885</v>
      </c>
      <c r="B1358">
        <v>12.8</v>
      </c>
      <c r="C1358">
        <v>1288357</v>
      </c>
      <c r="D1358">
        <v>1161161</v>
      </c>
    </row>
    <row r="1359" spans="1:4" x14ac:dyDescent="0.25">
      <c r="A1359" s="1">
        <v>43882</v>
      </c>
      <c r="B1359">
        <v>13.37</v>
      </c>
      <c r="C1359">
        <v>1415096</v>
      </c>
      <c r="D1359">
        <v>1166212</v>
      </c>
    </row>
    <row r="1360" spans="1:4" x14ac:dyDescent="0.25">
      <c r="A1360" s="1">
        <v>43881</v>
      </c>
      <c r="B1360">
        <v>13.72</v>
      </c>
      <c r="C1360">
        <v>934005</v>
      </c>
      <c r="D1360">
        <v>1121055</v>
      </c>
    </row>
    <row r="1361" spans="1:4" x14ac:dyDescent="0.25">
      <c r="A1361" s="1">
        <v>43880</v>
      </c>
      <c r="B1361">
        <v>13.67</v>
      </c>
      <c r="C1361">
        <v>1355570</v>
      </c>
      <c r="D1361">
        <v>1181637</v>
      </c>
    </row>
    <row r="1362" spans="1:4" x14ac:dyDescent="0.25">
      <c r="A1362" s="1">
        <v>43879</v>
      </c>
      <c r="B1362">
        <v>14.06</v>
      </c>
      <c r="C1362">
        <v>1124663</v>
      </c>
      <c r="D1362">
        <v>1140662</v>
      </c>
    </row>
    <row r="1363" spans="1:4" x14ac:dyDescent="0.25">
      <c r="A1363" s="1">
        <v>43875</v>
      </c>
      <c r="B1363">
        <v>14.3</v>
      </c>
      <c r="C1363">
        <v>536905</v>
      </c>
      <c r="D1363">
        <v>1186582</v>
      </c>
    </row>
    <row r="1364" spans="1:4" x14ac:dyDescent="0.25">
      <c r="A1364" s="1">
        <v>43874</v>
      </c>
      <c r="B1364">
        <v>14.34</v>
      </c>
      <c r="C1364">
        <v>1158179</v>
      </c>
      <c r="D1364">
        <v>1208831</v>
      </c>
    </row>
    <row r="1365" spans="1:4" x14ac:dyDescent="0.25">
      <c r="A1365" s="1">
        <v>43873</v>
      </c>
      <c r="B1365">
        <v>14.85</v>
      </c>
      <c r="C1365">
        <v>1594551</v>
      </c>
      <c r="D1365">
        <v>1184956</v>
      </c>
    </row>
    <row r="1366" spans="1:4" x14ac:dyDescent="0.25">
      <c r="A1366" s="1">
        <v>43872</v>
      </c>
      <c r="B1366">
        <v>14.18</v>
      </c>
      <c r="C1366">
        <v>936289</v>
      </c>
      <c r="D1366">
        <v>1172318</v>
      </c>
    </row>
    <row r="1367" spans="1:4" x14ac:dyDescent="0.25">
      <c r="A1367" s="1">
        <v>43871</v>
      </c>
      <c r="B1367">
        <v>13.7</v>
      </c>
      <c r="C1367">
        <v>1348596</v>
      </c>
      <c r="D1367">
        <v>1208642</v>
      </c>
    </row>
    <row r="1368" spans="1:4" x14ac:dyDescent="0.25">
      <c r="A1368" s="1">
        <v>43868</v>
      </c>
      <c r="B1368">
        <v>13.63</v>
      </c>
      <c r="C1368">
        <v>834100</v>
      </c>
      <c r="D1368">
        <v>1204679</v>
      </c>
    </row>
    <row r="1369" spans="1:4" x14ac:dyDescent="0.25">
      <c r="A1369" s="1">
        <v>43867</v>
      </c>
      <c r="B1369">
        <v>13.86</v>
      </c>
      <c r="C1369">
        <v>1644299</v>
      </c>
      <c r="D1369">
        <v>1203735</v>
      </c>
    </row>
    <row r="1370" spans="1:4" x14ac:dyDescent="0.25">
      <c r="A1370" s="1">
        <v>43866</v>
      </c>
      <c r="B1370">
        <v>13.47</v>
      </c>
      <c r="C1370">
        <v>983939</v>
      </c>
      <c r="D1370">
        <v>1205761</v>
      </c>
    </row>
    <row r="1371" spans="1:4" x14ac:dyDescent="0.25">
      <c r="A1371" s="1">
        <v>43865</v>
      </c>
      <c r="B1371">
        <v>13.34</v>
      </c>
      <c r="C1371">
        <v>820378</v>
      </c>
      <c r="D1371">
        <v>1301152</v>
      </c>
    </row>
    <row r="1372" spans="1:4" x14ac:dyDescent="0.25">
      <c r="A1372" s="1">
        <v>43864</v>
      </c>
      <c r="B1372">
        <v>12.9</v>
      </c>
      <c r="C1372">
        <v>1442480</v>
      </c>
      <c r="D1372">
        <v>1334807</v>
      </c>
    </row>
    <row r="1373" spans="1:4" x14ac:dyDescent="0.25">
      <c r="A1373" s="1">
        <v>43861</v>
      </c>
      <c r="B1373">
        <v>12.73</v>
      </c>
      <c r="C1373">
        <v>1364124</v>
      </c>
      <c r="D1373">
        <v>1353875</v>
      </c>
    </row>
    <row r="1374" spans="1:4" x14ac:dyDescent="0.25">
      <c r="A1374" s="1">
        <v>43860</v>
      </c>
      <c r="B1374">
        <v>12.91</v>
      </c>
      <c r="C1374">
        <v>737748</v>
      </c>
      <c r="D1374">
        <v>1341108</v>
      </c>
    </row>
    <row r="1375" spans="1:4" x14ac:dyDescent="0.25">
      <c r="A1375" s="1">
        <v>43859</v>
      </c>
      <c r="B1375">
        <v>13.26</v>
      </c>
      <c r="C1375">
        <v>1842739</v>
      </c>
      <c r="D1375">
        <v>1377226</v>
      </c>
    </row>
    <row r="1376" spans="1:4" x14ac:dyDescent="0.25">
      <c r="A1376" s="1">
        <v>43858</v>
      </c>
      <c r="B1376">
        <v>13.23</v>
      </c>
      <c r="C1376">
        <v>740946</v>
      </c>
      <c r="D1376">
        <v>1312690</v>
      </c>
    </row>
    <row r="1377" spans="1:4" x14ac:dyDescent="0.25">
      <c r="A1377" s="1">
        <v>43857</v>
      </c>
      <c r="B1377">
        <v>13.17</v>
      </c>
      <c r="C1377">
        <v>1813451</v>
      </c>
      <c r="D1377">
        <v>1425716</v>
      </c>
    </row>
    <row r="1378" spans="1:4" x14ac:dyDescent="0.25">
      <c r="A1378" s="1">
        <v>43854</v>
      </c>
      <c r="B1378">
        <v>13.58</v>
      </c>
      <c r="C1378">
        <v>870650</v>
      </c>
      <c r="D1378">
        <v>1385051</v>
      </c>
    </row>
    <row r="1379" spans="1:4" x14ac:dyDescent="0.25">
      <c r="A1379" s="1">
        <v>43853</v>
      </c>
      <c r="B1379">
        <v>13.95</v>
      </c>
      <c r="C1379">
        <v>800048</v>
      </c>
      <c r="D1379">
        <v>1438961</v>
      </c>
    </row>
    <row r="1380" spans="1:4" x14ac:dyDescent="0.25">
      <c r="A1380" s="1">
        <v>43852</v>
      </c>
      <c r="B1380">
        <v>14.02</v>
      </c>
      <c r="C1380">
        <v>1404975</v>
      </c>
      <c r="D1380">
        <v>1446018</v>
      </c>
    </row>
    <row r="1381" spans="1:4" x14ac:dyDescent="0.25">
      <c r="A1381" s="1">
        <v>43851</v>
      </c>
      <c r="B1381">
        <v>14.31</v>
      </c>
      <c r="C1381">
        <v>1481163</v>
      </c>
      <c r="D1381">
        <v>1398532</v>
      </c>
    </row>
    <row r="1382" spans="1:4" x14ac:dyDescent="0.25">
      <c r="A1382" s="1">
        <v>43847</v>
      </c>
      <c r="B1382">
        <v>14.41</v>
      </c>
      <c r="C1382">
        <v>1289141</v>
      </c>
      <c r="D1382">
        <v>1386684</v>
      </c>
    </row>
    <row r="1383" spans="1:4" x14ac:dyDescent="0.25">
      <c r="A1383" s="1">
        <v>43846</v>
      </c>
      <c r="B1383">
        <v>14.41</v>
      </c>
      <c r="C1383">
        <v>819943</v>
      </c>
      <c r="D1383">
        <v>1335059</v>
      </c>
    </row>
    <row r="1384" spans="1:4" x14ac:dyDescent="0.25">
      <c r="A1384" s="1">
        <v>43845</v>
      </c>
      <c r="B1384">
        <v>14.55</v>
      </c>
      <c r="C1384">
        <v>1674684</v>
      </c>
      <c r="D1384">
        <v>1309283</v>
      </c>
    </row>
    <row r="1385" spans="1:4" x14ac:dyDescent="0.25">
      <c r="A1385" s="1">
        <v>43844</v>
      </c>
      <c r="B1385">
        <v>14.85</v>
      </c>
      <c r="C1385">
        <v>2414812</v>
      </c>
      <c r="D1385">
        <v>1265348</v>
      </c>
    </row>
    <row r="1386" spans="1:4" x14ac:dyDescent="0.25">
      <c r="A1386" s="1">
        <v>43843</v>
      </c>
      <c r="B1386">
        <v>15.26</v>
      </c>
      <c r="C1386">
        <v>1325200</v>
      </c>
      <c r="D1386">
        <v>1246719</v>
      </c>
    </row>
    <row r="1387" spans="1:4" x14ac:dyDescent="0.25">
      <c r="A1387" s="1">
        <v>43840</v>
      </c>
      <c r="B1387">
        <v>14.9</v>
      </c>
      <c r="C1387">
        <v>1728500</v>
      </c>
      <c r="D1387">
        <v>1278189</v>
      </c>
    </row>
    <row r="1388" spans="1:4" x14ac:dyDescent="0.25">
      <c r="A1388" s="1">
        <v>43839</v>
      </c>
      <c r="B1388">
        <v>14.98</v>
      </c>
      <c r="C1388">
        <v>1172622</v>
      </c>
      <c r="D1388">
        <v>1280244</v>
      </c>
    </row>
    <row r="1389" spans="1:4" x14ac:dyDescent="0.25">
      <c r="A1389" s="1">
        <v>43838</v>
      </c>
      <c r="B1389">
        <v>15.13</v>
      </c>
      <c r="C1389">
        <v>1279511</v>
      </c>
      <c r="D1389">
        <v>1282870</v>
      </c>
    </row>
    <row r="1390" spans="1:4" x14ac:dyDescent="0.25">
      <c r="A1390" s="1">
        <v>43837</v>
      </c>
      <c r="B1390">
        <v>14.97</v>
      </c>
      <c r="C1390">
        <v>874696</v>
      </c>
      <c r="D1390">
        <v>1339886</v>
      </c>
    </row>
    <row r="1391" spans="1:4" x14ac:dyDescent="0.25">
      <c r="A1391" s="1">
        <v>43836</v>
      </c>
      <c r="B1391">
        <v>14.74</v>
      </c>
      <c r="C1391">
        <v>2436347</v>
      </c>
      <c r="D1391">
        <v>1355154</v>
      </c>
    </row>
    <row r="1392" spans="1:4" x14ac:dyDescent="0.25">
      <c r="A1392" s="1">
        <v>43833</v>
      </c>
      <c r="B1392">
        <v>14.91</v>
      </c>
      <c r="C1392">
        <v>1203477</v>
      </c>
      <c r="D1392">
        <v>1243250</v>
      </c>
    </row>
    <row r="1393" spans="1:4" x14ac:dyDescent="0.25">
      <c r="A1393" s="1">
        <v>43832</v>
      </c>
      <c r="B1393">
        <v>14.8</v>
      </c>
      <c r="C1393">
        <v>1679289</v>
      </c>
      <c r="D1393">
        <v>1204890</v>
      </c>
    </row>
    <row r="1394" spans="1:4" x14ac:dyDescent="0.25">
      <c r="A1394" s="1">
        <v>43830</v>
      </c>
      <c r="B1394">
        <v>14.17</v>
      </c>
      <c r="C1394">
        <v>905902</v>
      </c>
      <c r="D1394">
        <v>1164932</v>
      </c>
    </row>
    <row r="1395" spans="1:4" x14ac:dyDescent="0.25">
      <c r="A1395" s="1">
        <v>43829</v>
      </c>
      <c r="B1395">
        <v>14.47</v>
      </c>
      <c r="C1395">
        <v>692699</v>
      </c>
      <c r="D1395">
        <v>1183378</v>
      </c>
    </row>
    <row r="1396" spans="1:4" x14ac:dyDescent="0.25">
      <c r="A1396" s="1">
        <v>43826</v>
      </c>
      <c r="B1396">
        <v>14.52</v>
      </c>
      <c r="C1396">
        <v>1303435</v>
      </c>
      <c r="D1396">
        <v>1187296</v>
      </c>
    </row>
    <row r="1397" spans="1:4" x14ac:dyDescent="0.25">
      <c r="A1397" s="1">
        <v>43825</v>
      </c>
      <c r="B1397">
        <v>14.59</v>
      </c>
      <c r="C1397">
        <v>514774</v>
      </c>
      <c r="D1397">
        <v>1168099</v>
      </c>
    </row>
    <row r="1398" spans="1:4" x14ac:dyDescent="0.25">
      <c r="A1398" s="1">
        <v>43823</v>
      </c>
      <c r="B1398">
        <v>14.61</v>
      </c>
      <c r="C1398">
        <v>433290</v>
      </c>
      <c r="D1398">
        <v>1238563</v>
      </c>
    </row>
    <row r="1399" spans="1:4" x14ac:dyDescent="0.25">
      <c r="A1399" s="1">
        <v>43822</v>
      </c>
      <c r="B1399">
        <v>14.44</v>
      </c>
      <c r="C1399">
        <v>1015659</v>
      </c>
      <c r="D1399">
        <v>1329477</v>
      </c>
    </row>
    <row r="1400" spans="1:4" x14ac:dyDescent="0.25">
      <c r="A1400" s="1">
        <v>43819</v>
      </c>
      <c r="B1400">
        <v>14.46</v>
      </c>
      <c r="C1400">
        <v>2135390</v>
      </c>
      <c r="D1400">
        <v>1337439</v>
      </c>
    </row>
    <row r="1401" spans="1:4" x14ac:dyDescent="0.25">
      <c r="A1401" s="1">
        <v>43818</v>
      </c>
      <c r="B1401">
        <v>13.91</v>
      </c>
      <c r="C1401">
        <v>1797237</v>
      </c>
      <c r="D1401">
        <v>1267736</v>
      </c>
    </row>
    <row r="1402" spans="1:4" x14ac:dyDescent="0.25">
      <c r="A1402" s="1">
        <v>43817</v>
      </c>
      <c r="B1402">
        <v>14.2</v>
      </c>
      <c r="C1402">
        <v>1759336</v>
      </c>
      <c r="D1402">
        <v>1242840</v>
      </c>
    </row>
    <row r="1403" spans="1:4" x14ac:dyDescent="0.25">
      <c r="A1403" s="1">
        <v>43816</v>
      </c>
      <c r="B1403">
        <v>14.34</v>
      </c>
      <c r="C1403">
        <v>1212006</v>
      </c>
      <c r="D1403">
        <v>1289322</v>
      </c>
    </row>
    <row r="1404" spans="1:4" x14ac:dyDescent="0.25">
      <c r="A1404" s="1">
        <v>43815</v>
      </c>
      <c r="B1404">
        <v>13.85</v>
      </c>
      <c r="C1404">
        <v>2134747</v>
      </c>
      <c r="D1404">
        <v>1294367</v>
      </c>
    </row>
    <row r="1405" spans="1:4" x14ac:dyDescent="0.25">
      <c r="A1405" s="1">
        <v>43812</v>
      </c>
      <c r="B1405">
        <v>13.63</v>
      </c>
      <c r="C1405">
        <v>1103727</v>
      </c>
      <c r="D1405">
        <v>1197963</v>
      </c>
    </row>
    <row r="1406" spans="1:4" x14ac:dyDescent="0.25">
      <c r="A1406" s="1">
        <v>43811</v>
      </c>
      <c r="B1406">
        <v>13.57</v>
      </c>
      <c r="C1406">
        <v>757775</v>
      </c>
      <c r="D1406">
        <v>1191970</v>
      </c>
    </row>
    <row r="1407" spans="1:4" x14ac:dyDescent="0.25">
      <c r="A1407" s="1">
        <v>43810</v>
      </c>
      <c r="B1407">
        <v>13.74</v>
      </c>
      <c r="C1407">
        <v>628076</v>
      </c>
      <c r="D1407">
        <v>1228099</v>
      </c>
    </row>
    <row r="1408" spans="1:4" x14ac:dyDescent="0.25">
      <c r="A1408" s="1">
        <v>43809</v>
      </c>
      <c r="B1408">
        <v>13.76</v>
      </c>
      <c r="C1408">
        <v>1079927</v>
      </c>
      <c r="D1408">
        <v>1251219</v>
      </c>
    </row>
    <row r="1409" spans="1:4" x14ac:dyDescent="0.25">
      <c r="A1409" s="1">
        <v>43808</v>
      </c>
      <c r="B1409">
        <v>13.3</v>
      </c>
      <c r="C1409">
        <v>1182587</v>
      </c>
      <c r="D1409">
        <v>1245093</v>
      </c>
    </row>
    <row r="1410" spans="1:4" x14ac:dyDescent="0.25">
      <c r="A1410" s="1">
        <v>43805</v>
      </c>
      <c r="B1410">
        <v>13.44</v>
      </c>
      <c r="C1410">
        <v>751466</v>
      </c>
      <c r="D1410">
        <v>1350184</v>
      </c>
    </row>
    <row r="1411" spans="1:4" x14ac:dyDescent="0.25">
      <c r="A1411" s="1">
        <v>43804</v>
      </c>
      <c r="B1411">
        <v>13.14</v>
      </c>
      <c r="C1411">
        <v>1015480</v>
      </c>
      <c r="D1411">
        <v>1421103</v>
      </c>
    </row>
    <row r="1412" spans="1:4" x14ac:dyDescent="0.25">
      <c r="A1412" s="1">
        <v>43803</v>
      </c>
      <c r="B1412">
        <v>12.84</v>
      </c>
      <c r="C1412">
        <v>1571743</v>
      </c>
      <c r="D1412">
        <v>1511894</v>
      </c>
    </row>
    <row r="1413" spans="1:4" x14ac:dyDescent="0.25">
      <c r="A1413" s="1">
        <v>43802</v>
      </c>
      <c r="B1413">
        <v>13.06</v>
      </c>
      <c r="C1413">
        <v>1797004</v>
      </c>
      <c r="D1413">
        <v>1524269</v>
      </c>
    </row>
    <row r="1414" spans="1:4" x14ac:dyDescent="0.25">
      <c r="A1414" s="1">
        <v>43801</v>
      </c>
      <c r="B1414">
        <v>12.85</v>
      </c>
      <c r="C1414">
        <v>1135090</v>
      </c>
      <c r="D1414">
        <v>1476421</v>
      </c>
    </row>
    <row r="1415" spans="1:4" x14ac:dyDescent="0.25">
      <c r="A1415" s="1">
        <v>43798</v>
      </c>
      <c r="B1415">
        <v>12.78</v>
      </c>
      <c r="C1415">
        <v>1089842</v>
      </c>
      <c r="D1415">
        <v>1447061</v>
      </c>
    </row>
    <row r="1416" spans="1:4" x14ac:dyDescent="0.25">
      <c r="A1416" s="1">
        <v>43796</v>
      </c>
      <c r="B1416">
        <v>13.08</v>
      </c>
      <c r="C1416">
        <v>1423787</v>
      </c>
      <c r="D1416">
        <v>1511873</v>
      </c>
    </row>
    <row r="1417" spans="1:4" x14ac:dyDescent="0.25">
      <c r="A1417" s="1">
        <v>43795</v>
      </c>
      <c r="B1417">
        <v>12.67</v>
      </c>
      <c r="C1417">
        <v>2456575</v>
      </c>
      <c r="D1417">
        <v>1468269</v>
      </c>
    </row>
    <row r="1418" spans="1:4" x14ac:dyDescent="0.25">
      <c r="A1418" s="1">
        <v>43794</v>
      </c>
      <c r="B1418">
        <v>12.66</v>
      </c>
      <c r="C1418">
        <v>1287682</v>
      </c>
      <c r="D1418">
        <v>1382686</v>
      </c>
    </row>
    <row r="1419" spans="1:4" x14ac:dyDescent="0.25">
      <c r="A1419" s="1">
        <v>43791</v>
      </c>
      <c r="B1419">
        <v>12.18</v>
      </c>
      <c r="C1419">
        <v>688680</v>
      </c>
      <c r="D1419">
        <v>1426960</v>
      </c>
    </row>
    <row r="1420" spans="1:4" x14ac:dyDescent="0.25">
      <c r="A1420" s="1">
        <v>43790</v>
      </c>
      <c r="B1420">
        <v>12.12</v>
      </c>
      <c r="C1420">
        <v>1013831</v>
      </c>
      <c r="D1420">
        <v>1441617</v>
      </c>
    </row>
    <row r="1421" spans="1:4" x14ac:dyDescent="0.25">
      <c r="A1421" s="1">
        <v>43789</v>
      </c>
      <c r="B1421">
        <v>12.27</v>
      </c>
      <c r="C1421">
        <v>1299719</v>
      </c>
      <c r="D1421">
        <v>1486956</v>
      </c>
    </row>
    <row r="1422" spans="1:4" x14ac:dyDescent="0.25">
      <c r="A1422" s="1">
        <v>43788</v>
      </c>
      <c r="B1422">
        <v>12.26</v>
      </c>
      <c r="C1422">
        <v>974876</v>
      </c>
      <c r="D1422">
        <v>1490099</v>
      </c>
    </row>
    <row r="1423" spans="1:4" x14ac:dyDescent="0.25">
      <c r="A1423" s="1">
        <v>43787</v>
      </c>
      <c r="B1423">
        <v>12.21</v>
      </c>
      <c r="C1423">
        <v>988035</v>
      </c>
      <c r="D1423">
        <v>1501825</v>
      </c>
    </row>
    <row r="1424" spans="1:4" x14ac:dyDescent="0.25">
      <c r="A1424" s="1">
        <v>43784</v>
      </c>
      <c r="B1424">
        <v>12.5</v>
      </c>
      <c r="C1424">
        <v>2758944</v>
      </c>
      <c r="D1424">
        <v>1550078</v>
      </c>
    </row>
    <row r="1425" spans="1:4" x14ac:dyDescent="0.25">
      <c r="A1425" s="1">
        <v>43783</v>
      </c>
      <c r="B1425">
        <v>12.05</v>
      </c>
      <c r="C1425">
        <v>1815254</v>
      </c>
      <c r="D1425">
        <v>1570704</v>
      </c>
    </row>
    <row r="1426" spans="1:4" x14ac:dyDescent="0.25">
      <c r="A1426" s="1">
        <v>43782</v>
      </c>
      <c r="B1426">
        <v>11.4</v>
      </c>
      <c r="C1426">
        <v>2377344</v>
      </c>
      <c r="D1426">
        <v>1512468</v>
      </c>
    </row>
    <row r="1427" spans="1:4" x14ac:dyDescent="0.25">
      <c r="A1427" s="1">
        <v>43781</v>
      </c>
      <c r="B1427">
        <v>12.02</v>
      </c>
      <c r="C1427">
        <v>1757371</v>
      </c>
      <c r="D1427">
        <v>1399919</v>
      </c>
    </row>
    <row r="1428" spans="1:4" x14ac:dyDescent="0.25">
      <c r="A1428" s="1">
        <v>43780</v>
      </c>
      <c r="B1428">
        <v>12.07</v>
      </c>
      <c r="C1428">
        <v>1079281</v>
      </c>
      <c r="D1428">
        <v>1352100</v>
      </c>
    </row>
    <row r="1429" spans="1:4" x14ac:dyDescent="0.25">
      <c r="A1429" s="1">
        <v>43777</v>
      </c>
      <c r="B1429">
        <v>11.88</v>
      </c>
      <c r="C1429">
        <v>694700</v>
      </c>
      <c r="D1429">
        <v>1327080</v>
      </c>
    </row>
    <row r="1430" spans="1:4" x14ac:dyDescent="0.25">
      <c r="A1430" s="1">
        <v>43776</v>
      </c>
      <c r="B1430">
        <v>11.94</v>
      </c>
      <c r="C1430">
        <v>2062016</v>
      </c>
      <c r="D1430">
        <v>1326173</v>
      </c>
    </row>
    <row r="1431" spans="1:4" x14ac:dyDescent="0.25">
      <c r="A1431" s="1">
        <v>43775</v>
      </c>
      <c r="B1431">
        <v>11.71</v>
      </c>
      <c r="C1431">
        <v>769727</v>
      </c>
      <c r="D1431">
        <v>1246941</v>
      </c>
    </row>
    <row r="1432" spans="1:4" x14ac:dyDescent="0.25">
      <c r="A1432" s="1">
        <v>43774</v>
      </c>
      <c r="B1432">
        <v>11.6</v>
      </c>
      <c r="C1432">
        <v>1172832</v>
      </c>
      <c r="D1432">
        <v>1291561</v>
      </c>
    </row>
    <row r="1433" spans="1:4" x14ac:dyDescent="0.25">
      <c r="A1433" s="1">
        <v>43773</v>
      </c>
      <c r="B1433">
        <v>11.66</v>
      </c>
      <c r="C1433">
        <v>1951796</v>
      </c>
      <c r="D1433">
        <v>1258313</v>
      </c>
    </row>
    <row r="1434" spans="1:4" x14ac:dyDescent="0.25">
      <c r="A1434" s="1">
        <v>43770</v>
      </c>
      <c r="B1434">
        <v>11.42</v>
      </c>
      <c r="C1434">
        <v>908534</v>
      </c>
      <c r="D1434">
        <v>1158210</v>
      </c>
    </row>
    <row r="1435" spans="1:4" x14ac:dyDescent="0.25">
      <c r="A1435" s="1">
        <v>43769</v>
      </c>
      <c r="B1435">
        <v>11.54</v>
      </c>
      <c r="C1435">
        <v>1693916</v>
      </c>
      <c r="D1435">
        <v>1160245</v>
      </c>
    </row>
    <row r="1436" spans="1:4" x14ac:dyDescent="0.25">
      <c r="A1436" s="1">
        <v>43768</v>
      </c>
      <c r="B1436">
        <v>11.96</v>
      </c>
      <c r="C1436">
        <v>1346855</v>
      </c>
      <c r="D1436">
        <v>1085000</v>
      </c>
    </row>
    <row r="1437" spans="1:4" x14ac:dyDescent="0.25">
      <c r="A1437" s="1">
        <v>43767</v>
      </c>
      <c r="B1437">
        <v>11.66</v>
      </c>
      <c r="C1437">
        <v>1150765</v>
      </c>
      <c r="D1437">
        <v>1043953</v>
      </c>
    </row>
    <row r="1438" spans="1:4" x14ac:dyDescent="0.25">
      <c r="A1438" s="1">
        <v>43766</v>
      </c>
      <c r="B1438">
        <v>11.69</v>
      </c>
      <c r="C1438">
        <v>1711830</v>
      </c>
      <c r="D1438">
        <v>1025915</v>
      </c>
    </row>
    <row r="1439" spans="1:4" x14ac:dyDescent="0.25">
      <c r="A1439" s="1">
        <v>43763</v>
      </c>
      <c r="B1439">
        <v>11.47</v>
      </c>
      <c r="C1439">
        <v>3068343</v>
      </c>
      <c r="D1439">
        <v>968996</v>
      </c>
    </row>
    <row r="1440" spans="1:4" x14ac:dyDescent="0.25">
      <c r="A1440" s="1">
        <v>43762</v>
      </c>
      <c r="B1440">
        <v>10.039999999999999</v>
      </c>
      <c r="C1440">
        <v>941716</v>
      </c>
      <c r="D1440">
        <v>817339</v>
      </c>
    </row>
    <row r="1441" spans="1:4" x14ac:dyDescent="0.25">
      <c r="A1441" s="1">
        <v>43761</v>
      </c>
      <c r="B1441">
        <v>9.76</v>
      </c>
      <c r="C1441">
        <v>689099</v>
      </c>
      <c r="D1441">
        <v>804178</v>
      </c>
    </row>
    <row r="1442" spans="1:4" x14ac:dyDescent="0.25">
      <c r="A1442" s="1">
        <v>43760</v>
      </c>
      <c r="B1442">
        <v>9.65</v>
      </c>
      <c r="C1442">
        <v>1040084</v>
      </c>
      <c r="D1442">
        <v>810791</v>
      </c>
    </row>
    <row r="1443" spans="1:4" x14ac:dyDescent="0.25">
      <c r="A1443" s="1">
        <v>43759</v>
      </c>
      <c r="B1443">
        <v>9.76</v>
      </c>
      <c r="C1443">
        <v>703990</v>
      </c>
      <c r="D1443">
        <v>764671</v>
      </c>
    </row>
    <row r="1444" spans="1:4" x14ac:dyDescent="0.25">
      <c r="A1444" s="1">
        <v>43756</v>
      </c>
      <c r="B1444">
        <v>9.43</v>
      </c>
      <c r="C1444">
        <v>681093</v>
      </c>
      <c r="D1444">
        <v>778888</v>
      </c>
    </row>
    <row r="1445" spans="1:4" x14ac:dyDescent="0.25">
      <c r="A1445" s="1">
        <v>43755</v>
      </c>
      <c r="B1445">
        <v>9.74</v>
      </c>
      <c r="C1445">
        <v>873531</v>
      </c>
      <c r="D1445">
        <v>833421</v>
      </c>
    </row>
    <row r="1446" spans="1:4" x14ac:dyDescent="0.25">
      <c r="A1446" s="1">
        <v>43754</v>
      </c>
      <c r="B1446">
        <v>9.5399999999999991</v>
      </c>
      <c r="C1446">
        <v>1439035</v>
      </c>
      <c r="D1446">
        <v>813057</v>
      </c>
    </row>
    <row r="1447" spans="1:4" x14ac:dyDescent="0.25">
      <c r="A1447" s="1">
        <v>43753</v>
      </c>
      <c r="B1447">
        <v>9.11</v>
      </c>
      <c r="C1447">
        <v>674100</v>
      </c>
      <c r="D1447">
        <v>755229</v>
      </c>
    </row>
    <row r="1448" spans="1:4" x14ac:dyDescent="0.25">
      <c r="A1448" s="1">
        <v>43752</v>
      </c>
      <c r="B1448">
        <v>9.0399999999999991</v>
      </c>
      <c r="C1448">
        <v>450261</v>
      </c>
      <c r="D1448">
        <v>776754</v>
      </c>
    </row>
    <row r="1449" spans="1:4" x14ac:dyDescent="0.25">
      <c r="A1449" s="1">
        <v>43749</v>
      </c>
      <c r="B1449">
        <v>9.02</v>
      </c>
      <c r="C1449">
        <v>939052</v>
      </c>
      <c r="D1449">
        <v>799557</v>
      </c>
    </row>
    <row r="1450" spans="1:4" x14ac:dyDescent="0.25">
      <c r="A1450" s="1">
        <v>43748</v>
      </c>
      <c r="B1450">
        <v>8.8000000000000007</v>
      </c>
      <c r="C1450">
        <v>565248</v>
      </c>
      <c r="D1450">
        <v>837928</v>
      </c>
    </row>
    <row r="1451" spans="1:4" x14ac:dyDescent="0.25">
      <c r="A1451" s="1">
        <v>43747</v>
      </c>
      <c r="B1451">
        <v>8.67</v>
      </c>
      <c r="C1451">
        <v>731146</v>
      </c>
      <c r="D1451">
        <v>876653</v>
      </c>
    </row>
    <row r="1452" spans="1:4" x14ac:dyDescent="0.25">
      <c r="A1452" s="1">
        <v>43746</v>
      </c>
      <c r="B1452">
        <v>8.7100000000000009</v>
      </c>
      <c r="C1452">
        <v>880200</v>
      </c>
      <c r="D1452">
        <v>923079</v>
      </c>
    </row>
    <row r="1453" spans="1:4" x14ac:dyDescent="0.25">
      <c r="A1453" s="1">
        <v>43745</v>
      </c>
      <c r="B1453">
        <v>9.06</v>
      </c>
      <c r="C1453">
        <v>858036</v>
      </c>
      <c r="D1453">
        <v>996503</v>
      </c>
    </row>
    <row r="1454" spans="1:4" x14ac:dyDescent="0.25">
      <c r="A1454" s="1">
        <v>43742</v>
      </c>
      <c r="B1454">
        <v>9.17</v>
      </c>
      <c r="C1454">
        <v>793501</v>
      </c>
      <c r="D1454">
        <v>998710</v>
      </c>
    </row>
    <row r="1455" spans="1:4" x14ac:dyDescent="0.25">
      <c r="A1455" s="1">
        <v>43741</v>
      </c>
      <c r="B1455">
        <v>9.1300000000000008</v>
      </c>
      <c r="C1455">
        <v>744288</v>
      </c>
      <c r="D1455">
        <v>991868</v>
      </c>
    </row>
    <row r="1456" spans="1:4" x14ac:dyDescent="0.25">
      <c r="A1456" s="1">
        <v>43740</v>
      </c>
      <c r="B1456">
        <v>8.99</v>
      </c>
      <c r="C1456">
        <v>788298</v>
      </c>
      <c r="D1456">
        <v>1038692</v>
      </c>
    </row>
    <row r="1457" spans="1:4" x14ac:dyDescent="0.25">
      <c r="A1457" s="1">
        <v>43739</v>
      </c>
      <c r="B1457">
        <v>8.9</v>
      </c>
      <c r="C1457">
        <v>348289</v>
      </c>
      <c r="D1457">
        <v>1072342</v>
      </c>
    </row>
    <row r="1458" spans="1:4" x14ac:dyDescent="0.25">
      <c r="A1458" s="1">
        <v>43738</v>
      </c>
      <c r="B1458">
        <v>8.92</v>
      </c>
      <c r="C1458">
        <v>917243</v>
      </c>
      <c r="D1458">
        <v>1141502</v>
      </c>
    </row>
    <row r="1459" spans="1:4" x14ac:dyDescent="0.25">
      <c r="A1459" s="1">
        <v>43735</v>
      </c>
      <c r="B1459">
        <v>8.94</v>
      </c>
      <c r="C1459">
        <v>1499088</v>
      </c>
      <c r="D1459">
        <v>1148002</v>
      </c>
    </row>
    <row r="1460" spans="1:4" x14ac:dyDescent="0.25">
      <c r="A1460" s="1">
        <v>43734</v>
      </c>
      <c r="B1460">
        <v>9.2899999999999991</v>
      </c>
      <c r="C1460">
        <v>568075</v>
      </c>
      <c r="D1460">
        <v>1107694</v>
      </c>
    </row>
    <row r="1461" spans="1:4" x14ac:dyDescent="0.25">
      <c r="A1461" s="1">
        <v>43733</v>
      </c>
      <c r="B1461">
        <v>9.27</v>
      </c>
      <c r="C1461">
        <v>571606</v>
      </c>
      <c r="D1461">
        <v>1131253</v>
      </c>
    </row>
    <row r="1462" spans="1:4" x14ac:dyDescent="0.25">
      <c r="A1462" s="1">
        <v>43732</v>
      </c>
      <c r="B1462">
        <v>9.1999999999999993</v>
      </c>
      <c r="C1462">
        <v>996974</v>
      </c>
      <c r="D1462">
        <v>1183730</v>
      </c>
    </row>
    <row r="1463" spans="1:4" x14ac:dyDescent="0.25">
      <c r="A1463" s="1">
        <v>43731</v>
      </c>
      <c r="B1463">
        <v>9.43</v>
      </c>
      <c r="C1463">
        <v>792314</v>
      </c>
      <c r="D1463">
        <v>1176260</v>
      </c>
    </row>
    <row r="1464" spans="1:4" x14ac:dyDescent="0.25">
      <c r="A1464" s="1">
        <v>43728</v>
      </c>
      <c r="B1464">
        <v>9.75</v>
      </c>
      <c r="C1464">
        <v>1514609</v>
      </c>
      <c r="D1464">
        <v>1183477</v>
      </c>
    </row>
    <row r="1465" spans="1:4" x14ac:dyDescent="0.25">
      <c r="A1465" s="1">
        <v>43727</v>
      </c>
      <c r="B1465">
        <v>9.81</v>
      </c>
      <c r="C1465">
        <v>1146133</v>
      </c>
      <c r="D1465">
        <v>1163595</v>
      </c>
    </row>
    <row r="1466" spans="1:4" x14ac:dyDescent="0.25">
      <c r="A1466" s="1">
        <v>43726</v>
      </c>
      <c r="B1466">
        <v>9.57</v>
      </c>
      <c r="C1466">
        <v>1427529</v>
      </c>
      <c r="D1466">
        <v>1198864</v>
      </c>
    </row>
    <row r="1467" spans="1:4" x14ac:dyDescent="0.25">
      <c r="A1467" s="1">
        <v>43725</v>
      </c>
      <c r="B1467">
        <v>9.64</v>
      </c>
      <c r="C1467">
        <v>1981569</v>
      </c>
      <c r="D1467">
        <v>1221523</v>
      </c>
    </row>
    <row r="1468" spans="1:4" x14ac:dyDescent="0.25">
      <c r="A1468" s="1">
        <v>43724</v>
      </c>
      <c r="B1468">
        <v>9.4499999999999993</v>
      </c>
      <c r="C1468">
        <v>891127</v>
      </c>
      <c r="D1468">
        <v>1180341</v>
      </c>
    </row>
    <row r="1469" spans="1:4" x14ac:dyDescent="0.25">
      <c r="A1469" s="1">
        <v>43721</v>
      </c>
      <c r="B1469">
        <v>9.68</v>
      </c>
      <c r="C1469">
        <v>690877</v>
      </c>
      <c r="D1469">
        <v>1210448</v>
      </c>
    </row>
    <row r="1470" spans="1:4" x14ac:dyDescent="0.25">
      <c r="A1470" s="1">
        <v>43720</v>
      </c>
      <c r="B1470">
        <v>9.67</v>
      </c>
      <c r="C1470">
        <v>1446646</v>
      </c>
      <c r="D1470">
        <v>1307400</v>
      </c>
    </row>
    <row r="1471" spans="1:4" x14ac:dyDescent="0.25">
      <c r="A1471" s="1">
        <v>43719</v>
      </c>
      <c r="B1471">
        <v>9.5299999999999994</v>
      </c>
      <c r="C1471">
        <v>1293054</v>
      </c>
      <c r="D1471">
        <v>1326329</v>
      </c>
    </row>
    <row r="1472" spans="1:4" x14ac:dyDescent="0.25">
      <c r="A1472" s="1">
        <v>43718</v>
      </c>
      <c r="B1472">
        <v>9.1999999999999993</v>
      </c>
      <c r="C1472">
        <v>1385682</v>
      </c>
      <c r="D1472">
        <v>1381988</v>
      </c>
    </row>
    <row r="1473" spans="1:4" x14ac:dyDescent="0.25">
      <c r="A1473" s="1">
        <v>43717</v>
      </c>
      <c r="B1473">
        <v>8.9499999999999993</v>
      </c>
      <c r="C1473">
        <v>1014749</v>
      </c>
      <c r="D1473">
        <v>1443422</v>
      </c>
    </row>
    <row r="1474" spans="1:4" x14ac:dyDescent="0.25">
      <c r="A1474" s="1">
        <v>43714</v>
      </c>
      <c r="B1474">
        <v>8.59</v>
      </c>
      <c r="C1474">
        <v>894472</v>
      </c>
      <c r="D1474">
        <v>1567206</v>
      </c>
    </row>
    <row r="1475" spans="1:4" x14ac:dyDescent="0.25">
      <c r="A1475" s="1">
        <v>43713</v>
      </c>
      <c r="B1475">
        <v>8.56</v>
      </c>
      <c r="C1475">
        <v>921456</v>
      </c>
      <c r="D1475">
        <v>1754460</v>
      </c>
    </row>
    <row r="1476" spans="1:4" x14ac:dyDescent="0.25">
      <c r="A1476" s="1">
        <v>43712</v>
      </c>
      <c r="B1476">
        <v>8.41</v>
      </c>
      <c r="C1476">
        <v>1358755</v>
      </c>
      <c r="D1476">
        <v>1792256</v>
      </c>
    </row>
    <row r="1477" spans="1:4" x14ac:dyDescent="0.25">
      <c r="A1477" s="1">
        <v>43711</v>
      </c>
      <c r="B1477">
        <v>8.1199999999999992</v>
      </c>
      <c r="C1477">
        <v>884929</v>
      </c>
      <c r="D1477">
        <v>1884901</v>
      </c>
    </row>
    <row r="1478" spans="1:4" x14ac:dyDescent="0.25">
      <c r="A1478" s="1">
        <v>43707</v>
      </c>
      <c r="B1478">
        <v>8.3699999999999992</v>
      </c>
      <c r="C1478">
        <v>900568</v>
      </c>
      <c r="D1478">
        <v>1880965</v>
      </c>
    </row>
    <row r="1479" spans="1:4" x14ac:dyDescent="0.25">
      <c r="A1479" s="1">
        <v>43706</v>
      </c>
      <c r="B1479">
        <v>8.3699999999999992</v>
      </c>
      <c r="C1479">
        <v>1216375</v>
      </c>
      <c r="D1479">
        <v>1916703</v>
      </c>
    </row>
    <row r="1480" spans="1:4" x14ac:dyDescent="0.25">
      <c r="A1480" s="1">
        <v>43705</v>
      </c>
      <c r="B1480">
        <v>8.1300000000000008</v>
      </c>
      <c r="C1480">
        <v>1675175</v>
      </c>
      <c r="D1480">
        <v>1918123</v>
      </c>
    </row>
    <row r="1481" spans="1:4" x14ac:dyDescent="0.25">
      <c r="A1481" s="1">
        <v>43704</v>
      </c>
      <c r="B1481">
        <v>7.9</v>
      </c>
      <c r="C1481">
        <v>1767408</v>
      </c>
      <c r="D1481">
        <v>1895621</v>
      </c>
    </row>
    <row r="1482" spans="1:4" x14ac:dyDescent="0.25">
      <c r="A1482" s="1">
        <v>43703</v>
      </c>
      <c r="B1482">
        <v>7.81</v>
      </c>
      <c r="C1482">
        <v>1363835</v>
      </c>
      <c r="D1482">
        <v>2002378</v>
      </c>
    </row>
    <row r="1483" spans="1:4" x14ac:dyDescent="0.25">
      <c r="A1483" s="1">
        <v>43700</v>
      </c>
      <c r="B1483">
        <v>7.85</v>
      </c>
      <c r="C1483">
        <v>1342732</v>
      </c>
      <c r="D1483">
        <v>2117786</v>
      </c>
    </row>
    <row r="1484" spans="1:4" x14ac:dyDescent="0.25">
      <c r="A1484" s="1">
        <v>43699</v>
      </c>
      <c r="B1484">
        <v>8.02</v>
      </c>
      <c r="C1484">
        <v>2145162</v>
      </c>
      <c r="D1484">
        <v>2089599</v>
      </c>
    </row>
    <row r="1485" spans="1:4" x14ac:dyDescent="0.25">
      <c r="A1485" s="1">
        <v>43698</v>
      </c>
      <c r="B1485">
        <v>8.4600000000000009</v>
      </c>
      <c r="C1485">
        <v>1730575</v>
      </c>
      <c r="D1485">
        <v>2002397</v>
      </c>
    </row>
    <row r="1486" spans="1:4" x14ac:dyDescent="0.25">
      <c r="A1486" s="1">
        <v>43697</v>
      </c>
      <c r="B1486">
        <v>8.61</v>
      </c>
      <c r="C1486">
        <v>2127939</v>
      </c>
      <c r="D1486">
        <v>1948933</v>
      </c>
    </row>
    <row r="1487" spans="1:4" x14ac:dyDescent="0.25">
      <c r="A1487" s="1">
        <v>43696</v>
      </c>
      <c r="B1487">
        <v>8.33</v>
      </c>
      <c r="C1487">
        <v>2307206</v>
      </c>
      <c r="D1487">
        <v>1853061</v>
      </c>
    </row>
    <row r="1488" spans="1:4" x14ac:dyDescent="0.25">
      <c r="A1488" s="1">
        <v>43693</v>
      </c>
      <c r="B1488">
        <v>7.91</v>
      </c>
      <c r="C1488">
        <v>2871497</v>
      </c>
      <c r="D1488">
        <v>1750898</v>
      </c>
    </row>
    <row r="1489" spans="1:4" x14ac:dyDescent="0.25">
      <c r="A1489" s="1">
        <v>43692</v>
      </c>
      <c r="B1489">
        <v>7.2</v>
      </c>
      <c r="C1489">
        <v>3703281</v>
      </c>
      <c r="D1489">
        <v>1620511</v>
      </c>
    </row>
    <row r="1490" spans="1:4" x14ac:dyDescent="0.25">
      <c r="A1490" s="1">
        <v>43691</v>
      </c>
      <c r="B1490">
        <v>6.26</v>
      </c>
      <c r="C1490">
        <v>1488397</v>
      </c>
      <c r="D1490">
        <v>1419684</v>
      </c>
    </row>
    <row r="1491" spans="1:4" x14ac:dyDescent="0.25">
      <c r="A1491" s="1">
        <v>43690</v>
      </c>
      <c r="B1491">
        <v>6.57</v>
      </c>
      <c r="C1491">
        <v>2748442</v>
      </c>
      <c r="D1491">
        <v>1414932</v>
      </c>
    </row>
    <row r="1492" spans="1:4" x14ac:dyDescent="0.25">
      <c r="A1492" s="1">
        <v>43689</v>
      </c>
      <c r="B1492">
        <v>6.34</v>
      </c>
      <c r="C1492">
        <v>825880</v>
      </c>
      <c r="D1492">
        <v>1295886</v>
      </c>
    </row>
    <row r="1493" spans="1:4" x14ac:dyDescent="0.25">
      <c r="A1493" s="1">
        <v>43686</v>
      </c>
      <c r="B1493">
        <v>6.49</v>
      </c>
      <c r="C1493">
        <v>1436633</v>
      </c>
      <c r="D1493">
        <v>1353562</v>
      </c>
    </row>
    <row r="1494" spans="1:4" x14ac:dyDescent="0.25">
      <c r="A1494" s="1">
        <v>43685</v>
      </c>
      <c r="B1494">
        <v>6.75</v>
      </c>
      <c r="C1494">
        <v>1237684</v>
      </c>
      <c r="D1494">
        <v>1345912</v>
      </c>
    </row>
    <row r="1495" spans="1:4" x14ac:dyDescent="0.25">
      <c r="A1495" s="1">
        <v>43684</v>
      </c>
      <c r="B1495">
        <v>6.66</v>
      </c>
      <c r="C1495">
        <v>1337638</v>
      </c>
      <c r="D1495">
        <v>1372700</v>
      </c>
    </row>
    <row r="1496" spans="1:4" x14ac:dyDescent="0.25">
      <c r="A1496" s="1">
        <v>43683</v>
      </c>
      <c r="B1496">
        <v>6.7</v>
      </c>
      <c r="C1496">
        <v>3368763</v>
      </c>
      <c r="D1496">
        <v>1346919</v>
      </c>
    </row>
    <row r="1497" spans="1:4" x14ac:dyDescent="0.25">
      <c r="A1497" s="1">
        <v>43682</v>
      </c>
      <c r="B1497">
        <v>6.6</v>
      </c>
      <c r="C1497">
        <v>3094959</v>
      </c>
      <c r="D1497">
        <v>1200012</v>
      </c>
    </row>
    <row r="1498" spans="1:4" x14ac:dyDescent="0.25">
      <c r="A1498" s="1">
        <v>43679</v>
      </c>
      <c r="B1498">
        <v>7.2</v>
      </c>
      <c r="C1498">
        <v>919924</v>
      </c>
      <c r="D1498">
        <v>1126560</v>
      </c>
    </row>
    <row r="1499" spans="1:4" x14ac:dyDescent="0.25">
      <c r="A1499" s="1">
        <v>43678</v>
      </c>
      <c r="B1499">
        <v>7.32</v>
      </c>
      <c r="C1499">
        <v>837137</v>
      </c>
      <c r="D1499">
        <v>1130731</v>
      </c>
    </row>
    <row r="1500" spans="1:4" x14ac:dyDescent="0.25">
      <c r="A1500" s="1">
        <v>43677</v>
      </c>
      <c r="B1500">
        <v>7.6</v>
      </c>
      <c r="C1500">
        <v>928617</v>
      </c>
      <c r="D1500">
        <v>1162365</v>
      </c>
    </row>
    <row r="1501" spans="1:4" x14ac:dyDescent="0.25">
      <c r="A1501" s="1">
        <v>43676</v>
      </c>
      <c r="B1501">
        <v>7.7</v>
      </c>
      <c r="C1501">
        <v>689863</v>
      </c>
      <c r="D1501">
        <v>1231138</v>
      </c>
    </row>
    <row r="1502" spans="1:4" x14ac:dyDescent="0.25">
      <c r="A1502" s="1">
        <v>43675</v>
      </c>
      <c r="B1502">
        <v>7.94</v>
      </c>
      <c r="C1502">
        <v>774756</v>
      </c>
      <c r="D1502">
        <v>1245795</v>
      </c>
    </row>
    <row r="1503" spans="1:4" x14ac:dyDescent="0.25">
      <c r="A1503" s="1">
        <v>43672</v>
      </c>
      <c r="B1503">
        <v>7.93</v>
      </c>
      <c r="C1503">
        <v>915697</v>
      </c>
      <c r="D1503">
        <v>1238647</v>
      </c>
    </row>
    <row r="1504" spans="1:4" x14ac:dyDescent="0.25">
      <c r="A1504" s="1">
        <v>43671</v>
      </c>
      <c r="B1504">
        <v>7.87</v>
      </c>
      <c r="C1504">
        <v>690873</v>
      </c>
      <c r="D1504">
        <v>1216666</v>
      </c>
    </row>
    <row r="1505" spans="1:4" x14ac:dyDescent="0.25">
      <c r="A1505" s="1">
        <v>43670</v>
      </c>
      <c r="B1505">
        <v>7.93</v>
      </c>
      <c r="C1505">
        <v>1417116</v>
      </c>
      <c r="D1505">
        <v>1218637</v>
      </c>
    </row>
    <row r="1506" spans="1:4" x14ac:dyDescent="0.25">
      <c r="A1506" s="1">
        <v>43669</v>
      </c>
      <c r="B1506">
        <v>7.56</v>
      </c>
      <c r="C1506">
        <v>962755</v>
      </c>
      <c r="D1506">
        <v>1212212</v>
      </c>
    </row>
    <row r="1507" spans="1:4" x14ac:dyDescent="0.25">
      <c r="A1507" s="1">
        <v>43668</v>
      </c>
      <c r="B1507">
        <v>7.41</v>
      </c>
      <c r="C1507">
        <v>1691017</v>
      </c>
      <c r="D1507">
        <v>1248592</v>
      </c>
    </row>
    <row r="1508" spans="1:4" x14ac:dyDescent="0.25">
      <c r="A1508" s="1">
        <v>43665</v>
      </c>
      <c r="B1508">
        <v>7.51</v>
      </c>
      <c r="C1508">
        <v>1321876</v>
      </c>
      <c r="D1508">
        <v>1212630</v>
      </c>
    </row>
    <row r="1509" spans="1:4" x14ac:dyDescent="0.25">
      <c r="A1509" s="1">
        <v>43664</v>
      </c>
      <c r="B1509">
        <v>7.5</v>
      </c>
      <c r="C1509">
        <v>1639511</v>
      </c>
      <c r="D1509">
        <v>1208909</v>
      </c>
    </row>
    <row r="1510" spans="1:4" x14ac:dyDescent="0.25">
      <c r="A1510" s="1">
        <v>43663</v>
      </c>
      <c r="B1510">
        <v>7.67</v>
      </c>
      <c r="C1510">
        <v>950926</v>
      </c>
      <c r="D1510">
        <v>1175121</v>
      </c>
    </row>
    <row r="1511" spans="1:4" x14ac:dyDescent="0.25">
      <c r="A1511" s="1">
        <v>43662</v>
      </c>
      <c r="B1511">
        <v>7.85</v>
      </c>
      <c r="C1511">
        <v>1165149</v>
      </c>
      <c r="D1511">
        <v>1189948</v>
      </c>
    </row>
    <row r="1512" spans="1:4" x14ac:dyDescent="0.25">
      <c r="A1512" s="1">
        <v>43661</v>
      </c>
      <c r="B1512">
        <v>7.81</v>
      </c>
      <c r="C1512">
        <v>1993185</v>
      </c>
      <c r="D1512">
        <v>1171765</v>
      </c>
    </row>
    <row r="1513" spans="1:4" x14ac:dyDescent="0.25">
      <c r="A1513" s="1">
        <v>43658</v>
      </c>
      <c r="B1513">
        <v>7.73</v>
      </c>
      <c r="C1513">
        <v>982483</v>
      </c>
      <c r="D1513">
        <v>1198504</v>
      </c>
    </row>
    <row r="1514" spans="1:4" x14ac:dyDescent="0.25">
      <c r="A1514" s="1">
        <v>43657</v>
      </c>
      <c r="B1514">
        <v>7.7</v>
      </c>
      <c r="C1514">
        <v>1311656</v>
      </c>
      <c r="D1514">
        <v>1252431</v>
      </c>
    </row>
    <row r="1515" spans="1:4" x14ac:dyDescent="0.25">
      <c r="A1515" s="1">
        <v>43656</v>
      </c>
      <c r="B1515">
        <v>7.88</v>
      </c>
      <c r="C1515">
        <v>1960201</v>
      </c>
      <c r="D1515">
        <v>1212894</v>
      </c>
    </row>
    <row r="1516" spans="1:4" x14ac:dyDescent="0.25">
      <c r="A1516" s="1">
        <v>43655</v>
      </c>
      <c r="B1516">
        <v>8.52</v>
      </c>
      <c r="C1516">
        <v>909730</v>
      </c>
      <c r="D1516">
        <v>1223658</v>
      </c>
    </row>
    <row r="1517" spans="1:4" x14ac:dyDescent="0.25">
      <c r="A1517" s="1">
        <v>43654</v>
      </c>
      <c r="B1517">
        <v>8.42</v>
      </c>
      <c r="C1517">
        <v>667523</v>
      </c>
      <c r="D1517">
        <v>1268080</v>
      </c>
    </row>
    <row r="1518" spans="1:4" x14ac:dyDescent="0.25">
      <c r="A1518" s="1">
        <v>43651</v>
      </c>
      <c r="B1518">
        <v>8.69</v>
      </c>
      <c r="C1518">
        <v>585991</v>
      </c>
      <c r="D1518">
        <v>1330664</v>
      </c>
    </row>
    <row r="1519" spans="1:4" x14ac:dyDescent="0.25">
      <c r="A1519" s="1">
        <v>43649</v>
      </c>
      <c r="B1519">
        <v>8.66</v>
      </c>
      <c r="C1519">
        <v>720439</v>
      </c>
      <c r="D1519">
        <v>1347220</v>
      </c>
    </row>
    <row r="1520" spans="1:4" x14ac:dyDescent="0.25">
      <c r="A1520" s="1">
        <v>43648</v>
      </c>
      <c r="B1520">
        <v>8.82</v>
      </c>
      <c r="C1520">
        <v>1320731</v>
      </c>
      <c r="D1520">
        <v>1383429</v>
      </c>
    </row>
    <row r="1521" spans="1:4" x14ac:dyDescent="0.25">
      <c r="A1521" s="1">
        <v>43647</v>
      </c>
      <c r="B1521">
        <v>8.86</v>
      </c>
      <c r="C1521">
        <v>1508460</v>
      </c>
      <c r="D1521">
        <v>1367538</v>
      </c>
    </row>
    <row r="1522" spans="1:4" x14ac:dyDescent="0.25">
      <c r="A1522" s="1">
        <v>43644</v>
      </c>
      <c r="B1522">
        <v>8.6300000000000008</v>
      </c>
      <c r="C1522">
        <v>1151586</v>
      </c>
      <c r="D1522">
        <v>1335099</v>
      </c>
    </row>
    <row r="1523" spans="1:4" x14ac:dyDescent="0.25">
      <c r="A1523" s="1">
        <v>43643</v>
      </c>
      <c r="B1523">
        <v>8.4600000000000009</v>
      </c>
      <c r="C1523">
        <v>1266067</v>
      </c>
      <c r="D1523">
        <v>1324120</v>
      </c>
    </row>
    <row r="1524" spans="1:4" x14ac:dyDescent="0.25">
      <c r="A1524" s="1">
        <v>43642</v>
      </c>
      <c r="B1524">
        <v>8.31</v>
      </c>
      <c r="C1524">
        <v>1132681</v>
      </c>
      <c r="D1524">
        <v>1333766</v>
      </c>
    </row>
    <row r="1525" spans="1:4" x14ac:dyDescent="0.25">
      <c r="A1525" s="1">
        <v>43641</v>
      </c>
      <c r="B1525">
        <v>7.93</v>
      </c>
      <c r="C1525">
        <v>1173335</v>
      </c>
      <c r="D1525">
        <v>1388181</v>
      </c>
    </row>
    <row r="1526" spans="1:4" x14ac:dyDescent="0.25">
      <c r="A1526" s="1">
        <v>43640</v>
      </c>
      <c r="B1526">
        <v>7.92</v>
      </c>
      <c r="C1526">
        <v>892412</v>
      </c>
      <c r="D1526">
        <v>1490196</v>
      </c>
    </row>
    <row r="1527" spans="1:4" x14ac:dyDescent="0.25">
      <c r="A1527" s="1">
        <v>43637</v>
      </c>
      <c r="B1527">
        <v>8.02</v>
      </c>
      <c r="C1527">
        <v>2394267</v>
      </c>
      <c r="D1527">
        <v>1521212</v>
      </c>
    </row>
    <row r="1528" spans="1:4" x14ac:dyDescent="0.25">
      <c r="A1528" s="1">
        <v>43636</v>
      </c>
      <c r="B1528">
        <v>8.3800000000000008</v>
      </c>
      <c r="C1528">
        <v>1791384</v>
      </c>
      <c r="D1528">
        <v>1446971</v>
      </c>
    </row>
    <row r="1529" spans="1:4" x14ac:dyDescent="0.25">
      <c r="A1529" s="1">
        <v>43635</v>
      </c>
      <c r="B1529">
        <v>8.1999999999999993</v>
      </c>
      <c r="C1529">
        <v>718595</v>
      </c>
      <c r="D1529">
        <v>1390645</v>
      </c>
    </row>
    <row r="1530" spans="1:4" x14ac:dyDescent="0.25">
      <c r="A1530" s="1">
        <v>43634</v>
      </c>
      <c r="B1530">
        <v>8.19</v>
      </c>
      <c r="C1530">
        <v>2121668</v>
      </c>
      <c r="D1530">
        <v>1426918</v>
      </c>
    </row>
    <row r="1531" spans="1:4" x14ac:dyDescent="0.25">
      <c r="A1531" s="1">
        <v>43633</v>
      </c>
      <c r="B1531">
        <v>7.87</v>
      </c>
      <c r="C1531">
        <v>1576064</v>
      </c>
      <c r="D1531">
        <v>1454704</v>
      </c>
    </row>
    <row r="1532" spans="1:4" x14ac:dyDescent="0.25">
      <c r="A1532" s="1">
        <v>43630</v>
      </c>
      <c r="B1532">
        <v>7.69</v>
      </c>
      <c r="C1532">
        <v>1606272</v>
      </c>
      <c r="D1532">
        <v>1471745</v>
      </c>
    </row>
    <row r="1533" spans="1:4" x14ac:dyDescent="0.25">
      <c r="A1533" s="1">
        <v>43629</v>
      </c>
      <c r="B1533">
        <v>7.8</v>
      </c>
      <c r="C1533">
        <v>834337</v>
      </c>
      <c r="D1533">
        <v>1561528</v>
      </c>
    </row>
    <row r="1534" spans="1:4" x14ac:dyDescent="0.25">
      <c r="A1534" s="1">
        <v>43628</v>
      </c>
      <c r="B1534">
        <v>7.72</v>
      </c>
      <c r="C1534">
        <v>1263577</v>
      </c>
      <c r="D1534">
        <v>1607106</v>
      </c>
    </row>
    <row r="1535" spans="1:4" x14ac:dyDescent="0.25">
      <c r="A1535" s="1">
        <v>43627</v>
      </c>
      <c r="B1535">
        <v>7.74</v>
      </c>
      <c r="C1535">
        <v>1082366</v>
      </c>
      <c r="D1535">
        <v>1626670</v>
      </c>
    </row>
    <row r="1536" spans="1:4" x14ac:dyDescent="0.25">
      <c r="A1536" s="1">
        <v>43626</v>
      </c>
      <c r="B1536">
        <v>7.5</v>
      </c>
      <c r="C1536">
        <v>1021877</v>
      </c>
      <c r="D1536">
        <v>1748381</v>
      </c>
    </row>
    <row r="1537" spans="1:4" x14ac:dyDescent="0.25">
      <c r="A1537" s="1">
        <v>43623</v>
      </c>
      <c r="B1537">
        <v>7.23</v>
      </c>
      <c r="C1537">
        <v>986894</v>
      </c>
      <c r="D1537">
        <v>1937762</v>
      </c>
    </row>
    <row r="1538" spans="1:4" x14ac:dyDescent="0.25">
      <c r="A1538" s="1">
        <v>43622</v>
      </c>
      <c r="B1538">
        <v>7.01</v>
      </c>
      <c r="C1538">
        <v>1410762</v>
      </c>
      <c r="D1538">
        <v>1990184</v>
      </c>
    </row>
    <row r="1539" spans="1:4" x14ac:dyDescent="0.25">
      <c r="A1539" s="1">
        <v>43621</v>
      </c>
      <c r="B1539">
        <v>7.28</v>
      </c>
      <c r="C1539">
        <v>1948898</v>
      </c>
      <c r="D1539">
        <v>2009030</v>
      </c>
    </row>
    <row r="1540" spans="1:4" x14ac:dyDescent="0.25">
      <c r="A1540" s="1">
        <v>43620</v>
      </c>
      <c r="B1540">
        <v>7.75</v>
      </c>
      <c r="C1540">
        <v>2703559</v>
      </c>
      <c r="D1540">
        <v>1949399</v>
      </c>
    </row>
    <row r="1541" spans="1:4" x14ac:dyDescent="0.25">
      <c r="A1541" s="1">
        <v>43619</v>
      </c>
      <c r="B1541">
        <v>7.57</v>
      </c>
      <c r="C1541">
        <v>1357665</v>
      </c>
      <c r="D1541">
        <v>2092798</v>
      </c>
    </row>
    <row r="1542" spans="1:4" x14ac:dyDescent="0.25">
      <c r="A1542" s="1">
        <v>43616</v>
      </c>
      <c r="B1542">
        <v>7.54</v>
      </c>
      <c r="C1542">
        <v>1280650</v>
      </c>
      <c r="D1542">
        <v>2076049</v>
      </c>
    </row>
    <row r="1543" spans="1:4" x14ac:dyDescent="0.25">
      <c r="A1543" s="1">
        <v>43615</v>
      </c>
      <c r="B1543">
        <v>7.85</v>
      </c>
      <c r="C1543">
        <v>946495</v>
      </c>
      <c r="D1543">
        <v>2132270</v>
      </c>
    </row>
    <row r="1544" spans="1:4" x14ac:dyDescent="0.25">
      <c r="A1544" s="1">
        <v>43614</v>
      </c>
      <c r="B1544">
        <v>7.68</v>
      </c>
      <c r="C1544">
        <v>1262688</v>
      </c>
      <c r="D1544">
        <v>2208591</v>
      </c>
    </row>
    <row r="1545" spans="1:4" x14ac:dyDescent="0.25">
      <c r="A1545" s="1">
        <v>43613</v>
      </c>
      <c r="B1545">
        <v>7.66</v>
      </c>
      <c r="C1545">
        <v>2538460</v>
      </c>
      <c r="D1545">
        <v>2220127</v>
      </c>
    </row>
    <row r="1546" spans="1:4" x14ac:dyDescent="0.25">
      <c r="A1546" s="1">
        <v>43609</v>
      </c>
      <c r="B1546">
        <v>7.65</v>
      </c>
      <c r="C1546">
        <v>1831676</v>
      </c>
      <c r="D1546">
        <v>2283036</v>
      </c>
    </row>
    <row r="1547" spans="1:4" x14ac:dyDescent="0.25">
      <c r="A1547" s="1">
        <v>43608</v>
      </c>
      <c r="B1547">
        <v>7.5</v>
      </c>
      <c r="C1547">
        <v>2953019</v>
      </c>
      <c r="D1547">
        <v>2278271</v>
      </c>
    </row>
    <row r="1548" spans="1:4" x14ac:dyDescent="0.25">
      <c r="A1548" s="1">
        <v>43607</v>
      </c>
      <c r="B1548">
        <v>7.27</v>
      </c>
      <c r="C1548">
        <v>1517999</v>
      </c>
      <c r="D1548">
        <v>2269257</v>
      </c>
    </row>
    <row r="1549" spans="1:4" x14ac:dyDescent="0.25">
      <c r="A1549" s="1">
        <v>43606</v>
      </c>
      <c r="B1549">
        <v>7.66</v>
      </c>
      <c r="C1549">
        <v>1557041</v>
      </c>
      <c r="D1549">
        <v>2263040</v>
      </c>
    </row>
    <row r="1550" spans="1:4" x14ac:dyDescent="0.25">
      <c r="A1550" s="1">
        <v>43605</v>
      </c>
      <c r="B1550">
        <v>7.58</v>
      </c>
      <c r="C1550">
        <v>2908036</v>
      </c>
      <c r="D1550">
        <v>2362430</v>
      </c>
    </row>
    <row r="1551" spans="1:4" x14ac:dyDescent="0.25">
      <c r="A1551" s="1">
        <v>43602</v>
      </c>
      <c r="B1551">
        <v>8.2200000000000006</v>
      </c>
      <c r="C1551">
        <v>3862580</v>
      </c>
      <c r="D1551">
        <v>2247308</v>
      </c>
    </row>
    <row r="1552" spans="1:4" x14ac:dyDescent="0.25">
      <c r="A1552" s="1">
        <v>43601</v>
      </c>
      <c r="B1552">
        <v>8.4499999999999993</v>
      </c>
      <c r="C1552">
        <v>1773230</v>
      </c>
      <c r="D1552">
        <v>2049107</v>
      </c>
    </row>
    <row r="1553" spans="1:4" x14ac:dyDescent="0.25">
      <c r="A1553" s="1">
        <v>43600</v>
      </c>
      <c r="B1553">
        <v>8.33</v>
      </c>
      <c r="C1553">
        <v>1693460</v>
      </c>
      <c r="D1553">
        <v>1997030</v>
      </c>
    </row>
    <row r="1554" spans="1:4" x14ac:dyDescent="0.25">
      <c r="A1554" s="1">
        <v>43599</v>
      </c>
      <c r="B1554">
        <v>8.17</v>
      </c>
      <c r="C1554">
        <v>1054422</v>
      </c>
      <c r="D1554">
        <v>1963214</v>
      </c>
    </row>
    <row r="1555" spans="1:4" x14ac:dyDescent="0.25">
      <c r="A1555" s="1">
        <v>43598</v>
      </c>
      <c r="B1555">
        <v>7.7</v>
      </c>
      <c r="C1555">
        <v>4854545</v>
      </c>
      <c r="D1555">
        <v>1991866</v>
      </c>
    </row>
    <row r="1556" spans="1:4" x14ac:dyDescent="0.25">
      <c r="A1556" s="1">
        <v>43595</v>
      </c>
      <c r="B1556">
        <v>8.5</v>
      </c>
      <c r="C1556">
        <v>1106440</v>
      </c>
      <c r="D1556">
        <v>1722188</v>
      </c>
    </row>
    <row r="1557" spans="1:4" x14ac:dyDescent="0.25">
      <c r="A1557" s="1">
        <v>43594</v>
      </c>
      <c r="B1557">
        <v>8.58</v>
      </c>
      <c r="C1557">
        <v>2123962</v>
      </c>
      <c r="D1557">
        <v>1718806</v>
      </c>
    </row>
    <row r="1558" spans="1:4" x14ac:dyDescent="0.25">
      <c r="A1558" s="1">
        <v>43593</v>
      </c>
      <c r="B1558">
        <v>8.61</v>
      </c>
      <c r="C1558">
        <v>2091303</v>
      </c>
      <c r="D1558">
        <v>1790169</v>
      </c>
    </row>
    <row r="1559" spans="1:4" x14ac:dyDescent="0.25">
      <c r="A1559" s="1">
        <v>43592</v>
      </c>
      <c r="B1559">
        <v>8.75</v>
      </c>
      <c r="C1559">
        <v>1435732</v>
      </c>
      <c r="D1559">
        <v>1722557</v>
      </c>
    </row>
    <row r="1560" spans="1:4" x14ac:dyDescent="0.25">
      <c r="A1560" s="1">
        <v>43591</v>
      </c>
      <c r="B1560">
        <v>8.8699999999999992</v>
      </c>
      <c r="C1560">
        <v>3482089</v>
      </c>
      <c r="D1560">
        <v>1775411</v>
      </c>
    </row>
    <row r="1561" spans="1:4" x14ac:dyDescent="0.25">
      <c r="A1561" s="1">
        <v>43588</v>
      </c>
      <c r="B1561">
        <v>9.16</v>
      </c>
      <c r="C1561">
        <v>1760205</v>
      </c>
      <c r="D1561">
        <v>1624013</v>
      </c>
    </row>
    <row r="1562" spans="1:4" x14ac:dyDescent="0.25">
      <c r="A1562" s="1">
        <v>43587</v>
      </c>
      <c r="B1562">
        <v>9.11</v>
      </c>
      <c r="C1562">
        <v>2817813</v>
      </c>
      <c r="D1562">
        <v>1598038</v>
      </c>
    </row>
    <row r="1563" spans="1:4" x14ac:dyDescent="0.25">
      <c r="A1563" s="1">
        <v>43586</v>
      </c>
      <c r="B1563">
        <v>8.74</v>
      </c>
      <c r="C1563">
        <v>1424747</v>
      </c>
      <c r="D1563">
        <v>1533140</v>
      </c>
    </row>
    <row r="1564" spans="1:4" x14ac:dyDescent="0.25">
      <c r="A1564" s="1">
        <v>43585</v>
      </c>
      <c r="B1564">
        <v>8.61</v>
      </c>
      <c r="C1564">
        <v>3047881</v>
      </c>
      <c r="D1564">
        <v>1580347</v>
      </c>
    </row>
    <row r="1565" spans="1:4" x14ac:dyDescent="0.25">
      <c r="A1565" s="1">
        <v>43584</v>
      </c>
      <c r="B1565">
        <v>8.1199999999999992</v>
      </c>
      <c r="C1565">
        <v>1181206</v>
      </c>
      <c r="D1565">
        <v>1463994</v>
      </c>
    </row>
    <row r="1566" spans="1:4" x14ac:dyDescent="0.25">
      <c r="A1566" s="1">
        <v>43581</v>
      </c>
      <c r="B1566">
        <v>7.99</v>
      </c>
      <c r="C1566">
        <v>889565</v>
      </c>
      <c r="D1566">
        <v>1573832</v>
      </c>
    </row>
    <row r="1567" spans="1:4" x14ac:dyDescent="0.25">
      <c r="A1567" s="1">
        <v>43580</v>
      </c>
      <c r="B1567">
        <v>7.99</v>
      </c>
      <c r="C1567">
        <v>992085</v>
      </c>
      <c r="D1567">
        <v>1605057</v>
      </c>
    </row>
    <row r="1568" spans="1:4" x14ac:dyDescent="0.25">
      <c r="A1568" s="1">
        <v>43579</v>
      </c>
      <c r="B1568">
        <v>8.1</v>
      </c>
      <c r="C1568">
        <v>1186221</v>
      </c>
      <c r="D1568">
        <v>1643109</v>
      </c>
    </row>
    <row r="1569" spans="1:4" x14ac:dyDescent="0.25">
      <c r="A1569" s="1">
        <v>43578</v>
      </c>
      <c r="B1569">
        <v>8.0399999999999991</v>
      </c>
      <c r="C1569">
        <v>1484198</v>
      </c>
      <c r="D1569">
        <v>1746045</v>
      </c>
    </row>
    <row r="1570" spans="1:4" x14ac:dyDescent="0.25">
      <c r="A1570" s="1">
        <v>43577</v>
      </c>
      <c r="B1570">
        <v>7.76</v>
      </c>
      <c r="C1570">
        <v>809375</v>
      </c>
      <c r="D1570">
        <v>1864045</v>
      </c>
    </row>
    <row r="1571" spans="1:4" x14ac:dyDescent="0.25">
      <c r="A1571" s="1">
        <v>43573</v>
      </c>
      <c r="B1571">
        <v>7.93</v>
      </c>
      <c r="C1571">
        <v>1055711</v>
      </c>
      <c r="D1571">
        <v>1952715</v>
      </c>
    </row>
    <row r="1572" spans="1:4" x14ac:dyDescent="0.25">
      <c r="A1572" s="1">
        <v>43572</v>
      </c>
      <c r="B1572">
        <v>7.82</v>
      </c>
      <c r="C1572">
        <v>3194399</v>
      </c>
      <c r="D1572">
        <v>1964436</v>
      </c>
    </row>
    <row r="1573" spans="1:4" x14ac:dyDescent="0.25">
      <c r="A1573" s="1">
        <v>43571</v>
      </c>
      <c r="B1573">
        <v>7.88</v>
      </c>
      <c r="C1573">
        <v>1077126</v>
      </c>
      <c r="D1573">
        <v>1897038</v>
      </c>
    </row>
    <row r="1574" spans="1:4" x14ac:dyDescent="0.25">
      <c r="A1574" s="1">
        <v>43570</v>
      </c>
      <c r="B1574">
        <v>7.91</v>
      </c>
      <c r="C1574">
        <v>2228544</v>
      </c>
      <c r="D1574">
        <v>1907927</v>
      </c>
    </row>
    <row r="1575" spans="1:4" x14ac:dyDescent="0.25">
      <c r="A1575" s="1">
        <v>43567</v>
      </c>
      <c r="B1575">
        <v>8.3800000000000008</v>
      </c>
      <c r="C1575">
        <v>1211116</v>
      </c>
      <c r="D1575">
        <v>1817624</v>
      </c>
    </row>
    <row r="1576" spans="1:4" x14ac:dyDescent="0.25">
      <c r="A1576" s="1">
        <v>43566</v>
      </c>
      <c r="B1576">
        <v>8.2200000000000006</v>
      </c>
      <c r="C1576">
        <v>1370578</v>
      </c>
      <c r="D1576">
        <v>1871057</v>
      </c>
    </row>
    <row r="1577" spans="1:4" x14ac:dyDescent="0.25">
      <c r="A1577" s="1">
        <v>43565</v>
      </c>
      <c r="B1577">
        <v>8.0500000000000007</v>
      </c>
      <c r="C1577">
        <v>1844340</v>
      </c>
      <c r="D1577">
        <v>1932879</v>
      </c>
    </row>
    <row r="1578" spans="1:4" x14ac:dyDescent="0.25">
      <c r="A1578" s="1">
        <v>43564</v>
      </c>
      <c r="B1578">
        <v>8.27</v>
      </c>
      <c r="C1578">
        <v>2132864</v>
      </c>
      <c r="D1578">
        <v>1895245</v>
      </c>
    </row>
    <row r="1579" spans="1:4" x14ac:dyDescent="0.25">
      <c r="A1579" s="1">
        <v>43563</v>
      </c>
      <c r="B1579">
        <v>8.5299999999999994</v>
      </c>
      <c r="C1579">
        <v>1302582</v>
      </c>
      <c r="D1579">
        <v>1836405</v>
      </c>
    </row>
    <row r="1580" spans="1:4" x14ac:dyDescent="0.25">
      <c r="A1580" s="1">
        <v>43560</v>
      </c>
      <c r="B1580">
        <v>8.65</v>
      </c>
      <c r="C1580">
        <v>2828773</v>
      </c>
      <c r="D1580">
        <v>1835318</v>
      </c>
    </row>
    <row r="1581" spans="1:4" x14ac:dyDescent="0.25">
      <c r="A1581" s="1">
        <v>43559</v>
      </c>
      <c r="B1581">
        <v>8.2899999999999991</v>
      </c>
      <c r="C1581">
        <v>1357938</v>
      </c>
      <c r="D1581">
        <v>1801610</v>
      </c>
    </row>
    <row r="1582" spans="1:4" x14ac:dyDescent="0.25">
      <c r="A1582" s="1">
        <v>43558</v>
      </c>
      <c r="B1582">
        <v>8.25</v>
      </c>
      <c r="C1582">
        <v>1562871</v>
      </c>
      <c r="D1582">
        <v>1804632</v>
      </c>
    </row>
    <row r="1583" spans="1:4" x14ac:dyDescent="0.25">
      <c r="A1583" s="1">
        <v>43557</v>
      </c>
      <c r="B1583">
        <v>8.0399999999999991</v>
      </c>
      <c r="C1583">
        <v>2730252</v>
      </c>
      <c r="D1583">
        <v>1784566</v>
      </c>
    </row>
    <row r="1584" spans="1:4" x14ac:dyDescent="0.25">
      <c r="A1584" s="1">
        <v>43556</v>
      </c>
      <c r="B1584">
        <v>8.3800000000000008</v>
      </c>
      <c r="C1584">
        <v>3254210</v>
      </c>
      <c r="D1584">
        <v>1742365</v>
      </c>
    </row>
    <row r="1585" spans="1:4" x14ac:dyDescent="0.25">
      <c r="A1585" s="1">
        <v>43553</v>
      </c>
      <c r="B1585">
        <v>8.0299999999999994</v>
      </c>
      <c r="C1585">
        <v>2139417</v>
      </c>
      <c r="D1585">
        <v>1790095</v>
      </c>
    </row>
    <row r="1586" spans="1:4" x14ac:dyDescent="0.25">
      <c r="A1586" s="1">
        <v>43552</v>
      </c>
      <c r="B1586">
        <v>7.8</v>
      </c>
      <c r="C1586">
        <v>1231529</v>
      </c>
      <c r="D1586">
        <v>1824379</v>
      </c>
    </row>
    <row r="1587" spans="1:4" x14ac:dyDescent="0.25">
      <c r="A1587" s="1">
        <v>43551</v>
      </c>
      <c r="B1587">
        <v>7.63</v>
      </c>
      <c r="C1587">
        <v>2183429</v>
      </c>
      <c r="D1587">
        <v>1906676</v>
      </c>
    </row>
    <row r="1588" spans="1:4" x14ac:dyDescent="0.25">
      <c r="A1588" s="1">
        <v>43550</v>
      </c>
      <c r="B1588">
        <v>7.25</v>
      </c>
      <c r="C1588">
        <v>1240458</v>
      </c>
      <c r="D1588">
        <v>1870726</v>
      </c>
    </row>
    <row r="1589" spans="1:4" x14ac:dyDescent="0.25">
      <c r="A1589" s="1">
        <v>43549</v>
      </c>
      <c r="B1589">
        <v>7.12</v>
      </c>
      <c r="C1589">
        <v>874003</v>
      </c>
      <c r="D1589">
        <v>2000070</v>
      </c>
    </row>
    <row r="1590" spans="1:4" x14ac:dyDescent="0.25">
      <c r="A1590" s="1">
        <v>43546</v>
      </c>
      <c r="B1590">
        <v>6.95</v>
      </c>
      <c r="C1590">
        <v>2012609</v>
      </c>
      <c r="D1590">
        <v>2060048</v>
      </c>
    </row>
    <row r="1591" spans="1:4" x14ac:dyDescent="0.25">
      <c r="A1591" s="1">
        <v>43545</v>
      </c>
      <c r="B1591">
        <v>7.39</v>
      </c>
      <c r="C1591">
        <v>2297916</v>
      </c>
      <c r="D1591">
        <v>2114231</v>
      </c>
    </row>
    <row r="1592" spans="1:4" x14ac:dyDescent="0.25">
      <c r="A1592" s="1">
        <v>43544</v>
      </c>
      <c r="B1592">
        <v>7.36</v>
      </c>
      <c r="C1592">
        <v>1279826</v>
      </c>
      <c r="D1592">
        <v>2101276</v>
      </c>
    </row>
    <row r="1593" spans="1:4" x14ac:dyDescent="0.25">
      <c r="A1593" s="1">
        <v>43543</v>
      </c>
      <c r="B1593">
        <v>7.6</v>
      </c>
      <c r="C1593">
        <v>1250260</v>
      </c>
      <c r="D1593">
        <v>2183319</v>
      </c>
    </row>
    <row r="1594" spans="1:4" x14ac:dyDescent="0.25">
      <c r="A1594" s="1">
        <v>43542</v>
      </c>
      <c r="B1594">
        <v>7.74</v>
      </c>
      <c r="C1594">
        <v>1286281</v>
      </c>
      <c r="D1594">
        <v>2339307</v>
      </c>
    </row>
    <row r="1595" spans="1:4" x14ac:dyDescent="0.25">
      <c r="A1595" s="1">
        <v>43539</v>
      </c>
      <c r="B1595">
        <v>7.8</v>
      </c>
      <c r="C1595">
        <v>2323156</v>
      </c>
      <c r="D1595">
        <v>2500880</v>
      </c>
    </row>
    <row r="1596" spans="1:4" x14ac:dyDescent="0.25">
      <c r="A1596" s="1">
        <v>43538</v>
      </c>
      <c r="B1596">
        <v>7.62</v>
      </c>
      <c r="C1596">
        <v>1403256</v>
      </c>
      <c r="D1596">
        <v>2511267</v>
      </c>
    </row>
    <row r="1597" spans="1:4" x14ac:dyDescent="0.25">
      <c r="A1597" s="1">
        <v>43537</v>
      </c>
      <c r="B1597">
        <v>7.88</v>
      </c>
      <c r="C1597">
        <v>1261891</v>
      </c>
      <c r="D1597">
        <v>2943550</v>
      </c>
    </row>
    <row r="1598" spans="1:4" x14ac:dyDescent="0.25">
      <c r="A1598" s="1">
        <v>43536</v>
      </c>
      <c r="B1598">
        <v>7.93</v>
      </c>
      <c r="C1598">
        <v>2097228</v>
      </c>
      <c r="D1598">
        <v>3006051</v>
      </c>
    </row>
    <row r="1599" spans="1:4" x14ac:dyDescent="0.25">
      <c r="A1599" s="1">
        <v>43535</v>
      </c>
      <c r="B1599">
        <v>7.84</v>
      </c>
      <c r="C1599">
        <v>3970164</v>
      </c>
      <c r="D1599">
        <v>3028772</v>
      </c>
    </row>
    <row r="1600" spans="1:4" x14ac:dyDescent="0.25">
      <c r="A1600" s="1">
        <v>43532</v>
      </c>
      <c r="B1600">
        <v>7.23</v>
      </c>
      <c r="C1600">
        <v>2653684</v>
      </c>
      <c r="D1600">
        <v>2872350</v>
      </c>
    </row>
    <row r="1601" spans="1:4" x14ac:dyDescent="0.25">
      <c r="A1601" s="1">
        <v>43531</v>
      </c>
      <c r="B1601">
        <v>7.58</v>
      </c>
      <c r="C1601">
        <v>2465984</v>
      </c>
      <c r="D1601">
        <v>2798609</v>
      </c>
    </row>
    <row r="1602" spans="1:4" x14ac:dyDescent="0.25">
      <c r="A1602" s="1">
        <v>43530</v>
      </c>
      <c r="B1602">
        <v>7.71</v>
      </c>
      <c r="C1602">
        <v>1644179</v>
      </c>
      <c r="D1602">
        <v>2753013</v>
      </c>
    </row>
    <row r="1603" spans="1:4" x14ac:dyDescent="0.25">
      <c r="A1603" s="1">
        <v>43529</v>
      </c>
      <c r="B1603">
        <v>7.94</v>
      </c>
      <c r="C1603">
        <v>3180606</v>
      </c>
      <c r="D1603">
        <v>2737833</v>
      </c>
    </row>
    <row r="1604" spans="1:4" x14ac:dyDescent="0.25">
      <c r="A1604" s="1">
        <v>43528</v>
      </c>
      <c r="B1604">
        <v>7.39</v>
      </c>
      <c r="C1604">
        <v>1773683</v>
      </c>
      <c r="D1604">
        <v>2737710</v>
      </c>
    </row>
    <row r="1605" spans="1:4" x14ac:dyDescent="0.25">
      <c r="A1605" s="1">
        <v>43525</v>
      </c>
      <c r="B1605">
        <v>7.03</v>
      </c>
      <c r="C1605">
        <v>2825343</v>
      </c>
      <c r="D1605">
        <v>2733522</v>
      </c>
    </row>
    <row r="1606" spans="1:4" x14ac:dyDescent="0.25">
      <c r="A1606" s="1">
        <v>43524</v>
      </c>
      <c r="B1606">
        <v>7.18</v>
      </c>
      <c r="C1606">
        <v>2103595</v>
      </c>
      <c r="D1606">
        <v>2657095</v>
      </c>
    </row>
    <row r="1607" spans="1:4" x14ac:dyDescent="0.25">
      <c r="A1607" s="1">
        <v>43523</v>
      </c>
      <c r="B1607">
        <v>7.27</v>
      </c>
      <c r="C1607">
        <v>2510476</v>
      </c>
      <c r="D1607">
        <v>2635526</v>
      </c>
    </row>
    <row r="1608" spans="1:4" x14ac:dyDescent="0.25">
      <c r="A1608" s="1">
        <v>43522</v>
      </c>
      <c r="B1608">
        <v>7.18</v>
      </c>
      <c r="C1608">
        <v>3590084</v>
      </c>
      <c r="D1608">
        <v>2570931</v>
      </c>
    </row>
    <row r="1609" spans="1:4" x14ac:dyDescent="0.25">
      <c r="A1609" s="1">
        <v>43521</v>
      </c>
      <c r="B1609">
        <v>6.81</v>
      </c>
      <c r="C1609">
        <v>3709875</v>
      </c>
      <c r="D1609">
        <v>2445450</v>
      </c>
    </row>
    <row r="1610" spans="1:4" x14ac:dyDescent="0.25">
      <c r="A1610" s="1">
        <v>43518</v>
      </c>
      <c r="B1610">
        <v>6.64</v>
      </c>
      <c r="C1610">
        <v>2478952</v>
      </c>
      <c r="D1610">
        <v>2279693</v>
      </c>
    </row>
    <row r="1611" spans="1:4" x14ac:dyDescent="0.25">
      <c r="A1611" s="1">
        <v>43517</v>
      </c>
      <c r="B1611">
        <v>6.3</v>
      </c>
      <c r="C1611">
        <v>7887507</v>
      </c>
      <c r="D1611">
        <v>2244013</v>
      </c>
    </row>
    <row r="1612" spans="1:4" x14ac:dyDescent="0.25">
      <c r="A1612" s="1">
        <v>43516</v>
      </c>
      <c r="B1612">
        <v>7.31</v>
      </c>
      <c r="C1612">
        <v>2199398</v>
      </c>
      <c r="D1612">
        <v>1825593</v>
      </c>
    </row>
    <row r="1613" spans="1:4" x14ac:dyDescent="0.25">
      <c r="A1613" s="1">
        <v>43515</v>
      </c>
      <c r="B1613">
        <v>6.95</v>
      </c>
      <c r="C1613">
        <v>2438052</v>
      </c>
      <c r="D1613">
        <v>1801744</v>
      </c>
    </row>
    <row r="1614" spans="1:4" x14ac:dyDescent="0.25">
      <c r="A1614" s="1">
        <v>43511</v>
      </c>
      <c r="B1614">
        <v>7</v>
      </c>
      <c r="C1614">
        <v>1623829</v>
      </c>
      <c r="D1614">
        <v>1778994</v>
      </c>
    </row>
    <row r="1615" spans="1:4" x14ac:dyDescent="0.25">
      <c r="A1615" s="1">
        <v>43510</v>
      </c>
      <c r="B1615">
        <v>7.07</v>
      </c>
      <c r="C1615">
        <v>1547568</v>
      </c>
      <c r="D1615">
        <v>1900920</v>
      </c>
    </row>
    <row r="1616" spans="1:4" x14ac:dyDescent="0.25">
      <c r="A1616" s="1">
        <v>43509</v>
      </c>
      <c r="B1616">
        <v>7.16</v>
      </c>
      <c r="C1616">
        <v>1782042</v>
      </c>
      <c r="D1616">
        <v>1991997</v>
      </c>
    </row>
    <row r="1617" spans="1:4" x14ac:dyDescent="0.25">
      <c r="A1617" s="1">
        <v>43508</v>
      </c>
      <c r="B1617">
        <v>7.36</v>
      </c>
      <c r="C1617">
        <v>1416479</v>
      </c>
      <c r="D1617">
        <v>2182286</v>
      </c>
    </row>
    <row r="1618" spans="1:4" x14ac:dyDescent="0.25">
      <c r="A1618" s="1">
        <v>43507</v>
      </c>
      <c r="B1618">
        <v>7.42</v>
      </c>
      <c r="C1618">
        <v>3178770</v>
      </c>
      <c r="D1618">
        <v>2266552</v>
      </c>
    </row>
    <row r="1619" spans="1:4" x14ac:dyDescent="0.25">
      <c r="A1619" s="1">
        <v>43504</v>
      </c>
      <c r="B1619">
        <v>7.39</v>
      </c>
      <c r="C1619">
        <v>1710856</v>
      </c>
      <c r="D1619">
        <v>2279963</v>
      </c>
    </row>
    <row r="1620" spans="1:4" x14ac:dyDescent="0.25">
      <c r="A1620" s="1">
        <v>43503</v>
      </c>
      <c r="B1620">
        <v>7.46</v>
      </c>
      <c r="C1620">
        <v>1678934</v>
      </c>
      <c r="D1620">
        <v>2326541</v>
      </c>
    </row>
    <row r="1621" spans="1:4" x14ac:dyDescent="0.25">
      <c r="A1621" s="1">
        <v>43502</v>
      </c>
      <c r="B1621">
        <v>7.73</v>
      </c>
      <c r="C1621">
        <v>1780068</v>
      </c>
      <c r="D1621">
        <v>2379394</v>
      </c>
    </row>
    <row r="1622" spans="1:4" x14ac:dyDescent="0.25">
      <c r="A1622" s="1">
        <v>43501</v>
      </c>
      <c r="B1622">
        <v>7.88</v>
      </c>
      <c r="C1622">
        <v>1541548</v>
      </c>
      <c r="D1622">
        <v>2331310</v>
      </c>
    </row>
    <row r="1623" spans="1:4" x14ac:dyDescent="0.25">
      <c r="A1623" s="1">
        <v>43500</v>
      </c>
      <c r="B1623">
        <v>7.59</v>
      </c>
      <c r="C1623">
        <v>1707869</v>
      </c>
      <c r="D1623">
        <v>2269259</v>
      </c>
    </row>
    <row r="1624" spans="1:4" x14ac:dyDescent="0.25">
      <c r="A1624" s="1">
        <v>43497</v>
      </c>
      <c r="B1624">
        <v>7.64</v>
      </c>
      <c r="C1624">
        <v>1223515</v>
      </c>
      <c r="D1624">
        <v>2212721</v>
      </c>
    </row>
    <row r="1625" spans="1:4" x14ac:dyDescent="0.25">
      <c r="A1625" s="1">
        <v>43496</v>
      </c>
      <c r="B1625">
        <v>7.69</v>
      </c>
      <c r="C1625">
        <v>1943764</v>
      </c>
      <c r="D1625">
        <v>2358396</v>
      </c>
    </row>
    <row r="1626" spans="1:4" x14ac:dyDescent="0.25">
      <c r="A1626" s="1">
        <v>43495</v>
      </c>
      <c r="B1626">
        <v>7.53</v>
      </c>
      <c r="C1626">
        <v>1611199</v>
      </c>
      <c r="D1626">
        <v>2311188</v>
      </c>
    </row>
    <row r="1627" spans="1:4" x14ac:dyDescent="0.25">
      <c r="A1627" s="1">
        <v>43494</v>
      </c>
      <c r="B1627">
        <v>7.29</v>
      </c>
      <c r="C1627">
        <v>1841665</v>
      </c>
      <c r="D1627">
        <v>2313491</v>
      </c>
    </row>
    <row r="1628" spans="1:4" x14ac:dyDescent="0.25">
      <c r="A1628" s="1">
        <v>43493</v>
      </c>
      <c r="B1628">
        <v>7.35</v>
      </c>
      <c r="C1628">
        <v>2096810</v>
      </c>
      <c r="D1628">
        <v>2261615</v>
      </c>
    </row>
    <row r="1629" spans="1:4" x14ac:dyDescent="0.25">
      <c r="A1629" s="1">
        <v>43490</v>
      </c>
      <c r="B1629">
        <v>7.62</v>
      </c>
      <c r="C1629">
        <v>3452710</v>
      </c>
      <c r="D1629">
        <v>2217540</v>
      </c>
    </row>
    <row r="1630" spans="1:4" x14ac:dyDescent="0.25">
      <c r="A1630" s="1">
        <v>43489</v>
      </c>
      <c r="B1630">
        <v>7.19</v>
      </c>
      <c r="C1630">
        <v>2913730</v>
      </c>
      <c r="D1630">
        <v>2053843</v>
      </c>
    </row>
    <row r="1631" spans="1:4" x14ac:dyDescent="0.25">
      <c r="A1631" s="1">
        <v>43488</v>
      </c>
      <c r="B1631">
        <v>7.08</v>
      </c>
      <c r="C1631">
        <v>4636378</v>
      </c>
      <c r="D1631">
        <v>1954315</v>
      </c>
    </row>
    <row r="1632" spans="1:4" x14ac:dyDescent="0.25">
      <c r="A1632" s="1">
        <v>43487</v>
      </c>
      <c r="B1632">
        <v>6.46</v>
      </c>
      <c r="C1632">
        <v>2680460</v>
      </c>
      <c r="D1632">
        <v>1726779</v>
      </c>
    </row>
    <row r="1633" spans="1:4" x14ac:dyDescent="0.25">
      <c r="A1633" s="1">
        <v>43483</v>
      </c>
      <c r="B1633">
        <v>6.87</v>
      </c>
      <c r="C1633">
        <v>3379943</v>
      </c>
      <c r="D1633">
        <v>1630151</v>
      </c>
    </row>
    <row r="1634" spans="1:4" x14ac:dyDescent="0.25">
      <c r="A1634" s="1">
        <v>43482</v>
      </c>
      <c r="B1634">
        <v>6.56</v>
      </c>
      <c r="C1634">
        <v>2409514</v>
      </c>
      <c r="D1634">
        <v>1485309</v>
      </c>
    </row>
    <row r="1635" spans="1:4" x14ac:dyDescent="0.25">
      <c r="A1635" s="1">
        <v>43481</v>
      </c>
      <c r="B1635">
        <v>6.15</v>
      </c>
      <c r="C1635">
        <v>2471730</v>
      </c>
      <c r="D1635">
        <v>1446200</v>
      </c>
    </row>
    <row r="1636" spans="1:4" x14ac:dyDescent="0.25">
      <c r="A1636" s="1">
        <v>43480</v>
      </c>
      <c r="B1636">
        <v>5.91</v>
      </c>
      <c r="C1636">
        <v>1058810</v>
      </c>
      <c r="D1636">
        <v>1392308</v>
      </c>
    </row>
    <row r="1637" spans="1:4" x14ac:dyDescent="0.25">
      <c r="A1637" s="1">
        <v>43479</v>
      </c>
      <c r="B1637">
        <v>5.84</v>
      </c>
      <c r="C1637">
        <v>610782</v>
      </c>
      <c r="D1637">
        <v>1528503</v>
      </c>
    </row>
    <row r="1638" spans="1:4" x14ac:dyDescent="0.25">
      <c r="A1638" s="1">
        <v>43476</v>
      </c>
      <c r="B1638">
        <v>5.99</v>
      </c>
      <c r="C1638">
        <v>859799</v>
      </c>
      <c r="D1638">
        <v>1594655</v>
      </c>
    </row>
    <row r="1639" spans="1:4" x14ac:dyDescent="0.25">
      <c r="A1639" s="1">
        <v>43475</v>
      </c>
      <c r="B1639">
        <v>5.93</v>
      </c>
      <c r="C1639">
        <v>3408637</v>
      </c>
      <c r="D1639">
        <v>1648740</v>
      </c>
    </row>
    <row r="1640" spans="1:4" x14ac:dyDescent="0.25">
      <c r="A1640" s="1">
        <v>43474</v>
      </c>
      <c r="B1640">
        <v>6.16</v>
      </c>
      <c r="C1640">
        <v>1235658</v>
      </c>
      <c r="D1640">
        <v>1506621</v>
      </c>
    </row>
    <row r="1641" spans="1:4" x14ac:dyDescent="0.25">
      <c r="A1641" s="1">
        <v>43473</v>
      </c>
      <c r="B1641">
        <v>6.05</v>
      </c>
      <c r="C1641">
        <v>1645740</v>
      </c>
      <c r="D1641">
        <v>1551403</v>
      </c>
    </row>
    <row r="1642" spans="1:4" x14ac:dyDescent="0.25">
      <c r="A1642" s="1">
        <v>43472</v>
      </c>
      <c r="B1642">
        <v>5.91</v>
      </c>
      <c r="C1642">
        <v>1063517</v>
      </c>
      <c r="D1642">
        <v>1594218</v>
      </c>
    </row>
    <row r="1643" spans="1:4" x14ac:dyDescent="0.25">
      <c r="A1643" s="1">
        <v>43469</v>
      </c>
      <c r="B1643">
        <v>5.67</v>
      </c>
      <c r="C1643">
        <v>1435692</v>
      </c>
      <c r="D1643">
        <v>1621768</v>
      </c>
    </row>
    <row r="1644" spans="1:4" x14ac:dyDescent="0.25">
      <c r="A1644" s="1">
        <v>43468</v>
      </c>
      <c r="B1644">
        <v>5.28</v>
      </c>
      <c r="C1644">
        <v>997252</v>
      </c>
      <c r="D1644">
        <v>1625331</v>
      </c>
    </row>
    <row r="1645" spans="1:4" x14ac:dyDescent="0.25">
      <c r="A1645" s="1">
        <v>43467</v>
      </c>
      <c r="B1645">
        <v>5.45</v>
      </c>
      <c r="C1645">
        <v>1420813</v>
      </c>
      <c r="D1645">
        <v>1627423</v>
      </c>
    </row>
    <row r="1646" spans="1:4" x14ac:dyDescent="0.25">
      <c r="A1646" s="1">
        <v>43465</v>
      </c>
      <c r="B1646">
        <v>5.46</v>
      </c>
      <c r="C1646">
        <v>1223331</v>
      </c>
      <c r="D1646">
        <v>1633576</v>
      </c>
    </row>
    <row r="1647" spans="1:4" x14ac:dyDescent="0.25">
      <c r="A1647" s="1">
        <v>43462</v>
      </c>
      <c r="B1647">
        <v>5.6</v>
      </c>
      <c r="C1647">
        <v>1231043</v>
      </c>
      <c r="D1647">
        <v>1649431</v>
      </c>
    </row>
    <row r="1648" spans="1:4" x14ac:dyDescent="0.25">
      <c r="A1648" s="1">
        <v>43461</v>
      </c>
      <c r="B1648">
        <v>5.51</v>
      </c>
      <c r="C1648">
        <v>1207316</v>
      </c>
      <c r="D1648">
        <v>1740034</v>
      </c>
    </row>
    <row r="1649" spans="1:4" x14ac:dyDescent="0.25">
      <c r="A1649" s="1">
        <v>43460</v>
      </c>
      <c r="B1649">
        <v>5.66</v>
      </c>
      <c r="C1649">
        <v>1822880</v>
      </c>
      <c r="D1649">
        <v>1807952</v>
      </c>
    </row>
    <row r="1650" spans="1:4" x14ac:dyDescent="0.25">
      <c r="A1650" s="1">
        <v>43458</v>
      </c>
      <c r="B1650">
        <v>5.27</v>
      </c>
      <c r="C1650">
        <v>1663356</v>
      </c>
      <c r="D1650">
        <v>1938947</v>
      </c>
    </row>
    <row r="1651" spans="1:4" x14ac:dyDescent="0.25">
      <c r="A1651" s="1">
        <v>43455</v>
      </c>
      <c r="B1651">
        <v>5.2</v>
      </c>
      <c r="C1651">
        <v>3101728</v>
      </c>
      <c r="D1651">
        <v>1966326</v>
      </c>
    </row>
    <row r="1652" spans="1:4" x14ac:dyDescent="0.25">
      <c r="A1652" s="1">
        <v>43454</v>
      </c>
      <c r="B1652">
        <v>5.2</v>
      </c>
      <c r="C1652">
        <v>1603065</v>
      </c>
      <c r="D1652">
        <v>1857592</v>
      </c>
    </row>
    <row r="1653" spans="1:4" x14ac:dyDescent="0.25">
      <c r="A1653" s="1">
        <v>43453</v>
      </c>
      <c r="B1653">
        <v>5.17</v>
      </c>
      <c r="C1653">
        <v>1671067</v>
      </c>
      <c r="D1653">
        <v>1847798</v>
      </c>
    </row>
    <row r="1654" spans="1:4" x14ac:dyDescent="0.25">
      <c r="A1654" s="1">
        <v>43452</v>
      </c>
      <c r="B1654">
        <v>5.26</v>
      </c>
      <c r="C1654">
        <v>1276855</v>
      </c>
      <c r="D1654">
        <v>1828999</v>
      </c>
    </row>
    <row r="1655" spans="1:4" x14ac:dyDescent="0.25">
      <c r="A1655" s="1">
        <v>43451</v>
      </c>
      <c r="B1655">
        <v>5.18</v>
      </c>
      <c r="C1655">
        <v>1907385</v>
      </c>
      <c r="D1655">
        <v>1829799</v>
      </c>
    </row>
    <row r="1656" spans="1:4" x14ac:dyDescent="0.25">
      <c r="A1656" s="1">
        <v>43448</v>
      </c>
      <c r="B1656">
        <v>5.31</v>
      </c>
      <c r="C1656">
        <v>2287971</v>
      </c>
      <c r="D1656">
        <v>1861664</v>
      </c>
    </row>
    <row r="1657" spans="1:4" x14ac:dyDescent="0.25">
      <c r="A1657" s="1">
        <v>43447</v>
      </c>
      <c r="B1657">
        <v>5.63</v>
      </c>
      <c r="C1657">
        <v>1476760</v>
      </c>
      <c r="D1657">
        <v>1831862</v>
      </c>
    </row>
    <row r="1658" spans="1:4" x14ac:dyDescent="0.25">
      <c r="A1658" s="1">
        <v>43446</v>
      </c>
      <c r="B1658">
        <v>5.63</v>
      </c>
      <c r="C1658">
        <v>1489143</v>
      </c>
      <c r="D1658">
        <v>1851626</v>
      </c>
    </row>
    <row r="1659" spans="1:4" x14ac:dyDescent="0.25">
      <c r="A1659" s="1">
        <v>43445</v>
      </c>
      <c r="B1659">
        <v>5.31</v>
      </c>
      <c r="C1659">
        <v>1028633</v>
      </c>
      <c r="D1659">
        <v>1879743</v>
      </c>
    </row>
    <row r="1660" spans="1:4" x14ac:dyDescent="0.25">
      <c r="A1660" s="1">
        <v>43444</v>
      </c>
      <c r="B1660">
        <v>5.3</v>
      </c>
      <c r="C1660">
        <v>1513111</v>
      </c>
      <c r="D1660">
        <v>1945199</v>
      </c>
    </row>
    <row r="1661" spans="1:4" x14ac:dyDescent="0.25">
      <c r="A1661" s="1">
        <v>43441</v>
      </c>
      <c r="B1661">
        <v>5.2</v>
      </c>
      <c r="C1661">
        <v>1461148</v>
      </c>
      <c r="D1661">
        <v>2177769</v>
      </c>
    </row>
    <row r="1662" spans="1:4" x14ac:dyDescent="0.25">
      <c r="A1662" s="1">
        <v>43440</v>
      </c>
      <c r="B1662">
        <v>5.25</v>
      </c>
      <c r="C1662">
        <v>2590092</v>
      </c>
      <c r="D1662">
        <v>2214990</v>
      </c>
    </row>
    <row r="1663" spans="1:4" x14ac:dyDescent="0.25">
      <c r="A1663" s="1">
        <v>43438</v>
      </c>
      <c r="B1663">
        <v>5.54</v>
      </c>
      <c r="C1663">
        <v>2226078</v>
      </c>
      <c r="D1663">
        <v>2151646</v>
      </c>
    </row>
    <row r="1664" spans="1:4" x14ac:dyDescent="0.25">
      <c r="A1664" s="1">
        <v>43437</v>
      </c>
      <c r="B1664">
        <v>5.61</v>
      </c>
      <c r="C1664">
        <v>3787818</v>
      </c>
      <c r="D1664">
        <v>2102304</v>
      </c>
    </row>
    <row r="1665" spans="1:4" x14ac:dyDescent="0.25">
      <c r="A1665" s="1">
        <v>43434</v>
      </c>
      <c r="B1665">
        <v>5.77</v>
      </c>
      <c r="C1665">
        <v>2074032</v>
      </c>
      <c r="D1665">
        <v>1987927</v>
      </c>
    </row>
    <row r="1666" spans="1:4" x14ac:dyDescent="0.25">
      <c r="A1666" s="1">
        <v>43433</v>
      </c>
      <c r="B1666">
        <v>5.51</v>
      </c>
      <c r="C1666">
        <v>1470720</v>
      </c>
      <c r="D1666">
        <v>2011157</v>
      </c>
    </row>
    <row r="1667" spans="1:4" x14ac:dyDescent="0.25">
      <c r="A1667" s="1">
        <v>43432</v>
      </c>
      <c r="B1667">
        <v>5.59</v>
      </c>
      <c r="C1667">
        <v>1456158</v>
      </c>
      <c r="D1667">
        <v>2052017</v>
      </c>
    </row>
    <row r="1668" spans="1:4" x14ac:dyDescent="0.25">
      <c r="A1668" s="1">
        <v>43431</v>
      </c>
      <c r="B1668">
        <v>5.56</v>
      </c>
      <c r="C1668">
        <v>1389076</v>
      </c>
      <c r="D1668">
        <v>2053182</v>
      </c>
    </row>
    <row r="1669" spans="1:4" x14ac:dyDescent="0.25">
      <c r="A1669" s="1">
        <v>43430</v>
      </c>
      <c r="B1669">
        <v>5.37</v>
      </c>
      <c r="C1669">
        <v>1288854</v>
      </c>
      <c r="D1669">
        <v>2087669</v>
      </c>
    </row>
    <row r="1670" spans="1:4" x14ac:dyDescent="0.25">
      <c r="A1670" s="1">
        <v>43427</v>
      </c>
      <c r="B1670">
        <v>5.29</v>
      </c>
      <c r="C1670">
        <v>2385358</v>
      </c>
      <c r="D1670">
        <v>2368667</v>
      </c>
    </row>
    <row r="1671" spans="1:4" x14ac:dyDescent="0.25">
      <c r="A1671" s="1">
        <v>43425</v>
      </c>
      <c r="B1671">
        <v>5.55</v>
      </c>
      <c r="C1671">
        <v>1840941</v>
      </c>
      <c r="D1671">
        <v>2448274</v>
      </c>
    </row>
    <row r="1672" spans="1:4" x14ac:dyDescent="0.25">
      <c r="A1672" s="1">
        <v>43424</v>
      </c>
      <c r="B1672">
        <v>5.47</v>
      </c>
      <c r="C1672">
        <v>1773227</v>
      </c>
      <c r="D1672">
        <v>2444248</v>
      </c>
    </row>
    <row r="1673" spans="1:4" x14ac:dyDescent="0.25">
      <c r="A1673" s="1">
        <v>43423</v>
      </c>
      <c r="B1673">
        <v>5.7</v>
      </c>
      <c r="C1673">
        <v>1910897</v>
      </c>
      <c r="D1673">
        <v>2436585</v>
      </c>
    </row>
    <row r="1674" spans="1:4" x14ac:dyDescent="0.25">
      <c r="A1674" s="1">
        <v>43420</v>
      </c>
      <c r="B1674">
        <v>5.84</v>
      </c>
      <c r="C1674">
        <v>2010471</v>
      </c>
      <c r="D1674">
        <v>2413931</v>
      </c>
    </row>
    <row r="1675" spans="1:4" x14ac:dyDescent="0.25">
      <c r="A1675" s="1">
        <v>43419</v>
      </c>
      <c r="B1675">
        <v>5.66</v>
      </c>
      <c r="C1675">
        <v>5001668</v>
      </c>
      <c r="D1675">
        <v>2339779</v>
      </c>
    </row>
    <row r="1676" spans="1:4" x14ac:dyDescent="0.25">
      <c r="A1676" s="1">
        <v>43418</v>
      </c>
      <c r="B1676">
        <v>5.35</v>
      </c>
      <c r="C1676">
        <v>2019452</v>
      </c>
      <c r="D1676">
        <v>2092731</v>
      </c>
    </row>
    <row r="1677" spans="1:4" x14ac:dyDescent="0.25">
      <c r="A1677" s="1">
        <v>43417</v>
      </c>
      <c r="B1677">
        <v>5.24</v>
      </c>
      <c r="C1677">
        <v>1639944</v>
      </c>
      <c r="D1677">
        <v>2077346</v>
      </c>
    </row>
    <row r="1678" spans="1:4" x14ac:dyDescent="0.25">
      <c r="A1678" s="1">
        <v>43416</v>
      </c>
      <c r="B1678">
        <v>5.08</v>
      </c>
      <c r="C1678">
        <v>1485940</v>
      </c>
      <c r="D1678">
        <v>2053078</v>
      </c>
    </row>
    <row r="1679" spans="1:4" x14ac:dyDescent="0.25">
      <c r="A1679" s="1">
        <v>43413</v>
      </c>
      <c r="B1679">
        <v>5.0599999999999996</v>
      </c>
      <c r="C1679">
        <v>2072169</v>
      </c>
      <c r="D1679">
        <v>2067185</v>
      </c>
    </row>
    <row r="1680" spans="1:4" x14ac:dyDescent="0.25">
      <c r="A1680" s="1">
        <v>43412</v>
      </c>
      <c r="B1680">
        <v>5.4</v>
      </c>
      <c r="C1680">
        <v>2422484</v>
      </c>
      <c r="D1680">
        <v>2041102</v>
      </c>
    </row>
    <row r="1681" spans="1:4" x14ac:dyDescent="0.25">
      <c r="A1681" s="1">
        <v>43411</v>
      </c>
      <c r="B1681">
        <v>5.97</v>
      </c>
      <c r="C1681">
        <v>2083611</v>
      </c>
      <c r="D1681">
        <v>2051423</v>
      </c>
    </row>
    <row r="1682" spans="1:4" x14ac:dyDescent="0.25">
      <c r="A1682" s="1">
        <v>43410</v>
      </c>
      <c r="B1682">
        <v>5.58</v>
      </c>
      <c r="C1682">
        <v>1473638</v>
      </c>
      <c r="D1682">
        <v>1979778</v>
      </c>
    </row>
    <row r="1683" spans="1:4" x14ac:dyDescent="0.25">
      <c r="A1683" s="1">
        <v>43409</v>
      </c>
      <c r="B1683">
        <v>5.68</v>
      </c>
      <c r="C1683">
        <v>1906376</v>
      </c>
      <c r="D1683">
        <v>2077358</v>
      </c>
    </row>
    <row r="1684" spans="1:4" x14ac:dyDescent="0.25">
      <c r="A1684" s="1">
        <v>43406</v>
      </c>
      <c r="B1684">
        <v>5.83</v>
      </c>
      <c r="C1684">
        <v>5503834</v>
      </c>
      <c r="D1684">
        <v>2036319</v>
      </c>
    </row>
    <row r="1685" spans="1:4" x14ac:dyDescent="0.25">
      <c r="A1685" s="1">
        <v>43405</v>
      </c>
      <c r="B1685">
        <v>5.7</v>
      </c>
      <c r="C1685">
        <v>3579454</v>
      </c>
      <c r="D1685">
        <v>1816915</v>
      </c>
    </row>
    <row r="1686" spans="1:4" x14ac:dyDescent="0.25">
      <c r="A1686" s="1">
        <v>43404</v>
      </c>
      <c r="B1686">
        <v>4.8600000000000003</v>
      </c>
      <c r="C1686">
        <v>1780556</v>
      </c>
      <c r="D1686">
        <v>1716941</v>
      </c>
    </row>
    <row r="1687" spans="1:4" x14ac:dyDescent="0.25">
      <c r="A1687" s="1">
        <v>43403</v>
      </c>
      <c r="B1687">
        <v>4.53</v>
      </c>
      <c r="C1687">
        <v>1658276</v>
      </c>
      <c r="D1687">
        <v>1805162</v>
      </c>
    </row>
    <row r="1688" spans="1:4" x14ac:dyDescent="0.25">
      <c r="A1688" s="1">
        <v>43402</v>
      </c>
      <c r="B1688">
        <v>4.5</v>
      </c>
      <c r="C1688">
        <v>1571091</v>
      </c>
      <c r="D1688">
        <v>1854696</v>
      </c>
    </row>
    <row r="1689" spans="1:4" x14ac:dyDescent="0.25">
      <c r="A1689" s="1">
        <v>43399</v>
      </c>
      <c r="B1689">
        <v>4.71</v>
      </c>
      <c r="C1689">
        <v>898185</v>
      </c>
      <c r="D1689">
        <v>1831515</v>
      </c>
    </row>
    <row r="1690" spans="1:4" x14ac:dyDescent="0.25">
      <c r="A1690" s="1">
        <v>43398</v>
      </c>
      <c r="B1690">
        <v>4.8099999999999996</v>
      </c>
      <c r="C1690">
        <v>1295955</v>
      </c>
      <c r="D1690">
        <v>1954345</v>
      </c>
    </row>
    <row r="1691" spans="1:4" x14ac:dyDescent="0.25">
      <c r="A1691" s="1">
        <v>43397</v>
      </c>
      <c r="B1691">
        <v>4.68</v>
      </c>
      <c r="C1691">
        <v>1788670</v>
      </c>
      <c r="D1691">
        <v>1956118</v>
      </c>
    </row>
    <row r="1692" spans="1:4" x14ac:dyDescent="0.25">
      <c r="A1692" s="1">
        <v>43396</v>
      </c>
      <c r="B1692">
        <v>4.9800000000000004</v>
      </c>
      <c r="C1692">
        <v>1275928</v>
      </c>
      <c r="D1692">
        <v>1928798</v>
      </c>
    </row>
    <row r="1693" spans="1:4" x14ac:dyDescent="0.25">
      <c r="A1693" s="1">
        <v>43395</v>
      </c>
      <c r="B1693">
        <v>5.21</v>
      </c>
      <c r="C1693">
        <v>1697542</v>
      </c>
      <c r="D1693">
        <v>1969860</v>
      </c>
    </row>
    <row r="1694" spans="1:4" x14ac:dyDescent="0.25">
      <c r="A1694" s="1">
        <v>43392</v>
      </c>
      <c r="B1694">
        <v>5.0599999999999996</v>
      </c>
      <c r="C1694">
        <v>1680927</v>
      </c>
      <c r="D1694">
        <v>1912857</v>
      </c>
    </row>
    <row r="1695" spans="1:4" x14ac:dyDescent="0.25">
      <c r="A1695" s="1">
        <v>43391</v>
      </c>
      <c r="B1695">
        <v>5.16</v>
      </c>
      <c r="C1695">
        <v>2577300</v>
      </c>
      <c r="D1695">
        <v>1986002</v>
      </c>
    </row>
    <row r="1696" spans="1:4" x14ac:dyDescent="0.25">
      <c r="A1696" s="1">
        <v>43390</v>
      </c>
      <c r="B1696">
        <v>5.43</v>
      </c>
      <c r="C1696">
        <v>1008942</v>
      </c>
      <c r="D1696">
        <v>1890928</v>
      </c>
    </row>
    <row r="1697" spans="1:4" x14ac:dyDescent="0.25">
      <c r="A1697" s="1">
        <v>43389</v>
      </c>
      <c r="B1697">
        <v>5.61</v>
      </c>
      <c r="C1697">
        <v>2937331</v>
      </c>
      <c r="D1697">
        <v>2029424</v>
      </c>
    </row>
    <row r="1698" spans="1:4" x14ac:dyDescent="0.25">
      <c r="A1698" s="1">
        <v>43388</v>
      </c>
      <c r="B1698">
        <v>5.31</v>
      </c>
      <c r="C1698">
        <v>1290790</v>
      </c>
      <c r="D1698">
        <v>1953253</v>
      </c>
    </row>
    <row r="1699" spans="1:4" x14ac:dyDescent="0.25">
      <c r="A1699" s="1">
        <v>43385</v>
      </c>
      <c r="B1699">
        <v>5.41</v>
      </c>
      <c r="C1699">
        <v>2212778</v>
      </c>
      <c r="D1699">
        <v>2125111</v>
      </c>
    </row>
    <row r="1700" spans="1:4" x14ac:dyDescent="0.25">
      <c r="A1700" s="1">
        <v>43384</v>
      </c>
      <c r="B1700">
        <v>5.0599999999999996</v>
      </c>
      <c r="C1700">
        <v>2079849</v>
      </c>
      <c r="D1700">
        <v>2193681</v>
      </c>
    </row>
    <row r="1701" spans="1:4" x14ac:dyDescent="0.25">
      <c r="A1701" s="1">
        <v>43383</v>
      </c>
      <c r="B1701">
        <v>5.01</v>
      </c>
      <c r="C1701">
        <v>3103869</v>
      </c>
      <c r="D1701">
        <v>2231400</v>
      </c>
    </row>
    <row r="1702" spans="1:4" x14ac:dyDescent="0.25">
      <c r="A1702" s="1">
        <v>43382</v>
      </c>
      <c r="B1702">
        <v>5.34</v>
      </c>
      <c r="C1702">
        <v>2401288</v>
      </c>
      <c r="D1702">
        <v>2160698</v>
      </c>
    </row>
    <row r="1703" spans="1:4" x14ac:dyDescent="0.25">
      <c r="A1703" s="1">
        <v>43381</v>
      </c>
      <c r="B1703">
        <v>5.5</v>
      </c>
      <c r="C1703">
        <v>1223377</v>
      </c>
      <c r="D1703">
        <v>2150104</v>
      </c>
    </row>
    <row r="1704" spans="1:4" x14ac:dyDescent="0.25">
      <c r="A1704" s="1">
        <v>43378</v>
      </c>
      <c r="B1704">
        <v>5.53</v>
      </c>
      <c r="C1704">
        <v>2740632</v>
      </c>
      <c r="D1704">
        <v>2347571</v>
      </c>
    </row>
    <row r="1705" spans="1:4" x14ac:dyDescent="0.25">
      <c r="A1705" s="1">
        <v>43377</v>
      </c>
      <c r="B1705">
        <v>5.75</v>
      </c>
      <c r="C1705">
        <v>1322545</v>
      </c>
      <c r="D1705">
        <v>2282867</v>
      </c>
    </row>
    <row r="1706" spans="1:4" x14ac:dyDescent="0.25">
      <c r="A1706" s="1">
        <v>43376</v>
      </c>
      <c r="B1706">
        <v>5.99</v>
      </c>
      <c r="C1706">
        <v>1378867</v>
      </c>
      <c r="D1706">
        <v>2443062</v>
      </c>
    </row>
    <row r="1707" spans="1:4" x14ac:dyDescent="0.25">
      <c r="A1707" s="1">
        <v>43375</v>
      </c>
      <c r="B1707">
        <v>5.93</v>
      </c>
      <c r="C1707">
        <v>1891864</v>
      </c>
      <c r="D1707">
        <v>2495557</v>
      </c>
    </row>
    <row r="1708" spans="1:4" x14ac:dyDescent="0.25">
      <c r="A1708" s="1">
        <v>43374</v>
      </c>
      <c r="B1708">
        <v>6.18</v>
      </c>
      <c r="C1708">
        <v>842496</v>
      </c>
      <c r="D1708">
        <v>2572872</v>
      </c>
    </row>
    <row r="1709" spans="1:4" x14ac:dyDescent="0.25">
      <c r="A1709" s="1">
        <v>43371</v>
      </c>
      <c r="B1709">
        <v>6.24</v>
      </c>
      <c r="C1709">
        <v>2778104</v>
      </c>
      <c r="D1709">
        <v>2871879</v>
      </c>
    </row>
    <row r="1710" spans="1:4" x14ac:dyDescent="0.25">
      <c r="A1710" s="1">
        <v>43370</v>
      </c>
      <c r="B1710">
        <v>6.28</v>
      </c>
      <c r="C1710">
        <v>1151191</v>
      </c>
      <c r="D1710">
        <v>2790663</v>
      </c>
    </row>
    <row r="1711" spans="1:4" x14ac:dyDescent="0.25">
      <c r="A1711" s="1">
        <v>43369</v>
      </c>
      <c r="B1711">
        <v>6.32</v>
      </c>
      <c r="C1711">
        <v>3086372</v>
      </c>
      <c r="D1711">
        <v>2808870</v>
      </c>
    </row>
    <row r="1712" spans="1:4" x14ac:dyDescent="0.25">
      <c r="A1712" s="1">
        <v>43368</v>
      </c>
      <c r="B1712">
        <v>6.04</v>
      </c>
      <c r="C1712">
        <v>1794769</v>
      </c>
      <c r="D1712">
        <v>2691938</v>
      </c>
    </row>
    <row r="1713" spans="1:4" x14ac:dyDescent="0.25">
      <c r="A1713" s="1">
        <v>43367</v>
      </c>
      <c r="B1713">
        <v>6.05</v>
      </c>
      <c r="C1713">
        <v>3868667</v>
      </c>
      <c r="D1713">
        <v>2697986</v>
      </c>
    </row>
    <row r="1714" spans="1:4" x14ac:dyDescent="0.25">
      <c r="A1714" s="1">
        <v>43364</v>
      </c>
      <c r="B1714">
        <v>6.55</v>
      </c>
      <c r="C1714">
        <v>3241319</v>
      </c>
      <c r="D1714">
        <v>2521219</v>
      </c>
    </row>
    <row r="1715" spans="1:4" x14ac:dyDescent="0.25">
      <c r="A1715" s="1">
        <v>43363</v>
      </c>
      <c r="B1715">
        <v>6.55</v>
      </c>
      <c r="C1715">
        <v>2645639</v>
      </c>
      <c r="D1715">
        <v>2392045</v>
      </c>
    </row>
    <row r="1716" spans="1:4" x14ac:dyDescent="0.25">
      <c r="A1716" s="1">
        <v>43362</v>
      </c>
      <c r="B1716">
        <v>6.33</v>
      </c>
      <c r="C1716">
        <v>2043337</v>
      </c>
      <c r="D1716">
        <v>2290057</v>
      </c>
    </row>
    <row r="1717" spans="1:4" x14ac:dyDescent="0.25">
      <c r="A1717" s="1">
        <v>43361</v>
      </c>
      <c r="B1717">
        <v>6.11</v>
      </c>
      <c r="C1717">
        <v>2242381</v>
      </c>
      <c r="D1717">
        <v>2258092</v>
      </c>
    </row>
    <row r="1718" spans="1:4" x14ac:dyDescent="0.25">
      <c r="A1718" s="1">
        <v>43360</v>
      </c>
      <c r="B1718">
        <v>5.99</v>
      </c>
      <c r="C1718">
        <v>4185373</v>
      </c>
      <c r="D1718">
        <v>2249824</v>
      </c>
    </row>
    <row r="1719" spans="1:4" x14ac:dyDescent="0.25">
      <c r="A1719" s="1">
        <v>43357</v>
      </c>
      <c r="B1719">
        <v>6.21</v>
      </c>
      <c r="C1719">
        <v>1770080</v>
      </c>
      <c r="D1719">
        <v>2179976</v>
      </c>
    </row>
    <row r="1720" spans="1:4" x14ac:dyDescent="0.25">
      <c r="A1720" s="1">
        <v>43356</v>
      </c>
      <c r="B1720">
        <v>6.38</v>
      </c>
      <c r="C1720">
        <v>3725466</v>
      </c>
      <c r="D1720">
        <v>2205841</v>
      </c>
    </row>
    <row r="1721" spans="1:4" x14ac:dyDescent="0.25">
      <c r="A1721" s="1">
        <v>43355</v>
      </c>
      <c r="B1721">
        <v>6.05</v>
      </c>
      <c r="C1721">
        <v>2166291</v>
      </c>
      <c r="D1721">
        <v>2089084</v>
      </c>
    </row>
    <row r="1722" spans="1:4" x14ac:dyDescent="0.25">
      <c r="A1722" s="1">
        <v>43354</v>
      </c>
      <c r="B1722">
        <v>5.86</v>
      </c>
      <c r="C1722">
        <v>3051591</v>
      </c>
      <c r="D1722">
        <v>2094120</v>
      </c>
    </row>
    <row r="1723" spans="1:4" x14ac:dyDescent="0.25">
      <c r="A1723" s="1">
        <v>43353</v>
      </c>
      <c r="B1723">
        <v>5.86</v>
      </c>
      <c r="C1723">
        <v>5327608</v>
      </c>
      <c r="D1723">
        <v>2046197</v>
      </c>
    </row>
    <row r="1724" spans="1:4" x14ac:dyDescent="0.25">
      <c r="A1724" s="1">
        <v>43350</v>
      </c>
      <c r="B1724">
        <v>6.28</v>
      </c>
      <c r="C1724">
        <v>1559865</v>
      </c>
      <c r="D1724">
        <v>1839884</v>
      </c>
    </row>
    <row r="1725" spans="1:4" x14ac:dyDescent="0.25">
      <c r="A1725" s="1">
        <v>43349</v>
      </c>
      <c r="B1725">
        <v>6.62</v>
      </c>
      <c r="C1725">
        <v>1424283</v>
      </c>
      <c r="D1725">
        <v>2043801</v>
      </c>
    </row>
    <row r="1726" spans="1:4" x14ac:dyDescent="0.25">
      <c r="A1726" s="1">
        <v>43348</v>
      </c>
      <c r="B1726">
        <v>6.59</v>
      </c>
      <c r="C1726">
        <v>1332400</v>
      </c>
      <c r="D1726">
        <v>2192863</v>
      </c>
    </row>
    <row r="1727" spans="1:4" x14ac:dyDescent="0.25">
      <c r="A1727" s="1">
        <v>43347</v>
      </c>
      <c r="B1727">
        <v>6.72</v>
      </c>
      <c r="C1727">
        <v>1885492</v>
      </c>
      <c r="D1727">
        <v>2639009</v>
      </c>
    </row>
    <row r="1728" spans="1:4" x14ac:dyDescent="0.25">
      <c r="A1728" s="1">
        <v>43343</v>
      </c>
      <c r="B1728">
        <v>6.98</v>
      </c>
      <c r="C1728">
        <v>1217165</v>
      </c>
      <c r="D1728">
        <v>2644668</v>
      </c>
    </row>
    <row r="1729" spans="1:4" x14ac:dyDescent="0.25">
      <c r="A1729" s="1">
        <v>43342</v>
      </c>
      <c r="B1729">
        <v>6.86</v>
      </c>
      <c r="C1729">
        <v>1303705</v>
      </c>
      <c r="D1729">
        <v>2640054</v>
      </c>
    </row>
    <row r="1730" spans="1:4" x14ac:dyDescent="0.25">
      <c r="A1730" s="1">
        <v>43341</v>
      </c>
      <c r="B1730">
        <v>7.1</v>
      </c>
      <c r="C1730">
        <v>1115813</v>
      </c>
      <c r="D1730">
        <v>2622563</v>
      </c>
    </row>
    <row r="1731" spans="1:4" x14ac:dyDescent="0.25">
      <c r="A1731" s="1">
        <v>43340</v>
      </c>
      <c r="B1731">
        <v>7.05</v>
      </c>
      <c r="C1731">
        <v>1563859</v>
      </c>
      <c r="D1731">
        <v>2646272</v>
      </c>
    </row>
    <row r="1732" spans="1:4" x14ac:dyDescent="0.25">
      <c r="A1732" s="1">
        <v>43339</v>
      </c>
      <c r="B1732">
        <v>7.24</v>
      </c>
      <c r="C1732">
        <v>2118373</v>
      </c>
      <c r="D1732">
        <v>2640251</v>
      </c>
    </row>
    <row r="1733" spans="1:4" x14ac:dyDescent="0.25">
      <c r="A1733" s="1">
        <v>43336</v>
      </c>
      <c r="B1733">
        <v>6.88</v>
      </c>
      <c r="C1733">
        <v>3137653</v>
      </c>
      <c r="D1733">
        <v>2576287</v>
      </c>
    </row>
    <row r="1734" spans="1:4" x14ac:dyDescent="0.25">
      <c r="A1734" s="1">
        <v>43335</v>
      </c>
      <c r="B1734">
        <v>7</v>
      </c>
      <c r="C1734">
        <v>2158045</v>
      </c>
      <c r="D1734">
        <v>2450853</v>
      </c>
    </row>
    <row r="1735" spans="1:4" x14ac:dyDescent="0.25">
      <c r="A1735" s="1">
        <v>43334</v>
      </c>
      <c r="B1735">
        <v>7.3</v>
      </c>
      <c r="C1735">
        <v>1974113</v>
      </c>
      <c r="D1735">
        <v>2440845</v>
      </c>
    </row>
    <row r="1736" spans="1:4" x14ac:dyDescent="0.25">
      <c r="A1736" s="1">
        <v>43333</v>
      </c>
      <c r="B1736">
        <v>7.31</v>
      </c>
      <c r="C1736">
        <v>2241831</v>
      </c>
      <c r="D1736">
        <v>2435365</v>
      </c>
    </row>
    <row r="1737" spans="1:4" x14ac:dyDescent="0.25">
      <c r="A1737" s="1">
        <v>43332</v>
      </c>
      <c r="B1737">
        <v>7.5</v>
      </c>
      <c r="C1737">
        <v>2332751</v>
      </c>
      <c r="D1737">
        <v>2389354</v>
      </c>
    </row>
    <row r="1738" spans="1:4" x14ac:dyDescent="0.25">
      <c r="A1738" s="1">
        <v>43329</v>
      </c>
      <c r="B1738">
        <v>7.15</v>
      </c>
      <c r="C1738">
        <v>2232914</v>
      </c>
      <c r="D1738">
        <v>2301443</v>
      </c>
    </row>
    <row r="1739" spans="1:4" x14ac:dyDescent="0.25">
      <c r="A1739" s="1">
        <v>43328</v>
      </c>
      <c r="B1739">
        <v>7.15</v>
      </c>
      <c r="C1739">
        <v>4618623</v>
      </c>
      <c r="D1739">
        <v>2264459</v>
      </c>
    </row>
    <row r="1740" spans="1:4" x14ac:dyDescent="0.25">
      <c r="A1740" s="1">
        <v>43327</v>
      </c>
      <c r="B1740">
        <v>7.09</v>
      </c>
      <c r="C1740">
        <v>3660206</v>
      </c>
      <c r="D1740">
        <v>2027402</v>
      </c>
    </row>
    <row r="1741" spans="1:4" x14ac:dyDescent="0.25">
      <c r="A1741" s="1">
        <v>43326</v>
      </c>
      <c r="B1741">
        <v>7.55</v>
      </c>
      <c r="C1741">
        <v>8024594</v>
      </c>
      <c r="D1741">
        <v>1882570</v>
      </c>
    </row>
    <row r="1742" spans="1:4" x14ac:dyDescent="0.25">
      <c r="A1742" s="1">
        <v>43325</v>
      </c>
      <c r="B1742">
        <v>9.01</v>
      </c>
      <c r="C1742">
        <v>1970378</v>
      </c>
      <c r="D1742">
        <v>1443275</v>
      </c>
    </row>
    <row r="1743" spans="1:4" x14ac:dyDescent="0.25">
      <c r="A1743" s="1">
        <v>43322</v>
      </c>
      <c r="B1743">
        <v>9.14</v>
      </c>
      <c r="C1743">
        <v>1147943</v>
      </c>
      <c r="D1743">
        <v>1383453</v>
      </c>
    </row>
    <row r="1744" spans="1:4" x14ac:dyDescent="0.25">
      <c r="A1744" s="1">
        <v>43321</v>
      </c>
      <c r="B1744">
        <v>9.1300000000000008</v>
      </c>
      <c r="C1744">
        <v>1041349</v>
      </c>
      <c r="D1744">
        <v>1410851</v>
      </c>
    </row>
    <row r="1745" spans="1:4" x14ac:dyDescent="0.25">
      <c r="A1745" s="1">
        <v>43320</v>
      </c>
      <c r="B1745">
        <v>9.1</v>
      </c>
      <c r="C1745">
        <v>1471451</v>
      </c>
      <c r="D1745">
        <v>1396690</v>
      </c>
    </row>
    <row r="1746" spans="1:4" x14ac:dyDescent="0.25">
      <c r="A1746" s="1">
        <v>43319</v>
      </c>
      <c r="B1746">
        <v>9.2100000000000009</v>
      </c>
      <c r="C1746">
        <v>1473537</v>
      </c>
      <c r="D1746">
        <v>1378341</v>
      </c>
    </row>
    <row r="1747" spans="1:4" x14ac:dyDescent="0.25">
      <c r="A1747" s="1">
        <v>43318</v>
      </c>
      <c r="B1747">
        <v>9.19</v>
      </c>
      <c r="C1747">
        <v>1158916</v>
      </c>
      <c r="D1747">
        <v>1406733</v>
      </c>
    </row>
    <row r="1748" spans="1:4" x14ac:dyDescent="0.25">
      <c r="A1748" s="1">
        <v>43315</v>
      </c>
      <c r="B1748">
        <v>9.3800000000000008</v>
      </c>
      <c r="C1748">
        <v>1256147</v>
      </c>
      <c r="D1748">
        <v>1410748</v>
      </c>
    </row>
    <row r="1749" spans="1:4" x14ac:dyDescent="0.25">
      <c r="A1749" s="1">
        <v>43314</v>
      </c>
      <c r="B1749">
        <v>9.41</v>
      </c>
      <c r="C1749">
        <v>2007921</v>
      </c>
      <c r="D1749">
        <v>1468895</v>
      </c>
    </row>
    <row r="1750" spans="1:4" x14ac:dyDescent="0.25">
      <c r="A1750" s="1">
        <v>43313</v>
      </c>
      <c r="B1750">
        <v>9.5399999999999991</v>
      </c>
      <c r="C1750">
        <v>1891912</v>
      </c>
      <c r="D1750">
        <v>1476609</v>
      </c>
    </row>
    <row r="1751" spans="1:4" x14ac:dyDescent="0.25">
      <c r="A1751" s="1">
        <v>43312</v>
      </c>
      <c r="B1751">
        <v>9.65</v>
      </c>
      <c r="C1751">
        <v>1551664</v>
      </c>
      <c r="D1751">
        <v>1497653</v>
      </c>
    </row>
    <row r="1752" spans="1:4" x14ac:dyDescent="0.25">
      <c r="A1752" s="1">
        <v>43311</v>
      </c>
      <c r="B1752">
        <v>9.65</v>
      </c>
      <c r="C1752">
        <v>1014091</v>
      </c>
      <c r="D1752">
        <v>1536304</v>
      </c>
    </row>
    <row r="1753" spans="1:4" x14ac:dyDescent="0.25">
      <c r="A1753" s="1">
        <v>43308</v>
      </c>
      <c r="B1753">
        <v>9.85</v>
      </c>
      <c r="C1753">
        <v>1678157</v>
      </c>
      <c r="D1753">
        <v>1520200</v>
      </c>
    </row>
    <row r="1754" spans="1:4" x14ac:dyDescent="0.25">
      <c r="A1754" s="1">
        <v>43307</v>
      </c>
      <c r="B1754">
        <v>10.07</v>
      </c>
      <c r="C1754">
        <v>1062769</v>
      </c>
      <c r="D1754">
        <v>1529889</v>
      </c>
    </row>
    <row r="1755" spans="1:4" x14ac:dyDescent="0.25">
      <c r="A1755" s="1">
        <v>43306</v>
      </c>
      <c r="B1755">
        <v>10.15</v>
      </c>
      <c r="C1755">
        <v>1487724</v>
      </c>
      <c r="D1755">
        <v>1549486</v>
      </c>
    </row>
    <row r="1756" spans="1:4" x14ac:dyDescent="0.25">
      <c r="A1756" s="1">
        <v>43305</v>
      </c>
      <c r="B1756">
        <v>9.9700000000000006</v>
      </c>
      <c r="C1756">
        <v>1435168</v>
      </c>
      <c r="D1756">
        <v>1516185</v>
      </c>
    </row>
    <row r="1757" spans="1:4" x14ac:dyDescent="0.25">
      <c r="A1757" s="1">
        <v>43304</v>
      </c>
      <c r="B1757">
        <v>10.08</v>
      </c>
      <c r="C1757">
        <v>1073040</v>
      </c>
      <c r="D1757">
        <v>1527272</v>
      </c>
    </row>
    <row r="1758" spans="1:4" x14ac:dyDescent="0.25">
      <c r="A1758" s="1">
        <v>43301</v>
      </c>
      <c r="B1758">
        <v>10.029999999999999</v>
      </c>
      <c r="C1758">
        <v>1558921</v>
      </c>
      <c r="D1758">
        <v>1620473</v>
      </c>
    </row>
    <row r="1759" spans="1:4" x14ac:dyDescent="0.25">
      <c r="A1759" s="1">
        <v>43300</v>
      </c>
      <c r="B1759">
        <v>9.92</v>
      </c>
      <c r="C1759">
        <v>828929</v>
      </c>
      <c r="D1759">
        <v>1626188</v>
      </c>
    </row>
    <row r="1760" spans="1:4" x14ac:dyDescent="0.25">
      <c r="A1760" s="1">
        <v>43299</v>
      </c>
      <c r="B1760">
        <v>10.029999999999999</v>
      </c>
      <c r="C1760">
        <v>1196217</v>
      </c>
      <c r="D1760">
        <v>1662611</v>
      </c>
    </row>
    <row r="1761" spans="1:4" x14ac:dyDescent="0.25">
      <c r="A1761" s="1">
        <v>43298</v>
      </c>
      <c r="B1761">
        <v>10.029999999999999</v>
      </c>
      <c r="C1761">
        <v>1899422</v>
      </c>
      <c r="D1761">
        <v>1633123</v>
      </c>
    </row>
    <row r="1762" spans="1:4" x14ac:dyDescent="0.25">
      <c r="A1762" s="1">
        <v>43297</v>
      </c>
      <c r="B1762">
        <v>10.09</v>
      </c>
      <c r="C1762">
        <v>1219140</v>
      </c>
      <c r="D1762">
        <v>1726213</v>
      </c>
    </row>
    <row r="1763" spans="1:4" x14ac:dyDescent="0.25">
      <c r="A1763" s="1">
        <v>43294</v>
      </c>
      <c r="B1763">
        <v>10.24</v>
      </c>
      <c r="C1763">
        <v>2128356</v>
      </c>
      <c r="D1763">
        <v>1718763</v>
      </c>
    </row>
    <row r="1764" spans="1:4" x14ac:dyDescent="0.25">
      <c r="A1764" s="1">
        <v>43293</v>
      </c>
      <c r="B1764">
        <v>10.32</v>
      </c>
      <c r="C1764">
        <v>2123627</v>
      </c>
      <c r="D1764">
        <v>1655396</v>
      </c>
    </row>
    <row r="1765" spans="1:4" x14ac:dyDescent="0.25">
      <c r="A1765" s="1">
        <v>43292</v>
      </c>
      <c r="B1765">
        <v>10.35</v>
      </c>
      <c r="C1765">
        <v>2207566</v>
      </c>
      <c r="D1765">
        <v>1609210</v>
      </c>
    </row>
    <row r="1766" spans="1:4" x14ac:dyDescent="0.25">
      <c r="A1766" s="1">
        <v>43291</v>
      </c>
      <c r="B1766">
        <v>10.69</v>
      </c>
      <c r="C1766">
        <v>2131436</v>
      </c>
      <c r="D1766">
        <v>1581779</v>
      </c>
    </row>
    <row r="1767" spans="1:4" x14ac:dyDescent="0.25">
      <c r="A1767" s="1">
        <v>43290</v>
      </c>
      <c r="B1767">
        <v>10.99</v>
      </c>
      <c r="C1767">
        <v>772530</v>
      </c>
      <c r="D1767">
        <v>1698033</v>
      </c>
    </row>
    <row r="1768" spans="1:4" x14ac:dyDescent="0.25">
      <c r="A1768" s="1">
        <v>43287</v>
      </c>
      <c r="B1768">
        <v>10.9</v>
      </c>
      <c r="C1768">
        <v>1823493</v>
      </c>
      <c r="D1768">
        <v>1978127</v>
      </c>
    </row>
    <row r="1769" spans="1:4" x14ac:dyDescent="0.25">
      <c r="A1769" s="1">
        <v>43286</v>
      </c>
      <c r="B1769">
        <v>10.72</v>
      </c>
      <c r="C1769">
        <v>1356722</v>
      </c>
      <c r="D1769">
        <v>2039371</v>
      </c>
    </row>
    <row r="1770" spans="1:4" x14ac:dyDescent="0.25">
      <c r="A1770" s="1">
        <v>43284</v>
      </c>
      <c r="B1770">
        <v>10.82</v>
      </c>
      <c r="C1770">
        <v>988201</v>
      </c>
      <c r="D1770">
        <v>2218991</v>
      </c>
    </row>
    <row r="1771" spans="1:4" x14ac:dyDescent="0.25">
      <c r="A1771" s="1">
        <v>43283</v>
      </c>
      <c r="B1771">
        <v>10.8</v>
      </c>
      <c r="C1771">
        <v>1601473</v>
      </c>
      <c r="D1771">
        <v>2466021</v>
      </c>
    </row>
    <row r="1772" spans="1:4" x14ac:dyDescent="0.25">
      <c r="A1772" s="1">
        <v>43280</v>
      </c>
      <c r="B1772">
        <v>10.85</v>
      </c>
      <c r="C1772">
        <v>2471055</v>
      </c>
      <c r="D1772">
        <v>2634521</v>
      </c>
    </row>
    <row r="1773" spans="1:4" x14ac:dyDescent="0.25">
      <c r="A1773" s="1">
        <v>43279</v>
      </c>
      <c r="B1773">
        <v>10.82</v>
      </c>
      <c r="C1773">
        <v>1644657</v>
      </c>
      <c r="D1773">
        <v>2610075</v>
      </c>
    </row>
    <row r="1774" spans="1:4" x14ac:dyDescent="0.25">
      <c r="A1774" s="1">
        <v>43278</v>
      </c>
      <c r="B1774">
        <v>10.7</v>
      </c>
      <c r="C1774">
        <v>1375274</v>
      </c>
      <c r="D1774">
        <v>2696196</v>
      </c>
    </row>
    <row r="1775" spans="1:4" x14ac:dyDescent="0.25">
      <c r="A1775" s="1">
        <v>43277</v>
      </c>
      <c r="B1775">
        <v>10.97</v>
      </c>
      <c r="C1775">
        <v>753892</v>
      </c>
      <c r="D1775">
        <v>2777180</v>
      </c>
    </row>
    <row r="1776" spans="1:4" x14ac:dyDescent="0.25">
      <c r="A1776" s="1">
        <v>43276</v>
      </c>
      <c r="B1776">
        <v>10.95</v>
      </c>
      <c r="C1776">
        <v>3295779</v>
      </c>
      <c r="D1776">
        <v>2904268</v>
      </c>
    </row>
    <row r="1777" spans="1:4" x14ac:dyDescent="0.25">
      <c r="A1777" s="1">
        <v>43273</v>
      </c>
      <c r="B1777">
        <v>11.23</v>
      </c>
      <c r="C1777">
        <v>1107379</v>
      </c>
      <c r="D1777">
        <v>2893246</v>
      </c>
    </row>
    <row r="1778" spans="1:4" x14ac:dyDescent="0.25">
      <c r="A1778" s="1">
        <v>43272</v>
      </c>
      <c r="B1778">
        <v>11.37</v>
      </c>
      <c r="C1778">
        <v>1177848</v>
      </c>
      <c r="D1778">
        <v>2937214</v>
      </c>
    </row>
    <row r="1779" spans="1:4" x14ac:dyDescent="0.25">
      <c r="A1779" s="1">
        <v>43271</v>
      </c>
      <c r="B1779">
        <v>11.37</v>
      </c>
      <c r="C1779">
        <v>1430837</v>
      </c>
      <c r="D1779">
        <v>3108529</v>
      </c>
    </row>
    <row r="1780" spans="1:4" x14ac:dyDescent="0.25">
      <c r="A1780" s="1">
        <v>43270</v>
      </c>
      <c r="B1780">
        <v>11.44</v>
      </c>
      <c r="C1780">
        <v>1796110</v>
      </c>
      <c r="D1780">
        <v>3229628</v>
      </c>
    </row>
    <row r="1781" spans="1:4" x14ac:dyDescent="0.25">
      <c r="A1781" s="1">
        <v>43269</v>
      </c>
      <c r="B1781">
        <v>11.66</v>
      </c>
      <c r="C1781">
        <v>3875241</v>
      </c>
      <c r="D1781">
        <v>3343052</v>
      </c>
    </row>
    <row r="1782" spans="1:4" x14ac:dyDescent="0.25">
      <c r="A1782" s="1">
        <v>43266</v>
      </c>
      <c r="B1782">
        <v>11.23</v>
      </c>
      <c r="C1782">
        <v>4973937</v>
      </c>
      <c r="D1782">
        <v>3252814</v>
      </c>
    </row>
    <row r="1783" spans="1:4" x14ac:dyDescent="0.25">
      <c r="A1783" s="1">
        <v>43265</v>
      </c>
      <c r="B1783">
        <v>11.11</v>
      </c>
      <c r="C1783">
        <v>2742161</v>
      </c>
      <c r="D1783">
        <v>3047082</v>
      </c>
    </row>
    <row r="1784" spans="1:4" x14ac:dyDescent="0.25">
      <c r="A1784" s="1">
        <v>43264</v>
      </c>
      <c r="B1784">
        <v>11.25</v>
      </c>
      <c r="C1784">
        <v>4051024</v>
      </c>
      <c r="D1784">
        <v>3015293</v>
      </c>
    </row>
    <row r="1785" spans="1:4" x14ac:dyDescent="0.25">
      <c r="A1785" s="1">
        <v>43263</v>
      </c>
      <c r="B1785">
        <v>11.33</v>
      </c>
      <c r="C1785">
        <v>4693650</v>
      </c>
      <c r="D1785">
        <v>2870179</v>
      </c>
    </row>
    <row r="1786" spans="1:4" x14ac:dyDescent="0.25">
      <c r="A1786" s="1">
        <v>43262</v>
      </c>
      <c r="B1786">
        <v>11.77</v>
      </c>
      <c r="C1786">
        <v>4128967</v>
      </c>
      <c r="D1786">
        <v>2661685</v>
      </c>
    </row>
    <row r="1787" spans="1:4" x14ac:dyDescent="0.25">
      <c r="A1787" s="1">
        <v>43259</v>
      </c>
      <c r="B1787">
        <v>11.98</v>
      </c>
      <c r="C1787">
        <v>2104360</v>
      </c>
      <c r="D1787">
        <v>2470034</v>
      </c>
    </row>
    <row r="1788" spans="1:4" x14ac:dyDescent="0.25">
      <c r="A1788" s="1">
        <v>43258</v>
      </c>
      <c r="B1788">
        <v>12.19</v>
      </c>
      <c r="C1788">
        <v>2936484</v>
      </c>
      <c r="D1788">
        <v>2546346</v>
      </c>
    </row>
    <row r="1789" spans="1:4" x14ac:dyDescent="0.25">
      <c r="A1789" s="1">
        <v>43257</v>
      </c>
      <c r="B1789">
        <v>12.41</v>
      </c>
      <c r="C1789">
        <v>2590034</v>
      </c>
      <c r="D1789">
        <v>2722949</v>
      </c>
    </row>
    <row r="1790" spans="1:4" x14ac:dyDescent="0.25">
      <c r="A1790" s="1">
        <v>43256</v>
      </c>
      <c r="B1790">
        <v>12.28</v>
      </c>
      <c r="C1790">
        <v>2660200</v>
      </c>
      <c r="D1790">
        <v>3115649</v>
      </c>
    </row>
    <row r="1791" spans="1:4" x14ac:dyDescent="0.25">
      <c r="A1791" s="1">
        <v>43255</v>
      </c>
      <c r="B1791">
        <v>12.09</v>
      </c>
      <c r="C1791">
        <v>3130454</v>
      </c>
      <c r="D1791">
        <v>3064748</v>
      </c>
    </row>
    <row r="1792" spans="1:4" x14ac:dyDescent="0.25">
      <c r="A1792" s="1">
        <v>43252</v>
      </c>
      <c r="B1792">
        <v>11.96</v>
      </c>
      <c r="C1792">
        <v>1766901</v>
      </c>
      <c r="D1792">
        <v>2969795</v>
      </c>
    </row>
    <row r="1793" spans="1:4" x14ac:dyDescent="0.25">
      <c r="A1793" s="1">
        <v>43251</v>
      </c>
      <c r="B1793">
        <v>11.68</v>
      </c>
      <c r="C1793">
        <v>3747570</v>
      </c>
      <c r="D1793">
        <v>3010460</v>
      </c>
    </row>
    <row r="1794" spans="1:4" x14ac:dyDescent="0.25">
      <c r="A1794" s="1">
        <v>43250</v>
      </c>
      <c r="B1794">
        <v>11.79</v>
      </c>
      <c r="C1794">
        <v>3247321</v>
      </c>
      <c r="D1794">
        <v>2881015</v>
      </c>
    </row>
    <row r="1795" spans="1:4" x14ac:dyDescent="0.25">
      <c r="A1795" s="1">
        <v>43249</v>
      </c>
      <c r="B1795">
        <v>11.62</v>
      </c>
      <c r="C1795">
        <v>3497474</v>
      </c>
      <c r="D1795">
        <v>2742609</v>
      </c>
    </row>
    <row r="1796" spans="1:4" x14ac:dyDescent="0.25">
      <c r="A1796" s="1">
        <v>43245</v>
      </c>
      <c r="B1796">
        <v>11.82</v>
      </c>
      <c r="C1796">
        <v>2521676</v>
      </c>
      <c r="D1796">
        <v>2650602</v>
      </c>
    </row>
    <row r="1797" spans="1:4" x14ac:dyDescent="0.25">
      <c r="A1797" s="1">
        <v>43244</v>
      </c>
      <c r="B1797">
        <v>11.93</v>
      </c>
      <c r="C1797">
        <v>1887958</v>
      </c>
      <c r="D1797">
        <v>2622759</v>
      </c>
    </row>
    <row r="1798" spans="1:4" x14ac:dyDescent="0.25">
      <c r="A1798" s="1">
        <v>43243</v>
      </c>
      <c r="B1798">
        <v>11.98</v>
      </c>
      <c r="C1798">
        <v>2265320</v>
      </c>
      <c r="D1798">
        <v>2560971</v>
      </c>
    </row>
    <row r="1799" spans="1:4" x14ac:dyDescent="0.25">
      <c r="A1799" s="1">
        <v>43242</v>
      </c>
      <c r="B1799">
        <v>12.12</v>
      </c>
      <c r="C1799">
        <v>1874309</v>
      </c>
      <c r="D1799">
        <v>2612063</v>
      </c>
    </row>
    <row r="1800" spans="1:4" x14ac:dyDescent="0.25">
      <c r="A1800" s="1">
        <v>43241</v>
      </c>
      <c r="B1800">
        <v>12.03</v>
      </c>
      <c r="C1800">
        <v>1566239</v>
      </c>
      <c r="D1800">
        <v>2531360</v>
      </c>
    </row>
    <row r="1801" spans="1:4" x14ac:dyDescent="0.25">
      <c r="A1801" s="1">
        <v>43238</v>
      </c>
      <c r="B1801">
        <v>12.05</v>
      </c>
      <c r="C1801">
        <v>1254202</v>
      </c>
      <c r="D1801">
        <v>2521933</v>
      </c>
    </row>
    <row r="1802" spans="1:4" x14ac:dyDescent="0.25">
      <c r="A1802" s="1">
        <v>43237</v>
      </c>
      <c r="B1802">
        <v>12.15</v>
      </c>
      <c r="C1802">
        <v>3249040</v>
      </c>
      <c r="D1802">
        <v>2608137</v>
      </c>
    </row>
    <row r="1803" spans="1:4" x14ac:dyDescent="0.25">
      <c r="A1803" s="1">
        <v>43236</v>
      </c>
      <c r="B1803">
        <v>12.66</v>
      </c>
      <c r="C1803">
        <v>5585542</v>
      </c>
      <c r="D1803">
        <v>2540742</v>
      </c>
    </row>
    <row r="1804" spans="1:4" x14ac:dyDescent="0.25">
      <c r="A1804" s="1">
        <v>43235</v>
      </c>
      <c r="B1804">
        <v>12.08</v>
      </c>
      <c r="C1804">
        <v>8480529</v>
      </c>
      <c r="D1804">
        <v>2290701</v>
      </c>
    </row>
    <row r="1805" spans="1:4" x14ac:dyDescent="0.25">
      <c r="A1805" s="1">
        <v>43234</v>
      </c>
      <c r="B1805">
        <v>15.09</v>
      </c>
      <c r="C1805">
        <v>1896682</v>
      </c>
      <c r="D1805">
        <v>1815349</v>
      </c>
    </row>
    <row r="1806" spans="1:4" x14ac:dyDescent="0.25">
      <c r="A1806" s="1">
        <v>43231</v>
      </c>
      <c r="B1806">
        <v>15.11</v>
      </c>
      <c r="C1806">
        <v>1706159</v>
      </c>
      <c r="D1806">
        <v>1731663</v>
      </c>
    </row>
    <row r="1807" spans="1:4" x14ac:dyDescent="0.25">
      <c r="A1807" s="1">
        <v>43230</v>
      </c>
      <c r="B1807">
        <v>15.17</v>
      </c>
      <c r="C1807">
        <v>2376883</v>
      </c>
      <c r="D1807">
        <v>1682206</v>
      </c>
    </row>
    <row r="1808" spans="1:4" x14ac:dyDescent="0.25">
      <c r="A1808" s="1">
        <v>43229</v>
      </c>
      <c r="B1808">
        <v>15.36</v>
      </c>
      <c r="C1808">
        <v>1805883</v>
      </c>
      <c r="D1808">
        <v>1607140</v>
      </c>
    </row>
    <row r="1809" spans="1:4" x14ac:dyDescent="0.25">
      <c r="A1809" s="1">
        <v>43228</v>
      </c>
      <c r="B1809">
        <v>15.98</v>
      </c>
      <c r="C1809">
        <v>1171239</v>
      </c>
      <c r="D1809">
        <v>1571120</v>
      </c>
    </row>
    <row r="1810" spans="1:4" x14ac:dyDescent="0.25">
      <c r="A1810" s="1">
        <v>43227</v>
      </c>
      <c r="B1810">
        <v>15.86</v>
      </c>
      <c r="C1810">
        <v>2117369</v>
      </c>
      <c r="D1810">
        <v>1587633</v>
      </c>
    </row>
    <row r="1811" spans="1:4" x14ac:dyDescent="0.25">
      <c r="A1811" s="1">
        <v>43224</v>
      </c>
      <c r="B1811">
        <v>15.75</v>
      </c>
      <c r="C1811">
        <v>2104031</v>
      </c>
      <c r="D1811">
        <v>1558133</v>
      </c>
    </row>
    <row r="1812" spans="1:4" x14ac:dyDescent="0.25">
      <c r="A1812" s="1">
        <v>43223</v>
      </c>
      <c r="B1812">
        <v>15.77</v>
      </c>
      <c r="C1812">
        <v>961139</v>
      </c>
      <c r="D1812">
        <v>1503142</v>
      </c>
    </row>
    <row r="1813" spans="1:4" x14ac:dyDescent="0.25">
      <c r="A1813" s="1">
        <v>43222</v>
      </c>
      <c r="B1813">
        <v>15.68</v>
      </c>
      <c r="C1813">
        <v>3031696</v>
      </c>
      <c r="D1813">
        <v>1500686</v>
      </c>
    </row>
    <row r="1814" spans="1:4" x14ac:dyDescent="0.25">
      <c r="A1814" s="1">
        <v>43221</v>
      </c>
      <c r="B1814">
        <v>15.47</v>
      </c>
      <c r="C1814">
        <v>663766</v>
      </c>
      <c r="D1814">
        <v>1353116</v>
      </c>
    </row>
    <row r="1815" spans="1:4" x14ac:dyDescent="0.25">
      <c r="A1815" s="1">
        <v>43220</v>
      </c>
      <c r="B1815">
        <v>15.48</v>
      </c>
      <c r="C1815">
        <v>1424840</v>
      </c>
      <c r="D1815">
        <v>1372604</v>
      </c>
    </row>
    <row r="1816" spans="1:4" x14ac:dyDescent="0.25">
      <c r="A1816" s="1">
        <v>43217</v>
      </c>
      <c r="B1816">
        <v>15.37</v>
      </c>
      <c r="C1816">
        <v>2547257</v>
      </c>
      <c r="D1816">
        <v>1334647</v>
      </c>
    </row>
    <row r="1817" spans="1:4" x14ac:dyDescent="0.25">
      <c r="A1817" s="1">
        <v>43216</v>
      </c>
      <c r="B1817">
        <v>14.51</v>
      </c>
      <c r="C1817">
        <v>2238112</v>
      </c>
      <c r="D1817">
        <v>1276799</v>
      </c>
    </row>
    <row r="1818" spans="1:4" x14ac:dyDescent="0.25">
      <c r="A1818" s="1">
        <v>43215</v>
      </c>
      <c r="B1818">
        <v>15.26</v>
      </c>
      <c r="C1818">
        <v>1834922</v>
      </c>
      <c r="D1818">
        <v>1170167</v>
      </c>
    </row>
    <row r="1819" spans="1:4" x14ac:dyDescent="0.25">
      <c r="A1819" s="1">
        <v>43214</v>
      </c>
      <c r="B1819">
        <v>15.3</v>
      </c>
      <c r="C1819">
        <v>1350262</v>
      </c>
      <c r="D1819">
        <v>1133047</v>
      </c>
    </row>
    <row r="1820" spans="1:4" x14ac:dyDescent="0.25">
      <c r="A1820" s="1">
        <v>43213</v>
      </c>
      <c r="B1820">
        <v>15.46</v>
      </c>
      <c r="C1820">
        <v>641383</v>
      </c>
      <c r="D1820">
        <v>1138471</v>
      </c>
    </row>
    <row r="1821" spans="1:4" x14ac:dyDescent="0.25">
      <c r="A1821" s="1">
        <v>43210</v>
      </c>
      <c r="B1821">
        <v>15.7</v>
      </c>
      <c r="C1821">
        <v>964301</v>
      </c>
      <c r="D1821">
        <v>1158923</v>
      </c>
    </row>
    <row r="1822" spans="1:4" x14ac:dyDescent="0.25">
      <c r="A1822" s="1">
        <v>43209</v>
      </c>
      <c r="B1822">
        <v>16.079999999999998</v>
      </c>
      <c r="C1822">
        <v>1250897</v>
      </c>
      <c r="D1822">
        <v>1197726</v>
      </c>
    </row>
    <row r="1823" spans="1:4" x14ac:dyDescent="0.25">
      <c r="A1823" s="1">
        <v>43208</v>
      </c>
      <c r="B1823">
        <v>15.95</v>
      </c>
      <c r="C1823">
        <v>1265584</v>
      </c>
      <c r="D1823">
        <v>1289198</v>
      </c>
    </row>
    <row r="1824" spans="1:4" x14ac:dyDescent="0.25">
      <c r="A1824" s="1">
        <v>43207</v>
      </c>
      <c r="B1824">
        <v>16</v>
      </c>
      <c r="C1824">
        <v>1418932</v>
      </c>
      <c r="D1824">
        <v>1329989</v>
      </c>
    </row>
    <row r="1825" spans="1:4" x14ac:dyDescent="0.25">
      <c r="A1825" s="1">
        <v>43206</v>
      </c>
      <c r="B1825">
        <v>15.66</v>
      </c>
      <c r="C1825">
        <v>1674877</v>
      </c>
      <c r="D1825">
        <v>1371643</v>
      </c>
    </row>
    <row r="1826" spans="1:4" x14ac:dyDescent="0.25">
      <c r="A1826" s="1">
        <v>43203</v>
      </c>
      <c r="B1826">
        <v>16.11</v>
      </c>
      <c r="C1826">
        <v>1279167</v>
      </c>
      <c r="D1826">
        <v>1396871</v>
      </c>
    </row>
    <row r="1827" spans="1:4" x14ac:dyDescent="0.25">
      <c r="A1827" s="1">
        <v>43202</v>
      </c>
      <c r="B1827">
        <v>16.55</v>
      </c>
      <c r="C1827">
        <v>924300</v>
      </c>
      <c r="D1827">
        <v>1537073</v>
      </c>
    </row>
    <row r="1828" spans="1:4" x14ac:dyDescent="0.25">
      <c r="A1828" s="1">
        <v>43201</v>
      </c>
      <c r="B1828">
        <v>16.75</v>
      </c>
      <c r="C1828">
        <v>818145</v>
      </c>
      <c r="D1828">
        <v>1611189</v>
      </c>
    </row>
    <row r="1829" spans="1:4" x14ac:dyDescent="0.25">
      <c r="A1829" s="1">
        <v>43200</v>
      </c>
      <c r="B1829">
        <v>17.03</v>
      </c>
      <c r="C1829">
        <v>956078</v>
      </c>
      <c r="D1829">
        <v>1652404</v>
      </c>
    </row>
    <row r="1830" spans="1:4" x14ac:dyDescent="0.25">
      <c r="A1830" s="1">
        <v>43199</v>
      </c>
      <c r="B1830">
        <v>16.68</v>
      </c>
      <c r="C1830">
        <v>855487</v>
      </c>
      <c r="D1830">
        <v>1689747</v>
      </c>
    </row>
    <row r="1831" spans="1:4" x14ac:dyDescent="0.25">
      <c r="A1831" s="1">
        <v>43196</v>
      </c>
      <c r="B1831">
        <v>16.7</v>
      </c>
      <c r="C1831">
        <v>1679533</v>
      </c>
      <c r="D1831">
        <v>2022538</v>
      </c>
    </row>
    <row r="1832" spans="1:4" x14ac:dyDescent="0.25">
      <c r="A1832" s="1">
        <v>43195</v>
      </c>
      <c r="B1832">
        <v>16.440000000000001</v>
      </c>
      <c r="C1832">
        <v>638637</v>
      </c>
      <c r="D1832">
        <v>1988943</v>
      </c>
    </row>
    <row r="1833" spans="1:4" x14ac:dyDescent="0.25">
      <c r="A1833" s="1">
        <v>43194</v>
      </c>
      <c r="B1833">
        <v>16.48</v>
      </c>
      <c r="C1833">
        <v>1278120</v>
      </c>
      <c r="D1833">
        <v>2029545</v>
      </c>
    </row>
    <row r="1834" spans="1:4" x14ac:dyDescent="0.25">
      <c r="A1834" s="1">
        <v>43193</v>
      </c>
      <c r="B1834">
        <v>16.079999999999998</v>
      </c>
      <c r="C1834">
        <v>1431622</v>
      </c>
      <c r="D1834">
        <v>2098027</v>
      </c>
    </row>
    <row r="1835" spans="1:4" x14ac:dyDescent="0.25">
      <c r="A1835" s="1">
        <v>43192</v>
      </c>
      <c r="B1835">
        <v>16.14</v>
      </c>
      <c r="C1835">
        <v>948162</v>
      </c>
      <c r="D1835">
        <v>2152768</v>
      </c>
    </row>
    <row r="1836" spans="1:4" x14ac:dyDescent="0.25">
      <c r="A1836" s="1">
        <v>43188</v>
      </c>
      <c r="B1836">
        <v>16.62</v>
      </c>
      <c r="C1836">
        <v>1546347</v>
      </c>
      <c r="D1836">
        <v>2240577</v>
      </c>
    </row>
    <row r="1837" spans="1:4" x14ac:dyDescent="0.25">
      <c r="A1837" s="1">
        <v>43187</v>
      </c>
      <c r="B1837">
        <v>16.2</v>
      </c>
      <c r="C1837">
        <v>2622977</v>
      </c>
      <c r="D1837">
        <v>2232820</v>
      </c>
    </row>
    <row r="1838" spans="1:4" x14ac:dyDescent="0.25">
      <c r="A1838" s="1">
        <v>43186</v>
      </c>
      <c r="B1838">
        <v>16.829999999999998</v>
      </c>
      <c r="C1838">
        <v>1877451</v>
      </c>
      <c r="D1838">
        <v>2202849</v>
      </c>
    </row>
    <row r="1839" spans="1:4" x14ac:dyDescent="0.25">
      <c r="A1839" s="1">
        <v>43185</v>
      </c>
      <c r="B1839">
        <v>18</v>
      </c>
      <c r="C1839">
        <v>2043735</v>
      </c>
      <c r="D1839">
        <v>2433517</v>
      </c>
    </row>
    <row r="1840" spans="1:4" x14ac:dyDescent="0.25">
      <c r="A1840" s="1">
        <v>43182</v>
      </c>
      <c r="B1840">
        <v>17</v>
      </c>
      <c r="C1840">
        <v>2053298</v>
      </c>
      <c r="D1840">
        <v>2486435</v>
      </c>
    </row>
    <row r="1841" spans="1:4" x14ac:dyDescent="0.25">
      <c r="A1841" s="1">
        <v>43181</v>
      </c>
      <c r="B1841">
        <v>17.02</v>
      </c>
      <c r="C1841">
        <v>3382205</v>
      </c>
      <c r="D1841">
        <v>2531341</v>
      </c>
    </row>
    <row r="1842" spans="1:4" x14ac:dyDescent="0.25">
      <c r="A1842" s="1">
        <v>43180</v>
      </c>
      <c r="B1842">
        <v>18.87</v>
      </c>
      <c r="C1842">
        <v>2036037</v>
      </c>
      <c r="D1842">
        <v>2459106</v>
      </c>
    </row>
    <row r="1843" spans="1:4" x14ac:dyDescent="0.25">
      <c r="A1843" s="1">
        <v>43179</v>
      </c>
      <c r="B1843">
        <v>18.23</v>
      </c>
      <c r="C1843">
        <v>1436374</v>
      </c>
      <c r="D1843">
        <v>2479879</v>
      </c>
    </row>
    <row r="1844" spans="1:4" x14ac:dyDescent="0.25">
      <c r="A1844" s="1">
        <v>43178</v>
      </c>
      <c r="B1844">
        <v>18.04</v>
      </c>
      <c r="C1844">
        <v>1516224</v>
      </c>
      <c r="D1844">
        <v>2676819</v>
      </c>
    </row>
    <row r="1845" spans="1:4" x14ac:dyDescent="0.25">
      <c r="A1845" s="1">
        <v>43175</v>
      </c>
      <c r="B1845">
        <v>18.16</v>
      </c>
      <c r="C1845">
        <v>5847346</v>
      </c>
      <c r="D1845">
        <v>2754974</v>
      </c>
    </row>
    <row r="1846" spans="1:4" x14ac:dyDescent="0.25">
      <c r="A1846" s="1">
        <v>43174</v>
      </c>
      <c r="B1846">
        <v>17.91</v>
      </c>
      <c r="C1846">
        <v>1175615</v>
      </c>
      <c r="D1846">
        <v>2507319</v>
      </c>
    </row>
    <row r="1847" spans="1:4" x14ac:dyDescent="0.25">
      <c r="A1847" s="1">
        <v>43173</v>
      </c>
      <c r="B1847">
        <v>18.11</v>
      </c>
      <c r="C1847">
        <v>1247667</v>
      </c>
      <c r="D1847">
        <v>2549813</v>
      </c>
    </row>
    <row r="1848" spans="1:4" x14ac:dyDescent="0.25">
      <c r="A1848" s="1">
        <v>43172</v>
      </c>
      <c r="B1848">
        <v>17.649999999999999</v>
      </c>
      <c r="C1848">
        <v>2305339</v>
      </c>
      <c r="D1848">
        <v>2624075</v>
      </c>
    </row>
    <row r="1849" spans="1:4" x14ac:dyDescent="0.25">
      <c r="A1849" s="1">
        <v>43171</v>
      </c>
      <c r="B1849">
        <v>18.46</v>
      </c>
      <c r="C1849">
        <v>2252746</v>
      </c>
      <c r="D1849">
        <v>2776059</v>
      </c>
    </row>
    <row r="1850" spans="1:4" x14ac:dyDescent="0.25">
      <c r="A1850" s="1">
        <v>43168</v>
      </c>
      <c r="B1850">
        <v>17.98</v>
      </c>
      <c r="C1850">
        <v>2265288</v>
      </c>
      <c r="D1850">
        <v>2717043</v>
      </c>
    </row>
    <row r="1851" spans="1:4" x14ac:dyDescent="0.25">
      <c r="A1851" s="1">
        <v>43167</v>
      </c>
      <c r="B1851">
        <v>17.329999999999998</v>
      </c>
      <c r="C1851">
        <v>1429990</v>
      </c>
      <c r="D1851">
        <v>2766924</v>
      </c>
    </row>
    <row r="1852" spans="1:4" x14ac:dyDescent="0.25">
      <c r="A1852" s="1">
        <v>43166</v>
      </c>
      <c r="B1852">
        <v>17.059999999999999</v>
      </c>
      <c r="C1852">
        <v>2173424</v>
      </c>
      <c r="D1852">
        <v>2899839</v>
      </c>
    </row>
    <row r="1853" spans="1:4" x14ac:dyDescent="0.25">
      <c r="A1853" s="1">
        <v>43165</v>
      </c>
      <c r="B1853">
        <v>16.850000000000001</v>
      </c>
      <c r="C1853">
        <v>5337462</v>
      </c>
      <c r="D1853">
        <v>3110767</v>
      </c>
    </row>
    <row r="1854" spans="1:4" x14ac:dyDescent="0.25">
      <c r="A1854" s="1">
        <v>43164</v>
      </c>
      <c r="B1854">
        <v>17.7</v>
      </c>
      <c r="C1854">
        <v>2837506</v>
      </c>
      <c r="D1854">
        <v>2912498</v>
      </c>
    </row>
    <row r="1855" spans="1:4" x14ac:dyDescent="0.25">
      <c r="A1855" s="1">
        <v>43161</v>
      </c>
      <c r="B1855">
        <v>18.21</v>
      </c>
      <c r="C1855">
        <v>2726888</v>
      </c>
      <c r="D1855">
        <v>3167886</v>
      </c>
    </row>
    <row r="1856" spans="1:4" x14ac:dyDescent="0.25">
      <c r="A1856" s="1">
        <v>43160</v>
      </c>
      <c r="B1856">
        <v>17.68</v>
      </c>
      <c r="C1856">
        <v>2298676</v>
      </c>
      <c r="D1856">
        <v>3220531</v>
      </c>
    </row>
    <row r="1857" spans="1:4" x14ac:dyDescent="0.25">
      <c r="A1857" s="1">
        <v>43159</v>
      </c>
      <c r="B1857">
        <v>17.39</v>
      </c>
      <c r="C1857">
        <v>2347641</v>
      </c>
      <c r="D1857">
        <v>3177554</v>
      </c>
    </row>
    <row r="1858" spans="1:4" x14ac:dyDescent="0.25">
      <c r="A1858" s="1">
        <v>43158</v>
      </c>
      <c r="B1858">
        <v>17.329999999999998</v>
      </c>
      <c r="C1858">
        <v>4390475</v>
      </c>
      <c r="D1858">
        <v>3187433</v>
      </c>
    </row>
    <row r="1859" spans="1:4" x14ac:dyDescent="0.25">
      <c r="A1859" s="1">
        <v>43157</v>
      </c>
      <c r="B1859">
        <v>18.260000000000002</v>
      </c>
      <c r="C1859">
        <v>2688542</v>
      </c>
      <c r="D1859">
        <v>3071457</v>
      </c>
    </row>
    <row r="1860" spans="1:4" x14ac:dyDescent="0.25">
      <c r="A1860" s="1">
        <v>43154</v>
      </c>
      <c r="B1860">
        <v>18.95</v>
      </c>
      <c r="C1860">
        <v>2132518</v>
      </c>
      <c r="D1860">
        <v>3039733</v>
      </c>
    </row>
    <row r="1861" spans="1:4" x14ac:dyDescent="0.25">
      <c r="A1861" s="1">
        <v>43153</v>
      </c>
      <c r="B1861">
        <v>18.350000000000001</v>
      </c>
      <c r="C1861">
        <v>1813034</v>
      </c>
      <c r="D1861">
        <v>3048883</v>
      </c>
    </row>
    <row r="1862" spans="1:4" x14ac:dyDescent="0.25">
      <c r="A1862" s="1">
        <v>43152</v>
      </c>
      <c r="B1862">
        <v>18.39</v>
      </c>
      <c r="C1862">
        <v>2361587</v>
      </c>
      <c r="D1862">
        <v>3038724</v>
      </c>
    </row>
    <row r="1863" spans="1:4" x14ac:dyDescent="0.25">
      <c r="A1863" s="1">
        <v>43151</v>
      </c>
      <c r="B1863">
        <v>18.38</v>
      </c>
      <c r="C1863">
        <v>4585105</v>
      </c>
      <c r="D1863">
        <v>3007899</v>
      </c>
    </row>
    <row r="1864" spans="1:4" x14ac:dyDescent="0.25">
      <c r="A1864" s="1">
        <v>43147</v>
      </c>
      <c r="B1864">
        <v>18.100000000000001</v>
      </c>
      <c r="C1864">
        <v>1367505</v>
      </c>
      <c r="D1864">
        <v>2995024</v>
      </c>
    </row>
    <row r="1865" spans="1:4" x14ac:dyDescent="0.25">
      <c r="A1865" s="1">
        <v>43146</v>
      </c>
      <c r="B1865">
        <v>18.16</v>
      </c>
      <c r="C1865">
        <v>3013498</v>
      </c>
      <c r="D1865">
        <v>3095705</v>
      </c>
    </row>
    <row r="1866" spans="1:4" x14ac:dyDescent="0.25">
      <c r="A1866" s="1">
        <v>43145</v>
      </c>
      <c r="B1866">
        <v>18.920000000000002</v>
      </c>
      <c r="C1866">
        <v>3423719</v>
      </c>
      <c r="D1866">
        <v>3018782</v>
      </c>
    </row>
    <row r="1867" spans="1:4" x14ac:dyDescent="0.25">
      <c r="A1867" s="1">
        <v>43144</v>
      </c>
      <c r="B1867">
        <v>17.489999999999998</v>
      </c>
      <c r="C1867">
        <v>5337340</v>
      </c>
      <c r="D1867">
        <v>2972816</v>
      </c>
    </row>
    <row r="1868" spans="1:4" x14ac:dyDescent="0.25">
      <c r="A1868" s="1">
        <v>43143</v>
      </c>
      <c r="B1868">
        <v>16.39</v>
      </c>
      <c r="C1868">
        <v>2363433</v>
      </c>
      <c r="D1868">
        <v>2811616</v>
      </c>
    </row>
    <row r="1869" spans="1:4" x14ac:dyDescent="0.25">
      <c r="A1869" s="1">
        <v>43140</v>
      </c>
      <c r="B1869">
        <v>15.34</v>
      </c>
      <c r="C1869">
        <v>6668328</v>
      </c>
      <c r="D1869">
        <v>2782966</v>
      </c>
    </row>
    <row r="1870" spans="1:4" x14ac:dyDescent="0.25">
      <c r="A1870" s="1">
        <v>43139</v>
      </c>
      <c r="B1870">
        <v>15.31</v>
      </c>
      <c r="C1870">
        <v>3516558</v>
      </c>
      <c r="D1870">
        <v>2621737</v>
      </c>
    </row>
    <row r="1871" spans="1:4" x14ac:dyDescent="0.25">
      <c r="A1871" s="1">
        <v>43138</v>
      </c>
      <c r="B1871">
        <v>15.97</v>
      </c>
      <c r="C1871">
        <v>1654020</v>
      </c>
      <c r="D1871">
        <v>2557673</v>
      </c>
    </row>
    <row r="1872" spans="1:4" x14ac:dyDescent="0.25">
      <c r="A1872" s="1">
        <v>43137</v>
      </c>
      <c r="B1872">
        <v>15.51</v>
      </c>
      <c r="C1872">
        <v>2495834</v>
      </c>
      <c r="D1872">
        <v>2696873</v>
      </c>
    </row>
    <row r="1873" spans="1:4" x14ac:dyDescent="0.25">
      <c r="A1873" s="1">
        <v>43136</v>
      </c>
      <c r="B1873">
        <v>15.21</v>
      </c>
      <c r="C1873">
        <v>2650839</v>
      </c>
      <c r="D1873">
        <v>2949405</v>
      </c>
    </row>
    <row r="1874" spans="1:4" x14ac:dyDescent="0.25">
      <c r="A1874" s="1">
        <v>43133</v>
      </c>
      <c r="B1874">
        <v>15.65</v>
      </c>
      <c r="C1874">
        <v>2212672</v>
      </c>
      <c r="D1874">
        <v>3074683</v>
      </c>
    </row>
    <row r="1875" spans="1:4" x14ac:dyDescent="0.25">
      <c r="A1875" s="1">
        <v>43132</v>
      </c>
      <c r="B1875">
        <v>15.96</v>
      </c>
      <c r="C1875">
        <v>2269776</v>
      </c>
      <c r="D1875">
        <v>3092666</v>
      </c>
    </row>
    <row r="1876" spans="1:4" x14ac:dyDescent="0.25">
      <c r="A1876" s="1">
        <v>43131</v>
      </c>
      <c r="B1876">
        <v>16.53</v>
      </c>
      <c r="C1876">
        <v>1660648</v>
      </c>
      <c r="D1876">
        <v>3067538</v>
      </c>
    </row>
    <row r="1877" spans="1:4" x14ac:dyDescent="0.25">
      <c r="A1877" s="1">
        <v>43130</v>
      </c>
      <c r="B1877">
        <v>16.72</v>
      </c>
      <c r="C1877">
        <v>1899203</v>
      </c>
      <c r="D1877">
        <v>3268831</v>
      </c>
    </row>
    <row r="1878" spans="1:4" x14ac:dyDescent="0.25">
      <c r="A1878" s="1">
        <v>43129</v>
      </c>
      <c r="B1878">
        <v>17.28</v>
      </c>
      <c r="C1878">
        <v>4391980</v>
      </c>
      <c r="D1878">
        <v>3523379</v>
      </c>
    </row>
    <row r="1879" spans="1:4" x14ac:dyDescent="0.25">
      <c r="A1879" s="1">
        <v>43126</v>
      </c>
      <c r="B1879">
        <v>17.649999999999999</v>
      </c>
      <c r="C1879">
        <v>2877720</v>
      </c>
      <c r="D1879">
        <v>3452844</v>
      </c>
    </row>
    <row r="1880" spans="1:4" x14ac:dyDescent="0.25">
      <c r="A1880" s="1">
        <v>43125</v>
      </c>
      <c r="B1880">
        <v>16.829999999999998</v>
      </c>
      <c r="C1880">
        <v>1859653</v>
      </c>
      <c r="D1880">
        <v>3403284</v>
      </c>
    </row>
    <row r="1881" spans="1:4" x14ac:dyDescent="0.25">
      <c r="A1881" s="1">
        <v>43124</v>
      </c>
      <c r="B1881">
        <v>16.440000000000001</v>
      </c>
      <c r="C1881">
        <v>2734240</v>
      </c>
      <c r="D1881">
        <v>3402430</v>
      </c>
    </row>
    <row r="1882" spans="1:4" x14ac:dyDescent="0.25">
      <c r="A1882" s="1">
        <v>43123</v>
      </c>
      <c r="B1882">
        <v>15.99</v>
      </c>
      <c r="C1882">
        <v>2919328</v>
      </c>
      <c r="D1882">
        <v>3395549</v>
      </c>
    </row>
    <row r="1883" spans="1:4" x14ac:dyDescent="0.25">
      <c r="A1883" s="1">
        <v>43122</v>
      </c>
      <c r="B1883">
        <v>16</v>
      </c>
      <c r="C1883">
        <v>1933683</v>
      </c>
      <c r="D1883">
        <v>3264315</v>
      </c>
    </row>
    <row r="1884" spans="1:4" x14ac:dyDescent="0.25">
      <c r="A1884" s="1">
        <v>43119</v>
      </c>
      <c r="B1884">
        <v>15.93</v>
      </c>
      <c r="C1884">
        <v>4249893</v>
      </c>
      <c r="D1884">
        <v>3218257</v>
      </c>
    </row>
    <row r="1885" spans="1:4" x14ac:dyDescent="0.25">
      <c r="A1885" s="1">
        <v>43118</v>
      </c>
      <c r="B1885">
        <v>15.67</v>
      </c>
      <c r="C1885">
        <v>2555604</v>
      </c>
      <c r="D1885">
        <v>3138445</v>
      </c>
    </row>
    <row r="1886" spans="1:4" x14ac:dyDescent="0.25">
      <c r="A1886" s="1">
        <v>43117</v>
      </c>
      <c r="B1886">
        <v>15.14</v>
      </c>
      <c r="C1886">
        <v>3742021</v>
      </c>
      <c r="D1886">
        <v>3113575</v>
      </c>
    </row>
    <row r="1887" spans="1:4" x14ac:dyDescent="0.25">
      <c r="A1887" s="1">
        <v>43116</v>
      </c>
      <c r="B1887">
        <v>16.04</v>
      </c>
      <c r="C1887">
        <v>6283810</v>
      </c>
      <c r="D1887">
        <v>2948503</v>
      </c>
    </row>
    <row r="1888" spans="1:4" x14ac:dyDescent="0.25">
      <c r="A1888" s="1">
        <v>43112</v>
      </c>
      <c r="B1888">
        <v>14.51</v>
      </c>
      <c r="C1888">
        <v>4530015</v>
      </c>
      <c r="D1888">
        <v>2632273</v>
      </c>
    </row>
    <row r="1889" spans="1:4" x14ac:dyDescent="0.25">
      <c r="A1889" s="1">
        <v>43111</v>
      </c>
      <c r="B1889">
        <v>13.62</v>
      </c>
      <c r="C1889">
        <v>2482415</v>
      </c>
      <c r="D1889">
        <v>2574866</v>
      </c>
    </row>
    <row r="1890" spans="1:4" x14ac:dyDescent="0.25">
      <c r="A1890" s="1">
        <v>43110</v>
      </c>
      <c r="B1890">
        <v>13.09</v>
      </c>
      <c r="C1890">
        <v>1892852</v>
      </c>
      <c r="D1890">
        <v>2701909</v>
      </c>
    </row>
    <row r="1891" spans="1:4" x14ac:dyDescent="0.25">
      <c r="A1891" s="1">
        <v>43109</v>
      </c>
      <c r="B1891">
        <v>13.23</v>
      </c>
      <c r="C1891">
        <v>4680047</v>
      </c>
      <c r="D1891">
        <v>3421822</v>
      </c>
    </row>
    <row r="1892" spans="1:4" x14ac:dyDescent="0.25">
      <c r="A1892" s="1">
        <v>43108</v>
      </c>
      <c r="B1892">
        <v>13.58</v>
      </c>
      <c r="C1892">
        <v>5717427</v>
      </c>
      <c r="D1892">
        <v>3382152</v>
      </c>
    </row>
    <row r="1893" spans="1:4" x14ac:dyDescent="0.25">
      <c r="A1893" s="1">
        <v>43105</v>
      </c>
      <c r="B1893">
        <v>12.37</v>
      </c>
      <c r="C1893">
        <v>3333947</v>
      </c>
      <c r="D1893">
        <v>3099279</v>
      </c>
    </row>
    <row r="1894" spans="1:4" x14ac:dyDescent="0.25">
      <c r="A1894" s="1">
        <v>43104</v>
      </c>
      <c r="B1894">
        <v>12.01</v>
      </c>
      <c r="C1894">
        <v>2134318</v>
      </c>
      <c r="D1894">
        <v>2963902</v>
      </c>
    </row>
    <row r="1895" spans="1:4" x14ac:dyDescent="0.25">
      <c r="A1895" s="1">
        <v>43103</v>
      </c>
      <c r="B1895">
        <v>12.2</v>
      </c>
      <c r="C1895">
        <v>1846850</v>
      </c>
      <c r="D1895">
        <v>2905290</v>
      </c>
    </row>
    <row r="1896" spans="1:4" x14ac:dyDescent="0.25">
      <c r="A1896" s="1">
        <v>43102</v>
      </c>
      <c r="B1896">
        <v>12.5</v>
      </c>
      <c r="C1896">
        <v>2631020</v>
      </c>
      <c r="D1896">
        <v>2923807</v>
      </c>
    </row>
    <row r="1897" spans="1:4" x14ac:dyDescent="0.25">
      <c r="A1897" s="1">
        <v>43098</v>
      </c>
      <c r="B1897">
        <v>11.72</v>
      </c>
      <c r="C1897">
        <v>950821</v>
      </c>
      <c r="D1897">
        <v>2860493</v>
      </c>
    </row>
    <row r="1898" spans="1:4" x14ac:dyDescent="0.25">
      <c r="A1898" s="1">
        <v>43097</v>
      </c>
      <c r="B1898">
        <v>11.91</v>
      </c>
      <c r="C1898">
        <v>1242807</v>
      </c>
      <c r="D1898">
        <v>2854149</v>
      </c>
    </row>
    <row r="1899" spans="1:4" x14ac:dyDescent="0.25">
      <c r="A1899" s="1">
        <v>43096</v>
      </c>
      <c r="B1899">
        <v>11.99</v>
      </c>
      <c r="C1899">
        <v>3052716</v>
      </c>
      <c r="D1899">
        <v>2869167</v>
      </c>
    </row>
    <row r="1900" spans="1:4" x14ac:dyDescent="0.25">
      <c r="A1900" s="1">
        <v>43095</v>
      </c>
      <c r="B1900">
        <v>12.2</v>
      </c>
      <c r="C1900">
        <v>2182554</v>
      </c>
      <c r="D1900">
        <v>2743691</v>
      </c>
    </row>
    <row r="1901" spans="1:4" x14ac:dyDescent="0.25">
      <c r="A1901" s="1">
        <v>43091</v>
      </c>
      <c r="B1901">
        <v>12.21</v>
      </c>
      <c r="C1901">
        <v>1265946</v>
      </c>
      <c r="D1901">
        <v>2757352</v>
      </c>
    </row>
    <row r="1902" spans="1:4" x14ac:dyDescent="0.25">
      <c r="A1902" s="1">
        <v>43090</v>
      </c>
      <c r="B1902">
        <v>12.08</v>
      </c>
      <c r="C1902">
        <v>1540360</v>
      </c>
      <c r="D1902">
        <v>2792511</v>
      </c>
    </row>
    <row r="1903" spans="1:4" x14ac:dyDescent="0.25">
      <c r="A1903" s="1">
        <v>43089</v>
      </c>
      <c r="B1903">
        <v>12.02</v>
      </c>
      <c r="C1903">
        <v>3668904</v>
      </c>
      <c r="D1903">
        <v>2826133</v>
      </c>
    </row>
    <row r="1904" spans="1:4" x14ac:dyDescent="0.25">
      <c r="A1904" s="1">
        <v>43088</v>
      </c>
      <c r="B1904">
        <v>12.01</v>
      </c>
      <c r="C1904">
        <v>4388063</v>
      </c>
      <c r="D1904">
        <v>2693986</v>
      </c>
    </row>
    <row r="1905" spans="1:4" x14ac:dyDescent="0.25">
      <c r="A1905" s="1">
        <v>43087</v>
      </c>
      <c r="B1905">
        <v>11.75</v>
      </c>
      <c r="C1905">
        <v>12691542</v>
      </c>
      <c r="D1905">
        <v>2470645</v>
      </c>
    </row>
    <row r="1906" spans="1:4" x14ac:dyDescent="0.25">
      <c r="A1906" s="1">
        <v>43084</v>
      </c>
      <c r="B1906">
        <v>8.44</v>
      </c>
      <c r="C1906">
        <v>4085007</v>
      </c>
      <c r="D1906">
        <v>1833547</v>
      </c>
    </row>
    <row r="1907" spans="1:4" x14ac:dyDescent="0.25">
      <c r="A1907" s="1">
        <v>43083</v>
      </c>
      <c r="B1907">
        <v>8.36</v>
      </c>
      <c r="C1907">
        <v>1474332</v>
      </c>
      <c r="D1907">
        <v>1643401</v>
      </c>
    </row>
    <row r="1908" spans="1:4" x14ac:dyDescent="0.25">
      <c r="A1908" s="1">
        <v>43082</v>
      </c>
      <c r="B1908">
        <v>8.42</v>
      </c>
      <c r="C1908">
        <v>1303285</v>
      </c>
      <c r="D1908">
        <v>1718328</v>
      </c>
    </row>
    <row r="1909" spans="1:4" x14ac:dyDescent="0.25">
      <c r="A1909" s="1">
        <v>43081</v>
      </c>
      <c r="B1909">
        <v>8.18</v>
      </c>
      <c r="C1909">
        <v>1255135</v>
      </c>
      <c r="D1909">
        <v>1917071</v>
      </c>
    </row>
    <row r="1910" spans="1:4" x14ac:dyDescent="0.25">
      <c r="A1910" s="1">
        <v>43080</v>
      </c>
      <c r="B1910">
        <v>8.4600000000000009</v>
      </c>
      <c r="C1910">
        <v>2124617</v>
      </c>
      <c r="D1910">
        <v>1993453</v>
      </c>
    </row>
    <row r="1911" spans="1:4" x14ac:dyDescent="0.25">
      <c r="A1911" s="1">
        <v>43077</v>
      </c>
      <c r="B1911">
        <v>8.4600000000000009</v>
      </c>
      <c r="C1911">
        <v>1681306</v>
      </c>
      <c r="D1911">
        <v>2264707</v>
      </c>
    </row>
    <row r="1912" spans="1:4" x14ac:dyDescent="0.25">
      <c r="A1912" s="1">
        <v>43076</v>
      </c>
      <c r="B1912">
        <v>8.23</v>
      </c>
      <c r="C1912">
        <v>855659</v>
      </c>
      <c r="D1912">
        <v>2398104</v>
      </c>
    </row>
    <row r="1913" spans="1:4" x14ac:dyDescent="0.25">
      <c r="A1913" s="1">
        <v>43075</v>
      </c>
      <c r="B1913">
        <v>8.19</v>
      </c>
      <c r="C1913">
        <v>1468070</v>
      </c>
      <c r="D1913">
        <v>2447882</v>
      </c>
    </row>
    <row r="1914" spans="1:4" x14ac:dyDescent="0.25">
      <c r="A1914" s="1">
        <v>43074</v>
      </c>
      <c r="B1914">
        <v>8.27</v>
      </c>
      <c r="C1914">
        <v>1170577</v>
      </c>
      <c r="D1914">
        <v>2440654</v>
      </c>
    </row>
    <row r="1915" spans="1:4" x14ac:dyDescent="0.25">
      <c r="A1915" s="1">
        <v>43073</v>
      </c>
      <c r="B1915">
        <v>8.5</v>
      </c>
      <c r="C1915">
        <v>2387473</v>
      </c>
      <c r="D1915">
        <v>2408175</v>
      </c>
    </row>
    <row r="1916" spans="1:4" x14ac:dyDescent="0.25">
      <c r="A1916" s="1">
        <v>43070</v>
      </c>
      <c r="B1916">
        <v>8.41</v>
      </c>
      <c r="C1916">
        <v>1793334</v>
      </c>
      <c r="D1916">
        <v>2312978</v>
      </c>
    </row>
    <row r="1917" spans="1:4" x14ac:dyDescent="0.25">
      <c r="A1917" s="1">
        <v>43069</v>
      </c>
      <c r="B1917">
        <v>8.23</v>
      </c>
      <c r="C1917">
        <v>2044695</v>
      </c>
      <c r="D1917">
        <v>2237442</v>
      </c>
    </row>
    <row r="1918" spans="1:4" x14ac:dyDescent="0.25">
      <c r="A1918" s="1">
        <v>43068</v>
      </c>
      <c r="B1918">
        <v>8.01</v>
      </c>
      <c r="C1918">
        <v>1686687</v>
      </c>
      <c r="D1918">
        <v>2159060</v>
      </c>
    </row>
    <row r="1919" spans="1:4" x14ac:dyDescent="0.25">
      <c r="A1919" s="1">
        <v>43067</v>
      </c>
      <c r="B1919">
        <v>8</v>
      </c>
      <c r="C1919">
        <v>1037960</v>
      </c>
      <c r="D1919">
        <v>2092211</v>
      </c>
    </row>
    <row r="1920" spans="1:4" x14ac:dyDescent="0.25">
      <c r="A1920" s="1">
        <v>43066</v>
      </c>
      <c r="B1920">
        <v>8.02</v>
      </c>
      <c r="C1920">
        <v>3135065</v>
      </c>
      <c r="D1920">
        <v>2062278</v>
      </c>
    </row>
    <row r="1921" spans="1:4" x14ac:dyDescent="0.25">
      <c r="A1921" s="1">
        <v>43063</v>
      </c>
      <c r="B1921">
        <v>8.14</v>
      </c>
      <c r="C1921">
        <v>1232818</v>
      </c>
      <c r="D1921">
        <v>1952022</v>
      </c>
    </row>
    <row r="1922" spans="1:4" x14ac:dyDescent="0.25">
      <c r="A1922" s="1">
        <v>43061</v>
      </c>
      <c r="B1922">
        <v>8.44</v>
      </c>
      <c r="C1922">
        <v>2598232</v>
      </c>
      <c r="D1922">
        <v>1956335</v>
      </c>
    </row>
    <row r="1923" spans="1:4" x14ac:dyDescent="0.25">
      <c r="A1923" s="1">
        <v>43060</v>
      </c>
      <c r="B1923">
        <v>8.2200000000000006</v>
      </c>
      <c r="C1923">
        <v>4284434</v>
      </c>
      <c r="D1923">
        <v>1868975</v>
      </c>
    </row>
    <row r="1924" spans="1:4" x14ac:dyDescent="0.25">
      <c r="A1924" s="1">
        <v>43059</v>
      </c>
      <c r="B1924">
        <v>9.25</v>
      </c>
      <c r="C1924">
        <v>2400874</v>
      </c>
      <c r="D1924">
        <v>1648060</v>
      </c>
    </row>
    <row r="1925" spans="1:4" x14ac:dyDescent="0.25">
      <c r="A1925" s="1">
        <v>43056</v>
      </c>
      <c r="B1925">
        <v>9.7799999999999994</v>
      </c>
      <c r="C1925">
        <v>6193416</v>
      </c>
      <c r="D1925">
        <v>1604332</v>
      </c>
    </row>
    <row r="1926" spans="1:4" x14ac:dyDescent="0.25">
      <c r="A1926" s="1">
        <v>43055</v>
      </c>
      <c r="B1926">
        <v>8.8800000000000008</v>
      </c>
      <c r="C1926">
        <v>3682265</v>
      </c>
      <c r="D1926">
        <v>1273456</v>
      </c>
    </row>
    <row r="1927" spans="1:4" x14ac:dyDescent="0.25">
      <c r="A1927" s="1">
        <v>43054</v>
      </c>
      <c r="B1927">
        <v>8.3699999999999992</v>
      </c>
      <c r="C1927">
        <v>1602332</v>
      </c>
      <c r="D1927">
        <v>1226607</v>
      </c>
    </row>
    <row r="1928" spans="1:4" x14ac:dyDescent="0.25">
      <c r="A1928" s="1">
        <v>43053</v>
      </c>
      <c r="B1928">
        <v>8.11</v>
      </c>
      <c r="C1928">
        <v>1359643</v>
      </c>
      <c r="D1928">
        <v>1196878</v>
      </c>
    </row>
    <row r="1929" spans="1:4" x14ac:dyDescent="0.25">
      <c r="A1929" s="1">
        <v>43052</v>
      </c>
      <c r="B1929">
        <v>8.23</v>
      </c>
      <c r="C1929">
        <v>683394</v>
      </c>
      <c r="D1929">
        <v>1158130</v>
      </c>
    </row>
    <row r="1930" spans="1:4" x14ac:dyDescent="0.25">
      <c r="A1930" s="1">
        <v>43049</v>
      </c>
      <c r="B1930">
        <v>8.2100000000000009</v>
      </c>
      <c r="C1930">
        <v>959524</v>
      </c>
      <c r="D1930">
        <v>1321775</v>
      </c>
    </row>
    <row r="1931" spans="1:4" x14ac:dyDescent="0.25">
      <c r="A1931" s="1">
        <v>43048</v>
      </c>
      <c r="B1931">
        <v>8.4700000000000006</v>
      </c>
      <c r="C1931">
        <v>660288</v>
      </c>
      <c r="D1931">
        <v>1404354</v>
      </c>
    </row>
    <row r="1932" spans="1:4" x14ac:dyDescent="0.25">
      <c r="A1932" s="1">
        <v>43047</v>
      </c>
      <c r="B1932">
        <v>8.44</v>
      </c>
      <c r="C1932">
        <v>868962</v>
      </c>
      <c r="D1932">
        <v>1462730</v>
      </c>
    </row>
    <row r="1933" spans="1:4" x14ac:dyDescent="0.25">
      <c r="A1933" s="1">
        <v>43046</v>
      </c>
      <c r="B1933">
        <v>8.2899999999999991</v>
      </c>
      <c r="C1933">
        <v>683954</v>
      </c>
      <c r="D1933">
        <v>1470110</v>
      </c>
    </row>
    <row r="1934" spans="1:4" x14ac:dyDescent="0.25">
      <c r="A1934" s="1">
        <v>43045</v>
      </c>
      <c r="B1934">
        <v>8.36</v>
      </c>
      <c r="C1934">
        <v>588962</v>
      </c>
      <c r="D1934">
        <v>1559593</v>
      </c>
    </row>
    <row r="1935" spans="1:4" x14ac:dyDescent="0.25">
      <c r="A1935" s="1">
        <v>43042</v>
      </c>
      <c r="B1935">
        <v>8.33</v>
      </c>
      <c r="C1935">
        <v>1481226</v>
      </c>
      <c r="D1935">
        <v>1623731</v>
      </c>
    </row>
    <row r="1936" spans="1:4" x14ac:dyDescent="0.25">
      <c r="A1936" s="1">
        <v>43041</v>
      </c>
      <c r="B1936">
        <v>8.2899999999999991</v>
      </c>
      <c r="C1936">
        <v>1297521</v>
      </c>
      <c r="D1936">
        <v>1720966</v>
      </c>
    </row>
    <row r="1937" spans="1:4" x14ac:dyDescent="0.25">
      <c r="A1937" s="1">
        <v>43040</v>
      </c>
      <c r="B1937">
        <v>8.24</v>
      </c>
      <c r="C1937">
        <v>1287828</v>
      </c>
      <c r="D1937">
        <v>1839028</v>
      </c>
    </row>
    <row r="1938" spans="1:4" x14ac:dyDescent="0.25">
      <c r="A1938" s="1">
        <v>43039</v>
      </c>
      <c r="B1938">
        <v>7.9</v>
      </c>
      <c r="C1938">
        <v>970713</v>
      </c>
      <c r="D1938">
        <v>1898205</v>
      </c>
    </row>
    <row r="1939" spans="1:4" x14ac:dyDescent="0.25">
      <c r="A1939" s="1">
        <v>43038</v>
      </c>
      <c r="B1939">
        <v>7.87</v>
      </c>
      <c r="C1939">
        <v>1744952</v>
      </c>
      <c r="D1939">
        <v>2071592</v>
      </c>
    </row>
    <row r="1940" spans="1:4" x14ac:dyDescent="0.25">
      <c r="A1940" s="1">
        <v>43035</v>
      </c>
      <c r="B1940">
        <v>8.1999999999999993</v>
      </c>
      <c r="C1940">
        <v>1230271</v>
      </c>
      <c r="D1940">
        <v>2122506</v>
      </c>
    </row>
    <row r="1941" spans="1:4" x14ac:dyDescent="0.25">
      <c r="A1941" s="1">
        <v>43034</v>
      </c>
      <c r="B1941">
        <v>8.35</v>
      </c>
      <c r="C1941">
        <v>2979533</v>
      </c>
      <c r="D1941">
        <v>2143365</v>
      </c>
    </row>
    <row r="1942" spans="1:4" x14ac:dyDescent="0.25">
      <c r="A1942" s="1">
        <v>43033</v>
      </c>
      <c r="B1942">
        <v>7.97</v>
      </c>
      <c r="C1942">
        <v>1156391</v>
      </c>
      <c r="D1942">
        <v>2040201</v>
      </c>
    </row>
    <row r="1943" spans="1:4" x14ac:dyDescent="0.25">
      <c r="A1943" s="1">
        <v>43032</v>
      </c>
      <c r="B1943">
        <v>8.0399999999999991</v>
      </c>
      <c r="C1943">
        <v>778429</v>
      </c>
      <c r="D1943">
        <v>2038264</v>
      </c>
    </row>
    <row r="1944" spans="1:4" x14ac:dyDescent="0.25">
      <c r="A1944" s="1">
        <v>43031</v>
      </c>
      <c r="B1944">
        <v>8.0299999999999994</v>
      </c>
      <c r="C1944">
        <v>3138070</v>
      </c>
      <c r="D1944">
        <v>2104444</v>
      </c>
    </row>
    <row r="1945" spans="1:4" x14ac:dyDescent="0.25">
      <c r="A1945" s="1">
        <v>43028</v>
      </c>
      <c r="B1945">
        <v>8.25</v>
      </c>
      <c r="C1945">
        <v>2198215</v>
      </c>
      <c r="D1945">
        <v>2033660</v>
      </c>
    </row>
    <row r="1946" spans="1:4" x14ac:dyDescent="0.25">
      <c r="A1946" s="1">
        <v>43027</v>
      </c>
      <c r="B1946">
        <v>8.1300000000000008</v>
      </c>
      <c r="C1946">
        <v>1535927</v>
      </c>
      <c r="D1946">
        <v>2070678</v>
      </c>
    </row>
    <row r="1947" spans="1:4" x14ac:dyDescent="0.25">
      <c r="A1947" s="1">
        <v>43026</v>
      </c>
      <c r="B1947">
        <v>8.4</v>
      </c>
      <c r="C1947">
        <v>979652</v>
      </c>
      <c r="D1947">
        <v>2057194</v>
      </c>
    </row>
    <row r="1948" spans="1:4" x14ac:dyDescent="0.25">
      <c r="A1948" s="1">
        <v>43025</v>
      </c>
      <c r="B1948">
        <v>8.35</v>
      </c>
      <c r="C1948">
        <v>2026205</v>
      </c>
      <c r="D1948">
        <v>2060298</v>
      </c>
    </row>
    <row r="1949" spans="1:4" x14ac:dyDescent="0.25">
      <c r="A1949" s="1">
        <v>43024</v>
      </c>
      <c r="B1949">
        <v>8.34</v>
      </c>
      <c r="C1949">
        <v>1551033</v>
      </c>
      <c r="D1949">
        <v>2031600</v>
      </c>
    </row>
    <row r="1950" spans="1:4" x14ac:dyDescent="0.25">
      <c r="A1950" s="1">
        <v>43021</v>
      </c>
      <c r="B1950">
        <v>7.88</v>
      </c>
      <c r="C1950">
        <v>2939748</v>
      </c>
      <c r="D1950">
        <v>2061478</v>
      </c>
    </row>
    <row r="1951" spans="1:4" x14ac:dyDescent="0.25">
      <c r="A1951" s="1">
        <v>43020</v>
      </c>
      <c r="B1951">
        <v>7.9</v>
      </c>
      <c r="C1951">
        <v>3068451</v>
      </c>
      <c r="D1951">
        <v>1943707</v>
      </c>
    </row>
    <row r="1952" spans="1:4" x14ac:dyDescent="0.25">
      <c r="A1952" s="1">
        <v>43019</v>
      </c>
      <c r="B1952">
        <v>8.15</v>
      </c>
      <c r="C1952">
        <v>2175489</v>
      </c>
      <c r="D1952">
        <v>1995720</v>
      </c>
    </row>
    <row r="1953" spans="1:4" x14ac:dyDescent="0.25">
      <c r="A1953" s="1">
        <v>43018</v>
      </c>
      <c r="B1953">
        <v>8.2799999999999994</v>
      </c>
      <c r="C1953">
        <v>3571506</v>
      </c>
      <c r="D1953">
        <v>1982560</v>
      </c>
    </row>
    <row r="1954" spans="1:4" x14ac:dyDescent="0.25">
      <c r="A1954" s="1">
        <v>43017</v>
      </c>
      <c r="B1954">
        <v>8.16</v>
      </c>
      <c r="C1954">
        <v>2508673</v>
      </c>
      <c r="D1954">
        <v>1820948</v>
      </c>
    </row>
    <row r="1955" spans="1:4" x14ac:dyDescent="0.25">
      <c r="A1955" s="1">
        <v>43014</v>
      </c>
      <c r="B1955">
        <v>8.35</v>
      </c>
      <c r="C1955">
        <v>1543145</v>
      </c>
      <c r="D1955">
        <v>1826286</v>
      </c>
    </row>
    <row r="1956" spans="1:4" x14ac:dyDescent="0.25">
      <c r="A1956" s="1">
        <v>43013</v>
      </c>
      <c r="B1956">
        <v>8.5299999999999994</v>
      </c>
      <c r="C1956">
        <v>1432074</v>
      </c>
      <c r="D1956">
        <v>2009138</v>
      </c>
    </row>
    <row r="1957" spans="1:4" x14ac:dyDescent="0.25">
      <c r="A1957" s="1">
        <v>43012</v>
      </c>
      <c r="B1957">
        <v>8.6999999999999993</v>
      </c>
      <c r="C1957">
        <v>1127348</v>
      </c>
      <c r="D1957">
        <v>1997477</v>
      </c>
    </row>
    <row r="1958" spans="1:4" x14ac:dyDescent="0.25">
      <c r="A1958" s="1">
        <v>43011</v>
      </c>
      <c r="B1958">
        <v>8.74</v>
      </c>
      <c r="C1958">
        <v>1771115</v>
      </c>
      <c r="D1958">
        <v>2025769</v>
      </c>
    </row>
    <row r="1959" spans="1:4" x14ac:dyDescent="0.25">
      <c r="A1959" s="1">
        <v>43010</v>
      </c>
      <c r="B1959">
        <v>8.7100000000000009</v>
      </c>
      <c r="C1959">
        <v>2076317</v>
      </c>
      <c r="D1959">
        <v>2060482</v>
      </c>
    </row>
    <row r="1960" spans="1:4" x14ac:dyDescent="0.25">
      <c r="A1960" s="1">
        <v>43007</v>
      </c>
      <c r="B1960">
        <v>8.7899999999999991</v>
      </c>
      <c r="C1960">
        <v>2753493</v>
      </c>
      <c r="D1960">
        <v>2135970</v>
      </c>
    </row>
    <row r="1961" spans="1:4" x14ac:dyDescent="0.25">
      <c r="A1961" s="1">
        <v>43006</v>
      </c>
      <c r="B1961">
        <v>9.1999999999999993</v>
      </c>
      <c r="C1961">
        <v>1333658</v>
      </c>
      <c r="D1961">
        <v>2010045</v>
      </c>
    </row>
    <row r="1962" spans="1:4" x14ac:dyDescent="0.25">
      <c r="A1962" s="1">
        <v>43005</v>
      </c>
      <c r="B1962">
        <v>9.17</v>
      </c>
      <c r="C1962">
        <v>1026212</v>
      </c>
      <c r="D1962">
        <v>1978965</v>
      </c>
    </row>
    <row r="1963" spans="1:4" x14ac:dyDescent="0.25">
      <c r="A1963" s="1">
        <v>43004</v>
      </c>
      <c r="B1963">
        <v>9.01</v>
      </c>
      <c r="C1963">
        <v>1595742</v>
      </c>
      <c r="D1963">
        <v>1960478</v>
      </c>
    </row>
    <row r="1964" spans="1:4" x14ac:dyDescent="0.25">
      <c r="A1964" s="1">
        <v>43003</v>
      </c>
      <c r="B1964">
        <v>9.01</v>
      </c>
      <c r="C1964">
        <v>1999199</v>
      </c>
      <c r="D1964">
        <v>1940260</v>
      </c>
    </row>
    <row r="1965" spans="1:4" x14ac:dyDescent="0.25">
      <c r="A1965" s="1">
        <v>43000</v>
      </c>
      <c r="B1965">
        <v>9.35</v>
      </c>
      <c r="C1965">
        <v>1173177</v>
      </c>
      <c r="D1965">
        <v>1915751</v>
      </c>
    </row>
    <row r="1966" spans="1:4" x14ac:dyDescent="0.25">
      <c r="A1966" s="1">
        <v>42999</v>
      </c>
      <c r="B1966">
        <v>9.32</v>
      </c>
      <c r="C1966">
        <v>3848646</v>
      </c>
      <c r="D1966">
        <v>1955089</v>
      </c>
    </row>
    <row r="1967" spans="1:4" x14ac:dyDescent="0.25">
      <c r="A1967" s="1">
        <v>42998</v>
      </c>
      <c r="B1967">
        <v>9.5500000000000007</v>
      </c>
      <c r="C1967">
        <v>1978087</v>
      </c>
      <c r="D1967">
        <v>1794595</v>
      </c>
    </row>
    <row r="1968" spans="1:4" x14ac:dyDescent="0.25">
      <c r="A1968" s="1">
        <v>42997</v>
      </c>
      <c r="B1968">
        <v>9.85</v>
      </c>
      <c r="C1968">
        <v>1147336</v>
      </c>
      <c r="D1968">
        <v>1798609</v>
      </c>
    </row>
    <row r="1969" spans="1:4" x14ac:dyDescent="0.25">
      <c r="A1969" s="1">
        <v>42996</v>
      </c>
      <c r="B1969">
        <v>10.11</v>
      </c>
      <c r="C1969">
        <v>2588737</v>
      </c>
      <c r="D1969">
        <v>1873338</v>
      </c>
    </row>
    <row r="1970" spans="1:4" x14ac:dyDescent="0.25">
      <c r="A1970" s="1">
        <v>42993</v>
      </c>
      <c r="B1970">
        <v>10.029999999999999</v>
      </c>
      <c r="C1970">
        <v>4285926</v>
      </c>
      <c r="D1970">
        <v>1840492</v>
      </c>
    </row>
    <row r="1971" spans="1:4" x14ac:dyDescent="0.25">
      <c r="A1971" s="1">
        <v>42992</v>
      </c>
      <c r="B1971">
        <v>9.8800000000000008</v>
      </c>
      <c r="C1971">
        <v>1257156</v>
      </c>
      <c r="D1971">
        <v>1694644</v>
      </c>
    </row>
    <row r="1972" spans="1:4" x14ac:dyDescent="0.25">
      <c r="A1972" s="1">
        <v>42991</v>
      </c>
      <c r="B1972">
        <v>9.89</v>
      </c>
      <c r="C1972">
        <v>1551729</v>
      </c>
      <c r="D1972">
        <v>1931378</v>
      </c>
    </row>
    <row r="1973" spans="1:4" x14ac:dyDescent="0.25">
      <c r="A1973" s="1">
        <v>42990</v>
      </c>
      <c r="B1973">
        <v>9.82</v>
      </c>
      <c r="C1973">
        <v>2291811</v>
      </c>
      <c r="D1973">
        <v>2057928</v>
      </c>
    </row>
    <row r="1974" spans="1:4" x14ac:dyDescent="0.25">
      <c r="A1974" s="1">
        <v>42989</v>
      </c>
      <c r="B1974">
        <v>9.4600000000000009</v>
      </c>
      <c r="C1974">
        <v>3208637</v>
      </c>
      <c r="D1974">
        <v>2253858</v>
      </c>
    </row>
    <row r="1975" spans="1:4" x14ac:dyDescent="0.25">
      <c r="A1975" s="1">
        <v>42986</v>
      </c>
      <c r="B1975">
        <v>9.2100000000000009</v>
      </c>
      <c r="C1975">
        <v>864620</v>
      </c>
      <c r="D1975">
        <v>2320808</v>
      </c>
    </row>
    <row r="1976" spans="1:4" x14ac:dyDescent="0.25">
      <c r="A1976" s="1">
        <v>42985</v>
      </c>
      <c r="B1976">
        <v>9.25</v>
      </c>
      <c r="C1976">
        <v>867457</v>
      </c>
      <c r="D1976">
        <v>2624063</v>
      </c>
    </row>
    <row r="1977" spans="1:4" x14ac:dyDescent="0.25">
      <c r="A1977" s="1">
        <v>42984</v>
      </c>
      <c r="B1977">
        <v>9.1199999999999992</v>
      </c>
      <c r="C1977">
        <v>748910</v>
      </c>
      <c r="D1977">
        <v>2664801</v>
      </c>
    </row>
    <row r="1978" spans="1:4" x14ac:dyDescent="0.25">
      <c r="A1978" s="1">
        <v>42983</v>
      </c>
      <c r="B1978">
        <v>9.07</v>
      </c>
      <c r="C1978">
        <v>1292467</v>
      </c>
      <c r="D1978">
        <v>2667534</v>
      </c>
    </row>
    <row r="1979" spans="1:4" x14ac:dyDescent="0.25">
      <c r="A1979" s="1">
        <v>42979</v>
      </c>
      <c r="B1979">
        <v>9.1199999999999992</v>
      </c>
      <c r="C1979">
        <v>1631575</v>
      </c>
      <c r="D1979">
        <v>2655318</v>
      </c>
    </row>
    <row r="1980" spans="1:4" x14ac:dyDescent="0.25">
      <c r="A1980" s="1">
        <v>42978</v>
      </c>
      <c r="B1980">
        <v>9.31</v>
      </c>
      <c r="C1980">
        <v>1763239</v>
      </c>
      <c r="D1980">
        <v>2611937</v>
      </c>
    </row>
    <row r="1981" spans="1:4" x14ac:dyDescent="0.25">
      <c r="A1981" s="1">
        <v>42977</v>
      </c>
      <c r="B1981">
        <v>9.27</v>
      </c>
      <c r="C1981">
        <v>1441242</v>
      </c>
      <c r="D1981">
        <v>2586691</v>
      </c>
    </row>
    <row r="1982" spans="1:4" x14ac:dyDescent="0.25">
      <c r="A1982" s="1">
        <v>42976</v>
      </c>
      <c r="B1982">
        <v>9.0399999999999991</v>
      </c>
      <c r="C1982">
        <v>2038295</v>
      </c>
      <c r="D1982">
        <v>2673144</v>
      </c>
    </row>
    <row r="1983" spans="1:4" x14ac:dyDescent="0.25">
      <c r="A1983" s="1">
        <v>42975</v>
      </c>
      <c r="B1983">
        <v>8.8800000000000008</v>
      </c>
      <c r="C1983">
        <v>2268270</v>
      </c>
      <c r="D1983">
        <v>2604398</v>
      </c>
    </row>
    <row r="1984" spans="1:4" x14ac:dyDescent="0.25">
      <c r="A1984" s="1">
        <v>42972</v>
      </c>
      <c r="B1984">
        <v>9</v>
      </c>
      <c r="C1984">
        <v>2096043</v>
      </c>
      <c r="D1984">
        <v>2547275</v>
      </c>
    </row>
    <row r="1985" spans="1:4" x14ac:dyDescent="0.25">
      <c r="A1985" s="1">
        <v>42971</v>
      </c>
      <c r="B1985">
        <v>9.1999999999999993</v>
      </c>
      <c r="C1985">
        <v>2098205</v>
      </c>
      <c r="D1985">
        <v>2466471</v>
      </c>
    </row>
    <row r="1986" spans="1:4" x14ac:dyDescent="0.25">
      <c r="A1986" s="1">
        <v>42970</v>
      </c>
      <c r="B1986">
        <v>9.19</v>
      </c>
      <c r="C1986">
        <v>4808171</v>
      </c>
      <c r="D1986">
        <v>2415005</v>
      </c>
    </row>
    <row r="1987" spans="1:4" x14ac:dyDescent="0.25">
      <c r="A1987" s="1">
        <v>42969</v>
      </c>
      <c r="B1987">
        <v>9.34</v>
      </c>
      <c r="C1987">
        <v>3449971</v>
      </c>
      <c r="D1987">
        <v>2170650</v>
      </c>
    </row>
    <row r="1988" spans="1:4" x14ac:dyDescent="0.25">
      <c r="A1988" s="1">
        <v>42968</v>
      </c>
      <c r="B1988">
        <v>9.27</v>
      </c>
      <c r="C1988">
        <v>5230773</v>
      </c>
      <c r="D1988">
        <v>2020495</v>
      </c>
    </row>
    <row r="1989" spans="1:4" x14ac:dyDescent="0.25">
      <c r="A1989" s="1">
        <v>42965</v>
      </c>
      <c r="B1989">
        <v>9.86</v>
      </c>
      <c r="C1989">
        <v>4212877</v>
      </c>
      <c r="D1989">
        <v>1766350</v>
      </c>
    </row>
    <row r="1990" spans="1:4" x14ac:dyDescent="0.25">
      <c r="A1990" s="1">
        <v>42964</v>
      </c>
      <c r="B1990">
        <v>10.199999999999999</v>
      </c>
      <c r="C1990">
        <v>5413447</v>
      </c>
      <c r="D1990">
        <v>1540429</v>
      </c>
    </row>
    <row r="1991" spans="1:4" x14ac:dyDescent="0.25">
      <c r="A1991" s="1">
        <v>42963</v>
      </c>
      <c r="B1991">
        <v>11.1</v>
      </c>
      <c r="C1991">
        <v>1478522</v>
      </c>
      <c r="D1991">
        <v>1303935</v>
      </c>
    </row>
    <row r="1992" spans="1:4" x14ac:dyDescent="0.25">
      <c r="A1992" s="1">
        <v>42962</v>
      </c>
      <c r="B1992">
        <v>11.17</v>
      </c>
      <c r="C1992">
        <v>789912</v>
      </c>
      <c r="D1992">
        <v>1299849</v>
      </c>
    </row>
    <row r="1993" spans="1:4" x14ac:dyDescent="0.25">
      <c r="A1993" s="1">
        <v>42961</v>
      </c>
      <c r="B1993">
        <v>11.21</v>
      </c>
      <c r="C1993">
        <v>1109232</v>
      </c>
      <c r="D1993">
        <v>1308510</v>
      </c>
    </row>
    <row r="1994" spans="1:4" x14ac:dyDescent="0.25">
      <c r="A1994" s="1">
        <v>42958</v>
      </c>
      <c r="B1994">
        <v>11.44</v>
      </c>
      <c r="C1994">
        <v>980847</v>
      </c>
      <c r="D1994">
        <v>1431209</v>
      </c>
    </row>
    <row r="1995" spans="1:4" x14ac:dyDescent="0.25">
      <c r="A1995" s="1">
        <v>42957</v>
      </c>
      <c r="B1995">
        <v>11.34</v>
      </c>
      <c r="C1995">
        <v>1384550</v>
      </c>
      <c r="D1995">
        <v>1425046</v>
      </c>
    </row>
    <row r="1996" spans="1:4" x14ac:dyDescent="0.25">
      <c r="A1996" s="1">
        <v>42956</v>
      </c>
      <c r="B1996">
        <v>11.73</v>
      </c>
      <c r="C1996">
        <v>2738040</v>
      </c>
      <c r="D1996">
        <v>1408831</v>
      </c>
    </row>
    <row r="1997" spans="1:4" x14ac:dyDescent="0.25">
      <c r="A1997" s="1">
        <v>42955</v>
      </c>
      <c r="B1997">
        <v>12.11</v>
      </c>
      <c r="C1997">
        <v>1007109</v>
      </c>
      <c r="D1997">
        <v>1400493</v>
      </c>
    </row>
    <row r="1998" spans="1:4" x14ac:dyDescent="0.25">
      <c r="A1998" s="1">
        <v>42954</v>
      </c>
      <c r="B1998">
        <v>12.22</v>
      </c>
      <c r="C1998">
        <v>1411419</v>
      </c>
      <c r="D1998">
        <v>1456944</v>
      </c>
    </row>
    <row r="1999" spans="1:4" x14ac:dyDescent="0.25">
      <c r="A1999" s="1">
        <v>42951</v>
      </c>
      <c r="B1999">
        <v>11.83</v>
      </c>
      <c r="C1999">
        <v>883995</v>
      </c>
      <c r="D1999">
        <v>1412250</v>
      </c>
    </row>
    <row r="2000" spans="1:4" x14ac:dyDescent="0.25">
      <c r="A2000" s="1">
        <v>42950</v>
      </c>
      <c r="B2000">
        <v>11.67</v>
      </c>
      <c r="C2000">
        <v>1326204</v>
      </c>
      <c r="D2000">
        <v>1426917</v>
      </c>
    </row>
    <row r="2001" spans="1:4" x14ac:dyDescent="0.25">
      <c r="A2001" s="1">
        <v>42949</v>
      </c>
      <c r="B2001">
        <v>11.93</v>
      </c>
      <c r="C2001">
        <v>1142854</v>
      </c>
      <c r="D2001">
        <v>1542078</v>
      </c>
    </row>
    <row r="2002" spans="1:4" x14ac:dyDescent="0.25">
      <c r="A2002" s="1">
        <v>42948</v>
      </c>
      <c r="B2002">
        <v>12.25</v>
      </c>
      <c r="C2002">
        <v>1197647</v>
      </c>
      <c r="D2002">
        <v>1587922</v>
      </c>
    </row>
    <row r="2003" spans="1:4" x14ac:dyDescent="0.25">
      <c r="A2003" s="1">
        <v>42947</v>
      </c>
      <c r="B2003">
        <v>12.3</v>
      </c>
      <c r="C2003">
        <v>1418597</v>
      </c>
      <c r="D2003">
        <v>1586481</v>
      </c>
    </row>
    <row r="2004" spans="1:4" x14ac:dyDescent="0.25">
      <c r="A2004" s="1">
        <v>42944</v>
      </c>
      <c r="B2004">
        <v>12.31</v>
      </c>
      <c r="C2004">
        <v>824060</v>
      </c>
      <c r="D2004">
        <v>1554600</v>
      </c>
    </row>
    <row r="2005" spans="1:4" x14ac:dyDescent="0.25">
      <c r="A2005" s="1">
        <v>42943</v>
      </c>
      <c r="B2005">
        <v>12.14</v>
      </c>
      <c r="C2005">
        <v>1866032</v>
      </c>
      <c r="D2005">
        <v>1600714</v>
      </c>
    </row>
    <row r="2006" spans="1:4" x14ac:dyDescent="0.25">
      <c r="A2006" s="1">
        <v>42942</v>
      </c>
      <c r="B2006">
        <v>12</v>
      </c>
      <c r="C2006">
        <v>1417230</v>
      </c>
      <c r="D2006">
        <v>1649412</v>
      </c>
    </row>
    <row r="2007" spans="1:4" x14ac:dyDescent="0.25">
      <c r="A2007" s="1">
        <v>42941</v>
      </c>
      <c r="B2007">
        <v>11.72</v>
      </c>
      <c r="C2007">
        <v>919831</v>
      </c>
      <c r="D2007">
        <v>1640027</v>
      </c>
    </row>
    <row r="2008" spans="1:4" x14ac:dyDescent="0.25">
      <c r="A2008" s="1">
        <v>42940</v>
      </c>
      <c r="B2008">
        <v>11.77</v>
      </c>
      <c r="C2008">
        <v>2949721</v>
      </c>
      <c r="D2008">
        <v>1817719</v>
      </c>
    </row>
    <row r="2009" spans="1:4" x14ac:dyDescent="0.25">
      <c r="A2009" s="1">
        <v>42937</v>
      </c>
      <c r="B2009">
        <v>12.02</v>
      </c>
      <c r="C2009">
        <v>888397</v>
      </c>
      <c r="D2009">
        <v>1870654</v>
      </c>
    </row>
    <row r="2010" spans="1:4" x14ac:dyDescent="0.25">
      <c r="A2010" s="1">
        <v>42936</v>
      </c>
      <c r="B2010">
        <v>11.94</v>
      </c>
      <c r="C2010">
        <v>1141332</v>
      </c>
      <c r="D2010">
        <v>1871259</v>
      </c>
    </row>
    <row r="2011" spans="1:4" x14ac:dyDescent="0.25">
      <c r="A2011" s="1">
        <v>42935</v>
      </c>
      <c r="B2011">
        <v>11.93</v>
      </c>
      <c r="C2011">
        <v>2612965</v>
      </c>
      <c r="D2011">
        <v>1836889</v>
      </c>
    </row>
    <row r="2012" spans="1:4" x14ac:dyDescent="0.25">
      <c r="A2012" s="1">
        <v>42934</v>
      </c>
      <c r="B2012">
        <v>11.49</v>
      </c>
      <c r="C2012">
        <v>1853872</v>
      </c>
      <c r="D2012">
        <v>1726579</v>
      </c>
    </row>
    <row r="2013" spans="1:4" x14ac:dyDescent="0.25">
      <c r="A2013" s="1">
        <v>42933</v>
      </c>
      <c r="B2013">
        <v>11.05</v>
      </c>
      <c r="C2013">
        <v>741011</v>
      </c>
      <c r="D2013">
        <v>1700650</v>
      </c>
    </row>
    <row r="2014" spans="1:4" x14ac:dyDescent="0.25">
      <c r="A2014" s="1">
        <v>42930</v>
      </c>
      <c r="B2014">
        <v>11.25</v>
      </c>
      <c r="C2014">
        <v>1104008</v>
      </c>
      <c r="D2014">
        <v>1873576</v>
      </c>
    </row>
    <row r="2015" spans="1:4" x14ac:dyDescent="0.25">
      <c r="A2015" s="1">
        <v>42929</v>
      </c>
      <c r="B2015">
        <v>11.33</v>
      </c>
      <c r="C2015">
        <v>3053618</v>
      </c>
      <c r="D2015">
        <v>1895048</v>
      </c>
    </row>
    <row r="2016" spans="1:4" x14ac:dyDescent="0.25">
      <c r="A2016" s="1">
        <v>42928</v>
      </c>
      <c r="B2016">
        <v>10.61</v>
      </c>
      <c r="C2016">
        <v>1830508</v>
      </c>
      <c r="D2016">
        <v>1776716</v>
      </c>
    </row>
    <row r="2017" spans="1:4" x14ac:dyDescent="0.25">
      <c r="A2017" s="1">
        <v>42927</v>
      </c>
      <c r="B2017">
        <v>10.26</v>
      </c>
      <c r="C2017">
        <v>1176027</v>
      </c>
      <c r="D2017">
        <v>1714451</v>
      </c>
    </row>
    <row r="2018" spans="1:4" x14ac:dyDescent="0.25">
      <c r="A2018" s="1">
        <v>42926</v>
      </c>
      <c r="B2018">
        <v>10.06</v>
      </c>
      <c r="C2018">
        <v>940380</v>
      </c>
      <c r="D2018">
        <v>1712856</v>
      </c>
    </row>
    <row r="2019" spans="1:4" x14ac:dyDescent="0.25">
      <c r="A2019" s="1">
        <v>42923</v>
      </c>
      <c r="B2019">
        <v>10.050000000000001</v>
      </c>
      <c r="C2019">
        <v>1515775</v>
      </c>
      <c r="D2019">
        <v>1724935</v>
      </c>
    </row>
    <row r="2020" spans="1:4" x14ac:dyDescent="0.25">
      <c r="A2020" s="1">
        <v>42922</v>
      </c>
      <c r="B2020">
        <v>10.050000000000001</v>
      </c>
      <c r="C2020">
        <v>2596504</v>
      </c>
      <c r="D2020">
        <v>1679737</v>
      </c>
    </row>
    <row r="2021" spans="1:4" x14ac:dyDescent="0.25">
      <c r="A2021" s="1">
        <v>42921</v>
      </c>
      <c r="B2021">
        <v>10.32</v>
      </c>
      <c r="C2021">
        <v>1276453</v>
      </c>
      <c r="D2021">
        <v>1607142</v>
      </c>
    </row>
    <row r="2022" spans="1:4" x14ac:dyDescent="0.25">
      <c r="A2022" s="1">
        <v>42919</v>
      </c>
      <c r="B2022">
        <v>10.23</v>
      </c>
      <c r="C2022">
        <v>3585210</v>
      </c>
      <c r="D2022">
        <v>1585479</v>
      </c>
    </row>
    <row r="2023" spans="1:4" x14ac:dyDescent="0.25">
      <c r="A2023" s="1">
        <v>42916</v>
      </c>
      <c r="B2023">
        <v>10.55</v>
      </c>
      <c r="C2023">
        <v>3743754</v>
      </c>
      <c r="D2023">
        <v>1516610</v>
      </c>
    </row>
    <row r="2024" spans="1:4" x14ac:dyDescent="0.25">
      <c r="A2024" s="1">
        <v>42915</v>
      </c>
      <c r="B2024">
        <v>11.53</v>
      </c>
      <c r="C2024">
        <v>897470</v>
      </c>
      <c r="D2024">
        <v>1407487</v>
      </c>
    </row>
    <row r="2025" spans="1:4" x14ac:dyDescent="0.25">
      <c r="A2025" s="1">
        <v>42914</v>
      </c>
      <c r="B2025">
        <v>11.63</v>
      </c>
      <c r="C2025">
        <v>625773</v>
      </c>
      <c r="D2025">
        <v>1463257</v>
      </c>
    </row>
    <row r="2026" spans="1:4" x14ac:dyDescent="0.25">
      <c r="A2026" s="1">
        <v>42913</v>
      </c>
      <c r="B2026">
        <v>11.57</v>
      </c>
      <c r="C2026">
        <v>958316</v>
      </c>
      <c r="D2026">
        <v>1529646</v>
      </c>
    </row>
    <row r="2027" spans="1:4" x14ac:dyDescent="0.25">
      <c r="A2027" s="1">
        <v>42912</v>
      </c>
      <c r="B2027">
        <v>11.77</v>
      </c>
      <c r="C2027">
        <v>1464938</v>
      </c>
      <c r="D2027">
        <v>1543258</v>
      </c>
    </row>
    <row r="2028" spans="1:4" x14ac:dyDescent="0.25">
      <c r="A2028" s="1">
        <v>42909</v>
      </c>
      <c r="B2028">
        <v>11.87</v>
      </c>
      <c r="C2028">
        <v>3334905</v>
      </c>
      <c r="D2028">
        <v>1528311</v>
      </c>
    </row>
    <row r="2029" spans="1:4" x14ac:dyDescent="0.25">
      <c r="A2029" s="1">
        <v>42908</v>
      </c>
      <c r="B2029">
        <v>11.7</v>
      </c>
      <c r="C2029">
        <v>1426085</v>
      </c>
      <c r="D2029">
        <v>1479695</v>
      </c>
    </row>
    <row r="2030" spans="1:4" x14ac:dyDescent="0.25">
      <c r="A2030" s="1">
        <v>42907</v>
      </c>
      <c r="B2030">
        <v>11.73</v>
      </c>
      <c r="C2030">
        <v>1278641</v>
      </c>
      <c r="D2030">
        <v>1499042</v>
      </c>
    </row>
    <row r="2031" spans="1:4" x14ac:dyDescent="0.25">
      <c r="A2031" s="1">
        <v>42906</v>
      </c>
      <c r="B2031">
        <v>11.58</v>
      </c>
      <c r="C2031">
        <v>896537</v>
      </c>
      <c r="D2031">
        <v>1513855</v>
      </c>
    </row>
    <row r="2032" spans="1:4" x14ac:dyDescent="0.25">
      <c r="A2032" s="1">
        <v>42905</v>
      </c>
      <c r="B2032">
        <v>11.89</v>
      </c>
      <c r="C2032">
        <v>1152104</v>
      </c>
      <c r="D2032">
        <v>1532263</v>
      </c>
    </row>
    <row r="2033" spans="1:4" x14ac:dyDescent="0.25">
      <c r="A2033" s="1">
        <v>42902</v>
      </c>
      <c r="B2033">
        <v>11.79</v>
      </c>
      <c r="C2033">
        <v>1121553</v>
      </c>
      <c r="D2033">
        <v>1511102</v>
      </c>
    </row>
    <row r="2034" spans="1:4" x14ac:dyDescent="0.25">
      <c r="A2034" s="1">
        <v>42901</v>
      </c>
      <c r="B2034">
        <v>11.79</v>
      </c>
      <c r="C2034">
        <v>837810</v>
      </c>
      <c r="D2034">
        <v>1469032</v>
      </c>
    </row>
    <row r="2035" spans="1:4" x14ac:dyDescent="0.25">
      <c r="A2035" s="1">
        <v>42900</v>
      </c>
      <c r="B2035">
        <v>11.98</v>
      </c>
      <c r="C2035">
        <v>1507580</v>
      </c>
      <c r="D2035">
        <v>1480950</v>
      </c>
    </row>
    <row r="2036" spans="1:4" x14ac:dyDescent="0.25">
      <c r="A2036" s="1">
        <v>42899</v>
      </c>
      <c r="B2036">
        <v>12.1</v>
      </c>
      <c r="C2036">
        <v>951509</v>
      </c>
      <c r="D2036">
        <v>1483970</v>
      </c>
    </row>
    <row r="2037" spans="1:4" x14ac:dyDescent="0.25">
      <c r="A2037" s="1">
        <v>42898</v>
      </c>
      <c r="B2037">
        <v>12.28</v>
      </c>
      <c r="C2037">
        <v>2552174</v>
      </c>
      <c r="D2037">
        <v>1488142</v>
      </c>
    </row>
    <row r="2038" spans="1:4" x14ac:dyDescent="0.25">
      <c r="A2038" s="1">
        <v>42895</v>
      </c>
      <c r="B2038">
        <v>12.61</v>
      </c>
      <c r="C2038">
        <v>2106909</v>
      </c>
      <c r="D2038">
        <v>1433268</v>
      </c>
    </row>
    <row r="2039" spans="1:4" x14ac:dyDescent="0.25">
      <c r="A2039" s="1">
        <v>42894</v>
      </c>
      <c r="B2039">
        <v>12.91</v>
      </c>
      <c r="C2039">
        <v>1734020</v>
      </c>
      <c r="D2039">
        <v>1393516</v>
      </c>
    </row>
    <row r="2040" spans="1:4" x14ac:dyDescent="0.25">
      <c r="A2040" s="1">
        <v>42893</v>
      </c>
      <c r="B2040">
        <v>13.34</v>
      </c>
      <c r="C2040">
        <v>1621603</v>
      </c>
      <c r="D2040">
        <v>1348763</v>
      </c>
    </row>
    <row r="2041" spans="1:4" x14ac:dyDescent="0.25">
      <c r="A2041" s="1">
        <v>42892</v>
      </c>
      <c r="B2041">
        <v>12.71</v>
      </c>
      <c r="C2041">
        <v>1162498</v>
      </c>
      <c r="D2041">
        <v>1390272</v>
      </c>
    </row>
    <row r="2042" spans="1:4" x14ac:dyDescent="0.25">
      <c r="A2042" s="1">
        <v>42891</v>
      </c>
      <c r="B2042">
        <v>13</v>
      </c>
      <c r="C2042">
        <v>1240731</v>
      </c>
      <c r="D2042">
        <v>1453581</v>
      </c>
    </row>
    <row r="2043" spans="1:4" x14ac:dyDescent="0.25">
      <c r="A2043" s="1">
        <v>42888</v>
      </c>
      <c r="B2043">
        <v>13.43</v>
      </c>
      <c r="C2043">
        <v>2605673</v>
      </c>
      <c r="D2043">
        <v>1450098</v>
      </c>
    </row>
    <row r="2044" spans="1:4" x14ac:dyDescent="0.25">
      <c r="A2044" s="1">
        <v>42887</v>
      </c>
      <c r="B2044">
        <v>13.16</v>
      </c>
      <c r="C2044">
        <v>1716288</v>
      </c>
      <c r="D2044">
        <v>1324757</v>
      </c>
    </row>
    <row r="2045" spans="1:4" x14ac:dyDescent="0.25">
      <c r="A2045" s="1">
        <v>42886</v>
      </c>
      <c r="B2045">
        <v>12.37</v>
      </c>
      <c r="C2045">
        <v>1500834</v>
      </c>
      <c r="D2045">
        <v>1270718</v>
      </c>
    </row>
    <row r="2046" spans="1:4" x14ac:dyDescent="0.25">
      <c r="A2046" s="1">
        <v>42885</v>
      </c>
      <c r="B2046">
        <v>12.49</v>
      </c>
      <c r="C2046">
        <v>1172663</v>
      </c>
      <c r="D2046">
        <v>1270844</v>
      </c>
    </row>
    <row r="2047" spans="1:4" x14ac:dyDescent="0.25">
      <c r="A2047" s="1">
        <v>42881</v>
      </c>
      <c r="B2047">
        <v>12.87</v>
      </c>
      <c r="C2047">
        <v>834689</v>
      </c>
      <c r="D2047">
        <v>1240684</v>
      </c>
    </row>
    <row r="2048" spans="1:4" x14ac:dyDescent="0.25">
      <c r="A2048" s="1">
        <v>42880</v>
      </c>
      <c r="B2048">
        <v>13.15</v>
      </c>
      <c r="C2048">
        <v>490502</v>
      </c>
      <c r="D2048">
        <v>1212875</v>
      </c>
    </row>
    <row r="2049" spans="1:4" x14ac:dyDescent="0.25">
      <c r="A2049" s="1">
        <v>42879</v>
      </c>
      <c r="B2049">
        <v>13.05</v>
      </c>
      <c r="C2049">
        <v>1016578</v>
      </c>
      <c r="D2049">
        <v>1201123</v>
      </c>
    </row>
    <row r="2050" spans="1:4" x14ac:dyDescent="0.25">
      <c r="A2050" s="1">
        <v>42878</v>
      </c>
      <c r="B2050">
        <v>13.18</v>
      </c>
      <c r="C2050">
        <v>1552877</v>
      </c>
      <c r="D2050">
        <v>1158518</v>
      </c>
    </row>
    <row r="2051" spans="1:4" x14ac:dyDescent="0.25">
      <c r="A2051" s="1">
        <v>42877</v>
      </c>
      <c r="B2051">
        <v>13.54</v>
      </c>
      <c r="C2051">
        <v>1014096</v>
      </c>
      <c r="D2051">
        <v>1095192</v>
      </c>
    </row>
    <row r="2052" spans="1:4" x14ac:dyDescent="0.25">
      <c r="A2052" s="1">
        <v>42874</v>
      </c>
      <c r="B2052">
        <v>13.38</v>
      </c>
      <c r="C2052">
        <v>1729053</v>
      </c>
      <c r="D2052">
        <v>1050811</v>
      </c>
    </row>
    <row r="2053" spans="1:4" x14ac:dyDescent="0.25">
      <c r="A2053" s="1">
        <v>42873</v>
      </c>
      <c r="B2053">
        <v>13.18</v>
      </c>
      <c r="C2053">
        <v>1510629</v>
      </c>
      <c r="D2053">
        <v>965433</v>
      </c>
    </row>
    <row r="2054" spans="1:4" x14ac:dyDescent="0.25">
      <c r="A2054" s="1">
        <v>42872</v>
      </c>
      <c r="B2054">
        <v>13.82</v>
      </c>
      <c r="C2054">
        <v>1062733</v>
      </c>
      <c r="D2054">
        <v>890171</v>
      </c>
    </row>
    <row r="2055" spans="1:4" x14ac:dyDescent="0.25">
      <c r="A2055" s="1">
        <v>42871</v>
      </c>
      <c r="B2055">
        <v>13.76</v>
      </c>
      <c r="C2055">
        <v>2244242</v>
      </c>
      <c r="D2055">
        <v>856528</v>
      </c>
    </row>
    <row r="2056" spans="1:4" x14ac:dyDescent="0.25">
      <c r="A2056" s="1">
        <v>42870</v>
      </c>
      <c r="B2056">
        <v>14.78</v>
      </c>
      <c r="C2056">
        <v>2112128</v>
      </c>
      <c r="D2056">
        <v>771467</v>
      </c>
    </row>
    <row r="2057" spans="1:4" x14ac:dyDescent="0.25">
      <c r="A2057" s="1">
        <v>42867</v>
      </c>
      <c r="B2057">
        <v>14.91</v>
      </c>
      <c r="C2057">
        <v>1188486</v>
      </c>
      <c r="D2057">
        <v>676700</v>
      </c>
    </row>
    <row r="2058" spans="1:4" x14ac:dyDescent="0.25">
      <c r="A2058" s="1">
        <v>42866</v>
      </c>
      <c r="B2058">
        <v>14.46</v>
      </c>
      <c r="C2058">
        <v>725562</v>
      </c>
      <c r="D2058">
        <v>644647</v>
      </c>
    </row>
    <row r="2059" spans="1:4" x14ac:dyDescent="0.25">
      <c r="A2059" s="1">
        <v>42865</v>
      </c>
      <c r="B2059">
        <v>14.48</v>
      </c>
      <c r="C2059">
        <v>905695</v>
      </c>
      <c r="D2059">
        <v>631424</v>
      </c>
    </row>
    <row r="2060" spans="1:4" x14ac:dyDescent="0.25">
      <c r="A2060" s="1">
        <v>42864</v>
      </c>
      <c r="B2060">
        <v>14.23</v>
      </c>
      <c r="C2060">
        <v>1502727</v>
      </c>
      <c r="D2060">
        <v>618215</v>
      </c>
    </row>
    <row r="2061" spans="1:4" x14ac:dyDescent="0.25">
      <c r="A2061" s="1">
        <v>42863</v>
      </c>
      <c r="B2061">
        <v>13.66</v>
      </c>
      <c r="C2061">
        <v>720266</v>
      </c>
      <c r="D2061">
        <v>550786</v>
      </c>
    </row>
    <row r="2062" spans="1:4" x14ac:dyDescent="0.25">
      <c r="A2062" s="1">
        <v>42860</v>
      </c>
      <c r="B2062">
        <v>13.78</v>
      </c>
      <c r="C2062">
        <v>417553</v>
      </c>
      <c r="D2062">
        <v>552555</v>
      </c>
    </row>
    <row r="2063" spans="1:4" x14ac:dyDescent="0.25">
      <c r="A2063" s="1">
        <v>42859</v>
      </c>
      <c r="B2063">
        <v>13.78</v>
      </c>
      <c r="C2063">
        <v>314219</v>
      </c>
      <c r="D2063">
        <v>572985</v>
      </c>
    </row>
    <row r="2064" spans="1:4" x14ac:dyDescent="0.25">
      <c r="A2064" s="1">
        <v>42858</v>
      </c>
      <c r="B2064">
        <v>13.85</v>
      </c>
      <c r="C2064">
        <v>377503</v>
      </c>
      <c r="D2064">
        <v>594617</v>
      </c>
    </row>
    <row r="2065" spans="1:4" x14ac:dyDescent="0.25">
      <c r="A2065" s="1">
        <v>42857</v>
      </c>
      <c r="B2065">
        <v>13.86</v>
      </c>
      <c r="C2065">
        <v>602986</v>
      </c>
      <c r="D2065">
        <v>613492</v>
      </c>
    </row>
    <row r="2066" spans="1:4" x14ac:dyDescent="0.25">
      <c r="A2066" s="1">
        <v>42856</v>
      </c>
      <c r="B2066">
        <v>13.99</v>
      </c>
      <c r="C2066">
        <v>348376</v>
      </c>
      <c r="D2066">
        <v>602679</v>
      </c>
    </row>
    <row r="2067" spans="1:4" x14ac:dyDescent="0.25">
      <c r="A2067" s="1">
        <v>42853</v>
      </c>
      <c r="B2067">
        <v>13.87</v>
      </c>
      <c r="C2067">
        <v>448384</v>
      </c>
      <c r="D2067">
        <v>609155</v>
      </c>
    </row>
    <row r="2068" spans="1:4" x14ac:dyDescent="0.25">
      <c r="A2068" s="1">
        <v>42852</v>
      </c>
      <c r="B2068">
        <v>13.91</v>
      </c>
      <c r="C2068">
        <v>381712</v>
      </c>
      <c r="D2068">
        <v>665556</v>
      </c>
    </row>
    <row r="2069" spans="1:4" x14ac:dyDescent="0.25">
      <c r="A2069" s="1">
        <v>42851</v>
      </c>
      <c r="B2069">
        <v>13.8</v>
      </c>
      <c r="C2069">
        <v>558079</v>
      </c>
      <c r="D2069">
        <v>715961</v>
      </c>
    </row>
    <row r="2070" spans="1:4" x14ac:dyDescent="0.25">
      <c r="A2070" s="1">
        <v>42850</v>
      </c>
      <c r="B2070">
        <v>14.12</v>
      </c>
      <c r="C2070">
        <v>968324</v>
      </c>
      <c r="D2070">
        <v>783873</v>
      </c>
    </row>
    <row r="2071" spans="1:4" x14ac:dyDescent="0.25">
      <c r="A2071" s="1">
        <v>42849</v>
      </c>
      <c r="B2071">
        <v>13.96</v>
      </c>
      <c r="C2071">
        <v>690621</v>
      </c>
      <c r="D2071">
        <v>771708</v>
      </c>
    </row>
    <row r="2072" spans="1:4" x14ac:dyDescent="0.25">
      <c r="A2072" s="1">
        <v>42846</v>
      </c>
      <c r="B2072">
        <v>13.8</v>
      </c>
      <c r="C2072">
        <v>707691</v>
      </c>
      <c r="D2072">
        <v>788093</v>
      </c>
    </row>
    <row r="2073" spans="1:4" x14ac:dyDescent="0.25">
      <c r="A2073" s="1">
        <v>42845</v>
      </c>
      <c r="B2073">
        <v>13.47</v>
      </c>
      <c r="C2073">
        <v>527224</v>
      </c>
      <c r="D2073">
        <v>806479</v>
      </c>
    </row>
    <row r="2074" spans="1:4" x14ac:dyDescent="0.25">
      <c r="A2074" s="1">
        <v>42844</v>
      </c>
      <c r="B2074">
        <v>13.42</v>
      </c>
      <c r="C2074">
        <v>707561</v>
      </c>
      <c r="D2074">
        <v>813116</v>
      </c>
    </row>
    <row r="2075" spans="1:4" x14ac:dyDescent="0.25">
      <c r="A2075" s="1">
        <v>42843</v>
      </c>
      <c r="B2075">
        <v>13.42</v>
      </c>
      <c r="C2075">
        <v>491288</v>
      </c>
      <c r="D2075">
        <v>806969</v>
      </c>
    </row>
    <row r="2076" spans="1:4" x14ac:dyDescent="0.25">
      <c r="A2076" s="1">
        <v>42842</v>
      </c>
      <c r="B2076">
        <v>13.51</v>
      </c>
      <c r="C2076">
        <v>746809</v>
      </c>
      <c r="D2076">
        <v>824854</v>
      </c>
    </row>
    <row r="2077" spans="1:4" x14ac:dyDescent="0.25">
      <c r="A2077" s="1">
        <v>42838</v>
      </c>
      <c r="B2077">
        <v>13.15</v>
      </c>
      <c r="C2077">
        <v>723999</v>
      </c>
      <c r="D2077">
        <v>857645</v>
      </c>
    </row>
    <row r="2078" spans="1:4" x14ac:dyDescent="0.25">
      <c r="A2078" s="1">
        <v>42837</v>
      </c>
      <c r="B2078">
        <v>13.29</v>
      </c>
      <c r="C2078">
        <v>638704</v>
      </c>
      <c r="D2078">
        <v>896842</v>
      </c>
    </row>
    <row r="2079" spans="1:4" x14ac:dyDescent="0.25">
      <c r="A2079" s="1">
        <v>42836</v>
      </c>
      <c r="B2079">
        <v>13.31</v>
      </c>
      <c r="C2079">
        <v>660618</v>
      </c>
      <c r="D2079">
        <v>934450</v>
      </c>
    </row>
    <row r="2080" spans="1:4" x14ac:dyDescent="0.25">
      <c r="A2080" s="1">
        <v>42835</v>
      </c>
      <c r="B2080">
        <v>13.33</v>
      </c>
      <c r="C2080">
        <v>440794</v>
      </c>
      <c r="D2080">
        <v>989821</v>
      </c>
    </row>
    <row r="2081" spans="1:4" x14ac:dyDescent="0.25">
      <c r="A2081" s="1">
        <v>42832</v>
      </c>
      <c r="B2081">
        <v>13.3</v>
      </c>
      <c r="C2081">
        <v>445521</v>
      </c>
      <c r="D2081">
        <v>1023746</v>
      </c>
    </row>
    <row r="2082" spans="1:4" x14ac:dyDescent="0.25">
      <c r="A2082" s="1">
        <v>42831</v>
      </c>
      <c r="B2082">
        <v>13.49</v>
      </c>
      <c r="C2082">
        <v>1294402</v>
      </c>
      <c r="D2082">
        <v>1087380</v>
      </c>
    </row>
    <row r="2083" spans="1:4" x14ac:dyDescent="0.25">
      <c r="A2083" s="1">
        <v>42830</v>
      </c>
      <c r="B2083">
        <v>12.73</v>
      </c>
      <c r="C2083">
        <v>1137786</v>
      </c>
      <c r="D2083">
        <v>1149339</v>
      </c>
    </row>
    <row r="2084" spans="1:4" x14ac:dyDescent="0.25">
      <c r="A2084" s="1">
        <v>42829</v>
      </c>
      <c r="B2084">
        <v>12.86</v>
      </c>
      <c r="C2084">
        <v>1576759</v>
      </c>
      <c r="D2084">
        <v>1164558</v>
      </c>
    </row>
    <row r="2085" spans="1:4" x14ac:dyDescent="0.25">
      <c r="A2085" s="1">
        <v>42828</v>
      </c>
      <c r="B2085">
        <v>13.37</v>
      </c>
      <c r="C2085">
        <v>785836</v>
      </c>
      <c r="D2085">
        <v>1137075</v>
      </c>
    </row>
    <row r="2086" spans="1:4" x14ac:dyDescent="0.25">
      <c r="A2086" s="1">
        <v>42825</v>
      </c>
      <c r="B2086">
        <v>13.34</v>
      </c>
      <c r="C2086">
        <v>936400</v>
      </c>
      <c r="D2086">
        <v>1143902</v>
      </c>
    </row>
    <row r="2087" spans="1:4" x14ac:dyDescent="0.25">
      <c r="A2087" s="1">
        <v>42824</v>
      </c>
      <c r="B2087">
        <v>13.42</v>
      </c>
      <c r="C2087">
        <v>983482</v>
      </c>
      <c r="D2087">
        <v>1134586</v>
      </c>
    </row>
    <row r="2088" spans="1:4" x14ac:dyDescent="0.25">
      <c r="A2088" s="1">
        <v>42823</v>
      </c>
      <c r="B2088">
        <v>13.79</v>
      </c>
      <c r="C2088">
        <v>626785</v>
      </c>
      <c r="D2088">
        <v>1222930</v>
      </c>
    </row>
    <row r="2089" spans="1:4" x14ac:dyDescent="0.25">
      <c r="A2089" s="1">
        <v>42822</v>
      </c>
      <c r="B2089">
        <v>13.98</v>
      </c>
      <c r="C2089">
        <v>615347</v>
      </c>
      <c r="D2089">
        <v>1281834</v>
      </c>
    </row>
    <row r="2090" spans="1:4" x14ac:dyDescent="0.25">
      <c r="A2090" s="1">
        <v>42821</v>
      </c>
      <c r="B2090">
        <v>13.87</v>
      </c>
      <c r="C2090">
        <v>759575</v>
      </c>
      <c r="D2090">
        <v>1283253</v>
      </c>
    </row>
    <row r="2091" spans="1:4" x14ac:dyDescent="0.25">
      <c r="A2091" s="1">
        <v>42818</v>
      </c>
      <c r="B2091">
        <v>13.8</v>
      </c>
      <c r="C2091">
        <v>1238672</v>
      </c>
      <c r="D2091">
        <v>1302812</v>
      </c>
    </row>
    <row r="2092" spans="1:4" x14ac:dyDescent="0.25">
      <c r="A2092" s="1">
        <v>42817</v>
      </c>
      <c r="B2092">
        <v>13.8</v>
      </c>
      <c r="C2092">
        <v>1311954</v>
      </c>
      <c r="D2092">
        <v>1277258</v>
      </c>
    </row>
    <row r="2093" spans="1:4" x14ac:dyDescent="0.25">
      <c r="A2093" s="1">
        <v>42816</v>
      </c>
      <c r="B2093">
        <v>13.77</v>
      </c>
      <c r="C2093">
        <v>1202817</v>
      </c>
      <c r="D2093">
        <v>1252949</v>
      </c>
    </row>
    <row r="2094" spans="1:4" x14ac:dyDescent="0.25">
      <c r="A2094" s="1">
        <v>42815</v>
      </c>
      <c r="B2094">
        <v>13.54</v>
      </c>
      <c r="C2094">
        <v>1491182</v>
      </c>
      <c r="D2094">
        <v>1222158</v>
      </c>
    </row>
    <row r="2095" spans="1:4" x14ac:dyDescent="0.25">
      <c r="A2095" s="1">
        <v>42814</v>
      </c>
      <c r="B2095">
        <v>14.27</v>
      </c>
      <c r="C2095">
        <v>949668</v>
      </c>
      <c r="D2095">
        <v>1206220</v>
      </c>
    </row>
    <row r="2096" spans="1:4" x14ac:dyDescent="0.25">
      <c r="A2096" s="1">
        <v>42811</v>
      </c>
      <c r="B2096">
        <v>14.1</v>
      </c>
      <c r="C2096">
        <v>1400040</v>
      </c>
      <c r="D2096">
        <v>1213798</v>
      </c>
    </row>
    <row r="2097" spans="1:4" x14ac:dyDescent="0.25">
      <c r="A2097" s="1">
        <v>42810</v>
      </c>
      <c r="B2097">
        <v>14.38</v>
      </c>
      <c r="C2097">
        <v>2223779</v>
      </c>
      <c r="D2097">
        <v>1196246</v>
      </c>
    </row>
    <row r="2098" spans="1:4" x14ac:dyDescent="0.25">
      <c r="A2098" s="1">
        <v>42809</v>
      </c>
      <c r="B2098">
        <v>13.7</v>
      </c>
      <c r="C2098">
        <v>1366066</v>
      </c>
      <c r="D2098">
        <v>1129392</v>
      </c>
    </row>
    <row r="2099" spans="1:4" x14ac:dyDescent="0.25">
      <c r="A2099" s="1">
        <v>42808</v>
      </c>
      <c r="B2099">
        <v>13.46</v>
      </c>
      <c r="C2099">
        <v>1164516</v>
      </c>
      <c r="D2099">
        <v>1136798</v>
      </c>
    </row>
    <row r="2100" spans="1:4" x14ac:dyDescent="0.25">
      <c r="A2100" s="1">
        <v>42807</v>
      </c>
      <c r="B2100">
        <v>13.36</v>
      </c>
      <c r="C2100">
        <v>888239</v>
      </c>
      <c r="D2100">
        <v>1218152</v>
      </c>
    </row>
    <row r="2101" spans="1:4" x14ac:dyDescent="0.25">
      <c r="A2101" s="1">
        <v>42804</v>
      </c>
      <c r="B2101">
        <v>13.02</v>
      </c>
      <c r="C2101">
        <v>796674</v>
      </c>
      <c r="D2101">
        <v>1249595</v>
      </c>
    </row>
    <row r="2102" spans="1:4" x14ac:dyDescent="0.25">
      <c r="A2102" s="1">
        <v>42803</v>
      </c>
      <c r="B2102">
        <v>12.77</v>
      </c>
      <c r="C2102">
        <v>2308629</v>
      </c>
      <c r="D2102">
        <v>1306123</v>
      </c>
    </row>
    <row r="2103" spans="1:4" x14ac:dyDescent="0.25">
      <c r="A2103" s="1">
        <v>42802</v>
      </c>
      <c r="B2103">
        <v>13.19</v>
      </c>
      <c r="C2103">
        <v>1510351</v>
      </c>
      <c r="D2103">
        <v>1195672</v>
      </c>
    </row>
    <row r="2104" spans="1:4" x14ac:dyDescent="0.25">
      <c r="A2104" s="1">
        <v>42801</v>
      </c>
      <c r="B2104">
        <v>13.01</v>
      </c>
      <c r="C2104">
        <v>636627</v>
      </c>
      <c r="D2104">
        <v>1154808</v>
      </c>
    </row>
    <row r="2105" spans="1:4" x14ac:dyDescent="0.25">
      <c r="A2105" s="1">
        <v>42800</v>
      </c>
      <c r="B2105">
        <v>13</v>
      </c>
      <c r="C2105">
        <v>1052967</v>
      </c>
      <c r="D2105">
        <v>1184978</v>
      </c>
    </row>
    <row r="2106" spans="1:4" x14ac:dyDescent="0.25">
      <c r="A2106" s="1">
        <v>42797</v>
      </c>
      <c r="B2106">
        <v>12.92</v>
      </c>
      <c r="C2106">
        <v>855366</v>
      </c>
      <c r="D2106">
        <v>1196900</v>
      </c>
    </row>
    <row r="2107" spans="1:4" x14ac:dyDescent="0.25">
      <c r="A2107" s="1">
        <v>42796</v>
      </c>
      <c r="B2107">
        <v>13.15</v>
      </c>
      <c r="C2107">
        <v>947306</v>
      </c>
      <c r="D2107">
        <v>1293871</v>
      </c>
    </row>
    <row r="2108" spans="1:4" x14ac:dyDescent="0.25">
      <c r="A2108" s="1">
        <v>42795</v>
      </c>
      <c r="B2108">
        <v>12.99</v>
      </c>
      <c r="C2108">
        <v>740958</v>
      </c>
      <c r="D2108">
        <v>1280913</v>
      </c>
    </row>
    <row r="2109" spans="1:4" x14ac:dyDescent="0.25">
      <c r="A2109" s="1">
        <v>42794</v>
      </c>
      <c r="B2109">
        <v>13.01</v>
      </c>
      <c r="C2109">
        <v>1252107</v>
      </c>
      <c r="D2109">
        <v>1256898</v>
      </c>
    </row>
    <row r="2110" spans="1:4" x14ac:dyDescent="0.25">
      <c r="A2110" s="1">
        <v>42793</v>
      </c>
      <c r="B2110">
        <v>13.08</v>
      </c>
      <c r="C2110">
        <v>1063341</v>
      </c>
      <c r="D2110">
        <v>1199003</v>
      </c>
    </row>
    <row r="2111" spans="1:4" x14ac:dyDescent="0.25">
      <c r="A2111" s="1">
        <v>42790</v>
      </c>
      <c r="B2111">
        <v>13.04</v>
      </c>
      <c r="C2111">
        <v>1136769</v>
      </c>
      <c r="D2111">
        <v>1165408</v>
      </c>
    </row>
    <row r="2112" spans="1:4" x14ac:dyDescent="0.25">
      <c r="A2112" s="1">
        <v>42789</v>
      </c>
      <c r="B2112">
        <v>13.37</v>
      </c>
      <c r="C2112">
        <v>1220958</v>
      </c>
      <c r="D2112">
        <v>1146656</v>
      </c>
    </row>
    <row r="2113" spans="1:4" x14ac:dyDescent="0.25">
      <c r="A2113" s="1">
        <v>42788</v>
      </c>
      <c r="B2113">
        <v>13.41</v>
      </c>
      <c r="C2113">
        <v>1477159</v>
      </c>
      <c r="D2113">
        <v>1125531</v>
      </c>
    </row>
    <row r="2114" spans="1:4" x14ac:dyDescent="0.25">
      <c r="A2114" s="1">
        <v>42787</v>
      </c>
      <c r="B2114">
        <v>13.03</v>
      </c>
      <c r="C2114">
        <v>2384829</v>
      </c>
      <c r="D2114">
        <v>1104416</v>
      </c>
    </row>
    <row r="2115" spans="1:4" x14ac:dyDescent="0.25">
      <c r="A2115" s="1">
        <v>42783</v>
      </c>
      <c r="B2115">
        <v>12.16</v>
      </c>
      <c r="C2115">
        <v>1359880</v>
      </c>
      <c r="D2115">
        <v>1006099</v>
      </c>
    </row>
    <row r="2116" spans="1:4" x14ac:dyDescent="0.25">
      <c r="A2116" s="1">
        <v>42782</v>
      </c>
      <c r="B2116">
        <v>12.29</v>
      </c>
      <c r="C2116">
        <v>1644597</v>
      </c>
      <c r="D2116">
        <v>956221</v>
      </c>
    </row>
    <row r="2117" spans="1:4" x14ac:dyDescent="0.25">
      <c r="A2117" s="1">
        <v>42781</v>
      </c>
      <c r="B2117">
        <v>12.58</v>
      </c>
      <c r="C2117">
        <v>651862</v>
      </c>
      <c r="D2117">
        <v>1018671</v>
      </c>
    </row>
    <row r="2118" spans="1:4" x14ac:dyDescent="0.25">
      <c r="A2118" s="1">
        <v>42780</v>
      </c>
      <c r="B2118">
        <v>12.43</v>
      </c>
      <c r="C2118">
        <v>897399</v>
      </c>
      <c r="D2118">
        <v>1029612</v>
      </c>
    </row>
    <row r="2119" spans="1:4" x14ac:dyDescent="0.25">
      <c r="A2119" s="1">
        <v>42779</v>
      </c>
      <c r="B2119">
        <v>12.29</v>
      </c>
      <c r="C2119">
        <v>1089166</v>
      </c>
      <c r="D2119">
        <v>1049121</v>
      </c>
    </row>
    <row r="2120" spans="1:4" x14ac:dyDescent="0.25">
      <c r="A2120" s="1">
        <v>42776</v>
      </c>
      <c r="B2120">
        <v>12.48</v>
      </c>
      <c r="C2120">
        <v>1231799</v>
      </c>
      <c r="D2120">
        <v>1038398</v>
      </c>
    </row>
    <row r="2121" spans="1:4" x14ac:dyDescent="0.25">
      <c r="A2121" s="1">
        <v>42775</v>
      </c>
      <c r="B2121">
        <v>12.1</v>
      </c>
      <c r="C2121">
        <v>2309932</v>
      </c>
      <c r="D2121">
        <v>1010528</v>
      </c>
    </row>
    <row r="2122" spans="1:4" x14ac:dyDescent="0.25">
      <c r="A2122" s="1">
        <v>42774</v>
      </c>
      <c r="B2122">
        <v>11.86</v>
      </c>
      <c r="C2122">
        <v>752933</v>
      </c>
      <c r="D2122">
        <v>909341</v>
      </c>
    </row>
    <row r="2123" spans="1:4" x14ac:dyDescent="0.25">
      <c r="A2123" s="1">
        <v>42773</v>
      </c>
      <c r="B2123">
        <v>11.5</v>
      </c>
      <c r="C2123">
        <v>380741</v>
      </c>
      <c r="D2123">
        <v>925824</v>
      </c>
    </row>
    <row r="2124" spans="1:4" x14ac:dyDescent="0.25">
      <c r="A2124" s="1">
        <v>42772</v>
      </c>
      <c r="B2124">
        <v>11.5</v>
      </c>
      <c r="C2124">
        <v>383673</v>
      </c>
      <c r="D2124">
        <v>1011485</v>
      </c>
    </row>
    <row r="2125" spans="1:4" x14ac:dyDescent="0.25">
      <c r="A2125" s="1">
        <v>42769</v>
      </c>
      <c r="B2125">
        <v>11.53</v>
      </c>
      <c r="C2125">
        <v>559428</v>
      </c>
      <c r="D2125">
        <v>1024012</v>
      </c>
    </row>
    <row r="2126" spans="1:4" x14ac:dyDescent="0.25">
      <c r="A2126" s="1">
        <v>42768</v>
      </c>
      <c r="B2126">
        <v>11.49</v>
      </c>
      <c r="C2126">
        <v>855487</v>
      </c>
      <c r="D2126">
        <v>1042324</v>
      </c>
    </row>
    <row r="2127" spans="1:4" x14ac:dyDescent="0.25">
      <c r="A2127" s="1">
        <v>42767</v>
      </c>
      <c r="B2127">
        <v>11.49</v>
      </c>
      <c r="C2127">
        <v>904083</v>
      </c>
      <c r="D2127">
        <v>1081187</v>
      </c>
    </row>
    <row r="2128" spans="1:4" x14ac:dyDescent="0.25">
      <c r="A2128" s="1">
        <v>42766</v>
      </c>
      <c r="B2128">
        <v>11.32</v>
      </c>
      <c r="C2128">
        <v>1160427</v>
      </c>
      <c r="D2128">
        <v>1092754</v>
      </c>
    </row>
    <row r="2129" spans="1:4" x14ac:dyDescent="0.25">
      <c r="A2129" s="1">
        <v>42765</v>
      </c>
      <c r="B2129">
        <v>11.06</v>
      </c>
      <c r="C2129">
        <v>910083</v>
      </c>
      <c r="D2129">
        <v>1058819</v>
      </c>
    </row>
    <row r="2130" spans="1:4" x14ac:dyDescent="0.25">
      <c r="A2130" s="1">
        <v>42762</v>
      </c>
      <c r="B2130">
        <v>10.91</v>
      </c>
      <c r="C2130">
        <v>611698</v>
      </c>
      <c r="D2130">
        <v>1054636</v>
      </c>
    </row>
    <row r="2131" spans="1:4" x14ac:dyDescent="0.25">
      <c r="A2131" s="1">
        <v>42761</v>
      </c>
      <c r="B2131">
        <v>10.89</v>
      </c>
      <c r="C2131">
        <v>2581348</v>
      </c>
      <c r="D2131">
        <v>1098205</v>
      </c>
    </row>
    <row r="2132" spans="1:4" x14ac:dyDescent="0.25">
      <c r="A2132" s="1">
        <v>42760</v>
      </c>
      <c r="B2132">
        <v>11.13</v>
      </c>
      <c r="C2132">
        <v>815977</v>
      </c>
      <c r="D2132">
        <v>992002</v>
      </c>
    </row>
    <row r="2133" spans="1:4" x14ac:dyDescent="0.25">
      <c r="A2133" s="1">
        <v>42759</v>
      </c>
      <c r="B2133">
        <v>10.92</v>
      </c>
      <c r="C2133">
        <v>1190045</v>
      </c>
      <c r="D2133">
        <v>1090202</v>
      </c>
    </row>
    <row r="2134" spans="1:4" x14ac:dyDescent="0.25">
      <c r="A2134" s="1">
        <v>42758</v>
      </c>
      <c r="B2134">
        <v>10.75</v>
      </c>
      <c r="C2134">
        <v>928321</v>
      </c>
      <c r="D2134">
        <v>1058521</v>
      </c>
    </row>
    <row r="2135" spans="1:4" x14ac:dyDescent="0.25">
      <c r="A2135" s="1">
        <v>42755</v>
      </c>
      <c r="B2135">
        <v>10.58</v>
      </c>
      <c r="C2135">
        <v>813738</v>
      </c>
      <c r="D2135">
        <v>1034152</v>
      </c>
    </row>
    <row r="2136" spans="1:4" x14ac:dyDescent="0.25">
      <c r="A2136" s="1">
        <v>42754</v>
      </c>
      <c r="B2136">
        <v>10.92</v>
      </c>
      <c r="C2136">
        <v>792139</v>
      </c>
      <c r="D2136">
        <v>1050139</v>
      </c>
    </row>
    <row r="2137" spans="1:4" x14ac:dyDescent="0.25">
      <c r="A2137" s="1">
        <v>42753</v>
      </c>
      <c r="B2137">
        <v>10.79</v>
      </c>
      <c r="C2137">
        <v>1000169</v>
      </c>
      <c r="D2137">
        <v>1054133</v>
      </c>
    </row>
    <row r="2138" spans="1:4" x14ac:dyDescent="0.25">
      <c r="A2138" s="1">
        <v>42752</v>
      </c>
      <c r="B2138">
        <v>10.94</v>
      </c>
      <c r="C2138">
        <v>1665655</v>
      </c>
      <c r="D2138">
        <v>1027496</v>
      </c>
    </row>
    <row r="2139" spans="1:4" x14ac:dyDescent="0.25">
      <c r="A2139" s="1">
        <v>42748</v>
      </c>
      <c r="B2139">
        <v>11.05</v>
      </c>
      <c r="C2139">
        <v>571575</v>
      </c>
      <c r="D2139">
        <v>961181</v>
      </c>
    </row>
    <row r="2140" spans="1:4" x14ac:dyDescent="0.25">
      <c r="A2140" s="1">
        <v>42747</v>
      </c>
      <c r="B2140">
        <v>11</v>
      </c>
      <c r="C2140">
        <v>834110</v>
      </c>
      <c r="D2140">
        <v>954055</v>
      </c>
    </row>
    <row r="2141" spans="1:4" x14ac:dyDescent="0.25">
      <c r="A2141" s="1">
        <v>42746</v>
      </c>
      <c r="B2141">
        <v>11.21</v>
      </c>
      <c r="C2141">
        <v>1438430</v>
      </c>
      <c r="D2141">
        <v>950400</v>
      </c>
    </row>
    <row r="2142" spans="1:4" x14ac:dyDescent="0.25">
      <c r="A2142" s="1">
        <v>42745</v>
      </c>
      <c r="B2142">
        <v>11.56</v>
      </c>
      <c r="C2142">
        <v>1077591</v>
      </c>
      <c r="D2142">
        <v>885606</v>
      </c>
    </row>
    <row r="2143" spans="1:4" x14ac:dyDescent="0.25">
      <c r="A2143" s="1">
        <v>42744</v>
      </c>
      <c r="B2143">
        <v>11.64</v>
      </c>
      <c r="C2143">
        <v>651403</v>
      </c>
      <c r="D2143">
        <v>896002</v>
      </c>
    </row>
    <row r="2144" spans="1:4" x14ac:dyDescent="0.25">
      <c r="A2144" s="1">
        <v>42741</v>
      </c>
      <c r="B2144">
        <v>11.69</v>
      </c>
      <c r="C2144">
        <v>847339</v>
      </c>
      <c r="D2144">
        <v>914458</v>
      </c>
    </row>
    <row r="2145" spans="1:4" x14ac:dyDescent="0.25">
      <c r="A2145" s="1">
        <v>42740</v>
      </c>
      <c r="B2145">
        <v>11.4</v>
      </c>
      <c r="C2145">
        <v>1265240</v>
      </c>
      <c r="D2145">
        <v>924312</v>
      </c>
    </row>
    <row r="2146" spans="1:4" x14ac:dyDescent="0.25">
      <c r="A2146" s="1">
        <v>42739</v>
      </c>
      <c r="B2146">
        <v>11.22</v>
      </c>
      <c r="C2146">
        <v>988295</v>
      </c>
      <c r="D2146">
        <v>905252</v>
      </c>
    </row>
    <row r="2147" spans="1:4" x14ac:dyDescent="0.25">
      <c r="A2147" s="1">
        <v>42738</v>
      </c>
      <c r="B2147">
        <v>11.23</v>
      </c>
      <c r="C2147">
        <v>2288985</v>
      </c>
      <c r="D2147">
        <v>980336</v>
      </c>
    </row>
    <row r="2148" spans="1:4" x14ac:dyDescent="0.25">
      <c r="A2148" s="1">
        <v>42734</v>
      </c>
      <c r="B2148">
        <v>11.01</v>
      </c>
      <c r="C2148">
        <v>714831</v>
      </c>
      <c r="D2148">
        <v>875032</v>
      </c>
    </row>
    <row r="2149" spans="1:4" x14ac:dyDescent="0.25">
      <c r="A2149" s="1">
        <v>42733</v>
      </c>
      <c r="B2149">
        <v>11.07</v>
      </c>
      <c r="C2149">
        <v>562777</v>
      </c>
      <c r="D2149">
        <v>865267</v>
      </c>
    </row>
    <row r="2150" spans="1:4" x14ac:dyDescent="0.25">
      <c r="A2150" s="1">
        <v>42732</v>
      </c>
      <c r="B2150">
        <v>11.11</v>
      </c>
      <c r="C2150">
        <v>1053541</v>
      </c>
      <c r="D2150">
        <v>876160</v>
      </c>
    </row>
    <row r="2151" spans="1:4" x14ac:dyDescent="0.25">
      <c r="A2151" s="1">
        <v>42731</v>
      </c>
      <c r="B2151">
        <v>11.33</v>
      </c>
      <c r="C2151">
        <v>852053</v>
      </c>
      <c r="D2151">
        <v>864781</v>
      </c>
    </row>
    <row r="2152" spans="1:4" x14ac:dyDescent="0.25">
      <c r="A2152" s="1">
        <v>42727</v>
      </c>
      <c r="B2152">
        <v>11.11</v>
      </c>
      <c r="C2152">
        <v>600616</v>
      </c>
      <c r="D2152">
        <v>915945</v>
      </c>
    </row>
    <row r="2153" spans="1:4" x14ac:dyDescent="0.25">
      <c r="A2153" s="1">
        <v>42726</v>
      </c>
      <c r="B2153">
        <v>11.21</v>
      </c>
      <c r="C2153">
        <v>670928</v>
      </c>
      <c r="D2153">
        <v>974507</v>
      </c>
    </row>
    <row r="2154" spans="1:4" x14ac:dyDescent="0.25">
      <c r="A2154" s="1">
        <v>42725</v>
      </c>
      <c r="B2154">
        <v>11.37</v>
      </c>
      <c r="C2154">
        <v>464691</v>
      </c>
      <c r="D2154">
        <v>1122625</v>
      </c>
    </row>
    <row r="2155" spans="1:4" x14ac:dyDescent="0.25">
      <c r="A2155" s="1">
        <v>42724</v>
      </c>
      <c r="B2155">
        <v>11.12</v>
      </c>
      <c r="C2155">
        <v>779277</v>
      </c>
      <c r="D2155">
        <v>1265110</v>
      </c>
    </row>
    <row r="2156" spans="1:4" x14ac:dyDescent="0.25">
      <c r="A2156" s="1">
        <v>42723</v>
      </c>
      <c r="B2156">
        <v>11.15</v>
      </c>
      <c r="C2156">
        <v>466523</v>
      </c>
      <c r="D2156">
        <v>1421779</v>
      </c>
    </row>
    <row r="2157" spans="1:4" x14ac:dyDescent="0.25">
      <c r="A2157" s="1">
        <v>42720</v>
      </c>
      <c r="B2157">
        <v>11.16</v>
      </c>
      <c r="C2157">
        <v>1233527</v>
      </c>
      <c r="D2157">
        <v>1532075</v>
      </c>
    </row>
    <row r="2158" spans="1:4" x14ac:dyDescent="0.25">
      <c r="A2158" s="1">
        <v>42719</v>
      </c>
      <c r="B2158">
        <v>11.2</v>
      </c>
      <c r="C2158">
        <v>928254</v>
      </c>
      <c r="D2158">
        <v>1510061</v>
      </c>
    </row>
    <row r="2159" spans="1:4" x14ac:dyDescent="0.25">
      <c r="A2159" s="1">
        <v>42718</v>
      </c>
      <c r="B2159">
        <v>11.71</v>
      </c>
      <c r="C2159">
        <v>995145</v>
      </c>
      <c r="D2159">
        <v>1525622</v>
      </c>
    </row>
    <row r="2160" spans="1:4" x14ac:dyDescent="0.25">
      <c r="A2160" s="1">
        <v>42717</v>
      </c>
      <c r="B2160">
        <v>11.96</v>
      </c>
      <c r="C2160">
        <v>979331</v>
      </c>
      <c r="D2160">
        <v>1711463</v>
      </c>
    </row>
    <row r="2161" spans="1:4" x14ac:dyDescent="0.25">
      <c r="A2161" s="1">
        <v>42716</v>
      </c>
      <c r="B2161">
        <v>11.69</v>
      </c>
      <c r="C2161">
        <v>2114564</v>
      </c>
      <c r="D2161">
        <v>1853992</v>
      </c>
    </row>
    <row r="2162" spans="1:4" x14ac:dyDescent="0.25">
      <c r="A2162" s="1">
        <v>42713</v>
      </c>
      <c r="B2162">
        <v>11.97</v>
      </c>
      <c r="C2162">
        <v>709426</v>
      </c>
      <c r="D2162">
        <v>1790558</v>
      </c>
    </row>
    <row r="2163" spans="1:4" x14ac:dyDescent="0.25">
      <c r="A2163" s="1">
        <v>42712</v>
      </c>
      <c r="B2163">
        <v>11.91</v>
      </c>
      <c r="C2163">
        <v>568347</v>
      </c>
      <c r="D2163">
        <v>1875957</v>
      </c>
    </row>
    <row r="2164" spans="1:4" x14ac:dyDescent="0.25">
      <c r="A2164" s="1">
        <v>42711</v>
      </c>
      <c r="B2164">
        <v>11.71</v>
      </c>
      <c r="C2164">
        <v>726183</v>
      </c>
      <c r="D2164">
        <v>1927712</v>
      </c>
    </row>
    <row r="2165" spans="1:4" x14ac:dyDescent="0.25">
      <c r="A2165" s="1">
        <v>42710</v>
      </c>
      <c r="B2165">
        <v>11.58</v>
      </c>
      <c r="C2165">
        <v>882852</v>
      </c>
      <c r="D2165">
        <v>2004892</v>
      </c>
    </row>
    <row r="2166" spans="1:4" x14ac:dyDescent="0.25">
      <c r="A2166" s="1">
        <v>42709</v>
      </c>
      <c r="B2166">
        <v>11.8</v>
      </c>
      <c r="C2166">
        <v>1619518</v>
      </c>
      <c r="D2166">
        <v>2027592</v>
      </c>
    </row>
    <row r="2167" spans="1:4" x14ac:dyDescent="0.25">
      <c r="A2167" s="1">
        <v>42706</v>
      </c>
      <c r="B2167">
        <v>11.44</v>
      </c>
      <c r="C2167">
        <v>1479036</v>
      </c>
      <c r="D2167">
        <v>2062017</v>
      </c>
    </row>
    <row r="2168" spans="1:4" x14ac:dyDescent="0.25">
      <c r="A2168" s="1">
        <v>42705</v>
      </c>
      <c r="B2168">
        <v>11.47</v>
      </c>
      <c r="C2168">
        <v>2892697</v>
      </c>
      <c r="D2168">
        <v>2103629</v>
      </c>
    </row>
    <row r="2169" spans="1:4" x14ac:dyDescent="0.25">
      <c r="A2169" s="1">
        <v>42704</v>
      </c>
      <c r="B2169">
        <v>11.22</v>
      </c>
      <c r="C2169">
        <v>2601965</v>
      </c>
      <c r="D2169">
        <v>1991881</v>
      </c>
    </row>
    <row r="2170" spans="1:4" x14ac:dyDescent="0.25">
      <c r="A2170" s="1">
        <v>42703</v>
      </c>
      <c r="B2170">
        <v>11.46</v>
      </c>
      <c r="C2170">
        <v>3129314</v>
      </c>
      <c r="D2170">
        <v>1865520</v>
      </c>
    </row>
    <row r="2171" spans="1:4" x14ac:dyDescent="0.25">
      <c r="A2171" s="1">
        <v>42702</v>
      </c>
      <c r="B2171">
        <v>11.5</v>
      </c>
      <c r="C2171">
        <v>2120972</v>
      </c>
      <c r="D2171">
        <v>1707016</v>
      </c>
    </row>
    <row r="2172" spans="1:4" x14ac:dyDescent="0.25">
      <c r="A2172" s="1">
        <v>42699</v>
      </c>
      <c r="B2172">
        <v>12.07</v>
      </c>
      <c r="C2172">
        <v>903315</v>
      </c>
      <c r="D2172">
        <v>1629702</v>
      </c>
    </row>
    <row r="2173" spans="1:4" x14ac:dyDescent="0.25">
      <c r="A2173" s="1">
        <v>42697</v>
      </c>
      <c r="B2173">
        <v>12.38</v>
      </c>
      <c r="C2173">
        <v>1161665</v>
      </c>
      <c r="D2173">
        <v>1642888</v>
      </c>
    </row>
    <row r="2174" spans="1:4" x14ac:dyDescent="0.25">
      <c r="A2174" s="1">
        <v>42696</v>
      </c>
      <c r="B2174">
        <v>12.07</v>
      </c>
      <c r="C2174">
        <v>3782753</v>
      </c>
      <c r="D2174">
        <v>1651786</v>
      </c>
    </row>
    <row r="2175" spans="1:4" x14ac:dyDescent="0.25">
      <c r="A2175" s="1">
        <v>42695</v>
      </c>
      <c r="B2175">
        <v>14.17</v>
      </c>
      <c r="C2175">
        <v>3117278</v>
      </c>
      <c r="D2175">
        <v>1459676</v>
      </c>
    </row>
    <row r="2176" spans="1:4" x14ac:dyDescent="0.25">
      <c r="A2176" s="1">
        <v>42692</v>
      </c>
      <c r="B2176">
        <v>13.67</v>
      </c>
      <c r="C2176">
        <v>1163044</v>
      </c>
      <c r="D2176">
        <v>1328630</v>
      </c>
    </row>
    <row r="2177" spans="1:4" x14ac:dyDescent="0.25">
      <c r="A2177" s="1">
        <v>42691</v>
      </c>
      <c r="B2177">
        <v>13.79</v>
      </c>
      <c r="C2177">
        <v>1990417</v>
      </c>
      <c r="D2177">
        <v>1318108</v>
      </c>
    </row>
    <row r="2178" spans="1:4" x14ac:dyDescent="0.25">
      <c r="A2178" s="1">
        <v>42690</v>
      </c>
      <c r="B2178">
        <v>13.74</v>
      </c>
      <c r="C2178">
        <v>1344668</v>
      </c>
      <c r="D2178">
        <v>1238332</v>
      </c>
    </row>
    <row r="2179" spans="1:4" x14ac:dyDescent="0.25">
      <c r="A2179" s="1">
        <v>42689</v>
      </c>
      <c r="B2179">
        <v>13.39</v>
      </c>
      <c r="C2179">
        <v>1883888</v>
      </c>
      <c r="D2179">
        <v>1261121</v>
      </c>
    </row>
    <row r="2180" spans="1:4" x14ac:dyDescent="0.25">
      <c r="A2180" s="1">
        <v>42688</v>
      </c>
      <c r="B2180">
        <v>13.3</v>
      </c>
      <c r="C2180">
        <v>1223345</v>
      </c>
      <c r="D2180">
        <v>1207366</v>
      </c>
    </row>
    <row r="2181" spans="1:4" x14ac:dyDescent="0.25">
      <c r="A2181" s="1">
        <v>42685</v>
      </c>
      <c r="B2181">
        <v>13.54</v>
      </c>
      <c r="C2181">
        <v>2135900</v>
      </c>
      <c r="D2181">
        <v>1204454</v>
      </c>
    </row>
    <row r="2182" spans="1:4" x14ac:dyDescent="0.25">
      <c r="A2182" s="1">
        <v>42684</v>
      </c>
      <c r="B2182">
        <v>12.9</v>
      </c>
      <c r="C2182">
        <v>2103218</v>
      </c>
      <c r="D2182">
        <v>1169672</v>
      </c>
    </row>
    <row r="2183" spans="1:4" x14ac:dyDescent="0.25">
      <c r="A2183" s="1">
        <v>42683</v>
      </c>
      <c r="B2183">
        <v>12.92</v>
      </c>
      <c r="C2183">
        <v>1216465</v>
      </c>
      <c r="D2183">
        <v>1105939</v>
      </c>
    </row>
    <row r="2184" spans="1:4" x14ac:dyDescent="0.25">
      <c r="A2184" s="1">
        <v>42682</v>
      </c>
      <c r="B2184">
        <v>13.17</v>
      </c>
      <c r="C2184">
        <v>706551</v>
      </c>
      <c r="D2184">
        <v>1065440</v>
      </c>
    </row>
    <row r="2185" spans="1:4" x14ac:dyDescent="0.25">
      <c r="A2185" s="1">
        <v>42681</v>
      </c>
      <c r="B2185">
        <v>13.18</v>
      </c>
      <c r="C2185">
        <v>751755</v>
      </c>
      <c r="D2185">
        <v>1092111</v>
      </c>
    </row>
    <row r="2186" spans="1:4" x14ac:dyDescent="0.25">
      <c r="A2186" s="1">
        <v>42678</v>
      </c>
      <c r="B2186">
        <v>12.82</v>
      </c>
      <c r="C2186">
        <v>961269</v>
      </c>
      <c r="D2186">
        <v>1081131</v>
      </c>
    </row>
    <row r="2187" spans="1:4" x14ac:dyDescent="0.25">
      <c r="A2187" s="1">
        <v>42677</v>
      </c>
      <c r="B2187">
        <v>12.83</v>
      </c>
      <c r="C2187">
        <v>1101108</v>
      </c>
      <c r="D2187">
        <v>1097744</v>
      </c>
    </row>
    <row r="2188" spans="1:4" x14ac:dyDescent="0.25">
      <c r="A2188" s="1">
        <v>42676</v>
      </c>
      <c r="B2188">
        <v>12.84</v>
      </c>
      <c r="C2188">
        <v>1295132</v>
      </c>
      <c r="D2188">
        <v>1135232</v>
      </c>
    </row>
    <row r="2189" spans="1:4" x14ac:dyDescent="0.25">
      <c r="A2189" s="1">
        <v>42675</v>
      </c>
      <c r="B2189">
        <v>13.44</v>
      </c>
      <c r="C2189">
        <v>901094</v>
      </c>
      <c r="D2189">
        <v>1138518</v>
      </c>
    </row>
    <row r="2190" spans="1:4" x14ac:dyDescent="0.25">
      <c r="A2190" s="1">
        <v>42674</v>
      </c>
      <c r="B2190">
        <v>13.67</v>
      </c>
      <c r="C2190">
        <v>1151602</v>
      </c>
      <c r="D2190">
        <v>1220119</v>
      </c>
    </row>
    <row r="2191" spans="1:4" x14ac:dyDescent="0.25">
      <c r="A2191" s="1">
        <v>42671</v>
      </c>
      <c r="B2191">
        <v>13.58</v>
      </c>
      <c r="C2191">
        <v>1005204</v>
      </c>
      <c r="D2191">
        <v>1232809</v>
      </c>
    </row>
    <row r="2192" spans="1:4" x14ac:dyDescent="0.25">
      <c r="A2192" s="1">
        <v>42670</v>
      </c>
      <c r="B2192">
        <v>13.66</v>
      </c>
      <c r="C2192">
        <v>793782</v>
      </c>
      <c r="D2192">
        <v>1215040</v>
      </c>
    </row>
    <row r="2193" spans="1:4" x14ac:dyDescent="0.25">
      <c r="A2193" s="1">
        <v>42669</v>
      </c>
      <c r="B2193">
        <v>13.9</v>
      </c>
      <c r="C2193">
        <v>1686508</v>
      </c>
      <c r="D2193">
        <v>1230006</v>
      </c>
    </row>
    <row r="2194" spans="1:4" x14ac:dyDescent="0.25">
      <c r="A2194" s="1">
        <v>42668</v>
      </c>
      <c r="B2194">
        <v>13.61</v>
      </c>
      <c r="C2194">
        <v>1077556</v>
      </c>
      <c r="D2194">
        <v>1263924</v>
      </c>
    </row>
    <row r="2195" spans="1:4" x14ac:dyDescent="0.25">
      <c r="A2195" s="1">
        <v>42667</v>
      </c>
      <c r="B2195">
        <v>13.56</v>
      </c>
      <c r="C2195">
        <v>1179659</v>
      </c>
      <c r="D2195">
        <v>1336794</v>
      </c>
    </row>
    <row r="2196" spans="1:4" x14ac:dyDescent="0.25">
      <c r="A2196" s="1">
        <v>42664</v>
      </c>
      <c r="B2196">
        <v>13.59</v>
      </c>
      <c r="C2196">
        <v>1614173</v>
      </c>
      <c r="D2196">
        <v>1345681</v>
      </c>
    </row>
    <row r="2197" spans="1:4" x14ac:dyDescent="0.25">
      <c r="A2197" s="1">
        <v>42663</v>
      </c>
      <c r="B2197">
        <v>13.84</v>
      </c>
      <c r="C2197">
        <v>1147233</v>
      </c>
      <c r="D2197">
        <v>1343329</v>
      </c>
    </row>
    <row r="2198" spans="1:4" x14ac:dyDescent="0.25">
      <c r="A2198" s="1">
        <v>42662</v>
      </c>
      <c r="B2198">
        <v>14.36</v>
      </c>
      <c r="C2198">
        <v>608974</v>
      </c>
      <c r="D2198">
        <v>1327471</v>
      </c>
    </row>
    <row r="2199" spans="1:4" x14ac:dyDescent="0.25">
      <c r="A2199" s="1">
        <v>42661</v>
      </c>
      <c r="B2199">
        <v>14.25</v>
      </c>
      <c r="C2199">
        <v>1106620</v>
      </c>
      <c r="D2199">
        <v>1332246</v>
      </c>
    </row>
    <row r="2200" spans="1:4" x14ac:dyDescent="0.25">
      <c r="A2200" s="1">
        <v>42660</v>
      </c>
      <c r="B2200">
        <v>14.17</v>
      </c>
      <c r="C2200">
        <v>587045</v>
      </c>
      <c r="D2200">
        <v>1327408</v>
      </c>
    </row>
    <row r="2201" spans="1:4" x14ac:dyDescent="0.25">
      <c r="A2201" s="1">
        <v>42657</v>
      </c>
      <c r="B2201">
        <v>14.33</v>
      </c>
      <c r="C2201">
        <v>1210462</v>
      </c>
      <c r="D2201">
        <v>1361995</v>
      </c>
    </row>
    <row r="2202" spans="1:4" x14ac:dyDescent="0.25">
      <c r="A2202" s="1">
        <v>42656</v>
      </c>
      <c r="B2202">
        <v>14.31</v>
      </c>
      <c r="C2202">
        <v>1663429</v>
      </c>
      <c r="D2202">
        <v>1403740</v>
      </c>
    </row>
    <row r="2203" spans="1:4" x14ac:dyDescent="0.25">
      <c r="A2203" s="1">
        <v>42655</v>
      </c>
      <c r="B2203">
        <v>15</v>
      </c>
      <c r="C2203">
        <v>1344425</v>
      </c>
      <c r="D2203">
        <v>1540015</v>
      </c>
    </row>
    <row r="2204" spans="1:4" x14ac:dyDescent="0.25">
      <c r="A2204" s="1">
        <v>42654</v>
      </c>
      <c r="B2204">
        <v>14.86</v>
      </c>
      <c r="C2204">
        <v>2125107</v>
      </c>
      <c r="D2204">
        <v>1495294</v>
      </c>
    </row>
    <row r="2205" spans="1:4" x14ac:dyDescent="0.25">
      <c r="A2205" s="1">
        <v>42653</v>
      </c>
      <c r="B2205">
        <v>15.84</v>
      </c>
      <c r="C2205">
        <v>1341963</v>
      </c>
      <c r="D2205">
        <v>1410656</v>
      </c>
    </row>
    <row r="2206" spans="1:4" x14ac:dyDescent="0.25">
      <c r="A2206" s="1">
        <v>42650</v>
      </c>
      <c r="B2206">
        <v>15.23</v>
      </c>
      <c r="C2206">
        <v>738663</v>
      </c>
      <c r="D2206">
        <v>1404026</v>
      </c>
    </row>
    <row r="2207" spans="1:4" x14ac:dyDescent="0.25">
      <c r="A2207" s="1">
        <v>42649</v>
      </c>
      <c r="B2207">
        <v>15.39</v>
      </c>
      <c r="C2207">
        <v>1018269</v>
      </c>
      <c r="D2207">
        <v>1475081</v>
      </c>
    </row>
    <row r="2208" spans="1:4" x14ac:dyDescent="0.25">
      <c r="A2208" s="1">
        <v>42648</v>
      </c>
      <c r="B2208">
        <v>15.69</v>
      </c>
      <c r="C2208">
        <v>2195281</v>
      </c>
      <c r="D2208">
        <v>1538877</v>
      </c>
    </row>
    <row r="2209" spans="1:4" x14ac:dyDescent="0.25">
      <c r="A2209" s="1">
        <v>42647</v>
      </c>
      <c r="B2209">
        <v>15.92</v>
      </c>
      <c r="C2209">
        <v>2170610</v>
      </c>
      <c r="D2209">
        <v>1463438</v>
      </c>
    </row>
    <row r="2210" spans="1:4" x14ac:dyDescent="0.25">
      <c r="A2210" s="1">
        <v>42646</v>
      </c>
      <c r="B2210">
        <v>15.11</v>
      </c>
      <c r="C2210">
        <v>1312954</v>
      </c>
      <c r="D2210">
        <v>1408831</v>
      </c>
    </row>
    <row r="2211" spans="1:4" x14ac:dyDescent="0.25">
      <c r="A2211" s="1">
        <v>42643</v>
      </c>
      <c r="B2211">
        <v>14.67</v>
      </c>
      <c r="C2211">
        <v>1578899</v>
      </c>
      <c r="D2211">
        <v>1464845</v>
      </c>
    </row>
    <row r="2212" spans="1:4" x14ac:dyDescent="0.25">
      <c r="A2212" s="1">
        <v>42642</v>
      </c>
      <c r="B2212">
        <v>14.85</v>
      </c>
      <c r="C2212">
        <v>909368</v>
      </c>
      <c r="D2212">
        <v>1517012</v>
      </c>
    </row>
    <row r="2213" spans="1:4" x14ac:dyDescent="0.25">
      <c r="A2213" s="1">
        <v>42641</v>
      </c>
      <c r="B2213">
        <v>14.95</v>
      </c>
      <c r="C2213">
        <v>680595</v>
      </c>
      <c r="D2213">
        <v>1538898</v>
      </c>
    </row>
    <row r="2214" spans="1:4" x14ac:dyDescent="0.25">
      <c r="A2214" s="1">
        <v>42640</v>
      </c>
      <c r="B2214">
        <v>15.18</v>
      </c>
      <c r="C2214">
        <v>1034049</v>
      </c>
      <c r="D2214">
        <v>1590863</v>
      </c>
    </row>
    <row r="2215" spans="1:4" x14ac:dyDescent="0.25">
      <c r="A2215" s="1">
        <v>42639</v>
      </c>
      <c r="B2215">
        <v>14.85</v>
      </c>
      <c r="C2215">
        <v>1105845</v>
      </c>
      <c r="D2215">
        <v>1741475</v>
      </c>
    </row>
    <row r="2216" spans="1:4" x14ac:dyDescent="0.25">
      <c r="A2216" s="1">
        <v>42636</v>
      </c>
      <c r="B2216">
        <v>15.25</v>
      </c>
      <c r="C2216">
        <v>1836641</v>
      </c>
      <c r="D2216">
        <v>1761253</v>
      </c>
    </row>
    <row r="2217" spans="1:4" x14ac:dyDescent="0.25">
      <c r="A2217" s="1">
        <v>42635</v>
      </c>
      <c r="B2217">
        <v>15.35</v>
      </c>
      <c r="C2217">
        <v>3707554</v>
      </c>
      <c r="D2217">
        <v>1705393</v>
      </c>
    </row>
    <row r="2218" spans="1:4" x14ac:dyDescent="0.25">
      <c r="A2218" s="1">
        <v>42634</v>
      </c>
      <c r="B2218">
        <v>13.96</v>
      </c>
      <c r="C2218">
        <v>673610</v>
      </c>
      <c r="D2218">
        <v>1566897</v>
      </c>
    </row>
    <row r="2219" spans="1:4" x14ac:dyDescent="0.25">
      <c r="A2219" s="1">
        <v>42633</v>
      </c>
      <c r="B2219">
        <v>13.73</v>
      </c>
      <c r="C2219">
        <v>855542</v>
      </c>
      <c r="D2219">
        <v>1620035</v>
      </c>
    </row>
    <row r="2220" spans="1:4" x14ac:dyDescent="0.25">
      <c r="A2220" s="1">
        <v>42632</v>
      </c>
      <c r="B2220">
        <v>13.46</v>
      </c>
      <c r="C2220">
        <v>1242506</v>
      </c>
      <c r="D2220">
        <v>1652631</v>
      </c>
    </row>
    <row r="2221" spans="1:4" x14ac:dyDescent="0.25">
      <c r="A2221" s="1">
        <v>42629</v>
      </c>
      <c r="B2221">
        <v>13.68</v>
      </c>
      <c r="C2221">
        <v>1804489</v>
      </c>
      <c r="D2221">
        <v>1661599</v>
      </c>
    </row>
    <row r="2222" spans="1:4" x14ac:dyDescent="0.25">
      <c r="A2222" s="1">
        <v>42628</v>
      </c>
      <c r="B2222">
        <v>14.22</v>
      </c>
      <c r="C2222">
        <v>1975212</v>
      </c>
      <c r="D2222">
        <v>1604050</v>
      </c>
    </row>
    <row r="2223" spans="1:4" x14ac:dyDescent="0.25">
      <c r="A2223" s="1">
        <v>42627</v>
      </c>
      <c r="B2223">
        <v>13.48</v>
      </c>
      <c r="C2223">
        <v>1063693</v>
      </c>
      <c r="D2223">
        <v>1639269</v>
      </c>
    </row>
    <row r="2224" spans="1:4" x14ac:dyDescent="0.25">
      <c r="A2224" s="1">
        <v>42626</v>
      </c>
      <c r="B2224">
        <v>13.68</v>
      </c>
      <c r="C2224">
        <v>1351510</v>
      </c>
      <c r="D2224">
        <v>1718120</v>
      </c>
    </row>
    <row r="2225" spans="1:4" x14ac:dyDescent="0.25">
      <c r="A2225" s="1">
        <v>42625</v>
      </c>
      <c r="B2225">
        <v>13.54</v>
      </c>
      <c r="C2225">
        <v>2153163</v>
      </c>
      <c r="D2225">
        <v>1723909</v>
      </c>
    </row>
    <row r="2226" spans="1:4" x14ac:dyDescent="0.25">
      <c r="A2226" s="1">
        <v>42622</v>
      </c>
      <c r="B2226">
        <v>13.43</v>
      </c>
      <c r="C2226">
        <v>2361399</v>
      </c>
      <c r="D2226">
        <v>1676614</v>
      </c>
    </row>
    <row r="2227" spans="1:4" x14ac:dyDescent="0.25">
      <c r="A2227" s="1">
        <v>42621</v>
      </c>
      <c r="B2227">
        <v>13.78</v>
      </c>
      <c r="C2227">
        <v>1237656</v>
      </c>
      <c r="D2227">
        <v>1652039</v>
      </c>
    </row>
    <row r="2228" spans="1:4" x14ac:dyDescent="0.25">
      <c r="A2228" s="1">
        <v>42620</v>
      </c>
      <c r="B2228">
        <v>13.9</v>
      </c>
      <c r="C2228">
        <v>1460079</v>
      </c>
      <c r="D2228">
        <v>1713864</v>
      </c>
    </row>
    <row r="2229" spans="1:4" x14ac:dyDescent="0.25">
      <c r="A2229" s="1">
        <v>42619</v>
      </c>
      <c r="B2229">
        <v>14.21</v>
      </c>
      <c r="C2229">
        <v>3293228</v>
      </c>
      <c r="D2229">
        <v>2017653</v>
      </c>
    </row>
    <row r="2230" spans="1:4" x14ac:dyDescent="0.25">
      <c r="A2230" s="1">
        <v>42615</v>
      </c>
      <c r="B2230">
        <v>14.12</v>
      </c>
      <c r="C2230">
        <v>1402519</v>
      </c>
      <c r="D2230">
        <v>2077550</v>
      </c>
    </row>
    <row r="2231" spans="1:4" x14ac:dyDescent="0.25">
      <c r="A2231" s="1">
        <v>42614</v>
      </c>
      <c r="B2231">
        <v>14.21</v>
      </c>
      <c r="C2231">
        <v>998729</v>
      </c>
      <c r="D2231">
        <v>2197921</v>
      </c>
    </row>
    <row r="2232" spans="1:4" x14ac:dyDescent="0.25">
      <c r="A2232" s="1">
        <v>42613</v>
      </c>
      <c r="B2232">
        <v>14.16</v>
      </c>
      <c r="C2232">
        <v>1630124</v>
      </c>
      <c r="D2232">
        <v>2276641</v>
      </c>
    </row>
    <row r="2233" spans="1:4" x14ac:dyDescent="0.25">
      <c r="A2233" s="1">
        <v>42612</v>
      </c>
      <c r="B2233">
        <v>14.71</v>
      </c>
      <c r="C2233">
        <v>1470681</v>
      </c>
      <c r="D2233">
        <v>2256094</v>
      </c>
    </row>
    <row r="2234" spans="1:4" x14ac:dyDescent="0.25">
      <c r="A2234" s="1">
        <v>42611</v>
      </c>
      <c r="B2234">
        <v>14.47</v>
      </c>
      <c r="C2234">
        <v>1344470</v>
      </c>
      <c r="D2234">
        <v>2227162</v>
      </c>
    </row>
    <row r="2235" spans="1:4" x14ac:dyDescent="0.25">
      <c r="A2235" s="1">
        <v>42608</v>
      </c>
      <c r="B2235">
        <v>14.8</v>
      </c>
      <c r="C2235">
        <v>1377034</v>
      </c>
      <c r="D2235">
        <v>2223862</v>
      </c>
    </row>
    <row r="2236" spans="1:4" x14ac:dyDescent="0.25">
      <c r="A2236" s="1">
        <v>42607</v>
      </c>
      <c r="B2236">
        <v>14.8</v>
      </c>
      <c r="C2236">
        <v>941253</v>
      </c>
      <c r="D2236">
        <v>2200678</v>
      </c>
    </row>
    <row r="2237" spans="1:4" x14ac:dyDescent="0.25">
      <c r="A2237" s="1">
        <v>42606</v>
      </c>
      <c r="B2237">
        <v>14.74</v>
      </c>
      <c r="C2237">
        <v>2503500</v>
      </c>
      <c r="D2237">
        <v>2203665</v>
      </c>
    </row>
    <row r="2238" spans="1:4" x14ac:dyDescent="0.25">
      <c r="A2238" s="1">
        <v>42605</v>
      </c>
      <c r="B2238">
        <v>15.44</v>
      </c>
      <c r="C2238">
        <v>2246450</v>
      </c>
      <c r="D2238">
        <v>2112102</v>
      </c>
    </row>
    <row r="2239" spans="1:4" x14ac:dyDescent="0.25">
      <c r="A2239" s="1">
        <v>42604</v>
      </c>
      <c r="B2239">
        <v>15.5</v>
      </c>
      <c r="C2239">
        <v>1438347</v>
      </c>
      <c r="D2239">
        <v>2073770</v>
      </c>
    </row>
    <row r="2240" spans="1:4" x14ac:dyDescent="0.25">
      <c r="A2240" s="1">
        <v>42601</v>
      </c>
      <c r="B2240">
        <v>15.98</v>
      </c>
      <c r="C2240">
        <v>1443746</v>
      </c>
      <c r="D2240">
        <v>2104757</v>
      </c>
    </row>
    <row r="2241" spans="1:4" x14ac:dyDescent="0.25">
      <c r="A2241" s="1">
        <v>42600</v>
      </c>
      <c r="B2241">
        <v>15.88</v>
      </c>
      <c r="C2241">
        <v>1992774</v>
      </c>
      <c r="D2241">
        <v>2114803</v>
      </c>
    </row>
    <row r="2242" spans="1:4" x14ac:dyDescent="0.25">
      <c r="A2242" s="1">
        <v>42599</v>
      </c>
      <c r="B2242">
        <v>16.25</v>
      </c>
      <c r="C2242">
        <v>2165028</v>
      </c>
      <c r="D2242">
        <v>2073429</v>
      </c>
    </row>
    <row r="2243" spans="1:4" x14ac:dyDescent="0.25">
      <c r="A2243" s="1">
        <v>42598</v>
      </c>
      <c r="B2243">
        <v>16.07</v>
      </c>
      <c r="C2243">
        <v>6016918</v>
      </c>
      <c r="D2243">
        <v>2029568</v>
      </c>
    </row>
    <row r="2244" spans="1:4" x14ac:dyDescent="0.25">
      <c r="A2244" s="1">
        <v>42597</v>
      </c>
      <c r="B2244">
        <v>16.010000000000002</v>
      </c>
      <c r="C2244">
        <v>4191679</v>
      </c>
      <c r="D2244">
        <v>1743716</v>
      </c>
    </row>
    <row r="2245" spans="1:4" x14ac:dyDescent="0.25">
      <c r="A2245" s="1">
        <v>42594</v>
      </c>
      <c r="B2245">
        <v>15.52</v>
      </c>
      <c r="C2245">
        <v>3208074</v>
      </c>
      <c r="D2245">
        <v>1522893</v>
      </c>
    </row>
    <row r="2246" spans="1:4" x14ac:dyDescent="0.25">
      <c r="A2246" s="1">
        <v>42593</v>
      </c>
      <c r="B2246">
        <v>14.93</v>
      </c>
      <c r="C2246">
        <v>2179537</v>
      </c>
      <c r="D2246">
        <v>1379602</v>
      </c>
    </row>
    <row r="2247" spans="1:4" x14ac:dyDescent="0.25">
      <c r="A2247" s="1">
        <v>42592</v>
      </c>
      <c r="B2247">
        <v>14.56</v>
      </c>
      <c r="C2247">
        <v>1321912</v>
      </c>
      <c r="D2247">
        <v>1427825</v>
      </c>
    </row>
    <row r="2248" spans="1:4" x14ac:dyDescent="0.25">
      <c r="A2248" s="1">
        <v>42591</v>
      </c>
      <c r="B2248">
        <v>14.41</v>
      </c>
      <c r="C2248">
        <v>1036707</v>
      </c>
      <c r="D2248">
        <v>1521345</v>
      </c>
    </row>
    <row r="2249" spans="1:4" x14ac:dyDescent="0.25">
      <c r="A2249" s="1">
        <v>42590</v>
      </c>
      <c r="B2249">
        <v>14.07</v>
      </c>
      <c r="C2249">
        <v>1294969</v>
      </c>
      <c r="D2249">
        <v>1551929</v>
      </c>
    </row>
    <row r="2250" spans="1:4" x14ac:dyDescent="0.25">
      <c r="A2250" s="1">
        <v>42587</v>
      </c>
      <c r="B2250">
        <v>14.26</v>
      </c>
      <c r="C2250">
        <v>1029271</v>
      </c>
      <c r="D2250">
        <v>1525588</v>
      </c>
    </row>
    <row r="2251" spans="1:4" x14ac:dyDescent="0.25">
      <c r="A2251" s="1">
        <v>42586</v>
      </c>
      <c r="B2251">
        <v>13.87</v>
      </c>
      <c r="C2251">
        <v>986058</v>
      </c>
      <c r="D2251">
        <v>1503179</v>
      </c>
    </row>
    <row r="2252" spans="1:4" x14ac:dyDescent="0.25">
      <c r="A2252" s="1">
        <v>42585</v>
      </c>
      <c r="B2252">
        <v>13.9</v>
      </c>
      <c r="C2252">
        <v>1130054</v>
      </c>
      <c r="D2252">
        <v>1504425</v>
      </c>
    </row>
    <row r="2253" spans="1:4" x14ac:dyDescent="0.25">
      <c r="A2253" s="1">
        <v>42584</v>
      </c>
      <c r="B2253">
        <v>13.91</v>
      </c>
      <c r="C2253">
        <v>1671471</v>
      </c>
      <c r="D2253">
        <v>1517709</v>
      </c>
    </row>
    <row r="2254" spans="1:4" x14ac:dyDescent="0.25">
      <c r="A2254" s="1">
        <v>42583</v>
      </c>
      <c r="B2254">
        <v>14.33</v>
      </c>
      <c r="C2254">
        <v>1903160</v>
      </c>
      <c r="D2254">
        <v>1515600</v>
      </c>
    </row>
    <row r="2255" spans="1:4" x14ac:dyDescent="0.25">
      <c r="A2255" s="1">
        <v>42580</v>
      </c>
      <c r="B2255">
        <v>14.23</v>
      </c>
      <c r="C2255">
        <v>1594438</v>
      </c>
      <c r="D2255">
        <v>1519780</v>
      </c>
    </row>
    <row r="2256" spans="1:4" x14ac:dyDescent="0.25">
      <c r="A2256" s="1">
        <v>42579</v>
      </c>
      <c r="B2256">
        <v>14.25</v>
      </c>
      <c r="C2256">
        <v>1372159</v>
      </c>
      <c r="D2256">
        <v>1492012</v>
      </c>
    </row>
    <row r="2257" spans="1:4" x14ac:dyDescent="0.25">
      <c r="A2257" s="1">
        <v>42578</v>
      </c>
      <c r="B2257">
        <v>14.02</v>
      </c>
      <c r="C2257">
        <v>1507114</v>
      </c>
      <c r="D2257">
        <v>1539159</v>
      </c>
    </row>
    <row r="2258" spans="1:4" x14ac:dyDescent="0.25">
      <c r="A2258" s="1">
        <v>42577</v>
      </c>
      <c r="B2258">
        <v>14.01</v>
      </c>
      <c r="C2258">
        <v>1729129</v>
      </c>
      <c r="D2258">
        <v>1511305</v>
      </c>
    </row>
    <row r="2259" spans="1:4" x14ac:dyDescent="0.25">
      <c r="A2259" s="1">
        <v>42576</v>
      </c>
      <c r="B2259">
        <v>13.39</v>
      </c>
      <c r="C2259">
        <v>879334</v>
      </c>
      <c r="D2259">
        <v>1540095</v>
      </c>
    </row>
    <row r="2260" spans="1:4" x14ac:dyDescent="0.25">
      <c r="A2260" s="1">
        <v>42573</v>
      </c>
      <c r="B2260">
        <v>13.51</v>
      </c>
      <c r="C2260">
        <v>1058719</v>
      </c>
      <c r="D2260">
        <v>1554339</v>
      </c>
    </row>
    <row r="2261" spans="1:4" x14ac:dyDescent="0.25">
      <c r="A2261" s="1">
        <v>42572</v>
      </c>
      <c r="B2261">
        <v>13.69</v>
      </c>
      <c r="C2261">
        <v>2902883</v>
      </c>
      <c r="D2261">
        <v>1575764</v>
      </c>
    </row>
    <row r="2262" spans="1:4" x14ac:dyDescent="0.25">
      <c r="A2262" s="1">
        <v>42571</v>
      </c>
      <c r="B2262">
        <v>13.63</v>
      </c>
      <c r="C2262">
        <v>2724702</v>
      </c>
      <c r="D2262">
        <v>1514631</v>
      </c>
    </row>
    <row r="2263" spans="1:4" x14ac:dyDescent="0.25">
      <c r="A2263" s="1">
        <v>42570</v>
      </c>
      <c r="B2263">
        <v>13.2</v>
      </c>
      <c r="C2263">
        <v>1495469</v>
      </c>
      <c r="D2263">
        <v>1454444</v>
      </c>
    </row>
    <row r="2264" spans="1:4" x14ac:dyDescent="0.25">
      <c r="A2264" s="1">
        <v>42569</v>
      </c>
      <c r="B2264">
        <v>12.9</v>
      </c>
      <c r="C2264">
        <v>899864</v>
      </c>
      <c r="D2264">
        <v>1578562</v>
      </c>
    </row>
    <row r="2265" spans="1:4" x14ac:dyDescent="0.25">
      <c r="A2265" s="1">
        <v>42566</v>
      </c>
      <c r="B2265">
        <v>12.62</v>
      </c>
      <c r="C2265">
        <v>693125</v>
      </c>
      <c r="D2265">
        <v>1680553</v>
      </c>
    </row>
    <row r="2266" spans="1:4" x14ac:dyDescent="0.25">
      <c r="A2266" s="1">
        <v>42565</v>
      </c>
      <c r="B2266">
        <v>12.88</v>
      </c>
      <c r="C2266">
        <v>1004759</v>
      </c>
      <c r="D2266">
        <v>1714447</v>
      </c>
    </row>
    <row r="2267" spans="1:4" x14ac:dyDescent="0.25">
      <c r="A2267" s="1">
        <v>42564</v>
      </c>
      <c r="B2267">
        <v>12.58</v>
      </c>
      <c r="C2267">
        <v>1329303</v>
      </c>
      <c r="D2267">
        <v>1742270</v>
      </c>
    </row>
    <row r="2268" spans="1:4" x14ac:dyDescent="0.25">
      <c r="A2268" s="1">
        <v>42563</v>
      </c>
      <c r="B2268">
        <v>12.74</v>
      </c>
      <c r="C2268">
        <v>1639838</v>
      </c>
      <c r="D2268">
        <v>1735961</v>
      </c>
    </row>
    <row r="2269" spans="1:4" x14ac:dyDescent="0.25">
      <c r="A2269" s="1">
        <v>42562</v>
      </c>
      <c r="B2269">
        <v>12.74</v>
      </c>
      <c r="C2269">
        <v>1965869</v>
      </c>
      <c r="D2269">
        <v>1707296</v>
      </c>
    </row>
    <row r="2270" spans="1:4" x14ac:dyDescent="0.25">
      <c r="A2270" s="1">
        <v>42559</v>
      </c>
      <c r="B2270">
        <v>12.25</v>
      </c>
      <c r="C2270">
        <v>1177913</v>
      </c>
      <c r="D2270">
        <v>1738006</v>
      </c>
    </row>
    <row r="2271" spans="1:4" x14ac:dyDescent="0.25">
      <c r="A2271" s="1">
        <v>42558</v>
      </c>
      <c r="B2271">
        <v>11.81</v>
      </c>
      <c r="C2271">
        <v>2079361</v>
      </c>
      <c r="D2271">
        <v>1791036</v>
      </c>
    </row>
    <row r="2272" spans="1:4" x14ac:dyDescent="0.25">
      <c r="A2272" s="1">
        <v>42557</v>
      </c>
      <c r="B2272">
        <v>11.46</v>
      </c>
      <c r="C2272">
        <v>1089300</v>
      </c>
      <c r="D2272">
        <v>1821265</v>
      </c>
    </row>
    <row r="2273" spans="1:4" x14ac:dyDescent="0.25">
      <c r="A2273" s="1">
        <v>42556</v>
      </c>
      <c r="B2273">
        <v>11.33</v>
      </c>
      <c r="C2273">
        <v>2160978</v>
      </c>
      <c r="D2273">
        <v>1840479</v>
      </c>
    </row>
    <row r="2274" spans="1:4" x14ac:dyDescent="0.25">
      <c r="A2274" s="1">
        <v>42552</v>
      </c>
      <c r="B2274">
        <v>11.22</v>
      </c>
      <c r="C2274">
        <v>1092998</v>
      </c>
      <c r="D2274">
        <v>1762653</v>
      </c>
    </row>
    <row r="2275" spans="1:4" x14ac:dyDescent="0.25">
      <c r="A2275" s="1">
        <v>42551</v>
      </c>
      <c r="B2275">
        <v>11.17</v>
      </c>
      <c r="C2275">
        <v>1380104</v>
      </c>
      <c r="D2275">
        <v>1752533</v>
      </c>
    </row>
    <row r="2276" spans="1:4" x14ac:dyDescent="0.25">
      <c r="A2276" s="1">
        <v>42550</v>
      </c>
      <c r="B2276">
        <v>10.8</v>
      </c>
      <c r="C2276">
        <v>1985882</v>
      </c>
      <c r="D2276">
        <v>1750156</v>
      </c>
    </row>
    <row r="2277" spans="1:4" x14ac:dyDescent="0.25">
      <c r="A2277" s="1">
        <v>42549</v>
      </c>
      <c r="B2277">
        <v>10.72</v>
      </c>
      <c r="C2277">
        <v>1821898</v>
      </c>
      <c r="D2277">
        <v>1717446</v>
      </c>
    </row>
    <row r="2278" spans="1:4" x14ac:dyDescent="0.25">
      <c r="A2278" s="1">
        <v>42548</v>
      </c>
      <c r="B2278">
        <v>10.42</v>
      </c>
      <c r="C2278">
        <v>3357237</v>
      </c>
      <c r="D2278">
        <v>1748031</v>
      </c>
    </row>
    <row r="2279" spans="1:4" x14ac:dyDescent="0.25">
      <c r="A2279" s="1">
        <v>42545</v>
      </c>
      <c r="B2279">
        <v>11.02</v>
      </c>
      <c r="C2279">
        <v>2429731</v>
      </c>
      <c r="D2279">
        <v>1609487</v>
      </c>
    </row>
    <row r="2280" spans="1:4" x14ac:dyDescent="0.25">
      <c r="A2280" s="1">
        <v>42544</v>
      </c>
      <c r="B2280">
        <v>11.38</v>
      </c>
      <c r="C2280">
        <v>1201526</v>
      </c>
      <c r="D2280">
        <v>1549260</v>
      </c>
    </row>
    <row r="2281" spans="1:4" x14ac:dyDescent="0.25">
      <c r="A2281" s="1">
        <v>42543</v>
      </c>
      <c r="B2281">
        <v>11.35</v>
      </c>
      <c r="C2281">
        <v>1422116</v>
      </c>
      <c r="D2281">
        <v>1596875</v>
      </c>
    </row>
    <row r="2282" spans="1:4" x14ac:dyDescent="0.25">
      <c r="A2282" s="1">
        <v>42542</v>
      </c>
      <c r="B2282">
        <v>11.43</v>
      </c>
      <c r="C2282">
        <v>1234665</v>
      </c>
      <c r="D2282">
        <v>1620455</v>
      </c>
    </row>
    <row r="2283" spans="1:4" x14ac:dyDescent="0.25">
      <c r="A2283" s="1">
        <v>42541</v>
      </c>
      <c r="B2283">
        <v>11.22</v>
      </c>
      <c r="C2283">
        <v>1209855</v>
      </c>
      <c r="D2283">
        <v>2736835</v>
      </c>
    </row>
    <row r="2284" spans="1:4" x14ac:dyDescent="0.25">
      <c r="A2284" s="1">
        <v>42538</v>
      </c>
      <c r="B2284">
        <v>10.89</v>
      </c>
      <c r="C2284">
        <v>2426529</v>
      </c>
      <c r="D2284">
        <v>2747023</v>
      </c>
    </row>
    <row r="2285" spans="1:4" x14ac:dyDescent="0.25">
      <c r="A2285" s="1">
        <v>42537</v>
      </c>
      <c r="B2285">
        <v>11.07</v>
      </c>
      <c r="C2285">
        <v>1973352</v>
      </c>
      <c r="D2285">
        <v>2693294</v>
      </c>
    </row>
    <row r="2286" spans="1:4" x14ac:dyDescent="0.25">
      <c r="A2286" s="1">
        <v>42536</v>
      </c>
      <c r="B2286">
        <v>11.44</v>
      </c>
      <c r="C2286">
        <v>2532810</v>
      </c>
      <c r="D2286">
        <v>2698606</v>
      </c>
    </row>
    <row r="2287" spans="1:4" x14ac:dyDescent="0.25">
      <c r="A2287" s="1">
        <v>42535</v>
      </c>
      <c r="B2287">
        <v>11.43</v>
      </c>
      <c r="C2287">
        <v>1377498</v>
      </c>
      <c r="D2287">
        <v>2668624</v>
      </c>
    </row>
    <row r="2288" spans="1:4" x14ac:dyDescent="0.25">
      <c r="A2288" s="1">
        <v>42534</v>
      </c>
      <c r="B2288">
        <v>11.57</v>
      </c>
      <c r="C2288">
        <v>993590</v>
      </c>
      <c r="D2288">
        <v>2656008</v>
      </c>
    </row>
    <row r="2289" spans="1:4" x14ac:dyDescent="0.25">
      <c r="A2289" s="1">
        <v>42531</v>
      </c>
      <c r="B2289">
        <v>11.56</v>
      </c>
      <c r="C2289">
        <v>941204</v>
      </c>
      <c r="D2289">
        <v>2733255</v>
      </c>
    </row>
    <row r="2290" spans="1:4" x14ac:dyDescent="0.25">
      <c r="A2290" s="1">
        <v>42530</v>
      </c>
      <c r="B2290">
        <v>11.75</v>
      </c>
      <c r="C2290">
        <v>1344450</v>
      </c>
      <c r="D2290">
        <v>2841564</v>
      </c>
    </row>
    <row r="2291" spans="1:4" x14ac:dyDescent="0.25">
      <c r="A2291" s="1">
        <v>42529</v>
      </c>
      <c r="B2291">
        <v>11.72</v>
      </c>
      <c r="C2291">
        <v>1495225</v>
      </c>
      <c r="D2291">
        <v>3019166</v>
      </c>
    </row>
    <row r="2292" spans="1:4" x14ac:dyDescent="0.25">
      <c r="A2292" s="1">
        <v>42528</v>
      </c>
      <c r="B2292">
        <v>11.99</v>
      </c>
      <c r="C2292">
        <v>2280683</v>
      </c>
      <c r="D2292">
        <v>3111570</v>
      </c>
    </row>
    <row r="2293" spans="1:4" x14ac:dyDescent="0.25">
      <c r="A2293" s="1">
        <v>42527</v>
      </c>
      <c r="B2293">
        <v>11.75</v>
      </c>
      <c r="C2293">
        <v>1279067</v>
      </c>
      <c r="D2293">
        <v>3083491</v>
      </c>
    </row>
    <row r="2294" spans="1:4" x14ac:dyDescent="0.25">
      <c r="A2294" s="1">
        <v>42524</v>
      </c>
      <c r="B2294">
        <v>11.1</v>
      </c>
      <c r="C2294">
        <v>1526327</v>
      </c>
      <c r="D2294">
        <v>3089260</v>
      </c>
    </row>
    <row r="2295" spans="1:4" x14ac:dyDescent="0.25">
      <c r="A2295" s="1">
        <v>42523</v>
      </c>
      <c r="B2295">
        <v>11.21</v>
      </c>
      <c r="C2295">
        <v>1915756</v>
      </c>
      <c r="D2295">
        <v>3048595</v>
      </c>
    </row>
    <row r="2296" spans="1:4" x14ac:dyDescent="0.25">
      <c r="A2296" s="1">
        <v>42522</v>
      </c>
      <c r="B2296">
        <v>11.36</v>
      </c>
      <c r="C2296">
        <v>1775817</v>
      </c>
      <c r="D2296">
        <v>3011622</v>
      </c>
    </row>
    <row r="2297" spans="1:4" x14ac:dyDescent="0.25">
      <c r="A2297" s="1">
        <v>42521</v>
      </c>
      <c r="B2297">
        <v>11.67</v>
      </c>
      <c r="C2297">
        <v>17980354</v>
      </c>
      <c r="D2297">
        <v>2997170</v>
      </c>
    </row>
    <row r="2298" spans="1:4" x14ac:dyDescent="0.25">
      <c r="A2298" s="1">
        <v>42517</v>
      </c>
      <c r="B2298">
        <v>11.3</v>
      </c>
      <c r="C2298">
        <v>1362674</v>
      </c>
      <c r="D2298">
        <v>1875726</v>
      </c>
    </row>
    <row r="2299" spans="1:4" x14ac:dyDescent="0.25">
      <c r="A2299" s="1">
        <v>42516</v>
      </c>
      <c r="B2299">
        <v>10.94</v>
      </c>
      <c r="C2299">
        <v>1620605</v>
      </c>
      <c r="D2299">
        <v>1911353</v>
      </c>
    </row>
    <row r="2300" spans="1:4" x14ac:dyDescent="0.25">
      <c r="A2300" s="1">
        <v>42515</v>
      </c>
      <c r="B2300">
        <v>11.12</v>
      </c>
      <c r="C2300">
        <v>2053027</v>
      </c>
      <c r="D2300">
        <v>1869085</v>
      </c>
    </row>
    <row r="2301" spans="1:4" x14ac:dyDescent="0.25">
      <c r="A2301" s="1">
        <v>42514</v>
      </c>
      <c r="B2301">
        <v>10.88</v>
      </c>
      <c r="C2301">
        <v>2083087</v>
      </c>
      <c r="D2301">
        <v>1787363</v>
      </c>
    </row>
    <row r="2302" spans="1:4" x14ac:dyDescent="0.25">
      <c r="A2302" s="1">
        <v>42513</v>
      </c>
      <c r="B2302">
        <v>10.35</v>
      </c>
      <c r="C2302">
        <v>1188257</v>
      </c>
      <c r="D2302">
        <v>1708139</v>
      </c>
    </row>
    <row r="2303" spans="1:4" x14ac:dyDescent="0.25">
      <c r="A2303" s="1">
        <v>42510</v>
      </c>
      <c r="B2303">
        <v>10.49</v>
      </c>
      <c r="C2303">
        <v>2152283</v>
      </c>
      <c r="D2303">
        <v>1719845</v>
      </c>
    </row>
    <row r="2304" spans="1:4" x14ac:dyDescent="0.25">
      <c r="A2304" s="1">
        <v>42509</v>
      </c>
      <c r="B2304">
        <v>10.52</v>
      </c>
      <c r="C2304">
        <v>2565849</v>
      </c>
      <c r="D2304">
        <v>1678139</v>
      </c>
    </row>
    <row r="2305" spans="1:4" x14ac:dyDescent="0.25">
      <c r="A2305" s="1">
        <v>42508</v>
      </c>
      <c r="B2305">
        <v>10.81</v>
      </c>
      <c r="C2305">
        <v>4008482</v>
      </c>
      <c r="D2305">
        <v>1634731</v>
      </c>
    </row>
    <row r="2306" spans="1:4" x14ac:dyDescent="0.25">
      <c r="A2306" s="1">
        <v>42507</v>
      </c>
      <c r="B2306">
        <v>12.31</v>
      </c>
      <c r="C2306">
        <v>2881286</v>
      </c>
      <c r="D2306">
        <v>1414980</v>
      </c>
    </row>
    <row r="2307" spans="1:4" x14ac:dyDescent="0.25">
      <c r="A2307" s="1">
        <v>42506</v>
      </c>
      <c r="B2307">
        <v>12.44</v>
      </c>
      <c r="C2307">
        <v>1859490</v>
      </c>
      <c r="D2307">
        <v>1322578</v>
      </c>
    </row>
    <row r="2308" spans="1:4" x14ac:dyDescent="0.25">
      <c r="A2308" s="1">
        <v>42503</v>
      </c>
      <c r="B2308">
        <v>12</v>
      </c>
      <c r="C2308">
        <v>1365611</v>
      </c>
      <c r="D2308">
        <v>1265372</v>
      </c>
    </row>
    <row r="2309" spans="1:4" x14ac:dyDescent="0.25">
      <c r="A2309" s="1">
        <v>42502</v>
      </c>
      <c r="B2309">
        <v>12.17</v>
      </c>
      <c r="C2309">
        <v>916348</v>
      </c>
      <c r="D2309">
        <v>1241010</v>
      </c>
    </row>
    <row r="2310" spans="1:4" x14ac:dyDescent="0.25">
      <c r="A2310" s="1">
        <v>42501</v>
      </c>
      <c r="B2310">
        <v>12.26</v>
      </c>
      <c r="C2310">
        <v>1361160</v>
      </c>
      <c r="D2310">
        <v>1272593</v>
      </c>
    </row>
    <row r="2311" spans="1:4" x14ac:dyDescent="0.25">
      <c r="A2311" s="1">
        <v>42500</v>
      </c>
      <c r="B2311">
        <v>12.5</v>
      </c>
      <c r="C2311">
        <v>1559032</v>
      </c>
      <c r="D2311">
        <v>1270505</v>
      </c>
    </row>
    <row r="2312" spans="1:4" x14ac:dyDescent="0.25">
      <c r="A2312" s="1">
        <v>42499</v>
      </c>
      <c r="B2312">
        <v>12.63</v>
      </c>
      <c r="C2312">
        <v>1158701</v>
      </c>
      <c r="D2312">
        <v>1254917</v>
      </c>
    </row>
    <row r="2313" spans="1:4" x14ac:dyDescent="0.25">
      <c r="A2313" s="1">
        <v>42496</v>
      </c>
      <c r="B2313">
        <v>12.6</v>
      </c>
      <c r="C2313">
        <v>1897070</v>
      </c>
      <c r="D2313">
        <v>1282840</v>
      </c>
    </row>
    <row r="2314" spans="1:4" x14ac:dyDescent="0.25">
      <c r="A2314" s="1">
        <v>42495</v>
      </c>
      <c r="B2314">
        <v>12.93</v>
      </c>
      <c r="C2314">
        <v>986598</v>
      </c>
      <c r="D2314">
        <v>1204876</v>
      </c>
    </row>
    <row r="2315" spans="1:4" x14ac:dyDescent="0.25">
      <c r="A2315" s="1">
        <v>42494</v>
      </c>
      <c r="B2315">
        <v>12.92</v>
      </c>
      <c r="C2315">
        <v>827188</v>
      </c>
      <c r="D2315">
        <v>1293971</v>
      </c>
    </row>
    <row r="2316" spans="1:4" x14ac:dyDescent="0.25">
      <c r="A2316" s="1">
        <v>42493</v>
      </c>
      <c r="B2316">
        <v>13.05</v>
      </c>
      <c r="C2316">
        <v>894735</v>
      </c>
      <c r="D2316">
        <v>1401450</v>
      </c>
    </row>
    <row r="2317" spans="1:4" x14ac:dyDescent="0.25">
      <c r="A2317" s="1">
        <v>42492</v>
      </c>
      <c r="B2317">
        <v>13.23</v>
      </c>
      <c r="C2317">
        <v>1363836</v>
      </c>
      <c r="D2317">
        <v>1468321</v>
      </c>
    </row>
    <row r="2318" spans="1:4" x14ac:dyDescent="0.25">
      <c r="A2318" s="1">
        <v>42489</v>
      </c>
      <c r="B2318">
        <v>13.64</v>
      </c>
      <c r="C2318">
        <v>1526701</v>
      </c>
      <c r="D2318">
        <v>1532934</v>
      </c>
    </row>
    <row r="2319" spans="1:4" x14ac:dyDescent="0.25">
      <c r="A2319" s="1">
        <v>42488</v>
      </c>
      <c r="B2319">
        <v>13.74</v>
      </c>
      <c r="C2319">
        <v>1914720</v>
      </c>
      <c r="D2319">
        <v>1482706</v>
      </c>
    </row>
    <row r="2320" spans="1:4" x14ac:dyDescent="0.25">
      <c r="A2320" s="1">
        <v>42487</v>
      </c>
      <c r="B2320">
        <v>13.46</v>
      </c>
      <c r="C2320">
        <v>712222</v>
      </c>
      <c r="D2320">
        <v>1433039</v>
      </c>
    </row>
    <row r="2321" spans="1:4" x14ac:dyDescent="0.25">
      <c r="A2321" s="1">
        <v>42486</v>
      </c>
      <c r="B2321">
        <v>13.33</v>
      </c>
      <c r="C2321">
        <v>1495258</v>
      </c>
      <c r="D2321">
        <v>1437117</v>
      </c>
    </row>
    <row r="2322" spans="1:4" x14ac:dyDescent="0.25">
      <c r="A2322" s="1">
        <v>42485</v>
      </c>
      <c r="B2322">
        <v>13.15</v>
      </c>
      <c r="C2322">
        <v>1001400</v>
      </c>
      <c r="D2322">
        <v>1397326</v>
      </c>
    </row>
    <row r="2323" spans="1:4" x14ac:dyDescent="0.25">
      <c r="A2323" s="1">
        <v>42482</v>
      </c>
      <c r="B2323">
        <v>13.3</v>
      </c>
      <c r="C2323">
        <v>1000186</v>
      </c>
      <c r="D2323">
        <v>1399498</v>
      </c>
    </row>
    <row r="2324" spans="1:4" x14ac:dyDescent="0.25">
      <c r="A2324" s="1">
        <v>42481</v>
      </c>
      <c r="B2324">
        <v>13.45</v>
      </c>
      <c r="C2324">
        <v>1390082</v>
      </c>
      <c r="D2324">
        <v>1423324</v>
      </c>
    </row>
    <row r="2325" spans="1:4" x14ac:dyDescent="0.25">
      <c r="A2325" s="1">
        <v>42480</v>
      </c>
      <c r="B2325">
        <v>14.12</v>
      </c>
      <c r="C2325">
        <v>1329842</v>
      </c>
      <c r="D2325">
        <v>1415295</v>
      </c>
    </row>
    <row r="2326" spans="1:4" x14ac:dyDescent="0.25">
      <c r="A2326" s="1">
        <v>42479</v>
      </c>
      <c r="B2326">
        <v>13.98</v>
      </c>
      <c r="C2326">
        <v>1325217</v>
      </c>
      <c r="D2326">
        <v>1423309</v>
      </c>
    </row>
    <row r="2327" spans="1:4" x14ac:dyDescent="0.25">
      <c r="A2327" s="1">
        <v>42478</v>
      </c>
      <c r="B2327">
        <v>14.57</v>
      </c>
      <c r="C2327">
        <v>1577539</v>
      </c>
      <c r="D2327">
        <v>1393341</v>
      </c>
    </row>
    <row r="2328" spans="1:4" x14ac:dyDescent="0.25">
      <c r="A2328" s="1">
        <v>42475</v>
      </c>
      <c r="B2328">
        <v>14.67</v>
      </c>
      <c r="C2328">
        <v>727615</v>
      </c>
      <c r="D2328">
        <v>1341760</v>
      </c>
    </row>
    <row r="2329" spans="1:4" x14ac:dyDescent="0.25">
      <c r="A2329" s="1">
        <v>42474</v>
      </c>
      <c r="B2329">
        <v>14.57</v>
      </c>
      <c r="C2329">
        <v>2323029</v>
      </c>
      <c r="D2329">
        <v>1387445</v>
      </c>
    </row>
    <row r="2330" spans="1:4" x14ac:dyDescent="0.25">
      <c r="A2330" s="1">
        <v>42473</v>
      </c>
      <c r="B2330">
        <v>14.63</v>
      </c>
      <c r="C2330">
        <v>2439363</v>
      </c>
      <c r="D2330">
        <v>1348671</v>
      </c>
    </row>
    <row r="2331" spans="1:4" x14ac:dyDescent="0.25">
      <c r="A2331" s="1">
        <v>42472</v>
      </c>
      <c r="B2331">
        <v>14.29</v>
      </c>
      <c r="C2331">
        <v>1897800</v>
      </c>
      <c r="D2331">
        <v>1331882</v>
      </c>
    </row>
    <row r="2332" spans="1:4" x14ac:dyDescent="0.25">
      <c r="A2332" s="1">
        <v>42471</v>
      </c>
      <c r="B2332">
        <v>13.38</v>
      </c>
      <c r="C2332">
        <v>2333031</v>
      </c>
      <c r="D2332">
        <v>1450647</v>
      </c>
    </row>
    <row r="2333" spans="1:4" x14ac:dyDescent="0.25">
      <c r="A2333" s="1">
        <v>42468</v>
      </c>
      <c r="B2333">
        <v>12.95</v>
      </c>
      <c r="C2333">
        <v>773278</v>
      </c>
      <c r="D2333">
        <v>1392479</v>
      </c>
    </row>
    <row r="2334" spans="1:4" x14ac:dyDescent="0.25">
      <c r="A2334" s="1">
        <v>42467</v>
      </c>
      <c r="B2334">
        <v>12.94</v>
      </c>
      <c r="C2334">
        <v>1169724</v>
      </c>
      <c r="D2334">
        <v>1451760</v>
      </c>
    </row>
    <row r="2335" spans="1:4" x14ac:dyDescent="0.25">
      <c r="A2335" s="1">
        <v>42466</v>
      </c>
      <c r="B2335">
        <v>12.86</v>
      </c>
      <c r="C2335">
        <v>773396</v>
      </c>
      <c r="D2335">
        <v>1458320</v>
      </c>
    </row>
    <row r="2336" spans="1:4" x14ac:dyDescent="0.25">
      <c r="A2336" s="1">
        <v>42465</v>
      </c>
      <c r="B2336">
        <v>12.89</v>
      </c>
      <c r="C2336">
        <v>898387</v>
      </c>
      <c r="D2336">
        <v>1487822</v>
      </c>
    </row>
    <row r="2337" spans="1:4" x14ac:dyDescent="0.25">
      <c r="A2337" s="1">
        <v>42464</v>
      </c>
      <c r="B2337">
        <v>12.9</v>
      </c>
      <c r="C2337">
        <v>1033981</v>
      </c>
      <c r="D2337">
        <v>1560991</v>
      </c>
    </row>
    <row r="2338" spans="1:4" x14ac:dyDescent="0.25">
      <c r="A2338" s="1">
        <v>42461</v>
      </c>
      <c r="B2338">
        <v>13.08</v>
      </c>
      <c r="C2338">
        <v>1357582</v>
      </c>
      <c r="D2338">
        <v>1596260</v>
      </c>
    </row>
    <row r="2339" spans="1:4" x14ac:dyDescent="0.25">
      <c r="A2339" s="1">
        <v>42460</v>
      </c>
      <c r="B2339">
        <v>12.88</v>
      </c>
      <c r="C2339">
        <v>1269639</v>
      </c>
      <c r="D2339">
        <v>1604099</v>
      </c>
    </row>
    <row r="2340" spans="1:4" x14ac:dyDescent="0.25">
      <c r="A2340" s="1">
        <v>42459</v>
      </c>
      <c r="B2340">
        <v>12.59</v>
      </c>
      <c r="C2340">
        <v>1450053</v>
      </c>
      <c r="D2340">
        <v>1572916</v>
      </c>
    </row>
    <row r="2341" spans="1:4" x14ac:dyDescent="0.25">
      <c r="A2341" s="1">
        <v>42458</v>
      </c>
      <c r="B2341">
        <v>12.17</v>
      </c>
      <c r="C2341">
        <v>875697</v>
      </c>
      <c r="D2341">
        <v>1565227</v>
      </c>
    </row>
    <row r="2342" spans="1:4" x14ac:dyDescent="0.25">
      <c r="A2342" s="1">
        <v>42457</v>
      </c>
      <c r="B2342">
        <v>12.13</v>
      </c>
      <c r="C2342">
        <v>803826</v>
      </c>
      <c r="D2342">
        <v>1587083</v>
      </c>
    </row>
    <row r="2343" spans="1:4" x14ac:dyDescent="0.25">
      <c r="A2343" s="1">
        <v>42453</v>
      </c>
      <c r="B2343">
        <v>12.58</v>
      </c>
      <c r="C2343">
        <v>1412892</v>
      </c>
      <c r="D2343">
        <v>1717137</v>
      </c>
    </row>
    <row r="2344" spans="1:4" x14ac:dyDescent="0.25">
      <c r="A2344" s="1">
        <v>42452</v>
      </c>
      <c r="B2344">
        <v>12.41</v>
      </c>
      <c r="C2344">
        <v>1741417</v>
      </c>
      <c r="D2344">
        <v>1868585</v>
      </c>
    </row>
    <row r="2345" spans="1:4" x14ac:dyDescent="0.25">
      <c r="A2345" s="1">
        <v>42451</v>
      </c>
      <c r="B2345">
        <v>12.78</v>
      </c>
      <c r="C2345">
        <v>2187532</v>
      </c>
      <c r="D2345">
        <v>1947977</v>
      </c>
    </row>
    <row r="2346" spans="1:4" x14ac:dyDescent="0.25">
      <c r="A2346" s="1">
        <v>42450</v>
      </c>
      <c r="B2346">
        <v>12.86</v>
      </c>
      <c r="C2346">
        <v>3679269</v>
      </c>
      <c r="D2346">
        <v>1918982</v>
      </c>
    </row>
    <row r="2347" spans="1:4" x14ac:dyDescent="0.25">
      <c r="A2347" s="1">
        <v>42447</v>
      </c>
      <c r="B2347">
        <v>12.29</v>
      </c>
      <c r="C2347">
        <v>1460513</v>
      </c>
      <c r="D2347">
        <v>1806955</v>
      </c>
    </row>
    <row r="2348" spans="1:4" x14ac:dyDescent="0.25">
      <c r="A2348" s="1">
        <v>42446</v>
      </c>
      <c r="B2348">
        <v>12.3</v>
      </c>
      <c r="C2348">
        <v>1662484</v>
      </c>
      <c r="D2348">
        <v>1833682</v>
      </c>
    </row>
    <row r="2349" spans="1:4" x14ac:dyDescent="0.25">
      <c r="A2349" s="1">
        <v>42445</v>
      </c>
      <c r="B2349">
        <v>12.56</v>
      </c>
      <c r="C2349">
        <v>1268136</v>
      </c>
      <c r="D2349">
        <v>2082849</v>
      </c>
    </row>
    <row r="2350" spans="1:4" x14ac:dyDescent="0.25">
      <c r="A2350" s="1">
        <v>42444</v>
      </c>
      <c r="B2350">
        <v>12.26</v>
      </c>
      <c r="C2350">
        <v>1215925</v>
      </c>
      <c r="D2350">
        <v>2259109</v>
      </c>
    </row>
    <row r="2351" spans="1:4" x14ac:dyDescent="0.25">
      <c r="A2351" s="1">
        <v>42443</v>
      </c>
      <c r="B2351">
        <v>12.49</v>
      </c>
      <c r="C2351">
        <v>1995920</v>
      </c>
      <c r="D2351">
        <v>2277977</v>
      </c>
    </row>
    <row r="2352" spans="1:4" x14ac:dyDescent="0.25">
      <c r="A2352" s="1">
        <v>42440</v>
      </c>
      <c r="B2352">
        <v>12.66</v>
      </c>
      <c r="C2352">
        <v>1563012</v>
      </c>
      <c r="D2352">
        <v>2267325</v>
      </c>
    </row>
    <row r="2353" spans="1:4" x14ac:dyDescent="0.25">
      <c r="A2353" s="1">
        <v>42439</v>
      </c>
      <c r="B2353">
        <v>11.75</v>
      </c>
      <c r="C2353">
        <v>1475173</v>
      </c>
      <c r="D2353">
        <v>2237822</v>
      </c>
    </row>
    <row r="2354" spans="1:4" x14ac:dyDescent="0.25">
      <c r="A2354" s="1">
        <v>42438</v>
      </c>
      <c r="B2354">
        <v>11.83</v>
      </c>
      <c r="C2354">
        <v>801885</v>
      </c>
      <c r="D2354">
        <v>2218626</v>
      </c>
    </row>
    <row r="2355" spans="1:4" x14ac:dyDescent="0.25">
      <c r="A2355" s="1">
        <v>42437</v>
      </c>
      <c r="B2355">
        <v>11.92</v>
      </c>
      <c r="C2355">
        <v>1334728</v>
      </c>
      <c r="D2355">
        <v>2356098</v>
      </c>
    </row>
    <row r="2356" spans="1:4" x14ac:dyDescent="0.25">
      <c r="A2356" s="1">
        <v>42436</v>
      </c>
      <c r="B2356">
        <v>11.65</v>
      </c>
      <c r="C2356">
        <v>1203536</v>
      </c>
      <c r="D2356">
        <v>2514328</v>
      </c>
    </row>
    <row r="2357" spans="1:4" x14ac:dyDescent="0.25">
      <c r="A2357" s="1">
        <v>42433</v>
      </c>
      <c r="B2357">
        <v>11.54</v>
      </c>
      <c r="C2357">
        <v>2754637</v>
      </c>
      <c r="D2357">
        <v>2563741</v>
      </c>
    </row>
    <row r="2358" spans="1:4" x14ac:dyDescent="0.25">
      <c r="A2358" s="1">
        <v>42432</v>
      </c>
      <c r="B2358">
        <v>10.95</v>
      </c>
      <c r="C2358">
        <v>3684600</v>
      </c>
      <c r="D2358">
        <v>2527826</v>
      </c>
    </row>
    <row r="2359" spans="1:4" x14ac:dyDescent="0.25">
      <c r="A2359" s="1">
        <v>42431</v>
      </c>
      <c r="B2359">
        <v>11</v>
      </c>
      <c r="C2359">
        <v>2932301</v>
      </c>
      <c r="D2359">
        <v>2341319</v>
      </c>
    </row>
    <row r="2360" spans="1:4" x14ac:dyDescent="0.25">
      <c r="A2360" s="1">
        <v>42430</v>
      </c>
      <c r="B2360">
        <v>11.32</v>
      </c>
      <c r="C2360">
        <v>1752612</v>
      </c>
      <c r="D2360">
        <v>2243866</v>
      </c>
    </row>
    <row r="2361" spans="1:4" x14ac:dyDescent="0.25">
      <c r="A2361" s="1">
        <v>42429</v>
      </c>
      <c r="B2361">
        <v>11.11</v>
      </c>
      <c r="C2361">
        <v>1998861</v>
      </c>
      <c r="D2361">
        <v>2429919</v>
      </c>
    </row>
    <row r="2362" spans="1:4" x14ac:dyDescent="0.25">
      <c r="A2362" s="1">
        <v>42426</v>
      </c>
      <c r="B2362">
        <v>11.28</v>
      </c>
      <c r="C2362">
        <v>1861421</v>
      </c>
      <c r="D2362">
        <v>2428502</v>
      </c>
    </row>
    <row r="2363" spans="1:4" x14ac:dyDescent="0.25">
      <c r="A2363" s="1">
        <v>42425</v>
      </c>
      <c r="B2363">
        <v>11.33</v>
      </c>
      <c r="C2363">
        <v>5399986</v>
      </c>
      <c r="D2363">
        <v>2377658</v>
      </c>
    </row>
    <row r="2364" spans="1:4" x14ac:dyDescent="0.25">
      <c r="A2364" s="1">
        <v>42424</v>
      </c>
      <c r="B2364">
        <v>12.69</v>
      </c>
      <c r="C2364">
        <v>3912043</v>
      </c>
      <c r="D2364">
        <v>2135351</v>
      </c>
    </row>
    <row r="2365" spans="1:4" x14ac:dyDescent="0.25">
      <c r="A2365" s="1">
        <v>42423</v>
      </c>
      <c r="B2365">
        <v>12.4</v>
      </c>
      <c r="C2365">
        <v>1498935</v>
      </c>
      <c r="D2365">
        <v>1978483</v>
      </c>
    </row>
    <row r="2366" spans="1:4" x14ac:dyDescent="0.25">
      <c r="A2366" s="1">
        <v>42422</v>
      </c>
      <c r="B2366">
        <v>12.98</v>
      </c>
      <c r="C2366">
        <v>1836145</v>
      </c>
      <c r="D2366">
        <v>1968768</v>
      </c>
    </row>
    <row r="2367" spans="1:4" x14ac:dyDescent="0.25">
      <c r="A2367" s="1">
        <v>42419</v>
      </c>
      <c r="B2367">
        <v>12.56</v>
      </c>
      <c r="C2367">
        <v>1120468</v>
      </c>
      <c r="D2367">
        <v>2010696</v>
      </c>
    </row>
    <row r="2368" spans="1:4" x14ac:dyDescent="0.25">
      <c r="A2368" s="1">
        <v>42418</v>
      </c>
      <c r="B2368">
        <v>12.16</v>
      </c>
      <c r="C2368">
        <v>1187236</v>
      </c>
      <c r="D2368">
        <v>2098127</v>
      </c>
    </row>
    <row r="2369" spans="1:4" x14ac:dyDescent="0.25">
      <c r="A2369" s="1">
        <v>42417</v>
      </c>
      <c r="B2369">
        <v>12.53</v>
      </c>
      <c r="C2369">
        <v>2863965</v>
      </c>
      <c r="D2369">
        <v>2147470</v>
      </c>
    </row>
    <row r="2370" spans="1:4" x14ac:dyDescent="0.25">
      <c r="A2370" s="1">
        <v>42416</v>
      </c>
      <c r="B2370">
        <v>12.36</v>
      </c>
      <c r="C2370">
        <v>3708173</v>
      </c>
      <c r="D2370">
        <v>2031622</v>
      </c>
    </row>
    <row r="2371" spans="1:4" x14ac:dyDescent="0.25">
      <c r="A2371" s="1">
        <v>42412</v>
      </c>
      <c r="B2371">
        <v>10.95</v>
      </c>
      <c r="C2371">
        <v>1944730</v>
      </c>
      <c r="D2371">
        <v>1839445</v>
      </c>
    </row>
    <row r="2372" spans="1:4" x14ac:dyDescent="0.25">
      <c r="A2372" s="1">
        <v>42411</v>
      </c>
      <c r="B2372">
        <v>10.65</v>
      </c>
      <c r="C2372">
        <v>2215909</v>
      </c>
      <c r="D2372">
        <v>1794645</v>
      </c>
    </row>
    <row r="2373" spans="1:4" x14ac:dyDescent="0.25">
      <c r="A2373" s="1">
        <v>42410</v>
      </c>
      <c r="B2373">
        <v>11.43</v>
      </c>
      <c r="C2373">
        <v>886997</v>
      </c>
      <c r="D2373">
        <v>1742867</v>
      </c>
    </row>
    <row r="2374" spans="1:4" x14ac:dyDescent="0.25">
      <c r="A2374" s="1">
        <v>42409</v>
      </c>
      <c r="B2374">
        <v>11.4</v>
      </c>
      <c r="C2374">
        <v>1470512</v>
      </c>
      <c r="D2374">
        <v>1923709</v>
      </c>
    </row>
    <row r="2375" spans="1:4" x14ac:dyDescent="0.25">
      <c r="A2375" s="1">
        <v>42408</v>
      </c>
      <c r="B2375">
        <v>11.02</v>
      </c>
      <c r="C2375">
        <v>4543405</v>
      </c>
      <c r="D2375">
        <v>1980545</v>
      </c>
    </row>
    <row r="2376" spans="1:4" x14ac:dyDescent="0.25">
      <c r="A2376" s="1">
        <v>42405</v>
      </c>
      <c r="B2376">
        <v>11.3</v>
      </c>
      <c r="C2376">
        <v>1977601</v>
      </c>
      <c r="D2376">
        <v>1780295</v>
      </c>
    </row>
    <row r="2377" spans="1:4" x14ac:dyDescent="0.25">
      <c r="A2377" s="1">
        <v>42404</v>
      </c>
      <c r="B2377">
        <v>12.24</v>
      </c>
      <c r="C2377">
        <v>1098760</v>
      </c>
      <c r="D2377">
        <v>1784140</v>
      </c>
    </row>
    <row r="2378" spans="1:4" x14ac:dyDescent="0.25">
      <c r="A2378" s="1">
        <v>42403</v>
      </c>
      <c r="B2378">
        <v>12.07</v>
      </c>
      <c r="C2378">
        <v>1765379</v>
      </c>
      <c r="D2378">
        <v>1804984</v>
      </c>
    </row>
    <row r="2379" spans="1:4" x14ac:dyDescent="0.25">
      <c r="A2379" s="1">
        <v>42402</v>
      </c>
      <c r="B2379">
        <v>12.42</v>
      </c>
      <c r="C2379">
        <v>1559034</v>
      </c>
      <c r="D2379">
        <v>1831161</v>
      </c>
    </row>
    <row r="2380" spans="1:4" x14ac:dyDescent="0.25">
      <c r="A2380" s="1">
        <v>42401</v>
      </c>
      <c r="B2380">
        <v>12.45</v>
      </c>
      <c r="C2380">
        <v>1353204</v>
      </c>
      <c r="D2380">
        <v>1865835</v>
      </c>
    </row>
    <row r="2381" spans="1:4" x14ac:dyDescent="0.25">
      <c r="A2381" s="1">
        <v>42398</v>
      </c>
      <c r="B2381">
        <v>12.84</v>
      </c>
      <c r="C2381">
        <v>2465066</v>
      </c>
      <c r="D2381">
        <v>1877789</v>
      </c>
    </row>
    <row r="2382" spans="1:4" x14ac:dyDescent="0.25">
      <c r="A2382" s="1">
        <v>42397</v>
      </c>
      <c r="B2382">
        <v>12.17</v>
      </c>
      <c r="C2382">
        <v>2431932</v>
      </c>
      <c r="D2382">
        <v>1868333</v>
      </c>
    </row>
    <row r="2383" spans="1:4" x14ac:dyDescent="0.25">
      <c r="A2383" s="1">
        <v>42396</v>
      </c>
      <c r="B2383">
        <v>12.54</v>
      </c>
      <c r="C2383">
        <v>1927388</v>
      </c>
      <c r="D2383">
        <v>1954376</v>
      </c>
    </row>
    <row r="2384" spans="1:4" x14ac:dyDescent="0.25">
      <c r="A2384" s="1">
        <v>42395</v>
      </c>
      <c r="B2384">
        <v>13.23</v>
      </c>
      <c r="C2384">
        <v>1126239</v>
      </c>
      <c r="D2384">
        <v>1983543</v>
      </c>
    </row>
    <row r="2385" spans="1:4" x14ac:dyDescent="0.25">
      <c r="A2385" s="1">
        <v>42394</v>
      </c>
      <c r="B2385">
        <v>13.62</v>
      </c>
      <c r="C2385">
        <v>825514</v>
      </c>
      <c r="D2385">
        <v>2069481</v>
      </c>
    </row>
    <row r="2386" spans="1:4" x14ac:dyDescent="0.25">
      <c r="A2386" s="1">
        <v>42391</v>
      </c>
      <c r="B2386">
        <v>13.83</v>
      </c>
      <c r="C2386">
        <v>1272727</v>
      </c>
      <c r="D2386">
        <v>2111483</v>
      </c>
    </row>
    <row r="2387" spans="1:4" x14ac:dyDescent="0.25">
      <c r="A2387" s="1">
        <v>42390</v>
      </c>
      <c r="B2387">
        <v>13.76</v>
      </c>
      <c r="C2387">
        <v>1439241</v>
      </c>
      <c r="D2387">
        <v>2105508</v>
      </c>
    </row>
    <row r="2388" spans="1:4" x14ac:dyDescent="0.25">
      <c r="A2388" s="1">
        <v>42389</v>
      </c>
      <c r="B2388">
        <v>13.51</v>
      </c>
      <c r="C2388">
        <v>3599627</v>
      </c>
      <c r="D2388">
        <v>2084356</v>
      </c>
    </row>
    <row r="2389" spans="1:4" x14ac:dyDescent="0.25">
      <c r="A2389" s="1">
        <v>42388</v>
      </c>
      <c r="B2389">
        <v>14.01</v>
      </c>
      <c r="C2389">
        <v>2323056</v>
      </c>
      <c r="D2389">
        <v>1918266</v>
      </c>
    </row>
    <row r="2390" spans="1:4" x14ac:dyDescent="0.25">
      <c r="A2390" s="1">
        <v>42384</v>
      </c>
      <c r="B2390">
        <v>14.06</v>
      </c>
      <c r="C2390">
        <v>1539657</v>
      </c>
      <c r="D2390">
        <v>1789801</v>
      </c>
    </row>
    <row r="2391" spans="1:4" x14ac:dyDescent="0.25">
      <c r="A2391" s="1">
        <v>42383</v>
      </c>
      <c r="B2391">
        <v>14.98</v>
      </c>
      <c r="C2391">
        <v>2035279</v>
      </c>
      <c r="D2391">
        <v>1736149</v>
      </c>
    </row>
    <row r="2392" spans="1:4" x14ac:dyDescent="0.25">
      <c r="A2392" s="1">
        <v>42382</v>
      </c>
      <c r="B2392">
        <v>14.13</v>
      </c>
      <c r="C2392">
        <v>1411423</v>
      </c>
      <c r="D2392">
        <v>1679295</v>
      </c>
    </row>
    <row r="2393" spans="1:4" x14ac:dyDescent="0.25">
      <c r="A2393" s="1">
        <v>42381</v>
      </c>
      <c r="B2393">
        <v>14.48</v>
      </c>
      <c r="C2393">
        <v>2158022</v>
      </c>
      <c r="D2393">
        <v>1655952</v>
      </c>
    </row>
    <row r="2394" spans="1:4" x14ac:dyDescent="0.25">
      <c r="A2394" s="1">
        <v>42380</v>
      </c>
      <c r="B2394">
        <v>13.4</v>
      </c>
      <c r="C2394">
        <v>2079145</v>
      </c>
      <c r="D2394">
        <v>1662121</v>
      </c>
    </row>
    <row r="2395" spans="1:4" x14ac:dyDescent="0.25">
      <c r="A2395" s="1">
        <v>42377</v>
      </c>
      <c r="B2395">
        <v>13.58</v>
      </c>
      <c r="C2395">
        <v>1532522</v>
      </c>
      <c r="D2395">
        <v>1701089</v>
      </c>
    </row>
    <row r="2396" spans="1:4" x14ac:dyDescent="0.25">
      <c r="A2396" s="1">
        <v>42376</v>
      </c>
      <c r="B2396">
        <v>13.99</v>
      </c>
      <c r="C2396">
        <v>2323218</v>
      </c>
      <c r="D2396">
        <v>1704649</v>
      </c>
    </row>
    <row r="2397" spans="1:4" x14ac:dyDescent="0.25">
      <c r="A2397" s="1">
        <v>42375</v>
      </c>
      <c r="B2397">
        <v>14.5</v>
      </c>
      <c r="C2397">
        <v>3722587</v>
      </c>
      <c r="D2397">
        <v>1689492</v>
      </c>
    </row>
    <row r="2398" spans="1:4" x14ac:dyDescent="0.25">
      <c r="A2398" s="1">
        <v>42374</v>
      </c>
      <c r="B2398">
        <v>14.53</v>
      </c>
      <c r="C2398">
        <v>2364880</v>
      </c>
      <c r="D2398">
        <v>1592490</v>
      </c>
    </row>
    <row r="2399" spans="1:4" x14ac:dyDescent="0.25">
      <c r="A2399" s="1">
        <v>42373</v>
      </c>
      <c r="B2399">
        <v>14.05</v>
      </c>
      <c r="C2399">
        <v>2415314</v>
      </c>
      <c r="D2399">
        <v>1532736</v>
      </c>
    </row>
    <row r="2400" spans="1:4" x14ac:dyDescent="0.25">
      <c r="A2400" s="1">
        <v>42369</v>
      </c>
      <c r="B2400">
        <v>15.27</v>
      </c>
      <c r="C2400">
        <v>1455548</v>
      </c>
      <c r="D2400">
        <v>1458712</v>
      </c>
    </row>
    <row r="2401" spans="1:4" x14ac:dyDescent="0.25">
      <c r="A2401" s="1">
        <v>42368</v>
      </c>
      <c r="B2401">
        <v>15.19</v>
      </c>
      <c r="C2401">
        <v>1183093</v>
      </c>
      <c r="D2401">
        <v>1555275</v>
      </c>
    </row>
    <row r="2402" spans="1:4" x14ac:dyDescent="0.25">
      <c r="A2402" s="1">
        <v>42367</v>
      </c>
      <c r="B2402">
        <v>15.77</v>
      </c>
      <c r="C2402">
        <v>1121970</v>
      </c>
      <c r="D2402">
        <v>1598680</v>
      </c>
    </row>
    <row r="2403" spans="1:4" x14ac:dyDescent="0.25">
      <c r="A2403" s="1">
        <v>42366</v>
      </c>
      <c r="B2403">
        <v>16</v>
      </c>
      <c r="C2403">
        <v>1108282</v>
      </c>
      <c r="D2403">
        <v>1637604</v>
      </c>
    </row>
    <row r="2404" spans="1:4" x14ac:dyDescent="0.25">
      <c r="A2404" s="1">
        <v>42362</v>
      </c>
      <c r="B2404">
        <v>16.46</v>
      </c>
      <c r="C2404">
        <v>396074</v>
      </c>
      <c r="D2404">
        <v>1767366</v>
      </c>
    </row>
    <row r="2405" spans="1:4" x14ac:dyDescent="0.25">
      <c r="A2405" s="1">
        <v>42361</v>
      </c>
      <c r="B2405">
        <v>16.579999999999998</v>
      </c>
      <c r="C2405">
        <v>734881</v>
      </c>
      <c r="D2405">
        <v>1931992</v>
      </c>
    </row>
    <row r="2406" spans="1:4" x14ac:dyDescent="0.25">
      <c r="A2406" s="1">
        <v>42360</v>
      </c>
      <c r="B2406">
        <v>16.5</v>
      </c>
      <c r="C2406">
        <v>1182458</v>
      </c>
      <c r="D2406">
        <v>2001239</v>
      </c>
    </row>
    <row r="2407" spans="1:4" x14ac:dyDescent="0.25">
      <c r="A2407" s="1">
        <v>42359</v>
      </c>
      <c r="B2407">
        <v>16.34</v>
      </c>
      <c r="C2407">
        <v>1061285</v>
      </c>
      <c r="D2407">
        <v>2053847</v>
      </c>
    </row>
    <row r="2408" spans="1:4" x14ac:dyDescent="0.25">
      <c r="A2408" s="1">
        <v>42356</v>
      </c>
      <c r="B2408">
        <v>16.38</v>
      </c>
      <c r="C2408">
        <v>2250550</v>
      </c>
      <c r="D2408">
        <v>2971692</v>
      </c>
    </row>
    <row r="2409" spans="1:4" x14ac:dyDescent="0.25">
      <c r="A2409" s="1">
        <v>42355</v>
      </c>
      <c r="B2409">
        <v>16.260000000000002</v>
      </c>
      <c r="C2409">
        <v>2663668</v>
      </c>
      <c r="D2409">
        <v>2937527</v>
      </c>
    </row>
    <row r="2410" spans="1:4" x14ac:dyDescent="0.25">
      <c r="A2410" s="1">
        <v>42354</v>
      </c>
      <c r="B2410">
        <v>17.48</v>
      </c>
      <c r="C2410">
        <v>1585932</v>
      </c>
      <c r="D2410">
        <v>2851882</v>
      </c>
    </row>
    <row r="2411" spans="1:4" x14ac:dyDescent="0.25">
      <c r="A2411" s="1">
        <v>42353</v>
      </c>
      <c r="B2411">
        <v>16.850000000000001</v>
      </c>
      <c r="C2411">
        <v>2095859</v>
      </c>
      <c r="D2411">
        <v>2894422</v>
      </c>
    </row>
    <row r="2412" spans="1:4" x14ac:dyDescent="0.25">
      <c r="A2412" s="1">
        <v>42352</v>
      </c>
      <c r="B2412">
        <v>16.579999999999998</v>
      </c>
      <c r="C2412">
        <v>2267552</v>
      </c>
      <c r="D2412">
        <v>3070997</v>
      </c>
    </row>
    <row r="2413" spans="1:4" x14ac:dyDescent="0.25">
      <c r="A2413" s="1">
        <v>42349</v>
      </c>
      <c r="B2413">
        <v>15.98</v>
      </c>
      <c r="C2413">
        <v>1468571</v>
      </c>
      <c r="D2413">
        <v>3245498</v>
      </c>
    </row>
    <row r="2414" spans="1:4" x14ac:dyDescent="0.25">
      <c r="A2414" s="1">
        <v>42348</v>
      </c>
      <c r="B2414">
        <v>16.170000000000002</v>
      </c>
      <c r="C2414">
        <v>1304952</v>
      </c>
      <c r="D2414">
        <v>3623908</v>
      </c>
    </row>
    <row r="2415" spans="1:4" x14ac:dyDescent="0.25">
      <c r="A2415" s="1">
        <v>42347</v>
      </c>
      <c r="B2415">
        <v>15.99</v>
      </c>
      <c r="C2415">
        <v>2903991</v>
      </c>
      <c r="D2415">
        <v>4044221</v>
      </c>
    </row>
    <row r="2416" spans="1:4" x14ac:dyDescent="0.25">
      <c r="A2416" s="1">
        <v>42346</v>
      </c>
      <c r="B2416">
        <v>16.190000000000001</v>
      </c>
      <c r="C2416">
        <v>1834170</v>
      </c>
      <c r="D2416">
        <v>4305835</v>
      </c>
    </row>
    <row r="2417" spans="1:4" x14ac:dyDescent="0.25">
      <c r="A2417" s="1">
        <v>42345</v>
      </c>
      <c r="B2417">
        <v>16.14</v>
      </c>
      <c r="C2417">
        <v>1705841</v>
      </c>
      <c r="D2417">
        <v>4700451</v>
      </c>
    </row>
    <row r="2418" spans="1:4" x14ac:dyDescent="0.25">
      <c r="A2418" s="1">
        <v>42342</v>
      </c>
      <c r="B2418">
        <v>15.62</v>
      </c>
      <c r="C2418">
        <v>3054702</v>
      </c>
      <c r="D2418">
        <v>5257635</v>
      </c>
    </row>
    <row r="2419" spans="1:4" x14ac:dyDescent="0.25">
      <c r="A2419" s="1">
        <v>42341</v>
      </c>
      <c r="B2419">
        <v>14.93</v>
      </c>
      <c r="C2419">
        <v>2865463</v>
      </c>
      <c r="D2419">
        <v>5166472</v>
      </c>
    </row>
    <row r="2420" spans="1:4" x14ac:dyDescent="0.25">
      <c r="A2420" s="1">
        <v>42340</v>
      </c>
      <c r="B2420">
        <v>15.98</v>
      </c>
      <c r="C2420">
        <v>1773587</v>
      </c>
      <c r="D2420">
        <v>5121970</v>
      </c>
    </row>
    <row r="2421" spans="1:4" x14ac:dyDescent="0.25">
      <c r="A2421" s="1">
        <v>42339</v>
      </c>
      <c r="B2421">
        <v>16.239999999999998</v>
      </c>
      <c r="C2421">
        <v>1971574</v>
      </c>
      <c r="D2421">
        <v>5093714</v>
      </c>
    </row>
    <row r="2422" spans="1:4" x14ac:dyDescent="0.25">
      <c r="A2422" s="1">
        <v>42338</v>
      </c>
      <c r="B2422">
        <v>16.53</v>
      </c>
      <c r="C2422">
        <v>14828964</v>
      </c>
      <c r="D2422">
        <v>5036370</v>
      </c>
    </row>
    <row r="2423" spans="1:4" x14ac:dyDescent="0.25">
      <c r="A2423" s="1">
        <v>42335</v>
      </c>
      <c r="B2423">
        <v>16.95</v>
      </c>
      <c r="C2423">
        <v>1738079</v>
      </c>
      <c r="D2423">
        <v>4111436</v>
      </c>
    </row>
    <row r="2424" spans="1:4" x14ac:dyDescent="0.25">
      <c r="A2424" s="1">
        <v>42333</v>
      </c>
      <c r="B2424">
        <v>16.54</v>
      </c>
      <c r="C2424">
        <v>1378987</v>
      </c>
      <c r="D2424">
        <v>4100250</v>
      </c>
    </row>
    <row r="2425" spans="1:4" x14ac:dyDescent="0.25">
      <c r="A2425" s="1">
        <v>42332</v>
      </c>
      <c r="B2425">
        <v>16.71</v>
      </c>
      <c r="C2425">
        <v>2224033</v>
      </c>
      <c r="D2425">
        <v>4115135</v>
      </c>
    </row>
    <row r="2426" spans="1:4" x14ac:dyDescent="0.25">
      <c r="A2426" s="1">
        <v>42331</v>
      </c>
      <c r="B2426">
        <v>16.87</v>
      </c>
      <c r="C2426">
        <v>4744491</v>
      </c>
      <c r="D2426">
        <v>4055205</v>
      </c>
    </row>
    <row r="2427" spans="1:4" x14ac:dyDescent="0.25">
      <c r="A2427" s="1">
        <v>42328</v>
      </c>
      <c r="B2427">
        <v>16.350000000000001</v>
      </c>
      <c r="C2427">
        <v>4885064</v>
      </c>
      <c r="D2427">
        <v>3804909</v>
      </c>
    </row>
    <row r="2428" spans="1:4" x14ac:dyDescent="0.25">
      <c r="A2428" s="1">
        <v>42327</v>
      </c>
      <c r="B2428">
        <v>14.31</v>
      </c>
      <c r="C2428">
        <v>7144727</v>
      </c>
      <c r="D2428">
        <v>3532502</v>
      </c>
    </row>
    <row r="2429" spans="1:4" x14ac:dyDescent="0.25">
      <c r="A2429" s="1">
        <v>42326</v>
      </c>
      <c r="B2429">
        <v>14.41</v>
      </c>
      <c r="C2429">
        <v>7609635</v>
      </c>
      <c r="D2429">
        <v>3108046</v>
      </c>
    </row>
    <row r="2430" spans="1:4" x14ac:dyDescent="0.25">
      <c r="A2430" s="1">
        <v>42325</v>
      </c>
      <c r="B2430">
        <v>12.53</v>
      </c>
      <c r="C2430">
        <v>6828210</v>
      </c>
      <c r="D2430">
        <v>2668824</v>
      </c>
    </row>
    <row r="2431" spans="1:4" x14ac:dyDescent="0.25">
      <c r="A2431" s="1">
        <v>42324</v>
      </c>
      <c r="B2431">
        <v>12.5</v>
      </c>
      <c r="C2431">
        <v>7753408</v>
      </c>
      <c r="D2431">
        <v>2310706</v>
      </c>
    </row>
    <row r="2432" spans="1:4" x14ac:dyDescent="0.25">
      <c r="A2432" s="1">
        <v>42321</v>
      </c>
      <c r="B2432">
        <v>13.6</v>
      </c>
      <c r="C2432">
        <v>10063603</v>
      </c>
      <c r="D2432">
        <v>1926553</v>
      </c>
    </row>
    <row r="2433" spans="1:4" x14ac:dyDescent="0.25">
      <c r="A2433" s="1">
        <v>42320</v>
      </c>
      <c r="B2433">
        <v>18.62</v>
      </c>
      <c r="C2433">
        <v>1687247</v>
      </c>
      <c r="D2433">
        <v>1360496</v>
      </c>
    </row>
    <row r="2434" spans="1:4" x14ac:dyDescent="0.25">
      <c r="A2434" s="1">
        <v>42319</v>
      </c>
      <c r="B2434">
        <v>19.079999999999998</v>
      </c>
      <c r="C2434">
        <v>2197944</v>
      </c>
      <c r="D2434">
        <v>1328625</v>
      </c>
    </row>
    <row r="2435" spans="1:4" x14ac:dyDescent="0.25">
      <c r="A2435" s="1">
        <v>42318</v>
      </c>
      <c r="B2435">
        <v>19.52</v>
      </c>
      <c r="C2435">
        <v>1349745</v>
      </c>
      <c r="D2435">
        <v>1283593</v>
      </c>
    </row>
    <row r="2436" spans="1:4" x14ac:dyDescent="0.25">
      <c r="A2436" s="1">
        <v>42317</v>
      </c>
      <c r="B2436">
        <v>20.89</v>
      </c>
      <c r="C2436">
        <v>1111416</v>
      </c>
      <c r="D2436">
        <v>1259649</v>
      </c>
    </row>
    <row r="2437" spans="1:4" x14ac:dyDescent="0.25">
      <c r="A2437" s="1">
        <v>42314</v>
      </c>
      <c r="B2437">
        <v>21.29</v>
      </c>
      <c r="C2437">
        <v>954950</v>
      </c>
      <c r="D2437">
        <v>1245940</v>
      </c>
    </row>
    <row r="2438" spans="1:4" x14ac:dyDescent="0.25">
      <c r="A2438" s="1">
        <v>42313</v>
      </c>
      <c r="B2438">
        <v>21.14</v>
      </c>
      <c r="C2438">
        <v>1570289</v>
      </c>
      <c r="D2438">
        <v>1265149</v>
      </c>
    </row>
    <row r="2439" spans="1:4" x14ac:dyDescent="0.25">
      <c r="A2439" s="1">
        <v>42312</v>
      </c>
      <c r="B2439">
        <v>21.81</v>
      </c>
      <c r="C2439">
        <v>1602254</v>
      </c>
      <c r="D2439">
        <v>1236976</v>
      </c>
    </row>
    <row r="2440" spans="1:4" x14ac:dyDescent="0.25">
      <c r="A2440" s="1">
        <v>42311</v>
      </c>
      <c r="B2440">
        <v>21.36</v>
      </c>
      <c r="C2440">
        <v>1325083</v>
      </c>
      <c r="D2440">
        <v>1222996</v>
      </c>
    </row>
    <row r="2441" spans="1:4" x14ac:dyDescent="0.25">
      <c r="A2441" s="1">
        <v>42310</v>
      </c>
      <c r="B2441">
        <v>20.69</v>
      </c>
      <c r="C2441">
        <v>990063</v>
      </c>
      <c r="D2441">
        <v>1192995</v>
      </c>
    </row>
    <row r="2442" spans="1:4" x14ac:dyDescent="0.25">
      <c r="A2442" s="1">
        <v>42307</v>
      </c>
      <c r="B2442">
        <v>20.52</v>
      </c>
      <c r="C2442">
        <v>798949</v>
      </c>
      <c r="D2442">
        <v>1189097</v>
      </c>
    </row>
    <row r="2443" spans="1:4" x14ac:dyDescent="0.25">
      <c r="A2443" s="1">
        <v>42306</v>
      </c>
      <c r="B2443">
        <v>20.350000000000001</v>
      </c>
      <c r="C2443">
        <v>777886</v>
      </c>
      <c r="D2443">
        <v>1224329</v>
      </c>
    </row>
    <row r="2444" spans="1:4" x14ac:dyDescent="0.25">
      <c r="A2444" s="1">
        <v>42305</v>
      </c>
      <c r="B2444">
        <v>20.73</v>
      </c>
      <c r="C2444">
        <v>1021308</v>
      </c>
      <c r="D2444">
        <v>1235756</v>
      </c>
    </row>
    <row r="2445" spans="1:4" x14ac:dyDescent="0.25">
      <c r="A2445" s="1">
        <v>42304</v>
      </c>
      <c r="B2445">
        <v>20.350000000000001</v>
      </c>
      <c r="C2445">
        <v>1456446</v>
      </c>
      <c r="D2445">
        <v>1277135</v>
      </c>
    </row>
    <row r="2446" spans="1:4" x14ac:dyDescent="0.25">
      <c r="A2446" s="1">
        <v>42303</v>
      </c>
      <c r="B2446">
        <v>19.829999999999998</v>
      </c>
      <c r="C2446">
        <v>1991105</v>
      </c>
      <c r="D2446">
        <v>1330701</v>
      </c>
    </row>
    <row r="2447" spans="1:4" x14ac:dyDescent="0.25">
      <c r="A2447" s="1">
        <v>42300</v>
      </c>
      <c r="B2447">
        <v>19.53</v>
      </c>
      <c r="C2447">
        <v>1572758</v>
      </c>
      <c r="D2447">
        <v>1308045</v>
      </c>
    </row>
    <row r="2448" spans="1:4" x14ac:dyDescent="0.25">
      <c r="A2448" s="1">
        <v>42299</v>
      </c>
      <c r="B2448">
        <v>19.36</v>
      </c>
      <c r="C2448">
        <v>1209183</v>
      </c>
      <c r="D2448">
        <v>1373546</v>
      </c>
    </row>
    <row r="2449" spans="1:4" x14ac:dyDescent="0.25">
      <c r="A2449" s="1">
        <v>42298</v>
      </c>
      <c r="B2449">
        <v>18.14</v>
      </c>
      <c r="C2449">
        <v>1522454</v>
      </c>
      <c r="D2449">
        <v>1364801</v>
      </c>
    </row>
    <row r="2450" spans="1:4" x14ac:dyDescent="0.25">
      <c r="A2450" s="1">
        <v>42297</v>
      </c>
      <c r="B2450">
        <v>18.79</v>
      </c>
      <c r="C2450">
        <v>990591</v>
      </c>
      <c r="D2450">
        <v>1368816</v>
      </c>
    </row>
    <row r="2451" spans="1:4" x14ac:dyDescent="0.25">
      <c r="A2451" s="1">
        <v>42296</v>
      </c>
      <c r="B2451">
        <v>18.64</v>
      </c>
      <c r="C2451">
        <v>905775</v>
      </c>
      <c r="D2451">
        <v>1413209</v>
      </c>
    </row>
    <row r="2452" spans="1:4" x14ac:dyDescent="0.25">
      <c r="A2452" s="1">
        <v>42293</v>
      </c>
      <c r="B2452">
        <v>18.64</v>
      </c>
      <c r="C2452">
        <v>1243089</v>
      </c>
      <c r="D2452">
        <v>1411979</v>
      </c>
    </row>
    <row r="2453" spans="1:4" x14ac:dyDescent="0.25">
      <c r="A2453" s="1">
        <v>42292</v>
      </c>
      <c r="B2453">
        <v>18.39</v>
      </c>
      <c r="C2453">
        <v>1147699</v>
      </c>
      <c r="D2453">
        <v>1378944</v>
      </c>
    </row>
    <row r="2454" spans="1:4" x14ac:dyDescent="0.25">
      <c r="A2454" s="1">
        <v>42291</v>
      </c>
      <c r="B2454">
        <v>17.29</v>
      </c>
      <c r="C2454">
        <v>1392547</v>
      </c>
      <c r="D2454">
        <v>1364677</v>
      </c>
    </row>
    <row r="2455" spans="1:4" x14ac:dyDescent="0.25">
      <c r="A2455" s="1">
        <v>42290</v>
      </c>
      <c r="B2455">
        <v>18.100000000000001</v>
      </c>
      <c r="C2455">
        <v>875077</v>
      </c>
      <c r="D2455">
        <v>1343114</v>
      </c>
    </row>
    <row r="2456" spans="1:4" x14ac:dyDescent="0.25">
      <c r="A2456" s="1">
        <v>42289</v>
      </c>
      <c r="B2456">
        <v>18.489999999999998</v>
      </c>
      <c r="C2456">
        <v>931589</v>
      </c>
      <c r="D2456">
        <v>1331857</v>
      </c>
    </row>
    <row r="2457" spans="1:4" x14ac:dyDescent="0.25">
      <c r="A2457" s="1">
        <v>42286</v>
      </c>
      <c r="B2457">
        <v>18.170000000000002</v>
      </c>
      <c r="C2457">
        <v>1327425</v>
      </c>
      <c r="D2457">
        <v>1349057</v>
      </c>
    </row>
    <row r="2458" spans="1:4" x14ac:dyDescent="0.25">
      <c r="A2458" s="1">
        <v>42285</v>
      </c>
      <c r="B2458">
        <v>18.63</v>
      </c>
      <c r="C2458">
        <v>949298</v>
      </c>
      <c r="D2458">
        <v>1351612</v>
      </c>
    </row>
    <row r="2459" spans="1:4" x14ac:dyDescent="0.25">
      <c r="A2459" s="1">
        <v>42284</v>
      </c>
      <c r="B2459">
        <v>19.03</v>
      </c>
      <c r="C2459">
        <v>1641994</v>
      </c>
      <c r="D2459">
        <v>1471776</v>
      </c>
    </row>
    <row r="2460" spans="1:4" x14ac:dyDescent="0.25">
      <c r="A2460" s="1">
        <v>42283</v>
      </c>
      <c r="B2460">
        <v>18.559999999999999</v>
      </c>
      <c r="C2460">
        <v>2259932</v>
      </c>
      <c r="D2460">
        <v>1515533</v>
      </c>
    </row>
    <row r="2461" spans="1:4" x14ac:dyDescent="0.25">
      <c r="A2461" s="1">
        <v>42282</v>
      </c>
      <c r="B2461">
        <v>18.45</v>
      </c>
      <c r="C2461">
        <v>1651264</v>
      </c>
      <c r="D2461">
        <v>1481205</v>
      </c>
    </row>
    <row r="2462" spans="1:4" x14ac:dyDescent="0.25">
      <c r="A2462" s="1">
        <v>42279</v>
      </c>
      <c r="B2462">
        <v>18.149999999999999</v>
      </c>
      <c r="C2462">
        <v>2555266</v>
      </c>
      <c r="D2462">
        <v>1431121</v>
      </c>
    </row>
    <row r="2463" spans="1:4" x14ac:dyDescent="0.25">
      <c r="A2463" s="1">
        <v>42278</v>
      </c>
      <c r="B2463">
        <v>16.91</v>
      </c>
      <c r="C2463">
        <v>1078021</v>
      </c>
      <c r="D2463">
        <v>1342049</v>
      </c>
    </row>
    <row r="2464" spans="1:4" x14ac:dyDescent="0.25">
      <c r="A2464" s="1">
        <v>42277</v>
      </c>
      <c r="B2464">
        <v>16.8</v>
      </c>
      <c r="C2464">
        <v>1582675</v>
      </c>
      <c r="D2464">
        <v>1356770</v>
      </c>
    </row>
    <row r="2465" spans="1:4" x14ac:dyDescent="0.25">
      <c r="A2465" s="1">
        <v>42276</v>
      </c>
      <c r="B2465">
        <v>16.21</v>
      </c>
      <c r="C2465">
        <v>1656482</v>
      </c>
      <c r="D2465">
        <v>1421937</v>
      </c>
    </row>
    <row r="2466" spans="1:4" x14ac:dyDescent="0.25">
      <c r="A2466" s="1">
        <v>42275</v>
      </c>
      <c r="B2466">
        <v>15.85</v>
      </c>
      <c r="C2466">
        <v>887327</v>
      </c>
      <c r="D2466">
        <v>1499717</v>
      </c>
    </row>
    <row r="2467" spans="1:4" x14ac:dyDescent="0.25">
      <c r="A2467" s="1">
        <v>42272</v>
      </c>
      <c r="B2467">
        <v>16.690000000000001</v>
      </c>
      <c r="C2467">
        <v>747569</v>
      </c>
      <c r="D2467">
        <v>1564730</v>
      </c>
    </row>
    <row r="2468" spans="1:4" x14ac:dyDescent="0.25">
      <c r="A2468" s="1">
        <v>42271</v>
      </c>
      <c r="B2468">
        <v>16.79</v>
      </c>
      <c r="C2468">
        <v>933687</v>
      </c>
      <c r="D2468">
        <v>1640915</v>
      </c>
    </row>
    <row r="2469" spans="1:4" x14ac:dyDescent="0.25">
      <c r="A2469" s="1">
        <v>42270</v>
      </c>
      <c r="B2469">
        <v>16.34</v>
      </c>
      <c r="C2469">
        <v>1069107</v>
      </c>
      <c r="D2469">
        <v>1686761</v>
      </c>
    </row>
    <row r="2470" spans="1:4" x14ac:dyDescent="0.25">
      <c r="A2470" s="1">
        <v>42269</v>
      </c>
      <c r="B2470">
        <v>17.04</v>
      </c>
      <c r="C2470">
        <v>706212</v>
      </c>
      <c r="D2470">
        <v>1748063</v>
      </c>
    </row>
    <row r="2471" spans="1:4" x14ac:dyDescent="0.25">
      <c r="A2471" s="1">
        <v>42268</v>
      </c>
      <c r="B2471">
        <v>17.239999999999998</v>
      </c>
      <c r="C2471">
        <v>1189597</v>
      </c>
      <c r="D2471">
        <v>1774499</v>
      </c>
    </row>
    <row r="2472" spans="1:4" x14ac:dyDescent="0.25">
      <c r="A2472" s="1">
        <v>42265</v>
      </c>
      <c r="B2472">
        <v>17.239999999999998</v>
      </c>
      <c r="C2472">
        <v>1365747</v>
      </c>
      <c r="D2472">
        <v>1781927</v>
      </c>
    </row>
    <row r="2473" spans="1:4" x14ac:dyDescent="0.25">
      <c r="A2473" s="1">
        <v>42264</v>
      </c>
      <c r="B2473">
        <v>17.559999999999999</v>
      </c>
      <c r="C2473">
        <v>2751762</v>
      </c>
      <c r="D2473">
        <v>1789552</v>
      </c>
    </row>
    <row r="2474" spans="1:4" x14ac:dyDescent="0.25">
      <c r="A2474" s="1">
        <v>42263</v>
      </c>
      <c r="B2474">
        <v>17.41</v>
      </c>
      <c r="C2474">
        <v>2298339</v>
      </c>
      <c r="D2474">
        <v>1798050</v>
      </c>
    </row>
    <row r="2475" spans="1:4" x14ac:dyDescent="0.25">
      <c r="A2475" s="1">
        <v>42262</v>
      </c>
      <c r="B2475">
        <v>16.48</v>
      </c>
      <c r="C2475">
        <v>1745013</v>
      </c>
      <c r="D2475">
        <v>1752308</v>
      </c>
    </row>
    <row r="2476" spans="1:4" x14ac:dyDescent="0.25">
      <c r="A2476" s="1">
        <v>42261</v>
      </c>
      <c r="B2476">
        <v>15.98</v>
      </c>
      <c r="C2476">
        <v>900009</v>
      </c>
      <c r="D2476">
        <v>1846813</v>
      </c>
    </row>
    <row r="2477" spans="1:4" x14ac:dyDescent="0.25">
      <c r="A2477" s="1">
        <v>42258</v>
      </c>
      <c r="B2477">
        <v>16.34</v>
      </c>
      <c r="C2477">
        <v>1219183</v>
      </c>
      <c r="D2477">
        <v>1913753</v>
      </c>
    </row>
    <row r="2478" spans="1:4" x14ac:dyDescent="0.25">
      <c r="A2478" s="1">
        <v>42257</v>
      </c>
      <c r="B2478">
        <v>15.91</v>
      </c>
      <c r="C2478">
        <v>1298837</v>
      </c>
      <c r="D2478">
        <v>1955927</v>
      </c>
    </row>
    <row r="2479" spans="1:4" x14ac:dyDescent="0.25">
      <c r="A2479" s="1">
        <v>42256</v>
      </c>
      <c r="B2479">
        <v>16.25</v>
      </c>
      <c r="C2479">
        <v>2560187</v>
      </c>
      <c r="D2479">
        <v>1925678</v>
      </c>
    </row>
    <row r="2480" spans="1:4" x14ac:dyDescent="0.25">
      <c r="A2480" s="1">
        <v>42255</v>
      </c>
      <c r="B2480">
        <v>16.059999999999999</v>
      </c>
      <c r="C2480">
        <v>2823179</v>
      </c>
      <c r="D2480">
        <v>1818608</v>
      </c>
    </row>
    <row r="2481" spans="1:4" x14ac:dyDescent="0.25">
      <c r="A2481" s="1">
        <v>42251</v>
      </c>
      <c r="B2481">
        <v>16.440000000000001</v>
      </c>
      <c r="C2481">
        <v>1862518</v>
      </c>
      <c r="D2481">
        <v>1703302</v>
      </c>
    </row>
    <row r="2482" spans="1:4" x14ac:dyDescent="0.25">
      <c r="A2482" s="1">
        <v>42250</v>
      </c>
      <c r="B2482">
        <v>17.78</v>
      </c>
      <c r="C2482">
        <v>1890348</v>
      </c>
      <c r="D2482">
        <v>1656877</v>
      </c>
    </row>
    <row r="2483" spans="1:4" x14ac:dyDescent="0.25">
      <c r="A2483" s="1">
        <v>42249</v>
      </c>
      <c r="B2483">
        <v>17.29</v>
      </c>
      <c r="C2483">
        <v>1621375</v>
      </c>
      <c r="D2483">
        <v>1668253</v>
      </c>
    </row>
    <row r="2484" spans="1:4" x14ac:dyDescent="0.25">
      <c r="A2484" s="1">
        <v>42248</v>
      </c>
      <c r="B2484">
        <v>17.329999999999998</v>
      </c>
      <c r="C2484">
        <v>1988644</v>
      </c>
      <c r="D2484">
        <v>1792914</v>
      </c>
    </row>
    <row r="2485" spans="1:4" x14ac:dyDescent="0.25">
      <c r="A2485" s="1">
        <v>42247</v>
      </c>
      <c r="B2485">
        <v>17.989999999999998</v>
      </c>
      <c r="C2485">
        <v>1102745</v>
      </c>
      <c r="D2485">
        <v>1993458</v>
      </c>
    </row>
    <row r="2486" spans="1:4" x14ac:dyDescent="0.25">
      <c r="A2486" s="1">
        <v>42244</v>
      </c>
      <c r="B2486">
        <v>19.03</v>
      </c>
      <c r="C2486">
        <v>1301023</v>
      </c>
      <c r="D2486">
        <v>2127319</v>
      </c>
    </row>
    <row r="2487" spans="1:4" x14ac:dyDescent="0.25">
      <c r="A2487" s="1">
        <v>42243</v>
      </c>
      <c r="B2487">
        <v>19.89</v>
      </c>
      <c r="C2487">
        <v>1480118</v>
      </c>
      <c r="D2487">
        <v>2120653</v>
      </c>
    </row>
    <row r="2488" spans="1:4" x14ac:dyDescent="0.25">
      <c r="A2488" s="1">
        <v>42242</v>
      </c>
      <c r="B2488">
        <v>18.63</v>
      </c>
      <c r="C2488">
        <v>2879232</v>
      </c>
      <c r="D2488">
        <v>2129659</v>
      </c>
    </row>
    <row r="2489" spans="1:4" x14ac:dyDescent="0.25">
      <c r="A2489" s="1">
        <v>42241</v>
      </c>
      <c r="B2489">
        <v>18.41</v>
      </c>
      <c r="C2489">
        <v>1612214</v>
      </c>
      <c r="D2489">
        <v>2098283</v>
      </c>
    </row>
    <row r="2490" spans="1:4" x14ac:dyDescent="0.25">
      <c r="A2490" s="1">
        <v>42240</v>
      </c>
      <c r="B2490">
        <v>17.7</v>
      </c>
      <c r="C2490">
        <v>3162578</v>
      </c>
      <c r="D2490">
        <v>2075841</v>
      </c>
    </row>
    <row r="2491" spans="1:4" x14ac:dyDescent="0.25">
      <c r="A2491" s="1">
        <v>42237</v>
      </c>
      <c r="B2491">
        <v>17.829999999999998</v>
      </c>
      <c r="C2491">
        <v>1904115</v>
      </c>
      <c r="D2491">
        <v>1978344</v>
      </c>
    </row>
    <row r="2492" spans="1:4" x14ac:dyDescent="0.25">
      <c r="A2492" s="1">
        <v>42236</v>
      </c>
      <c r="B2492">
        <v>17.87</v>
      </c>
      <c r="C2492">
        <v>1851788</v>
      </c>
      <c r="D2492">
        <v>1910176</v>
      </c>
    </row>
    <row r="2493" spans="1:4" x14ac:dyDescent="0.25">
      <c r="A2493" s="1">
        <v>42235</v>
      </c>
      <c r="B2493">
        <v>19</v>
      </c>
      <c r="C2493">
        <v>845106</v>
      </c>
      <c r="D2493">
        <v>1856721</v>
      </c>
    </row>
    <row r="2494" spans="1:4" x14ac:dyDescent="0.25">
      <c r="A2494" s="1">
        <v>42234</v>
      </c>
      <c r="B2494">
        <v>19.03</v>
      </c>
      <c r="C2494">
        <v>954135</v>
      </c>
      <c r="D2494">
        <v>1835666</v>
      </c>
    </row>
    <row r="2495" spans="1:4" x14ac:dyDescent="0.25">
      <c r="A2495" s="1">
        <v>42233</v>
      </c>
      <c r="B2495">
        <v>19.809999999999999</v>
      </c>
      <c r="C2495">
        <v>1093583</v>
      </c>
      <c r="D2495">
        <v>1840186</v>
      </c>
    </row>
    <row r="2496" spans="1:4" x14ac:dyDescent="0.25">
      <c r="A2496" s="1">
        <v>42230</v>
      </c>
      <c r="B2496">
        <v>20.5</v>
      </c>
      <c r="C2496">
        <v>1166147</v>
      </c>
      <c r="D2496">
        <v>1953161</v>
      </c>
    </row>
    <row r="2497" spans="1:4" x14ac:dyDescent="0.25">
      <c r="A2497" s="1">
        <v>42229</v>
      </c>
      <c r="B2497">
        <v>20.94</v>
      </c>
      <c r="C2497">
        <v>2060989</v>
      </c>
      <c r="D2497">
        <v>1960108</v>
      </c>
    </row>
    <row r="2498" spans="1:4" x14ac:dyDescent="0.25">
      <c r="A2498" s="1">
        <v>42228</v>
      </c>
      <c r="B2498">
        <v>19.21</v>
      </c>
      <c r="C2498">
        <v>3491286</v>
      </c>
      <c r="D2498">
        <v>1877924</v>
      </c>
    </row>
    <row r="2499" spans="1:4" x14ac:dyDescent="0.25">
      <c r="A2499" s="1">
        <v>42227</v>
      </c>
      <c r="B2499">
        <v>18.260000000000002</v>
      </c>
      <c r="C2499">
        <v>4996809</v>
      </c>
      <c r="D2499">
        <v>1687268</v>
      </c>
    </row>
    <row r="2500" spans="1:4" x14ac:dyDescent="0.25">
      <c r="A2500" s="1">
        <v>42226</v>
      </c>
      <c r="B2500">
        <v>21</v>
      </c>
      <c r="C2500">
        <v>3110660</v>
      </c>
      <c r="D2500">
        <v>1440965</v>
      </c>
    </row>
    <row r="2501" spans="1:4" x14ac:dyDescent="0.25">
      <c r="A2501" s="1">
        <v>42223</v>
      </c>
      <c r="B2501">
        <v>21.07</v>
      </c>
      <c r="C2501">
        <v>1201036</v>
      </c>
      <c r="D2501">
        <v>1285557</v>
      </c>
    </row>
    <row r="2502" spans="1:4" x14ac:dyDescent="0.25">
      <c r="A2502" s="1">
        <v>42222</v>
      </c>
      <c r="B2502">
        <v>22</v>
      </c>
      <c r="C2502">
        <v>1615206</v>
      </c>
      <c r="D2502">
        <v>1268383</v>
      </c>
    </row>
    <row r="2503" spans="1:4" x14ac:dyDescent="0.25">
      <c r="A2503" s="1">
        <v>42221</v>
      </c>
      <c r="B2503">
        <v>21.65</v>
      </c>
      <c r="C2503">
        <v>2408588</v>
      </c>
      <c r="D2503">
        <v>1207382</v>
      </c>
    </row>
    <row r="2504" spans="1:4" x14ac:dyDescent="0.25">
      <c r="A2504" s="1">
        <v>42220</v>
      </c>
      <c r="B2504">
        <v>20.57</v>
      </c>
      <c r="C2504">
        <v>1275595</v>
      </c>
      <c r="D2504">
        <v>1118237</v>
      </c>
    </row>
    <row r="2505" spans="1:4" x14ac:dyDescent="0.25">
      <c r="A2505" s="1">
        <v>42219</v>
      </c>
      <c r="B2505">
        <v>20.010000000000002</v>
      </c>
      <c r="C2505">
        <v>1700115</v>
      </c>
      <c r="D2505">
        <v>1095990</v>
      </c>
    </row>
    <row r="2506" spans="1:4" x14ac:dyDescent="0.25">
      <c r="A2506" s="1">
        <v>42216</v>
      </c>
      <c r="B2506">
        <v>19.489999999999998</v>
      </c>
      <c r="C2506">
        <v>881596</v>
      </c>
      <c r="D2506">
        <v>1053514</v>
      </c>
    </row>
    <row r="2507" spans="1:4" x14ac:dyDescent="0.25">
      <c r="A2507" s="1">
        <v>42215</v>
      </c>
      <c r="B2507">
        <v>19.7</v>
      </c>
      <c r="C2507">
        <v>1049966</v>
      </c>
      <c r="D2507">
        <v>1086512</v>
      </c>
    </row>
    <row r="2508" spans="1:4" x14ac:dyDescent="0.25">
      <c r="A2508" s="1">
        <v>42214</v>
      </c>
      <c r="B2508">
        <v>20.260000000000002</v>
      </c>
      <c r="C2508">
        <v>529277</v>
      </c>
      <c r="D2508">
        <v>1197453</v>
      </c>
    </row>
    <row r="2509" spans="1:4" x14ac:dyDescent="0.25">
      <c r="A2509" s="1">
        <v>42213</v>
      </c>
      <c r="B2509">
        <v>20.2</v>
      </c>
      <c r="C2509">
        <v>1021936</v>
      </c>
      <c r="D2509">
        <v>1229000</v>
      </c>
    </row>
    <row r="2510" spans="1:4" x14ac:dyDescent="0.25">
      <c r="A2510" s="1">
        <v>42212</v>
      </c>
      <c r="B2510">
        <v>19.989999999999998</v>
      </c>
      <c r="C2510">
        <v>2788202</v>
      </c>
      <c r="D2510">
        <v>1471873</v>
      </c>
    </row>
    <row r="2511" spans="1:4" x14ac:dyDescent="0.25">
      <c r="A2511" s="1">
        <v>42209</v>
      </c>
      <c r="B2511">
        <v>20.25</v>
      </c>
      <c r="C2511">
        <v>1270365</v>
      </c>
      <c r="D2511">
        <v>1493411</v>
      </c>
    </row>
    <row r="2512" spans="1:4" x14ac:dyDescent="0.25">
      <c r="A2512" s="1">
        <v>42208</v>
      </c>
      <c r="B2512">
        <v>21.23</v>
      </c>
      <c r="C2512">
        <v>828218</v>
      </c>
      <c r="D2512">
        <v>1567718</v>
      </c>
    </row>
    <row r="2513" spans="1:4" x14ac:dyDescent="0.25">
      <c r="A2513" s="1">
        <v>42207</v>
      </c>
      <c r="B2513">
        <v>21.6</v>
      </c>
      <c r="C2513">
        <v>631455</v>
      </c>
      <c r="D2513">
        <v>1586134</v>
      </c>
    </row>
    <row r="2514" spans="1:4" x14ac:dyDescent="0.25">
      <c r="A2514" s="1">
        <v>42206</v>
      </c>
      <c r="B2514">
        <v>21.47</v>
      </c>
      <c r="C2514">
        <v>1302253</v>
      </c>
      <c r="D2514">
        <v>1638671</v>
      </c>
    </row>
    <row r="2515" spans="1:4" x14ac:dyDescent="0.25">
      <c r="A2515" s="1">
        <v>42205</v>
      </c>
      <c r="B2515">
        <v>21.47</v>
      </c>
      <c r="C2515">
        <v>779546</v>
      </c>
      <c r="D2515">
        <v>1657139</v>
      </c>
    </row>
    <row r="2516" spans="1:4" x14ac:dyDescent="0.25">
      <c r="A2516" s="1">
        <v>42202</v>
      </c>
      <c r="B2516">
        <v>21.68</v>
      </c>
      <c r="C2516">
        <v>943424</v>
      </c>
      <c r="D2516">
        <v>1729963</v>
      </c>
    </row>
    <row r="2517" spans="1:4" x14ac:dyDescent="0.25">
      <c r="A2517" s="1">
        <v>42201</v>
      </c>
      <c r="B2517">
        <v>22.06</v>
      </c>
      <c r="C2517">
        <v>700198</v>
      </c>
      <c r="D2517">
        <v>1728688</v>
      </c>
    </row>
    <row r="2518" spans="1:4" x14ac:dyDescent="0.25">
      <c r="A2518" s="1">
        <v>42200</v>
      </c>
      <c r="B2518">
        <v>21.65</v>
      </c>
      <c r="C2518">
        <v>1071410</v>
      </c>
      <c r="D2518">
        <v>1743510</v>
      </c>
    </row>
    <row r="2519" spans="1:4" x14ac:dyDescent="0.25">
      <c r="A2519" s="1">
        <v>42199</v>
      </c>
      <c r="B2519">
        <v>22.74</v>
      </c>
      <c r="C2519">
        <v>941894</v>
      </c>
      <c r="D2519">
        <v>1750241</v>
      </c>
    </row>
    <row r="2520" spans="1:4" x14ac:dyDescent="0.25">
      <c r="A2520" s="1">
        <v>42198</v>
      </c>
      <c r="B2520">
        <v>22.97</v>
      </c>
      <c r="C2520">
        <v>1062970</v>
      </c>
      <c r="D2520">
        <v>1776836</v>
      </c>
    </row>
    <row r="2521" spans="1:4" x14ac:dyDescent="0.25">
      <c r="A2521" s="1">
        <v>42195</v>
      </c>
      <c r="B2521">
        <v>22.78</v>
      </c>
      <c r="C2521">
        <v>1376562</v>
      </c>
      <c r="D2521">
        <v>1835597</v>
      </c>
    </row>
    <row r="2522" spans="1:4" x14ac:dyDescent="0.25">
      <c r="A2522" s="1">
        <v>42194</v>
      </c>
      <c r="B2522">
        <v>23.11</v>
      </c>
      <c r="C2522">
        <v>2714079</v>
      </c>
      <c r="D2522">
        <v>1856361</v>
      </c>
    </row>
    <row r="2523" spans="1:4" x14ac:dyDescent="0.25">
      <c r="A2523" s="1">
        <v>42193</v>
      </c>
      <c r="B2523">
        <v>20.62</v>
      </c>
      <c r="C2523">
        <v>1002492</v>
      </c>
      <c r="D2523">
        <v>1743538</v>
      </c>
    </row>
    <row r="2524" spans="1:4" x14ac:dyDescent="0.25">
      <c r="A2524" s="1">
        <v>42192</v>
      </c>
      <c r="B2524">
        <v>20.52</v>
      </c>
      <c r="C2524">
        <v>4665031</v>
      </c>
      <c r="D2524">
        <v>1720406</v>
      </c>
    </row>
    <row r="2525" spans="1:4" x14ac:dyDescent="0.25">
      <c r="A2525" s="1">
        <v>42191</v>
      </c>
      <c r="B2525">
        <v>20.75</v>
      </c>
      <c r="C2525">
        <v>3111272</v>
      </c>
      <c r="D2525">
        <v>1475353</v>
      </c>
    </row>
    <row r="2526" spans="1:4" x14ac:dyDescent="0.25">
      <c r="A2526" s="1">
        <v>42187</v>
      </c>
      <c r="B2526">
        <v>20.43</v>
      </c>
      <c r="C2526">
        <v>2384969</v>
      </c>
      <c r="D2526">
        <v>1331493</v>
      </c>
    </row>
    <row r="2527" spans="1:4" x14ac:dyDescent="0.25">
      <c r="A2527" s="1">
        <v>42186</v>
      </c>
      <c r="B2527">
        <v>22.19</v>
      </c>
      <c r="C2527">
        <v>1104451</v>
      </c>
      <c r="D2527">
        <v>1241917</v>
      </c>
    </row>
    <row r="2528" spans="1:4" x14ac:dyDescent="0.25">
      <c r="A2528" s="1">
        <v>42185</v>
      </c>
      <c r="B2528">
        <v>22.25</v>
      </c>
      <c r="C2528">
        <v>1419519</v>
      </c>
      <c r="D2528">
        <v>1233500</v>
      </c>
    </row>
    <row r="2529" spans="1:3" x14ac:dyDescent="0.25">
      <c r="A2529" s="1">
        <v>42184</v>
      </c>
      <c r="B2529">
        <v>21.54</v>
      </c>
      <c r="C2529">
        <v>1579265</v>
      </c>
    </row>
    <row r="2530" spans="1:3" x14ac:dyDescent="0.25">
      <c r="A2530" s="1">
        <v>42181</v>
      </c>
      <c r="B2530">
        <v>21.97</v>
      </c>
      <c r="C2530">
        <v>1871906</v>
      </c>
    </row>
    <row r="2531" spans="1:3" x14ac:dyDescent="0.25">
      <c r="A2531" s="1">
        <v>42180</v>
      </c>
      <c r="B2531">
        <v>22.64</v>
      </c>
      <c r="C2531">
        <v>924300</v>
      </c>
    </row>
    <row r="2532" spans="1:3" x14ac:dyDescent="0.25">
      <c r="A2532" s="1">
        <v>42179</v>
      </c>
      <c r="B2532">
        <v>23.13</v>
      </c>
      <c r="C2532">
        <v>922526</v>
      </c>
    </row>
    <row r="2533" spans="1:3" x14ac:dyDescent="0.25">
      <c r="A2533" s="1">
        <v>42178</v>
      </c>
      <c r="B2533">
        <v>23.81</v>
      </c>
      <c r="C2533">
        <v>1172377</v>
      </c>
    </row>
    <row r="2534" spans="1:3" x14ac:dyDescent="0.25">
      <c r="A2534" s="1">
        <v>42177</v>
      </c>
      <c r="B2534">
        <v>23.21</v>
      </c>
      <c r="C2534">
        <v>1340813</v>
      </c>
    </row>
    <row r="2535" spans="1:3" x14ac:dyDescent="0.25">
      <c r="A2535" s="1">
        <v>42174</v>
      </c>
      <c r="B2535">
        <v>23</v>
      </c>
      <c r="C2535">
        <v>1944395</v>
      </c>
    </row>
    <row r="2536" spans="1:3" x14ac:dyDescent="0.25">
      <c r="A2536" s="1">
        <v>42173</v>
      </c>
      <c r="B2536">
        <v>24.85</v>
      </c>
      <c r="C2536">
        <v>1688021</v>
      </c>
    </row>
    <row r="2537" spans="1:3" x14ac:dyDescent="0.25">
      <c r="A2537" s="1">
        <v>42172</v>
      </c>
      <c r="B2537">
        <v>25.93</v>
      </c>
      <c r="C2537">
        <v>1021725</v>
      </c>
    </row>
    <row r="2538" spans="1:3" x14ac:dyDescent="0.25">
      <c r="A2538" s="1">
        <v>42171</v>
      </c>
      <c r="B2538">
        <v>25.29</v>
      </c>
      <c r="C2538">
        <v>655524</v>
      </c>
    </row>
    <row r="2539" spans="1:3" x14ac:dyDescent="0.25">
      <c r="A2539" s="1">
        <v>42170</v>
      </c>
      <c r="B2539">
        <v>24.99</v>
      </c>
      <c r="C2539">
        <v>989233</v>
      </c>
    </row>
    <row r="2540" spans="1:3" x14ac:dyDescent="0.25">
      <c r="A2540" s="1">
        <v>42167</v>
      </c>
      <c r="B2540">
        <v>25.35</v>
      </c>
      <c r="C2540">
        <v>953363</v>
      </c>
    </row>
    <row r="2541" spans="1:3" x14ac:dyDescent="0.25">
      <c r="A2541" s="1">
        <v>42166</v>
      </c>
      <c r="B2541">
        <v>24.28</v>
      </c>
      <c r="C2541">
        <v>1041330</v>
      </c>
    </row>
    <row r="2542" spans="1:3" x14ac:dyDescent="0.25">
      <c r="A2542" s="1">
        <v>42165</v>
      </c>
      <c r="B2542">
        <v>24.32</v>
      </c>
      <c r="C2542">
        <v>978202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0F28-0E51-48A7-9C45-AD55B13ABF20}">
  <dimension ref="A1:D1706"/>
  <sheetViews>
    <sheetView topLeftCell="A1062" workbookViewId="0">
      <selection activeCell="B1076" sqref="B1076"/>
    </sheetView>
  </sheetViews>
  <sheetFormatPr defaultRowHeight="13.8" x14ac:dyDescent="0.25"/>
  <cols>
    <col min="1" max="1" width="9.79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45855</v>
      </c>
    </row>
    <row r="3" spans="1:4" x14ac:dyDescent="0.25">
      <c r="A3" s="1">
        <v>45854</v>
      </c>
      <c r="B3">
        <v>9.9999999999999995E-7</v>
      </c>
      <c r="C3">
        <v>1367602</v>
      </c>
      <c r="D3">
        <v>119205</v>
      </c>
    </row>
    <row r="4" spans="1:4" x14ac:dyDescent="0.25">
      <c r="A4" s="1">
        <v>45853</v>
      </c>
      <c r="B4">
        <v>9.9999999999999995E-7</v>
      </c>
      <c r="C4">
        <v>6000</v>
      </c>
      <c r="D4">
        <v>29013</v>
      </c>
    </row>
    <row r="5" spans="1:4" x14ac:dyDescent="0.25">
      <c r="A5" s="1">
        <v>45852</v>
      </c>
      <c r="B5">
        <v>9.9999999999999995E-7</v>
      </c>
      <c r="C5">
        <v>25752</v>
      </c>
      <c r="D5">
        <v>28725</v>
      </c>
    </row>
    <row r="6" spans="1:4" x14ac:dyDescent="0.25">
      <c r="A6" s="1">
        <v>45849</v>
      </c>
      <c r="B6">
        <v>9.9999999999999995E-7</v>
      </c>
      <c r="C6">
        <v>2053</v>
      </c>
      <c r="D6">
        <v>27042</v>
      </c>
    </row>
    <row r="7" spans="1:4" x14ac:dyDescent="0.25">
      <c r="A7" s="1">
        <v>45848</v>
      </c>
      <c r="B7">
        <v>9.9999999999999995E-7</v>
      </c>
      <c r="C7">
        <v>1763</v>
      </c>
      <c r="D7">
        <v>26959</v>
      </c>
    </row>
    <row r="8" spans="1:4" x14ac:dyDescent="0.25">
      <c r="A8" s="1">
        <v>45847</v>
      </c>
      <c r="B8">
        <v>9.9999999999999995E-7</v>
      </c>
      <c r="C8">
        <v>30322</v>
      </c>
      <c r="D8">
        <v>26845</v>
      </c>
    </row>
    <row r="9" spans="1:4" x14ac:dyDescent="0.25">
      <c r="A9" s="1">
        <v>45846</v>
      </c>
      <c r="B9">
        <v>9.9999999999999995E-7</v>
      </c>
      <c r="C9">
        <v>443</v>
      </c>
      <c r="D9">
        <v>24937</v>
      </c>
    </row>
    <row r="10" spans="1:4" x14ac:dyDescent="0.25">
      <c r="A10" s="1">
        <v>45845</v>
      </c>
      <c r="B10">
        <v>9.9999999999999995E-7</v>
      </c>
      <c r="C10">
        <v>577</v>
      </c>
      <c r="D10">
        <v>24927</v>
      </c>
    </row>
    <row r="11" spans="1:4" x14ac:dyDescent="0.25">
      <c r="A11" s="1">
        <v>45841</v>
      </c>
      <c r="B11">
        <v>9.9999999999999995E-7</v>
      </c>
      <c r="C11">
        <v>140049</v>
      </c>
      <c r="D11">
        <v>24890</v>
      </c>
    </row>
    <row r="12" spans="1:4" x14ac:dyDescent="0.25">
      <c r="A12" s="1">
        <v>45840</v>
      </c>
      <c r="B12">
        <v>9.9999999999999995E-7</v>
      </c>
      <c r="C12">
        <v>33700</v>
      </c>
      <c r="D12">
        <v>15774</v>
      </c>
    </row>
    <row r="13" spans="1:4" x14ac:dyDescent="0.25">
      <c r="A13" s="1">
        <v>45839</v>
      </c>
      <c r="B13">
        <v>9.9999999999999995E-7</v>
      </c>
      <c r="C13">
        <v>11288</v>
      </c>
      <c r="D13">
        <v>13527</v>
      </c>
    </row>
    <row r="14" spans="1:4" x14ac:dyDescent="0.25">
      <c r="A14" s="1">
        <v>45838</v>
      </c>
      <c r="B14">
        <v>9.9999999999999995E-7</v>
      </c>
      <c r="C14">
        <v>2487</v>
      </c>
      <c r="D14">
        <v>14835</v>
      </c>
    </row>
    <row r="15" spans="1:4" x14ac:dyDescent="0.25">
      <c r="A15" s="1">
        <v>45835</v>
      </c>
      <c r="B15">
        <v>9.9999999999999995E-7</v>
      </c>
      <c r="C15">
        <v>46545</v>
      </c>
      <c r="D15">
        <v>14670</v>
      </c>
    </row>
    <row r="16" spans="1:4" x14ac:dyDescent="0.25">
      <c r="A16" s="1">
        <v>45834</v>
      </c>
      <c r="B16">
        <v>1E-4</v>
      </c>
      <c r="C16">
        <v>118628</v>
      </c>
      <c r="D16">
        <v>11835</v>
      </c>
    </row>
    <row r="17" spans="1:4" x14ac:dyDescent="0.25">
      <c r="A17" s="1">
        <v>45833</v>
      </c>
      <c r="B17">
        <v>9.9999999999999995E-7</v>
      </c>
      <c r="C17">
        <v>860</v>
      </c>
      <c r="D17">
        <v>236447</v>
      </c>
    </row>
    <row r="18" spans="1:4" x14ac:dyDescent="0.25">
      <c r="A18" s="1">
        <v>45832</v>
      </c>
      <c r="B18">
        <v>9.9999999999999995E-7</v>
      </c>
      <c r="C18">
        <v>14723</v>
      </c>
      <c r="D18">
        <v>236410</v>
      </c>
    </row>
    <row r="19" spans="1:4" x14ac:dyDescent="0.25">
      <c r="A19" s="1">
        <v>45831</v>
      </c>
      <c r="B19">
        <v>9.9999999999999995E-7</v>
      </c>
      <c r="C19">
        <v>1687</v>
      </c>
      <c r="D19">
        <v>236079</v>
      </c>
    </row>
    <row r="20" spans="1:4" x14ac:dyDescent="0.25">
      <c r="A20" s="1">
        <v>45828</v>
      </c>
      <c r="B20">
        <v>9.9999999999999995E-7</v>
      </c>
      <c r="C20">
        <v>500</v>
      </c>
      <c r="D20">
        <v>236485</v>
      </c>
    </row>
    <row r="21" spans="1:4" x14ac:dyDescent="0.25">
      <c r="A21" s="1">
        <v>45826</v>
      </c>
      <c r="B21">
        <v>9.9999999999999995E-7</v>
      </c>
      <c r="C21">
        <v>808</v>
      </c>
      <c r="D21">
        <v>255066</v>
      </c>
    </row>
    <row r="22" spans="1:4" x14ac:dyDescent="0.25">
      <c r="A22" s="1">
        <v>45825</v>
      </c>
      <c r="C22">
        <v>65</v>
      </c>
      <c r="D22">
        <v>318175</v>
      </c>
    </row>
    <row r="23" spans="1:4" x14ac:dyDescent="0.25">
      <c r="A23" s="1">
        <v>45824</v>
      </c>
      <c r="B23">
        <v>9.9999999999999995E-7</v>
      </c>
      <c r="C23">
        <v>1689</v>
      </c>
      <c r="D23">
        <v>318465</v>
      </c>
    </row>
    <row r="24" spans="1:4" x14ac:dyDescent="0.25">
      <c r="A24" s="1">
        <v>45820</v>
      </c>
      <c r="C24">
        <v>299</v>
      </c>
      <c r="D24">
        <v>319127</v>
      </c>
    </row>
    <row r="25" spans="1:4" x14ac:dyDescent="0.25">
      <c r="A25" s="1">
        <v>45819</v>
      </c>
      <c r="C25">
        <v>28</v>
      </c>
      <c r="D25">
        <v>319451</v>
      </c>
    </row>
    <row r="26" spans="1:4" x14ac:dyDescent="0.25">
      <c r="A26" s="1">
        <v>45818</v>
      </c>
      <c r="B26">
        <v>9.9999999999999995E-7</v>
      </c>
      <c r="C26">
        <v>3300</v>
      </c>
      <c r="D26">
        <v>319561</v>
      </c>
    </row>
    <row r="27" spans="1:4" x14ac:dyDescent="0.25">
      <c r="A27" s="1">
        <v>45814</v>
      </c>
      <c r="C27">
        <v>1</v>
      </c>
      <c r="D27">
        <v>319356</v>
      </c>
    </row>
    <row r="28" spans="1:4" x14ac:dyDescent="0.25">
      <c r="A28" s="1">
        <v>45813</v>
      </c>
      <c r="B28">
        <v>9.9999999999999995E-7</v>
      </c>
      <c r="C28">
        <v>30908</v>
      </c>
      <c r="D28">
        <v>319359</v>
      </c>
    </row>
    <row r="29" spans="1:4" x14ac:dyDescent="0.25">
      <c r="A29" s="1">
        <v>45812</v>
      </c>
      <c r="C29">
        <v>16</v>
      </c>
      <c r="D29">
        <v>321239</v>
      </c>
    </row>
    <row r="30" spans="1:4" x14ac:dyDescent="0.25">
      <c r="A30" s="1">
        <v>45811</v>
      </c>
      <c r="B30">
        <v>9.9999999999999995E-7</v>
      </c>
      <c r="C30">
        <v>4015</v>
      </c>
      <c r="D30">
        <v>332454</v>
      </c>
    </row>
    <row r="31" spans="1:4" x14ac:dyDescent="0.25">
      <c r="A31" s="1">
        <v>45810</v>
      </c>
      <c r="B31">
        <v>9.9999999999999995E-7</v>
      </c>
      <c r="C31">
        <v>3487808</v>
      </c>
      <c r="D31">
        <v>332204</v>
      </c>
    </row>
    <row r="32" spans="1:4" x14ac:dyDescent="0.25">
      <c r="A32" s="1">
        <v>45807</v>
      </c>
      <c r="B32">
        <v>9.9999999999999995E-7</v>
      </c>
      <c r="C32">
        <v>310</v>
      </c>
      <c r="D32">
        <v>100113</v>
      </c>
    </row>
    <row r="33" spans="1:4" x14ac:dyDescent="0.25">
      <c r="A33" s="1">
        <v>45806</v>
      </c>
      <c r="B33">
        <v>9.9999999999999995E-7</v>
      </c>
      <c r="C33">
        <v>9750</v>
      </c>
      <c r="D33">
        <v>100110</v>
      </c>
    </row>
    <row r="34" spans="1:4" x14ac:dyDescent="0.25">
      <c r="A34" s="1">
        <v>45805</v>
      </c>
      <c r="B34">
        <v>9.9999999999999995E-7</v>
      </c>
      <c r="C34">
        <v>7775</v>
      </c>
      <c r="D34">
        <v>99461</v>
      </c>
    </row>
    <row r="35" spans="1:4" x14ac:dyDescent="0.25">
      <c r="A35" s="1">
        <v>45804</v>
      </c>
      <c r="B35">
        <v>9.9999999999999995E-7</v>
      </c>
      <c r="C35">
        <v>279219</v>
      </c>
      <c r="D35">
        <v>98965</v>
      </c>
    </row>
    <row r="36" spans="1:4" x14ac:dyDescent="0.25">
      <c r="A36" s="1">
        <v>45800</v>
      </c>
      <c r="B36">
        <v>1E-4</v>
      </c>
      <c r="C36">
        <v>947435</v>
      </c>
      <c r="D36">
        <v>80983</v>
      </c>
    </row>
    <row r="37" spans="1:4" x14ac:dyDescent="0.25">
      <c r="A37" s="1">
        <v>45799</v>
      </c>
      <c r="B37">
        <v>9.9999999999999995E-7</v>
      </c>
      <c r="C37">
        <v>4418</v>
      </c>
      <c r="D37">
        <v>18032</v>
      </c>
    </row>
    <row r="38" spans="1:4" x14ac:dyDescent="0.25">
      <c r="A38" s="1">
        <v>45798</v>
      </c>
      <c r="B38">
        <v>9.9999999999999995E-7</v>
      </c>
      <c r="C38">
        <v>11623</v>
      </c>
      <c r="D38">
        <v>17743</v>
      </c>
    </row>
    <row r="39" spans="1:4" x14ac:dyDescent="0.25">
      <c r="A39" s="1">
        <v>45797</v>
      </c>
      <c r="B39">
        <v>9.9999999999999995E-7</v>
      </c>
      <c r="C39">
        <v>5156</v>
      </c>
      <c r="D39">
        <v>16995</v>
      </c>
    </row>
    <row r="40" spans="1:4" x14ac:dyDescent="0.25">
      <c r="A40" s="1">
        <v>45796</v>
      </c>
      <c r="B40">
        <v>9.9999999999999995E-7</v>
      </c>
      <c r="C40">
        <v>1678</v>
      </c>
      <c r="D40">
        <v>17181</v>
      </c>
    </row>
    <row r="41" spans="1:4" x14ac:dyDescent="0.25">
      <c r="A41" s="1">
        <v>45793</v>
      </c>
      <c r="B41">
        <v>9.9999999999999995E-7</v>
      </c>
      <c r="C41">
        <v>223</v>
      </c>
      <c r="D41">
        <v>34636</v>
      </c>
    </row>
    <row r="42" spans="1:4" x14ac:dyDescent="0.25">
      <c r="A42" s="1">
        <v>45792</v>
      </c>
      <c r="C42">
        <v>50</v>
      </c>
      <c r="D42">
        <v>34628</v>
      </c>
    </row>
    <row r="43" spans="1:4" x14ac:dyDescent="0.25">
      <c r="A43" s="1">
        <v>45791</v>
      </c>
      <c r="B43">
        <v>9.9999999999999995E-7</v>
      </c>
      <c r="C43">
        <v>59111</v>
      </c>
      <c r="D43">
        <v>34728</v>
      </c>
    </row>
    <row r="44" spans="1:4" x14ac:dyDescent="0.25">
      <c r="A44" s="1">
        <v>45790</v>
      </c>
      <c r="B44">
        <v>9.9999999999999995E-7</v>
      </c>
      <c r="C44">
        <v>168233</v>
      </c>
      <c r="D44">
        <v>30789</v>
      </c>
    </row>
    <row r="45" spans="1:4" x14ac:dyDescent="0.25">
      <c r="A45" s="1">
        <v>45789</v>
      </c>
      <c r="B45">
        <v>9.9999999999999995E-7</v>
      </c>
      <c r="C45">
        <v>270</v>
      </c>
      <c r="D45">
        <v>19697</v>
      </c>
    </row>
    <row r="46" spans="1:4" x14ac:dyDescent="0.25">
      <c r="A46" s="1">
        <v>45786</v>
      </c>
      <c r="B46">
        <v>9.9999999999999995E-7</v>
      </c>
      <c r="C46">
        <v>6450</v>
      </c>
      <c r="D46">
        <v>24986</v>
      </c>
    </row>
    <row r="47" spans="1:4" x14ac:dyDescent="0.25">
      <c r="A47" s="1">
        <v>45785</v>
      </c>
      <c r="B47">
        <v>9.9999999999999995E-7</v>
      </c>
      <c r="C47">
        <v>257</v>
      </c>
      <c r="D47">
        <v>24558</v>
      </c>
    </row>
    <row r="48" spans="1:4" x14ac:dyDescent="0.25">
      <c r="A48" s="1">
        <v>45784</v>
      </c>
      <c r="C48">
        <v>20</v>
      </c>
      <c r="D48">
        <v>24541</v>
      </c>
    </row>
    <row r="49" spans="1:4" x14ac:dyDescent="0.25">
      <c r="A49" s="1">
        <v>45783</v>
      </c>
      <c r="B49">
        <v>9.9999999999999995E-7</v>
      </c>
      <c r="C49">
        <v>327</v>
      </c>
      <c r="D49">
        <v>24573</v>
      </c>
    </row>
    <row r="50" spans="1:4" x14ac:dyDescent="0.25">
      <c r="A50" s="1">
        <v>45782</v>
      </c>
      <c r="B50">
        <v>9.9999999999999995E-7</v>
      </c>
      <c r="C50">
        <v>9491</v>
      </c>
      <c r="D50">
        <v>24553</v>
      </c>
    </row>
    <row r="51" spans="1:4" x14ac:dyDescent="0.25">
      <c r="A51" s="1">
        <v>45779</v>
      </c>
      <c r="B51">
        <v>9.9999999999999995E-7</v>
      </c>
      <c r="C51">
        <v>3172</v>
      </c>
      <c r="D51">
        <v>23935</v>
      </c>
    </row>
    <row r="52" spans="1:4" x14ac:dyDescent="0.25">
      <c r="A52" s="1">
        <v>45778</v>
      </c>
      <c r="C52">
        <v>80</v>
      </c>
      <c r="D52">
        <v>23723</v>
      </c>
    </row>
    <row r="53" spans="1:4" x14ac:dyDescent="0.25">
      <c r="A53" s="1">
        <v>45777</v>
      </c>
      <c r="B53">
        <v>9.9999999999999995E-7</v>
      </c>
      <c r="C53">
        <v>400</v>
      </c>
      <c r="D53">
        <v>23934</v>
      </c>
    </row>
    <row r="54" spans="1:4" x14ac:dyDescent="0.25">
      <c r="A54" s="1">
        <v>45776</v>
      </c>
      <c r="B54">
        <v>9.9999999999999995E-7</v>
      </c>
      <c r="C54">
        <v>7954</v>
      </c>
      <c r="D54">
        <v>24129</v>
      </c>
    </row>
    <row r="55" spans="1:4" x14ac:dyDescent="0.25">
      <c r="A55" s="1">
        <v>45775</v>
      </c>
      <c r="B55">
        <v>9.9999999999999995E-7</v>
      </c>
      <c r="C55">
        <v>263502</v>
      </c>
      <c r="D55">
        <v>27409</v>
      </c>
    </row>
    <row r="56" spans="1:4" x14ac:dyDescent="0.25">
      <c r="A56" s="1">
        <v>45772</v>
      </c>
      <c r="B56">
        <v>9.9999999999999995E-7</v>
      </c>
      <c r="C56">
        <v>102</v>
      </c>
      <c r="D56">
        <v>50885</v>
      </c>
    </row>
    <row r="57" spans="1:4" x14ac:dyDescent="0.25">
      <c r="A57" s="1">
        <v>45771</v>
      </c>
      <c r="B57">
        <v>9.9999999999999995E-7</v>
      </c>
      <c r="C57">
        <v>1551</v>
      </c>
      <c r="D57">
        <v>51006</v>
      </c>
    </row>
    <row r="58" spans="1:4" x14ac:dyDescent="0.25">
      <c r="A58" s="1">
        <v>45770</v>
      </c>
      <c r="C58">
        <v>20</v>
      </c>
      <c r="D58">
        <v>51892</v>
      </c>
    </row>
    <row r="59" spans="1:4" x14ac:dyDescent="0.25">
      <c r="A59" s="1">
        <v>45769</v>
      </c>
      <c r="B59">
        <v>9.9999999999999995E-7</v>
      </c>
      <c r="C59">
        <v>1861</v>
      </c>
      <c r="D59">
        <v>52132</v>
      </c>
    </row>
    <row r="60" spans="1:4" x14ac:dyDescent="0.25">
      <c r="A60" s="1">
        <v>45768</v>
      </c>
      <c r="B60">
        <v>9.9999999999999995E-7</v>
      </c>
      <c r="C60">
        <v>79610</v>
      </c>
      <c r="D60">
        <v>52085</v>
      </c>
    </row>
    <row r="61" spans="1:4" x14ac:dyDescent="0.25">
      <c r="A61" s="1">
        <v>45764</v>
      </c>
      <c r="C61">
        <v>30</v>
      </c>
      <c r="D61">
        <v>47143</v>
      </c>
    </row>
    <row r="62" spans="1:4" x14ac:dyDescent="0.25">
      <c r="A62" s="1">
        <v>45762</v>
      </c>
      <c r="C62">
        <v>2</v>
      </c>
      <c r="D62">
        <v>47141</v>
      </c>
    </row>
    <row r="63" spans="1:4" x14ac:dyDescent="0.25">
      <c r="A63" s="1">
        <v>45757</v>
      </c>
      <c r="B63">
        <v>9.9999999999999995E-7</v>
      </c>
      <c r="C63">
        <v>500</v>
      </c>
      <c r="D63">
        <v>64905</v>
      </c>
    </row>
    <row r="64" spans="1:4" x14ac:dyDescent="0.25">
      <c r="A64" s="1">
        <v>45756</v>
      </c>
      <c r="C64">
        <v>15</v>
      </c>
      <c r="D64">
        <v>67634</v>
      </c>
    </row>
    <row r="65" spans="1:4" x14ac:dyDescent="0.25">
      <c r="A65" s="1">
        <v>45755</v>
      </c>
      <c r="B65">
        <v>9.9999999999999995E-7</v>
      </c>
      <c r="C65">
        <v>220</v>
      </c>
      <c r="D65">
        <v>71448</v>
      </c>
    </row>
    <row r="66" spans="1:4" x14ac:dyDescent="0.25">
      <c r="A66" s="1">
        <v>45754</v>
      </c>
      <c r="C66">
        <v>1</v>
      </c>
      <c r="D66">
        <v>71553</v>
      </c>
    </row>
    <row r="67" spans="1:4" x14ac:dyDescent="0.25">
      <c r="A67" s="1">
        <v>45751</v>
      </c>
      <c r="B67">
        <v>9.9999999999999995E-7</v>
      </c>
      <c r="C67">
        <v>3240</v>
      </c>
      <c r="D67">
        <v>71645</v>
      </c>
    </row>
    <row r="68" spans="1:4" x14ac:dyDescent="0.25">
      <c r="A68" s="1">
        <v>45750</v>
      </c>
      <c r="B68">
        <v>9.9999999999999995E-7</v>
      </c>
      <c r="C68">
        <v>3322</v>
      </c>
      <c r="D68">
        <v>71588</v>
      </c>
    </row>
    <row r="69" spans="1:4" x14ac:dyDescent="0.25">
      <c r="A69" s="1">
        <v>45748</v>
      </c>
      <c r="B69">
        <v>9.9999999999999995E-7</v>
      </c>
      <c r="C69">
        <v>57158</v>
      </c>
      <c r="D69">
        <v>72312</v>
      </c>
    </row>
    <row r="70" spans="1:4" x14ac:dyDescent="0.25">
      <c r="A70" s="1">
        <v>45747</v>
      </c>
      <c r="B70">
        <v>9.9999999999999995E-7</v>
      </c>
      <c r="C70">
        <v>615646</v>
      </c>
      <c r="D70">
        <v>68537</v>
      </c>
    </row>
    <row r="71" spans="1:4" x14ac:dyDescent="0.25">
      <c r="A71" s="1">
        <v>45744</v>
      </c>
      <c r="B71">
        <v>9.9999999999999995E-7</v>
      </c>
      <c r="C71">
        <v>1912</v>
      </c>
      <c r="D71">
        <v>27961</v>
      </c>
    </row>
    <row r="72" spans="1:4" x14ac:dyDescent="0.25">
      <c r="A72" s="1">
        <v>45743</v>
      </c>
      <c r="B72">
        <v>9.9999999999999995E-7</v>
      </c>
      <c r="C72">
        <v>14842</v>
      </c>
      <c r="D72">
        <v>27844</v>
      </c>
    </row>
    <row r="73" spans="1:4" x14ac:dyDescent="0.25">
      <c r="A73" s="1">
        <v>45742</v>
      </c>
      <c r="B73">
        <v>9.9999999999999995E-7</v>
      </c>
      <c r="C73">
        <v>3617</v>
      </c>
      <c r="D73">
        <v>27413</v>
      </c>
    </row>
    <row r="74" spans="1:4" x14ac:dyDescent="0.25">
      <c r="A74" s="1">
        <v>45741</v>
      </c>
      <c r="B74">
        <v>9.9999999999999995E-7</v>
      </c>
      <c r="C74">
        <v>1165</v>
      </c>
      <c r="D74">
        <v>39205</v>
      </c>
    </row>
    <row r="75" spans="1:4" x14ac:dyDescent="0.25">
      <c r="A75" s="1">
        <v>45740</v>
      </c>
      <c r="B75">
        <v>9.9999999999999995E-7</v>
      </c>
      <c r="C75">
        <v>5470</v>
      </c>
      <c r="D75">
        <v>39194</v>
      </c>
    </row>
    <row r="76" spans="1:4" x14ac:dyDescent="0.25">
      <c r="A76" s="1">
        <v>45737</v>
      </c>
      <c r="C76">
        <v>10</v>
      </c>
      <c r="D76">
        <v>40663</v>
      </c>
    </row>
    <row r="77" spans="1:4" x14ac:dyDescent="0.25">
      <c r="A77" s="1">
        <v>45736</v>
      </c>
      <c r="B77">
        <v>9.9999999999999995E-7</v>
      </c>
      <c r="C77">
        <v>266456</v>
      </c>
      <c r="D77">
        <v>42641</v>
      </c>
    </row>
    <row r="78" spans="1:4" x14ac:dyDescent="0.25">
      <c r="A78" s="1">
        <v>45735</v>
      </c>
      <c r="B78">
        <v>9.9999999999999995E-7</v>
      </c>
      <c r="C78">
        <v>41431</v>
      </c>
      <c r="D78">
        <v>24893</v>
      </c>
    </row>
    <row r="79" spans="1:4" x14ac:dyDescent="0.25">
      <c r="A79" s="1">
        <v>45734</v>
      </c>
      <c r="B79">
        <v>9.9999999999999995E-7</v>
      </c>
      <c r="C79">
        <v>57235</v>
      </c>
      <c r="D79">
        <v>22268</v>
      </c>
    </row>
    <row r="80" spans="1:4" x14ac:dyDescent="0.25">
      <c r="A80" s="1">
        <v>45733</v>
      </c>
      <c r="B80">
        <v>9.9999999999999995E-7</v>
      </c>
      <c r="C80">
        <v>1791</v>
      </c>
      <c r="D80">
        <v>19161</v>
      </c>
    </row>
    <row r="81" spans="1:4" x14ac:dyDescent="0.25">
      <c r="A81" s="1">
        <v>45730</v>
      </c>
      <c r="B81">
        <v>9.9999999999999995E-7</v>
      </c>
      <c r="C81">
        <v>1380</v>
      </c>
      <c r="D81">
        <v>19355</v>
      </c>
    </row>
    <row r="82" spans="1:4" x14ac:dyDescent="0.25">
      <c r="A82" s="1">
        <v>45729</v>
      </c>
      <c r="B82">
        <v>9.9999999999999995E-7</v>
      </c>
      <c r="C82">
        <v>2378</v>
      </c>
      <c r="D82">
        <v>24377</v>
      </c>
    </row>
    <row r="83" spans="1:4" x14ac:dyDescent="0.25">
      <c r="A83" s="1">
        <v>45728</v>
      </c>
      <c r="B83">
        <v>9.9999999999999995E-7</v>
      </c>
      <c r="C83">
        <v>14188</v>
      </c>
      <c r="D83">
        <v>24227</v>
      </c>
    </row>
    <row r="84" spans="1:4" x14ac:dyDescent="0.25">
      <c r="A84" s="1">
        <v>45727</v>
      </c>
      <c r="B84">
        <v>9.9999999999999995E-7</v>
      </c>
      <c r="C84">
        <v>533</v>
      </c>
      <c r="D84">
        <v>23715</v>
      </c>
    </row>
    <row r="85" spans="1:4" x14ac:dyDescent="0.25">
      <c r="A85" s="1">
        <v>45726</v>
      </c>
      <c r="B85">
        <v>9.9999999999999995E-7</v>
      </c>
      <c r="C85">
        <v>7001</v>
      </c>
      <c r="D85">
        <v>23707</v>
      </c>
    </row>
    <row r="86" spans="1:4" x14ac:dyDescent="0.25">
      <c r="A86" s="1">
        <v>45723</v>
      </c>
      <c r="B86">
        <v>9.9999999999999995E-7</v>
      </c>
      <c r="C86">
        <v>164</v>
      </c>
      <c r="D86">
        <v>23394</v>
      </c>
    </row>
    <row r="87" spans="1:4" x14ac:dyDescent="0.25">
      <c r="A87" s="1">
        <v>45722</v>
      </c>
      <c r="B87">
        <v>9.9999999999999995E-7</v>
      </c>
      <c r="C87">
        <v>8369</v>
      </c>
      <c r="D87">
        <v>23403</v>
      </c>
    </row>
    <row r="88" spans="1:4" x14ac:dyDescent="0.25">
      <c r="A88" s="1">
        <v>45721</v>
      </c>
      <c r="B88">
        <v>9.9999999999999995E-7</v>
      </c>
      <c r="C88">
        <v>180505</v>
      </c>
      <c r="D88">
        <v>22891</v>
      </c>
    </row>
    <row r="89" spans="1:4" x14ac:dyDescent="0.25">
      <c r="A89" s="1">
        <v>45720</v>
      </c>
      <c r="B89">
        <v>9.9999999999999995E-7</v>
      </c>
      <c r="C89">
        <v>1005</v>
      </c>
      <c r="D89">
        <v>11282</v>
      </c>
    </row>
    <row r="90" spans="1:4" x14ac:dyDescent="0.25">
      <c r="A90" s="1">
        <v>45719</v>
      </c>
      <c r="B90">
        <v>9.9999999999999995E-7</v>
      </c>
      <c r="C90">
        <v>27493</v>
      </c>
      <c r="D90">
        <v>17565</v>
      </c>
    </row>
    <row r="91" spans="1:4" x14ac:dyDescent="0.25">
      <c r="A91" s="1">
        <v>45716</v>
      </c>
      <c r="B91">
        <v>9.9999999999999995E-7</v>
      </c>
      <c r="C91">
        <v>29690</v>
      </c>
      <c r="D91">
        <v>15744</v>
      </c>
    </row>
    <row r="92" spans="1:4" x14ac:dyDescent="0.25">
      <c r="A92" s="1">
        <v>45715</v>
      </c>
      <c r="B92">
        <v>9.9999999999999995E-7</v>
      </c>
      <c r="C92">
        <v>235</v>
      </c>
      <c r="D92">
        <v>13767</v>
      </c>
    </row>
    <row r="93" spans="1:4" x14ac:dyDescent="0.25">
      <c r="A93" s="1">
        <v>45714</v>
      </c>
      <c r="B93">
        <v>9.9999999999999995E-7</v>
      </c>
      <c r="C93">
        <v>2046</v>
      </c>
      <c r="D93">
        <v>13995</v>
      </c>
    </row>
    <row r="94" spans="1:4" x14ac:dyDescent="0.25">
      <c r="A94" s="1">
        <v>45713</v>
      </c>
      <c r="B94">
        <v>9.9999999999999995E-7</v>
      </c>
      <c r="C94">
        <v>10639</v>
      </c>
      <c r="D94">
        <v>13893</v>
      </c>
    </row>
    <row r="95" spans="1:4" x14ac:dyDescent="0.25">
      <c r="A95" s="1">
        <v>45712</v>
      </c>
      <c r="B95">
        <v>9.9999999999999995E-7</v>
      </c>
      <c r="C95">
        <v>4699</v>
      </c>
      <c r="D95">
        <v>13200</v>
      </c>
    </row>
    <row r="96" spans="1:4" x14ac:dyDescent="0.25">
      <c r="A96" s="1">
        <v>45709</v>
      </c>
      <c r="B96">
        <v>9.9999999999999995E-7</v>
      </c>
      <c r="C96">
        <v>76713</v>
      </c>
      <c r="D96">
        <v>12893</v>
      </c>
    </row>
    <row r="97" spans="1:4" x14ac:dyDescent="0.25">
      <c r="A97" s="1">
        <v>45708</v>
      </c>
      <c r="B97">
        <v>9.9999999999999995E-7</v>
      </c>
      <c r="C97">
        <v>121</v>
      </c>
      <c r="D97">
        <v>10605</v>
      </c>
    </row>
    <row r="98" spans="1:4" x14ac:dyDescent="0.25">
      <c r="A98" s="1">
        <v>45707</v>
      </c>
      <c r="B98">
        <v>9.9999999999999995E-7</v>
      </c>
      <c r="C98">
        <v>6519</v>
      </c>
      <c r="D98">
        <v>10597</v>
      </c>
    </row>
    <row r="99" spans="1:4" x14ac:dyDescent="0.25">
      <c r="A99" s="1">
        <v>45706</v>
      </c>
      <c r="B99">
        <v>9.9999999999999995E-7</v>
      </c>
      <c r="C99">
        <v>411</v>
      </c>
      <c r="D99">
        <v>11266</v>
      </c>
    </row>
    <row r="100" spans="1:4" x14ac:dyDescent="0.25">
      <c r="A100" s="1">
        <v>45702</v>
      </c>
      <c r="B100">
        <v>9.9999999999999995E-7</v>
      </c>
      <c r="C100">
        <v>2300</v>
      </c>
      <c r="D100">
        <v>11244</v>
      </c>
    </row>
    <row r="101" spans="1:4" x14ac:dyDescent="0.25">
      <c r="A101" s="1">
        <v>45701</v>
      </c>
      <c r="B101">
        <v>9.9999999999999995E-7</v>
      </c>
      <c r="C101">
        <v>300</v>
      </c>
      <c r="D101">
        <v>13782</v>
      </c>
    </row>
    <row r="102" spans="1:4" x14ac:dyDescent="0.25">
      <c r="A102" s="1">
        <v>45700</v>
      </c>
      <c r="B102">
        <v>9.9999999999999995E-7</v>
      </c>
      <c r="C102">
        <v>684</v>
      </c>
      <c r="D102">
        <v>24137</v>
      </c>
    </row>
    <row r="103" spans="1:4" x14ac:dyDescent="0.25">
      <c r="A103" s="1">
        <v>45699</v>
      </c>
      <c r="B103">
        <v>9.9999999999999995E-7</v>
      </c>
      <c r="C103">
        <v>6376</v>
      </c>
      <c r="D103">
        <v>27054</v>
      </c>
    </row>
    <row r="104" spans="1:4" x14ac:dyDescent="0.25">
      <c r="A104" s="1">
        <v>45698</v>
      </c>
      <c r="B104">
        <v>9.9999999999999995E-7</v>
      </c>
      <c r="C104">
        <v>95248</v>
      </c>
      <c r="D104">
        <v>26647</v>
      </c>
    </row>
    <row r="105" spans="1:4" x14ac:dyDescent="0.25">
      <c r="A105" s="1">
        <v>45695</v>
      </c>
      <c r="B105">
        <v>9.9999999999999995E-7</v>
      </c>
      <c r="C105">
        <v>186</v>
      </c>
      <c r="D105">
        <v>20890</v>
      </c>
    </row>
    <row r="106" spans="1:4" x14ac:dyDescent="0.25">
      <c r="A106" s="1">
        <v>45694</v>
      </c>
      <c r="C106">
        <v>30</v>
      </c>
      <c r="D106">
        <v>20917</v>
      </c>
    </row>
    <row r="107" spans="1:4" x14ac:dyDescent="0.25">
      <c r="A107" s="1">
        <v>45693</v>
      </c>
      <c r="B107">
        <v>9.9999999999999995E-7</v>
      </c>
      <c r="C107">
        <v>3652</v>
      </c>
      <c r="D107">
        <v>21867</v>
      </c>
    </row>
    <row r="108" spans="1:4" x14ac:dyDescent="0.25">
      <c r="A108" s="1">
        <v>45692</v>
      </c>
      <c r="B108">
        <v>1.0000000000000001E-5</v>
      </c>
      <c r="C108">
        <v>511</v>
      </c>
      <c r="D108">
        <v>21704</v>
      </c>
    </row>
    <row r="109" spans="1:4" x14ac:dyDescent="0.25">
      <c r="A109" s="1">
        <v>45691</v>
      </c>
      <c r="B109">
        <v>9.9999999999999995E-7</v>
      </c>
      <c r="C109">
        <v>252</v>
      </c>
      <c r="D109">
        <v>22030</v>
      </c>
    </row>
    <row r="110" spans="1:4" x14ac:dyDescent="0.25">
      <c r="A110" s="1">
        <v>45688</v>
      </c>
      <c r="C110">
        <v>93</v>
      </c>
      <c r="D110">
        <v>22230</v>
      </c>
    </row>
    <row r="111" spans="1:4" x14ac:dyDescent="0.25">
      <c r="A111" s="1">
        <v>45687</v>
      </c>
      <c r="B111">
        <v>9.9999999999999995E-7</v>
      </c>
      <c r="C111">
        <v>42390</v>
      </c>
      <c r="D111">
        <v>22237</v>
      </c>
    </row>
    <row r="112" spans="1:4" x14ac:dyDescent="0.25">
      <c r="A112" s="1">
        <v>45686</v>
      </c>
      <c r="C112">
        <v>1</v>
      </c>
      <c r="D112">
        <v>19544</v>
      </c>
    </row>
    <row r="113" spans="1:4" x14ac:dyDescent="0.25">
      <c r="A113" s="1">
        <v>45685</v>
      </c>
      <c r="B113">
        <v>9.9999999999999995E-7</v>
      </c>
      <c r="C113">
        <v>16559</v>
      </c>
      <c r="D113">
        <v>19585</v>
      </c>
    </row>
    <row r="114" spans="1:4" x14ac:dyDescent="0.25">
      <c r="A114" s="1">
        <v>45684</v>
      </c>
      <c r="C114">
        <v>74</v>
      </c>
      <c r="D114">
        <v>19439</v>
      </c>
    </row>
    <row r="115" spans="1:4" x14ac:dyDescent="0.25">
      <c r="A115" s="1">
        <v>45681</v>
      </c>
      <c r="B115">
        <v>9.9999999999999995E-7</v>
      </c>
      <c r="C115">
        <v>40370</v>
      </c>
      <c r="D115">
        <v>25951</v>
      </c>
    </row>
    <row r="116" spans="1:4" x14ac:dyDescent="0.25">
      <c r="A116" s="1">
        <v>45680</v>
      </c>
      <c r="B116">
        <v>9.9999999999999995E-7</v>
      </c>
      <c r="C116">
        <v>155634</v>
      </c>
      <c r="D116">
        <v>46749</v>
      </c>
    </row>
    <row r="117" spans="1:4" x14ac:dyDescent="0.25">
      <c r="A117" s="1">
        <v>45679</v>
      </c>
      <c r="B117">
        <v>9.9999999999999995E-7</v>
      </c>
      <c r="C117">
        <v>44430</v>
      </c>
      <c r="D117">
        <v>44982</v>
      </c>
    </row>
    <row r="118" spans="1:4" x14ac:dyDescent="0.25">
      <c r="A118" s="1">
        <v>45678</v>
      </c>
      <c r="B118">
        <v>9.9999999999999995E-7</v>
      </c>
      <c r="C118">
        <v>279</v>
      </c>
      <c r="D118">
        <v>45418</v>
      </c>
    </row>
    <row r="119" spans="1:4" x14ac:dyDescent="0.25">
      <c r="A119" s="1">
        <v>45673</v>
      </c>
      <c r="B119">
        <v>9.9999999999999995E-7</v>
      </c>
      <c r="C119">
        <v>8883</v>
      </c>
      <c r="D119">
        <v>46281</v>
      </c>
    </row>
    <row r="120" spans="1:4" x14ac:dyDescent="0.25">
      <c r="A120" s="1">
        <v>45672</v>
      </c>
      <c r="B120">
        <v>1.0000000000000001E-5</v>
      </c>
      <c r="C120">
        <v>601</v>
      </c>
      <c r="D120">
        <v>53210</v>
      </c>
    </row>
    <row r="121" spans="1:4" x14ac:dyDescent="0.25">
      <c r="A121" s="1">
        <v>45671</v>
      </c>
      <c r="B121">
        <v>9.9999999999999995E-7</v>
      </c>
      <c r="C121">
        <v>14281</v>
      </c>
      <c r="D121">
        <v>55896</v>
      </c>
    </row>
    <row r="122" spans="1:4" x14ac:dyDescent="0.25">
      <c r="A122" s="1">
        <v>45670</v>
      </c>
      <c r="B122">
        <v>9.9999999999999995E-7</v>
      </c>
      <c r="C122">
        <v>1200</v>
      </c>
      <c r="D122">
        <v>60575</v>
      </c>
    </row>
    <row r="123" spans="1:4" x14ac:dyDescent="0.25">
      <c r="A123" s="1">
        <v>45667</v>
      </c>
      <c r="B123">
        <v>9.9999999999999995E-7</v>
      </c>
      <c r="C123">
        <v>5396</v>
      </c>
      <c r="D123">
        <v>65837</v>
      </c>
    </row>
    <row r="124" spans="1:4" x14ac:dyDescent="0.25">
      <c r="A124" s="1">
        <v>45665</v>
      </c>
      <c r="B124">
        <v>9.9999999999999995E-7</v>
      </c>
      <c r="C124">
        <v>3266</v>
      </c>
      <c r="D124">
        <v>67356</v>
      </c>
    </row>
    <row r="125" spans="1:4" x14ac:dyDescent="0.25">
      <c r="A125" s="1">
        <v>45664</v>
      </c>
      <c r="B125">
        <v>9.9999999999999995E-7</v>
      </c>
      <c r="C125">
        <v>192</v>
      </c>
      <c r="D125">
        <v>67911</v>
      </c>
    </row>
    <row r="126" spans="1:4" x14ac:dyDescent="0.25">
      <c r="A126" s="1">
        <v>45663</v>
      </c>
      <c r="B126">
        <v>9.9999999999999995E-7</v>
      </c>
      <c r="C126">
        <v>2001</v>
      </c>
      <c r="D126">
        <v>70958</v>
      </c>
    </row>
    <row r="127" spans="1:4" x14ac:dyDescent="0.25">
      <c r="A127" s="1">
        <v>45660</v>
      </c>
      <c r="B127">
        <v>9.9999999999999995E-7</v>
      </c>
      <c r="C127">
        <v>608</v>
      </c>
      <c r="D127">
        <v>77634</v>
      </c>
    </row>
    <row r="128" spans="1:4" x14ac:dyDescent="0.25">
      <c r="A128" s="1">
        <v>45659</v>
      </c>
      <c r="B128">
        <v>9.9999999999999995E-7</v>
      </c>
      <c r="C128">
        <v>14376</v>
      </c>
      <c r="D128">
        <v>78524</v>
      </c>
    </row>
    <row r="129" spans="1:4" x14ac:dyDescent="0.25">
      <c r="A129" s="1">
        <v>45657</v>
      </c>
      <c r="B129">
        <v>9.9999999999999995E-7</v>
      </c>
      <c r="C129">
        <v>97753</v>
      </c>
      <c r="D129">
        <v>78186</v>
      </c>
    </row>
    <row r="130" spans="1:4" x14ac:dyDescent="0.25">
      <c r="A130" s="1">
        <v>45656</v>
      </c>
      <c r="B130">
        <v>9.9999999999999995E-7</v>
      </c>
      <c r="C130">
        <v>352332</v>
      </c>
      <c r="D130">
        <v>109765</v>
      </c>
    </row>
    <row r="131" spans="1:4" x14ac:dyDescent="0.25">
      <c r="A131" s="1">
        <v>45653</v>
      </c>
      <c r="B131">
        <v>9.9999999999999995E-7</v>
      </c>
      <c r="C131">
        <v>129132</v>
      </c>
      <c r="D131">
        <v>94701</v>
      </c>
    </row>
    <row r="132" spans="1:4" x14ac:dyDescent="0.25">
      <c r="A132" s="1">
        <v>45652</v>
      </c>
      <c r="B132">
        <v>9.9999999999999995E-7</v>
      </c>
      <c r="C132">
        <v>50966</v>
      </c>
      <c r="D132">
        <v>87826</v>
      </c>
    </row>
    <row r="133" spans="1:4" x14ac:dyDescent="0.25">
      <c r="A133" s="1">
        <v>45650</v>
      </c>
      <c r="B133">
        <v>9.9999999999999995E-7</v>
      </c>
      <c r="C133">
        <v>13232</v>
      </c>
      <c r="D133">
        <v>87723</v>
      </c>
    </row>
    <row r="134" spans="1:4" x14ac:dyDescent="0.25">
      <c r="A134" s="1">
        <v>45649</v>
      </c>
      <c r="B134">
        <v>9.9999999999999995E-7</v>
      </c>
      <c r="C134">
        <v>112810</v>
      </c>
      <c r="D134">
        <v>94496</v>
      </c>
    </row>
    <row r="135" spans="1:4" x14ac:dyDescent="0.25">
      <c r="A135" s="1">
        <v>45646</v>
      </c>
      <c r="B135">
        <v>9.9999999999999995E-7</v>
      </c>
      <c r="C135">
        <v>40895</v>
      </c>
      <c r="D135">
        <v>96661</v>
      </c>
    </row>
    <row r="136" spans="1:4" x14ac:dyDescent="0.25">
      <c r="A136" s="1">
        <v>45645</v>
      </c>
      <c r="B136">
        <v>9.9999999999999995E-7</v>
      </c>
      <c r="C136">
        <v>84460</v>
      </c>
      <c r="D136">
        <v>94494</v>
      </c>
    </row>
    <row r="137" spans="1:4" x14ac:dyDescent="0.25">
      <c r="A137" s="1">
        <v>45644</v>
      </c>
      <c r="B137">
        <v>9.9999999999999995E-7</v>
      </c>
      <c r="C137">
        <v>80130</v>
      </c>
      <c r="D137">
        <v>89564</v>
      </c>
    </row>
    <row r="138" spans="1:4" x14ac:dyDescent="0.25">
      <c r="A138" s="1">
        <v>45643</v>
      </c>
      <c r="B138">
        <v>9.9999999999999995E-7</v>
      </c>
      <c r="C138">
        <v>28190</v>
      </c>
      <c r="D138">
        <v>91372</v>
      </c>
    </row>
    <row r="139" spans="1:4" x14ac:dyDescent="0.25">
      <c r="A139" s="1">
        <v>45642</v>
      </c>
      <c r="B139">
        <v>9.9999999999999995E-7</v>
      </c>
      <c r="C139">
        <v>11583</v>
      </c>
      <c r="D139">
        <v>93693</v>
      </c>
    </row>
    <row r="140" spans="1:4" x14ac:dyDescent="0.25">
      <c r="A140" s="1">
        <v>45639</v>
      </c>
      <c r="B140">
        <v>9.9999999999999995E-7</v>
      </c>
      <c r="C140">
        <v>45898</v>
      </c>
      <c r="D140">
        <v>93169</v>
      </c>
    </row>
    <row r="141" spans="1:4" x14ac:dyDescent="0.25">
      <c r="A141" s="1">
        <v>45638</v>
      </c>
      <c r="B141">
        <v>9.9999999999999995E-7</v>
      </c>
      <c r="C141">
        <v>102152</v>
      </c>
      <c r="D141">
        <v>90623</v>
      </c>
    </row>
    <row r="142" spans="1:4" x14ac:dyDescent="0.25">
      <c r="A142" s="1">
        <v>45637</v>
      </c>
      <c r="B142">
        <v>9.9999999999999995E-7</v>
      </c>
      <c r="C142">
        <v>13950</v>
      </c>
      <c r="D142">
        <v>90410</v>
      </c>
    </row>
    <row r="143" spans="1:4" x14ac:dyDescent="0.25">
      <c r="A143" s="1">
        <v>45636</v>
      </c>
      <c r="B143">
        <v>9.9999999999999995E-7</v>
      </c>
      <c r="C143">
        <v>9307</v>
      </c>
      <c r="D143">
        <v>162391</v>
      </c>
    </row>
    <row r="144" spans="1:4" x14ac:dyDescent="0.25">
      <c r="A144" s="1">
        <v>45635</v>
      </c>
      <c r="B144">
        <v>9.9999999999999995E-7</v>
      </c>
      <c r="C144">
        <v>571438</v>
      </c>
      <c r="D144">
        <v>166337</v>
      </c>
    </row>
    <row r="145" spans="1:4" x14ac:dyDescent="0.25">
      <c r="A145" s="1">
        <v>45632</v>
      </c>
      <c r="B145">
        <v>9.9999999999999995E-7</v>
      </c>
      <c r="C145">
        <v>126372</v>
      </c>
      <c r="D145">
        <v>128506</v>
      </c>
    </row>
    <row r="146" spans="1:4" x14ac:dyDescent="0.25">
      <c r="A146" s="1">
        <v>45631</v>
      </c>
      <c r="B146">
        <v>9.9999999999999995E-7</v>
      </c>
      <c r="C146">
        <v>26013</v>
      </c>
      <c r="D146">
        <v>120707</v>
      </c>
    </row>
    <row r="147" spans="1:4" x14ac:dyDescent="0.25">
      <c r="A147" s="1">
        <v>45630</v>
      </c>
      <c r="B147">
        <v>9.9999999999999995E-7</v>
      </c>
      <c r="C147">
        <v>49411</v>
      </c>
      <c r="D147">
        <v>120519</v>
      </c>
    </row>
    <row r="148" spans="1:4" x14ac:dyDescent="0.25">
      <c r="A148" s="1">
        <v>45629</v>
      </c>
      <c r="B148">
        <v>9.9999999999999995E-7</v>
      </c>
      <c r="C148">
        <v>114838</v>
      </c>
      <c r="D148">
        <v>118149</v>
      </c>
    </row>
    <row r="149" spans="1:4" x14ac:dyDescent="0.25">
      <c r="A149" s="1">
        <v>45628</v>
      </c>
      <c r="B149">
        <v>9.9999999999999995E-7</v>
      </c>
      <c r="C149">
        <v>145277</v>
      </c>
      <c r="D149">
        <v>114403</v>
      </c>
    </row>
    <row r="150" spans="1:4" x14ac:dyDescent="0.25">
      <c r="A150" s="1">
        <v>45625</v>
      </c>
      <c r="B150">
        <v>9.9999999999999995E-7</v>
      </c>
      <c r="C150">
        <v>8396</v>
      </c>
      <c r="D150">
        <v>104734</v>
      </c>
    </row>
    <row r="151" spans="1:4" x14ac:dyDescent="0.25">
      <c r="A151" s="1">
        <v>45623</v>
      </c>
      <c r="B151">
        <v>9.9999999999999995E-7</v>
      </c>
      <c r="C151">
        <v>10501</v>
      </c>
      <c r="D151">
        <v>124077</v>
      </c>
    </row>
    <row r="152" spans="1:4" x14ac:dyDescent="0.25">
      <c r="A152" s="1">
        <v>45622</v>
      </c>
      <c r="B152">
        <v>1.0000000000000001E-5</v>
      </c>
      <c r="C152">
        <v>107260</v>
      </c>
      <c r="D152">
        <v>123553</v>
      </c>
    </row>
    <row r="153" spans="1:4" x14ac:dyDescent="0.25">
      <c r="A153" s="1">
        <v>45621</v>
      </c>
      <c r="B153">
        <v>9.9999999999999995E-7</v>
      </c>
      <c r="C153">
        <v>63002</v>
      </c>
      <c r="D153">
        <v>177120</v>
      </c>
    </row>
    <row r="154" spans="1:4" x14ac:dyDescent="0.25">
      <c r="A154" s="1">
        <v>45618</v>
      </c>
      <c r="B154">
        <v>9.9999999999999995E-7</v>
      </c>
      <c r="C154">
        <v>3727</v>
      </c>
      <c r="D154">
        <v>364335</v>
      </c>
    </row>
    <row r="155" spans="1:4" x14ac:dyDescent="0.25">
      <c r="A155" s="1">
        <v>45617</v>
      </c>
      <c r="B155">
        <v>9.9999999999999995E-7</v>
      </c>
      <c r="C155">
        <v>7697</v>
      </c>
      <c r="D155">
        <v>396413</v>
      </c>
    </row>
    <row r="156" spans="1:4" x14ac:dyDescent="0.25">
      <c r="A156" s="1">
        <v>45616</v>
      </c>
      <c r="B156">
        <v>1E-4</v>
      </c>
      <c r="C156">
        <v>98968</v>
      </c>
      <c r="D156">
        <v>397899</v>
      </c>
    </row>
    <row r="157" spans="1:4" x14ac:dyDescent="0.25">
      <c r="A157" s="1">
        <v>45615</v>
      </c>
      <c r="B157">
        <v>9.9999999999999995E-7</v>
      </c>
      <c r="C157">
        <v>1093651</v>
      </c>
      <c r="D157">
        <v>401641</v>
      </c>
    </row>
    <row r="158" spans="1:4" x14ac:dyDescent="0.25">
      <c r="A158" s="1">
        <v>45614</v>
      </c>
      <c r="B158">
        <v>9.9999999999999995E-7</v>
      </c>
      <c r="C158">
        <v>68506</v>
      </c>
      <c r="D158">
        <v>335572</v>
      </c>
    </row>
    <row r="159" spans="1:4" x14ac:dyDescent="0.25">
      <c r="A159" s="1">
        <v>45611</v>
      </c>
      <c r="B159">
        <v>9.9999999999999995E-7</v>
      </c>
      <c r="C159">
        <v>3974</v>
      </c>
      <c r="D159">
        <v>333008</v>
      </c>
    </row>
    <row r="160" spans="1:4" x14ac:dyDescent="0.25">
      <c r="A160" s="1">
        <v>45610</v>
      </c>
      <c r="B160">
        <v>9.9999999999999995E-7</v>
      </c>
      <c r="C160">
        <v>9391</v>
      </c>
      <c r="D160">
        <v>338241</v>
      </c>
    </row>
    <row r="161" spans="1:4" x14ac:dyDescent="0.25">
      <c r="A161" s="1">
        <v>45609</v>
      </c>
      <c r="B161">
        <v>9.9999999999999995E-7</v>
      </c>
      <c r="C161">
        <v>23187</v>
      </c>
      <c r="D161">
        <v>416516</v>
      </c>
    </row>
    <row r="162" spans="1:4" x14ac:dyDescent="0.25">
      <c r="A162" s="1">
        <v>45608</v>
      </c>
      <c r="B162">
        <v>9.9999999999999995E-7</v>
      </c>
      <c r="C162">
        <v>13860</v>
      </c>
      <c r="D162">
        <v>416923</v>
      </c>
    </row>
    <row r="163" spans="1:4" x14ac:dyDescent="0.25">
      <c r="A163" s="1">
        <v>45607</v>
      </c>
      <c r="B163">
        <v>9.9999999999999995E-7</v>
      </c>
      <c r="C163">
        <v>58644</v>
      </c>
      <c r="D163">
        <v>418587</v>
      </c>
    </row>
    <row r="164" spans="1:4" x14ac:dyDescent="0.25">
      <c r="A164" s="1">
        <v>45604</v>
      </c>
      <c r="C164">
        <v>241</v>
      </c>
      <c r="D164">
        <v>511556</v>
      </c>
    </row>
    <row r="165" spans="1:4" x14ac:dyDescent="0.25">
      <c r="A165" s="1">
        <v>45603</v>
      </c>
      <c r="B165">
        <v>9.9999999999999995E-7</v>
      </c>
      <c r="C165">
        <v>298552</v>
      </c>
      <c r="D165">
        <v>511678</v>
      </c>
    </row>
    <row r="166" spans="1:4" x14ac:dyDescent="0.25">
      <c r="A166" s="1">
        <v>45602</v>
      </c>
      <c r="B166">
        <v>9.9999999999999995E-7</v>
      </c>
      <c r="C166">
        <v>2633</v>
      </c>
      <c r="D166">
        <v>491906</v>
      </c>
    </row>
    <row r="167" spans="1:4" x14ac:dyDescent="0.25">
      <c r="A167" s="1">
        <v>45601</v>
      </c>
      <c r="B167">
        <v>9.9999999999999995E-7</v>
      </c>
      <c r="C167">
        <v>910770</v>
      </c>
      <c r="D167">
        <v>492550</v>
      </c>
    </row>
    <row r="168" spans="1:4" x14ac:dyDescent="0.25">
      <c r="A168" s="1">
        <v>45600</v>
      </c>
      <c r="B168">
        <v>9.9999999999999995E-7</v>
      </c>
      <c r="C168">
        <v>2871229</v>
      </c>
      <c r="D168">
        <v>448374</v>
      </c>
    </row>
    <row r="169" spans="1:4" x14ac:dyDescent="0.25">
      <c r="A169" s="1">
        <v>45597</v>
      </c>
      <c r="B169">
        <v>1E-4</v>
      </c>
      <c r="C169">
        <v>484890</v>
      </c>
      <c r="D169">
        <v>261697</v>
      </c>
    </row>
    <row r="170" spans="1:4" x14ac:dyDescent="0.25">
      <c r="A170" s="1">
        <v>45596</v>
      </c>
      <c r="B170">
        <v>9.9999999999999995E-7</v>
      </c>
      <c r="C170">
        <v>29983</v>
      </c>
      <c r="D170">
        <v>236993</v>
      </c>
    </row>
    <row r="171" spans="1:4" x14ac:dyDescent="0.25">
      <c r="A171" s="1">
        <v>45595</v>
      </c>
      <c r="B171">
        <v>1E-4</v>
      </c>
      <c r="C171">
        <v>155098</v>
      </c>
      <c r="D171">
        <v>235705</v>
      </c>
    </row>
    <row r="172" spans="1:4" x14ac:dyDescent="0.25">
      <c r="A172" s="1">
        <v>45594</v>
      </c>
      <c r="B172">
        <v>1E-4</v>
      </c>
      <c r="C172">
        <v>102618</v>
      </c>
      <c r="D172">
        <v>225486</v>
      </c>
    </row>
    <row r="173" spans="1:4" x14ac:dyDescent="0.25">
      <c r="A173" s="1">
        <v>45593</v>
      </c>
      <c r="B173">
        <v>2.0000000000000001E-4</v>
      </c>
      <c r="C173">
        <v>30048</v>
      </c>
      <c r="D173">
        <v>218731</v>
      </c>
    </row>
    <row r="174" spans="1:4" x14ac:dyDescent="0.25">
      <c r="A174" s="1">
        <v>45590</v>
      </c>
      <c r="B174">
        <v>1E-4</v>
      </c>
      <c r="C174">
        <v>82475</v>
      </c>
      <c r="D174">
        <v>217339</v>
      </c>
    </row>
    <row r="175" spans="1:4" x14ac:dyDescent="0.25">
      <c r="A175" s="1">
        <v>45589</v>
      </c>
      <c r="B175">
        <v>1E-4</v>
      </c>
      <c r="C175">
        <v>1183515</v>
      </c>
      <c r="D175">
        <v>211902</v>
      </c>
    </row>
    <row r="176" spans="1:4" x14ac:dyDescent="0.25">
      <c r="A176" s="1">
        <v>45588</v>
      </c>
      <c r="B176">
        <v>9.9999999999999995E-7</v>
      </c>
      <c r="C176">
        <v>29282</v>
      </c>
      <c r="D176">
        <v>133112</v>
      </c>
    </row>
    <row r="177" spans="1:4" x14ac:dyDescent="0.25">
      <c r="A177" s="1">
        <v>45587</v>
      </c>
      <c r="B177">
        <v>1E-4</v>
      </c>
      <c r="C177">
        <v>38820</v>
      </c>
      <c r="D177">
        <v>131251</v>
      </c>
    </row>
    <row r="178" spans="1:4" x14ac:dyDescent="0.25">
      <c r="A178" s="1">
        <v>45586</v>
      </c>
      <c r="B178">
        <v>1E-4</v>
      </c>
      <c r="C178">
        <v>1453185</v>
      </c>
      <c r="D178">
        <v>128814</v>
      </c>
    </row>
    <row r="179" spans="1:4" x14ac:dyDescent="0.25">
      <c r="A179" s="1">
        <v>45583</v>
      </c>
      <c r="B179">
        <v>9.9999999999999995E-7</v>
      </c>
      <c r="C179">
        <v>2071</v>
      </c>
      <c r="D179">
        <v>34054</v>
      </c>
    </row>
    <row r="180" spans="1:4" x14ac:dyDescent="0.25">
      <c r="A180" s="1">
        <v>45582</v>
      </c>
      <c r="B180">
        <v>9.9999999999999995E-7</v>
      </c>
      <c r="C180">
        <v>1966</v>
      </c>
      <c r="D180">
        <v>60765</v>
      </c>
    </row>
    <row r="181" spans="1:4" x14ac:dyDescent="0.25">
      <c r="A181" s="1">
        <v>45581</v>
      </c>
      <c r="B181">
        <v>9.9999999999999995E-7</v>
      </c>
      <c r="C181">
        <v>12296</v>
      </c>
      <c r="D181">
        <v>86140</v>
      </c>
    </row>
    <row r="182" spans="1:4" x14ac:dyDescent="0.25">
      <c r="A182" s="1">
        <v>45580</v>
      </c>
      <c r="B182">
        <v>9.9999999999999995E-7</v>
      </c>
      <c r="C182">
        <v>248127</v>
      </c>
      <c r="D182">
        <v>85482</v>
      </c>
    </row>
    <row r="183" spans="1:4" x14ac:dyDescent="0.25">
      <c r="A183" s="1">
        <v>45579</v>
      </c>
      <c r="B183">
        <v>9.9999999999999995E-7</v>
      </c>
      <c r="C183">
        <v>71077</v>
      </c>
      <c r="D183">
        <v>112950</v>
      </c>
    </row>
    <row r="184" spans="1:4" x14ac:dyDescent="0.25">
      <c r="A184" s="1">
        <v>45576</v>
      </c>
      <c r="B184">
        <v>9.9999999999999995E-7</v>
      </c>
      <c r="C184">
        <v>114340</v>
      </c>
      <c r="D184">
        <v>112630</v>
      </c>
    </row>
    <row r="185" spans="1:4" x14ac:dyDescent="0.25">
      <c r="A185" s="1">
        <v>45575</v>
      </c>
      <c r="B185">
        <v>9.9999999999999995E-7</v>
      </c>
      <c r="C185">
        <v>10657</v>
      </c>
      <c r="D185">
        <v>105316</v>
      </c>
    </row>
    <row r="186" spans="1:4" x14ac:dyDescent="0.25">
      <c r="A186" s="1">
        <v>45574</v>
      </c>
      <c r="B186">
        <v>9.9999999999999995E-7</v>
      </c>
      <c r="C186">
        <v>1808</v>
      </c>
      <c r="D186">
        <v>115897</v>
      </c>
    </row>
    <row r="187" spans="1:4" x14ac:dyDescent="0.25">
      <c r="A187" s="1">
        <v>45573</v>
      </c>
      <c r="B187">
        <v>9.9999999999999995E-7</v>
      </c>
      <c r="C187">
        <v>1305</v>
      </c>
      <c r="D187">
        <v>145822</v>
      </c>
    </row>
    <row r="188" spans="1:4" x14ac:dyDescent="0.25">
      <c r="A188" s="1">
        <v>45572</v>
      </c>
      <c r="B188">
        <v>9.9999999999999995E-7</v>
      </c>
      <c r="C188">
        <v>9161</v>
      </c>
      <c r="D188">
        <v>180783</v>
      </c>
    </row>
    <row r="189" spans="1:4" x14ac:dyDescent="0.25">
      <c r="A189" s="1">
        <v>45569</v>
      </c>
      <c r="B189">
        <v>9.9999999999999995E-7</v>
      </c>
      <c r="C189">
        <v>915</v>
      </c>
      <c r="D189">
        <v>180576</v>
      </c>
    </row>
    <row r="190" spans="1:4" x14ac:dyDescent="0.25">
      <c r="A190" s="1">
        <v>45568</v>
      </c>
      <c r="B190">
        <v>9.9999999999999995E-7</v>
      </c>
      <c r="C190">
        <v>1663</v>
      </c>
      <c r="D190">
        <v>180535</v>
      </c>
    </row>
    <row r="191" spans="1:4" x14ac:dyDescent="0.25">
      <c r="A191" s="1">
        <v>45567</v>
      </c>
      <c r="B191">
        <v>9.9999999999999995E-7</v>
      </c>
      <c r="C191">
        <v>1375</v>
      </c>
      <c r="D191">
        <v>180425</v>
      </c>
    </row>
    <row r="192" spans="1:4" x14ac:dyDescent="0.25">
      <c r="A192" s="1">
        <v>45566</v>
      </c>
      <c r="B192">
        <v>9.9999999999999995E-7</v>
      </c>
      <c r="C192">
        <v>2257</v>
      </c>
      <c r="D192">
        <v>180998</v>
      </c>
    </row>
    <row r="193" spans="1:4" x14ac:dyDescent="0.25">
      <c r="A193" s="1">
        <v>45565</v>
      </c>
      <c r="B193">
        <v>9.9999999999999995E-7</v>
      </c>
      <c r="C193">
        <v>31786</v>
      </c>
      <c r="D193">
        <v>181245</v>
      </c>
    </row>
    <row r="194" spans="1:4" x14ac:dyDescent="0.25">
      <c r="A194" s="1">
        <v>45562</v>
      </c>
      <c r="B194">
        <v>1E-4</v>
      </c>
      <c r="C194">
        <v>402738</v>
      </c>
      <c r="D194">
        <v>179458</v>
      </c>
    </row>
    <row r="195" spans="1:4" x14ac:dyDescent="0.25">
      <c r="A195" s="1">
        <v>45561</v>
      </c>
      <c r="B195">
        <v>2.0000000000000001E-4</v>
      </c>
      <c r="C195">
        <v>382602</v>
      </c>
      <c r="D195">
        <v>155357</v>
      </c>
    </row>
    <row r="196" spans="1:4" x14ac:dyDescent="0.25">
      <c r="A196" s="1">
        <v>45560</v>
      </c>
      <c r="B196">
        <v>9.9999999999999995E-7</v>
      </c>
      <c r="C196">
        <v>2416</v>
      </c>
      <c r="D196">
        <v>131055</v>
      </c>
    </row>
    <row r="197" spans="1:4" x14ac:dyDescent="0.25">
      <c r="A197" s="1">
        <v>45559</v>
      </c>
      <c r="B197">
        <v>9.9999999999999995E-7</v>
      </c>
      <c r="C197">
        <v>660150</v>
      </c>
      <c r="D197">
        <v>131549</v>
      </c>
    </row>
    <row r="198" spans="1:4" x14ac:dyDescent="0.25">
      <c r="A198" s="1">
        <v>45555</v>
      </c>
      <c r="B198">
        <v>9.9999999999999995E-7</v>
      </c>
      <c r="C198">
        <v>66281</v>
      </c>
      <c r="D198">
        <v>89219</v>
      </c>
    </row>
    <row r="199" spans="1:4" x14ac:dyDescent="0.25">
      <c r="A199" s="1">
        <v>45554</v>
      </c>
      <c r="B199">
        <v>9.9999999999999995E-7</v>
      </c>
      <c r="C199">
        <v>4633</v>
      </c>
      <c r="D199">
        <v>88550</v>
      </c>
    </row>
    <row r="200" spans="1:4" x14ac:dyDescent="0.25">
      <c r="A200" s="1">
        <v>45553</v>
      </c>
      <c r="B200">
        <v>1.0000000000000001E-5</v>
      </c>
      <c r="C200">
        <v>169363</v>
      </c>
      <c r="D200">
        <v>88754</v>
      </c>
    </row>
    <row r="201" spans="1:4" x14ac:dyDescent="0.25">
      <c r="A201" s="1">
        <v>45552</v>
      </c>
      <c r="B201">
        <v>9.9999999999999995E-7</v>
      </c>
      <c r="C201">
        <v>450688</v>
      </c>
      <c r="D201">
        <v>85805</v>
      </c>
    </row>
    <row r="202" spans="1:4" x14ac:dyDescent="0.25">
      <c r="A202" s="1">
        <v>45551</v>
      </c>
      <c r="B202">
        <v>1E-4</v>
      </c>
      <c r="C202">
        <v>525719</v>
      </c>
      <c r="D202">
        <v>58176</v>
      </c>
    </row>
    <row r="203" spans="1:4" x14ac:dyDescent="0.25">
      <c r="A203" s="1">
        <v>45548</v>
      </c>
      <c r="B203">
        <v>9.9999999999999995E-7</v>
      </c>
      <c r="C203">
        <v>6051</v>
      </c>
      <c r="D203">
        <v>26013</v>
      </c>
    </row>
    <row r="204" spans="1:4" x14ac:dyDescent="0.25">
      <c r="A204" s="1">
        <v>45547</v>
      </c>
      <c r="B204">
        <v>9.9999999999999995E-7</v>
      </c>
      <c r="C204">
        <v>302</v>
      </c>
      <c r="D204">
        <v>26533</v>
      </c>
    </row>
    <row r="205" spans="1:4" x14ac:dyDescent="0.25">
      <c r="A205" s="1">
        <v>45546</v>
      </c>
      <c r="C205">
        <v>17</v>
      </c>
      <c r="D205">
        <v>49322</v>
      </c>
    </row>
    <row r="206" spans="1:4" x14ac:dyDescent="0.25">
      <c r="A206" s="1">
        <v>45545</v>
      </c>
      <c r="B206">
        <v>1E-4</v>
      </c>
      <c r="C206">
        <v>9968</v>
      </c>
      <c r="D206">
        <v>53503</v>
      </c>
    </row>
    <row r="207" spans="1:4" x14ac:dyDescent="0.25">
      <c r="A207" s="1">
        <v>45544</v>
      </c>
      <c r="B207">
        <v>1E-4</v>
      </c>
      <c r="C207">
        <v>5958</v>
      </c>
      <c r="D207">
        <v>53734</v>
      </c>
    </row>
    <row r="208" spans="1:4" x14ac:dyDescent="0.25">
      <c r="A208" s="1">
        <v>45541</v>
      </c>
      <c r="B208">
        <v>1E-4</v>
      </c>
      <c r="C208">
        <v>4979</v>
      </c>
      <c r="D208">
        <v>70715</v>
      </c>
    </row>
    <row r="209" spans="1:4" x14ac:dyDescent="0.25">
      <c r="A209" s="1">
        <v>45540</v>
      </c>
      <c r="B209">
        <v>1E-4</v>
      </c>
      <c r="C209">
        <v>41221</v>
      </c>
      <c r="D209">
        <v>82669</v>
      </c>
    </row>
    <row r="210" spans="1:4" x14ac:dyDescent="0.25">
      <c r="A210" s="1">
        <v>45539</v>
      </c>
      <c r="B210">
        <v>1E-4</v>
      </c>
      <c r="C210">
        <v>18082</v>
      </c>
      <c r="D210">
        <v>87071</v>
      </c>
    </row>
    <row r="211" spans="1:4" x14ac:dyDescent="0.25">
      <c r="A211" s="1">
        <v>45538</v>
      </c>
      <c r="B211">
        <v>1E-4</v>
      </c>
      <c r="C211">
        <v>9824</v>
      </c>
      <c r="D211">
        <v>93916</v>
      </c>
    </row>
    <row r="212" spans="1:4" x14ac:dyDescent="0.25">
      <c r="A212" s="1">
        <v>45534</v>
      </c>
      <c r="B212">
        <v>1E-4</v>
      </c>
      <c r="C212">
        <v>25203</v>
      </c>
      <c r="D212">
        <v>119079</v>
      </c>
    </row>
    <row r="213" spans="1:4" x14ac:dyDescent="0.25">
      <c r="A213" s="1">
        <v>45533</v>
      </c>
      <c r="B213">
        <v>1E-4</v>
      </c>
      <c r="C213">
        <v>56247</v>
      </c>
      <c r="D213">
        <v>118617</v>
      </c>
    </row>
    <row r="214" spans="1:4" x14ac:dyDescent="0.25">
      <c r="A214" s="1">
        <v>45532</v>
      </c>
      <c r="B214">
        <v>1E-4</v>
      </c>
      <c r="C214">
        <v>7694</v>
      </c>
      <c r="D214">
        <v>153262</v>
      </c>
    </row>
    <row r="215" spans="1:4" x14ac:dyDescent="0.25">
      <c r="A215" s="1">
        <v>45531</v>
      </c>
      <c r="B215">
        <v>1E-4</v>
      </c>
      <c r="C215">
        <v>125126</v>
      </c>
      <c r="D215">
        <v>154894</v>
      </c>
    </row>
    <row r="216" spans="1:4" x14ac:dyDescent="0.25">
      <c r="A216" s="1">
        <v>45530</v>
      </c>
      <c r="B216">
        <v>1E-4</v>
      </c>
      <c r="C216">
        <v>36247</v>
      </c>
      <c r="D216">
        <v>166103</v>
      </c>
    </row>
    <row r="217" spans="1:4" x14ac:dyDescent="0.25">
      <c r="A217" s="1">
        <v>45527</v>
      </c>
      <c r="B217">
        <v>1E-4</v>
      </c>
      <c r="C217">
        <v>43281</v>
      </c>
      <c r="D217">
        <v>167874</v>
      </c>
    </row>
    <row r="218" spans="1:4" x14ac:dyDescent="0.25">
      <c r="A218" s="1">
        <v>45526</v>
      </c>
      <c r="B218">
        <v>1E-4</v>
      </c>
      <c r="C218">
        <v>13850</v>
      </c>
      <c r="D218">
        <v>170728</v>
      </c>
    </row>
    <row r="219" spans="1:4" x14ac:dyDescent="0.25">
      <c r="A219" s="1">
        <v>45525</v>
      </c>
      <c r="B219">
        <v>4.0000000000000001E-3</v>
      </c>
      <c r="C219">
        <v>342131</v>
      </c>
      <c r="D219">
        <v>177186</v>
      </c>
    </row>
    <row r="220" spans="1:4" x14ac:dyDescent="0.25">
      <c r="A220" s="1">
        <v>45524</v>
      </c>
      <c r="B220">
        <v>1E-4</v>
      </c>
      <c r="C220">
        <v>62736</v>
      </c>
      <c r="D220">
        <v>158127</v>
      </c>
    </row>
    <row r="221" spans="1:4" x14ac:dyDescent="0.25">
      <c r="A221" s="1">
        <v>45523</v>
      </c>
      <c r="B221">
        <v>2.0000000000000001E-4</v>
      </c>
      <c r="C221">
        <v>13435</v>
      </c>
      <c r="D221">
        <v>157050</v>
      </c>
    </row>
    <row r="222" spans="1:4" x14ac:dyDescent="0.25">
      <c r="A222" s="1">
        <v>45520</v>
      </c>
      <c r="B222">
        <v>2.0000000000000001E-4</v>
      </c>
      <c r="C222">
        <v>260674</v>
      </c>
      <c r="D222">
        <v>158286</v>
      </c>
    </row>
    <row r="223" spans="1:4" x14ac:dyDescent="0.25">
      <c r="A223" s="1">
        <v>45519</v>
      </c>
      <c r="B223">
        <v>1E-4</v>
      </c>
      <c r="C223">
        <v>184279</v>
      </c>
      <c r="D223">
        <v>143077</v>
      </c>
    </row>
    <row r="224" spans="1:4" x14ac:dyDescent="0.25">
      <c r="A224" s="1">
        <v>45518</v>
      </c>
      <c r="B224">
        <v>1E-4</v>
      </c>
      <c r="C224">
        <v>107262</v>
      </c>
      <c r="D224">
        <v>133186</v>
      </c>
    </row>
    <row r="225" spans="1:4" x14ac:dyDescent="0.25">
      <c r="A225" s="1">
        <v>45517</v>
      </c>
      <c r="B225">
        <v>1E-4</v>
      </c>
      <c r="C225">
        <v>120749</v>
      </c>
      <c r="D225">
        <v>127409</v>
      </c>
    </row>
    <row r="226" spans="1:4" x14ac:dyDescent="0.25">
      <c r="A226" s="1">
        <v>45516</v>
      </c>
      <c r="B226">
        <v>1E-4</v>
      </c>
      <c r="C226">
        <v>387270</v>
      </c>
      <c r="D226">
        <v>149979</v>
      </c>
    </row>
    <row r="227" spans="1:4" x14ac:dyDescent="0.25">
      <c r="A227" s="1">
        <v>45513</v>
      </c>
      <c r="B227">
        <v>1E-4</v>
      </c>
      <c r="C227">
        <v>18278</v>
      </c>
      <c r="D227">
        <v>127193</v>
      </c>
    </row>
    <row r="228" spans="1:4" x14ac:dyDescent="0.25">
      <c r="A228" s="1">
        <v>45512</v>
      </c>
      <c r="B228">
        <v>1E-4</v>
      </c>
      <c r="C228">
        <v>575912</v>
      </c>
      <c r="D228">
        <v>129945</v>
      </c>
    </row>
    <row r="229" spans="1:4" x14ac:dyDescent="0.25">
      <c r="A229" s="1">
        <v>45511</v>
      </c>
      <c r="B229">
        <v>2.9999999999999997E-4</v>
      </c>
      <c r="C229">
        <v>32181</v>
      </c>
      <c r="D229">
        <v>104709</v>
      </c>
    </row>
    <row r="230" spans="1:4" x14ac:dyDescent="0.25">
      <c r="A230" s="1">
        <v>45510</v>
      </c>
      <c r="B230">
        <v>2.9999999999999997E-4</v>
      </c>
      <c r="C230">
        <v>293255</v>
      </c>
      <c r="D230">
        <v>103864</v>
      </c>
    </row>
    <row r="231" spans="1:4" x14ac:dyDescent="0.25">
      <c r="A231" s="1">
        <v>45509</v>
      </c>
      <c r="B231">
        <v>2.9999999999999997E-4</v>
      </c>
      <c r="C231">
        <v>62818</v>
      </c>
      <c r="D231">
        <v>91679</v>
      </c>
    </row>
    <row r="232" spans="1:4" x14ac:dyDescent="0.25">
      <c r="A232" s="1">
        <v>45506</v>
      </c>
      <c r="B232">
        <v>2.0000000000000001E-4</v>
      </c>
      <c r="C232">
        <v>86096</v>
      </c>
      <c r="D232">
        <v>110962</v>
      </c>
    </row>
    <row r="233" spans="1:4" x14ac:dyDescent="0.25">
      <c r="A233" s="1">
        <v>45505</v>
      </c>
      <c r="B233">
        <v>2.0000000000000001E-4</v>
      </c>
      <c r="C233">
        <v>110721</v>
      </c>
      <c r="D233">
        <v>107823</v>
      </c>
    </row>
    <row r="234" spans="1:4" x14ac:dyDescent="0.25">
      <c r="A234" s="1">
        <v>45504</v>
      </c>
      <c r="B234">
        <v>2.0000000000000001E-4</v>
      </c>
      <c r="C234">
        <v>56242</v>
      </c>
      <c r="D234">
        <v>104174</v>
      </c>
    </row>
    <row r="235" spans="1:4" x14ac:dyDescent="0.25">
      <c r="A235" s="1">
        <v>45503</v>
      </c>
      <c r="B235">
        <v>2.0000000000000001E-4</v>
      </c>
      <c r="C235">
        <v>46572</v>
      </c>
      <c r="D235">
        <v>109214</v>
      </c>
    </row>
    <row r="236" spans="1:4" x14ac:dyDescent="0.25">
      <c r="A236" s="1">
        <v>45502</v>
      </c>
      <c r="B236">
        <v>2.9999999999999997E-4</v>
      </c>
      <c r="C236">
        <v>31988</v>
      </c>
      <c r="D236">
        <v>115009</v>
      </c>
    </row>
    <row r="237" spans="1:4" x14ac:dyDescent="0.25">
      <c r="A237" s="1">
        <v>45499</v>
      </c>
      <c r="B237">
        <v>2.9999999999999997E-4</v>
      </c>
      <c r="C237">
        <v>32538</v>
      </c>
      <c r="D237">
        <v>117589</v>
      </c>
    </row>
    <row r="238" spans="1:4" x14ac:dyDescent="0.25">
      <c r="A238" s="1">
        <v>45498</v>
      </c>
      <c r="B238">
        <v>2.9999999999999997E-4</v>
      </c>
      <c r="C238">
        <v>35912</v>
      </c>
      <c r="D238">
        <v>142648</v>
      </c>
    </row>
    <row r="239" spans="1:4" x14ac:dyDescent="0.25">
      <c r="A239" s="1">
        <v>45497</v>
      </c>
      <c r="B239">
        <v>2.9999999999999997E-4</v>
      </c>
      <c r="C239">
        <v>20605</v>
      </c>
      <c r="D239">
        <v>142198</v>
      </c>
    </row>
    <row r="240" spans="1:4" x14ac:dyDescent="0.25">
      <c r="A240" s="1">
        <v>45496</v>
      </c>
      <c r="B240">
        <v>2.9999999999999997E-4</v>
      </c>
      <c r="C240">
        <v>459298</v>
      </c>
      <c r="D240">
        <v>221651</v>
      </c>
    </row>
    <row r="241" spans="1:4" x14ac:dyDescent="0.25">
      <c r="A241" s="1">
        <v>45495</v>
      </c>
      <c r="B241">
        <v>2.9999999999999997E-4</v>
      </c>
      <c r="C241">
        <v>45479</v>
      </c>
      <c r="D241">
        <v>220954</v>
      </c>
    </row>
    <row r="242" spans="1:4" x14ac:dyDescent="0.25">
      <c r="A242" s="1">
        <v>45492</v>
      </c>
      <c r="B242">
        <v>2.9999999999999997E-4</v>
      </c>
      <c r="C242">
        <v>59565</v>
      </c>
      <c r="D242">
        <v>258938</v>
      </c>
    </row>
    <row r="243" spans="1:4" x14ac:dyDescent="0.25">
      <c r="A243" s="1">
        <v>45491</v>
      </c>
      <c r="B243">
        <v>2.9999999999999997E-4</v>
      </c>
      <c r="C243">
        <v>197360</v>
      </c>
      <c r="D243">
        <v>257219</v>
      </c>
    </row>
    <row r="244" spans="1:4" x14ac:dyDescent="0.25">
      <c r="A244" s="1">
        <v>45490</v>
      </c>
      <c r="B244">
        <v>2.9999999999999997E-4</v>
      </c>
      <c r="C244">
        <v>19508</v>
      </c>
      <c r="D244">
        <v>253888</v>
      </c>
    </row>
    <row r="245" spans="1:4" x14ac:dyDescent="0.25">
      <c r="A245" s="1">
        <v>45489</v>
      </c>
      <c r="B245">
        <v>2.9999999999999997E-4</v>
      </c>
      <c r="C245">
        <v>110485</v>
      </c>
      <c r="D245">
        <v>269166</v>
      </c>
    </row>
    <row r="246" spans="1:4" x14ac:dyDescent="0.25">
      <c r="A246" s="1">
        <v>45488</v>
      </c>
      <c r="B246">
        <v>2.9999999999999997E-4</v>
      </c>
      <c r="C246">
        <v>352068</v>
      </c>
      <c r="D246">
        <v>263186</v>
      </c>
    </row>
    <row r="247" spans="1:4" x14ac:dyDescent="0.25">
      <c r="A247" s="1">
        <v>45485</v>
      </c>
      <c r="B247">
        <v>2.9999999999999997E-4</v>
      </c>
      <c r="C247">
        <v>38998</v>
      </c>
      <c r="D247">
        <v>240261</v>
      </c>
    </row>
    <row r="248" spans="1:4" x14ac:dyDescent="0.25">
      <c r="A248" s="1">
        <v>45484</v>
      </c>
      <c r="B248">
        <v>2.9999999999999997E-4</v>
      </c>
      <c r="C248">
        <v>55992</v>
      </c>
      <c r="D248">
        <v>239555</v>
      </c>
    </row>
    <row r="249" spans="1:4" x14ac:dyDescent="0.25">
      <c r="A249" s="1">
        <v>45483</v>
      </c>
      <c r="B249">
        <v>2.9999999999999997E-4</v>
      </c>
      <c r="C249">
        <v>131837</v>
      </c>
      <c r="D249">
        <v>238269</v>
      </c>
    </row>
    <row r="250" spans="1:4" x14ac:dyDescent="0.25">
      <c r="A250" s="1">
        <v>45482</v>
      </c>
      <c r="B250">
        <v>2.9999999999999997E-4</v>
      </c>
      <c r="C250">
        <v>133495</v>
      </c>
      <c r="D250">
        <v>240070</v>
      </c>
    </row>
    <row r="251" spans="1:4" x14ac:dyDescent="0.25">
      <c r="A251" s="1">
        <v>45481</v>
      </c>
      <c r="B251">
        <v>2.9999999999999997E-4</v>
      </c>
      <c r="C251">
        <v>70691</v>
      </c>
      <c r="D251">
        <v>237041</v>
      </c>
    </row>
    <row r="252" spans="1:4" x14ac:dyDescent="0.25">
      <c r="A252" s="1">
        <v>45478</v>
      </c>
      <c r="B252">
        <v>4.0000000000000002E-4</v>
      </c>
      <c r="C252">
        <v>408431</v>
      </c>
      <c r="D252">
        <v>233927</v>
      </c>
    </row>
    <row r="253" spans="1:4" x14ac:dyDescent="0.25">
      <c r="A253" s="1">
        <v>45476</v>
      </c>
      <c r="B253">
        <v>4.0000000000000002E-4</v>
      </c>
      <c r="C253">
        <v>29155</v>
      </c>
      <c r="D253">
        <v>208444</v>
      </c>
    </row>
    <row r="254" spans="1:4" x14ac:dyDescent="0.25">
      <c r="A254" s="1">
        <v>45475</v>
      </c>
      <c r="B254">
        <v>4.0000000000000002E-4</v>
      </c>
      <c r="C254">
        <v>1212409</v>
      </c>
      <c r="D254">
        <v>208460</v>
      </c>
    </row>
    <row r="255" spans="1:4" x14ac:dyDescent="0.25">
      <c r="A255" s="1">
        <v>45474</v>
      </c>
      <c r="B255">
        <v>4.0000000000000002E-4</v>
      </c>
      <c r="C255">
        <v>448837</v>
      </c>
      <c r="D255">
        <v>135066</v>
      </c>
    </row>
    <row r="256" spans="1:4" x14ac:dyDescent="0.25">
      <c r="A256" s="1">
        <v>45471</v>
      </c>
      <c r="B256">
        <v>2E-3</v>
      </c>
      <c r="C256">
        <v>615238</v>
      </c>
      <c r="D256">
        <v>106826</v>
      </c>
    </row>
    <row r="257" spans="1:4" x14ac:dyDescent="0.25">
      <c r="A257" s="1">
        <v>45470</v>
      </c>
      <c r="B257">
        <v>4.0000000000000002E-4</v>
      </c>
      <c r="C257">
        <v>33785</v>
      </c>
      <c r="D257">
        <v>234089</v>
      </c>
    </row>
    <row r="258" spans="1:4" x14ac:dyDescent="0.25">
      <c r="A258" s="1">
        <v>45469</v>
      </c>
      <c r="B258">
        <v>4.0000000000000002E-4</v>
      </c>
      <c r="C258">
        <v>147385</v>
      </c>
      <c r="D258">
        <v>238971</v>
      </c>
    </row>
    <row r="259" spans="1:4" x14ac:dyDescent="0.25">
      <c r="A259" s="1">
        <v>45468</v>
      </c>
      <c r="B259">
        <v>2.9999999999999997E-4</v>
      </c>
      <c r="C259">
        <v>248680</v>
      </c>
      <c r="D259">
        <v>237764</v>
      </c>
    </row>
    <row r="260" spans="1:4" x14ac:dyDescent="0.25">
      <c r="A260" s="1">
        <v>45467</v>
      </c>
      <c r="B260">
        <v>4.0000000000000002E-4</v>
      </c>
      <c r="C260">
        <v>20788</v>
      </c>
      <c r="D260">
        <v>222394</v>
      </c>
    </row>
    <row r="261" spans="1:4" x14ac:dyDescent="0.25">
      <c r="A261" s="1">
        <v>45464</v>
      </c>
      <c r="B261">
        <v>2.9999999999999997E-4</v>
      </c>
      <c r="C261">
        <v>8197</v>
      </c>
      <c r="D261">
        <v>224827</v>
      </c>
    </row>
    <row r="262" spans="1:4" x14ac:dyDescent="0.25">
      <c r="A262" s="1">
        <v>45463</v>
      </c>
      <c r="B262">
        <v>4.0000000000000002E-4</v>
      </c>
      <c r="C262">
        <v>28400</v>
      </c>
      <c r="D262">
        <v>263077</v>
      </c>
    </row>
    <row r="263" spans="1:4" x14ac:dyDescent="0.25">
      <c r="A263" s="1">
        <v>45461</v>
      </c>
      <c r="B263">
        <v>4.0000000000000002E-4</v>
      </c>
      <c r="C263">
        <v>36710</v>
      </c>
      <c r="D263">
        <v>266072</v>
      </c>
    </row>
    <row r="264" spans="1:4" x14ac:dyDescent="0.25">
      <c r="A264" s="1">
        <v>45460</v>
      </c>
      <c r="B264">
        <v>4.0000000000000002E-4</v>
      </c>
      <c r="C264">
        <v>158852</v>
      </c>
      <c r="D264">
        <v>267771</v>
      </c>
    </row>
    <row r="265" spans="1:4" x14ac:dyDescent="0.25">
      <c r="A265" s="1">
        <v>45457</v>
      </c>
      <c r="B265">
        <v>4.0000000000000002E-4</v>
      </c>
      <c r="C265">
        <v>88055</v>
      </c>
      <c r="D265">
        <v>262522</v>
      </c>
    </row>
    <row r="266" spans="1:4" x14ac:dyDescent="0.25">
      <c r="A266" s="1">
        <v>45456</v>
      </c>
      <c r="B266">
        <v>5.9999999999999995E-4</v>
      </c>
      <c r="C266">
        <v>23988</v>
      </c>
      <c r="D266">
        <v>276186</v>
      </c>
    </row>
    <row r="267" spans="1:4" x14ac:dyDescent="0.25">
      <c r="A267" s="1">
        <v>45455</v>
      </c>
      <c r="B267">
        <v>2E-3</v>
      </c>
      <c r="C267">
        <v>26175</v>
      </c>
      <c r="D267">
        <v>276969</v>
      </c>
    </row>
    <row r="268" spans="1:4" x14ac:dyDescent="0.25">
      <c r="A268" s="1">
        <v>45454</v>
      </c>
      <c r="B268">
        <v>2E-3</v>
      </c>
      <c r="C268">
        <v>29395</v>
      </c>
      <c r="D268">
        <v>346660</v>
      </c>
    </row>
    <row r="269" spans="1:4" x14ac:dyDescent="0.25">
      <c r="A269" s="1">
        <v>45453</v>
      </c>
      <c r="B269">
        <v>1E-3</v>
      </c>
      <c r="C269">
        <v>111506</v>
      </c>
      <c r="D269">
        <v>351168</v>
      </c>
    </row>
    <row r="270" spans="1:4" x14ac:dyDescent="0.25">
      <c r="A270" s="1">
        <v>45450</v>
      </c>
      <c r="B270">
        <v>1E-3</v>
      </c>
      <c r="C270">
        <v>25234</v>
      </c>
      <c r="D270">
        <v>460836</v>
      </c>
    </row>
    <row r="271" spans="1:4" x14ac:dyDescent="0.25">
      <c r="A271" s="1">
        <v>45449</v>
      </c>
      <c r="B271">
        <v>2E-3</v>
      </c>
      <c r="C271">
        <v>2524191</v>
      </c>
      <c r="D271">
        <v>505526</v>
      </c>
    </row>
    <row r="272" spans="1:4" x14ac:dyDescent="0.25">
      <c r="A272" s="1">
        <v>45448</v>
      </c>
      <c r="B272">
        <v>1E-3</v>
      </c>
      <c r="C272">
        <v>107002</v>
      </c>
      <c r="D272">
        <v>352040</v>
      </c>
    </row>
    <row r="273" spans="1:4" x14ac:dyDescent="0.25">
      <c r="A273" s="1">
        <v>45447</v>
      </c>
      <c r="B273">
        <v>1E-3</v>
      </c>
      <c r="C273">
        <v>129288</v>
      </c>
      <c r="D273">
        <v>362011</v>
      </c>
    </row>
    <row r="274" spans="1:4" x14ac:dyDescent="0.25">
      <c r="A274" s="1">
        <v>45446</v>
      </c>
      <c r="B274">
        <v>1E-3</v>
      </c>
      <c r="C274">
        <v>18128</v>
      </c>
      <c r="D274">
        <v>969264</v>
      </c>
    </row>
    <row r="275" spans="1:4" x14ac:dyDescent="0.25">
      <c r="A275" s="1">
        <v>45443</v>
      </c>
      <c r="B275">
        <v>1E-3</v>
      </c>
      <c r="C275">
        <v>57290</v>
      </c>
      <c r="D275">
        <v>1120438</v>
      </c>
    </row>
    <row r="276" spans="1:4" x14ac:dyDescent="0.25">
      <c r="A276" s="1">
        <v>45442</v>
      </c>
      <c r="B276">
        <v>2E-3</v>
      </c>
      <c r="C276">
        <v>581934</v>
      </c>
      <c r="D276">
        <v>1136187</v>
      </c>
    </row>
    <row r="277" spans="1:4" x14ac:dyDescent="0.25">
      <c r="A277" s="1">
        <v>45441</v>
      </c>
      <c r="B277">
        <v>8.6E-3</v>
      </c>
      <c r="C277">
        <v>73338</v>
      </c>
      <c r="D277">
        <v>1104210</v>
      </c>
    </row>
    <row r="278" spans="1:4" x14ac:dyDescent="0.25">
      <c r="A278" s="1">
        <v>45440</v>
      </c>
      <c r="B278">
        <v>1E-3</v>
      </c>
      <c r="C278">
        <v>62190</v>
      </c>
      <c r="D278">
        <v>1107477</v>
      </c>
    </row>
    <row r="279" spans="1:4" x14ac:dyDescent="0.25">
      <c r="A279" s="1">
        <v>45436</v>
      </c>
      <c r="B279">
        <v>1E-3</v>
      </c>
      <c r="C279">
        <v>80117</v>
      </c>
      <c r="D279">
        <v>1145143</v>
      </c>
    </row>
    <row r="280" spans="1:4" x14ac:dyDescent="0.25">
      <c r="A280" s="1">
        <v>45435</v>
      </c>
      <c r="B280">
        <v>8.0000000000000004E-4</v>
      </c>
      <c r="C280">
        <v>293010</v>
      </c>
      <c r="D280">
        <v>1164037</v>
      </c>
    </row>
    <row r="281" spans="1:4" x14ac:dyDescent="0.25">
      <c r="A281" s="1">
        <v>45434</v>
      </c>
      <c r="B281">
        <v>1E-3</v>
      </c>
      <c r="C281">
        <v>35734</v>
      </c>
      <c r="D281">
        <v>1373123</v>
      </c>
    </row>
    <row r="282" spans="1:4" x14ac:dyDescent="0.25">
      <c r="A282" s="1">
        <v>45433</v>
      </c>
      <c r="B282">
        <v>1.4E-3</v>
      </c>
      <c r="C282">
        <v>1071536</v>
      </c>
      <c r="D282">
        <v>1378197</v>
      </c>
    </row>
    <row r="283" spans="1:4" x14ac:dyDescent="0.25">
      <c r="A283" s="1">
        <v>45432</v>
      </c>
      <c r="B283">
        <v>1.4E-3</v>
      </c>
      <c r="C283">
        <v>97026</v>
      </c>
      <c r="D283">
        <v>1364111</v>
      </c>
    </row>
    <row r="284" spans="1:4" x14ac:dyDescent="0.25">
      <c r="A284" s="1">
        <v>45429</v>
      </c>
      <c r="B284">
        <v>1.4E-3</v>
      </c>
      <c r="C284">
        <v>1756518</v>
      </c>
      <c r="D284">
        <v>1404377</v>
      </c>
    </row>
    <row r="285" spans="1:4" x14ac:dyDescent="0.25">
      <c r="A285" s="1">
        <v>45428</v>
      </c>
      <c r="B285">
        <v>1.1999999999999999E-3</v>
      </c>
      <c r="C285">
        <v>695590</v>
      </c>
      <c r="D285">
        <v>1329343</v>
      </c>
    </row>
    <row r="286" spans="1:4" x14ac:dyDescent="0.25">
      <c r="A286" s="1">
        <v>45427</v>
      </c>
      <c r="B286">
        <v>5.9999999999999995E-4</v>
      </c>
      <c r="C286">
        <v>221893</v>
      </c>
      <c r="D286">
        <v>1341577</v>
      </c>
    </row>
    <row r="287" spans="1:4" x14ac:dyDescent="0.25">
      <c r="A287" s="1">
        <v>45426</v>
      </c>
      <c r="B287">
        <v>8.6E-3</v>
      </c>
      <c r="C287">
        <v>256567</v>
      </c>
      <c r="D287">
        <v>1369493</v>
      </c>
    </row>
    <row r="288" spans="1:4" x14ac:dyDescent="0.25">
      <c r="A288" s="1">
        <v>45425</v>
      </c>
      <c r="B288">
        <v>8.0000000000000002E-3</v>
      </c>
      <c r="C288">
        <v>9238093</v>
      </c>
      <c r="D288">
        <v>1521199</v>
      </c>
    </row>
    <row r="289" spans="1:4" x14ac:dyDescent="0.25">
      <c r="A289" s="1">
        <v>45422</v>
      </c>
      <c r="B289">
        <v>5.1999999999999998E-3</v>
      </c>
      <c r="C289">
        <v>2285735</v>
      </c>
      <c r="D289">
        <v>1027734</v>
      </c>
    </row>
    <row r="290" spans="1:4" x14ac:dyDescent="0.25">
      <c r="A290" s="1">
        <v>45421</v>
      </c>
      <c r="B290">
        <v>5.9999999999999995E-4</v>
      </c>
      <c r="C290">
        <v>293516</v>
      </c>
      <c r="D290">
        <v>929802</v>
      </c>
    </row>
    <row r="291" spans="1:4" x14ac:dyDescent="0.25">
      <c r="A291" s="1">
        <v>45420</v>
      </c>
      <c r="B291">
        <v>4.0000000000000002E-4</v>
      </c>
      <c r="C291">
        <v>102281</v>
      </c>
      <c r="D291">
        <v>977781</v>
      </c>
    </row>
    <row r="292" spans="1:4" x14ac:dyDescent="0.25">
      <c r="A292" s="1">
        <v>45419</v>
      </c>
      <c r="B292">
        <v>6.9999999999999999E-4</v>
      </c>
      <c r="C292">
        <v>122346</v>
      </c>
      <c r="D292">
        <v>1015765</v>
      </c>
    </row>
    <row r="293" spans="1:4" x14ac:dyDescent="0.25">
      <c r="A293" s="1">
        <v>45418</v>
      </c>
      <c r="B293">
        <v>3.0000000000000001E-3</v>
      </c>
      <c r="C293">
        <v>627176</v>
      </c>
      <c r="D293">
        <v>1070266</v>
      </c>
    </row>
    <row r="294" spans="1:4" x14ac:dyDescent="0.25">
      <c r="A294" s="1">
        <v>45415</v>
      </c>
      <c r="B294">
        <v>5.9999999999999995E-4</v>
      </c>
      <c r="C294">
        <v>363529</v>
      </c>
      <c r="D294">
        <v>1070771</v>
      </c>
    </row>
    <row r="295" spans="1:4" x14ac:dyDescent="0.25">
      <c r="A295" s="1">
        <v>45414</v>
      </c>
      <c r="B295">
        <v>8.0999999999999996E-3</v>
      </c>
      <c r="C295">
        <v>3429311</v>
      </c>
      <c r="D295">
        <v>1079125</v>
      </c>
    </row>
    <row r="296" spans="1:4" x14ac:dyDescent="0.25">
      <c r="A296" s="1">
        <v>45413</v>
      </c>
      <c r="B296">
        <v>9.1000000000000004E-3</v>
      </c>
      <c r="C296">
        <v>111843</v>
      </c>
      <c r="D296">
        <v>891826</v>
      </c>
    </row>
    <row r="297" spans="1:4" x14ac:dyDescent="0.25">
      <c r="A297" s="1">
        <v>45412</v>
      </c>
      <c r="B297">
        <v>9.7000000000000003E-3</v>
      </c>
      <c r="C297">
        <v>860234</v>
      </c>
      <c r="D297">
        <v>919740</v>
      </c>
    </row>
    <row r="298" spans="1:4" x14ac:dyDescent="0.25">
      <c r="A298" s="1">
        <v>45411</v>
      </c>
      <c r="B298">
        <v>9.7000000000000003E-3</v>
      </c>
      <c r="C298">
        <v>701020</v>
      </c>
      <c r="D298">
        <v>928278</v>
      </c>
    </row>
    <row r="299" spans="1:4" x14ac:dyDescent="0.25">
      <c r="A299" s="1">
        <v>45408</v>
      </c>
      <c r="B299">
        <v>8.8000000000000005E-3</v>
      </c>
      <c r="C299">
        <v>631014</v>
      </c>
      <c r="D299">
        <v>1534706</v>
      </c>
    </row>
    <row r="300" spans="1:4" x14ac:dyDescent="0.25">
      <c r="A300" s="1">
        <v>45407</v>
      </c>
      <c r="B300">
        <v>8.9999999999999993E-3</v>
      </c>
      <c r="C300">
        <v>879100</v>
      </c>
      <c r="D300">
        <v>1552718</v>
      </c>
    </row>
    <row r="301" spans="1:4" x14ac:dyDescent="0.25">
      <c r="A301" s="1">
        <v>45406</v>
      </c>
      <c r="B301">
        <v>8.6999999999999994E-3</v>
      </c>
      <c r="C301">
        <v>640622</v>
      </c>
      <c r="D301">
        <v>1586920</v>
      </c>
    </row>
    <row r="302" spans="1:4" x14ac:dyDescent="0.25">
      <c r="A302" s="1">
        <v>45405</v>
      </c>
      <c r="B302">
        <v>8.6999999999999994E-3</v>
      </c>
      <c r="C302">
        <v>2532166</v>
      </c>
      <c r="D302">
        <v>1659709</v>
      </c>
    </row>
    <row r="303" spans="1:4" x14ac:dyDescent="0.25">
      <c r="A303" s="1">
        <v>45404</v>
      </c>
      <c r="B303">
        <v>9.4999999999999998E-3</v>
      </c>
      <c r="C303">
        <v>1836117</v>
      </c>
      <c r="D303">
        <v>1576700</v>
      </c>
    </row>
    <row r="304" spans="1:4" x14ac:dyDescent="0.25">
      <c r="A304" s="1">
        <v>45401</v>
      </c>
      <c r="B304">
        <v>9.7000000000000003E-3</v>
      </c>
      <c r="C304">
        <v>816752</v>
      </c>
      <c r="D304">
        <v>1684274</v>
      </c>
    </row>
    <row r="305" spans="1:4" x14ac:dyDescent="0.25">
      <c r="A305" s="1">
        <v>45400</v>
      </c>
      <c r="B305">
        <v>9.7999999999999997E-3</v>
      </c>
      <c r="C305">
        <v>1013200</v>
      </c>
      <c r="D305">
        <v>1789098</v>
      </c>
    </row>
    <row r="306" spans="1:4" x14ac:dyDescent="0.25">
      <c r="A306" s="1">
        <v>45399</v>
      </c>
      <c r="B306">
        <v>9.7000000000000003E-3</v>
      </c>
      <c r="C306">
        <v>672039</v>
      </c>
      <c r="D306">
        <v>1904483</v>
      </c>
    </row>
    <row r="307" spans="1:4" x14ac:dyDescent="0.25">
      <c r="A307" s="1">
        <v>45398</v>
      </c>
      <c r="B307">
        <v>1.005E-2</v>
      </c>
      <c r="C307">
        <v>939872</v>
      </c>
      <c r="D307">
        <v>2806485</v>
      </c>
    </row>
    <row r="308" spans="1:4" x14ac:dyDescent="0.25">
      <c r="A308" s="1">
        <v>45397</v>
      </c>
      <c r="B308">
        <v>1.01E-2</v>
      </c>
      <c r="C308">
        <v>634746</v>
      </c>
      <c r="D308">
        <v>2974433</v>
      </c>
    </row>
    <row r="309" spans="1:4" x14ac:dyDescent="0.25">
      <c r="A309" s="1">
        <v>45394</v>
      </c>
      <c r="B309">
        <v>0.01</v>
      </c>
      <c r="C309">
        <v>488831</v>
      </c>
      <c r="D309">
        <v>2989224</v>
      </c>
    </row>
    <row r="310" spans="1:4" x14ac:dyDescent="0.25">
      <c r="A310" s="1">
        <v>45393</v>
      </c>
      <c r="B310">
        <v>9.5999999999999992E-3</v>
      </c>
      <c r="C310">
        <v>619827</v>
      </c>
      <c r="D310">
        <v>2996553</v>
      </c>
    </row>
    <row r="311" spans="1:4" x14ac:dyDescent="0.25">
      <c r="A311" s="1">
        <v>45392</v>
      </c>
      <c r="B311">
        <v>9.5499999999999995E-3</v>
      </c>
      <c r="C311">
        <v>530564</v>
      </c>
      <c r="D311">
        <v>3046195</v>
      </c>
    </row>
    <row r="312" spans="1:4" x14ac:dyDescent="0.25">
      <c r="A312" s="1">
        <v>45391</v>
      </c>
      <c r="B312">
        <v>9.4999999999999998E-3</v>
      </c>
      <c r="C312">
        <v>988296</v>
      </c>
      <c r="D312">
        <v>3041984</v>
      </c>
    </row>
    <row r="313" spans="1:4" x14ac:dyDescent="0.25">
      <c r="A313" s="1">
        <v>45390</v>
      </c>
      <c r="B313">
        <v>9.9000000000000008E-3</v>
      </c>
      <c r="C313">
        <v>9797450</v>
      </c>
      <c r="D313">
        <v>3021098</v>
      </c>
    </row>
    <row r="314" spans="1:4" x14ac:dyDescent="0.25">
      <c r="A314" s="1">
        <v>45387</v>
      </c>
      <c r="B314">
        <v>1.44E-2</v>
      </c>
      <c r="C314">
        <v>901187</v>
      </c>
      <c r="D314">
        <v>2400165</v>
      </c>
    </row>
    <row r="315" spans="1:4" x14ac:dyDescent="0.25">
      <c r="A315" s="1">
        <v>45386</v>
      </c>
      <c r="B315">
        <v>1.2200000000000001E-2</v>
      </c>
      <c r="C315">
        <v>1392125</v>
      </c>
      <c r="D315">
        <v>2370425</v>
      </c>
    </row>
    <row r="316" spans="1:4" x14ac:dyDescent="0.25">
      <c r="A316" s="1">
        <v>45385</v>
      </c>
      <c r="B316">
        <v>1.06E-2</v>
      </c>
      <c r="C316">
        <v>1732467</v>
      </c>
      <c r="D316">
        <v>2302769</v>
      </c>
    </row>
    <row r="317" spans="1:4" x14ac:dyDescent="0.25">
      <c r="A317" s="1">
        <v>45384</v>
      </c>
      <c r="B317">
        <v>1.24E-2</v>
      </c>
      <c r="C317">
        <v>1287026</v>
      </c>
      <c r="D317">
        <v>2228423</v>
      </c>
    </row>
    <row r="318" spans="1:4" x14ac:dyDescent="0.25">
      <c r="A318" s="1">
        <v>45383</v>
      </c>
      <c r="B318">
        <v>1.0999999999999999E-2</v>
      </c>
      <c r="C318">
        <v>3449728</v>
      </c>
      <c r="D318">
        <v>2192666</v>
      </c>
    </row>
    <row r="319" spans="1:4" x14ac:dyDescent="0.25">
      <c r="A319" s="1">
        <v>45379</v>
      </c>
      <c r="B319">
        <v>8.5000000000000006E-3</v>
      </c>
      <c r="C319">
        <v>2389104</v>
      </c>
      <c r="D319">
        <v>2030070</v>
      </c>
    </row>
    <row r="320" spans="1:4" x14ac:dyDescent="0.25">
      <c r="A320" s="1">
        <v>45378</v>
      </c>
      <c r="B320">
        <v>9.9000000000000008E-3</v>
      </c>
      <c r="C320">
        <v>2743987</v>
      </c>
      <c r="D320">
        <v>1909376</v>
      </c>
    </row>
    <row r="321" spans="1:4" x14ac:dyDescent="0.25">
      <c r="A321" s="1">
        <v>45377</v>
      </c>
      <c r="B321">
        <v>0.01</v>
      </c>
      <c r="C321">
        <v>14202058</v>
      </c>
      <c r="D321">
        <v>1786100</v>
      </c>
    </row>
    <row r="322" spans="1:4" x14ac:dyDescent="0.25">
      <c r="A322" s="1">
        <v>45376</v>
      </c>
      <c r="B322">
        <v>1.2999999999999999E-2</v>
      </c>
      <c r="C322">
        <v>3459103</v>
      </c>
      <c r="D322">
        <v>878882</v>
      </c>
    </row>
    <row r="323" spans="1:4" x14ac:dyDescent="0.25">
      <c r="A323" s="1">
        <v>45373</v>
      </c>
      <c r="B323">
        <v>1.4999999999999999E-2</v>
      </c>
      <c r="C323">
        <v>856606</v>
      </c>
      <c r="D323">
        <v>740065</v>
      </c>
    </row>
    <row r="324" spans="1:4" x14ac:dyDescent="0.25">
      <c r="A324" s="1">
        <v>45372</v>
      </c>
      <c r="B324">
        <v>1.6E-2</v>
      </c>
      <c r="C324">
        <v>598764</v>
      </c>
      <c r="D324">
        <v>718367</v>
      </c>
    </row>
    <row r="325" spans="1:4" x14ac:dyDescent="0.25">
      <c r="A325" s="1">
        <v>45371</v>
      </c>
      <c r="B325">
        <v>1.6500000000000001E-2</v>
      </c>
      <c r="C325">
        <v>1364451</v>
      </c>
      <c r="D325">
        <v>761384</v>
      </c>
    </row>
    <row r="326" spans="1:4" x14ac:dyDescent="0.25">
      <c r="A326" s="1">
        <v>45370</v>
      </c>
      <c r="B326">
        <v>1.7100000000000001E-2</v>
      </c>
      <c r="C326">
        <v>467402</v>
      </c>
      <c r="D326">
        <v>712069</v>
      </c>
    </row>
    <row r="327" spans="1:4" x14ac:dyDescent="0.25">
      <c r="A327" s="1">
        <v>45369</v>
      </c>
      <c r="B327">
        <v>1.7100000000000001E-2</v>
      </c>
      <c r="C327">
        <v>675011</v>
      </c>
      <c r="D327">
        <v>712668</v>
      </c>
    </row>
    <row r="328" spans="1:4" x14ac:dyDescent="0.25">
      <c r="A328" s="1">
        <v>45366</v>
      </c>
      <c r="B328">
        <v>1.8599999999999998E-2</v>
      </c>
      <c r="C328">
        <v>483461</v>
      </c>
      <c r="D328">
        <v>879182</v>
      </c>
    </row>
    <row r="329" spans="1:4" x14ac:dyDescent="0.25">
      <c r="A329" s="1">
        <v>45365</v>
      </c>
      <c r="B329">
        <v>1.77E-2</v>
      </c>
      <c r="C329">
        <v>455078</v>
      </c>
      <c r="D329">
        <v>1030972</v>
      </c>
    </row>
    <row r="330" spans="1:4" x14ac:dyDescent="0.25">
      <c r="A330" s="1">
        <v>45364</v>
      </c>
      <c r="B330">
        <v>1.8800000000000001E-2</v>
      </c>
      <c r="C330">
        <v>377281</v>
      </c>
      <c r="D330">
        <v>1067177</v>
      </c>
    </row>
    <row r="331" spans="1:4" x14ac:dyDescent="0.25">
      <c r="A331" s="1">
        <v>45363</v>
      </c>
      <c r="B331">
        <v>1.9699999999999999E-2</v>
      </c>
      <c r="C331">
        <v>617287</v>
      </c>
      <c r="D331">
        <v>1160331</v>
      </c>
    </row>
    <row r="332" spans="1:4" x14ac:dyDescent="0.25">
      <c r="A332" s="1">
        <v>45362</v>
      </c>
      <c r="B332">
        <v>1.83E-2</v>
      </c>
      <c r="C332">
        <v>750660</v>
      </c>
      <c r="D332">
        <v>1392302</v>
      </c>
    </row>
    <row r="333" spans="1:4" x14ac:dyDescent="0.25">
      <c r="A333" s="1">
        <v>45359</v>
      </c>
      <c r="B333">
        <v>0.02</v>
      </c>
      <c r="C333">
        <v>1010793</v>
      </c>
      <c r="D333">
        <v>1387496</v>
      </c>
    </row>
    <row r="334" spans="1:4" x14ac:dyDescent="0.25">
      <c r="A334" s="1">
        <v>45358</v>
      </c>
      <c r="B334">
        <v>1.8800000000000001E-2</v>
      </c>
      <c r="C334">
        <v>578704</v>
      </c>
      <c r="D334">
        <v>1351000</v>
      </c>
    </row>
    <row r="335" spans="1:4" x14ac:dyDescent="0.25">
      <c r="A335" s="1">
        <v>45357</v>
      </c>
      <c r="B335">
        <v>2.0299999999999999E-2</v>
      </c>
      <c r="C335">
        <v>894836</v>
      </c>
      <c r="D335">
        <v>1563033</v>
      </c>
    </row>
    <row r="336" spans="1:4" x14ac:dyDescent="0.25">
      <c r="A336" s="1">
        <v>45356</v>
      </c>
      <c r="B336">
        <v>1.95E-2</v>
      </c>
      <c r="C336">
        <v>593793</v>
      </c>
      <c r="D336">
        <v>1688818</v>
      </c>
    </row>
    <row r="337" spans="1:4" x14ac:dyDescent="0.25">
      <c r="A337" s="1">
        <v>45355</v>
      </c>
      <c r="B337">
        <v>2.1499999999999998E-2</v>
      </c>
      <c r="C337">
        <v>1376851</v>
      </c>
      <c r="D337">
        <v>1790337</v>
      </c>
    </row>
    <row r="338" spans="1:4" x14ac:dyDescent="0.25">
      <c r="A338" s="1">
        <v>45352</v>
      </c>
      <c r="B338">
        <v>1.9099999999999999E-2</v>
      </c>
      <c r="C338">
        <v>531134</v>
      </c>
      <c r="D338">
        <v>1777629</v>
      </c>
    </row>
    <row r="339" spans="1:4" x14ac:dyDescent="0.25">
      <c r="A339" s="1">
        <v>45351</v>
      </c>
      <c r="B339">
        <v>1.84E-2</v>
      </c>
      <c r="C339">
        <v>1244016</v>
      </c>
      <c r="D339">
        <v>1922214</v>
      </c>
    </row>
    <row r="340" spans="1:4" x14ac:dyDescent="0.25">
      <c r="A340" s="1">
        <v>45350</v>
      </c>
      <c r="B340">
        <v>1.7500000000000002E-2</v>
      </c>
      <c r="C340">
        <v>624724</v>
      </c>
      <c r="D340">
        <v>1957155</v>
      </c>
    </row>
    <row r="341" spans="1:4" x14ac:dyDescent="0.25">
      <c r="A341" s="1">
        <v>45349</v>
      </c>
      <c r="B341">
        <v>1.9900000000000001E-2</v>
      </c>
      <c r="C341">
        <v>476384</v>
      </c>
      <c r="D341">
        <v>2012293</v>
      </c>
    </row>
    <row r="342" spans="1:4" x14ac:dyDescent="0.25">
      <c r="A342" s="1">
        <v>45348</v>
      </c>
      <c r="B342">
        <v>1.9199999999999998E-2</v>
      </c>
      <c r="C342">
        <v>3172724</v>
      </c>
      <c r="D342">
        <v>2056610</v>
      </c>
    </row>
    <row r="343" spans="1:4" x14ac:dyDescent="0.25">
      <c r="A343" s="1">
        <v>45345</v>
      </c>
      <c r="B343">
        <v>2.01E-2</v>
      </c>
      <c r="C343">
        <v>2760319</v>
      </c>
      <c r="D343">
        <v>1987444</v>
      </c>
    </row>
    <row r="344" spans="1:4" x14ac:dyDescent="0.25">
      <c r="A344" s="1">
        <v>45344</v>
      </c>
      <c r="B344">
        <v>2.1999999999999999E-2</v>
      </c>
      <c r="C344">
        <v>998152</v>
      </c>
      <c r="D344">
        <v>2011235</v>
      </c>
    </row>
    <row r="345" spans="1:4" x14ac:dyDescent="0.25">
      <c r="A345" s="1">
        <v>45343</v>
      </c>
      <c r="B345">
        <v>1.7999999999999999E-2</v>
      </c>
      <c r="C345">
        <v>1774589</v>
      </c>
      <c r="D345">
        <v>3443260</v>
      </c>
    </row>
    <row r="346" spans="1:4" x14ac:dyDescent="0.25">
      <c r="A346" s="1">
        <v>45342</v>
      </c>
      <c r="B346">
        <v>1.7000000000000001E-2</v>
      </c>
      <c r="C346">
        <v>4096852</v>
      </c>
      <c r="D346">
        <v>3390443</v>
      </c>
    </row>
    <row r="347" spans="1:4" x14ac:dyDescent="0.25">
      <c r="A347" s="1">
        <v>45338</v>
      </c>
      <c r="B347">
        <v>2.1000000000000001E-2</v>
      </c>
      <c r="C347">
        <v>678569</v>
      </c>
      <c r="D347">
        <v>3202898</v>
      </c>
    </row>
    <row r="348" spans="1:4" x14ac:dyDescent="0.25">
      <c r="A348" s="1">
        <v>45337</v>
      </c>
      <c r="B348">
        <v>2.24E-2</v>
      </c>
      <c r="C348">
        <v>463348</v>
      </c>
      <c r="D348">
        <v>3250098</v>
      </c>
    </row>
    <row r="349" spans="1:4" x14ac:dyDescent="0.25">
      <c r="A349" s="1">
        <v>45336</v>
      </c>
      <c r="B349">
        <v>2.07E-2</v>
      </c>
      <c r="C349">
        <v>3759201</v>
      </c>
      <c r="D349">
        <v>3271451</v>
      </c>
    </row>
    <row r="350" spans="1:4" x14ac:dyDescent="0.25">
      <c r="A350" s="1">
        <v>45335</v>
      </c>
      <c r="B350">
        <v>2.1000000000000001E-2</v>
      </c>
      <c r="C350">
        <v>2781615</v>
      </c>
      <c r="D350">
        <v>3131365</v>
      </c>
    </row>
    <row r="351" spans="1:4" x14ac:dyDescent="0.25">
      <c r="A351" s="1">
        <v>45334</v>
      </c>
      <c r="B351">
        <v>0.03</v>
      </c>
      <c r="C351">
        <v>2116570</v>
      </c>
      <c r="D351">
        <v>3076858</v>
      </c>
    </row>
    <row r="352" spans="1:4" x14ac:dyDescent="0.25">
      <c r="A352" s="1">
        <v>45331</v>
      </c>
      <c r="B352">
        <v>2.1100000000000001E-2</v>
      </c>
      <c r="C352">
        <v>1186244</v>
      </c>
      <c r="D352">
        <v>3167091</v>
      </c>
    </row>
    <row r="353" spans="1:4" x14ac:dyDescent="0.25">
      <c r="A353" s="1">
        <v>45330</v>
      </c>
      <c r="B353">
        <v>2.06E-2</v>
      </c>
      <c r="C353">
        <v>2699906</v>
      </c>
      <c r="D353">
        <v>3149155</v>
      </c>
    </row>
    <row r="354" spans="1:4" x14ac:dyDescent="0.25">
      <c r="A354" s="1">
        <v>45329</v>
      </c>
      <c r="B354">
        <v>2.5000000000000001E-2</v>
      </c>
      <c r="C354">
        <v>1768127</v>
      </c>
      <c r="D354">
        <v>3149410</v>
      </c>
    </row>
    <row r="355" spans="1:4" x14ac:dyDescent="0.25">
      <c r="A355" s="1">
        <v>45328</v>
      </c>
      <c r="B355">
        <v>2.35E-2</v>
      </c>
      <c r="C355">
        <v>1451793</v>
      </c>
      <c r="D355">
        <v>3619655</v>
      </c>
    </row>
    <row r="356" spans="1:4" x14ac:dyDescent="0.25">
      <c r="A356" s="1">
        <v>45327</v>
      </c>
      <c r="B356">
        <v>2.0199999999999999E-2</v>
      </c>
      <c r="C356">
        <v>1141147</v>
      </c>
      <c r="D356">
        <v>3827855</v>
      </c>
    </row>
    <row r="357" spans="1:4" x14ac:dyDescent="0.25">
      <c r="A357" s="1">
        <v>45324</v>
      </c>
      <c r="B357">
        <v>2.5000000000000001E-2</v>
      </c>
      <c r="C357">
        <v>2135224</v>
      </c>
      <c r="D357">
        <v>3971457</v>
      </c>
    </row>
    <row r="358" spans="1:4" x14ac:dyDescent="0.25">
      <c r="A358" s="1">
        <v>45323</v>
      </c>
      <c r="B358">
        <v>2.0799999999999999E-2</v>
      </c>
      <c r="C358">
        <v>3117194</v>
      </c>
      <c r="D358">
        <v>3980299</v>
      </c>
    </row>
    <row r="359" spans="1:4" x14ac:dyDescent="0.25">
      <c r="A359" s="1">
        <v>45322</v>
      </c>
      <c r="B359">
        <v>0.03</v>
      </c>
      <c r="C359">
        <v>22478512</v>
      </c>
      <c r="D359">
        <v>4081018</v>
      </c>
    </row>
    <row r="360" spans="1:4" x14ac:dyDescent="0.25">
      <c r="A360" s="1">
        <v>45321</v>
      </c>
      <c r="B360">
        <v>4.0599999999999997E-2</v>
      </c>
      <c r="C360">
        <v>982339</v>
      </c>
      <c r="D360">
        <v>3115455</v>
      </c>
    </row>
    <row r="361" spans="1:4" x14ac:dyDescent="0.25">
      <c r="A361" s="1">
        <v>45320</v>
      </c>
      <c r="B361">
        <v>0.04</v>
      </c>
      <c r="C361">
        <v>1283673</v>
      </c>
      <c r="D361">
        <v>4348535</v>
      </c>
    </row>
    <row r="362" spans="1:4" x14ac:dyDescent="0.25">
      <c r="A362" s="1">
        <v>45317</v>
      </c>
      <c r="B362">
        <v>0.04</v>
      </c>
      <c r="C362">
        <v>1386573</v>
      </c>
      <c r="D362">
        <v>4798376</v>
      </c>
    </row>
    <row r="363" spans="1:4" x14ac:dyDescent="0.25">
      <c r="A363" s="1">
        <v>45316</v>
      </c>
      <c r="B363">
        <v>3.5700000000000003E-2</v>
      </c>
      <c r="C363">
        <v>783641</v>
      </c>
      <c r="D363">
        <v>4936622</v>
      </c>
    </row>
    <row r="364" spans="1:4" x14ac:dyDescent="0.25">
      <c r="A364" s="1">
        <v>45315</v>
      </c>
      <c r="B364">
        <v>4.2000000000000003E-2</v>
      </c>
      <c r="C364">
        <v>1657917</v>
      </c>
      <c r="D364">
        <v>5339651</v>
      </c>
    </row>
    <row r="365" spans="1:4" x14ac:dyDescent="0.25">
      <c r="A365" s="1">
        <v>45314</v>
      </c>
      <c r="B365">
        <v>4.1200000000000001E-2</v>
      </c>
      <c r="C365">
        <v>1964003</v>
      </c>
      <c r="D365">
        <v>5384473</v>
      </c>
    </row>
    <row r="366" spans="1:4" x14ac:dyDescent="0.25">
      <c r="A366" s="1">
        <v>45313</v>
      </c>
      <c r="B366">
        <v>4.1000000000000002E-2</v>
      </c>
      <c r="C366">
        <v>3470075</v>
      </c>
      <c r="D366">
        <v>5907154</v>
      </c>
    </row>
    <row r="367" spans="1:4" x14ac:dyDescent="0.25">
      <c r="A367" s="1">
        <v>45310</v>
      </c>
      <c r="B367">
        <v>5.5E-2</v>
      </c>
      <c r="C367">
        <v>917199</v>
      </c>
      <c r="D367">
        <v>6366196</v>
      </c>
    </row>
    <row r="368" spans="1:4" x14ac:dyDescent="0.25">
      <c r="A368" s="1">
        <v>45309</v>
      </c>
      <c r="B368">
        <v>5.0999999999999997E-2</v>
      </c>
      <c r="C368">
        <v>2703730</v>
      </c>
      <c r="D368">
        <v>7310332</v>
      </c>
    </row>
    <row r="369" spans="1:4" x14ac:dyDescent="0.25">
      <c r="A369" s="1">
        <v>45308</v>
      </c>
      <c r="B369">
        <v>4.1099999999999998E-2</v>
      </c>
      <c r="C369">
        <v>8821808</v>
      </c>
      <c r="D369">
        <v>7736206</v>
      </c>
    </row>
    <row r="370" spans="1:4" x14ac:dyDescent="0.25">
      <c r="A370" s="1">
        <v>45307</v>
      </c>
      <c r="B370">
        <v>6.4000000000000001E-2</v>
      </c>
      <c r="C370">
        <v>4574786</v>
      </c>
      <c r="D370">
        <v>8070835</v>
      </c>
    </row>
    <row r="371" spans="1:4" x14ac:dyDescent="0.25">
      <c r="A371" s="1">
        <v>45303</v>
      </c>
      <c r="B371">
        <v>8.2000000000000003E-2</v>
      </c>
      <c r="C371">
        <v>3295180</v>
      </c>
      <c r="D371">
        <v>10251835</v>
      </c>
    </row>
    <row r="372" spans="1:4" x14ac:dyDescent="0.25">
      <c r="A372" s="1">
        <v>45302</v>
      </c>
      <c r="B372">
        <v>7.4999999999999997E-2</v>
      </c>
      <c r="C372">
        <v>2267848</v>
      </c>
      <c r="D372">
        <v>15719669</v>
      </c>
    </row>
    <row r="373" spans="1:4" x14ac:dyDescent="0.25">
      <c r="A373" s="1">
        <v>45301</v>
      </c>
      <c r="B373">
        <v>8.4900000000000003E-2</v>
      </c>
      <c r="C373">
        <v>4627979</v>
      </c>
      <c r="D373">
        <v>16135046</v>
      </c>
    </row>
    <row r="374" spans="1:4" x14ac:dyDescent="0.25">
      <c r="A374" s="1">
        <v>45300</v>
      </c>
      <c r="B374">
        <v>0.1</v>
      </c>
      <c r="C374">
        <v>7995070</v>
      </c>
      <c r="D374">
        <v>18257686</v>
      </c>
    </row>
    <row r="375" spans="1:4" x14ac:dyDescent="0.25">
      <c r="A375" s="1">
        <v>45299</v>
      </c>
      <c r="B375">
        <v>0.11600000000000001</v>
      </c>
      <c r="C375">
        <v>19478544</v>
      </c>
      <c r="D375">
        <v>20682260</v>
      </c>
    </row>
    <row r="376" spans="1:4" x14ac:dyDescent="0.25">
      <c r="A376" s="1">
        <v>45296</v>
      </c>
      <c r="B376">
        <v>0.06</v>
      </c>
      <c r="C376">
        <v>8031279</v>
      </c>
      <c r="D376">
        <v>24811748</v>
      </c>
    </row>
    <row r="377" spans="1:4" x14ac:dyDescent="0.25">
      <c r="A377" s="1">
        <v>45295</v>
      </c>
      <c r="B377">
        <v>3.4000000000000002E-2</v>
      </c>
      <c r="C377">
        <v>3460274</v>
      </c>
      <c r="D377">
        <v>31591394</v>
      </c>
    </row>
    <row r="378" spans="1:4" x14ac:dyDescent="0.25">
      <c r="A378" s="1">
        <v>45294</v>
      </c>
      <c r="B378">
        <v>0.03</v>
      </c>
      <c r="C378">
        <v>6829076</v>
      </c>
      <c r="D378">
        <v>39038900</v>
      </c>
    </row>
    <row r="379" spans="1:4" x14ac:dyDescent="0.25">
      <c r="A379" s="1">
        <v>45293</v>
      </c>
      <c r="B379">
        <v>2.1899999999999999E-2</v>
      </c>
      <c r="C379">
        <v>2330240</v>
      </c>
      <c r="D379">
        <v>39935716</v>
      </c>
    </row>
    <row r="380" spans="1:4" x14ac:dyDescent="0.25">
      <c r="A380" s="1">
        <v>45289</v>
      </c>
      <c r="B380">
        <v>2.23E-2</v>
      </c>
      <c r="C380">
        <v>9804217</v>
      </c>
      <c r="D380">
        <v>40384656</v>
      </c>
    </row>
    <row r="381" spans="1:4" x14ac:dyDescent="0.25">
      <c r="A381" s="1">
        <v>45288</v>
      </c>
      <c r="B381">
        <v>1.8700000000000001E-2</v>
      </c>
      <c r="C381">
        <v>10355699</v>
      </c>
      <c r="D381">
        <v>40798788</v>
      </c>
    </row>
    <row r="382" spans="1:4" x14ac:dyDescent="0.25">
      <c r="A382" s="1">
        <v>45287</v>
      </c>
      <c r="B382">
        <v>1.0999999999999999E-2</v>
      </c>
      <c r="C382">
        <v>15079251</v>
      </c>
      <c r="D382">
        <v>41267856</v>
      </c>
    </row>
    <row r="383" spans="1:4" x14ac:dyDescent="0.25">
      <c r="A383" s="1">
        <v>45286</v>
      </c>
      <c r="B383">
        <v>1.7000000000000001E-2</v>
      </c>
      <c r="C383">
        <v>9091835</v>
      </c>
      <c r="D383">
        <v>42035364</v>
      </c>
    </row>
    <row r="384" spans="1:4" x14ac:dyDescent="0.25">
      <c r="A384" s="1">
        <v>45282</v>
      </c>
      <c r="B384">
        <v>2.4199999999999999E-2</v>
      </c>
      <c r="C384">
        <v>13841239</v>
      </c>
      <c r="D384">
        <v>43589932</v>
      </c>
    </row>
    <row r="385" spans="1:4" x14ac:dyDescent="0.25">
      <c r="A385" s="1">
        <v>45281</v>
      </c>
      <c r="B385">
        <v>3.7499999999999999E-2</v>
      </c>
      <c r="C385">
        <v>37289796</v>
      </c>
      <c r="D385">
        <v>46235368</v>
      </c>
    </row>
    <row r="386" spans="1:4" x14ac:dyDescent="0.25">
      <c r="A386" s="1">
        <v>45280</v>
      </c>
      <c r="B386">
        <v>3.7999999999999999E-2</v>
      </c>
      <c r="C386">
        <v>85312688</v>
      </c>
      <c r="D386">
        <v>56248340</v>
      </c>
    </row>
    <row r="387" spans="1:4" x14ac:dyDescent="0.25">
      <c r="A387" s="1">
        <v>45278</v>
      </c>
      <c r="C387">
        <v>8498500</v>
      </c>
      <c r="D387">
        <v>55697288</v>
      </c>
    </row>
    <row r="388" spans="1:4" x14ac:dyDescent="0.25">
      <c r="A388" s="1">
        <v>45275</v>
      </c>
      <c r="B388">
        <v>0.64280000000000004</v>
      </c>
      <c r="C388">
        <v>36467568</v>
      </c>
      <c r="D388">
        <v>56091380</v>
      </c>
    </row>
    <row r="389" spans="1:4" x14ac:dyDescent="0.25">
      <c r="A389" s="1">
        <v>45274</v>
      </c>
      <c r="B389">
        <v>0.74109999999999998</v>
      </c>
      <c r="C389">
        <v>44363708</v>
      </c>
      <c r="D389">
        <v>54064340</v>
      </c>
    </row>
    <row r="390" spans="1:4" x14ac:dyDescent="0.25">
      <c r="A390" s="1">
        <v>45273</v>
      </c>
      <c r="B390">
        <v>0.73850000000000005</v>
      </c>
      <c r="C390">
        <v>81420840</v>
      </c>
      <c r="D390">
        <v>51642104</v>
      </c>
    </row>
    <row r="391" spans="1:4" x14ac:dyDescent="0.25">
      <c r="A391" s="1">
        <v>45272</v>
      </c>
      <c r="B391">
        <v>0.62639999999999996</v>
      </c>
      <c r="C391">
        <v>109725992</v>
      </c>
      <c r="D391">
        <v>46735656</v>
      </c>
    </row>
    <row r="392" spans="1:4" x14ac:dyDescent="0.25">
      <c r="A392" s="1">
        <v>45271</v>
      </c>
      <c r="B392">
        <v>0.73040000000000005</v>
      </c>
      <c r="C392">
        <v>115172848</v>
      </c>
      <c r="D392">
        <v>40197260</v>
      </c>
    </row>
    <row r="393" spans="1:4" x14ac:dyDescent="0.25">
      <c r="A393" s="1">
        <v>45268</v>
      </c>
      <c r="B393">
        <v>1.23</v>
      </c>
      <c r="C393">
        <v>20281312</v>
      </c>
      <c r="D393">
        <v>33111292</v>
      </c>
    </row>
    <row r="394" spans="1:4" x14ac:dyDescent="0.25">
      <c r="A394" s="1">
        <v>45267</v>
      </c>
      <c r="B394">
        <v>1.17</v>
      </c>
      <c r="C394">
        <v>9064317</v>
      </c>
      <c r="D394">
        <v>32696300</v>
      </c>
    </row>
    <row r="395" spans="1:4" x14ac:dyDescent="0.25">
      <c r="A395" s="1">
        <v>45266</v>
      </c>
      <c r="B395">
        <v>1.2</v>
      </c>
      <c r="C395">
        <v>16016234</v>
      </c>
      <c r="D395">
        <v>34176244</v>
      </c>
    </row>
    <row r="396" spans="1:4" x14ac:dyDescent="0.25">
      <c r="A396" s="1">
        <v>45265</v>
      </c>
      <c r="B396">
        <v>1.18</v>
      </c>
      <c r="C396">
        <v>17391696</v>
      </c>
      <c r="D396">
        <v>34665936</v>
      </c>
    </row>
    <row r="397" spans="1:4" x14ac:dyDescent="0.25">
      <c r="A397" s="1">
        <v>45264</v>
      </c>
      <c r="B397">
        <v>1.29</v>
      </c>
      <c r="C397">
        <v>26591878</v>
      </c>
      <c r="D397">
        <v>34896124</v>
      </c>
    </row>
    <row r="398" spans="1:4" x14ac:dyDescent="0.25">
      <c r="A398" s="1">
        <v>45261</v>
      </c>
      <c r="B398">
        <v>1.28</v>
      </c>
      <c r="C398">
        <v>32410340</v>
      </c>
      <c r="D398">
        <v>33519640</v>
      </c>
    </row>
    <row r="399" spans="1:4" x14ac:dyDescent="0.25">
      <c r="A399" s="1">
        <v>45260</v>
      </c>
      <c r="B399">
        <v>1.17</v>
      </c>
      <c r="C399">
        <v>53522816</v>
      </c>
      <c r="D399">
        <v>31793118</v>
      </c>
    </row>
    <row r="400" spans="1:4" x14ac:dyDescent="0.25">
      <c r="A400" s="1">
        <v>45259</v>
      </c>
      <c r="B400">
        <v>0.97140000000000004</v>
      </c>
      <c r="C400">
        <v>187484368</v>
      </c>
      <c r="D400">
        <v>28549036</v>
      </c>
    </row>
    <row r="401" spans="1:4" x14ac:dyDescent="0.25">
      <c r="A401" s="1">
        <v>45258</v>
      </c>
      <c r="B401">
        <v>2.1</v>
      </c>
      <c r="C401">
        <v>77046896</v>
      </c>
      <c r="D401">
        <v>16684245</v>
      </c>
    </row>
    <row r="402" spans="1:4" x14ac:dyDescent="0.25">
      <c r="A402" s="1">
        <v>45257</v>
      </c>
      <c r="B402">
        <v>1.71</v>
      </c>
      <c r="C402">
        <v>14409899</v>
      </c>
      <c r="D402">
        <v>12294030</v>
      </c>
    </row>
    <row r="403" spans="1:4" x14ac:dyDescent="0.25">
      <c r="A403" s="1">
        <v>45254</v>
      </c>
      <c r="B403">
        <v>1.74</v>
      </c>
      <c r="C403">
        <v>6061948</v>
      </c>
      <c r="D403">
        <v>11980442</v>
      </c>
    </row>
    <row r="404" spans="1:4" x14ac:dyDescent="0.25">
      <c r="A404" s="1">
        <v>45252</v>
      </c>
      <c r="B404">
        <v>1.72</v>
      </c>
      <c r="C404">
        <v>8030204</v>
      </c>
      <c r="D404">
        <v>12175704</v>
      </c>
    </row>
    <row r="405" spans="1:4" x14ac:dyDescent="0.25">
      <c r="A405" s="1">
        <v>45251</v>
      </c>
      <c r="B405">
        <v>1.69</v>
      </c>
      <c r="C405">
        <v>7824077</v>
      </c>
      <c r="D405">
        <v>12157271</v>
      </c>
    </row>
    <row r="406" spans="1:4" x14ac:dyDescent="0.25">
      <c r="A406" s="1">
        <v>45250</v>
      </c>
      <c r="B406">
        <v>1.79</v>
      </c>
      <c r="C406">
        <v>11650091</v>
      </c>
      <c r="D406">
        <v>12288710</v>
      </c>
    </row>
    <row r="407" spans="1:4" x14ac:dyDescent="0.25">
      <c r="A407" s="1">
        <v>45247</v>
      </c>
      <c r="B407">
        <v>1.66</v>
      </c>
      <c r="C407">
        <v>8883296</v>
      </c>
      <c r="D407">
        <v>12141231</v>
      </c>
    </row>
    <row r="408" spans="1:4" x14ac:dyDescent="0.25">
      <c r="A408" s="1">
        <v>45246</v>
      </c>
      <c r="B408">
        <v>1.73</v>
      </c>
      <c r="C408">
        <v>14056455</v>
      </c>
      <c r="D408">
        <v>12282021</v>
      </c>
    </row>
    <row r="409" spans="1:4" x14ac:dyDescent="0.25">
      <c r="A409" s="1">
        <v>45245</v>
      </c>
      <c r="B409">
        <v>1.82</v>
      </c>
      <c r="C409">
        <v>31263460</v>
      </c>
      <c r="D409">
        <v>11742829</v>
      </c>
    </row>
    <row r="410" spans="1:4" x14ac:dyDescent="0.25">
      <c r="A410" s="1">
        <v>45244</v>
      </c>
      <c r="B410">
        <v>1.51</v>
      </c>
      <c r="C410">
        <v>23361628</v>
      </c>
      <c r="D410">
        <v>10318130</v>
      </c>
    </row>
    <row r="411" spans="1:4" x14ac:dyDescent="0.25">
      <c r="A411" s="1">
        <v>45243</v>
      </c>
      <c r="B411">
        <v>1.32</v>
      </c>
      <c r="C411">
        <v>20844488</v>
      </c>
      <c r="D411">
        <v>9460357</v>
      </c>
    </row>
    <row r="412" spans="1:4" x14ac:dyDescent="0.25">
      <c r="A412" s="1">
        <v>45240</v>
      </c>
      <c r="B412">
        <v>1.5</v>
      </c>
      <c r="C412">
        <v>5944637</v>
      </c>
      <c r="D412">
        <v>9144656</v>
      </c>
    </row>
    <row r="413" spans="1:4" x14ac:dyDescent="0.25">
      <c r="A413" s="1">
        <v>45239</v>
      </c>
      <c r="B413">
        <v>1.55</v>
      </c>
      <c r="C413">
        <v>6512506</v>
      </c>
      <c r="D413">
        <v>9232735</v>
      </c>
    </row>
    <row r="414" spans="1:4" x14ac:dyDescent="0.25">
      <c r="A414" s="1">
        <v>45238</v>
      </c>
      <c r="B414">
        <v>1.6</v>
      </c>
      <c r="C414">
        <v>4861577</v>
      </c>
      <c r="D414">
        <v>9207568</v>
      </c>
    </row>
    <row r="415" spans="1:4" x14ac:dyDescent="0.25">
      <c r="A415" s="1">
        <v>45237</v>
      </c>
      <c r="B415">
        <v>1.66</v>
      </c>
      <c r="C415">
        <v>9512510</v>
      </c>
      <c r="D415">
        <v>9434766</v>
      </c>
    </row>
    <row r="416" spans="1:4" x14ac:dyDescent="0.25">
      <c r="A416" s="1">
        <v>45236</v>
      </c>
      <c r="B416">
        <v>1.61</v>
      </c>
      <c r="C416">
        <v>11193676</v>
      </c>
      <c r="D416">
        <v>9253576</v>
      </c>
    </row>
    <row r="417" spans="1:4" x14ac:dyDescent="0.25">
      <c r="A417" s="1">
        <v>45233</v>
      </c>
      <c r="B417">
        <v>1.72</v>
      </c>
      <c r="C417">
        <v>9706080</v>
      </c>
      <c r="D417">
        <v>9487825</v>
      </c>
    </row>
    <row r="418" spans="1:4" x14ac:dyDescent="0.25">
      <c r="A418" s="1">
        <v>45232</v>
      </c>
      <c r="B418">
        <v>1.65</v>
      </c>
      <c r="C418">
        <v>8990879</v>
      </c>
      <c r="D418">
        <v>9523483</v>
      </c>
    </row>
    <row r="419" spans="1:4" x14ac:dyDescent="0.25">
      <c r="A419" s="1">
        <v>45231</v>
      </c>
      <c r="B419">
        <v>1.47</v>
      </c>
      <c r="C419">
        <v>7753711</v>
      </c>
      <c r="D419">
        <v>9895165</v>
      </c>
    </row>
    <row r="420" spans="1:4" x14ac:dyDescent="0.25">
      <c r="A420" s="1">
        <v>45230</v>
      </c>
      <c r="B420">
        <v>1.5</v>
      </c>
      <c r="C420">
        <v>9795661</v>
      </c>
      <c r="D420">
        <v>10114585</v>
      </c>
    </row>
    <row r="421" spans="1:4" x14ac:dyDescent="0.25">
      <c r="A421" s="1">
        <v>45229</v>
      </c>
      <c r="B421">
        <v>1.48</v>
      </c>
      <c r="C421">
        <v>9437900</v>
      </c>
      <c r="D421">
        <v>10176091</v>
      </c>
    </row>
    <row r="422" spans="1:4" x14ac:dyDescent="0.25">
      <c r="A422" s="1">
        <v>45226</v>
      </c>
      <c r="B422">
        <v>1.55</v>
      </c>
      <c r="C422">
        <v>10995142</v>
      </c>
      <c r="D422">
        <v>10071862</v>
      </c>
    </row>
    <row r="423" spans="1:4" x14ac:dyDescent="0.25">
      <c r="A423" s="1">
        <v>45225</v>
      </c>
      <c r="B423">
        <v>1.67</v>
      </c>
      <c r="C423">
        <v>5968575</v>
      </c>
      <c r="D423">
        <v>10007811</v>
      </c>
    </row>
    <row r="424" spans="1:4" x14ac:dyDescent="0.25">
      <c r="A424" s="1">
        <v>45224</v>
      </c>
      <c r="B424">
        <v>1.68</v>
      </c>
      <c r="C424">
        <v>9892982</v>
      </c>
      <c r="D424">
        <v>10114828</v>
      </c>
    </row>
    <row r="425" spans="1:4" x14ac:dyDescent="0.25">
      <c r="A425" s="1">
        <v>45223</v>
      </c>
      <c r="B425">
        <v>1.86</v>
      </c>
      <c r="C425">
        <v>10495034</v>
      </c>
      <c r="D425">
        <v>10025676</v>
      </c>
    </row>
    <row r="426" spans="1:4" x14ac:dyDescent="0.25">
      <c r="A426" s="1">
        <v>45222</v>
      </c>
      <c r="B426">
        <v>1.69</v>
      </c>
      <c r="C426">
        <v>16108976</v>
      </c>
      <c r="D426">
        <v>9952010</v>
      </c>
    </row>
    <row r="427" spans="1:4" x14ac:dyDescent="0.25">
      <c r="A427" s="1">
        <v>45219</v>
      </c>
      <c r="B427">
        <v>1.58</v>
      </c>
      <c r="C427">
        <v>7265813</v>
      </c>
      <c r="D427">
        <v>9501139</v>
      </c>
    </row>
    <row r="428" spans="1:4" x14ac:dyDescent="0.25">
      <c r="A428" s="1">
        <v>45218</v>
      </c>
      <c r="B428">
        <v>1.61</v>
      </c>
      <c r="C428">
        <v>6135011</v>
      </c>
      <c r="D428">
        <v>10002056</v>
      </c>
    </row>
    <row r="429" spans="1:4" x14ac:dyDescent="0.25">
      <c r="A429" s="1">
        <v>45217</v>
      </c>
      <c r="B429">
        <v>1.66</v>
      </c>
      <c r="C429">
        <v>8269535</v>
      </c>
      <c r="D429">
        <v>10319181</v>
      </c>
    </row>
    <row r="430" spans="1:4" x14ac:dyDescent="0.25">
      <c r="A430" s="1">
        <v>45216</v>
      </c>
      <c r="B430">
        <v>1.8</v>
      </c>
      <c r="C430">
        <v>6794664</v>
      </c>
      <c r="D430">
        <v>10570425</v>
      </c>
    </row>
    <row r="431" spans="1:4" x14ac:dyDescent="0.25">
      <c r="A431" s="1">
        <v>45215</v>
      </c>
      <c r="B431">
        <v>1.8</v>
      </c>
      <c r="C431">
        <v>14707410</v>
      </c>
      <c r="D431">
        <v>10717194</v>
      </c>
    </row>
    <row r="432" spans="1:4" x14ac:dyDescent="0.25">
      <c r="A432" s="1">
        <v>45212</v>
      </c>
      <c r="B432">
        <v>1.63</v>
      </c>
      <c r="C432">
        <v>10240948</v>
      </c>
      <c r="D432">
        <v>11093826</v>
      </c>
    </row>
    <row r="433" spans="1:4" x14ac:dyDescent="0.25">
      <c r="A433" s="1">
        <v>45211</v>
      </c>
      <c r="B433">
        <v>1.75</v>
      </c>
      <c r="C433">
        <v>14566109</v>
      </c>
      <c r="D433">
        <v>11745738</v>
      </c>
    </row>
    <row r="434" spans="1:4" x14ac:dyDescent="0.25">
      <c r="A434" s="1">
        <v>45210</v>
      </c>
      <c r="B434">
        <v>1.75</v>
      </c>
      <c r="C434">
        <v>11045014</v>
      </c>
      <c r="D434">
        <v>12064367</v>
      </c>
    </row>
    <row r="435" spans="1:4" x14ac:dyDescent="0.25">
      <c r="A435" s="1">
        <v>45209</v>
      </c>
      <c r="B435">
        <v>1.83</v>
      </c>
      <c r="C435">
        <v>10718258</v>
      </c>
      <c r="D435">
        <v>12004394</v>
      </c>
    </row>
    <row r="436" spans="1:4" x14ac:dyDescent="0.25">
      <c r="A436" s="1">
        <v>45208</v>
      </c>
      <c r="B436">
        <v>1.78</v>
      </c>
      <c r="C436">
        <v>7874454</v>
      </c>
      <c r="D436">
        <v>12161579</v>
      </c>
    </row>
    <row r="437" spans="1:4" x14ac:dyDescent="0.25">
      <c r="A437" s="1">
        <v>45205</v>
      </c>
      <c r="B437">
        <v>1.83</v>
      </c>
      <c r="C437">
        <v>10034389</v>
      </c>
      <c r="D437">
        <v>12435157</v>
      </c>
    </row>
    <row r="438" spans="1:4" x14ac:dyDescent="0.25">
      <c r="A438" s="1">
        <v>45204</v>
      </c>
      <c r="B438">
        <v>1.82</v>
      </c>
      <c r="C438">
        <v>7573830</v>
      </c>
      <c r="D438">
        <v>12554699</v>
      </c>
    </row>
    <row r="439" spans="1:4" x14ac:dyDescent="0.25">
      <c r="A439" s="1">
        <v>45203</v>
      </c>
      <c r="B439">
        <v>1.91</v>
      </c>
      <c r="C439">
        <v>8555695</v>
      </c>
      <c r="D439">
        <v>12696944</v>
      </c>
    </row>
    <row r="440" spans="1:4" x14ac:dyDescent="0.25">
      <c r="A440" s="1">
        <v>45202</v>
      </c>
      <c r="B440">
        <v>1.91</v>
      </c>
      <c r="C440">
        <v>9390039</v>
      </c>
      <c r="D440">
        <v>13224270</v>
      </c>
    </row>
    <row r="441" spans="1:4" x14ac:dyDescent="0.25">
      <c r="A441" s="1">
        <v>45201</v>
      </c>
      <c r="B441">
        <v>2.06</v>
      </c>
      <c r="C441">
        <v>9345922</v>
      </c>
      <c r="D441">
        <v>14000536</v>
      </c>
    </row>
    <row r="442" spans="1:4" x14ac:dyDescent="0.25">
      <c r="A442" s="1">
        <v>45198</v>
      </c>
      <c r="B442">
        <v>2.09</v>
      </c>
      <c r="C442">
        <v>14779559</v>
      </c>
      <c r="D442">
        <v>14313583</v>
      </c>
    </row>
    <row r="443" spans="1:4" x14ac:dyDescent="0.25">
      <c r="A443" s="1">
        <v>45197</v>
      </c>
      <c r="B443">
        <v>1.96</v>
      </c>
      <c r="C443">
        <v>10891888</v>
      </c>
      <c r="D443">
        <v>14082366</v>
      </c>
    </row>
    <row r="444" spans="1:4" x14ac:dyDescent="0.25">
      <c r="A444" s="1">
        <v>45196</v>
      </c>
      <c r="B444">
        <v>1.88</v>
      </c>
      <c r="C444">
        <v>12038198</v>
      </c>
      <c r="D444">
        <v>14457019</v>
      </c>
    </row>
    <row r="445" spans="1:4" x14ac:dyDescent="0.25">
      <c r="A445" s="1">
        <v>45195</v>
      </c>
      <c r="B445">
        <v>1.81</v>
      </c>
      <c r="C445">
        <v>8996197</v>
      </c>
      <c r="D445">
        <v>14407751</v>
      </c>
    </row>
    <row r="446" spans="1:4" x14ac:dyDescent="0.25">
      <c r="A446" s="1">
        <v>45194</v>
      </c>
      <c r="B446">
        <v>1.91</v>
      </c>
      <c r="C446">
        <v>20356896</v>
      </c>
      <c r="D446">
        <v>14395245</v>
      </c>
    </row>
    <row r="447" spans="1:4" x14ac:dyDescent="0.25">
      <c r="A447" s="1">
        <v>45191</v>
      </c>
      <c r="B447">
        <v>1.82</v>
      </c>
      <c r="C447">
        <v>20019618</v>
      </c>
      <c r="D447">
        <v>13747556</v>
      </c>
    </row>
    <row r="448" spans="1:4" x14ac:dyDescent="0.25">
      <c r="A448" s="1">
        <v>45190</v>
      </c>
      <c r="B448">
        <v>1.94</v>
      </c>
      <c r="C448">
        <v>19345544</v>
      </c>
      <c r="D448">
        <v>13198027</v>
      </c>
    </row>
    <row r="449" spans="1:4" x14ac:dyDescent="0.25">
      <c r="A449" s="1">
        <v>45189</v>
      </c>
      <c r="B449">
        <v>2.1</v>
      </c>
      <c r="C449">
        <v>10145417</v>
      </c>
      <c r="D449">
        <v>12715013</v>
      </c>
    </row>
    <row r="450" spans="1:4" x14ac:dyDescent="0.25">
      <c r="A450" s="1">
        <v>45188</v>
      </c>
      <c r="B450">
        <v>2.21</v>
      </c>
      <c r="C450">
        <v>13076044</v>
      </c>
      <c r="D450">
        <v>14365511</v>
      </c>
    </row>
    <row r="451" spans="1:4" x14ac:dyDescent="0.25">
      <c r="A451" s="1">
        <v>45187</v>
      </c>
      <c r="B451">
        <v>2.19</v>
      </c>
      <c r="C451">
        <v>11978116</v>
      </c>
      <c r="D451">
        <v>14446679</v>
      </c>
    </row>
    <row r="452" spans="1:4" x14ac:dyDescent="0.25">
      <c r="A452" s="1">
        <v>45184</v>
      </c>
      <c r="B452">
        <v>2.31</v>
      </c>
      <c r="C452">
        <v>11827524</v>
      </c>
      <c r="D452">
        <v>14462046</v>
      </c>
    </row>
    <row r="453" spans="1:4" x14ac:dyDescent="0.25">
      <c r="A453" s="1">
        <v>45183</v>
      </c>
      <c r="B453">
        <v>2.42</v>
      </c>
      <c r="C453">
        <v>9707496</v>
      </c>
      <c r="D453">
        <v>14620315</v>
      </c>
    </row>
    <row r="454" spans="1:4" x14ac:dyDescent="0.25">
      <c r="A454" s="1">
        <v>45182</v>
      </c>
      <c r="B454">
        <v>2.33</v>
      </c>
      <c r="C454">
        <v>16465597</v>
      </c>
      <c r="D454">
        <v>15369050</v>
      </c>
    </row>
    <row r="455" spans="1:4" x14ac:dyDescent="0.25">
      <c r="A455" s="1">
        <v>45181</v>
      </c>
      <c r="B455">
        <v>2.4300000000000002</v>
      </c>
      <c r="C455">
        <v>21034028</v>
      </c>
      <c r="D455">
        <v>16024880</v>
      </c>
    </row>
    <row r="456" spans="1:4" x14ac:dyDescent="0.25">
      <c r="A456" s="1">
        <v>45180</v>
      </c>
      <c r="B456">
        <v>2.5299999999999998</v>
      </c>
      <c r="C456">
        <v>14041625</v>
      </c>
      <c r="D456">
        <v>17637886</v>
      </c>
    </row>
    <row r="457" spans="1:4" x14ac:dyDescent="0.25">
      <c r="A457" s="1">
        <v>45177</v>
      </c>
      <c r="B457">
        <v>2.64</v>
      </c>
      <c r="C457">
        <v>11311299</v>
      </c>
      <c r="D457">
        <v>27832210</v>
      </c>
    </row>
    <row r="458" spans="1:4" x14ac:dyDescent="0.25">
      <c r="A458" s="1">
        <v>45176</v>
      </c>
      <c r="B458">
        <v>2.7</v>
      </c>
      <c r="C458">
        <v>16511679</v>
      </c>
      <c r="D458">
        <v>28842206</v>
      </c>
    </row>
    <row r="459" spans="1:4" x14ac:dyDescent="0.25">
      <c r="A459" s="1">
        <v>45175</v>
      </c>
      <c r="B459">
        <v>2.76</v>
      </c>
      <c r="C459">
        <v>11299186</v>
      </c>
      <c r="D459">
        <v>28545132</v>
      </c>
    </row>
    <row r="460" spans="1:4" x14ac:dyDescent="0.25">
      <c r="A460" s="1">
        <v>45174</v>
      </c>
      <c r="B460">
        <v>2.9</v>
      </c>
      <c r="C460">
        <v>8808611</v>
      </c>
      <c r="D460">
        <v>29134586</v>
      </c>
    </row>
    <row r="461" spans="1:4" x14ac:dyDescent="0.25">
      <c r="A461" s="1">
        <v>45170</v>
      </c>
      <c r="B461">
        <v>2.8</v>
      </c>
      <c r="C461">
        <v>10641557</v>
      </c>
      <c r="D461">
        <v>29293030</v>
      </c>
    </row>
    <row r="462" spans="1:4" x14ac:dyDescent="0.25">
      <c r="A462" s="1">
        <v>45169</v>
      </c>
      <c r="B462">
        <v>2.85</v>
      </c>
      <c r="C462">
        <v>11776684</v>
      </c>
      <c r="D462">
        <v>29015650</v>
      </c>
    </row>
    <row r="463" spans="1:4" x14ac:dyDescent="0.25">
      <c r="A463" s="1">
        <v>45168</v>
      </c>
      <c r="B463">
        <v>2.86</v>
      </c>
      <c r="C463">
        <v>12100326</v>
      </c>
      <c r="D463">
        <v>28803162</v>
      </c>
    </row>
    <row r="464" spans="1:4" x14ac:dyDescent="0.25">
      <c r="A464" s="1">
        <v>45167</v>
      </c>
      <c r="B464">
        <v>2.86</v>
      </c>
      <c r="C464">
        <v>34902892</v>
      </c>
      <c r="D464">
        <v>28504708</v>
      </c>
    </row>
    <row r="465" spans="1:4" x14ac:dyDescent="0.25">
      <c r="A465" s="1">
        <v>45166</v>
      </c>
      <c r="B465">
        <v>2.82</v>
      </c>
      <c r="C465">
        <v>14293569</v>
      </c>
      <c r="D465">
        <v>26768880</v>
      </c>
    </row>
    <row r="466" spans="1:4" x14ac:dyDescent="0.25">
      <c r="A466" s="1">
        <v>45163</v>
      </c>
      <c r="B466">
        <v>2.93</v>
      </c>
      <c r="C466">
        <v>12208622</v>
      </c>
      <c r="D466">
        <v>26286572</v>
      </c>
    </row>
    <row r="467" spans="1:4" x14ac:dyDescent="0.25">
      <c r="A467" s="1">
        <v>45162</v>
      </c>
      <c r="B467">
        <v>2.93</v>
      </c>
      <c r="C467">
        <v>14201549</v>
      </c>
      <c r="D467">
        <v>26106304</v>
      </c>
    </row>
    <row r="468" spans="1:4" x14ac:dyDescent="0.25">
      <c r="A468" s="1">
        <v>45161</v>
      </c>
      <c r="B468">
        <v>2.97</v>
      </c>
      <c r="C468">
        <v>20938524</v>
      </c>
      <c r="D468">
        <v>25775980</v>
      </c>
    </row>
    <row r="469" spans="1:4" x14ac:dyDescent="0.25">
      <c r="A469" s="1">
        <v>45160</v>
      </c>
      <c r="B469">
        <v>2.91</v>
      </c>
      <c r="C469">
        <v>26303046</v>
      </c>
      <c r="D469">
        <v>25325680</v>
      </c>
    </row>
    <row r="470" spans="1:4" x14ac:dyDescent="0.25">
      <c r="A470" s="1">
        <v>45159</v>
      </c>
      <c r="B470">
        <v>2.71</v>
      </c>
      <c r="C470">
        <v>45229120</v>
      </c>
      <c r="D470">
        <v>24039452</v>
      </c>
    </row>
    <row r="471" spans="1:4" x14ac:dyDescent="0.25">
      <c r="A471" s="1">
        <v>45156</v>
      </c>
      <c r="B471">
        <v>2.61</v>
      </c>
      <c r="C471">
        <v>166956480</v>
      </c>
      <c r="D471">
        <v>21626162</v>
      </c>
    </row>
    <row r="472" spans="1:4" x14ac:dyDescent="0.25">
      <c r="A472" s="1">
        <v>45155</v>
      </c>
      <c r="B472">
        <v>4.76</v>
      </c>
      <c r="C472">
        <v>26461258</v>
      </c>
      <c r="D472">
        <v>11308102</v>
      </c>
    </row>
    <row r="473" spans="1:4" x14ac:dyDescent="0.25">
      <c r="A473" s="1">
        <v>45154</v>
      </c>
      <c r="B473">
        <v>4.84</v>
      </c>
      <c r="C473">
        <v>12055553</v>
      </c>
      <c r="D473">
        <v>10205291</v>
      </c>
    </row>
    <row r="474" spans="1:4" x14ac:dyDescent="0.25">
      <c r="A474" s="1">
        <v>45153</v>
      </c>
      <c r="B474">
        <v>4.87</v>
      </c>
      <c r="C474">
        <v>20141012</v>
      </c>
      <c r="D474">
        <v>10030875</v>
      </c>
    </row>
    <row r="475" spans="1:4" x14ac:dyDescent="0.25">
      <c r="A475" s="1">
        <v>45152</v>
      </c>
      <c r="B475">
        <v>5.26</v>
      </c>
      <c r="C475">
        <v>11185244</v>
      </c>
      <c r="D475">
        <v>9298683</v>
      </c>
    </row>
    <row r="476" spans="1:4" x14ac:dyDescent="0.25">
      <c r="A476" s="1">
        <v>45149</v>
      </c>
      <c r="B476">
        <v>5.0999999999999996</v>
      </c>
      <c r="C476">
        <v>6480878</v>
      </c>
      <c r="D476">
        <v>9158266</v>
      </c>
    </row>
    <row r="477" spans="1:4" x14ac:dyDescent="0.25">
      <c r="A477" s="1">
        <v>45148</v>
      </c>
      <c r="B477">
        <v>5.18</v>
      </c>
      <c r="C477">
        <v>8589350</v>
      </c>
      <c r="D477">
        <v>9311325</v>
      </c>
    </row>
    <row r="478" spans="1:4" x14ac:dyDescent="0.25">
      <c r="A478" s="1">
        <v>45147</v>
      </c>
      <c r="B478">
        <v>5.17</v>
      </c>
      <c r="C478">
        <v>7623523</v>
      </c>
      <c r="D478">
        <v>9745574</v>
      </c>
    </row>
    <row r="479" spans="1:4" x14ac:dyDescent="0.25">
      <c r="A479" s="1">
        <v>45146</v>
      </c>
      <c r="B479">
        <v>5.09</v>
      </c>
      <c r="C479">
        <v>8865458</v>
      </c>
      <c r="D479">
        <v>10232048</v>
      </c>
    </row>
    <row r="480" spans="1:4" x14ac:dyDescent="0.25">
      <c r="A480" s="1">
        <v>45145</v>
      </c>
      <c r="B480">
        <v>5.23</v>
      </c>
      <c r="C480">
        <v>7058959</v>
      </c>
      <c r="D480">
        <v>10453542</v>
      </c>
    </row>
    <row r="481" spans="1:4" x14ac:dyDescent="0.25">
      <c r="A481" s="1">
        <v>45142</v>
      </c>
      <c r="B481">
        <v>5.15</v>
      </c>
      <c r="C481">
        <v>9504607</v>
      </c>
      <c r="D481">
        <v>11196442</v>
      </c>
    </row>
    <row r="482" spans="1:4" x14ac:dyDescent="0.25">
      <c r="A482" s="1">
        <v>45141</v>
      </c>
      <c r="B482">
        <v>5.21</v>
      </c>
      <c r="C482">
        <v>9246690</v>
      </c>
      <c r="D482">
        <v>11194318</v>
      </c>
    </row>
    <row r="483" spans="1:4" x14ac:dyDescent="0.25">
      <c r="A483" s="1">
        <v>45140</v>
      </c>
      <c r="B483">
        <v>5.35</v>
      </c>
      <c r="C483">
        <v>14184033</v>
      </c>
      <c r="D483">
        <v>11200622</v>
      </c>
    </row>
    <row r="484" spans="1:4" x14ac:dyDescent="0.25">
      <c r="A484" s="1">
        <v>45139</v>
      </c>
      <c r="B484">
        <v>5.51</v>
      </c>
      <c r="C484">
        <v>7009600</v>
      </c>
      <c r="D484">
        <v>10852910</v>
      </c>
    </row>
    <row r="485" spans="1:4" x14ac:dyDescent="0.25">
      <c r="A485" s="1">
        <v>45138</v>
      </c>
      <c r="B485">
        <v>5.78</v>
      </c>
      <c r="C485">
        <v>9029796</v>
      </c>
      <c r="D485">
        <v>10901771</v>
      </c>
    </row>
    <row r="486" spans="1:4" x14ac:dyDescent="0.25">
      <c r="A486" s="1">
        <v>45135</v>
      </c>
      <c r="B486">
        <v>5.58</v>
      </c>
      <c r="C486">
        <v>12185575</v>
      </c>
      <c r="D486">
        <v>10893453</v>
      </c>
    </row>
    <row r="487" spans="1:4" x14ac:dyDescent="0.25">
      <c r="A487" s="1">
        <v>45134</v>
      </c>
      <c r="B487">
        <v>5.25</v>
      </c>
      <c r="C487">
        <v>9919091</v>
      </c>
      <c r="D487">
        <v>10737864</v>
      </c>
    </row>
    <row r="488" spans="1:4" x14ac:dyDescent="0.25">
      <c r="A488" s="1">
        <v>45133</v>
      </c>
      <c r="B488">
        <v>5.44</v>
      </c>
      <c r="C488">
        <v>9439302</v>
      </c>
      <c r="D488">
        <v>10949917</v>
      </c>
    </row>
    <row r="489" spans="1:4" x14ac:dyDescent="0.25">
      <c r="A489" s="1">
        <v>45132</v>
      </c>
      <c r="B489">
        <v>5.25</v>
      </c>
      <c r="C489">
        <v>9158135</v>
      </c>
      <c r="D489">
        <v>10844151</v>
      </c>
    </row>
    <row r="490" spans="1:4" x14ac:dyDescent="0.25">
      <c r="A490" s="1">
        <v>45131</v>
      </c>
      <c r="B490">
        <v>5.37</v>
      </c>
      <c r="C490">
        <v>9078998</v>
      </c>
      <c r="D490">
        <v>10656917</v>
      </c>
    </row>
    <row r="491" spans="1:4" x14ac:dyDescent="0.25">
      <c r="A491" s="1">
        <v>45128</v>
      </c>
      <c r="B491">
        <v>5.5</v>
      </c>
      <c r="C491">
        <v>8776765</v>
      </c>
      <c r="D491">
        <v>10661610</v>
      </c>
    </row>
    <row r="492" spans="1:4" x14ac:dyDescent="0.25">
      <c r="A492" s="1">
        <v>45127</v>
      </c>
      <c r="B492">
        <v>5.54</v>
      </c>
      <c r="C492">
        <v>15103073</v>
      </c>
      <c r="D492">
        <v>10892161</v>
      </c>
    </row>
    <row r="493" spans="1:4" x14ac:dyDescent="0.25">
      <c r="A493" s="1">
        <v>45126</v>
      </c>
      <c r="B493">
        <v>5.79</v>
      </c>
      <c r="C493">
        <v>14920643</v>
      </c>
      <c r="D493">
        <v>10900720</v>
      </c>
    </row>
    <row r="494" spans="1:4" x14ac:dyDescent="0.25">
      <c r="A494" s="1">
        <v>45125</v>
      </c>
      <c r="B494">
        <v>5.99</v>
      </c>
      <c r="C494">
        <v>12187860</v>
      </c>
      <c r="D494">
        <v>10406208</v>
      </c>
    </row>
    <row r="495" spans="1:4" x14ac:dyDescent="0.25">
      <c r="A495" s="1">
        <v>45124</v>
      </c>
      <c r="B495">
        <v>5.81</v>
      </c>
      <c r="C495">
        <v>18202460</v>
      </c>
      <c r="D495">
        <v>10004276</v>
      </c>
    </row>
    <row r="496" spans="1:4" x14ac:dyDescent="0.25">
      <c r="A496" s="1">
        <v>45121</v>
      </c>
      <c r="B496">
        <v>6.25</v>
      </c>
      <c r="C496">
        <v>9472753</v>
      </c>
      <c r="D496">
        <v>9206434</v>
      </c>
    </row>
    <row r="497" spans="1:4" x14ac:dyDescent="0.25">
      <c r="A497" s="1">
        <v>45120</v>
      </c>
      <c r="B497">
        <v>6.64</v>
      </c>
      <c r="C497">
        <v>9341243</v>
      </c>
      <c r="D497">
        <v>9143058</v>
      </c>
    </row>
    <row r="498" spans="1:4" x14ac:dyDescent="0.25">
      <c r="A498" s="1">
        <v>45119</v>
      </c>
      <c r="B498">
        <v>6.37</v>
      </c>
      <c r="C498">
        <v>8968354</v>
      </c>
      <c r="D498">
        <v>8998454</v>
      </c>
    </row>
    <row r="499" spans="1:4" x14ac:dyDescent="0.25">
      <c r="A499" s="1">
        <v>45118</v>
      </c>
      <c r="B499">
        <v>6.21</v>
      </c>
      <c r="C499">
        <v>7742512</v>
      </c>
      <c r="D499">
        <v>8864192</v>
      </c>
    </row>
    <row r="500" spans="1:4" x14ac:dyDescent="0.25">
      <c r="A500" s="1">
        <v>45117</v>
      </c>
      <c r="B500">
        <v>6.04</v>
      </c>
      <c r="C500">
        <v>8905030</v>
      </c>
      <c r="D500">
        <v>8831103</v>
      </c>
    </row>
    <row r="501" spans="1:4" x14ac:dyDescent="0.25">
      <c r="A501" s="1">
        <v>45114</v>
      </c>
      <c r="B501">
        <v>5.71</v>
      </c>
      <c r="C501">
        <v>9851735</v>
      </c>
      <c r="D501">
        <v>8685290</v>
      </c>
    </row>
    <row r="502" spans="1:4" x14ac:dyDescent="0.25">
      <c r="A502" s="1">
        <v>45113</v>
      </c>
      <c r="B502">
        <v>5.47</v>
      </c>
      <c r="C502">
        <v>13099886</v>
      </c>
      <c r="D502">
        <v>8993552</v>
      </c>
    </row>
    <row r="503" spans="1:4" x14ac:dyDescent="0.25">
      <c r="A503" s="1">
        <v>45112</v>
      </c>
      <c r="B503">
        <v>6.07</v>
      </c>
      <c r="C503">
        <v>7852818</v>
      </c>
      <c r="D503">
        <v>8999517</v>
      </c>
    </row>
    <row r="504" spans="1:4" x14ac:dyDescent="0.25">
      <c r="A504" s="1">
        <v>45110</v>
      </c>
      <c r="B504">
        <v>6.18</v>
      </c>
      <c r="C504">
        <v>6349630</v>
      </c>
      <c r="D504">
        <v>9050980</v>
      </c>
    </row>
    <row r="505" spans="1:4" x14ac:dyDescent="0.25">
      <c r="A505" s="1">
        <v>45107</v>
      </c>
      <c r="B505">
        <v>6.04</v>
      </c>
      <c r="C505">
        <v>9149395</v>
      </c>
      <c r="D505">
        <v>9885584</v>
      </c>
    </row>
    <row r="506" spans="1:4" x14ac:dyDescent="0.25">
      <c r="A506" s="1">
        <v>45106</v>
      </c>
      <c r="B506">
        <v>6.08</v>
      </c>
      <c r="C506">
        <v>12235018</v>
      </c>
      <c r="D506">
        <v>9791565</v>
      </c>
    </row>
    <row r="507" spans="1:4" x14ac:dyDescent="0.25">
      <c r="A507" s="1">
        <v>45105</v>
      </c>
      <c r="B507">
        <v>6.14</v>
      </c>
      <c r="C507">
        <v>15231457</v>
      </c>
      <c r="D507">
        <v>9704852</v>
      </c>
    </row>
    <row r="508" spans="1:4" x14ac:dyDescent="0.25">
      <c r="A508" s="1">
        <v>45104</v>
      </c>
      <c r="B508">
        <v>5.65</v>
      </c>
      <c r="C508">
        <v>7502962</v>
      </c>
      <c r="D508">
        <v>9394587</v>
      </c>
    </row>
    <row r="509" spans="1:4" x14ac:dyDescent="0.25">
      <c r="A509" s="1">
        <v>45103</v>
      </c>
      <c r="B509">
        <v>5.37</v>
      </c>
      <c r="C509">
        <v>6158890</v>
      </c>
      <c r="D509">
        <v>9824709</v>
      </c>
    </row>
    <row r="510" spans="1:4" x14ac:dyDescent="0.25">
      <c r="A510" s="1">
        <v>45100</v>
      </c>
      <c r="B510">
        <v>5.35</v>
      </c>
      <c r="C510">
        <v>6234834</v>
      </c>
      <c r="D510">
        <v>10191095</v>
      </c>
    </row>
    <row r="511" spans="1:4" x14ac:dyDescent="0.25">
      <c r="A511" s="1">
        <v>45099</v>
      </c>
      <c r="B511">
        <v>5.53</v>
      </c>
      <c r="C511">
        <v>8522109</v>
      </c>
      <c r="D511">
        <v>10378719</v>
      </c>
    </row>
    <row r="512" spans="1:4" x14ac:dyDescent="0.25">
      <c r="A512" s="1">
        <v>45098</v>
      </c>
      <c r="B512">
        <v>5.51</v>
      </c>
      <c r="C512">
        <v>7172187</v>
      </c>
      <c r="D512">
        <v>10253074</v>
      </c>
    </row>
    <row r="513" spans="1:4" x14ac:dyDescent="0.25">
      <c r="A513" s="1">
        <v>45097</v>
      </c>
      <c r="B513">
        <v>5.73</v>
      </c>
      <c r="C513">
        <v>6954412</v>
      </c>
      <c r="D513">
        <v>10510093</v>
      </c>
    </row>
    <row r="514" spans="1:4" x14ac:dyDescent="0.25">
      <c r="A514" s="1">
        <v>45093</v>
      </c>
      <c r="B514">
        <v>5.75</v>
      </c>
      <c r="C514">
        <v>7246184</v>
      </c>
      <c r="D514">
        <v>10533176</v>
      </c>
    </row>
    <row r="515" spans="1:4" x14ac:dyDescent="0.25">
      <c r="A515" s="1">
        <v>45092</v>
      </c>
      <c r="B515">
        <v>5.82</v>
      </c>
      <c r="C515">
        <v>6717826</v>
      </c>
      <c r="D515">
        <v>10813782</v>
      </c>
    </row>
    <row r="516" spans="1:4" x14ac:dyDescent="0.25">
      <c r="A516" s="1">
        <v>45091</v>
      </c>
      <c r="B516">
        <v>5.75</v>
      </c>
      <c r="C516">
        <v>14475679</v>
      </c>
      <c r="D516">
        <v>11203700</v>
      </c>
    </row>
    <row r="517" spans="1:4" x14ac:dyDescent="0.25">
      <c r="A517" s="1">
        <v>45090</v>
      </c>
      <c r="B517">
        <v>6.05</v>
      </c>
      <c r="C517">
        <v>13189356</v>
      </c>
      <c r="D517">
        <v>11786926</v>
      </c>
    </row>
    <row r="518" spans="1:4" x14ac:dyDescent="0.25">
      <c r="A518" s="1">
        <v>45089</v>
      </c>
      <c r="B518">
        <v>5.76</v>
      </c>
      <c r="C518">
        <v>8624767</v>
      </c>
      <c r="D518">
        <v>13660589</v>
      </c>
    </row>
    <row r="519" spans="1:4" x14ac:dyDescent="0.25">
      <c r="A519" s="1">
        <v>45086</v>
      </c>
      <c r="B519">
        <v>5.88</v>
      </c>
      <c r="C519">
        <v>18868678</v>
      </c>
      <c r="D519">
        <v>18809240</v>
      </c>
    </row>
    <row r="520" spans="1:4" x14ac:dyDescent="0.25">
      <c r="A520" s="1">
        <v>45085</v>
      </c>
      <c r="B520">
        <v>5.48</v>
      </c>
      <c r="C520">
        <v>7739111</v>
      </c>
      <c r="D520">
        <v>19304486</v>
      </c>
    </row>
    <row r="521" spans="1:4" x14ac:dyDescent="0.25">
      <c r="A521" s="1">
        <v>45084</v>
      </c>
      <c r="B521">
        <v>5.29</v>
      </c>
      <c r="C521">
        <v>10934331</v>
      </c>
      <c r="D521">
        <v>19565428</v>
      </c>
    </row>
    <row r="522" spans="1:4" x14ac:dyDescent="0.25">
      <c r="A522" s="1">
        <v>45083</v>
      </c>
      <c r="B522">
        <v>5.53</v>
      </c>
      <c r="C522">
        <v>10577481</v>
      </c>
      <c r="D522">
        <v>19500696</v>
      </c>
    </row>
    <row r="523" spans="1:4" x14ac:dyDescent="0.25">
      <c r="A523" s="1">
        <v>45082</v>
      </c>
      <c r="B523">
        <v>5.39</v>
      </c>
      <c r="C523">
        <v>13954797</v>
      </c>
      <c r="D523">
        <v>19593168</v>
      </c>
    </row>
    <row r="524" spans="1:4" x14ac:dyDescent="0.25">
      <c r="A524" s="1">
        <v>45079</v>
      </c>
      <c r="B524">
        <v>5.03</v>
      </c>
      <c r="C524">
        <v>11654680</v>
      </c>
      <c r="D524">
        <v>19365020</v>
      </c>
    </row>
    <row r="525" spans="1:4" x14ac:dyDescent="0.25">
      <c r="A525" s="1">
        <v>45078</v>
      </c>
      <c r="B525">
        <v>4.9800000000000004</v>
      </c>
      <c r="C525">
        <v>9049182</v>
      </c>
      <c r="D525">
        <v>19076110</v>
      </c>
    </row>
    <row r="526" spans="1:4" x14ac:dyDescent="0.25">
      <c r="A526" s="1">
        <v>45077</v>
      </c>
      <c r="B526">
        <v>4.93</v>
      </c>
      <c r="C526">
        <v>6637432</v>
      </c>
      <c r="D526">
        <v>19041250</v>
      </c>
    </row>
    <row r="527" spans="1:4" x14ac:dyDescent="0.25">
      <c r="A527" s="1">
        <v>45076</v>
      </c>
      <c r="B527">
        <v>4.9800000000000004</v>
      </c>
      <c r="C527">
        <v>11027475</v>
      </c>
      <c r="D527">
        <v>19678468</v>
      </c>
    </row>
    <row r="528" spans="1:4" x14ac:dyDescent="0.25">
      <c r="A528" s="1">
        <v>45072</v>
      </c>
      <c r="B528">
        <v>4.71</v>
      </c>
      <c r="C528">
        <v>7300664</v>
      </c>
      <c r="D528">
        <v>19422882</v>
      </c>
    </row>
    <row r="529" spans="1:4" x14ac:dyDescent="0.25">
      <c r="A529" s="1">
        <v>45071</v>
      </c>
      <c r="B529">
        <v>4.78</v>
      </c>
      <c r="C529">
        <v>11455267</v>
      </c>
      <c r="D529">
        <v>19631260</v>
      </c>
    </row>
    <row r="530" spans="1:4" x14ac:dyDescent="0.25">
      <c r="A530" s="1">
        <v>45070</v>
      </c>
      <c r="B530">
        <v>5</v>
      </c>
      <c r="C530">
        <v>12566600</v>
      </c>
      <c r="D530">
        <v>19397486</v>
      </c>
    </row>
    <row r="531" spans="1:4" x14ac:dyDescent="0.25">
      <c r="A531" s="1">
        <v>45069</v>
      </c>
      <c r="B531">
        <v>5.32</v>
      </c>
      <c r="C531">
        <v>23224064</v>
      </c>
      <c r="D531">
        <v>19215376</v>
      </c>
    </row>
    <row r="532" spans="1:4" x14ac:dyDescent="0.25">
      <c r="A532" s="1">
        <v>45068</v>
      </c>
      <c r="B532">
        <v>5.62</v>
      </c>
      <c r="C532">
        <v>41294308</v>
      </c>
      <c r="D532">
        <v>18427318</v>
      </c>
    </row>
    <row r="533" spans="1:4" x14ac:dyDescent="0.25">
      <c r="A533" s="1">
        <v>45065</v>
      </c>
      <c r="B533">
        <v>4.9800000000000004</v>
      </c>
      <c r="C533">
        <v>85854544</v>
      </c>
      <c r="D533">
        <v>16334688</v>
      </c>
    </row>
    <row r="534" spans="1:4" x14ac:dyDescent="0.25">
      <c r="A534" s="1">
        <v>45064</v>
      </c>
      <c r="B534">
        <v>4.34</v>
      </c>
      <c r="C534">
        <v>26297352</v>
      </c>
      <c r="D534">
        <v>11179709</v>
      </c>
    </row>
    <row r="535" spans="1:4" x14ac:dyDescent="0.25">
      <c r="A535" s="1">
        <v>45063</v>
      </c>
      <c r="B535">
        <v>4.08</v>
      </c>
      <c r="C535">
        <v>11653230</v>
      </c>
      <c r="D535">
        <v>10034888</v>
      </c>
    </row>
    <row r="536" spans="1:4" x14ac:dyDescent="0.25">
      <c r="A536" s="1">
        <v>45062</v>
      </c>
      <c r="B536">
        <v>3.99</v>
      </c>
      <c r="C536">
        <v>9963369</v>
      </c>
      <c r="D536">
        <v>10213820</v>
      </c>
    </row>
    <row r="537" spans="1:4" x14ac:dyDescent="0.25">
      <c r="A537" s="1">
        <v>45061</v>
      </c>
      <c r="B537">
        <v>4.07</v>
      </c>
      <c r="C537">
        <v>11964568</v>
      </c>
      <c r="D537">
        <v>10306333</v>
      </c>
    </row>
    <row r="538" spans="1:4" x14ac:dyDescent="0.25">
      <c r="A538" s="1">
        <v>45058</v>
      </c>
      <c r="B538">
        <v>3.98</v>
      </c>
      <c r="C538">
        <v>10532575</v>
      </c>
      <c r="D538">
        <v>10227809</v>
      </c>
    </row>
    <row r="539" spans="1:4" x14ac:dyDescent="0.25">
      <c r="A539" s="1">
        <v>45057</v>
      </c>
      <c r="B539">
        <v>4.12</v>
      </c>
      <c r="C539">
        <v>7321015</v>
      </c>
      <c r="D539">
        <v>11290158</v>
      </c>
    </row>
    <row r="540" spans="1:4" x14ac:dyDescent="0.25">
      <c r="A540" s="1">
        <v>45056</v>
      </c>
      <c r="B540">
        <v>4.16</v>
      </c>
      <c r="C540">
        <v>8526277</v>
      </c>
      <c r="D540">
        <v>11472028</v>
      </c>
    </row>
    <row r="541" spans="1:4" x14ac:dyDescent="0.25">
      <c r="A541" s="1">
        <v>45055</v>
      </c>
      <c r="B541">
        <v>4.1100000000000003</v>
      </c>
      <c r="C541">
        <v>16195703</v>
      </c>
      <c r="D541">
        <v>11522257</v>
      </c>
    </row>
    <row r="542" spans="1:4" x14ac:dyDescent="0.25">
      <c r="A542" s="1">
        <v>45054</v>
      </c>
      <c r="B542">
        <v>4.29</v>
      </c>
      <c r="C542">
        <v>7193691</v>
      </c>
      <c r="D542">
        <v>10973745</v>
      </c>
    </row>
    <row r="543" spans="1:4" x14ac:dyDescent="0.25">
      <c r="A543" s="1">
        <v>45051</v>
      </c>
      <c r="B543">
        <v>4.1399999999999997</v>
      </c>
      <c r="C543">
        <v>10426350</v>
      </c>
      <c r="D543">
        <v>10912837</v>
      </c>
    </row>
    <row r="544" spans="1:4" x14ac:dyDescent="0.25">
      <c r="A544" s="1">
        <v>45050</v>
      </c>
      <c r="B544">
        <v>3.96</v>
      </c>
      <c r="C544">
        <v>7948644</v>
      </c>
      <c r="D544">
        <v>10714018</v>
      </c>
    </row>
    <row r="545" spans="1:4" x14ac:dyDescent="0.25">
      <c r="A545" s="1">
        <v>45049</v>
      </c>
      <c r="B545">
        <v>3.92</v>
      </c>
      <c r="C545">
        <v>9834961</v>
      </c>
      <c r="D545">
        <v>10783871</v>
      </c>
    </row>
    <row r="546" spans="1:4" x14ac:dyDescent="0.25">
      <c r="A546" s="1">
        <v>45048</v>
      </c>
      <c r="B546">
        <v>3.85</v>
      </c>
      <c r="C546">
        <v>11403185</v>
      </c>
      <c r="D546">
        <v>10711111</v>
      </c>
    </row>
    <row r="547" spans="1:4" x14ac:dyDescent="0.25">
      <c r="A547" s="1">
        <v>45047</v>
      </c>
      <c r="B547">
        <v>3.98</v>
      </c>
      <c r="C547">
        <v>9904853</v>
      </c>
      <c r="D547">
        <v>10511124</v>
      </c>
    </row>
    <row r="548" spans="1:4" x14ac:dyDescent="0.25">
      <c r="A548" s="1">
        <v>45044</v>
      </c>
      <c r="B548">
        <v>4.03</v>
      </c>
      <c r="C548">
        <v>8529857</v>
      </c>
      <c r="D548">
        <v>10330248</v>
      </c>
    </row>
    <row r="549" spans="1:4" x14ac:dyDescent="0.25">
      <c r="A549" s="1">
        <v>45043</v>
      </c>
      <c r="B549">
        <v>4.0599999999999996</v>
      </c>
      <c r="C549">
        <v>9125043</v>
      </c>
      <c r="D549">
        <v>10465324</v>
      </c>
    </row>
    <row r="550" spans="1:4" x14ac:dyDescent="0.25">
      <c r="A550" s="1">
        <v>45042</v>
      </c>
      <c r="B550">
        <v>4.08</v>
      </c>
      <c r="C550">
        <v>14337211</v>
      </c>
      <c r="D550">
        <v>10585942</v>
      </c>
    </row>
    <row r="551" spans="1:4" x14ac:dyDescent="0.25">
      <c r="A551" s="1">
        <v>45041</v>
      </c>
      <c r="B551">
        <v>3.98</v>
      </c>
      <c r="C551">
        <v>11351065</v>
      </c>
      <c r="D551">
        <v>10158578</v>
      </c>
    </row>
    <row r="552" spans="1:4" x14ac:dyDescent="0.25">
      <c r="A552" s="1">
        <v>45040</v>
      </c>
      <c r="B552">
        <v>4.1399999999999997</v>
      </c>
      <c r="C552">
        <v>10786703</v>
      </c>
      <c r="D552">
        <v>10193689</v>
      </c>
    </row>
    <row r="553" spans="1:4" x14ac:dyDescent="0.25">
      <c r="A553" s="1">
        <v>45037</v>
      </c>
      <c r="B553">
        <v>4.2</v>
      </c>
      <c r="C553">
        <v>26467806</v>
      </c>
      <c r="D553">
        <v>10291366</v>
      </c>
    </row>
    <row r="554" spans="1:4" x14ac:dyDescent="0.25">
      <c r="A554" s="1">
        <v>45036</v>
      </c>
      <c r="B554">
        <v>4.3600000000000003</v>
      </c>
      <c r="C554">
        <v>10049071</v>
      </c>
      <c r="D554">
        <v>9081100</v>
      </c>
    </row>
    <row r="555" spans="1:4" x14ac:dyDescent="0.25">
      <c r="A555" s="1">
        <v>45035</v>
      </c>
      <c r="B555">
        <v>4.47</v>
      </c>
      <c r="C555">
        <v>9279717</v>
      </c>
      <c r="D555">
        <v>9246651</v>
      </c>
    </row>
    <row r="556" spans="1:4" x14ac:dyDescent="0.25">
      <c r="A556" s="1">
        <v>45034</v>
      </c>
      <c r="B556">
        <v>4.59</v>
      </c>
      <c r="C556">
        <v>7968023</v>
      </c>
      <c r="D556">
        <v>9150550</v>
      </c>
    </row>
    <row r="557" spans="1:4" x14ac:dyDescent="0.25">
      <c r="A557" s="1">
        <v>45033</v>
      </c>
      <c r="B557">
        <v>4.4800000000000004</v>
      </c>
      <c r="C557">
        <v>6280072</v>
      </c>
      <c r="D557">
        <v>9293217</v>
      </c>
    </row>
    <row r="558" spans="1:4" x14ac:dyDescent="0.25">
      <c r="A558" s="1">
        <v>45030</v>
      </c>
      <c r="B558">
        <v>4.43</v>
      </c>
      <c r="C558">
        <v>7444060</v>
      </c>
      <c r="D558">
        <v>9917491</v>
      </c>
    </row>
    <row r="559" spans="1:4" x14ac:dyDescent="0.25">
      <c r="A559" s="1">
        <v>45029</v>
      </c>
      <c r="B559">
        <v>4.51</v>
      </c>
      <c r="C559">
        <v>8996431</v>
      </c>
      <c r="D559">
        <v>10173311</v>
      </c>
    </row>
    <row r="560" spans="1:4" x14ac:dyDescent="0.25">
      <c r="A560" s="1">
        <v>45028</v>
      </c>
      <c r="B560">
        <v>4.53</v>
      </c>
      <c r="C560">
        <v>8743570</v>
      </c>
      <c r="D560">
        <v>10072198</v>
      </c>
    </row>
    <row r="561" spans="1:4" x14ac:dyDescent="0.25">
      <c r="A561" s="1">
        <v>45027</v>
      </c>
      <c r="B561">
        <v>4.66</v>
      </c>
      <c r="C561">
        <v>8403371</v>
      </c>
      <c r="D561">
        <v>10208264</v>
      </c>
    </row>
    <row r="562" spans="1:4" x14ac:dyDescent="0.25">
      <c r="A562" s="1">
        <v>45026</v>
      </c>
      <c r="B562">
        <v>4.5199999999999996</v>
      </c>
      <c r="C562">
        <v>7191726</v>
      </c>
      <c r="D562">
        <v>10038222</v>
      </c>
    </row>
    <row r="563" spans="1:4" x14ac:dyDescent="0.25">
      <c r="A563" s="1">
        <v>45022</v>
      </c>
      <c r="B563">
        <v>4.46</v>
      </c>
      <c r="C563">
        <v>10555998</v>
      </c>
      <c r="D563">
        <v>10017947</v>
      </c>
    </row>
    <row r="564" spans="1:4" x14ac:dyDescent="0.25">
      <c r="A564" s="1">
        <v>45021</v>
      </c>
      <c r="B564">
        <v>4.3600000000000003</v>
      </c>
      <c r="C564">
        <v>10934302</v>
      </c>
      <c r="D564">
        <v>9831506</v>
      </c>
    </row>
    <row r="565" spans="1:4" x14ac:dyDescent="0.25">
      <c r="A565" s="1">
        <v>45020</v>
      </c>
      <c r="B565">
        <v>4.6900000000000004</v>
      </c>
      <c r="C565">
        <v>7926757</v>
      </c>
      <c r="D565">
        <v>9952120</v>
      </c>
    </row>
    <row r="566" spans="1:4" x14ac:dyDescent="0.25">
      <c r="A566" s="1">
        <v>45019</v>
      </c>
      <c r="B566">
        <v>4.66</v>
      </c>
      <c r="C566">
        <v>11877728</v>
      </c>
      <c r="D566">
        <v>10282279</v>
      </c>
    </row>
    <row r="567" spans="1:4" x14ac:dyDescent="0.25">
      <c r="A567" s="1">
        <v>45016</v>
      </c>
      <c r="B567">
        <v>4.91</v>
      </c>
      <c r="C567">
        <v>12251865</v>
      </c>
      <c r="D567">
        <v>10596652</v>
      </c>
    </row>
    <row r="568" spans="1:4" x14ac:dyDescent="0.25">
      <c r="A568" s="1">
        <v>45015</v>
      </c>
      <c r="B568">
        <v>4.6500000000000004</v>
      </c>
      <c r="C568">
        <v>8313812</v>
      </c>
      <c r="D568">
        <v>10894733</v>
      </c>
    </row>
    <row r="569" spans="1:4" x14ac:dyDescent="0.25">
      <c r="A569" s="1">
        <v>45014</v>
      </c>
      <c r="B569">
        <v>4.58</v>
      </c>
      <c r="C569">
        <v>12532336</v>
      </c>
      <c r="D569">
        <v>11113429</v>
      </c>
    </row>
    <row r="570" spans="1:4" x14ac:dyDescent="0.25">
      <c r="A570" s="1">
        <v>45013</v>
      </c>
      <c r="B570">
        <v>4.2699999999999996</v>
      </c>
      <c r="C570">
        <v>7838199</v>
      </c>
      <c r="D570">
        <v>10828500</v>
      </c>
    </row>
    <row r="571" spans="1:4" x14ac:dyDescent="0.25">
      <c r="A571" s="1">
        <v>45012</v>
      </c>
      <c r="B571">
        <v>4.33</v>
      </c>
      <c r="C571">
        <v>10108033</v>
      </c>
      <c r="D571">
        <v>10889015</v>
      </c>
    </row>
    <row r="572" spans="1:4" x14ac:dyDescent="0.25">
      <c r="A572" s="1">
        <v>45009</v>
      </c>
      <c r="B572">
        <v>4.45</v>
      </c>
      <c r="C572">
        <v>15644172</v>
      </c>
      <c r="D572">
        <v>10763210</v>
      </c>
    </row>
    <row r="573" spans="1:4" x14ac:dyDescent="0.25">
      <c r="A573" s="1">
        <v>45008</v>
      </c>
      <c r="B573">
        <v>4.67</v>
      </c>
      <c r="C573">
        <v>11281360</v>
      </c>
      <c r="D573">
        <v>10655281</v>
      </c>
    </row>
    <row r="574" spans="1:4" x14ac:dyDescent="0.25">
      <c r="A574" s="1">
        <v>45007</v>
      </c>
      <c r="B574">
        <v>4.53</v>
      </c>
      <c r="C574">
        <v>7479735</v>
      </c>
      <c r="D574">
        <v>10596049</v>
      </c>
    </row>
    <row r="575" spans="1:4" x14ac:dyDescent="0.25">
      <c r="A575" s="1">
        <v>45006</v>
      </c>
      <c r="B575">
        <v>4.74</v>
      </c>
      <c r="C575">
        <v>10784560</v>
      </c>
      <c r="D575">
        <v>11272001</v>
      </c>
    </row>
    <row r="576" spans="1:4" x14ac:dyDescent="0.25">
      <c r="A576" s="1">
        <v>45005</v>
      </c>
      <c r="B576">
        <v>4.46</v>
      </c>
      <c r="C576">
        <v>5852746</v>
      </c>
      <c r="D576">
        <v>11147077</v>
      </c>
    </row>
    <row r="577" spans="1:4" x14ac:dyDescent="0.25">
      <c r="A577" s="1">
        <v>45002</v>
      </c>
      <c r="B577">
        <v>4.62</v>
      </c>
      <c r="C577">
        <v>6887598</v>
      </c>
      <c r="D577">
        <v>11788157</v>
      </c>
    </row>
    <row r="578" spans="1:4" x14ac:dyDescent="0.25">
      <c r="A578" s="1">
        <v>45001</v>
      </c>
      <c r="B578">
        <v>4.7699999999999996</v>
      </c>
      <c r="C578">
        <v>7759390</v>
      </c>
      <c r="D578">
        <v>13644974</v>
      </c>
    </row>
    <row r="579" spans="1:4" x14ac:dyDescent="0.25">
      <c r="A579" s="1">
        <v>45000</v>
      </c>
      <c r="B579">
        <v>4.7699999999999996</v>
      </c>
      <c r="C579">
        <v>12743502</v>
      </c>
      <c r="D579">
        <v>14462099</v>
      </c>
    </row>
    <row r="580" spans="1:4" x14ac:dyDescent="0.25">
      <c r="A580" s="1">
        <v>44999</v>
      </c>
      <c r="B580">
        <v>4.59</v>
      </c>
      <c r="C580">
        <v>12879152</v>
      </c>
      <c r="D580">
        <v>14261721</v>
      </c>
    </row>
    <row r="581" spans="1:4" x14ac:dyDescent="0.25">
      <c r="A581" s="1">
        <v>44998</v>
      </c>
      <c r="B581">
        <v>4.6500000000000004</v>
      </c>
      <c r="C581">
        <v>16593321</v>
      </c>
      <c r="D581">
        <v>14378749</v>
      </c>
    </row>
    <row r="582" spans="1:4" x14ac:dyDescent="0.25">
      <c r="A582" s="1">
        <v>44995</v>
      </c>
      <c r="B582">
        <v>4.46</v>
      </c>
      <c r="C582">
        <v>16723084</v>
      </c>
      <c r="D582">
        <v>14052672</v>
      </c>
    </row>
    <row r="583" spans="1:4" x14ac:dyDescent="0.25">
      <c r="A583" s="1">
        <v>44994</v>
      </c>
      <c r="B583">
        <v>4.7699999999999996</v>
      </c>
      <c r="C583">
        <v>11594254</v>
      </c>
      <c r="D583">
        <v>14064383</v>
      </c>
    </row>
    <row r="584" spans="1:4" x14ac:dyDescent="0.25">
      <c r="A584" s="1">
        <v>44993</v>
      </c>
      <c r="B584">
        <v>5.01</v>
      </c>
      <c r="C584">
        <v>8258394</v>
      </c>
      <c r="D584">
        <v>14677421</v>
      </c>
    </row>
    <row r="585" spans="1:4" x14ac:dyDescent="0.25">
      <c r="A585" s="1">
        <v>44992</v>
      </c>
      <c r="B585">
        <v>5.14</v>
      </c>
      <c r="C585">
        <v>8745923</v>
      </c>
      <c r="D585">
        <v>14975691</v>
      </c>
    </row>
    <row r="586" spans="1:4" x14ac:dyDescent="0.25">
      <c r="A586" s="1">
        <v>44991</v>
      </c>
      <c r="B586">
        <v>5.27</v>
      </c>
      <c r="C586">
        <v>8220966</v>
      </c>
      <c r="D586">
        <v>15073449</v>
      </c>
    </row>
    <row r="587" spans="1:4" x14ac:dyDescent="0.25">
      <c r="A587" s="1">
        <v>44988</v>
      </c>
      <c r="B587">
        <v>5.41</v>
      </c>
      <c r="C587">
        <v>14025228</v>
      </c>
      <c r="D587">
        <v>15261941</v>
      </c>
    </row>
    <row r="588" spans="1:4" x14ac:dyDescent="0.25">
      <c r="A588" s="1">
        <v>44987</v>
      </c>
      <c r="B588">
        <v>4.9400000000000004</v>
      </c>
      <c r="C588">
        <v>10392879</v>
      </c>
      <c r="D588">
        <v>14994308</v>
      </c>
    </row>
    <row r="589" spans="1:4" x14ac:dyDescent="0.25">
      <c r="A589" s="1">
        <v>44986</v>
      </c>
      <c r="B589">
        <v>4.9400000000000004</v>
      </c>
      <c r="C589">
        <v>17619012</v>
      </c>
      <c r="D589">
        <v>14825448</v>
      </c>
    </row>
    <row r="590" spans="1:4" x14ac:dyDescent="0.25">
      <c r="A590" s="1">
        <v>44985</v>
      </c>
      <c r="B590">
        <v>5.13</v>
      </c>
      <c r="C590">
        <v>8910706</v>
      </c>
      <c r="D590">
        <v>14401335</v>
      </c>
    </row>
    <row r="591" spans="1:4" x14ac:dyDescent="0.25">
      <c r="A591" s="1">
        <v>44984</v>
      </c>
      <c r="B591">
        <v>5.29</v>
      </c>
      <c r="C591">
        <v>15468942</v>
      </c>
      <c r="D591">
        <v>14648895</v>
      </c>
    </row>
    <row r="592" spans="1:4" x14ac:dyDescent="0.25">
      <c r="A592" s="1">
        <v>44981</v>
      </c>
      <c r="B592">
        <v>5.51</v>
      </c>
      <c r="C592">
        <v>34739852</v>
      </c>
      <c r="D592">
        <v>14432489</v>
      </c>
    </row>
    <row r="593" spans="1:4" x14ac:dyDescent="0.25">
      <c r="A593" s="1">
        <v>44980</v>
      </c>
      <c r="B593">
        <v>4.95</v>
      </c>
      <c r="C593">
        <v>20016268</v>
      </c>
      <c r="D593">
        <v>13260436</v>
      </c>
    </row>
    <row r="594" spans="1:4" x14ac:dyDescent="0.25">
      <c r="A594" s="1">
        <v>44979</v>
      </c>
      <c r="B594">
        <v>4.9800000000000004</v>
      </c>
      <c r="C594">
        <v>9737835</v>
      </c>
      <c r="D594">
        <v>13210492</v>
      </c>
    </row>
    <row r="595" spans="1:4" x14ac:dyDescent="0.25">
      <c r="A595" s="1">
        <v>44978</v>
      </c>
      <c r="B595">
        <v>4.92</v>
      </c>
      <c r="C595">
        <v>14634571</v>
      </c>
      <c r="D595">
        <v>13308860</v>
      </c>
    </row>
    <row r="596" spans="1:4" x14ac:dyDescent="0.25">
      <c r="A596" s="1">
        <v>44974</v>
      </c>
      <c r="B596">
        <v>5.16</v>
      </c>
      <c r="C596">
        <v>11702162</v>
      </c>
      <c r="D596">
        <v>13548778</v>
      </c>
    </row>
    <row r="597" spans="1:4" x14ac:dyDescent="0.25">
      <c r="A597" s="1">
        <v>44973</v>
      </c>
      <c r="B597">
        <v>5.32</v>
      </c>
      <c r="C597">
        <v>16898760</v>
      </c>
      <c r="D597">
        <v>14507204</v>
      </c>
    </row>
    <row r="598" spans="1:4" x14ac:dyDescent="0.25">
      <c r="A598" s="1">
        <v>44972</v>
      </c>
      <c r="B598">
        <v>5.77</v>
      </c>
      <c r="C598">
        <v>20789816</v>
      </c>
      <c r="D598">
        <v>14287415</v>
      </c>
    </row>
    <row r="599" spans="1:4" x14ac:dyDescent="0.25">
      <c r="A599" s="1">
        <v>44971</v>
      </c>
      <c r="B599">
        <v>5.78</v>
      </c>
      <c r="C599">
        <v>12732450</v>
      </c>
      <c r="D599">
        <v>13634265</v>
      </c>
    </row>
    <row r="600" spans="1:4" x14ac:dyDescent="0.25">
      <c r="A600" s="1">
        <v>44970</v>
      </c>
      <c r="B600">
        <v>5.68</v>
      </c>
      <c r="C600">
        <v>10212283</v>
      </c>
      <c r="D600">
        <v>13456212</v>
      </c>
    </row>
    <row r="601" spans="1:4" x14ac:dyDescent="0.25">
      <c r="A601" s="1">
        <v>44967</v>
      </c>
      <c r="B601">
        <v>5.67</v>
      </c>
      <c r="C601">
        <v>11048358</v>
      </c>
      <c r="D601">
        <v>13916885</v>
      </c>
    </row>
    <row r="602" spans="1:4" x14ac:dyDescent="0.25">
      <c r="A602" s="1">
        <v>44966</v>
      </c>
      <c r="B602">
        <v>5.9</v>
      </c>
      <c r="C602">
        <v>10010733</v>
      </c>
      <c r="D602">
        <v>14122957</v>
      </c>
    </row>
    <row r="603" spans="1:4" x14ac:dyDescent="0.25">
      <c r="A603" s="1">
        <v>44965</v>
      </c>
      <c r="B603">
        <v>6.12</v>
      </c>
      <c r="C603">
        <v>7859967</v>
      </c>
      <c r="D603">
        <v>14390906</v>
      </c>
    </row>
    <row r="604" spans="1:4" x14ac:dyDescent="0.25">
      <c r="A604" s="1">
        <v>44964</v>
      </c>
      <c r="B604">
        <v>6.5</v>
      </c>
      <c r="C604">
        <v>11257318</v>
      </c>
      <c r="D604">
        <v>15439944</v>
      </c>
    </row>
    <row r="605" spans="1:4" x14ac:dyDescent="0.25">
      <c r="A605" s="1">
        <v>44963</v>
      </c>
      <c r="B605">
        <v>6.52</v>
      </c>
      <c r="C605">
        <v>12624116</v>
      </c>
      <c r="D605">
        <v>16831772</v>
      </c>
    </row>
    <row r="606" spans="1:4" x14ac:dyDescent="0.25">
      <c r="A606" s="1">
        <v>44960</v>
      </c>
      <c r="B606">
        <v>6.98</v>
      </c>
      <c r="C606">
        <v>12222851</v>
      </c>
      <c r="D606">
        <v>17080568</v>
      </c>
    </row>
    <row r="607" spans="1:4" x14ac:dyDescent="0.25">
      <c r="A607" s="1">
        <v>44959</v>
      </c>
      <c r="B607">
        <v>7.53</v>
      </c>
      <c r="C607">
        <v>17159048</v>
      </c>
      <c r="D607">
        <v>17300048</v>
      </c>
    </row>
    <row r="608" spans="1:4" x14ac:dyDescent="0.25">
      <c r="A608" s="1">
        <v>44958</v>
      </c>
      <c r="B608">
        <v>7.43</v>
      </c>
      <c r="C608">
        <v>19267106</v>
      </c>
      <c r="D608">
        <v>17001946</v>
      </c>
    </row>
    <row r="609" spans="1:4" x14ac:dyDescent="0.25">
      <c r="A609" s="1">
        <v>44957</v>
      </c>
      <c r="B609">
        <v>6.82</v>
      </c>
      <c r="C609">
        <v>11213363</v>
      </c>
      <c r="D609">
        <v>16419340</v>
      </c>
    </row>
    <row r="610" spans="1:4" x14ac:dyDescent="0.25">
      <c r="A610" s="1">
        <v>44956</v>
      </c>
      <c r="B610">
        <v>6.84</v>
      </c>
      <c r="C610">
        <v>18233340</v>
      </c>
      <c r="D610">
        <v>16446718</v>
      </c>
    </row>
    <row r="611" spans="1:4" x14ac:dyDescent="0.25">
      <c r="A611" s="1">
        <v>44953</v>
      </c>
      <c r="B611">
        <v>7.11</v>
      </c>
      <c r="C611">
        <v>26078554</v>
      </c>
      <c r="D611">
        <v>15963540</v>
      </c>
    </row>
    <row r="612" spans="1:4" x14ac:dyDescent="0.25">
      <c r="A612" s="1">
        <v>44952</v>
      </c>
      <c r="B612">
        <v>6.28</v>
      </c>
      <c r="C612">
        <v>13601928</v>
      </c>
      <c r="D612">
        <v>15075353</v>
      </c>
    </row>
    <row r="613" spans="1:4" x14ac:dyDescent="0.25">
      <c r="A613" s="1">
        <v>44951</v>
      </c>
      <c r="B613">
        <v>6.19</v>
      </c>
      <c r="C613">
        <v>10992566</v>
      </c>
      <c r="D613">
        <v>15447488</v>
      </c>
    </row>
    <row r="614" spans="1:4" x14ac:dyDescent="0.25">
      <c r="A614" s="1">
        <v>44950</v>
      </c>
      <c r="B614">
        <v>6.14</v>
      </c>
      <c r="C614">
        <v>10061647</v>
      </c>
      <c r="D614">
        <v>15691933</v>
      </c>
    </row>
    <row r="615" spans="1:4" x14ac:dyDescent="0.25">
      <c r="A615" s="1">
        <v>44949</v>
      </c>
      <c r="B615">
        <v>6.46</v>
      </c>
      <c r="C615">
        <v>17122374</v>
      </c>
      <c r="D615">
        <v>15817243</v>
      </c>
    </row>
    <row r="616" spans="1:4" x14ac:dyDescent="0.25">
      <c r="A616" s="1">
        <v>44946</v>
      </c>
      <c r="B616">
        <v>6.29</v>
      </c>
      <c r="C616">
        <v>14139448</v>
      </c>
      <c r="D616">
        <v>15710581</v>
      </c>
    </row>
    <row r="617" spans="1:4" x14ac:dyDescent="0.25">
      <c r="A617" s="1">
        <v>44945</v>
      </c>
      <c r="B617">
        <v>5.92</v>
      </c>
      <c r="C617">
        <v>14029970</v>
      </c>
      <c r="D617">
        <v>15600396</v>
      </c>
    </row>
    <row r="618" spans="1:4" x14ac:dyDescent="0.25">
      <c r="A618" s="1">
        <v>44944</v>
      </c>
      <c r="B618">
        <v>6.12</v>
      </c>
      <c r="C618">
        <v>23595532</v>
      </c>
      <c r="D618">
        <v>16188464</v>
      </c>
    </row>
    <row r="619" spans="1:4" x14ac:dyDescent="0.25">
      <c r="A619" s="1">
        <v>44943</v>
      </c>
      <c r="B619">
        <v>6.18</v>
      </c>
      <c r="C619">
        <v>32134744</v>
      </c>
      <c r="D619">
        <v>15437425</v>
      </c>
    </row>
    <row r="620" spans="1:4" x14ac:dyDescent="0.25">
      <c r="A620" s="1">
        <v>44939</v>
      </c>
      <c r="B620">
        <v>5.73</v>
      </c>
      <c r="C620">
        <v>16356059</v>
      </c>
      <c r="D620">
        <v>14544456</v>
      </c>
    </row>
    <row r="621" spans="1:4" x14ac:dyDescent="0.25">
      <c r="A621" s="1">
        <v>44938</v>
      </c>
      <c r="B621">
        <v>5.39</v>
      </c>
      <c r="C621">
        <v>15515044</v>
      </c>
      <c r="D621">
        <v>14530923</v>
      </c>
    </row>
    <row r="622" spans="1:4" x14ac:dyDescent="0.25">
      <c r="A622" s="1">
        <v>44937</v>
      </c>
      <c r="B622">
        <v>5.35</v>
      </c>
      <c r="C622">
        <v>12687504</v>
      </c>
      <c r="D622">
        <v>14344569</v>
      </c>
    </row>
    <row r="623" spans="1:4" x14ac:dyDescent="0.25">
      <c r="A623" s="1">
        <v>44936</v>
      </c>
      <c r="B623">
        <v>5.15</v>
      </c>
      <c r="C623">
        <v>10528033</v>
      </c>
      <c r="D623">
        <v>14753393</v>
      </c>
    </row>
    <row r="624" spans="1:4" x14ac:dyDescent="0.25">
      <c r="A624" s="1">
        <v>44935</v>
      </c>
      <c r="B624">
        <v>5.0999999999999996</v>
      </c>
      <c r="C624">
        <v>11624020</v>
      </c>
      <c r="D624">
        <v>15567130</v>
      </c>
    </row>
    <row r="625" spans="1:4" x14ac:dyDescent="0.25">
      <c r="A625" s="1">
        <v>44932</v>
      </c>
      <c r="B625">
        <v>4.92</v>
      </c>
      <c r="C625">
        <v>10985673</v>
      </c>
      <c r="D625">
        <v>16487179</v>
      </c>
    </row>
    <row r="626" spans="1:4" x14ac:dyDescent="0.25">
      <c r="A626" s="1">
        <v>44931</v>
      </c>
      <c r="B626">
        <v>5.03</v>
      </c>
      <c r="C626">
        <v>12755755</v>
      </c>
      <c r="D626">
        <v>17330634</v>
      </c>
    </row>
    <row r="627" spans="1:4" x14ac:dyDescent="0.25">
      <c r="A627" s="1">
        <v>44930</v>
      </c>
      <c r="B627">
        <v>4.95</v>
      </c>
      <c r="C627">
        <v>19183946</v>
      </c>
      <c r="D627">
        <v>18584244</v>
      </c>
    </row>
    <row r="628" spans="1:4" x14ac:dyDescent="0.25">
      <c r="A628" s="1">
        <v>44929</v>
      </c>
      <c r="B628">
        <v>4.41</v>
      </c>
      <c r="C628">
        <v>14659252</v>
      </c>
      <c r="D628">
        <v>18492550</v>
      </c>
    </row>
    <row r="629" spans="1:4" x14ac:dyDescent="0.25">
      <c r="A629" s="1">
        <v>44925</v>
      </c>
      <c r="B629">
        <v>4.7300000000000004</v>
      </c>
      <c r="C629">
        <v>11941296</v>
      </c>
      <c r="D629">
        <v>18738262</v>
      </c>
    </row>
    <row r="630" spans="1:4" x14ac:dyDescent="0.25">
      <c r="A630" s="1">
        <v>44924</v>
      </c>
      <c r="B630">
        <v>4.6500000000000004</v>
      </c>
      <c r="C630">
        <v>15522433</v>
      </c>
      <c r="D630">
        <v>19718350</v>
      </c>
    </row>
    <row r="631" spans="1:4" x14ac:dyDescent="0.25">
      <c r="A631" s="1">
        <v>44923</v>
      </c>
      <c r="B631">
        <v>4.1399999999999997</v>
      </c>
      <c r="C631">
        <v>12486683</v>
      </c>
      <c r="D631">
        <v>21603970</v>
      </c>
    </row>
    <row r="632" spans="1:4" x14ac:dyDescent="0.25">
      <c r="A632" s="1">
        <v>44922</v>
      </c>
      <c r="B632">
        <v>4.3600000000000003</v>
      </c>
      <c r="C632">
        <v>22850984</v>
      </c>
      <c r="D632">
        <v>22339708</v>
      </c>
    </row>
    <row r="633" spans="1:4" x14ac:dyDescent="0.25">
      <c r="A633" s="1">
        <v>44918</v>
      </c>
      <c r="B633">
        <v>3.96</v>
      </c>
      <c r="C633">
        <v>12329949</v>
      </c>
      <c r="D633">
        <v>22608888</v>
      </c>
    </row>
    <row r="634" spans="1:4" x14ac:dyDescent="0.25">
      <c r="A634" s="1">
        <v>44917</v>
      </c>
      <c r="B634">
        <v>3.93</v>
      </c>
      <c r="C634">
        <v>18740208</v>
      </c>
      <c r="D634">
        <v>24381702</v>
      </c>
    </row>
    <row r="635" spans="1:4" x14ac:dyDescent="0.25">
      <c r="A635" s="1">
        <v>44916</v>
      </c>
      <c r="B635">
        <v>3.9</v>
      </c>
      <c r="C635">
        <v>16153060</v>
      </c>
      <c r="D635">
        <v>28372454</v>
      </c>
    </row>
    <row r="636" spans="1:4" x14ac:dyDescent="0.25">
      <c r="A636" s="1">
        <v>44915</v>
      </c>
      <c r="B636">
        <v>3.94</v>
      </c>
      <c r="C636">
        <v>12719744</v>
      </c>
      <c r="D636">
        <v>28206734</v>
      </c>
    </row>
    <row r="637" spans="1:4" x14ac:dyDescent="0.25">
      <c r="A637" s="1">
        <v>44914</v>
      </c>
      <c r="B637">
        <v>3.89</v>
      </c>
      <c r="C637">
        <v>18819864</v>
      </c>
      <c r="D637">
        <v>27909426</v>
      </c>
    </row>
    <row r="638" spans="1:4" x14ac:dyDescent="0.25">
      <c r="A638" s="1">
        <v>44911</v>
      </c>
      <c r="B638">
        <v>4.04</v>
      </c>
      <c r="C638">
        <v>22734080</v>
      </c>
      <c r="D638">
        <v>27278320</v>
      </c>
    </row>
    <row r="639" spans="1:4" x14ac:dyDescent="0.25">
      <c r="A639" s="1">
        <v>44910</v>
      </c>
      <c r="B639">
        <v>4.12</v>
      </c>
      <c r="C639">
        <v>25424758</v>
      </c>
      <c r="D639">
        <v>26030302</v>
      </c>
    </row>
    <row r="640" spans="1:4" x14ac:dyDescent="0.25">
      <c r="A640" s="1">
        <v>44909</v>
      </c>
      <c r="B640">
        <v>4.66</v>
      </c>
      <c r="C640">
        <v>23637494</v>
      </c>
      <c r="D640">
        <v>25025124</v>
      </c>
    </row>
    <row r="641" spans="1:4" x14ac:dyDescent="0.25">
      <c r="A641" s="1">
        <v>44908</v>
      </c>
      <c r="B641">
        <v>4.37</v>
      </c>
      <c r="C641">
        <v>31559900</v>
      </c>
      <c r="D641">
        <v>24169864</v>
      </c>
    </row>
    <row r="642" spans="1:4" x14ac:dyDescent="0.25">
      <c r="A642" s="1">
        <v>44907</v>
      </c>
      <c r="B642">
        <v>4.45</v>
      </c>
      <c r="C642">
        <v>17808538</v>
      </c>
      <c r="D642">
        <v>22981358</v>
      </c>
    </row>
    <row r="643" spans="1:4" x14ac:dyDescent="0.25">
      <c r="A643" s="1">
        <v>44904</v>
      </c>
      <c r="B643">
        <v>4.55</v>
      </c>
      <c r="C643">
        <v>18344952</v>
      </c>
      <c r="D643">
        <v>23900880</v>
      </c>
    </row>
    <row r="644" spans="1:4" x14ac:dyDescent="0.25">
      <c r="A644" s="1">
        <v>44903</v>
      </c>
      <c r="B644">
        <v>4.58</v>
      </c>
      <c r="C644">
        <v>26642608</v>
      </c>
      <c r="D644">
        <v>23447702</v>
      </c>
    </row>
    <row r="645" spans="1:4" x14ac:dyDescent="0.25">
      <c r="A645" s="1">
        <v>44902</v>
      </c>
      <c r="B645">
        <v>4.79</v>
      </c>
      <c r="C645">
        <v>43806728</v>
      </c>
      <c r="D645">
        <v>22255644</v>
      </c>
    </row>
    <row r="646" spans="1:4" x14ac:dyDescent="0.25">
      <c r="A646" s="1">
        <v>44901</v>
      </c>
      <c r="B646">
        <v>5.04</v>
      </c>
      <c r="C646">
        <v>23522760</v>
      </c>
      <c r="D646">
        <v>20074830</v>
      </c>
    </row>
    <row r="647" spans="1:4" x14ac:dyDescent="0.25">
      <c r="A647" s="1">
        <v>44900</v>
      </c>
      <c r="B647">
        <v>5.44</v>
      </c>
      <c r="C647">
        <v>26888692</v>
      </c>
      <c r="D647">
        <v>19125854</v>
      </c>
    </row>
    <row r="648" spans="1:4" x14ac:dyDescent="0.25">
      <c r="A648" s="1">
        <v>44897</v>
      </c>
      <c r="B648">
        <v>5.99</v>
      </c>
      <c r="C648">
        <v>38922140</v>
      </c>
      <c r="D648">
        <v>18529554</v>
      </c>
    </row>
    <row r="649" spans="1:4" x14ac:dyDescent="0.25">
      <c r="A649" s="1">
        <v>44896</v>
      </c>
      <c r="B649">
        <v>5.52</v>
      </c>
      <c r="C649">
        <v>78601496</v>
      </c>
      <c r="D649">
        <v>17018676</v>
      </c>
    </row>
    <row r="650" spans="1:4" x14ac:dyDescent="0.25">
      <c r="A650" s="1">
        <v>44895</v>
      </c>
      <c r="B650">
        <v>8.5</v>
      </c>
      <c r="C650">
        <v>13667268</v>
      </c>
      <c r="D650">
        <v>12463507</v>
      </c>
    </row>
    <row r="651" spans="1:4" x14ac:dyDescent="0.25">
      <c r="A651" s="1">
        <v>44894</v>
      </c>
      <c r="B651">
        <v>7.94</v>
      </c>
      <c r="C651">
        <v>8260120</v>
      </c>
      <c r="D651">
        <v>12066467</v>
      </c>
    </row>
    <row r="652" spans="1:4" x14ac:dyDescent="0.25">
      <c r="A652" s="1">
        <v>44893</v>
      </c>
      <c r="B652">
        <v>7.64</v>
      </c>
      <c r="C652">
        <v>9353269</v>
      </c>
      <c r="D652">
        <v>11959976</v>
      </c>
    </row>
    <row r="653" spans="1:4" x14ac:dyDescent="0.25">
      <c r="A653" s="1">
        <v>44890</v>
      </c>
      <c r="B653">
        <v>7.92</v>
      </c>
      <c r="C653">
        <v>4013803</v>
      </c>
      <c r="D653">
        <v>11965418</v>
      </c>
    </row>
    <row r="654" spans="1:4" x14ac:dyDescent="0.25">
      <c r="A654" s="1">
        <v>44888</v>
      </c>
      <c r="B654">
        <v>7.84</v>
      </c>
      <c r="C654">
        <v>10347077</v>
      </c>
      <c r="D654">
        <v>12208792</v>
      </c>
    </row>
    <row r="655" spans="1:4" x14ac:dyDescent="0.25">
      <c r="A655" s="1">
        <v>44887</v>
      </c>
      <c r="B655">
        <v>7.3</v>
      </c>
      <c r="C655">
        <v>10808602</v>
      </c>
      <c r="D655">
        <v>12119029</v>
      </c>
    </row>
    <row r="656" spans="1:4" x14ac:dyDescent="0.25">
      <c r="A656" s="1">
        <v>44886</v>
      </c>
      <c r="B656">
        <v>7.49</v>
      </c>
      <c r="C656">
        <v>13732318</v>
      </c>
      <c r="D656">
        <v>11762719</v>
      </c>
    </row>
    <row r="657" spans="1:4" x14ac:dyDescent="0.25">
      <c r="A657" s="1">
        <v>44883</v>
      </c>
      <c r="B657">
        <v>8.11</v>
      </c>
      <c r="C657">
        <v>31601352</v>
      </c>
      <c r="D657">
        <v>11114067</v>
      </c>
    </row>
    <row r="658" spans="1:4" x14ac:dyDescent="0.25">
      <c r="A658" s="1">
        <v>44882</v>
      </c>
      <c r="B658">
        <v>9.14</v>
      </c>
      <c r="C658">
        <v>11547306</v>
      </c>
      <c r="D658">
        <v>9380881</v>
      </c>
    </row>
    <row r="659" spans="1:4" x14ac:dyDescent="0.25">
      <c r="A659" s="1">
        <v>44881</v>
      </c>
      <c r="B659">
        <v>9.31</v>
      </c>
      <c r="C659">
        <v>8761722</v>
      </c>
      <c r="D659">
        <v>9001358</v>
      </c>
    </row>
    <row r="660" spans="1:4" x14ac:dyDescent="0.25">
      <c r="A660" s="1">
        <v>44880</v>
      </c>
      <c r="B660">
        <v>10.029999999999999</v>
      </c>
      <c r="C660">
        <v>11094518</v>
      </c>
      <c r="D660">
        <v>8881281</v>
      </c>
    </row>
    <row r="661" spans="1:4" x14ac:dyDescent="0.25">
      <c r="A661" s="1">
        <v>44879</v>
      </c>
      <c r="B661">
        <v>9.6</v>
      </c>
      <c r="C661">
        <v>9288114</v>
      </c>
      <c r="D661">
        <v>8609628</v>
      </c>
    </row>
    <row r="662" spans="1:4" x14ac:dyDescent="0.25">
      <c r="A662" s="1">
        <v>44876</v>
      </c>
      <c r="B662">
        <v>10.26</v>
      </c>
      <c r="C662">
        <v>17944208</v>
      </c>
      <c r="D662">
        <v>8581359</v>
      </c>
    </row>
    <row r="663" spans="1:4" x14ac:dyDescent="0.25">
      <c r="A663" s="1">
        <v>44875</v>
      </c>
      <c r="B663">
        <v>8.65</v>
      </c>
      <c r="C663">
        <v>16258963</v>
      </c>
      <c r="D663">
        <v>7937498</v>
      </c>
    </row>
    <row r="664" spans="1:4" x14ac:dyDescent="0.25">
      <c r="A664" s="1">
        <v>44874</v>
      </c>
      <c r="B664">
        <v>7.23</v>
      </c>
      <c r="C664">
        <v>10273963</v>
      </c>
      <c r="D664">
        <v>7382841</v>
      </c>
    </row>
    <row r="665" spans="1:4" x14ac:dyDescent="0.25">
      <c r="A665" s="1">
        <v>44873</v>
      </c>
      <c r="B665">
        <v>7.89</v>
      </c>
      <c r="C665">
        <v>7711675</v>
      </c>
      <c r="D665">
        <v>7188822</v>
      </c>
    </row>
    <row r="666" spans="1:4" x14ac:dyDescent="0.25">
      <c r="A666" s="1">
        <v>44872</v>
      </c>
      <c r="B666">
        <v>8.1</v>
      </c>
      <c r="C666">
        <v>6662754</v>
      </c>
      <c r="D666">
        <v>7371747</v>
      </c>
    </row>
    <row r="667" spans="1:4" x14ac:dyDescent="0.25">
      <c r="A667" s="1">
        <v>44869</v>
      </c>
      <c r="B667">
        <v>8.25</v>
      </c>
      <c r="C667">
        <v>9434888</v>
      </c>
      <c r="D667">
        <v>7355518</v>
      </c>
    </row>
    <row r="668" spans="1:4" x14ac:dyDescent="0.25">
      <c r="A668" s="1">
        <v>44868</v>
      </c>
      <c r="B668">
        <v>7.93</v>
      </c>
      <c r="C668">
        <v>7664414</v>
      </c>
      <c r="D668">
        <v>7304760</v>
      </c>
    </row>
    <row r="669" spans="1:4" x14ac:dyDescent="0.25">
      <c r="A669" s="1">
        <v>44867</v>
      </c>
      <c r="B669">
        <v>7.75</v>
      </c>
      <c r="C669">
        <v>9000631</v>
      </c>
      <c r="D669">
        <v>7432822</v>
      </c>
    </row>
    <row r="670" spans="1:4" x14ac:dyDescent="0.25">
      <c r="A670" s="1">
        <v>44866</v>
      </c>
      <c r="B670">
        <v>8.4</v>
      </c>
      <c r="C670">
        <v>5463960</v>
      </c>
      <c r="D670">
        <v>7670980</v>
      </c>
    </row>
    <row r="671" spans="1:4" x14ac:dyDescent="0.25">
      <c r="A671" s="1">
        <v>44865</v>
      </c>
      <c r="B671">
        <v>8.48</v>
      </c>
      <c r="C671">
        <v>4002539</v>
      </c>
      <c r="D671">
        <v>7869712</v>
      </c>
    </row>
    <row r="672" spans="1:4" x14ac:dyDescent="0.25">
      <c r="A672" s="1">
        <v>44862</v>
      </c>
      <c r="B672">
        <v>8.3800000000000008</v>
      </c>
      <c r="C672">
        <v>5603567</v>
      </c>
      <c r="D672">
        <v>7992425</v>
      </c>
    </row>
    <row r="673" spans="1:4" x14ac:dyDescent="0.25">
      <c r="A673" s="1">
        <v>44861</v>
      </c>
      <c r="B673">
        <v>8.26</v>
      </c>
      <c r="C673">
        <v>5854452</v>
      </c>
      <c r="D673">
        <v>7947292</v>
      </c>
    </row>
    <row r="674" spans="1:4" x14ac:dyDescent="0.25">
      <c r="A674" s="1">
        <v>44860</v>
      </c>
      <c r="B674">
        <v>8.26</v>
      </c>
      <c r="C674">
        <v>6960568</v>
      </c>
      <c r="D674">
        <v>7921546</v>
      </c>
    </row>
    <row r="675" spans="1:4" x14ac:dyDescent="0.25">
      <c r="A675" s="1">
        <v>44859</v>
      </c>
      <c r="B675">
        <v>8.26</v>
      </c>
      <c r="C675">
        <v>7019726</v>
      </c>
      <c r="D675">
        <v>7972132</v>
      </c>
    </row>
    <row r="676" spans="1:4" x14ac:dyDescent="0.25">
      <c r="A676" s="1">
        <v>44858</v>
      </c>
      <c r="B676">
        <v>7.32</v>
      </c>
      <c r="C676">
        <v>8864081</v>
      </c>
      <c r="D676">
        <v>8046427</v>
      </c>
    </row>
    <row r="677" spans="1:4" x14ac:dyDescent="0.25">
      <c r="A677" s="1">
        <v>44855</v>
      </c>
      <c r="B677">
        <v>7.44</v>
      </c>
      <c r="C677">
        <v>8286283</v>
      </c>
      <c r="D677">
        <v>7918078</v>
      </c>
    </row>
    <row r="678" spans="1:4" x14ac:dyDescent="0.25">
      <c r="A678" s="1">
        <v>44854</v>
      </c>
      <c r="B678">
        <v>7.44</v>
      </c>
      <c r="C678">
        <v>7939110</v>
      </c>
      <c r="D678">
        <v>7950241</v>
      </c>
    </row>
    <row r="679" spans="1:4" x14ac:dyDescent="0.25">
      <c r="A679" s="1">
        <v>44853</v>
      </c>
      <c r="B679">
        <v>7.45</v>
      </c>
      <c r="C679">
        <v>7363683</v>
      </c>
      <c r="D679">
        <v>7990206</v>
      </c>
    </row>
    <row r="680" spans="1:4" x14ac:dyDescent="0.25">
      <c r="A680" s="1">
        <v>44852</v>
      </c>
      <c r="B680">
        <v>8.19</v>
      </c>
      <c r="C680">
        <v>10455544</v>
      </c>
      <c r="D680">
        <v>7853313</v>
      </c>
    </row>
    <row r="681" spans="1:4" x14ac:dyDescent="0.25">
      <c r="A681" s="1">
        <v>44851</v>
      </c>
      <c r="B681">
        <v>7.76</v>
      </c>
      <c r="C681">
        <v>6419316</v>
      </c>
      <c r="D681">
        <v>7625367</v>
      </c>
    </row>
    <row r="682" spans="1:4" x14ac:dyDescent="0.25">
      <c r="A682" s="1">
        <v>44848</v>
      </c>
      <c r="B682">
        <v>7.34</v>
      </c>
      <c r="C682">
        <v>8673519</v>
      </c>
      <c r="D682">
        <v>7947875</v>
      </c>
    </row>
    <row r="683" spans="1:4" x14ac:dyDescent="0.25">
      <c r="A683" s="1">
        <v>44847</v>
      </c>
      <c r="B683">
        <v>8.19</v>
      </c>
      <c r="C683">
        <v>9585351</v>
      </c>
      <c r="D683">
        <v>7783336</v>
      </c>
    </row>
    <row r="684" spans="1:4" x14ac:dyDescent="0.25">
      <c r="A684" s="1">
        <v>44846</v>
      </c>
      <c r="B684">
        <v>8.39</v>
      </c>
      <c r="C684">
        <v>12572990</v>
      </c>
      <c r="D684">
        <v>7580761</v>
      </c>
    </row>
    <row r="685" spans="1:4" x14ac:dyDescent="0.25">
      <c r="A685" s="1">
        <v>44845</v>
      </c>
      <c r="B685">
        <v>7.66</v>
      </c>
      <c r="C685">
        <v>8444953</v>
      </c>
      <c r="D685">
        <v>7221552</v>
      </c>
    </row>
    <row r="686" spans="1:4" x14ac:dyDescent="0.25">
      <c r="A686" s="1">
        <v>44844</v>
      </c>
      <c r="B686">
        <v>7.78</v>
      </c>
      <c r="C686">
        <v>5843224</v>
      </c>
      <c r="D686">
        <v>7336422</v>
      </c>
    </row>
    <row r="687" spans="1:4" x14ac:dyDescent="0.25">
      <c r="A687" s="1">
        <v>44841</v>
      </c>
      <c r="B687">
        <v>7.88</v>
      </c>
      <c r="C687">
        <v>4926583</v>
      </c>
      <c r="D687">
        <v>7510881</v>
      </c>
    </row>
    <row r="688" spans="1:4" x14ac:dyDescent="0.25">
      <c r="A688" s="1">
        <v>44840</v>
      </c>
      <c r="B688">
        <v>8.65</v>
      </c>
      <c r="C688">
        <v>5468260</v>
      </c>
      <c r="D688">
        <v>8064740</v>
      </c>
    </row>
    <row r="689" spans="1:4" x14ac:dyDescent="0.25">
      <c r="A689" s="1">
        <v>44839</v>
      </c>
      <c r="B689">
        <v>8.86</v>
      </c>
      <c r="C689">
        <v>7719350</v>
      </c>
      <c r="D689">
        <v>8523197</v>
      </c>
    </row>
    <row r="690" spans="1:4" x14ac:dyDescent="0.25">
      <c r="A690" s="1">
        <v>44838</v>
      </c>
      <c r="B690">
        <v>8.77</v>
      </c>
      <c r="C690">
        <v>8134154</v>
      </c>
      <c r="D690">
        <v>8949986</v>
      </c>
    </row>
    <row r="691" spans="1:4" x14ac:dyDescent="0.25">
      <c r="A691" s="1">
        <v>44837</v>
      </c>
      <c r="B691">
        <v>7.76</v>
      </c>
      <c r="C691">
        <v>6938846</v>
      </c>
      <c r="D691">
        <v>9067403</v>
      </c>
    </row>
    <row r="692" spans="1:4" x14ac:dyDescent="0.25">
      <c r="A692" s="1">
        <v>44834</v>
      </c>
      <c r="B692">
        <v>7.45</v>
      </c>
      <c r="C692">
        <v>8768735</v>
      </c>
      <c r="D692">
        <v>9256464</v>
      </c>
    </row>
    <row r="693" spans="1:4" x14ac:dyDescent="0.25">
      <c r="A693" s="1">
        <v>44833</v>
      </c>
      <c r="B693">
        <v>7.55</v>
      </c>
      <c r="C693">
        <v>8538577</v>
      </c>
      <c r="D693">
        <v>9360973</v>
      </c>
    </row>
    <row r="694" spans="1:4" x14ac:dyDescent="0.25">
      <c r="A694" s="1">
        <v>44832</v>
      </c>
      <c r="B694">
        <v>8.14</v>
      </c>
      <c r="C694">
        <v>5310283</v>
      </c>
      <c r="D694">
        <v>9389375</v>
      </c>
    </row>
    <row r="695" spans="1:4" x14ac:dyDescent="0.25">
      <c r="A695" s="1">
        <v>44831</v>
      </c>
      <c r="B695">
        <v>7.87</v>
      </c>
      <c r="C695">
        <v>7036357</v>
      </c>
      <c r="D695">
        <v>9561980</v>
      </c>
    </row>
    <row r="696" spans="1:4" x14ac:dyDescent="0.25">
      <c r="A696" s="1">
        <v>44830</v>
      </c>
      <c r="B696">
        <v>8.1</v>
      </c>
      <c r="C696">
        <v>11256935</v>
      </c>
      <c r="D696">
        <v>9651677</v>
      </c>
    </row>
    <row r="697" spans="1:4" x14ac:dyDescent="0.25">
      <c r="A697" s="1">
        <v>44827</v>
      </c>
      <c r="B697">
        <v>8.57</v>
      </c>
      <c r="C697">
        <v>6205442</v>
      </c>
      <c r="D697">
        <v>9562769</v>
      </c>
    </row>
    <row r="698" spans="1:4" x14ac:dyDescent="0.25">
      <c r="A698" s="1">
        <v>44826</v>
      </c>
      <c r="B698">
        <v>8.9700000000000006</v>
      </c>
      <c r="C698">
        <v>6546716</v>
      </c>
      <c r="D698">
        <v>9927667</v>
      </c>
    </row>
    <row r="699" spans="1:4" x14ac:dyDescent="0.25">
      <c r="A699" s="1">
        <v>44825</v>
      </c>
      <c r="B699">
        <v>9.5</v>
      </c>
      <c r="C699">
        <v>7184865</v>
      </c>
      <c r="D699">
        <v>10320303</v>
      </c>
    </row>
    <row r="700" spans="1:4" x14ac:dyDescent="0.25">
      <c r="A700" s="1">
        <v>44824</v>
      </c>
      <c r="B700">
        <v>9.39</v>
      </c>
      <c r="C700">
        <v>10168000</v>
      </c>
      <c r="D700">
        <v>10697172</v>
      </c>
    </row>
    <row r="701" spans="1:4" x14ac:dyDescent="0.25">
      <c r="A701" s="1">
        <v>44823</v>
      </c>
      <c r="B701">
        <v>10.28</v>
      </c>
      <c r="C701">
        <v>8460109</v>
      </c>
      <c r="D701">
        <v>11353537</v>
      </c>
    </row>
    <row r="702" spans="1:4" x14ac:dyDescent="0.25">
      <c r="A702" s="1">
        <v>44820</v>
      </c>
      <c r="B702">
        <v>10.38</v>
      </c>
      <c r="C702">
        <v>13234473</v>
      </c>
      <c r="D702">
        <v>15158774</v>
      </c>
    </row>
    <row r="703" spans="1:4" x14ac:dyDescent="0.25">
      <c r="A703" s="1">
        <v>44819</v>
      </c>
      <c r="B703">
        <v>11.31</v>
      </c>
      <c r="C703">
        <v>12345110</v>
      </c>
      <c r="D703">
        <v>15369676</v>
      </c>
    </row>
    <row r="704" spans="1:4" x14ac:dyDescent="0.25">
      <c r="A704" s="1">
        <v>44818</v>
      </c>
      <c r="B704">
        <v>11.38</v>
      </c>
      <c r="C704">
        <v>14121181</v>
      </c>
      <c r="D704">
        <v>17754744</v>
      </c>
    </row>
    <row r="705" spans="1:4" x14ac:dyDescent="0.25">
      <c r="A705" s="1">
        <v>44817</v>
      </c>
      <c r="B705">
        <v>10.67</v>
      </c>
      <c r="C705">
        <v>9895413</v>
      </c>
      <c r="D705">
        <v>17363236</v>
      </c>
    </row>
    <row r="706" spans="1:4" x14ac:dyDescent="0.25">
      <c r="A706" s="1">
        <v>44816</v>
      </c>
      <c r="B706">
        <v>11.56</v>
      </c>
      <c r="C706">
        <v>9774763</v>
      </c>
      <c r="D706">
        <v>17195406</v>
      </c>
    </row>
    <row r="707" spans="1:4" x14ac:dyDescent="0.25">
      <c r="A707" s="1">
        <v>44813</v>
      </c>
      <c r="B707">
        <v>10.88</v>
      </c>
      <c r="C707">
        <v>10336367</v>
      </c>
      <c r="D707">
        <v>17001890</v>
      </c>
    </row>
    <row r="708" spans="1:4" x14ac:dyDescent="0.25">
      <c r="A708" s="1">
        <v>44812</v>
      </c>
      <c r="B708">
        <v>10.26</v>
      </c>
      <c r="C708">
        <v>8964615</v>
      </c>
      <c r="D708">
        <v>16694372</v>
      </c>
    </row>
    <row r="709" spans="1:4" x14ac:dyDescent="0.25">
      <c r="A709" s="1">
        <v>44811</v>
      </c>
      <c r="B709">
        <v>9.66</v>
      </c>
      <c r="C709">
        <v>7899349</v>
      </c>
      <c r="D709">
        <v>16594743</v>
      </c>
    </row>
    <row r="710" spans="1:4" x14ac:dyDescent="0.25">
      <c r="A710" s="1">
        <v>44810</v>
      </c>
      <c r="B710">
        <v>9.2100000000000009</v>
      </c>
      <c r="C710">
        <v>8381817</v>
      </c>
      <c r="D710">
        <v>16477483</v>
      </c>
    </row>
    <row r="711" spans="1:4" x14ac:dyDescent="0.25">
      <c r="A711" s="1">
        <v>44806</v>
      </c>
      <c r="B711">
        <v>9.3699999999999992</v>
      </c>
      <c r="C711">
        <v>9923315</v>
      </c>
      <c r="D711">
        <v>16223577</v>
      </c>
    </row>
    <row r="712" spans="1:4" x14ac:dyDescent="0.25">
      <c r="A712" s="1">
        <v>44805</v>
      </c>
      <c r="B712">
        <v>9.8699999999999992</v>
      </c>
      <c r="C712">
        <v>11678916</v>
      </c>
      <c r="D712">
        <v>15956734</v>
      </c>
    </row>
    <row r="713" spans="1:4" x14ac:dyDescent="0.25">
      <c r="A713" s="1">
        <v>44804</v>
      </c>
      <c r="B713">
        <v>10.029999999999999</v>
      </c>
      <c r="C713">
        <v>12436254</v>
      </c>
      <c r="D713">
        <v>16113901</v>
      </c>
    </row>
    <row r="714" spans="1:4" x14ac:dyDescent="0.25">
      <c r="A714" s="1">
        <v>44803</v>
      </c>
      <c r="B714">
        <v>10.38</v>
      </c>
      <c r="C714">
        <v>12837905</v>
      </c>
      <c r="D714">
        <v>15770399</v>
      </c>
    </row>
    <row r="715" spans="1:4" x14ac:dyDescent="0.25">
      <c r="A715" s="1">
        <v>44802</v>
      </c>
      <c r="B715">
        <v>10.33</v>
      </c>
      <c r="C715">
        <v>20013472</v>
      </c>
      <c r="D715">
        <v>15390538</v>
      </c>
    </row>
    <row r="716" spans="1:4" x14ac:dyDescent="0.25">
      <c r="A716" s="1">
        <v>44799</v>
      </c>
      <c r="B716">
        <v>12.03</v>
      </c>
      <c r="C716">
        <v>65538660</v>
      </c>
      <c r="D716">
        <v>14787771</v>
      </c>
    </row>
    <row r="717" spans="1:4" x14ac:dyDescent="0.25">
      <c r="A717" s="1">
        <v>44798</v>
      </c>
      <c r="B717">
        <v>9.5399999999999991</v>
      </c>
      <c r="C717">
        <v>16398009</v>
      </c>
      <c r="D717">
        <v>10839921</v>
      </c>
    </row>
    <row r="718" spans="1:4" x14ac:dyDescent="0.25">
      <c r="A718" s="1">
        <v>44797</v>
      </c>
      <c r="B718">
        <v>9.51</v>
      </c>
      <c r="C718">
        <v>48121116</v>
      </c>
      <c r="D718">
        <v>10162578</v>
      </c>
    </row>
    <row r="719" spans="1:4" x14ac:dyDescent="0.25">
      <c r="A719" s="1">
        <v>44796</v>
      </c>
      <c r="B719">
        <v>7.84</v>
      </c>
      <c r="C719">
        <v>8248581</v>
      </c>
      <c r="D719">
        <v>7709930</v>
      </c>
    </row>
    <row r="720" spans="1:4" x14ac:dyDescent="0.25">
      <c r="A720" s="1">
        <v>44795</v>
      </c>
      <c r="B720">
        <v>8.0500000000000007</v>
      </c>
      <c r="C720">
        <v>7377949</v>
      </c>
      <c r="D720">
        <v>7683768</v>
      </c>
    </row>
    <row r="721" spans="1:4" x14ac:dyDescent="0.25">
      <c r="A721" s="1">
        <v>44792</v>
      </c>
      <c r="B721">
        <v>8.16</v>
      </c>
      <c r="C721">
        <v>6872024</v>
      </c>
      <c r="D721">
        <v>7621450</v>
      </c>
    </row>
    <row r="722" spans="1:4" x14ac:dyDescent="0.25">
      <c r="A722" s="1">
        <v>44791</v>
      </c>
      <c r="B722">
        <v>9.1</v>
      </c>
      <c r="C722">
        <v>5723593</v>
      </c>
      <c r="D722">
        <v>7486850</v>
      </c>
    </row>
    <row r="723" spans="1:4" x14ac:dyDescent="0.25">
      <c r="A723" s="1">
        <v>44790</v>
      </c>
      <c r="B723">
        <v>8.83</v>
      </c>
      <c r="C723">
        <v>7470181</v>
      </c>
      <c r="D723">
        <v>7959864</v>
      </c>
    </row>
    <row r="724" spans="1:4" x14ac:dyDescent="0.25">
      <c r="A724" s="1">
        <v>44789</v>
      </c>
      <c r="B724">
        <v>9.99</v>
      </c>
      <c r="C724">
        <v>6140451</v>
      </c>
      <c r="D724">
        <v>8570640</v>
      </c>
    </row>
    <row r="725" spans="1:4" x14ac:dyDescent="0.25">
      <c r="A725" s="1">
        <v>44788</v>
      </c>
      <c r="B725">
        <v>9.93</v>
      </c>
      <c r="C725">
        <v>4573229</v>
      </c>
      <c r="D725">
        <v>8651841</v>
      </c>
    </row>
    <row r="726" spans="1:4" x14ac:dyDescent="0.25">
      <c r="A726" s="1">
        <v>44785</v>
      </c>
      <c r="B726">
        <v>10.16</v>
      </c>
      <c r="C726">
        <v>5920664</v>
      </c>
      <c r="D726">
        <v>8763119</v>
      </c>
    </row>
    <row r="727" spans="1:4" x14ac:dyDescent="0.25">
      <c r="A727" s="1">
        <v>44784</v>
      </c>
      <c r="B727">
        <v>9.9</v>
      </c>
      <c r="C727">
        <v>14036433</v>
      </c>
      <c r="D727">
        <v>8907254</v>
      </c>
    </row>
    <row r="728" spans="1:4" x14ac:dyDescent="0.25">
      <c r="A728" s="1">
        <v>44783</v>
      </c>
      <c r="B728">
        <v>9.7100000000000009</v>
      </c>
      <c r="C728">
        <v>7283714</v>
      </c>
      <c r="D728">
        <v>8707532</v>
      </c>
    </row>
    <row r="729" spans="1:4" x14ac:dyDescent="0.25">
      <c r="A729" s="1">
        <v>44782</v>
      </c>
      <c r="B729">
        <v>8.8800000000000008</v>
      </c>
      <c r="C729">
        <v>7139999</v>
      </c>
      <c r="D729">
        <v>8923338</v>
      </c>
    </row>
    <row r="730" spans="1:4" x14ac:dyDescent="0.25">
      <c r="A730" s="1">
        <v>44781</v>
      </c>
      <c r="B730">
        <v>9.7200000000000006</v>
      </c>
      <c r="C730">
        <v>10971963</v>
      </c>
      <c r="D730">
        <v>9721459</v>
      </c>
    </row>
    <row r="731" spans="1:4" x14ac:dyDescent="0.25">
      <c r="A731" s="1">
        <v>44778</v>
      </c>
      <c r="B731">
        <v>8.94</v>
      </c>
      <c r="C731">
        <v>6320916</v>
      </c>
      <c r="D731">
        <v>9632070</v>
      </c>
    </row>
    <row r="732" spans="1:4" x14ac:dyDescent="0.25">
      <c r="A732" s="1">
        <v>44777</v>
      </c>
      <c r="B732">
        <v>9.0299999999999994</v>
      </c>
      <c r="C732">
        <v>6237851</v>
      </c>
      <c r="D732">
        <v>10142440</v>
      </c>
    </row>
    <row r="733" spans="1:4" x14ac:dyDescent="0.25">
      <c r="A733" s="1">
        <v>44776</v>
      </c>
      <c r="B733">
        <v>9.27</v>
      </c>
      <c r="C733">
        <v>11331393</v>
      </c>
      <c r="D733">
        <v>10345342</v>
      </c>
    </row>
    <row r="734" spans="1:4" x14ac:dyDescent="0.25">
      <c r="A734" s="1">
        <v>44775</v>
      </c>
      <c r="B734">
        <v>8.41</v>
      </c>
      <c r="C734">
        <v>7856162</v>
      </c>
      <c r="D734">
        <v>10372057</v>
      </c>
    </row>
    <row r="735" spans="1:4" x14ac:dyDescent="0.25">
      <c r="A735" s="1">
        <v>44774</v>
      </c>
      <c r="B735">
        <v>8.23</v>
      </c>
      <c r="C735">
        <v>6443180</v>
      </c>
      <c r="D735">
        <v>10394028</v>
      </c>
    </row>
    <row r="736" spans="1:4" x14ac:dyDescent="0.25">
      <c r="A736" s="1">
        <v>44771</v>
      </c>
      <c r="B736">
        <v>7.94</v>
      </c>
      <c r="C736">
        <v>4853023</v>
      </c>
      <c r="D736">
        <v>10412067</v>
      </c>
    </row>
    <row r="737" spans="1:4" x14ac:dyDescent="0.25">
      <c r="A737" s="1">
        <v>44770</v>
      </c>
      <c r="B737">
        <v>7.96</v>
      </c>
      <c r="C737">
        <v>12818795</v>
      </c>
      <c r="D737">
        <v>10555217</v>
      </c>
    </row>
    <row r="738" spans="1:4" x14ac:dyDescent="0.25">
      <c r="A738" s="1">
        <v>44769</v>
      </c>
      <c r="B738">
        <v>8.16</v>
      </c>
      <c r="C738">
        <v>16631821</v>
      </c>
      <c r="D738">
        <v>10223845</v>
      </c>
    </row>
    <row r="739" spans="1:4" x14ac:dyDescent="0.25">
      <c r="A739" s="1">
        <v>44768</v>
      </c>
      <c r="B739">
        <v>7.43</v>
      </c>
      <c r="C739">
        <v>7358468</v>
      </c>
      <c r="D739">
        <v>9706022</v>
      </c>
    </row>
    <row r="740" spans="1:4" x14ac:dyDescent="0.25">
      <c r="A740" s="1">
        <v>44767</v>
      </c>
      <c r="B740">
        <v>8.08</v>
      </c>
      <c r="C740">
        <v>6242402</v>
      </c>
      <c r="D740">
        <v>9778183</v>
      </c>
    </row>
    <row r="741" spans="1:4" x14ac:dyDescent="0.25">
      <c r="A741" s="1">
        <v>44764</v>
      </c>
      <c r="B741">
        <v>8.36</v>
      </c>
      <c r="C741">
        <v>8082689</v>
      </c>
      <c r="D741">
        <v>9868638</v>
      </c>
    </row>
    <row r="742" spans="1:4" x14ac:dyDescent="0.25">
      <c r="A742" s="1">
        <v>44763</v>
      </c>
      <c r="B742">
        <v>8.82</v>
      </c>
      <c r="C742">
        <v>11040605</v>
      </c>
      <c r="D742">
        <v>9924279</v>
      </c>
    </row>
    <row r="743" spans="1:4" x14ac:dyDescent="0.25">
      <c r="A743" s="1">
        <v>44762</v>
      </c>
      <c r="B743">
        <v>8.35</v>
      </c>
      <c r="C743">
        <v>10520801</v>
      </c>
      <c r="D743">
        <v>9686693</v>
      </c>
    </row>
    <row r="744" spans="1:4" x14ac:dyDescent="0.25">
      <c r="A744" s="1">
        <v>44761</v>
      </c>
      <c r="B744">
        <v>7.76</v>
      </c>
      <c r="C744">
        <v>19111816</v>
      </c>
      <c r="D744">
        <v>9793206</v>
      </c>
    </row>
    <row r="745" spans="1:4" x14ac:dyDescent="0.25">
      <c r="A745" s="1">
        <v>44760</v>
      </c>
      <c r="B745">
        <v>6.73</v>
      </c>
      <c r="C745">
        <v>9631125</v>
      </c>
      <c r="D745">
        <v>9014675</v>
      </c>
    </row>
    <row r="746" spans="1:4" x14ac:dyDescent="0.25">
      <c r="A746" s="1">
        <v>44757</v>
      </c>
      <c r="B746">
        <v>6.54</v>
      </c>
      <c r="C746">
        <v>13976469</v>
      </c>
      <c r="D746">
        <v>9212130</v>
      </c>
    </row>
    <row r="747" spans="1:4" x14ac:dyDescent="0.25">
      <c r="A747" s="1">
        <v>44756</v>
      </c>
      <c r="B747">
        <v>6.73</v>
      </c>
      <c r="C747">
        <v>9281384</v>
      </c>
      <c r="D747">
        <v>9041807</v>
      </c>
    </row>
    <row r="748" spans="1:4" x14ac:dyDescent="0.25">
      <c r="A748" s="1">
        <v>44755</v>
      </c>
      <c r="B748">
        <v>7.08</v>
      </c>
      <c r="C748">
        <v>11732119</v>
      </c>
      <c r="D748">
        <v>9085586</v>
      </c>
    </row>
    <row r="749" spans="1:4" x14ac:dyDescent="0.25">
      <c r="A749" s="1">
        <v>44754</v>
      </c>
      <c r="B749">
        <v>6.93</v>
      </c>
      <c r="C749">
        <v>8185718</v>
      </c>
      <c r="D749">
        <v>9208424</v>
      </c>
    </row>
    <row r="750" spans="1:4" x14ac:dyDescent="0.25">
      <c r="A750" s="1">
        <v>44753</v>
      </c>
      <c r="B750">
        <v>6.85</v>
      </c>
      <c r="C750">
        <v>6713772</v>
      </c>
      <c r="D750">
        <v>9187459</v>
      </c>
    </row>
    <row r="751" spans="1:4" x14ac:dyDescent="0.25">
      <c r="A751" s="1">
        <v>44750</v>
      </c>
      <c r="B751">
        <v>7.63</v>
      </c>
      <c r="C751">
        <v>7000267</v>
      </c>
      <c r="D751">
        <v>9306591</v>
      </c>
    </row>
    <row r="752" spans="1:4" x14ac:dyDescent="0.25">
      <c r="A752" s="1">
        <v>44749</v>
      </c>
      <c r="B752">
        <v>7.91</v>
      </c>
      <c r="C752">
        <v>7848222</v>
      </c>
      <c r="D752">
        <v>9540923</v>
      </c>
    </row>
    <row r="753" spans="1:4" x14ac:dyDescent="0.25">
      <c r="A753" s="1">
        <v>44748</v>
      </c>
      <c r="B753">
        <v>7.47</v>
      </c>
      <c r="C753">
        <v>8864466</v>
      </c>
      <c r="D753">
        <v>9572353</v>
      </c>
    </row>
    <row r="754" spans="1:4" x14ac:dyDescent="0.25">
      <c r="A754" s="1">
        <v>44747</v>
      </c>
      <c r="B754">
        <v>7.93</v>
      </c>
      <c r="C754">
        <v>8440894</v>
      </c>
      <c r="D754">
        <v>9926829</v>
      </c>
    </row>
    <row r="755" spans="1:4" x14ac:dyDescent="0.25">
      <c r="A755" s="1">
        <v>44743</v>
      </c>
      <c r="B755">
        <v>7.27</v>
      </c>
      <c r="C755">
        <v>7599229</v>
      </c>
      <c r="D755">
        <v>10228425</v>
      </c>
    </row>
    <row r="756" spans="1:4" x14ac:dyDescent="0.25">
      <c r="A756" s="1">
        <v>44742</v>
      </c>
      <c r="B756">
        <v>7.16</v>
      </c>
      <c r="C756">
        <v>8917304</v>
      </c>
      <c r="D756">
        <v>10378459</v>
      </c>
    </row>
    <row r="757" spans="1:4" x14ac:dyDescent="0.25">
      <c r="A757" s="1">
        <v>44741</v>
      </c>
      <c r="B757">
        <v>7.6</v>
      </c>
      <c r="C757">
        <v>7476807</v>
      </c>
      <c r="D757">
        <v>10721569</v>
      </c>
    </row>
    <row r="758" spans="1:4" x14ac:dyDescent="0.25">
      <c r="A758" s="1">
        <v>44740</v>
      </c>
      <c r="B758">
        <v>7.87</v>
      </c>
      <c r="C758">
        <v>12118492</v>
      </c>
      <c r="D758">
        <v>10736839</v>
      </c>
    </row>
    <row r="759" spans="1:4" x14ac:dyDescent="0.25">
      <c r="A759" s="1">
        <v>44739</v>
      </c>
      <c r="B759">
        <v>8.8800000000000008</v>
      </c>
      <c r="C759">
        <v>7433864</v>
      </c>
      <c r="D759">
        <v>10832208</v>
      </c>
    </row>
    <row r="760" spans="1:4" x14ac:dyDescent="0.25">
      <c r="A760" s="1">
        <v>44736</v>
      </c>
      <c r="B760">
        <v>9.43</v>
      </c>
      <c r="C760">
        <v>12592940</v>
      </c>
      <c r="D760">
        <v>11212956</v>
      </c>
    </row>
    <row r="761" spans="1:4" x14ac:dyDescent="0.25">
      <c r="A761" s="1">
        <v>44735</v>
      </c>
      <c r="B761">
        <v>8.65</v>
      </c>
      <c r="C761">
        <v>11421624</v>
      </c>
      <c r="D761">
        <v>11342596</v>
      </c>
    </row>
    <row r="762" spans="1:4" x14ac:dyDescent="0.25">
      <c r="A762" s="1">
        <v>44734</v>
      </c>
      <c r="B762">
        <v>7.84</v>
      </c>
      <c r="C762">
        <v>9938066</v>
      </c>
      <c r="D762">
        <v>11570224</v>
      </c>
    </row>
    <row r="763" spans="1:4" x14ac:dyDescent="0.25">
      <c r="A763" s="1">
        <v>44733</v>
      </c>
      <c r="B763">
        <v>7.81</v>
      </c>
      <c r="C763">
        <v>13574696</v>
      </c>
      <c r="D763">
        <v>12011553</v>
      </c>
    </row>
    <row r="764" spans="1:4" x14ac:dyDescent="0.25">
      <c r="A764" s="1">
        <v>44729</v>
      </c>
      <c r="B764">
        <v>7.91</v>
      </c>
      <c r="C764">
        <v>7871240</v>
      </c>
      <c r="D764">
        <v>13771008</v>
      </c>
    </row>
    <row r="765" spans="1:4" x14ac:dyDescent="0.25">
      <c r="A765" s="1">
        <v>44728</v>
      </c>
      <c r="B765">
        <v>7.66</v>
      </c>
      <c r="C765">
        <v>8500758</v>
      </c>
      <c r="D765">
        <v>15618659</v>
      </c>
    </row>
    <row r="766" spans="1:4" x14ac:dyDescent="0.25">
      <c r="A766" s="1">
        <v>44727</v>
      </c>
      <c r="B766">
        <v>8.44</v>
      </c>
      <c r="C766">
        <v>10515248</v>
      </c>
      <c r="D766">
        <v>16187855</v>
      </c>
    </row>
    <row r="767" spans="1:4" x14ac:dyDescent="0.25">
      <c r="A767" s="1">
        <v>44726</v>
      </c>
      <c r="B767">
        <v>7.71</v>
      </c>
      <c r="C767">
        <v>8319671</v>
      </c>
      <c r="D767">
        <v>16685738</v>
      </c>
    </row>
    <row r="768" spans="1:4" x14ac:dyDescent="0.25">
      <c r="A768" s="1">
        <v>44725</v>
      </c>
      <c r="B768">
        <v>7.31</v>
      </c>
      <c r="C768">
        <v>14181604</v>
      </c>
      <c r="D768">
        <v>16699350</v>
      </c>
    </row>
    <row r="769" spans="1:4" x14ac:dyDescent="0.25">
      <c r="A769" s="1">
        <v>44722</v>
      </c>
      <c r="B769">
        <v>8.67</v>
      </c>
      <c r="C769">
        <v>12964827</v>
      </c>
      <c r="D769">
        <v>16862256</v>
      </c>
    </row>
    <row r="770" spans="1:4" x14ac:dyDescent="0.25">
      <c r="A770" s="1">
        <v>44721</v>
      </c>
      <c r="B770">
        <v>9.18</v>
      </c>
      <c r="C770">
        <v>9849741</v>
      </c>
      <c r="D770">
        <v>17031694</v>
      </c>
    </row>
    <row r="771" spans="1:4" x14ac:dyDescent="0.25">
      <c r="A771" s="1">
        <v>44720</v>
      </c>
      <c r="B771">
        <v>9.91</v>
      </c>
      <c r="C771">
        <v>14063962</v>
      </c>
      <c r="D771">
        <v>17249404</v>
      </c>
    </row>
    <row r="772" spans="1:4" x14ac:dyDescent="0.25">
      <c r="A772" s="1">
        <v>44719</v>
      </c>
      <c r="B772">
        <v>9.1300000000000008</v>
      </c>
      <c r="C772">
        <v>7705850</v>
      </c>
      <c r="D772">
        <v>17293866</v>
      </c>
    </row>
    <row r="773" spans="1:4" x14ac:dyDescent="0.25">
      <c r="A773" s="1">
        <v>44718</v>
      </c>
      <c r="B773">
        <v>8.98</v>
      </c>
      <c r="C773">
        <v>13549032</v>
      </c>
      <c r="D773">
        <v>17490960</v>
      </c>
    </row>
    <row r="774" spans="1:4" x14ac:dyDescent="0.25">
      <c r="A774" s="1">
        <v>44715</v>
      </c>
      <c r="B774">
        <v>8.85</v>
      </c>
      <c r="C774">
        <v>13145087</v>
      </c>
      <c r="D774">
        <v>17683704</v>
      </c>
    </row>
    <row r="775" spans="1:4" x14ac:dyDescent="0.25">
      <c r="A775" s="1">
        <v>44714</v>
      </c>
      <c r="B775">
        <v>9.5299999999999994</v>
      </c>
      <c r="C775">
        <v>14537533</v>
      </c>
      <c r="D775">
        <v>18103086</v>
      </c>
    </row>
    <row r="776" spans="1:4" x14ac:dyDescent="0.25">
      <c r="A776" s="1">
        <v>44713</v>
      </c>
      <c r="B776">
        <v>8.48</v>
      </c>
      <c r="C776">
        <v>14836049</v>
      </c>
      <c r="D776">
        <v>18187228</v>
      </c>
    </row>
    <row r="777" spans="1:4" x14ac:dyDescent="0.25">
      <c r="A777" s="1">
        <v>44712</v>
      </c>
      <c r="B777">
        <v>8.9700000000000006</v>
      </c>
      <c r="C777">
        <v>16557992</v>
      </c>
      <c r="D777">
        <v>18024656</v>
      </c>
    </row>
    <row r="778" spans="1:4" x14ac:dyDescent="0.25">
      <c r="A778" s="1">
        <v>44708</v>
      </c>
      <c r="B778">
        <v>9.73</v>
      </c>
      <c r="C778">
        <v>39966532</v>
      </c>
      <c r="D778">
        <v>17707504</v>
      </c>
    </row>
    <row r="779" spans="1:4" x14ac:dyDescent="0.25">
      <c r="A779" s="1">
        <v>44707</v>
      </c>
      <c r="B779">
        <v>7.68</v>
      </c>
      <c r="C779">
        <v>35585992</v>
      </c>
      <c r="D779">
        <v>15764444</v>
      </c>
    </row>
    <row r="780" spans="1:4" x14ac:dyDescent="0.25">
      <c r="A780" s="1">
        <v>44706</v>
      </c>
      <c r="B780">
        <v>7.1</v>
      </c>
      <c r="C780">
        <v>17038708</v>
      </c>
      <c r="D780">
        <v>14198963</v>
      </c>
    </row>
    <row r="781" spans="1:4" x14ac:dyDescent="0.25">
      <c r="A781" s="1">
        <v>44705</v>
      </c>
      <c r="B781">
        <v>6.81</v>
      </c>
      <c r="C781">
        <v>17983484</v>
      </c>
      <c r="D781">
        <v>13960727</v>
      </c>
    </row>
    <row r="782" spans="1:4" x14ac:dyDescent="0.25">
      <c r="A782" s="1">
        <v>44704</v>
      </c>
      <c r="B782">
        <v>7.61</v>
      </c>
      <c r="C782">
        <v>8523855</v>
      </c>
      <c r="D782">
        <v>13294868</v>
      </c>
    </row>
    <row r="783" spans="1:4" x14ac:dyDescent="0.25">
      <c r="A783" s="1">
        <v>44701</v>
      </c>
      <c r="B783">
        <v>7.86</v>
      </c>
      <c r="C783">
        <v>16625200</v>
      </c>
      <c r="D783">
        <v>13190691</v>
      </c>
    </row>
    <row r="784" spans="1:4" x14ac:dyDescent="0.25">
      <c r="A784" s="1">
        <v>44700</v>
      </c>
      <c r="B784">
        <v>8.69</v>
      </c>
      <c r="C784">
        <v>15506400</v>
      </c>
      <c r="D784">
        <v>12458939</v>
      </c>
    </row>
    <row r="785" spans="1:4" x14ac:dyDescent="0.25">
      <c r="A785" s="1">
        <v>44699</v>
      </c>
      <c r="B785">
        <v>7.94</v>
      </c>
      <c r="C785">
        <v>13115381</v>
      </c>
      <c r="D785">
        <v>11889594</v>
      </c>
    </row>
    <row r="786" spans="1:4" x14ac:dyDescent="0.25">
      <c r="A786" s="1">
        <v>44698</v>
      </c>
      <c r="B786">
        <v>8.68</v>
      </c>
      <c r="C786">
        <v>14730908</v>
      </c>
      <c r="D786">
        <v>11474046</v>
      </c>
    </row>
    <row r="787" spans="1:4" x14ac:dyDescent="0.25">
      <c r="A787" s="1">
        <v>44697</v>
      </c>
      <c r="B787">
        <v>8.44</v>
      </c>
      <c r="C787">
        <v>10662249</v>
      </c>
      <c r="D787">
        <v>11041087</v>
      </c>
    </row>
    <row r="788" spans="1:4" x14ac:dyDescent="0.25">
      <c r="A788" s="1">
        <v>44694</v>
      </c>
      <c r="B788">
        <v>8.8800000000000008</v>
      </c>
      <c r="C788">
        <v>16440187</v>
      </c>
      <c r="D788">
        <v>10866670</v>
      </c>
    </row>
    <row r="789" spans="1:4" x14ac:dyDescent="0.25">
      <c r="A789" s="1">
        <v>44693</v>
      </c>
      <c r="B789">
        <v>7.67</v>
      </c>
      <c r="C789">
        <v>19435822</v>
      </c>
      <c r="D789">
        <v>10469396</v>
      </c>
    </row>
    <row r="790" spans="1:4" x14ac:dyDescent="0.25">
      <c r="A790" s="1">
        <v>44692</v>
      </c>
      <c r="B790">
        <v>7.19</v>
      </c>
      <c r="C790">
        <v>15799651</v>
      </c>
      <c r="D790">
        <v>9704898</v>
      </c>
    </row>
    <row r="791" spans="1:4" x14ac:dyDescent="0.25">
      <c r="A791" s="1">
        <v>44691</v>
      </c>
      <c r="B791">
        <v>8.4600000000000009</v>
      </c>
      <c r="C791">
        <v>12397487</v>
      </c>
      <c r="D791">
        <v>9342432</v>
      </c>
    </row>
    <row r="792" spans="1:4" x14ac:dyDescent="0.25">
      <c r="A792" s="1">
        <v>44690</v>
      </c>
      <c r="B792">
        <v>8.48</v>
      </c>
      <c r="C792">
        <v>11800715</v>
      </c>
      <c r="D792">
        <v>9060427</v>
      </c>
    </row>
    <row r="793" spans="1:4" x14ac:dyDescent="0.25">
      <c r="A793" s="1">
        <v>44687</v>
      </c>
      <c r="B793">
        <v>9.4</v>
      </c>
      <c r="C793">
        <v>10820628</v>
      </c>
      <c r="D793">
        <v>8933437</v>
      </c>
    </row>
    <row r="794" spans="1:4" x14ac:dyDescent="0.25">
      <c r="A794" s="1">
        <v>44686</v>
      </c>
      <c r="B794">
        <v>10.050000000000001</v>
      </c>
      <c r="C794">
        <v>12103763</v>
      </c>
      <c r="D794">
        <v>8728943</v>
      </c>
    </row>
    <row r="795" spans="1:4" x14ac:dyDescent="0.25">
      <c r="A795" s="1">
        <v>44685</v>
      </c>
      <c r="B795">
        <v>11.22</v>
      </c>
      <c r="C795">
        <v>13465179</v>
      </c>
      <c r="D795">
        <v>8432565</v>
      </c>
    </row>
    <row r="796" spans="1:4" x14ac:dyDescent="0.25">
      <c r="A796" s="1">
        <v>44684</v>
      </c>
      <c r="B796">
        <v>11.13</v>
      </c>
      <c r="C796">
        <v>7995602</v>
      </c>
      <c r="D796">
        <v>7982215</v>
      </c>
    </row>
    <row r="797" spans="1:4" x14ac:dyDescent="0.25">
      <c r="A797" s="1">
        <v>44683</v>
      </c>
      <c r="B797">
        <v>11.75</v>
      </c>
      <c r="C797">
        <v>6961200</v>
      </c>
      <c r="D797">
        <v>7893886</v>
      </c>
    </row>
    <row r="798" spans="1:4" x14ac:dyDescent="0.25">
      <c r="A798" s="1">
        <v>44680</v>
      </c>
      <c r="B798">
        <v>11.2</v>
      </c>
      <c r="C798">
        <v>5648911</v>
      </c>
      <c r="D798">
        <v>7772502</v>
      </c>
    </row>
    <row r="799" spans="1:4" x14ac:dyDescent="0.25">
      <c r="A799" s="1">
        <v>44679</v>
      </c>
      <c r="B799">
        <v>11.89</v>
      </c>
      <c r="C799">
        <v>6966230</v>
      </c>
      <c r="D799">
        <v>7842260</v>
      </c>
    </row>
    <row r="800" spans="1:4" x14ac:dyDescent="0.25">
      <c r="A800" s="1">
        <v>44678</v>
      </c>
      <c r="B800">
        <v>11.42</v>
      </c>
      <c r="C800">
        <v>6882157</v>
      </c>
      <c r="D800">
        <v>8053290</v>
      </c>
    </row>
    <row r="801" spans="1:4" x14ac:dyDescent="0.25">
      <c r="A801" s="1">
        <v>44677</v>
      </c>
      <c r="B801">
        <v>11.59</v>
      </c>
      <c r="C801">
        <v>8236522</v>
      </c>
      <c r="D801">
        <v>7953675</v>
      </c>
    </row>
    <row r="802" spans="1:4" x14ac:dyDescent="0.25">
      <c r="A802" s="1">
        <v>44676</v>
      </c>
      <c r="B802">
        <v>12.2</v>
      </c>
      <c r="C802">
        <v>8046003</v>
      </c>
      <c r="D802">
        <v>8124513</v>
      </c>
    </row>
    <row r="803" spans="1:4" x14ac:dyDescent="0.25">
      <c r="A803" s="1">
        <v>44673</v>
      </c>
      <c r="B803">
        <v>11.52</v>
      </c>
      <c r="C803">
        <v>10481065</v>
      </c>
      <c r="D803">
        <v>7967863</v>
      </c>
    </row>
    <row r="804" spans="1:4" x14ac:dyDescent="0.25">
      <c r="A804" s="1">
        <v>44672</v>
      </c>
      <c r="B804">
        <v>12.19</v>
      </c>
      <c r="C804">
        <v>7968358</v>
      </c>
      <c r="D804">
        <v>7574012</v>
      </c>
    </row>
    <row r="805" spans="1:4" x14ac:dyDescent="0.25">
      <c r="A805" s="1">
        <v>44671</v>
      </c>
      <c r="B805">
        <v>13.09</v>
      </c>
      <c r="C805">
        <v>10362663</v>
      </c>
      <c r="D805">
        <v>7651205</v>
      </c>
    </row>
    <row r="806" spans="1:4" x14ac:dyDescent="0.25">
      <c r="A806" s="1">
        <v>44670</v>
      </c>
      <c r="B806">
        <v>14.09</v>
      </c>
      <c r="C806">
        <v>8167405</v>
      </c>
      <c r="D806">
        <v>7541369</v>
      </c>
    </row>
    <row r="807" spans="1:4" x14ac:dyDescent="0.25">
      <c r="A807" s="1">
        <v>44669</v>
      </c>
      <c r="B807">
        <v>13.18</v>
      </c>
      <c r="C807">
        <v>9895870</v>
      </c>
      <c r="D807">
        <v>7675559</v>
      </c>
    </row>
    <row r="808" spans="1:4" x14ac:dyDescent="0.25">
      <c r="A808" s="1">
        <v>44665</v>
      </c>
      <c r="B808">
        <v>13.63</v>
      </c>
      <c r="C808">
        <v>7753221</v>
      </c>
      <c r="D808">
        <v>7531325</v>
      </c>
    </row>
    <row r="809" spans="1:4" x14ac:dyDescent="0.25">
      <c r="A809" s="1">
        <v>44664</v>
      </c>
      <c r="B809">
        <v>14.81</v>
      </c>
      <c r="C809">
        <v>7658091</v>
      </c>
      <c r="D809">
        <v>7440209</v>
      </c>
    </row>
    <row r="810" spans="1:4" x14ac:dyDescent="0.25">
      <c r="A810" s="1">
        <v>44663</v>
      </c>
      <c r="B810">
        <v>14.35</v>
      </c>
      <c r="C810">
        <v>6709920</v>
      </c>
      <c r="D810">
        <v>7641989</v>
      </c>
    </row>
    <row r="811" spans="1:4" x14ac:dyDescent="0.25">
      <c r="A811" s="1">
        <v>44662</v>
      </c>
      <c r="B811">
        <v>14.36</v>
      </c>
      <c r="C811">
        <v>6670677</v>
      </c>
      <c r="D811">
        <v>7961843</v>
      </c>
    </row>
    <row r="812" spans="1:4" x14ac:dyDescent="0.25">
      <c r="A812" s="1">
        <v>44659</v>
      </c>
      <c r="B812">
        <v>14.3</v>
      </c>
      <c r="C812">
        <v>5140429</v>
      </c>
      <c r="D812">
        <v>8174032</v>
      </c>
    </row>
    <row r="813" spans="1:4" x14ac:dyDescent="0.25">
      <c r="A813" s="1">
        <v>44658</v>
      </c>
      <c r="B813">
        <v>14.95</v>
      </c>
      <c r="C813">
        <v>6695292</v>
      </c>
      <c r="D813">
        <v>8526956</v>
      </c>
    </row>
    <row r="814" spans="1:4" x14ac:dyDescent="0.25">
      <c r="A814" s="1">
        <v>44657</v>
      </c>
      <c r="B814">
        <v>15.16</v>
      </c>
      <c r="C814">
        <v>10131670</v>
      </c>
      <c r="D814">
        <v>9090995</v>
      </c>
    </row>
    <row r="815" spans="1:4" x14ac:dyDescent="0.25">
      <c r="A815" s="1">
        <v>44656</v>
      </c>
      <c r="B815">
        <v>16.469999000000001</v>
      </c>
      <c r="C815">
        <v>5387938</v>
      </c>
      <c r="D815">
        <v>10022473</v>
      </c>
    </row>
    <row r="816" spans="1:4" x14ac:dyDescent="0.25">
      <c r="A816" s="1">
        <v>44655</v>
      </c>
      <c r="B816">
        <v>17.239999999999998</v>
      </c>
      <c r="C816">
        <v>10799089</v>
      </c>
      <c r="D816">
        <v>10719289</v>
      </c>
    </row>
    <row r="817" spans="1:4" x14ac:dyDescent="0.25">
      <c r="A817" s="1">
        <v>44652</v>
      </c>
      <c r="B817">
        <v>15.79</v>
      </c>
      <c r="C817">
        <v>5696250</v>
      </c>
      <c r="D817">
        <v>10777387</v>
      </c>
    </row>
    <row r="818" spans="1:4" x14ac:dyDescent="0.25">
      <c r="A818" s="1">
        <v>44651</v>
      </c>
      <c r="B818">
        <v>15.12</v>
      </c>
      <c r="C818">
        <v>4573301</v>
      </c>
      <c r="D818">
        <v>11055529</v>
      </c>
    </row>
    <row r="819" spans="1:4" x14ac:dyDescent="0.25">
      <c r="A819" s="1">
        <v>44650</v>
      </c>
      <c r="B819">
        <v>15.92</v>
      </c>
      <c r="C819">
        <v>9126258</v>
      </c>
      <c r="D819">
        <v>11361386</v>
      </c>
    </row>
    <row r="820" spans="1:4" x14ac:dyDescent="0.25">
      <c r="A820" s="1">
        <v>44649</v>
      </c>
      <c r="B820">
        <v>16.209999</v>
      </c>
      <c r="C820">
        <v>8715115</v>
      </c>
      <c r="D820">
        <v>11781979</v>
      </c>
    </row>
    <row r="821" spans="1:4" x14ac:dyDescent="0.25">
      <c r="A821" s="1">
        <v>44648</v>
      </c>
      <c r="B821">
        <v>14.73</v>
      </c>
      <c r="C821">
        <v>10180263</v>
      </c>
      <c r="D821">
        <v>12325123</v>
      </c>
    </row>
    <row r="822" spans="1:4" x14ac:dyDescent="0.25">
      <c r="A822" s="1">
        <v>44645</v>
      </c>
      <c r="B822">
        <v>15.04</v>
      </c>
      <c r="C822">
        <v>7732350</v>
      </c>
      <c r="D822">
        <v>12630969</v>
      </c>
    </row>
    <row r="823" spans="1:4" x14ac:dyDescent="0.25">
      <c r="A823" s="1">
        <v>44644</v>
      </c>
      <c r="B823">
        <v>15.51</v>
      </c>
      <c r="C823">
        <v>6386494</v>
      </c>
      <c r="D823">
        <v>12590782</v>
      </c>
    </row>
    <row r="824" spans="1:4" x14ac:dyDescent="0.25">
      <c r="A824" s="1">
        <v>44643</v>
      </c>
      <c r="B824">
        <v>15.33</v>
      </c>
      <c r="C824">
        <v>10684789</v>
      </c>
      <c r="D824">
        <v>12674795</v>
      </c>
    </row>
    <row r="825" spans="1:4" x14ac:dyDescent="0.25">
      <c r="A825" s="1">
        <v>44642</v>
      </c>
      <c r="B825">
        <v>15.04</v>
      </c>
      <c r="C825">
        <v>11507731</v>
      </c>
      <c r="D825">
        <v>12444579</v>
      </c>
    </row>
    <row r="826" spans="1:4" x14ac:dyDescent="0.25">
      <c r="A826" s="1">
        <v>44641</v>
      </c>
      <c r="B826">
        <v>13.96</v>
      </c>
      <c r="C826">
        <v>9853513</v>
      </c>
      <c r="D826">
        <v>12509928</v>
      </c>
    </row>
    <row r="827" spans="1:4" x14ac:dyDescent="0.25">
      <c r="A827" s="1">
        <v>44638</v>
      </c>
      <c r="B827">
        <v>14.33</v>
      </c>
      <c r="C827">
        <v>10434284</v>
      </c>
      <c r="D827">
        <v>12878765</v>
      </c>
    </row>
    <row r="828" spans="1:4" x14ac:dyDescent="0.25">
      <c r="A828" s="1">
        <v>44637</v>
      </c>
      <c r="B828">
        <v>13.65</v>
      </c>
      <c r="C828">
        <v>15155876</v>
      </c>
      <c r="D828">
        <v>13986603</v>
      </c>
    </row>
    <row r="829" spans="1:4" x14ac:dyDescent="0.25">
      <c r="A829" s="1">
        <v>44636</v>
      </c>
      <c r="B829">
        <v>13.66</v>
      </c>
      <c r="C829">
        <v>24103840</v>
      </c>
      <c r="D829">
        <v>13903836</v>
      </c>
    </row>
    <row r="830" spans="1:4" x14ac:dyDescent="0.25">
      <c r="A830" s="1">
        <v>44635</v>
      </c>
      <c r="B830">
        <v>11.1</v>
      </c>
      <c r="C830">
        <v>15840176</v>
      </c>
      <c r="D830">
        <v>13077423</v>
      </c>
    </row>
    <row r="831" spans="1:4" x14ac:dyDescent="0.25">
      <c r="A831" s="1">
        <v>44634</v>
      </c>
      <c r="B831">
        <v>10.95</v>
      </c>
      <c r="C831">
        <v>11670560</v>
      </c>
      <c r="D831">
        <v>12727383</v>
      </c>
    </row>
    <row r="832" spans="1:4" x14ac:dyDescent="0.25">
      <c r="A832" s="1">
        <v>44631</v>
      </c>
      <c r="B832">
        <v>11.51</v>
      </c>
      <c r="C832">
        <v>9868378</v>
      </c>
      <c r="D832">
        <v>12926617</v>
      </c>
    </row>
    <row r="833" spans="1:4" x14ac:dyDescent="0.25">
      <c r="A833" s="1">
        <v>44630</v>
      </c>
      <c r="B833">
        <v>12.68</v>
      </c>
      <c r="C833">
        <v>9161164</v>
      </c>
      <c r="D833">
        <v>12736146</v>
      </c>
    </row>
    <row r="834" spans="1:4" x14ac:dyDescent="0.25">
      <c r="A834" s="1">
        <v>44629</v>
      </c>
      <c r="B834">
        <v>13.55</v>
      </c>
      <c r="C834">
        <v>15435152</v>
      </c>
      <c r="D834">
        <v>12574473</v>
      </c>
    </row>
    <row r="835" spans="1:4" x14ac:dyDescent="0.25">
      <c r="A835" s="1">
        <v>44628</v>
      </c>
      <c r="B835">
        <v>12.77</v>
      </c>
      <c r="C835">
        <v>16862270</v>
      </c>
      <c r="D835">
        <v>11863749</v>
      </c>
    </row>
    <row r="836" spans="1:4" x14ac:dyDescent="0.25">
      <c r="A836" s="1">
        <v>44627</v>
      </c>
      <c r="B836">
        <v>12.45</v>
      </c>
      <c r="C836">
        <v>14767963</v>
      </c>
      <c r="D836">
        <v>11115253</v>
      </c>
    </row>
    <row r="837" spans="1:4" x14ac:dyDescent="0.25">
      <c r="A837" s="1">
        <v>44624</v>
      </c>
      <c r="B837">
        <v>14.74</v>
      </c>
      <c r="C837">
        <v>7129546</v>
      </c>
      <c r="D837">
        <v>10448466</v>
      </c>
    </row>
    <row r="838" spans="1:4" x14ac:dyDescent="0.25">
      <c r="A838" s="1">
        <v>44623</v>
      </c>
      <c r="B838">
        <v>15.94</v>
      </c>
      <c r="C838">
        <v>7646677</v>
      </c>
      <c r="D838">
        <v>10420271</v>
      </c>
    </row>
    <row r="839" spans="1:4" x14ac:dyDescent="0.25">
      <c r="A839" s="1">
        <v>44622</v>
      </c>
      <c r="B839">
        <v>17.079999999999998</v>
      </c>
      <c r="C839">
        <v>7231548</v>
      </c>
      <c r="D839">
        <v>10323410</v>
      </c>
    </row>
    <row r="840" spans="1:4" x14ac:dyDescent="0.25">
      <c r="A840" s="1">
        <v>44621</v>
      </c>
      <c r="B840">
        <v>17.200001</v>
      </c>
      <c r="C840">
        <v>12487968</v>
      </c>
      <c r="D840">
        <v>10151283</v>
      </c>
    </row>
    <row r="841" spans="1:4" x14ac:dyDescent="0.25">
      <c r="A841" s="1">
        <v>44620</v>
      </c>
      <c r="B841">
        <v>19.049999</v>
      </c>
      <c r="C841">
        <v>15386072</v>
      </c>
      <c r="D841">
        <v>9696202</v>
      </c>
    </row>
    <row r="842" spans="1:4" x14ac:dyDescent="0.25">
      <c r="A842" s="1">
        <v>44617</v>
      </c>
      <c r="B842">
        <v>20.92</v>
      </c>
      <c r="C842">
        <v>27051852</v>
      </c>
      <c r="D842">
        <v>9119677</v>
      </c>
    </row>
    <row r="843" spans="1:4" x14ac:dyDescent="0.25">
      <c r="A843" s="1">
        <v>44616</v>
      </c>
      <c r="B843">
        <v>15.01</v>
      </c>
      <c r="C843">
        <v>13914367</v>
      </c>
      <c r="D843">
        <v>7958009</v>
      </c>
    </row>
    <row r="844" spans="1:4" x14ac:dyDescent="0.25">
      <c r="A844" s="1">
        <v>44615</v>
      </c>
      <c r="B844">
        <v>14.27</v>
      </c>
      <c r="C844">
        <v>11707656</v>
      </c>
      <c r="D844">
        <v>7559627</v>
      </c>
    </row>
    <row r="845" spans="1:4" x14ac:dyDescent="0.25">
      <c r="A845" s="1">
        <v>44614</v>
      </c>
      <c r="B845">
        <v>15.44</v>
      </c>
      <c r="C845">
        <v>10589569</v>
      </c>
      <c r="D845">
        <v>7398619</v>
      </c>
    </row>
    <row r="846" spans="1:4" x14ac:dyDescent="0.25">
      <c r="A846" s="1">
        <v>44610</v>
      </c>
      <c r="B846">
        <v>16.350000000000001</v>
      </c>
      <c r="C846">
        <v>14659077</v>
      </c>
      <c r="D846">
        <v>7477007</v>
      </c>
    </row>
    <row r="847" spans="1:4" x14ac:dyDescent="0.25">
      <c r="A847" s="1">
        <v>44609</v>
      </c>
      <c r="B847">
        <v>17.389999</v>
      </c>
      <c r="C847">
        <v>7011303</v>
      </c>
      <c r="D847">
        <v>7303533</v>
      </c>
    </row>
    <row r="848" spans="1:4" x14ac:dyDescent="0.25">
      <c r="A848" s="1">
        <v>44608</v>
      </c>
      <c r="B848">
        <v>18.870000999999998</v>
      </c>
      <c r="C848">
        <v>6736080</v>
      </c>
      <c r="D848">
        <v>7667520</v>
      </c>
    </row>
    <row r="849" spans="1:4" x14ac:dyDescent="0.25">
      <c r="A849" s="1">
        <v>44607</v>
      </c>
      <c r="B849">
        <v>20.299999</v>
      </c>
      <c r="C849">
        <v>4774291</v>
      </c>
      <c r="D849">
        <v>7957866</v>
      </c>
    </row>
    <row r="850" spans="1:4" x14ac:dyDescent="0.25">
      <c r="A850" s="1">
        <v>44606</v>
      </c>
      <c r="B850">
        <v>19.02</v>
      </c>
      <c r="C850">
        <v>5634829</v>
      </c>
      <c r="D850">
        <v>8341406</v>
      </c>
    </row>
    <row r="851" spans="1:4" x14ac:dyDescent="0.25">
      <c r="A851" s="1">
        <v>44603</v>
      </c>
      <c r="B851">
        <v>19.48</v>
      </c>
      <c r="C851">
        <v>4766162</v>
      </c>
      <c r="D851">
        <v>8725298</v>
      </c>
    </row>
    <row r="852" spans="1:4" x14ac:dyDescent="0.25">
      <c r="A852" s="1">
        <v>44602</v>
      </c>
      <c r="B852">
        <v>21.16</v>
      </c>
      <c r="C852">
        <v>6706616</v>
      </c>
      <c r="D852">
        <v>8894315</v>
      </c>
    </row>
    <row r="853" spans="1:4" x14ac:dyDescent="0.25">
      <c r="A853" s="1">
        <v>44601</v>
      </c>
      <c r="B853">
        <v>21.5</v>
      </c>
      <c r="C853">
        <v>6193758</v>
      </c>
      <c r="D853">
        <v>8948174</v>
      </c>
    </row>
    <row r="854" spans="1:4" x14ac:dyDescent="0.25">
      <c r="A854" s="1">
        <v>44600</v>
      </c>
      <c r="B854">
        <v>19.610001</v>
      </c>
      <c r="C854">
        <v>4649645</v>
      </c>
      <c r="D854">
        <v>9247250</v>
      </c>
    </row>
    <row r="855" spans="1:4" x14ac:dyDescent="0.25">
      <c r="A855" s="1">
        <v>44599</v>
      </c>
      <c r="B855">
        <v>19.239999999999998</v>
      </c>
      <c r="C855">
        <v>5661747</v>
      </c>
      <c r="D855">
        <v>9653721</v>
      </c>
    </row>
    <row r="856" spans="1:4" x14ac:dyDescent="0.25">
      <c r="A856" s="1">
        <v>44596</v>
      </c>
      <c r="B856">
        <v>19.260000000000002</v>
      </c>
      <c r="C856">
        <v>6738197</v>
      </c>
      <c r="D856">
        <v>9825771</v>
      </c>
    </row>
    <row r="857" spans="1:4" x14ac:dyDescent="0.25">
      <c r="A857" s="1">
        <v>44595</v>
      </c>
      <c r="B857">
        <v>18.899999999999999</v>
      </c>
      <c r="C857">
        <v>9626829</v>
      </c>
      <c r="D857">
        <v>9681631</v>
      </c>
    </row>
    <row r="858" spans="1:4" x14ac:dyDescent="0.25">
      <c r="A858" s="1">
        <v>44594</v>
      </c>
      <c r="B858">
        <v>20.73</v>
      </c>
      <c r="C858">
        <v>7938638</v>
      </c>
      <c r="D858">
        <v>9299425</v>
      </c>
    </row>
    <row r="859" spans="1:4" x14ac:dyDescent="0.25">
      <c r="A859" s="1">
        <v>44593</v>
      </c>
      <c r="B859">
        <v>23.18</v>
      </c>
      <c r="C859">
        <v>9292543</v>
      </c>
      <c r="D859">
        <v>9086133</v>
      </c>
    </row>
    <row r="860" spans="1:4" x14ac:dyDescent="0.25">
      <c r="A860" s="1">
        <v>44592</v>
      </c>
      <c r="B860">
        <v>21.709999</v>
      </c>
      <c r="C860">
        <v>11765391</v>
      </c>
      <c r="D860">
        <v>8801829</v>
      </c>
    </row>
    <row r="861" spans="1:4" x14ac:dyDescent="0.25">
      <c r="A861" s="1">
        <v>44589</v>
      </c>
      <c r="B861">
        <v>19.540001</v>
      </c>
      <c r="C861">
        <v>12056967</v>
      </c>
      <c r="D861">
        <v>8283107</v>
      </c>
    </row>
    <row r="862" spans="1:4" x14ac:dyDescent="0.25">
      <c r="A862" s="1">
        <v>44588</v>
      </c>
      <c r="B862">
        <v>19.120000999999998</v>
      </c>
      <c r="C862">
        <v>12471102</v>
      </c>
      <c r="D862">
        <v>7909723</v>
      </c>
    </row>
    <row r="863" spans="1:4" x14ac:dyDescent="0.25">
      <c r="A863" s="1">
        <v>44587</v>
      </c>
      <c r="B863">
        <v>19.780000999999999</v>
      </c>
      <c r="C863">
        <v>11091267</v>
      </c>
      <c r="D863">
        <v>7793440</v>
      </c>
    </row>
    <row r="864" spans="1:4" x14ac:dyDescent="0.25">
      <c r="A864" s="1">
        <v>44586</v>
      </c>
      <c r="B864">
        <v>20.610001</v>
      </c>
      <c r="C864">
        <v>10527395</v>
      </c>
      <c r="D864">
        <v>7341611</v>
      </c>
    </row>
    <row r="865" spans="1:4" x14ac:dyDescent="0.25">
      <c r="A865" s="1">
        <v>44585</v>
      </c>
      <c r="B865">
        <v>21.860001</v>
      </c>
      <c r="C865">
        <v>11393207</v>
      </c>
      <c r="D865">
        <v>6882903</v>
      </c>
    </row>
    <row r="866" spans="1:4" x14ac:dyDescent="0.25">
      <c r="A866" s="1">
        <v>44582</v>
      </c>
      <c r="B866">
        <v>21.620000999999998</v>
      </c>
      <c r="C866">
        <v>7301417</v>
      </c>
      <c r="D866">
        <v>6227220</v>
      </c>
    </row>
    <row r="867" spans="1:4" x14ac:dyDescent="0.25">
      <c r="A867" s="1">
        <v>44581</v>
      </c>
      <c r="B867">
        <v>23.01</v>
      </c>
      <c r="C867">
        <v>7514502</v>
      </c>
      <c r="D867">
        <v>5881173</v>
      </c>
    </row>
    <row r="868" spans="1:4" x14ac:dyDescent="0.25">
      <c r="A868" s="1">
        <v>44580</v>
      </c>
      <c r="B868">
        <v>24.1</v>
      </c>
      <c r="C868">
        <v>10679904</v>
      </c>
      <c r="D868">
        <v>5613573</v>
      </c>
    </row>
    <row r="869" spans="1:4" x14ac:dyDescent="0.25">
      <c r="A869" s="1">
        <v>44579</v>
      </c>
      <c r="B869">
        <v>25.43</v>
      </c>
      <c r="C869">
        <v>10746711</v>
      </c>
      <c r="D869">
        <v>5045110</v>
      </c>
    </row>
    <row r="870" spans="1:4" x14ac:dyDescent="0.25">
      <c r="A870" s="1">
        <v>44575</v>
      </c>
      <c r="B870">
        <v>27.200001</v>
      </c>
      <c r="C870">
        <v>8242499</v>
      </c>
      <c r="D870">
        <v>4574728</v>
      </c>
    </row>
    <row r="871" spans="1:4" x14ac:dyDescent="0.25">
      <c r="A871" s="1">
        <v>44574</v>
      </c>
      <c r="B871">
        <v>26.65</v>
      </c>
      <c r="C871">
        <v>4576096</v>
      </c>
      <c r="D871">
        <v>4260120</v>
      </c>
    </row>
    <row r="872" spans="1:4" x14ac:dyDescent="0.25">
      <c r="A872" s="1">
        <v>44573</v>
      </c>
      <c r="B872">
        <v>28.290001</v>
      </c>
      <c r="C872">
        <v>3893731</v>
      </c>
      <c r="D872">
        <v>4562809</v>
      </c>
    </row>
    <row r="873" spans="1:4" x14ac:dyDescent="0.25">
      <c r="A873" s="1">
        <v>44572</v>
      </c>
      <c r="B873">
        <v>29.08</v>
      </c>
      <c r="C873">
        <v>4739266</v>
      </c>
      <c r="D873">
        <v>5310818</v>
      </c>
    </row>
    <row r="874" spans="1:4" x14ac:dyDescent="0.25">
      <c r="A874" s="1">
        <v>44571</v>
      </c>
      <c r="B874">
        <v>28.83</v>
      </c>
      <c r="C874">
        <v>5027980</v>
      </c>
      <c r="D874">
        <v>5163430</v>
      </c>
    </row>
    <row r="875" spans="1:4" x14ac:dyDescent="0.25">
      <c r="A875" s="1">
        <v>44568</v>
      </c>
      <c r="B875">
        <v>29.389999</v>
      </c>
      <c r="C875">
        <v>3984554</v>
      </c>
      <c r="D875">
        <v>5138586</v>
      </c>
    </row>
    <row r="876" spans="1:4" x14ac:dyDescent="0.25">
      <c r="A876" s="1">
        <v>44567</v>
      </c>
      <c r="B876">
        <v>29.76</v>
      </c>
      <c r="C876">
        <v>6456214</v>
      </c>
      <c r="D876">
        <v>5391818</v>
      </c>
    </row>
    <row r="877" spans="1:4" x14ac:dyDescent="0.25">
      <c r="A877" s="1">
        <v>44566</v>
      </c>
      <c r="B877">
        <v>29.08</v>
      </c>
      <c r="C877">
        <v>10726849</v>
      </c>
      <c r="D877">
        <v>5355169</v>
      </c>
    </row>
    <row r="878" spans="1:4" x14ac:dyDescent="0.25">
      <c r="A878" s="1">
        <v>44565</v>
      </c>
      <c r="B878">
        <v>33.060001</v>
      </c>
      <c r="C878">
        <v>4313829</v>
      </c>
      <c r="D878">
        <v>5019691</v>
      </c>
    </row>
    <row r="879" spans="1:4" x14ac:dyDescent="0.25">
      <c r="A879" s="1">
        <v>44564</v>
      </c>
      <c r="B879">
        <v>34.25</v>
      </c>
      <c r="C879">
        <v>3646787</v>
      </c>
      <c r="D879">
        <v>5168948</v>
      </c>
    </row>
    <row r="880" spans="1:4" x14ac:dyDescent="0.25">
      <c r="A880" s="1">
        <v>44561</v>
      </c>
      <c r="B880">
        <v>33.43</v>
      </c>
      <c r="C880">
        <v>1557957</v>
      </c>
      <c r="D880">
        <v>5236981</v>
      </c>
    </row>
    <row r="881" spans="1:4" x14ac:dyDescent="0.25">
      <c r="A881" s="1">
        <v>44560</v>
      </c>
      <c r="B881">
        <v>34.009998000000003</v>
      </c>
      <c r="C881">
        <v>2110716</v>
      </c>
      <c r="D881">
        <v>5481959</v>
      </c>
    </row>
    <row r="882" spans="1:4" x14ac:dyDescent="0.25">
      <c r="A882" s="1">
        <v>44559</v>
      </c>
      <c r="B882">
        <v>32.919998</v>
      </c>
      <c r="C882">
        <v>3500502</v>
      </c>
      <c r="D882">
        <v>5594879</v>
      </c>
    </row>
    <row r="883" spans="1:4" x14ac:dyDescent="0.25">
      <c r="A883" s="1">
        <v>44558</v>
      </c>
      <c r="B883">
        <v>33.32</v>
      </c>
      <c r="C883">
        <v>2152955</v>
      </c>
      <c r="D883">
        <v>5626810</v>
      </c>
    </row>
    <row r="884" spans="1:4" x14ac:dyDescent="0.25">
      <c r="A884" s="1">
        <v>44557</v>
      </c>
      <c r="B884">
        <v>33.290000999999997</v>
      </c>
      <c r="C884">
        <v>3690981</v>
      </c>
      <c r="D884">
        <v>5783555</v>
      </c>
    </row>
    <row r="885" spans="1:4" x14ac:dyDescent="0.25">
      <c r="A885" s="1">
        <v>44553</v>
      </c>
      <c r="B885">
        <v>32.950001</v>
      </c>
      <c r="C885">
        <v>3523374</v>
      </c>
      <c r="D885">
        <v>5979403</v>
      </c>
    </row>
    <row r="886" spans="1:4" x14ac:dyDescent="0.25">
      <c r="A886" s="1">
        <v>44552</v>
      </c>
      <c r="B886">
        <v>31.9</v>
      </c>
      <c r="C886">
        <v>9116432</v>
      </c>
      <c r="D886">
        <v>6140202</v>
      </c>
    </row>
    <row r="887" spans="1:4" x14ac:dyDescent="0.25">
      <c r="A887" s="1">
        <v>44551</v>
      </c>
      <c r="B887">
        <v>32.220001000000003</v>
      </c>
      <c r="C887">
        <v>15113864</v>
      </c>
      <c r="D887">
        <v>5920124</v>
      </c>
    </row>
    <row r="888" spans="1:4" x14ac:dyDescent="0.25">
      <c r="A888" s="1">
        <v>44550</v>
      </c>
      <c r="B888">
        <v>30.1</v>
      </c>
      <c r="C888">
        <v>2528446</v>
      </c>
      <c r="D888">
        <v>5238198</v>
      </c>
    </row>
    <row r="889" spans="1:4" x14ac:dyDescent="0.25">
      <c r="A889" s="1">
        <v>44547</v>
      </c>
      <c r="B889">
        <v>30.940000999999999</v>
      </c>
      <c r="C889">
        <v>4655327</v>
      </c>
      <c r="D889">
        <v>5416122</v>
      </c>
    </row>
    <row r="890" spans="1:4" x14ac:dyDescent="0.25">
      <c r="A890" s="1">
        <v>44546</v>
      </c>
      <c r="B890">
        <v>29.73</v>
      </c>
      <c r="C890">
        <v>7783028</v>
      </c>
      <c r="D890">
        <v>5331721</v>
      </c>
    </row>
    <row r="891" spans="1:4" x14ac:dyDescent="0.25">
      <c r="A891" s="1">
        <v>44545</v>
      </c>
      <c r="B891">
        <v>30.870000999999998</v>
      </c>
      <c r="C891">
        <v>5906483</v>
      </c>
      <c r="D891">
        <v>5306141</v>
      </c>
    </row>
    <row r="892" spans="1:4" x14ac:dyDescent="0.25">
      <c r="A892" s="1">
        <v>44544</v>
      </c>
      <c r="B892">
        <v>29.690000999999999</v>
      </c>
      <c r="C892">
        <v>5694673</v>
      </c>
      <c r="D892">
        <v>5693582</v>
      </c>
    </row>
    <row r="893" spans="1:4" x14ac:dyDescent="0.25">
      <c r="A893" s="1">
        <v>44543</v>
      </c>
      <c r="B893">
        <v>31.299999</v>
      </c>
      <c r="C893">
        <v>6552684</v>
      </c>
      <c r="D893">
        <v>6559414</v>
      </c>
    </row>
    <row r="894" spans="1:4" x14ac:dyDescent="0.25">
      <c r="A894" s="1">
        <v>44540</v>
      </c>
      <c r="B894">
        <v>33.580002</v>
      </c>
      <c r="C894">
        <v>4667294</v>
      </c>
      <c r="D894">
        <v>8055210</v>
      </c>
    </row>
    <row r="895" spans="1:4" x14ac:dyDescent="0.25">
      <c r="A895" s="1">
        <v>44539</v>
      </c>
      <c r="B895">
        <v>34.979999999999997</v>
      </c>
      <c r="C895">
        <v>5232624</v>
      </c>
      <c r="D895">
        <v>8257042</v>
      </c>
    </row>
    <row r="896" spans="1:4" x14ac:dyDescent="0.25">
      <c r="A896" s="1">
        <v>44538</v>
      </c>
      <c r="B896">
        <v>36</v>
      </c>
      <c r="C896">
        <v>3804511</v>
      </c>
      <c r="D896">
        <v>8271436</v>
      </c>
    </row>
    <row r="897" spans="1:4" x14ac:dyDescent="0.25">
      <c r="A897" s="1">
        <v>44537</v>
      </c>
      <c r="B897">
        <v>34.520000000000003</v>
      </c>
      <c r="C897">
        <v>3979471</v>
      </c>
      <c r="D897">
        <v>8328012</v>
      </c>
    </row>
    <row r="898" spans="1:4" x14ac:dyDescent="0.25">
      <c r="A898" s="1">
        <v>44536</v>
      </c>
      <c r="B898">
        <v>33.32</v>
      </c>
      <c r="C898">
        <v>4504128</v>
      </c>
      <c r="D898">
        <v>8455301</v>
      </c>
    </row>
    <row r="899" spans="1:4" x14ac:dyDescent="0.25">
      <c r="A899" s="1">
        <v>44533</v>
      </c>
      <c r="B899">
        <v>33.849997999999999</v>
      </c>
      <c r="C899">
        <v>6628697</v>
      </c>
      <c r="D899">
        <v>9334960</v>
      </c>
    </row>
    <row r="900" spans="1:4" x14ac:dyDescent="0.25">
      <c r="A900" s="1">
        <v>44532</v>
      </c>
      <c r="B900">
        <v>34.07</v>
      </c>
      <c r="C900">
        <v>5935363</v>
      </c>
      <c r="D900">
        <v>9128890</v>
      </c>
    </row>
    <row r="901" spans="1:4" x14ac:dyDescent="0.25">
      <c r="A901" s="1">
        <v>44531</v>
      </c>
      <c r="B901">
        <v>34.020000000000003</v>
      </c>
      <c r="C901">
        <v>5815262</v>
      </c>
      <c r="D901">
        <v>9095148</v>
      </c>
    </row>
    <row r="902" spans="1:4" x14ac:dyDescent="0.25">
      <c r="A902" s="1">
        <v>44530</v>
      </c>
      <c r="B902">
        <v>34.409999999999997</v>
      </c>
      <c r="C902">
        <v>4884975</v>
      </c>
      <c r="D902">
        <v>8912910</v>
      </c>
    </row>
    <row r="903" spans="1:4" x14ac:dyDescent="0.25">
      <c r="A903" s="1">
        <v>44529</v>
      </c>
      <c r="B903">
        <v>36.709999000000003</v>
      </c>
      <c r="C903">
        <v>5197307</v>
      </c>
      <c r="D903">
        <v>8853285</v>
      </c>
    </row>
    <row r="904" spans="1:4" x14ac:dyDescent="0.25">
      <c r="A904" s="1">
        <v>44526</v>
      </c>
      <c r="B904">
        <v>36</v>
      </c>
      <c r="C904">
        <v>3389318</v>
      </c>
      <c r="D904">
        <v>9029219</v>
      </c>
    </row>
    <row r="905" spans="1:4" x14ac:dyDescent="0.25">
      <c r="A905" s="1">
        <v>44524</v>
      </c>
      <c r="B905">
        <v>36.93</v>
      </c>
      <c r="C905">
        <v>7399328</v>
      </c>
      <c r="D905">
        <v>8954652</v>
      </c>
    </row>
    <row r="906" spans="1:4" x14ac:dyDescent="0.25">
      <c r="A906" s="1">
        <v>44523</v>
      </c>
      <c r="B906">
        <v>34.900002000000001</v>
      </c>
      <c r="C906">
        <v>11718088</v>
      </c>
      <c r="D906">
        <v>8644845</v>
      </c>
    </row>
    <row r="907" spans="1:4" x14ac:dyDescent="0.25">
      <c r="A907" s="1">
        <v>44522</v>
      </c>
      <c r="B907">
        <v>33.610000999999997</v>
      </c>
      <c r="C907">
        <v>18682160</v>
      </c>
      <c r="D907">
        <v>8087660</v>
      </c>
    </row>
    <row r="908" spans="1:4" x14ac:dyDescent="0.25">
      <c r="A908" s="1">
        <v>44519</v>
      </c>
      <c r="B908">
        <v>39.259998000000003</v>
      </c>
      <c r="C908">
        <v>28989620</v>
      </c>
      <c r="D908">
        <v>7014135</v>
      </c>
    </row>
    <row r="909" spans="1:4" x14ac:dyDescent="0.25">
      <c r="A909" s="1">
        <v>44518</v>
      </c>
      <c r="B909">
        <v>45.59</v>
      </c>
      <c r="C909">
        <v>7694778</v>
      </c>
      <c r="D909">
        <v>5185936</v>
      </c>
    </row>
    <row r="910" spans="1:4" x14ac:dyDescent="0.25">
      <c r="A910" s="1">
        <v>44517</v>
      </c>
      <c r="B910">
        <v>45.110000999999997</v>
      </c>
      <c r="C910">
        <v>5448530</v>
      </c>
      <c r="D910">
        <v>4885166</v>
      </c>
    </row>
    <row r="911" spans="1:4" x14ac:dyDescent="0.25">
      <c r="A911" s="1">
        <v>44516</v>
      </c>
      <c r="B911">
        <v>47</v>
      </c>
      <c r="C911">
        <v>4653148</v>
      </c>
      <c r="D911">
        <v>4634367</v>
      </c>
    </row>
    <row r="912" spans="1:4" x14ac:dyDescent="0.25">
      <c r="A912" s="1">
        <v>44515</v>
      </c>
      <c r="B912">
        <v>45.91</v>
      </c>
      <c r="C912">
        <v>5888813</v>
      </c>
      <c r="D912">
        <v>4493262</v>
      </c>
    </row>
    <row r="913" spans="1:4" x14ac:dyDescent="0.25">
      <c r="A913" s="1">
        <v>44512</v>
      </c>
      <c r="B913">
        <v>46.369999</v>
      </c>
      <c r="C913">
        <v>17699016</v>
      </c>
      <c r="D913">
        <v>4232018</v>
      </c>
    </row>
    <row r="914" spans="1:4" x14ac:dyDescent="0.25">
      <c r="A914" s="1">
        <v>44511</v>
      </c>
      <c r="B914">
        <v>39.409999999999997</v>
      </c>
      <c r="C914">
        <v>3537638</v>
      </c>
      <c r="D914">
        <v>3335009</v>
      </c>
    </row>
    <row r="915" spans="1:4" x14ac:dyDescent="0.25">
      <c r="A915" s="1">
        <v>44510</v>
      </c>
      <c r="B915">
        <v>37.610000999999997</v>
      </c>
      <c r="C915">
        <v>5429241</v>
      </c>
      <c r="D915">
        <v>3395780</v>
      </c>
    </row>
    <row r="916" spans="1:4" x14ac:dyDescent="0.25">
      <c r="A916" s="1">
        <v>44509</v>
      </c>
      <c r="B916">
        <v>38.490001999999997</v>
      </c>
      <c r="C916">
        <v>3081684</v>
      </c>
      <c r="D916">
        <v>3220121</v>
      </c>
    </row>
    <row r="917" spans="1:4" x14ac:dyDescent="0.25">
      <c r="A917" s="1">
        <v>44508</v>
      </c>
      <c r="B917">
        <v>38.349997999999999</v>
      </c>
      <c r="C917">
        <v>3990599</v>
      </c>
      <c r="D917">
        <v>3273087</v>
      </c>
    </row>
    <row r="918" spans="1:4" x14ac:dyDescent="0.25">
      <c r="A918" s="1">
        <v>44505</v>
      </c>
      <c r="B918">
        <v>37.349997999999999</v>
      </c>
      <c r="C918">
        <v>7836325</v>
      </c>
      <c r="D918">
        <v>3469771</v>
      </c>
    </row>
    <row r="919" spans="1:4" x14ac:dyDescent="0.25">
      <c r="A919" s="1">
        <v>44504</v>
      </c>
      <c r="B919">
        <v>38.610000999999997</v>
      </c>
      <c r="C919">
        <v>2270819</v>
      </c>
      <c r="D919">
        <v>3299183</v>
      </c>
    </row>
    <row r="920" spans="1:4" x14ac:dyDescent="0.25">
      <c r="A920" s="1">
        <v>44503</v>
      </c>
      <c r="B920">
        <v>39.159999999999997</v>
      </c>
      <c r="C920">
        <v>2752221</v>
      </c>
      <c r="D920">
        <v>3282085</v>
      </c>
    </row>
    <row r="921" spans="1:4" x14ac:dyDescent="0.25">
      <c r="A921" s="1">
        <v>44502</v>
      </c>
      <c r="B921">
        <v>39.020000000000003</v>
      </c>
      <c r="C921">
        <v>3360310</v>
      </c>
      <c r="D921">
        <v>3269856</v>
      </c>
    </row>
    <row r="922" spans="1:4" x14ac:dyDescent="0.25">
      <c r="A922" s="1">
        <v>44501</v>
      </c>
      <c r="B922">
        <v>40.200001</v>
      </c>
      <c r="C922">
        <v>2579280</v>
      </c>
      <c r="D922">
        <v>3238190</v>
      </c>
    </row>
    <row r="923" spans="1:4" x14ac:dyDescent="0.25">
      <c r="A923" s="1">
        <v>44498</v>
      </c>
      <c r="B923">
        <v>39.209999000000003</v>
      </c>
      <c r="C923">
        <v>1566627</v>
      </c>
      <c r="D923">
        <v>3317431</v>
      </c>
    </row>
    <row r="924" spans="1:4" x14ac:dyDescent="0.25">
      <c r="A924" s="1">
        <v>44497</v>
      </c>
      <c r="B924">
        <v>39.349997999999999</v>
      </c>
      <c r="C924">
        <v>3183228</v>
      </c>
      <c r="D924">
        <v>3465519</v>
      </c>
    </row>
    <row r="925" spans="1:4" x14ac:dyDescent="0.25">
      <c r="A925" s="1">
        <v>44496</v>
      </c>
      <c r="B925">
        <v>38.520000000000003</v>
      </c>
      <c r="C925">
        <v>1686553</v>
      </c>
      <c r="D925">
        <v>3461829</v>
      </c>
    </row>
    <row r="926" spans="1:4" x14ac:dyDescent="0.25">
      <c r="A926" s="1">
        <v>44495</v>
      </c>
      <c r="B926">
        <v>39.209999000000003</v>
      </c>
      <c r="C926">
        <v>2536570</v>
      </c>
      <c r="D926">
        <v>3687824</v>
      </c>
    </row>
    <row r="927" spans="1:4" x14ac:dyDescent="0.25">
      <c r="A927" s="1">
        <v>44494</v>
      </c>
      <c r="B927">
        <v>40.580002</v>
      </c>
      <c r="C927">
        <v>1970151</v>
      </c>
      <c r="D927">
        <v>3888474</v>
      </c>
    </row>
    <row r="928" spans="1:4" x14ac:dyDescent="0.25">
      <c r="A928" s="1">
        <v>44491</v>
      </c>
      <c r="B928">
        <v>40.060001</v>
      </c>
      <c r="C928">
        <v>4243891</v>
      </c>
      <c r="D928">
        <v>4157390</v>
      </c>
    </row>
    <row r="929" spans="1:4" x14ac:dyDescent="0.25">
      <c r="A929" s="1">
        <v>44490</v>
      </c>
      <c r="B929">
        <v>42.130001</v>
      </c>
      <c r="C929">
        <v>4449201</v>
      </c>
      <c r="D929">
        <v>4127988</v>
      </c>
    </row>
    <row r="930" spans="1:4" x14ac:dyDescent="0.25">
      <c r="A930" s="1">
        <v>44489</v>
      </c>
      <c r="B930">
        <v>40.159999999999997</v>
      </c>
      <c r="C930">
        <v>2794353</v>
      </c>
      <c r="D930">
        <v>3990991</v>
      </c>
    </row>
    <row r="931" spans="1:4" x14ac:dyDescent="0.25">
      <c r="A931" s="1">
        <v>44488</v>
      </c>
      <c r="B931">
        <v>40.060001</v>
      </c>
      <c r="C931">
        <v>3876174</v>
      </c>
      <c r="D931">
        <v>4000084</v>
      </c>
    </row>
    <row r="932" spans="1:4" x14ac:dyDescent="0.25">
      <c r="A932" s="1">
        <v>44487</v>
      </c>
      <c r="B932">
        <v>39.709999000000003</v>
      </c>
      <c r="C932">
        <v>6940865</v>
      </c>
      <c r="D932">
        <v>3947402</v>
      </c>
    </row>
    <row r="933" spans="1:4" x14ac:dyDescent="0.25">
      <c r="A933" s="1">
        <v>44484</v>
      </c>
      <c r="B933">
        <v>37.860000999999997</v>
      </c>
      <c r="C933">
        <v>5277506</v>
      </c>
      <c r="D933">
        <v>3585348</v>
      </c>
    </row>
    <row r="934" spans="1:4" x14ac:dyDescent="0.25">
      <c r="A934" s="1">
        <v>44483</v>
      </c>
      <c r="B934">
        <v>37.270000000000003</v>
      </c>
      <c r="C934">
        <v>2014341</v>
      </c>
      <c r="D934">
        <v>3378362</v>
      </c>
    </row>
    <row r="935" spans="1:4" x14ac:dyDescent="0.25">
      <c r="A935" s="1">
        <v>44482</v>
      </c>
      <c r="B935">
        <v>36.720001000000003</v>
      </c>
      <c r="C935">
        <v>2568781</v>
      </c>
      <c r="D935">
        <v>3392304</v>
      </c>
    </row>
    <row r="936" spans="1:4" x14ac:dyDescent="0.25">
      <c r="A936" s="1">
        <v>44481</v>
      </c>
      <c r="B936">
        <v>35.310001</v>
      </c>
      <c r="C936">
        <v>2885325</v>
      </c>
      <c r="D936">
        <v>3404492</v>
      </c>
    </row>
    <row r="937" spans="1:4" x14ac:dyDescent="0.25">
      <c r="A937" s="1">
        <v>44480</v>
      </c>
      <c r="B937">
        <v>35.409999999999997</v>
      </c>
      <c r="C937">
        <v>3767895</v>
      </c>
      <c r="D937">
        <v>3460434</v>
      </c>
    </row>
    <row r="938" spans="1:4" x14ac:dyDescent="0.25">
      <c r="A938" s="1">
        <v>44477</v>
      </c>
      <c r="B938">
        <v>37.490001999999997</v>
      </c>
      <c r="C938">
        <v>3787953</v>
      </c>
      <c r="D938">
        <v>3489398</v>
      </c>
    </row>
    <row r="939" spans="1:4" x14ac:dyDescent="0.25">
      <c r="A939" s="1">
        <v>44476</v>
      </c>
      <c r="B939">
        <v>36.709999000000003</v>
      </c>
      <c r="C939">
        <v>3127880</v>
      </c>
      <c r="D939">
        <v>3446169</v>
      </c>
    </row>
    <row r="940" spans="1:4" x14ac:dyDescent="0.25">
      <c r="A940" s="1">
        <v>44475</v>
      </c>
      <c r="B940">
        <v>35.080002</v>
      </c>
      <c r="C940">
        <v>5076469</v>
      </c>
      <c r="D940">
        <v>3386374</v>
      </c>
    </row>
    <row r="941" spans="1:4" x14ac:dyDescent="0.25">
      <c r="A941" s="1">
        <v>44474</v>
      </c>
      <c r="B941">
        <v>35.93</v>
      </c>
      <c r="C941">
        <v>5546316</v>
      </c>
      <c r="D941">
        <v>3551184</v>
      </c>
    </row>
    <row r="942" spans="1:4" x14ac:dyDescent="0.25">
      <c r="A942" s="1">
        <v>44473</v>
      </c>
      <c r="B942">
        <v>36.630001</v>
      </c>
      <c r="C942">
        <v>6003898</v>
      </c>
      <c r="D942">
        <v>3439961</v>
      </c>
    </row>
    <row r="943" spans="1:4" x14ac:dyDescent="0.25">
      <c r="A943" s="1">
        <v>44470</v>
      </c>
      <c r="B943">
        <v>37.5</v>
      </c>
      <c r="C943">
        <v>3802864</v>
      </c>
      <c r="D943">
        <v>3353979</v>
      </c>
    </row>
    <row r="944" spans="1:4" x14ac:dyDescent="0.25">
      <c r="A944" s="1">
        <v>44469</v>
      </c>
      <c r="B944">
        <v>37.479999999999997</v>
      </c>
      <c r="C944">
        <v>2394250</v>
      </c>
      <c r="D944">
        <v>3335543</v>
      </c>
    </row>
    <row r="945" spans="1:4" x14ac:dyDescent="0.25">
      <c r="A945" s="1">
        <v>44468</v>
      </c>
      <c r="B945">
        <v>36.900002000000001</v>
      </c>
      <c r="C945">
        <v>2930740</v>
      </c>
      <c r="D945">
        <v>3372319</v>
      </c>
    </row>
    <row r="946" spans="1:4" x14ac:dyDescent="0.25">
      <c r="A946" s="1">
        <v>44467</v>
      </c>
      <c r="B946">
        <v>38.900002000000001</v>
      </c>
      <c r="C946">
        <v>3085940</v>
      </c>
      <c r="D946">
        <v>3404316</v>
      </c>
    </row>
    <row r="947" spans="1:4" x14ac:dyDescent="0.25">
      <c r="A947" s="1">
        <v>44466</v>
      </c>
      <c r="B947">
        <v>40.93</v>
      </c>
      <c r="C947">
        <v>1510054</v>
      </c>
      <c r="D947">
        <v>3409677</v>
      </c>
    </row>
    <row r="948" spans="1:4" x14ac:dyDescent="0.25">
      <c r="A948" s="1">
        <v>44463</v>
      </c>
      <c r="B948">
        <v>41.200001</v>
      </c>
      <c r="C948">
        <v>2172724</v>
      </c>
      <c r="D948">
        <v>3471598</v>
      </c>
    </row>
    <row r="949" spans="1:4" x14ac:dyDescent="0.25">
      <c r="A949" s="1">
        <v>44462</v>
      </c>
      <c r="B949">
        <v>41.049999</v>
      </c>
      <c r="C949">
        <v>2223475</v>
      </c>
      <c r="D949">
        <v>3675758</v>
      </c>
    </row>
    <row r="950" spans="1:4" x14ac:dyDescent="0.25">
      <c r="A950" s="1">
        <v>44461</v>
      </c>
      <c r="B950">
        <v>40.159999999999997</v>
      </c>
      <c r="C950">
        <v>2751594</v>
      </c>
      <c r="D950">
        <v>3749283</v>
      </c>
    </row>
    <row r="951" spans="1:4" x14ac:dyDescent="0.25">
      <c r="A951" s="1">
        <v>44460</v>
      </c>
      <c r="B951">
        <v>38.689999</v>
      </c>
      <c r="C951">
        <v>3724458</v>
      </c>
      <c r="D951">
        <v>3794874</v>
      </c>
    </row>
    <row r="952" spans="1:4" x14ac:dyDescent="0.25">
      <c r="A952" s="1">
        <v>44459</v>
      </c>
      <c r="B952">
        <v>39.099997999999999</v>
      </c>
      <c r="C952">
        <v>4202348</v>
      </c>
      <c r="D952">
        <v>3744158</v>
      </c>
    </row>
    <row r="953" spans="1:4" x14ac:dyDescent="0.25">
      <c r="A953" s="1">
        <v>44456</v>
      </c>
      <c r="B953">
        <v>40.57</v>
      </c>
      <c r="C953">
        <v>3139521</v>
      </c>
      <c r="D953">
        <v>3826222</v>
      </c>
    </row>
    <row r="954" spans="1:4" x14ac:dyDescent="0.25">
      <c r="A954" s="1">
        <v>44455</v>
      </c>
      <c r="B954">
        <v>40.18</v>
      </c>
      <c r="C954">
        <v>2230959</v>
      </c>
      <c r="D954">
        <v>3878062</v>
      </c>
    </row>
    <row r="955" spans="1:4" x14ac:dyDescent="0.25">
      <c r="A955" s="1">
        <v>44454</v>
      </c>
      <c r="B955">
        <v>40.240001999999997</v>
      </c>
      <c r="C955">
        <v>7548622</v>
      </c>
      <c r="D955">
        <v>3928928</v>
      </c>
    </row>
    <row r="956" spans="1:4" x14ac:dyDescent="0.25">
      <c r="A956" s="1">
        <v>44453</v>
      </c>
      <c r="B956">
        <v>40.990001999999997</v>
      </c>
      <c r="C956">
        <v>3877959</v>
      </c>
      <c r="D956">
        <v>3790124</v>
      </c>
    </row>
    <row r="957" spans="1:4" x14ac:dyDescent="0.25">
      <c r="A957" s="1">
        <v>44452</v>
      </c>
      <c r="B957">
        <v>42.759998000000003</v>
      </c>
      <c r="C957">
        <v>4714181</v>
      </c>
      <c r="D957">
        <v>3986307</v>
      </c>
    </row>
    <row r="958" spans="1:4" x14ac:dyDescent="0.25">
      <c r="A958" s="1">
        <v>44449</v>
      </c>
      <c r="B958">
        <v>42.25</v>
      </c>
      <c r="C958">
        <v>3526324</v>
      </c>
      <c r="D958">
        <v>4540532</v>
      </c>
    </row>
    <row r="959" spans="1:4" x14ac:dyDescent="0.25">
      <c r="A959" s="1">
        <v>44448</v>
      </c>
      <c r="B959">
        <v>41.27</v>
      </c>
      <c r="C959">
        <v>2945888</v>
      </c>
      <c r="D959">
        <v>5066600</v>
      </c>
    </row>
    <row r="960" spans="1:4" x14ac:dyDescent="0.25">
      <c r="A960" s="1">
        <v>44447</v>
      </c>
      <c r="B960">
        <v>40.799999</v>
      </c>
      <c r="C960">
        <v>3410695</v>
      </c>
      <c r="D960">
        <v>5081514</v>
      </c>
    </row>
    <row r="961" spans="1:4" x14ac:dyDescent="0.25">
      <c r="A961" s="1">
        <v>44446</v>
      </c>
      <c r="B961">
        <v>41.779998999999997</v>
      </c>
      <c r="C961">
        <v>3166348</v>
      </c>
      <c r="D961">
        <v>5131587</v>
      </c>
    </row>
    <row r="962" spans="1:4" x14ac:dyDescent="0.25">
      <c r="A962" s="1">
        <v>44442</v>
      </c>
      <c r="B962">
        <v>43.43</v>
      </c>
      <c r="C962">
        <v>2438866</v>
      </c>
      <c r="D962">
        <v>5273198</v>
      </c>
    </row>
    <row r="963" spans="1:4" x14ac:dyDescent="0.25">
      <c r="A963" s="1">
        <v>44441</v>
      </c>
      <c r="B963">
        <v>43.419998</v>
      </c>
      <c r="C963">
        <v>5235136</v>
      </c>
      <c r="D963">
        <v>5304972</v>
      </c>
    </row>
    <row r="964" spans="1:4" x14ac:dyDescent="0.25">
      <c r="A964" s="1">
        <v>44440</v>
      </c>
      <c r="B964">
        <v>42.790000999999997</v>
      </c>
      <c r="C964">
        <v>3326340</v>
      </c>
      <c r="D964">
        <v>5165196</v>
      </c>
    </row>
    <row r="965" spans="1:4" x14ac:dyDescent="0.25">
      <c r="A965" s="1">
        <v>44439</v>
      </c>
      <c r="B965">
        <v>41.860000999999997</v>
      </c>
      <c r="C965">
        <v>3435460</v>
      </c>
      <c r="D965">
        <v>5241060</v>
      </c>
    </row>
    <row r="966" spans="1:4" x14ac:dyDescent="0.25">
      <c r="A966" s="1">
        <v>44438</v>
      </c>
      <c r="B966">
        <v>41.610000999999997</v>
      </c>
      <c r="C966">
        <v>2963720</v>
      </c>
      <c r="D966">
        <v>5156906</v>
      </c>
    </row>
    <row r="967" spans="1:4" x14ac:dyDescent="0.25">
      <c r="A967" s="1">
        <v>44435</v>
      </c>
      <c r="B967">
        <v>41.810001</v>
      </c>
      <c r="C967">
        <v>5433309</v>
      </c>
      <c r="D967">
        <v>5120142</v>
      </c>
    </row>
    <row r="968" spans="1:4" x14ac:dyDescent="0.25">
      <c r="A968" s="1">
        <v>44434</v>
      </c>
      <c r="B968">
        <v>40.509998000000003</v>
      </c>
      <c r="C968">
        <v>3917120</v>
      </c>
      <c r="D968">
        <v>4864689</v>
      </c>
    </row>
    <row r="969" spans="1:4" x14ac:dyDescent="0.25">
      <c r="A969" s="1">
        <v>44433</v>
      </c>
      <c r="B969">
        <v>42.77</v>
      </c>
      <c r="C969">
        <v>2993947</v>
      </c>
      <c r="D969">
        <v>4732031</v>
      </c>
    </row>
    <row r="970" spans="1:4" x14ac:dyDescent="0.25">
      <c r="A970" s="1">
        <v>44432</v>
      </c>
      <c r="B970">
        <v>42.759998000000003</v>
      </c>
      <c r="C970">
        <v>5466558</v>
      </c>
      <c r="D970">
        <v>4676473</v>
      </c>
    </row>
    <row r="971" spans="1:4" x14ac:dyDescent="0.25">
      <c r="A971" s="1">
        <v>44431</v>
      </c>
      <c r="B971">
        <v>40.880001</v>
      </c>
      <c r="C971">
        <v>6820706</v>
      </c>
      <c r="D971">
        <v>4767877</v>
      </c>
    </row>
    <row r="972" spans="1:4" x14ac:dyDescent="0.25">
      <c r="A972" s="1">
        <v>44428</v>
      </c>
      <c r="B972">
        <v>38.799999</v>
      </c>
      <c r="C972">
        <v>13027565</v>
      </c>
      <c r="D972">
        <v>4526615</v>
      </c>
    </row>
    <row r="973" spans="1:4" x14ac:dyDescent="0.25">
      <c r="A973" s="1">
        <v>44427</v>
      </c>
      <c r="B973">
        <v>38.229999999999997</v>
      </c>
      <c r="C973">
        <v>11417335</v>
      </c>
      <c r="D973">
        <v>3862626</v>
      </c>
    </row>
    <row r="974" spans="1:4" x14ac:dyDescent="0.25">
      <c r="A974" s="1">
        <v>44426</v>
      </c>
      <c r="B974">
        <v>41.490001999999997</v>
      </c>
      <c r="C974">
        <v>3169607</v>
      </c>
      <c r="D974">
        <v>3284307</v>
      </c>
    </row>
    <row r="975" spans="1:4" x14ac:dyDescent="0.25">
      <c r="A975" s="1">
        <v>44425</v>
      </c>
      <c r="B975">
        <v>42.880001</v>
      </c>
      <c r="C975">
        <v>4161791</v>
      </c>
      <c r="D975">
        <v>3317168</v>
      </c>
    </row>
    <row r="976" spans="1:4" x14ac:dyDescent="0.25">
      <c r="A976" s="1">
        <v>44424</v>
      </c>
      <c r="B976">
        <v>42.490001999999997</v>
      </c>
      <c r="C976">
        <v>5290513</v>
      </c>
      <c r="D976">
        <v>3362657</v>
      </c>
    </row>
    <row r="977" spans="1:4" x14ac:dyDescent="0.25">
      <c r="A977" s="1">
        <v>44421</v>
      </c>
      <c r="B977">
        <v>44.189999</v>
      </c>
      <c r="C977">
        <v>2915471</v>
      </c>
      <c r="D977">
        <v>3180840</v>
      </c>
    </row>
    <row r="978" spans="1:4" x14ac:dyDescent="0.25">
      <c r="A978" s="1">
        <v>44420</v>
      </c>
      <c r="B978">
        <v>45.560001</v>
      </c>
      <c r="C978">
        <v>3138498</v>
      </c>
      <c r="D978">
        <v>3102257</v>
      </c>
    </row>
    <row r="979" spans="1:4" x14ac:dyDescent="0.25">
      <c r="A979" s="1">
        <v>44419</v>
      </c>
      <c r="B979">
        <v>45.540000999999997</v>
      </c>
      <c r="C979">
        <v>4464300</v>
      </c>
      <c r="D979">
        <v>3029949</v>
      </c>
    </row>
    <row r="980" spans="1:4" x14ac:dyDescent="0.25">
      <c r="A980" s="1">
        <v>44418</v>
      </c>
      <c r="B980">
        <v>45.950001</v>
      </c>
      <c r="C980">
        <v>2173153</v>
      </c>
      <c r="D980">
        <v>2958626</v>
      </c>
    </row>
    <row r="981" spans="1:4" x14ac:dyDescent="0.25">
      <c r="A981" s="1">
        <v>44417</v>
      </c>
      <c r="B981">
        <v>47.220001000000003</v>
      </c>
      <c r="C981">
        <v>2412249</v>
      </c>
      <c r="D981">
        <v>3000892</v>
      </c>
    </row>
    <row r="982" spans="1:4" x14ac:dyDescent="0.25">
      <c r="A982" s="1">
        <v>44414</v>
      </c>
      <c r="B982">
        <v>46.66</v>
      </c>
      <c r="C982">
        <v>1601516</v>
      </c>
      <c r="D982">
        <v>3138952</v>
      </c>
    </row>
    <row r="983" spans="1:4" x14ac:dyDescent="0.25">
      <c r="A983" s="1">
        <v>44413</v>
      </c>
      <c r="B983">
        <v>47.110000999999997</v>
      </c>
      <c r="C983">
        <v>1927249</v>
      </c>
      <c r="D983">
        <v>3315463</v>
      </c>
    </row>
    <row r="984" spans="1:4" x14ac:dyDescent="0.25">
      <c r="A984" s="1">
        <v>44412</v>
      </c>
      <c r="B984">
        <v>47.52</v>
      </c>
      <c r="C984">
        <v>2160573</v>
      </c>
      <c r="D984">
        <v>3542040</v>
      </c>
    </row>
    <row r="985" spans="1:4" x14ac:dyDescent="0.25">
      <c r="A985" s="1">
        <v>44411</v>
      </c>
      <c r="B985">
        <v>46.75</v>
      </c>
      <c r="C985">
        <v>6837630</v>
      </c>
      <c r="D985">
        <v>3754843</v>
      </c>
    </row>
    <row r="986" spans="1:4" x14ac:dyDescent="0.25">
      <c r="A986" s="1">
        <v>44410</v>
      </c>
      <c r="B986">
        <v>50.200001</v>
      </c>
      <c r="C986">
        <v>3201770</v>
      </c>
      <c r="D986">
        <v>3594204</v>
      </c>
    </row>
    <row r="987" spans="1:4" x14ac:dyDescent="0.25">
      <c r="A987" s="1">
        <v>44407</v>
      </c>
      <c r="B987">
        <v>50.119999</v>
      </c>
      <c r="C987">
        <v>3067737</v>
      </c>
      <c r="D987">
        <v>3557101</v>
      </c>
    </row>
    <row r="988" spans="1:4" x14ac:dyDescent="0.25">
      <c r="A988" s="1">
        <v>44406</v>
      </c>
      <c r="B988">
        <v>50.32</v>
      </c>
      <c r="C988">
        <v>2742553</v>
      </c>
      <c r="D988">
        <v>3502100</v>
      </c>
    </row>
    <row r="989" spans="1:4" x14ac:dyDescent="0.25">
      <c r="A989" s="1">
        <v>44405</v>
      </c>
      <c r="B989">
        <v>49.5</v>
      </c>
      <c r="C989">
        <v>3662513</v>
      </c>
      <c r="D989">
        <v>3679572</v>
      </c>
    </row>
    <row r="990" spans="1:4" x14ac:dyDescent="0.25">
      <c r="A990" s="1">
        <v>44404</v>
      </c>
      <c r="B990">
        <v>46.189999</v>
      </c>
      <c r="C990">
        <v>4844121</v>
      </c>
      <c r="D990">
        <v>3696509</v>
      </c>
    </row>
    <row r="991" spans="1:4" x14ac:dyDescent="0.25">
      <c r="A991" s="1">
        <v>44403</v>
      </c>
      <c r="B991">
        <v>48.040000999999997</v>
      </c>
      <c r="C991">
        <v>2563270</v>
      </c>
      <c r="D991">
        <v>3615430</v>
      </c>
    </row>
    <row r="992" spans="1:4" x14ac:dyDescent="0.25">
      <c r="A992" s="1">
        <v>44400</v>
      </c>
      <c r="B992">
        <v>47.540000999999997</v>
      </c>
      <c r="C992">
        <v>1736726</v>
      </c>
      <c r="D992">
        <v>3675633</v>
      </c>
    </row>
    <row r="993" spans="1:4" x14ac:dyDescent="0.25">
      <c r="A993" s="1">
        <v>44399</v>
      </c>
      <c r="B993">
        <v>47.93</v>
      </c>
      <c r="C993">
        <v>2053878</v>
      </c>
      <c r="D993">
        <v>4037969</v>
      </c>
    </row>
    <row r="994" spans="1:4" x14ac:dyDescent="0.25">
      <c r="A994" s="1">
        <v>44398</v>
      </c>
      <c r="B994">
        <v>47.599997999999999</v>
      </c>
      <c r="C994">
        <v>3394444</v>
      </c>
      <c r="D994">
        <v>4411056</v>
      </c>
    </row>
    <row r="995" spans="1:4" x14ac:dyDescent="0.25">
      <c r="A995" s="1">
        <v>44397</v>
      </c>
      <c r="B995">
        <v>47.290000999999997</v>
      </c>
      <c r="C995">
        <v>2807147</v>
      </c>
      <c r="D995">
        <v>4673967</v>
      </c>
    </row>
    <row r="996" spans="1:4" x14ac:dyDescent="0.25">
      <c r="A996" s="1">
        <v>44396</v>
      </c>
      <c r="B996">
        <v>46.27</v>
      </c>
      <c r="C996">
        <v>4483157</v>
      </c>
      <c r="D996">
        <v>4719107</v>
      </c>
    </row>
    <row r="997" spans="1:4" x14ac:dyDescent="0.25">
      <c r="A997" s="1">
        <v>44393</v>
      </c>
      <c r="B997">
        <v>47.32</v>
      </c>
      <c r="C997">
        <v>4249174</v>
      </c>
      <c r="D997">
        <v>4706049</v>
      </c>
    </row>
    <row r="998" spans="1:4" x14ac:dyDescent="0.25">
      <c r="A998" s="1">
        <v>44392</v>
      </c>
      <c r="B998">
        <v>47.23</v>
      </c>
      <c r="C998">
        <v>5325903</v>
      </c>
      <c r="D998">
        <v>4964051</v>
      </c>
    </row>
    <row r="999" spans="1:4" x14ac:dyDescent="0.25">
      <c r="A999" s="1">
        <v>44391</v>
      </c>
      <c r="B999">
        <v>48</v>
      </c>
      <c r="C999">
        <v>5352625</v>
      </c>
      <c r="D999">
        <v>4777925</v>
      </c>
    </row>
    <row r="1000" spans="1:4" x14ac:dyDescent="0.25">
      <c r="A1000" s="1">
        <v>44390</v>
      </c>
      <c r="B1000">
        <v>49.98</v>
      </c>
      <c r="C1000">
        <v>4428041</v>
      </c>
      <c r="D1000">
        <v>4572317</v>
      </c>
    </row>
    <row r="1001" spans="1:4" x14ac:dyDescent="0.25">
      <c r="A1001" s="1">
        <v>44389</v>
      </c>
      <c r="B1001">
        <v>48.529998999999997</v>
      </c>
      <c r="C1001">
        <v>2645227</v>
      </c>
      <c r="D1001">
        <v>4516054</v>
      </c>
    </row>
    <row r="1002" spans="1:4" x14ac:dyDescent="0.25">
      <c r="A1002" s="1">
        <v>44386</v>
      </c>
      <c r="B1002">
        <v>49.009998000000003</v>
      </c>
      <c r="C1002">
        <v>2242716</v>
      </c>
      <c r="D1002">
        <v>4694062</v>
      </c>
    </row>
    <row r="1003" spans="1:4" x14ac:dyDescent="0.25">
      <c r="A1003" s="1">
        <v>44385</v>
      </c>
      <c r="B1003">
        <v>48</v>
      </c>
      <c r="C1003">
        <v>5404635</v>
      </c>
      <c r="D1003">
        <v>4837350</v>
      </c>
    </row>
    <row r="1004" spans="1:4" x14ac:dyDescent="0.25">
      <c r="A1004" s="1">
        <v>44384</v>
      </c>
      <c r="B1004">
        <v>49.759998000000003</v>
      </c>
      <c r="C1004">
        <v>3916573</v>
      </c>
      <c r="D1004">
        <v>4671962</v>
      </c>
    </row>
    <row r="1005" spans="1:4" x14ac:dyDescent="0.25">
      <c r="A1005" s="1">
        <v>44383</v>
      </c>
      <c r="B1005">
        <v>48.560001</v>
      </c>
      <c r="C1005">
        <v>3627926</v>
      </c>
      <c r="D1005">
        <v>4656910</v>
      </c>
    </row>
    <row r="1006" spans="1:4" x14ac:dyDescent="0.25">
      <c r="A1006" s="1">
        <v>44379</v>
      </c>
      <c r="B1006">
        <v>49.990001999999997</v>
      </c>
      <c r="C1006">
        <v>3466316</v>
      </c>
      <c r="D1006">
        <v>4926070</v>
      </c>
    </row>
    <row r="1007" spans="1:4" x14ac:dyDescent="0.25">
      <c r="A1007" s="1">
        <v>44378</v>
      </c>
      <c r="B1007">
        <v>50.66</v>
      </c>
      <c r="C1007">
        <v>7171774</v>
      </c>
      <c r="D1007">
        <v>4946633</v>
      </c>
    </row>
    <row r="1008" spans="1:4" x14ac:dyDescent="0.25">
      <c r="A1008" s="1">
        <v>44377</v>
      </c>
      <c r="B1008">
        <v>50.360000999999997</v>
      </c>
      <c r="C1008">
        <v>7650174</v>
      </c>
      <c r="D1008">
        <v>4639487</v>
      </c>
    </row>
    <row r="1009" spans="1:4" x14ac:dyDescent="0.25">
      <c r="A1009" s="1">
        <v>44376</v>
      </c>
      <c r="B1009">
        <v>51.299999</v>
      </c>
      <c r="C1009">
        <v>7338112</v>
      </c>
      <c r="D1009">
        <v>4333993</v>
      </c>
    </row>
    <row r="1010" spans="1:4" x14ac:dyDescent="0.25">
      <c r="A1010" s="1">
        <v>44375</v>
      </c>
      <c r="B1010">
        <v>53.560001</v>
      </c>
      <c r="C1010">
        <v>3484248</v>
      </c>
      <c r="D1010">
        <v>4102575</v>
      </c>
    </row>
    <row r="1011" spans="1:4" x14ac:dyDescent="0.25">
      <c r="A1011" s="1">
        <v>44372</v>
      </c>
      <c r="B1011">
        <v>51.990001999999997</v>
      </c>
      <c r="C1011">
        <v>4287283</v>
      </c>
      <c r="D1011">
        <v>4052163</v>
      </c>
    </row>
    <row r="1012" spans="1:4" x14ac:dyDescent="0.25">
      <c r="A1012" s="1">
        <v>44371</v>
      </c>
      <c r="B1012">
        <v>52.669998</v>
      </c>
      <c r="C1012">
        <v>8119207</v>
      </c>
      <c r="D1012">
        <v>3918271</v>
      </c>
    </row>
    <row r="1013" spans="1:4" x14ac:dyDescent="0.25">
      <c r="A1013" s="1">
        <v>44370</v>
      </c>
      <c r="B1013">
        <v>49.709999000000003</v>
      </c>
      <c r="C1013">
        <v>2534014</v>
      </c>
      <c r="D1013">
        <v>3618934</v>
      </c>
    </row>
    <row r="1014" spans="1:4" x14ac:dyDescent="0.25">
      <c r="A1014" s="1">
        <v>44369</v>
      </c>
      <c r="B1014">
        <v>50.869999</v>
      </c>
      <c r="C1014">
        <v>2268511</v>
      </c>
      <c r="D1014">
        <v>3777191</v>
      </c>
    </row>
    <row r="1015" spans="1:4" x14ac:dyDescent="0.25">
      <c r="A1015" s="1">
        <v>44368</v>
      </c>
      <c r="B1015">
        <v>50.310001</v>
      </c>
      <c r="C1015">
        <v>3584094</v>
      </c>
      <c r="D1015">
        <v>4264441</v>
      </c>
    </row>
    <row r="1016" spans="1:4" x14ac:dyDescent="0.25">
      <c r="A1016" s="1">
        <v>44365</v>
      </c>
      <c r="B1016">
        <v>51.09</v>
      </c>
      <c r="C1016">
        <v>5315342</v>
      </c>
      <c r="D1016">
        <v>4849564</v>
      </c>
    </row>
    <row r="1017" spans="1:4" x14ac:dyDescent="0.25">
      <c r="A1017" s="1">
        <v>44364</v>
      </c>
      <c r="B1017">
        <v>51.099997999999999</v>
      </c>
      <c r="C1017">
        <v>4392032</v>
      </c>
      <c r="D1017">
        <v>4809464</v>
      </c>
    </row>
    <row r="1018" spans="1:4" x14ac:dyDescent="0.25">
      <c r="A1018" s="1">
        <v>44363</v>
      </c>
      <c r="B1018">
        <v>49.5</v>
      </c>
      <c r="C1018">
        <v>2923820</v>
      </c>
      <c r="D1018">
        <v>4798845</v>
      </c>
    </row>
    <row r="1019" spans="1:4" x14ac:dyDescent="0.25">
      <c r="A1019" s="1">
        <v>44362</v>
      </c>
      <c r="B1019">
        <v>49.549999</v>
      </c>
      <c r="C1019">
        <v>3690788</v>
      </c>
      <c r="D1019">
        <v>4826167</v>
      </c>
    </row>
    <row r="1020" spans="1:4" x14ac:dyDescent="0.25">
      <c r="A1020" s="1">
        <v>44361</v>
      </c>
      <c r="B1020">
        <v>50.990001999999997</v>
      </c>
      <c r="C1020">
        <v>7665332</v>
      </c>
      <c r="D1020">
        <v>4843118</v>
      </c>
    </row>
    <row r="1021" spans="1:4" x14ac:dyDescent="0.25">
      <c r="A1021" s="1">
        <v>44358</v>
      </c>
      <c r="B1021">
        <v>49.299999</v>
      </c>
      <c r="C1021">
        <v>3774759</v>
      </c>
      <c r="D1021">
        <v>4635178</v>
      </c>
    </row>
    <row r="1022" spans="1:4" x14ac:dyDescent="0.25">
      <c r="A1022" s="1">
        <v>44357</v>
      </c>
      <c r="B1022">
        <v>46.549999</v>
      </c>
      <c r="C1022">
        <v>2564587</v>
      </c>
      <c r="D1022">
        <v>4908611</v>
      </c>
    </row>
    <row r="1023" spans="1:4" x14ac:dyDescent="0.25">
      <c r="A1023" s="1">
        <v>44356</v>
      </c>
      <c r="B1023">
        <v>45.549999</v>
      </c>
      <c r="C1023">
        <v>3067763</v>
      </c>
      <c r="D1023">
        <v>5067408</v>
      </c>
    </row>
    <row r="1024" spans="1:4" x14ac:dyDescent="0.25">
      <c r="A1024" s="1">
        <v>44355</v>
      </c>
      <c r="B1024">
        <v>47.400002000000001</v>
      </c>
      <c r="C1024">
        <v>3866844</v>
      </c>
      <c r="D1024">
        <v>5193247</v>
      </c>
    </row>
    <row r="1025" spans="1:4" x14ac:dyDescent="0.25">
      <c r="A1025" s="1">
        <v>44354</v>
      </c>
      <c r="B1025">
        <v>47.509998000000003</v>
      </c>
      <c r="C1025">
        <v>2728062</v>
      </c>
      <c r="D1025">
        <v>5445782</v>
      </c>
    </row>
    <row r="1026" spans="1:4" x14ac:dyDescent="0.25">
      <c r="A1026" s="1">
        <v>44351</v>
      </c>
      <c r="B1026">
        <v>46.75</v>
      </c>
      <c r="C1026">
        <v>2278904</v>
      </c>
      <c r="D1026">
        <v>6300367</v>
      </c>
    </row>
    <row r="1027" spans="1:4" x14ac:dyDescent="0.25">
      <c r="A1027" s="1">
        <v>44350</v>
      </c>
      <c r="B1027">
        <v>47.580002</v>
      </c>
      <c r="C1027">
        <v>3629163</v>
      </c>
      <c r="D1027">
        <v>7127234</v>
      </c>
    </row>
    <row r="1028" spans="1:4" x14ac:dyDescent="0.25">
      <c r="A1028" s="1">
        <v>44349</v>
      </c>
      <c r="B1028">
        <v>48.529998999999997</v>
      </c>
      <c r="C1028">
        <v>4907863</v>
      </c>
      <c r="D1028">
        <v>7390441</v>
      </c>
    </row>
    <row r="1029" spans="1:4" x14ac:dyDescent="0.25">
      <c r="A1029" s="1">
        <v>44348</v>
      </c>
      <c r="B1029">
        <v>49.369999</v>
      </c>
      <c r="C1029">
        <v>9577264</v>
      </c>
      <c r="D1029">
        <v>7695967</v>
      </c>
    </row>
    <row r="1030" spans="1:4" x14ac:dyDescent="0.25">
      <c r="A1030" s="1">
        <v>44344</v>
      </c>
      <c r="B1030">
        <v>46.330002</v>
      </c>
      <c r="C1030">
        <v>12360928</v>
      </c>
      <c r="D1030">
        <v>7605470</v>
      </c>
    </row>
    <row r="1031" spans="1:4" x14ac:dyDescent="0.25">
      <c r="A1031" s="1">
        <v>44343</v>
      </c>
      <c r="B1031">
        <v>44.220001000000003</v>
      </c>
      <c r="C1031">
        <v>4713850</v>
      </c>
      <c r="D1031">
        <v>7158569</v>
      </c>
    </row>
    <row r="1032" spans="1:4" x14ac:dyDescent="0.25">
      <c r="A1032" s="1">
        <v>44342</v>
      </c>
      <c r="B1032">
        <v>41.799999</v>
      </c>
      <c r="C1032">
        <v>4232738</v>
      </c>
      <c r="D1032">
        <v>7353346</v>
      </c>
    </row>
    <row r="1033" spans="1:4" x14ac:dyDescent="0.25">
      <c r="A1033" s="1">
        <v>44341</v>
      </c>
      <c r="B1033">
        <v>40.720001000000003</v>
      </c>
      <c r="C1033">
        <v>3333656</v>
      </c>
      <c r="D1033">
        <v>7296983</v>
      </c>
    </row>
    <row r="1034" spans="1:4" x14ac:dyDescent="0.25">
      <c r="A1034" s="1">
        <v>44340</v>
      </c>
      <c r="B1034">
        <v>41.34</v>
      </c>
      <c r="C1034">
        <v>3945057</v>
      </c>
      <c r="D1034">
        <v>7293069</v>
      </c>
    </row>
    <row r="1035" spans="1:4" x14ac:dyDescent="0.25">
      <c r="A1035" s="1">
        <v>44337</v>
      </c>
      <c r="B1035">
        <v>40.18</v>
      </c>
      <c r="C1035">
        <v>4546221</v>
      </c>
      <c r="D1035">
        <v>7279694</v>
      </c>
    </row>
    <row r="1036" spans="1:4" x14ac:dyDescent="0.25">
      <c r="A1036" s="1">
        <v>44336</v>
      </c>
      <c r="B1036">
        <v>39.939999</v>
      </c>
      <c r="C1036">
        <v>7876258</v>
      </c>
      <c r="D1036">
        <v>7214565</v>
      </c>
    </row>
    <row r="1037" spans="1:4" x14ac:dyDescent="0.25">
      <c r="A1037" s="1">
        <v>44335</v>
      </c>
      <c r="B1037">
        <v>39.029998999999997</v>
      </c>
      <c r="C1037">
        <v>4946539</v>
      </c>
      <c r="D1037">
        <v>6955243</v>
      </c>
    </row>
    <row r="1038" spans="1:4" x14ac:dyDescent="0.25">
      <c r="A1038" s="1">
        <v>44334</v>
      </c>
      <c r="B1038">
        <v>40.310001</v>
      </c>
      <c r="C1038">
        <v>4955350</v>
      </c>
      <c r="D1038">
        <v>6827705</v>
      </c>
    </row>
    <row r="1039" spans="1:4" x14ac:dyDescent="0.25">
      <c r="A1039" s="1">
        <v>44333</v>
      </c>
      <c r="B1039">
        <v>40.209999000000003</v>
      </c>
      <c r="C1039">
        <v>7654878</v>
      </c>
      <c r="D1039">
        <v>6807342</v>
      </c>
    </row>
    <row r="1040" spans="1:4" x14ac:dyDescent="0.25">
      <c r="A1040" s="1">
        <v>44330</v>
      </c>
      <c r="B1040">
        <v>41.900002000000001</v>
      </c>
      <c r="C1040">
        <v>15546828</v>
      </c>
      <c r="D1040">
        <v>6598616</v>
      </c>
    </row>
    <row r="1041" spans="1:4" x14ac:dyDescent="0.25">
      <c r="A1041" s="1">
        <v>44329</v>
      </c>
      <c r="B1041">
        <v>37.240001999999997</v>
      </c>
      <c r="C1041">
        <v>14681909</v>
      </c>
      <c r="D1041">
        <v>5823578</v>
      </c>
    </row>
    <row r="1042" spans="1:4" x14ac:dyDescent="0.25">
      <c r="A1042" s="1">
        <v>44328</v>
      </c>
      <c r="B1042">
        <v>38.75</v>
      </c>
      <c r="C1042">
        <v>7577276</v>
      </c>
      <c r="D1042">
        <v>5168889</v>
      </c>
    </row>
    <row r="1043" spans="1:4" x14ac:dyDescent="0.25">
      <c r="A1043" s="1">
        <v>44327</v>
      </c>
      <c r="B1043">
        <v>40.650002000000001</v>
      </c>
      <c r="C1043">
        <v>9490752</v>
      </c>
      <c r="D1043">
        <v>5605423</v>
      </c>
    </row>
    <row r="1044" spans="1:4" x14ac:dyDescent="0.25">
      <c r="A1044" s="1">
        <v>44326</v>
      </c>
      <c r="B1044">
        <v>41.02</v>
      </c>
      <c r="C1044">
        <v>8219809</v>
      </c>
      <c r="D1044">
        <v>6013878</v>
      </c>
    </row>
    <row r="1045" spans="1:4" x14ac:dyDescent="0.25">
      <c r="A1045" s="1">
        <v>44323</v>
      </c>
      <c r="B1045">
        <v>44.759998000000003</v>
      </c>
      <c r="C1045">
        <v>5657414</v>
      </c>
      <c r="D1045">
        <v>5859616</v>
      </c>
    </row>
    <row r="1046" spans="1:4" x14ac:dyDescent="0.25">
      <c r="A1046" s="1">
        <v>44322</v>
      </c>
      <c r="B1046">
        <v>44.77</v>
      </c>
      <c r="C1046">
        <v>7635498</v>
      </c>
      <c r="D1046">
        <v>5984621</v>
      </c>
    </row>
    <row r="1047" spans="1:4" x14ac:dyDescent="0.25">
      <c r="A1047" s="1">
        <v>44321</v>
      </c>
      <c r="B1047">
        <v>47.07</v>
      </c>
      <c r="C1047">
        <v>3387291</v>
      </c>
      <c r="D1047">
        <v>6096021</v>
      </c>
    </row>
    <row r="1048" spans="1:4" x14ac:dyDescent="0.25">
      <c r="A1048" s="1">
        <v>44320</v>
      </c>
      <c r="B1048">
        <v>48.009998000000003</v>
      </c>
      <c r="C1048">
        <v>3274946</v>
      </c>
      <c r="D1048">
        <v>6574417</v>
      </c>
    </row>
    <row r="1049" spans="1:4" x14ac:dyDescent="0.25">
      <c r="A1049" s="1">
        <v>44319</v>
      </c>
      <c r="B1049">
        <v>47.650002000000001</v>
      </c>
      <c r="C1049">
        <v>3744437</v>
      </c>
      <c r="D1049">
        <v>6629568</v>
      </c>
    </row>
    <row r="1050" spans="1:4" x14ac:dyDescent="0.25">
      <c r="A1050" s="1">
        <v>44316</v>
      </c>
      <c r="B1050">
        <v>48.990001999999997</v>
      </c>
      <c r="C1050">
        <v>3569281</v>
      </c>
      <c r="D1050">
        <v>6727669</v>
      </c>
    </row>
    <row r="1051" spans="1:4" x14ac:dyDescent="0.25">
      <c r="A1051" s="1">
        <v>44315</v>
      </c>
      <c r="B1051">
        <v>49.139999000000003</v>
      </c>
      <c r="C1051">
        <v>3986433</v>
      </c>
      <c r="D1051">
        <v>6851087</v>
      </c>
    </row>
    <row r="1052" spans="1:4" x14ac:dyDescent="0.25">
      <c r="A1052" s="1">
        <v>44314</v>
      </c>
      <c r="B1052">
        <v>51.299999</v>
      </c>
      <c r="C1052">
        <v>3033468</v>
      </c>
      <c r="D1052">
        <v>7056717</v>
      </c>
    </row>
    <row r="1053" spans="1:4" x14ac:dyDescent="0.25">
      <c r="A1053" s="1">
        <v>44313</v>
      </c>
      <c r="B1053">
        <v>51.040000999999997</v>
      </c>
      <c r="C1053">
        <v>4649903</v>
      </c>
      <c r="D1053">
        <v>7142077</v>
      </c>
    </row>
    <row r="1054" spans="1:4" x14ac:dyDescent="0.25">
      <c r="A1054" s="1">
        <v>44312</v>
      </c>
      <c r="B1054">
        <v>50.540000999999997</v>
      </c>
      <c r="C1054">
        <v>4523995</v>
      </c>
      <c r="D1054">
        <v>8205177</v>
      </c>
    </row>
    <row r="1055" spans="1:4" x14ac:dyDescent="0.25">
      <c r="A1055" s="1">
        <v>44309</v>
      </c>
      <c r="B1055">
        <v>48.509998000000003</v>
      </c>
      <c r="C1055">
        <v>3921251</v>
      </c>
      <c r="D1055">
        <v>8594161</v>
      </c>
    </row>
    <row r="1056" spans="1:4" x14ac:dyDescent="0.25">
      <c r="A1056" s="1">
        <v>44308</v>
      </c>
      <c r="B1056">
        <v>47.830002</v>
      </c>
      <c r="C1056">
        <v>4861579</v>
      </c>
      <c r="D1056">
        <v>8949721</v>
      </c>
    </row>
    <row r="1057" spans="1:4" x14ac:dyDescent="0.25">
      <c r="A1057" s="1">
        <v>44307</v>
      </c>
      <c r="B1057">
        <v>46.830002</v>
      </c>
      <c r="C1057">
        <v>14125282</v>
      </c>
      <c r="D1057">
        <v>10053808</v>
      </c>
    </row>
    <row r="1058" spans="1:4" x14ac:dyDescent="0.25">
      <c r="A1058" s="1">
        <v>44306</v>
      </c>
      <c r="B1058">
        <v>45.5</v>
      </c>
      <c r="C1058">
        <v>15617573</v>
      </c>
      <c r="D1058">
        <v>10344649</v>
      </c>
    </row>
    <row r="1059" spans="1:4" x14ac:dyDescent="0.25">
      <c r="A1059" s="1">
        <v>44305</v>
      </c>
      <c r="B1059">
        <v>47.619999</v>
      </c>
      <c r="C1059">
        <v>5905892</v>
      </c>
      <c r="D1059">
        <v>11273324</v>
      </c>
    </row>
    <row r="1060" spans="1:4" x14ac:dyDescent="0.25">
      <c r="A1060" s="1">
        <v>44302</v>
      </c>
      <c r="B1060">
        <v>49.59</v>
      </c>
      <c r="C1060">
        <v>7532482</v>
      </c>
      <c r="D1060">
        <v>13999349</v>
      </c>
    </row>
    <row r="1061" spans="1:4" x14ac:dyDescent="0.25">
      <c r="A1061" s="1">
        <v>44301</v>
      </c>
      <c r="B1061">
        <v>51.09</v>
      </c>
      <c r="C1061">
        <v>9306498</v>
      </c>
      <c r="D1061">
        <v>13967954</v>
      </c>
    </row>
    <row r="1062" spans="1:4" x14ac:dyDescent="0.25">
      <c r="A1062" s="1">
        <v>44300</v>
      </c>
      <c r="B1062">
        <v>52.57</v>
      </c>
      <c r="C1062">
        <v>10563234</v>
      </c>
      <c r="D1062">
        <v>13963602</v>
      </c>
    </row>
    <row r="1063" spans="1:4" x14ac:dyDescent="0.25">
      <c r="A1063" s="1">
        <v>44299</v>
      </c>
      <c r="B1063">
        <v>51.599997999999999</v>
      </c>
      <c r="C1063">
        <v>4102210</v>
      </c>
      <c r="D1063">
        <v>13760670</v>
      </c>
    </row>
    <row r="1064" spans="1:4" x14ac:dyDescent="0.25">
      <c r="A1064" s="1">
        <v>44298</v>
      </c>
      <c r="B1064">
        <v>51.169998</v>
      </c>
      <c r="C1064">
        <v>5215954</v>
      </c>
      <c r="D1064">
        <v>13910097</v>
      </c>
    </row>
    <row r="1065" spans="1:4" x14ac:dyDescent="0.25">
      <c r="A1065" s="1">
        <v>44295</v>
      </c>
      <c r="B1065">
        <v>51.169998</v>
      </c>
      <c r="C1065">
        <v>5420549</v>
      </c>
      <c r="D1065">
        <v>14325422</v>
      </c>
    </row>
    <row r="1066" spans="1:4" x14ac:dyDescent="0.25">
      <c r="A1066" s="1">
        <v>44294</v>
      </c>
      <c r="B1066">
        <v>51.75</v>
      </c>
      <c r="C1066">
        <v>7070882</v>
      </c>
      <c r="D1066">
        <v>14520265</v>
      </c>
    </row>
    <row r="1067" spans="1:4" x14ac:dyDescent="0.25">
      <c r="A1067" s="1">
        <v>44293</v>
      </c>
      <c r="B1067">
        <v>50.299999</v>
      </c>
      <c r="C1067">
        <v>4313868</v>
      </c>
      <c r="D1067">
        <v>14658636</v>
      </c>
    </row>
    <row r="1068" spans="1:4" x14ac:dyDescent="0.25">
      <c r="A1068" s="1">
        <v>44292</v>
      </c>
      <c r="B1068">
        <v>52.029998999999997</v>
      </c>
      <c r="C1068">
        <v>20596396</v>
      </c>
      <c r="D1068">
        <v>14894857</v>
      </c>
    </row>
    <row r="1069" spans="1:4" x14ac:dyDescent="0.25">
      <c r="A1069" s="1">
        <v>44291</v>
      </c>
      <c r="B1069">
        <v>49.689999</v>
      </c>
      <c r="C1069">
        <v>10358760</v>
      </c>
      <c r="D1069">
        <v>13939516</v>
      </c>
    </row>
    <row r="1070" spans="1:4" x14ac:dyDescent="0.25">
      <c r="A1070" s="1">
        <v>44287</v>
      </c>
      <c r="B1070">
        <v>52.900002000000001</v>
      </c>
      <c r="C1070">
        <v>9254656</v>
      </c>
      <c r="D1070">
        <v>13562767</v>
      </c>
    </row>
    <row r="1071" spans="1:4" x14ac:dyDescent="0.25">
      <c r="A1071" s="1">
        <v>44286</v>
      </c>
      <c r="B1071">
        <v>53.02</v>
      </c>
      <c r="C1071">
        <v>21422884</v>
      </c>
      <c r="D1071">
        <v>13205508</v>
      </c>
    </row>
    <row r="1072" spans="1:4" x14ac:dyDescent="0.25">
      <c r="A1072" s="1">
        <v>44285</v>
      </c>
      <c r="B1072">
        <v>51.93</v>
      </c>
      <c r="C1072">
        <v>18487900</v>
      </c>
      <c r="D1072">
        <v>12453091</v>
      </c>
    </row>
    <row r="1073" spans="1:4" x14ac:dyDescent="0.25">
      <c r="A1073" s="1">
        <v>44284</v>
      </c>
      <c r="B1073">
        <v>47.720001000000003</v>
      </c>
      <c r="C1073">
        <v>29547696</v>
      </c>
      <c r="D1073">
        <v>11935532</v>
      </c>
    </row>
    <row r="1074" spans="1:4" x14ac:dyDescent="0.25">
      <c r="A1074" s="1">
        <v>44281</v>
      </c>
      <c r="B1074">
        <v>50.939999</v>
      </c>
      <c r="C1074">
        <v>46796260</v>
      </c>
      <c r="D1074">
        <v>10463195</v>
      </c>
    </row>
    <row r="1075" spans="1:4" x14ac:dyDescent="0.25">
      <c r="A1075" s="1">
        <v>44280</v>
      </c>
      <c r="B1075">
        <v>51.810001</v>
      </c>
      <c r="C1075">
        <v>7061561</v>
      </c>
      <c r="D1075">
        <v>7966776</v>
      </c>
    </row>
    <row r="1076" spans="1:4" x14ac:dyDescent="0.25">
      <c r="A1076" s="1">
        <v>44279</v>
      </c>
      <c r="B1076">
        <v>54</v>
      </c>
      <c r="C1076">
        <v>9241227</v>
      </c>
      <c r="D1076">
        <v>8300536</v>
      </c>
    </row>
    <row r="1077" spans="1:4" x14ac:dyDescent="0.25">
      <c r="A1077" s="1">
        <v>44278</v>
      </c>
      <c r="B1077">
        <v>58.959999000000003</v>
      </c>
      <c r="C1077">
        <v>7519254</v>
      </c>
      <c r="D1077">
        <v>8196801</v>
      </c>
    </row>
    <row r="1078" spans="1:4" x14ac:dyDescent="0.25">
      <c r="A1078" s="1">
        <v>44277</v>
      </c>
      <c r="B1078">
        <v>62</v>
      </c>
      <c r="C1078">
        <v>6343614</v>
      </c>
      <c r="D1078">
        <v>8494199</v>
      </c>
    </row>
    <row r="1079" spans="1:4" x14ac:dyDescent="0.25">
      <c r="A1079" s="1">
        <v>44274</v>
      </c>
      <c r="B1079">
        <v>59.880001</v>
      </c>
      <c r="C1079">
        <v>11445817</v>
      </c>
      <c r="D1079">
        <v>8605555</v>
      </c>
    </row>
    <row r="1080" spans="1:4" x14ac:dyDescent="0.25">
      <c r="A1080" s="1">
        <v>44273</v>
      </c>
      <c r="B1080">
        <v>59.5</v>
      </c>
      <c r="C1080">
        <v>8343193</v>
      </c>
      <c r="D1080">
        <v>8624907</v>
      </c>
    </row>
    <row r="1081" spans="1:4" x14ac:dyDescent="0.25">
      <c r="A1081" s="1">
        <v>44272</v>
      </c>
      <c r="B1081">
        <v>60.77</v>
      </c>
      <c r="C1081">
        <v>9146450</v>
      </c>
      <c r="D1081">
        <v>8426799</v>
      </c>
    </row>
    <row r="1082" spans="1:4" x14ac:dyDescent="0.25">
      <c r="A1082" s="1">
        <v>44271</v>
      </c>
      <c r="B1082">
        <v>59.25</v>
      </c>
      <c r="C1082">
        <v>7857180</v>
      </c>
      <c r="D1082">
        <v>8083385</v>
      </c>
    </row>
    <row r="1083" spans="1:4" x14ac:dyDescent="0.25">
      <c r="A1083" s="1">
        <v>44270</v>
      </c>
      <c r="B1083">
        <v>58.259998000000003</v>
      </c>
      <c r="C1083">
        <v>6266288</v>
      </c>
      <c r="D1083">
        <v>7985009</v>
      </c>
    </row>
    <row r="1084" spans="1:4" x14ac:dyDescent="0.25">
      <c r="A1084" s="1">
        <v>44267</v>
      </c>
      <c r="B1084">
        <v>59.5</v>
      </c>
      <c r="C1084">
        <v>4707524</v>
      </c>
      <c r="D1084">
        <v>8144700</v>
      </c>
    </row>
    <row r="1085" spans="1:4" x14ac:dyDescent="0.25">
      <c r="A1085" s="1">
        <v>44266</v>
      </c>
      <c r="B1085">
        <v>59.84</v>
      </c>
      <c r="C1085">
        <v>3895768</v>
      </c>
      <c r="D1085">
        <v>8064800</v>
      </c>
    </row>
    <row r="1086" spans="1:4" x14ac:dyDescent="0.25">
      <c r="A1086" s="1">
        <v>44265</v>
      </c>
      <c r="B1086">
        <v>56.470001000000003</v>
      </c>
      <c r="C1086">
        <v>10136636</v>
      </c>
      <c r="D1086">
        <v>8021504</v>
      </c>
    </row>
    <row r="1087" spans="1:4" x14ac:dyDescent="0.25">
      <c r="A1087" s="1">
        <v>44264</v>
      </c>
      <c r="B1087">
        <v>56.240001999999997</v>
      </c>
      <c r="C1087">
        <v>10724508</v>
      </c>
      <c r="D1087">
        <v>7642942</v>
      </c>
    </row>
    <row r="1088" spans="1:4" x14ac:dyDescent="0.25">
      <c r="A1088" s="1">
        <v>44263</v>
      </c>
      <c r="B1088">
        <v>53.5</v>
      </c>
      <c r="C1088">
        <v>7462644</v>
      </c>
      <c r="D1088">
        <v>7168096</v>
      </c>
    </row>
    <row r="1089" spans="1:4" x14ac:dyDescent="0.25">
      <c r="A1089" s="1">
        <v>44260</v>
      </c>
      <c r="B1089">
        <v>55.509998000000003</v>
      </c>
      <c r="C1089">
        <v>9349965</v>
      </c>
      <c r="D1089">
        <v>6790297</v>
      </c>
    </row>
    <row r="1090" spans="1:4" x14ac:dyDescent="0.25">
      <c r="A1090" s="1">
        <v>44259</v>
      </c>
      <c r="B1090">
        <v>56.029998999999997</v>
      </c>
      <c r="C1090">
        <v>12067974</v>
      </c>
      <c r="D1090">
        <v>6378793</v>
      </c>
    </row>
    <row r="1091" spans="1:4" x14ac:dyDescent="0.25">
      <c r="A1091" s="1">
        <v>44258</v>
      </c>
      <c r="B1091">
        <v>58.040000999999997</v>
      </c>
      <c r="C1091">
        <v>7685200</v>
      </c>
      <c r="D1091">
        <v>5831102</v>
      </c>
    </row>
    <row r="1092" spans="1:4" x14ac:dyDescent="0.25">
      <c r="A1092" s="1">
        <v>44257</v>
      </c>
      <c r="B1092">
        <v>59.02</v>
      </c>
      <c r="C1092">
        <v>11980228</v>
      </c>
      <c r="D1092">
        <v>5578578</v>
      </c>
    </row>
    <row r="1093" spans="1:4" x14ac:dyDescent="0.25">
      <c r="A1093" s="1">
        <v>44256</v>
      </c>
      <c r="B1093">
        <v>65.099997999999999</v>
      </c>
      <c r="C1093">
        <v>8013946</v>
      </c>
      <c r="D1093">
        <v>5317393</v>
      </c>
    </row>
    <row r="1094" spans="1:4" x14ac:dyDescent="0.25">
      <c r="A1094" s="1">
        <v>44253</v>
      </c>
      <c r="B1094">
        <v>65.879997000000003</v>
      </c>
      <c r="C1094">
        <v>11736107</v>
      </c>
      <c r="D1094">
        <v>5101762</v>
      </c>
    </row>
    <row r="1095" spans="1:4" x14ac:dyDescent="0.25">
      <c r="A1095" s="1">
        <v>44252</v>
      </c>
      <c r="B1095">
        <v>63.810001</v>
      </c>
      <c r="C1095">
        <v>5371562</v>
      </c>
      <c r="D1095">
        <v>4721142</v>
      </c>
    </row>
    <row r="1096" spans="1:4" x14ac:dyDescent="0.25">
      <c r="A1096" s="1">
        <v>44251</v>
      </c>
      <c r="B1096">
        <v>66.569999999999993</v>
      </c>
      <c r="C1096">
        <v>3995235</v>
      </c>
      <c r="D1096">
        <v>4911384</v>
      </c>
    </row>
    <row r="1097" spans="1:4" x14ac:dyDescent="0.25">
      <c r="A1097" s="1">
        <v>44250</v>
      </c>
      <c r="B1097">
        <v>66.510002</v>
      </c>
      <c r="C1097">
        <v>6381553</v>
      </c>
      <c r="D1097">
        <v>5121137</v>
      </c>
    </row>
    <row r="1098" spans="1:4" x14ac:dyDescent="0.25">
      <c r="A1098" s="1">
        <v>44249</v>
      </c>
      <c r="B1098">
        <v>67.980002999999996</v>
      </c>
      <c r="C1098">
        <v>8661653</v>
      </c>
      <c r="D1098">
        <v>5074463</v>
      </c>
    </row>
    <row r="1099" spans="1:4" x14ac:dyDescent="0.25">
      <c r="A1099" s="1">
        <v>44246</v>
      </c>
      <c r="B1099">
        <v>73.349997999999999</v>
      </c>
      <c r="C1099">
        <v>3509021</v>
      </c>
      <c r="D1099">
        <v>4894305</v>
      </c>
    </row>
    <row r="1100" spans="1:4" x14ac:dyDescent="0.25">
      <c r="A1100" s="1">
        <v>44245</v>
      </c>
      <c r="B1100">
        <v>69.099997999999999</v>
      </c>
      <c r="C1100">
        <v>3246324</v>
      </c>
      <c r="D1100">
        <v>5018750</v>
      </c>
    </row>
    <row r="1101" spans="1:4" x14ac:dyDescent="0.25">
      <c r="A1101" s="1">
        <v>44244</v>
      </c>
      <c r="B1101">
        <v>67.989998</v>
      </c>
      <c r="C1101">
        <v>4458201</v>
      </c>
      <c r="D1101">
        <v>5207507</v>
      </c>
    </row>
    <row r="1102" spans="1:4" x14ac:dyDescent="0.25">
      <c r="A1102" s="1">
        <v>44243</v>
      </c>
      <c r="B1102">
        <v>69.75</v>
      </c>
      <c r="C1102">
        <v>3601822</v>
      </c>
      <c r="D1102">
        <v>5054868</v>
      </c>
    </row>
    <row r="1103" spans="1:4" x14ac:dyDescent="0.25">
      <c r="A1103" s="1">
        <v>44239</v>
      </c>
      <c r="B1103">
        <v>69.510002</v>
      </c>
      <c r="C1103">
        <v>1795658</v>
      </c>
      <c r="D1103">
        <v>5136717</v>
      </c>
    </row>
    <row r="1104" spans="1:4" x14ac:dyDescent="0.25">
      <c r="A1104" s="1">
        <v>44238</v>
      </c>
      <c r="B1104">
        <v>69.040001000000004</v>
      </c>
      <c r="C1104">
        <v>3177403</v>
      </c>
      <c r="D1104">
        <v>5251578</v>
      </c>
    </row>
    <row r="1105" spans="1:4" x14ac:dyDescent="0.25">
      <c r="A1105" s="1">
        <v>44237</v>
      </c>
      <c r="B1105">
        <v>66.040001000000004</v>
      </c>
      <c r="C1105">
        <v>3852609</v>
      </c>
      <c r="D1105">
        <v>5294013</v>
      </c>
    </row>
    <row r="1106" spans="1:4" x14ac:dyDescent="0.25">
      <c r="A1106" s="1">
        <v>44236</v>
      </c>
      <c r="B1106">
        <v>66.769997000000004</v>
      </c>
      <c r="C1106">
        <v>3897341</v>
      </c>
      <c r="D1106">
        <v>5368567</v>
      </c>
    </row>
    <row r="1107" spans="1:4" x14ac:dyDescent="0.25">
      <c r="A1107" s="1">
        <v>44235</v>
      </c>
      <c r="B1107">
        <v>63.32</v>
      </c>
      <c r="C1107">
        <v>8062460</v>
      </c>
      <c r="D1107">
        <v>5291484</v>
      </c>
    </row>
    <row r="1108" spans="1:4" x14ac:dyDescent="0.25">
      <c r="A1108" s="1">
        <v>44232</v>
      </c>
      <c r="B1108">
        <v>66.510002</v>
      </c>
      <c r="C1108">
        <v>4779484</v>
      </c>
      <c r="D1108">
        <v>4949444</v>
      </c>
    </row>
    <row r="1109" spans="1:4" x14ac:dyDescent="0.25">
      <c r="A1109" s="1">
        <v>44231</v>
      </c>
      <c r="B1109">
        <v>67.129997000000003</v>
      </c>
      <c r="C1109">
        <v>6026796</v>
      </c>
      <c r="D1109">
        <v>4987630</v>
      </c>
    </row>
    <row r="1110" spans="1:4" x14ac:dyDescent="0.25">
      <c r="A1110" s="1">
        <v>44230</v>
      </c>
      <c r="B1110">
        <v>67</v>
      </c>
      <c r="C1110">
        <v>8225203</v>
      </c>
      <c r="D1110">
        <v>4809208</v>
      </c>
    </row>
    <row r="1111" spans="1:4" x14ac:dyDescent="0.25">
      <c r="A1111" s="1">
        <v>44229</v>
      </c>
      <c r="B1111">
        <v>62.93</v>
      </c>
      <c r="C1111">
        <v>7141528</v>
      </c>
      <c r="D1111">
        <v>4729423</v>
      </c>
    </row>
    <row r="1112" spans="1:4" x14ac:dyDescent="0.25">
      <c r="A1112" s="1">
        <v>44228</v>
      </c>
      <c r="B1112">
        <v>59.400002000000001</v>
      </c>
      <c r="C1112">
        <v>5681431</v>
      </c>
      <c r="D1112">
        <v>4522476</v>
      </c>
    </row>
    <row r="1113" spans="1:4" x14ac:dyDescent="0.25">
      <c r="A1113" s="1">
        <v>44225</v>
      </c>
      <c r="B1113">
        <v>61.240001999999997</v>
      </c>
      <c r="C1113">
        <v>5959289</v>
      </c>
      <c r="D1113">
        <v>4457437</v>
      </c>
    </row>
    <row r="1114" spans="1:4" x14ac:dyDescent="0.25">
      <c r="A1114" s="1">
        <v>44224</v>
      </c>
      <c r="B1114">
        <v>60.720001000000003</v>
      </c>
      <c r="C1114">
        <v>5375695</v>
      </c>
      <c r="D1114">
        <v>4351525</v>
      </c>
    </row>
    <row r="1115" spans="1:4" x14ac:dyDescent="0.25">
      <c r="A1115" s="1">
        <v>44223</v>
      </c>
      <c r="B1115">
        <v>56.759998000000003</v>
      </c>
      <c r="C1115">
        <v>6077685</v>
      </c>
      <c r="D1115">
        <v>4236032</v>
      </c>
    </row>
    <row r="1116" spans="1:4" x14ac:dyDescent="0.25">
      <c r="A1116" s="1">
        <v>44222</v>
      </c>
      <c r="B1116">
        <v>60.310001</v>
      </c>
      <c r="C1116">
        <v>2168615</v>
      </c>
      <c r="D1116">
        <v>4070313</v>
      </c>
    </row>
    <row r="1117" spans="1:4" x14ac:dyDescent="0.25">
      <c r="A1117" s="1">
        <v>44221</v>
      </c>
      <c r="B1117">
        <v>61.27</v>
      </c>
      <c r="C1117">
        <v>4829549</v>
      </c>
      <c r="D1117">
        <v>4326950</v>
      </c>
    </row>
    <row r="1118" spans="1:4" x14ac:dyDescent="0.25">
      <c r="A1118" s="1">
        <v>44218</v>
      </c>
      <c r="B1118">
        <v>63</v>
      </c>
      <c r="C1118">
        <v>3518583</v>
      </c>
      <c r="D1118">
        <v>4252905</v>
      </c>
    </row>
    <row r="1119" spans="1:4" x14ac:dyDescent="0.25">
      <c r="A1119" s="1">
        <v>44217</v>
      </c>
      <c r="B1119">
        <v>62.029998999999997</v>
      </c>
      <c r="C1119">
        <v>3813918</v>
      </c>
      <c r="D1119">
        <v>4155086</v>
      </c>
    </row>
    <row r="1120" spans="1:4" x14ac:dyDescent="0.25">
      <c r="A1120" s="1">
        <v>44216</v>
      </c>
      <c r="B1120">
        <v>61.34</v>
      </c>
      <c r="C1120">
        <v>4970921</v>
      </c>
      <c r="D1120">
        <v>4134877</v>
      </c>
    </row>
    <row r="1121" spans="1:4" x14ac:dyDescent="0.25">
      <c r="A1121" s="1">
        <v>44215</v>
      </c>
      <c r="B1121">
        <v>58.779998999999997</v>
      </c>
      <c r="C1121">
        <v>2741096</v>
      </c>
      <c r="D1121">
        <v>4152879</v>
      </c>
    </row>
    <row r="1122" spans="1:4" x14ac:dyDescent="0.25">
      <c r="A1122" s="1">
        <v>44211</v>
      </c>
      <c r="B1122">
        <v>57.990001999999997</v>
      </c>
      <c r="C1122">
        <v>2931864</v>
      </c>
      <c r="D1122">
        <v>4114881</v>
      </c>
    </row>
    <row r="1123" spans="1:4" x14ac:dyDescent="0.25">
      <c r="A1123" s="1">
        <v>44210</v>
      </c>
      <c r="B1123">
        <v>59.5</v>
      </c>
      <c r="C1123">
        <v>5352277</v>
      </c>
      <c r="D1123">
        <v>4173562</v>
      </c>
    </row>
    <row r="1124" spans="1:4" x14ac:dyDescent="0.25">
      <c r="A1124" s="1">
        <v>44209</v>
      </c>
      <c r="B1124">
        <v>61.299999</v>
      </c>
      <c r="C1124">
        <v>3350455</v>
      </c>
      <c r="D1124">
        <v>4144679</v>
      </c>
    </row>
    <row r="1125" spans="1:4" x14ac:dyDescent="0.25">
      <c r="A1125" s="1">
        <v>44208</v>
      </c>
      <c r="B1125">
        <v>62.18</v>
      </c>
      <c r="C1125">
        <v>7028438</v>
      </c>
      <c r="D1125">
        <v>4122784</v>
      </c>
    </row>
    <row r="1126" spans="1:4" x14ac:dyDescent="0.25">
      <c r="A1126" s="1">
        <v>44207</v>
      </c>
      <c r="B1126">
        <v>60.310001</v>
      </c>
      <c r="C1126">
        <v>4037315</v>
      </c>
      <c r="D1126">
        <v>3877872</v>
      </c>
    </row>
    <row r="1127" spans="1:4" x14ac:dyDescent="0.25">
      <c r="A1127" s="1">
        <v>44204</v>
      </c>
      <c r="B1127">
        <v>61.509998000000003</v>
      </c>
      <c r="C1127">
        <v>4705855</v>
      </c>
      <c r="D1127">
        <v>3954509</v>
      </c>
    </row>
    <row r="1128" spans="1:4" x14ac:dyDescent="0.25">
      <c r="A1128" s="1">
        <v>44203</v>
      </c>
      <c r="B1128">
        <v>61.75</v>
      </c>
      <c r="C1128">
        <v>4370603</v>
      </c>
      <c r="D1128">
        <v>3976131</v>
      </c>
    </row>
    <row r="1129" spans="1:4" x14ac:dyDescent="0.25">
      <c r="A1129" s="1">
        <v>44202</v>
      </c>
      <c r="B1129">
        <v>60.509998000000003</v>
      </c>
      <c r="C1129">
        <v>3643297</v>
      </c>
      <c r="D1129">
        <v>3822699</v>
      </c>
    </row>
    <row r="1130" spans="1:4" x14ac:dyDescent="0.25">
      <c r="A1130" s="1">
        <v>44201</v>
      </c>
      <c r="B1130">
        <v>63.610000999999997</v>
      </c>
      <c r="C1130">
        <v>3591905</v>
      </c>
      <c r="D1130">
        <v>3865843</v>
      </c>
    </row>
    <row r="1131" spans="1:4" x14ac:dyDescent="0.25">
      <c r="A1131" s="1">
        <v>44200</v>
      </c>
      <c r="B1131">
        <v>62</v>
      </c>
      <c r="C1131">
        <v>6018166</v>
      </c>
      <c r="D1131">
        <v>3942481</v>
      </c>
    </row>
    <row r="1132" spans="1:4" x14ac:dyDescent="0.25">
      <c r="A1132" s="1">
        <v>44196</v>
      </c>
      <c r="B1132">
        <v>63.810001</v>
      </c>
      <c r="C1132">
        <v>3718884</v>
      </c>
      <c r="D1132">
        <v>3733321</v>
      </c>
    </row>
    <row r="1133" spans="1:4" x14ac:dyDescent="0.25">
      <c r="A1133" s="1">
        <v>44195</v>
      </c>
      <c r="B1133">
        <v>64.529999000000004</v>
      </c>
      <c r="C1133">
        <v>2051294</v>
      </c>
      <c r="D1133">
        <v>3830620</v>
      </c>
    </row>
    <row r="1134" spans="1:4" x14ac:dyDescent="0.25">
      <c r="A1134" s="1">
        <v>44194</v>
      </c>
      <c r="B1134">
        <v>62.82</v>
      </c>
      <c r="C1134">
        <v>3510789</v>
      </c>
      <c r="D1134">
        <v>4133178</v>
      </c>
    </row>
    <row r="1135" spans="1:4" x14ac:dyDescent="0.25">
      <c r="A1135" s="1">
        <v>44193</v>
      </c>
      <c r="B1135">
        <v>62.41</v>
      </c>
      <c r="C1135">
        <v>5240951</v>
      </c>
      <c r="D1135">
        <v>4234482</v>
      </c>
    </row>
    <row r="1136" spans="1:4" x14ac:dyDescent="0.25">
      <c r="A1136" s="1">
        <v>44189</v>
      </c>
      <c r="B1136">
        <v>64</v>
      </c>
      <c r="C1136">
        <v>2171127</v>
      </c>
      <c r="D1136">
        <v>4290203</v>
      </c>
    </row>
    <row r="1137" spans="1:4" x14ac:dyDescent="0.25">
      <c r="A1137" s="1">
        <v>44188</v>
      </c>
      <c r="B1137">
        <v>63.75</v>
      </c>
      <c r="C1137">
        <v>3812077</v>
      </c>
      <c r="D1137">
        <v>4510458</v>
      </c>
    </row>
    <row r="1138" spans="1:4" x14ac:dyDescent="0.25">
      <c r="A1138" s="1">
        <v>44187</v>
      </c>
      <c r="B1138">
        <v>64.839995999999999</v>
      </c>
      <c r="C1138">
        <v>4919031</v>
      </c>
      <c r="D1138">
        <v>4807953</v>
      </c>
    </row>
    <row r="1139" spans="1:4" x14ac:dyDescent="0.25">
      <c r="A1139" s="1">
        <v>44186</v>
      </c>
      <c r="B1139">
        <v>64.400002000000001</v>
      </c>
      <c r="C1139">
        <v>3022019</v>
      </c>
      <c r="D1139">
        <v>5063111</v>
      </c>
    </row>
    <row r="1140" spans="1:4" x14ac:dyDescent="0.25">
      <c r="A1140" s="1">
        <v>44183</v>
      </c>
      <c r="B1140">
        <v>63.060001</v>
      </c>
      <c r="C1140">
        <v>3354762</v>
      </c>
      <c r="D1140">
        <v>5318518</v>
      </c>
    </row>
    <row r="1141" spans="1:4" x14ac:dyDescent="0.25">
      <c r="A1141" s="1">
        <v>44182</v>
      </c>
      <c r="B1141">
        <v>62.799999</v>
      </c>
      <c r="C1141">
        <v>5186873</v>
      </c>
      <c r="D1141">
        <v>5559369</v>
      </c>
    </row>
    <row r="1142" spans="1:4" x14ac:dyDescent="0.25">
      <c r="A1142" s="1">
        <v>44181</v>
      </c>
      <c r="B1142">
        <v>60.91</v>
      </c>
      <c r="C1142">
        <v>5030190</v>
      </c>
      <c r="D1142">
        <v>5989031</v>
      </c>
    </row>
    <row r="1143" spans="1:4" x14ac:dyDescent="0.25">
      <c r="A1143" s="1">
        <v>44180</v>
      </c>
      <c r="B1143">
        <v>58.700001</v>
      </c>
      <c r="C1143">
        <v>2069113</v>
      </c>
      <c r="D1143">
        <v>6489286</v>
      </c>
    </row>
    <row r="1144" spans="1:4" x14ac:dyDescent="0.25">
      <c r="A1144" s="1">
        <v>44179</v>
      </c>
      <c r="B1144">
        <v>59.09</v>
      </c>
      <c r="C1144">
        <v>4290465</v>
      </c>
      <c r="D1144">
        <v>7048398</v>
      </c>
    </row>
    <row r="1145" spans="1:4" x14ac:dyDescent="0.25">
      <c r="A1145" s="1">
        <v>44176</v>
      </c>
      <c r="B1145">
        <v>60.080002</v>
      </c>
      <c r="C1145">
        <v>4741476</v>
      </c>
      <c r="D1145">
        <v>7217293</v>
      </c>
    </row>
    <row r="1146" spans="1:4" x14ac:dyDescent="0.25">
      <c r="A1146" s="1">
        <v>44175</v>
      </c>
      <c r="B1146">
        <v>60.16</v>
      </c>
      <c r="C1146">
        <v>2880768</v>
      </c>
      <c r="D1146">
        <v>7405829</v>
      </c>
    </row>
    <row r="1147" spans="1:4" x14ac:dyDescent="0.25">
      <c r="A1147" s="1">
        <v>44174</v>
      </c>
      <c r="B1147">
        <v>59.220001000000003</v>
      </c>
      <c r="C1147">
        <v>5178365</v>
      </c>
      <c r="D1147">
        <v>7658311</v>
      </c>
    </row>
    <row r="1148" spans="1:4" x14ac:dyDescent="0.25">
      <c r="A1148" s="1">
        <v>44173</v>
      </c>
      <c r="B1148">
        <v>59.610000999999997</v>
      </c>
      <c r="C1148">
        <v>6589665</v>
      </c>
      <c r="D1148">
        <v>7937226</v>
      </c>
    </row>
    <row r="1149" spans="1:4" x14ac:dyDescent="0.25">
      <c r="A1149" s="1">
        <v>44172</v>
      </c>
      <c r="B1149">
        <v>56.860000999999997</v>
      </c>
      <c r="C1149">
        <v>5030341</v>
      </c>
      <c r="D1149">
        <v>8189133</v>
      </c>
    </row>
    <row r="1150" spans="1:4" x14ac:dyDescent="0.25">
      <c r="A1150" s="1">
        <v>44169</v>
      </c>
      <c r="B1150">
        <v>57.16</v>
      </c>
      <c r="C1150">
        <v>6076771</v>
      </c>
      <c r="D1150">
        <v>8672597</v>
      </c>
    </row>
    <row r="1151" spans="1:4" x14ac:dyDescent="0.25">
      <c r="A1151" s="1">
        <v>44168</v>
      </c>
      <c r="B1151">
        <v>56.470001000000003</v>
      </c>
      <c r="C1151">
        <v>5474956</v>
      </c>
      <c r="D1151">
        <v>8808584</v>
      </c>
    </row>
    <row r="1152" spans="1:4" x14ac:dyDescent="0.25">
      <c r="A1152" s="1">
        <v>44167</v>
      </c>
      <c r="B1152">
        <v>55.91</v>
      </c>
      <c r="C1152">
        <v>8274494</v>
      </c>
      <c r="D1152">
        <v>8784124</v>
      </c>
    </row>
    <row r="1153" spans="1:4" x14ac:dyDescent="0.25">
      <c r="A1153" s="1">
        <v>44166</v>
      </c>
      <c r="B1153">
        <v>54.66</v>
      </c>
      <c r="C1153">
        <v>8746408</v>
      </c>
      <c r="D1153">
        <v>8791421</v>
      </c>
    </row>
    <row r="1154" spans="1:4" x14ac:dyDescent="0.25">
      <c r="A1154" s="1">
        <v>44165</v>
      </c>
      <c r="B1154">
        <v>54.650002000000001</v>
      </c>
      <c r="C1154">
        <v>6853121</v>
      </c>
      <c r="D1154">
        <v>8668614</v>
      </c>
    </row>
    <row r="1155" spans="1:4" x14ac:dyDescent="0.25">
      <c r="A1155" s="1">
        <v>44162</v>
      </c>
      <c r="B1155">
        <v>53.610000999999997</v>
      </c>
      <c r="C1155">
        <v>6967520</v>
      </c>
      <c r="D1155">
        <v>8860003</v>
      </c>
    </row>
    <row r="1156" spans="1:4" x14ac:dyDescent="0.25">
      <c r="A1156" s="1">
        <v>44160</v>
      </c>
      <c r="B1156">
        <v>53.560001</v>
      </c>
      <c r="C1156">
        <v>11631806</v>
      </c>
      <c r="D1156">
        <v>8747090</v>
      </c>
    </row>
    <row r="1157" spans="1:4" x14ac:dyDescent="0.25">
      <c r="A1157" s="1">
        <v>44159</v>
      </c>
      <c r="B1157">
        <v>52.5</v>
      </c>
      <c r="C1157">
        <v>12534011</v>
      </c>
      <c r="D1157">
        <v>8228673</v>
      </c>
    </row>
    <row r="1158" spans="1:4" x14ac:dyDescent="0.25">
      <c r="A1158" s="1">
        <v>44158</v>
      </c>
      <c r="B1158">
        <v>51.25</v>
      </c>
      <c r="C1158">
        <v>10455794</v>
      </c>
      <c r="D1158">
        <v>7932298</v>
      </c>
    </row>
    <row r="1159" spans="1:4" x14ac:dyDescent="0.25">
      <c r="A1159" s="1">
        <v>44155</v>
      </c>
      <c r="B1159">
        <v>47</v>
      </c>
      <c r="C1159">
        <v>6823899</v>
      </c>
      <c r="D1159">
        <v>8802737</v>
      </c>
    </row>
    <row r="1160" spans="1:4" x14ac:dyDescent="0.25">
      <c r="A1160" s="1">
        <v>44154</v>
      </c>
      <c r="B1160">
        <v>45.59</v>
      </c>
      <c r="C1160">
        <v>7569505</v>
      </c>
      <c r="D1160">
        <v>8567924</v>
      </c>
    </row>
    <row r="1161" spans="1:4" x14ac:dyDescent="0.25">
      <c r="A1161" s="1">
        <v>44153</v>
      </c>
      <c r="B1161">
        <v>45.09</v>
      </c>
      <c r="C1161">
        <v>6667998</v>
      </c>
      <c r="D1161">
        <v>8216498</v>
      </c>
    </row>
    <row r="1162" spans="1:4" x14ac:dyDescent="0.25">
      <c r="A1162" s="1">
        <v>44152</v>
      </c>
      <c r="B1162">
        <v>45.060001</v>
      </c>
      <c r="C1162">
        <v>9362099</v>
      </c>
      <c r="D1162">
        <v>8044436</v>
      </c>
    </row>
    <row r="1163" spans="1:4" x14ac:dyDescent="0.25">
      <c r="A1163" s="1">
        <v>44151</v>
      </c>
      <c r="B1163">
        <v>43.75</v>
      </c>
      <c r="C1163">
        <v>10368266</v>
      </c>
      <c r="D1163">
        <v>7671757</v>
      </c>
    </row>
    <row r="1164" spans="1:4" x14ac:dyDescent="0.25">
      <c r="A1164" s="1">
        <v>44148</v>
      </c>
      <c r="B1164">
        <v>45.669998</v>
      </c>
      <c r="C1164">
        <v>12282302</v>
      </c>
      <c r="D1164">
        <v>7456502</v>
      </c>
    </row>
    <row r="1165" spans="1:4" x14ac:dyDescent="0.25">
      <c r="A1165" s="1">
        <v>44147</v>
      </c>
      <c r="B1165">
        <v>43.209999000000003</v>
      </c>
      <c r="C1165">
        <v>8116575</v>
      </c>
      <c r="D1165">
        <v>6933727</v>
      </c>
    </row>
    <row r="1166" spans="1:4" x14ac:dyDescent="0.25">
      <c r="A1166" s="1">
        <v>44146</v>
      </c>
      <c r="B1166">
        <v>42.59</v>
      </c>
      <c r="C1166">
        <v>5108067</v>
      </c>
      <c r="D1166">
        <v>6956848</v>
      </c>
    </row>
    <row r="1167" spans="1:4" x14ac:dyDescent="0.25">
      <c r="A1167" s="1">
        <v>44145</v>
      </c>
      <c r="B1167">
        <v>41</v>
      </c>
      <c r="C1167">
        <v>8383939</v>
      </c>
      <c r="D1167">
        <v>6857833</v>
      </c>
    </row>
    <row r="1168" spans="1:4" x14ac:dyDescent="0.25">
      <c r="A1168" s="1">
        <v>44144</v>
      </c>
      <c r="B1168">
        <v>43.84</v>
      </c>
      <c r="C1168">
        <v>6904301</v>
      </c>
      <c r="D1168">
        <v>6514917</v>
      </c>
    </row>
    <row r="1169" spans="1:4" x14ac:dyDescent="0.25">
      <c r="A1169" s="1">
        <v>44141</v>
      </c>
      <c r="B1169">
        <v>42.48</v>
      </c>
      <c r="C1169">
        <v>9723963</v>
      </c>
      <c r="D1169">
        <v>6356822</v>
      </c>
    </row>
    <row r="1170" spans="1:4" x14ac:dyDescent="0.25">
      <c r="A1170" s="1">
        <v>44140</v>
      </c>
      <c r="B1170">
        <v>37.790000999999997</v>
      </c>
      <c r="C1170">
        <v>5273826</v>
      </c>
      <c r="D1170">
        <v>5884749</v>
      </c>
    </row>
    <row r="1171" spans="1:4" x14ac:dyDescent="0.25">
      <c r="A1171" s="1">
        <v>44139</v>
      </c>
      <c r="B1171">
        <v>35.049999</v>
      </c>
      <c r="C1171">
        <v>3855542</v>
      </c>
      <c r="D1171">
        <v>5709807</v>
      </c>
    </row>
    <row r="1172" spans="1:4" x14ac:dyDescent="0.25">
      <c r="A1172" s="1">
        <v>44138</v>
      </c>
      <c r="B1172">
        <v>34.18</v>
      </c>
      <c r="C1172">
        <v>8088389</v>
      </c>
      <c r="D1172">
        <v>5721128</v>
      </c>
    </row>
    <row r="1173" spans="1:4" x14ac:dyDescent="0.25">
      <c r="A1173" s="1">
        <v>44137</v>
      </c>
      <c r="B1173">
        <v>32</v>
      </c>
      <c r="C1173">
        <v>23512380</v>
      </c>
      <c r="D1173">
        <v>5393590</v>
      </c>
    </row>
    <row r="1174" spans="1:4" x14ac:dyDescent="0.25">
      <c r="A1174" s="1">
        <v>44134</v>
      </c>
      <c r="B1174">
        <v>28.129999000000002</v>
      </c>
      <c r="C1174">
        <v>3301703</v>
      </c>
      <c r="D1174">
        <v>4021633</v>
      </c>
    </row>
    <row r="1175" spans="1:4" x14ac:dyDescent="0.25">
      <c r="A1175" s="1">
        <v>44133</v>
      </c>
      <c r="B1175">
        <v>29.219999000000001</v>
      </c>
      <c r="C1175">
        <v>2298109</v>
      </c>
      <c r="D1175">
        <v>3996484</v>
      </c>
    </row>
    <row r="1176" spans="1:4" x14ac:dyDescent="0.25">
      <c r="A1176" s="1">
        <v>44132</v>
      </c>
      <c r="B1176">
        <v>28.16</v>
      </c>
      <c r="C1176">
        <v>4087069</v>
      </c>
      <c r="D1176">
        <v>4049445</v>
      </c>
    </row>
    <row r="1177" spans="1:4" x14ac:dyDescent="0.25">
      <c r="A1177" s="1">
        <v>44131</v>
      </c>
      <c r="B1177">
        <v>28.969999000000001</v>
      </c>
      <c r="C1177">
        <v>3771920</v>
      </c>
      <c r="D1177">
        <v>4304345</v>
      </c>
    </row>
    <row r="1178" spans="1:4" x14ac:dyDescent="0.25">
      <c r="A1178" s="1">
        <v>44130</v>
      </c>
      <c r="B1178">
        <v>28.790001</v>
      </c>
      <c r="C1178">
        <v>7139448</v>
      </c>
      <c r="D1178">
        <v>4224834</v>
      </c>
    </row>
    <row r="1179" spans="1:4" x14ac:dyDescent="0.25">
      <c r="A1179" s="1">
        <v>44127</v>
      </c>
      <c r="B1179">
        <v>29.98</v>
      </c>
      <c r="C1179">
        <v>4440668</v>
      </c>
      <c r="D1179">
        <v>3934203</v>
      </c>
    </row>
    <row r="1180" spans="1:4" x14ac:dyDescent="0.25">
      <c r="A1180" s="1">
        <v>44126</v>
      </c>
      <c r="B1180">
        <v>28.309999000000001</v>
      </c>
      <c r="C1180">
        <v>8463392</v>
      </c>
      <c r="D1180">
        <v>3872108</v>
      </c>
    </row>
    <row r="1181" spans="1:4" x14ac:dyDescent="0.25">
      <c r="A1181" s="1">
        <v>44125</v>
      </c>
      <c r="B1181">
        <v>27.16</v>
      </c>
      <c r="C1181">
        <v>3622842</v>
      </c>
      <c r="D1181">
        <v>3619099</v>
      </c>
    </row>
    <row r="1182" spans="1:4" x14ac:dyDescent="0.25">
      <c r="A1182" s="1">
        <v>44124</v>
      </c>
      <c r="B1182">
        <v>27.1</v>
      </c>
      <c r="C1182">
        <v>3240195</v>
      </c>
      <c r="D1182">
        <v>3637194</v>
      </c>
    </row>
    <row r="1183" spans="1:4" x14ac:dyDescent="0.25">
      <c r="A1183" s="1">
        <v>44123</v>
      </c>
      <c r="B1183">
        <v>27.41</v>
      </c>
      <c r="C1183">
        <v>4532873</v>
      </c>
      <c r="D1183">
        <v>3553708</v>
      </c>
    </row>
    <row r="1184" spans="1:4" x14ac:dyDescent="0.25">
      <c r="A1184" s="1">
        <v>44120</v>
      </c>
      <c r="B1184">
        <v>27</v>
      </c>
      <c r="C1184">
        <v>2642881</v>
      </c>
      <c r="D1184">
        <v>3599706</v>
      </c>
    </row>
    <row r="1185" spans="1:4" x14ac:dyDescent="0.25">
      <c r="A1185" s="1">
        <v>44119</v>
      </c>
      <c r="B1185">
        <v>27.200001</v>
      </c>
      <c r="C1185">
        <v>2649689</v>
      </c>
      <c r="D1185">
        <v>3769274</v>
      </c>
    </row>
    <row r="1186" spans="1:4" x14ac:dyDescent="0.25">
      <c r="A1186" s="1">
        <v>44118</v>
      </c>
      <c r="B1186">
        <v>26.969999000000001</v>
      </c>
      <c r="C1186">
        <v>4025358</v>
      </c>
      <c r="D1186">
        <v>4278588</v>
      </c>
    </row>
    <row r="1187" spans="1:4" x14ac:dyDescent="0.25">
      <c r="A1187" s="1">
        <v>44117</v>
      </c>
      <c r="B1187">
        <v>26.74</v>
      </c>
      <c r="C1187">
        <v>3175318</v>
      </c>
      <c r="D1187">
        <v>4594711</v>
      </c>
    </row>
    <row r="1188" spans="1:4" x14ac:dyDescent="0.25">
      <c r="A1188" s="1">
        <v>44116</v>
      </c>
      <c r="B1188">
        <v>26.379999000000002</v>
      </c>
      <c r="C1188">
        <v>2933031</v>
      </c>
      <c r="D1188">
        <v>4685680</v>
      </c>
    </row>
    <row r="1189" spans="1:4" x14ac:dyDescent="0.25">
      <c r="A1189" s="1">
        <v>44113</v>
      </c>
      <c r="B1189">
        <v>26.620000999999998</v>
      </c>
      <c r="C1189">
        <v>2924468</v>
      </c>
      <c r="D1189">
        <v>4750351</v>
      </c>
    </row>
    <row r="1190" spans="1:4" x14ac:dyDescent="0.25">
      <c r="A1190" s="1">
        <v>44112</v>
      </c>
      <c r="B1190">
        <v>26.700001</v>
      </c>
      <c r="C1190">
        <v>3092518</v>
      </c>
      <c r="D1190">
        <v>5011967</v>
      </c>
    </row>
    <row r="1191" spans="1:4" x14ac:dyDescent="0.25">
      <c r="A1191" s="1">
        <v>44111</v>
      </c>
      <c r="B1191">
        <v>27.290001</v>
      </c>
      <c r="C1191">
        <v>7910570</v>
      </c>
      <c r="D1191">
        <v>5072144</v>
      </c>
    </row>
    <row r="1192" spans="1:4" x14ac:dyDescent="0.25">
      <c r="A1192" s="1">
        <v>44110</v>
      </c>
      <c r="B1192">
        <v>26.450001</v>
      </c>
      <c r="C1192">
        <v>2579261</v>
      </c>
      <c r="D1192">
        <v>4699413</v>
      </c>
    </row>
    <row r="1193" spans="1:4" x14ac:dyDescent="0.25">
      <c r="A1193" s="1">
        <v>44109</v>
      </c>
      <c r="B1193">
        <v>26.75</v>
      </c>
      <c r="C1193">
        <v>2779983</v>
      </c>
      <c r="D1193">
        <v>4691254</v>
      </c>
    </row>
    <row r="1194" spans="1:4" x14ac:dyDescent="0.25">
      <c r="A1194" s="1">
        <v>44106</v>
      </c>
      <c r="B1194">
        <v>26.32</v>
      </c>
      <c r="C1194">
        <v>3509237</v>
      </c>
      <c r="D1194">
        <v>4828757</v>
      </c>
    </row>
    <row r="1195" spans="1:4" x14ac:dyDescent="0.25">
      <c r="A1195" s="1">
        <v>44105</v>
      </c>
      <c r="B1195">
        <v>27.110001</v>
      </c>
      <c r="C1195">
        <v>4668256</v>
      </c>
      <c r="D1195">
        <v>4958780</v>
      </c>
    </row>
    <row r="1196" spans="1:4" x14ac:dyDescent="0.25">
      <c r="A1196" s="1">
        <v>44104</v>
      </c>
      <c r="B1196">
        <v>25.16</v>
      </c>
      <c r="C1196">
        <v>3894273</v>
      </c>
      <c r="D1196">
        <v>4952447</v>
      </c>
    </row>
    <row r="1197" spans="1:4" x14ac:dyDescent="0.25">
      <c r="A1197" s="1">
        <v>44103</v>
      </c>
      <c r="B1197">
        <v>25.33</v>
      </c>
      <c r="C1197">
        <v>1987906</v>
      </c>
      <c r="D1197">
        <v>4887900</v>
      </c>
    </row>
    <row r="1198" spans="1:4" x14ac:dyDescent="0.25">
      <c r="A1198" s="1">
        <v>44102</v>
      </c>
      <c r="B1198">
        <v>25.25</v>
      </c>
      <c r="C1198">
        <v>5222839</v>
      </c>
      <c r="D1198">
        <v>5111548</v>
      </c>
    </row>
    <row r="1199" spans="1:4" x14ac:dyDescent="0.25">
      <c r="A1199" s="1">
        <v>44099</v>
      </c>
      <c r="B1199">
        <v>23.299999</v>
      </c>
      <c r="C1199">
        <v>5186397</v>
      </c>
      <c r="D1199">
        <v>5128375</v>
      </c>
    </row>
    <row r="1200" spans="1:4" x14ac:dyDescent="0.25">
      <c r="A1200" s="1">
        <v>44098</v>
      </c>
      <c r="B1200">
        <v>23</v>
      </c>
      <c r="C1200">
        <v>10289408</v>
      </c>
      <c r="D1200">
        <v>5165774</v>
      </c>
    </row>
    <row r="1201" spans="1:4" x14ac:dyDescent="0.25">
      <c r="A1201" s="1">
        <v>44097</v>
      </c>
      <c r="B1201">
        <v>23.940000999999999</v>
      </c>
      <c r="C1201">
        <v>8767190</v>
      </c>
      <c r="D1201">
        <v>4697995</v>
      </c>
    </row>
    <row r="1202" spans="1:4" x14ac:dyDescent="0.25">
      <c r="A1202" s="1">
        <v>44096</v>
      </c>
      <c r="B1202">
        <v>24.43</v>
      </c>
      <c r="C1202">
        <v>4539853</v>
      </c>
      <c r="D1202">
        <v>4473702</v>
      </c>
    </row>
    <row r="1203" spans="1:4" x14ac:dyDescent="0.25">
      <c r="A1203" s="1">
        <v>44095</v>
      </c>
      <c r="B1203">
        <v>23.52</v>
      </c>
      <c r="C1203">
        <v>3903109</v>
      </c>
      <c r="D1203">
        <v>4287469</v>
      </c>
    </row>
    <row r="1204" spans="1:4" x14ac:dyDescent="0.25">
      <c r="A1204" s="1">
        <v>44092</v>
      </c>
      <c r="B1204">
        <v>23.92</v>
      </c>
      <c r="C1204">
        <v>6848707</v>
      </c>
      <c r="D1204">
        <v>4193422</v>
      </c>
    </row>
    <row r="1205" spans="1:4" x14ac:dyDescent="0.25">
      <c r="A1205" s="1">
        <v>44091</v>
      </c>
      <c r="B1205">
        <v>24.459999</v>
      </c>
      <c r="C1205">
        <v>3995161</v>
      </c>
      <c r="D1205">
        <v>3857721</v>
      </c>
    </row>
    <row r="1206" spans="1:4" x14ac:dyDescent="0.25">
      <c r="A1206" s="1">
        <v>44090</v>
      </c>
      <c r="B1206">
        <v>24.860001</v>
      </c>
      <c r="C1206">
        <v>2319614</v>
      </c>
      <c r="D1206">
        <v>3757759</v>
      </c>
    </row>
    <row r="1207" spans="1:4" x14ac:dyDescent="0.25">
      <c r="A1207" s="1">
        <v>44089</v>
      </c>
      <c r="B1207">
        <v>25.549999</v>
      </c>
      <c r="C1207">
        <v>2456868</v>
      </c>
      <c r="D1207">
        <v>3908783</v>
      </c>
    </row>
    <row r="1208" spans="1:4" x14ac:dyDescent="0.25">
      <c r="A1208" s="1">
        <v>44088</v>
      </c>
      <c r="B1208">
        <v>26.17</v>
      </c>
      <c r="C1208">
        <v>4842527</v>
      </c>
      <c r="D1208">
        <v>3902697</v>
      </c>
    </row>
    <row r="1209" spans="1:4" x14ac:dyDescent="0.25">
      <c r="A1209" s="1">
        <v>44085</v>
      </c>
      <c r="B1209">
        <v>25.379999000000002</v>
      </c>
      <c r="C1209">
        <v>5459590</v>
      </c>
      <c r="D1209">
        <v>3771826</v>
      </c>
    </row>
    <row r="1210" spans="1:4" x14ac:dyDescent="0.25">
      <c r="A1210" s="1">
        <v>44084</v>
      </c>
      <c r="B1210">
        <v>25.93</v>
      </c>
      <c r="C1210">
        <v>4573253</v>
      </c>
      <c r="D1210">
        <v>3655515</v>
      </c>
    </row>
    <row r="1211" spans="1:4" x14ac:dyDescent="0.25">
      <c r="A1211" s="1">
        <v>44083</v>
      </c>
      <c r="B1211">
        <v>26.200001</v>
      </c>
      <c r="C1211">
        <v>2926078</v>
      </c>
      <c r="D1211">
        <v>3839802</v>
      </c>
    </row>
    <row r="1212" spans="1:4" x14ac:dyDescent="0.25">
      <c r="A1212" s="1">
        <v>44082</v>
      </c>
      <c r="B1212">
        <v>26.02</v>
      </c>
      <c r="C1212">
        <v>5342625</v>
      </c>
      <c r="D1212">
        <v>4031485</v>
      </c>
    </row>
    <row r="1213" spans="1:4" x14ac:dyDescent="0.25">
      <c r="A1213" s="1">
        <v>44078</v>
      </c>
      <c r="B1213">
        <v>26.049999</v>
      </c>
      <c r="C1213">
        <v>5475245</v>
      </c>
      <c r="D1213">
        <v>4105308</v>
      </c>
    </row>
    <row r="1214" spans="1:4" x14ac:dyDescent="0.25">
      <c r="A1214" s="1">
        <v>44077</v>
      </c>
      <c r="B1214">
        <v>26.860001</v>
      </c>
      <c r="C1214">
        <v>5747382</v>
      </c>
      <c r="D1214">
        <v>4965029</v>
      </c>
    </row>
    <row r="1215" spans="1:4" x14ac:dyDescent="0.25">
      <c r="A1215" s="1">
        <v>44076</v>
      </c>
      <c r="B1215">
        <v>29</v>
      </c>
      <c r="C1215">
        <v>3272723</v>
      </c>
      <c r="D1215">
        <v>5077010</v>
      </c>
    </row>
    <row r="1216" spans="1:4" x14ac:dyDescent="0.25">
      <c r="A1216" s="1">
        <v>44075</v>
      </c>
      <c r="B1216">
        <v>28.5</v>
      </c>
      <c r="C1216">
        <v>5402792</v>
      </c>
      <c r="D1216">
        <v>5223422</v>
      </c>
    </row>
    <row r="1217" spans="1:4" x14ac:dyDescent="0.25">
      <c r="A1217" s="1">
        <v>44074</v>
      </c>
      <c r="B1217">
        <v>27.690000999999999</v>
      </c>
      <c r="C1217">
        <v>1746355</v>
      </c>
      <c r="D1217">
        <v>5227402</v>
      </c>
    </row>
    <row r="1218" spans="1:4" x14ac:dyDescent="0.25">
      <c r="A1218" s="1">
        <v>44071</v>
      </c>
      <c r="B1218">
        <v>27.360001</v>
      </c>
      <c r="C1218">
        <v>2492412</v>
      </c>
      <c r="D1218">
        <v>5451293</v>
      </c>
    </row>
    <row r="1219" spans="1:4" x14ac:dyDescent="0.25">
      <c r="A1219" s="1">
        <v>44070</v>
      </c>
      <c r="B1219">
        <v>27.57</v>
      </c>
      <c r="C1219">
        <v>1813182</v>
      </c>
      <c r="D1219">
        <v>5813609</v>
      </c>
    </row>
    <row r="1220" spans="1:4" x14ac:dyDescent="0.25">
      <c r="A1220" s="1">
        <v>44069</v>
      </c>
      <c r="B1220">
        <v>28.23</v>
      </c>
      <c r="C1220">
        <v>2495743</v>
      </c>
      <c r="D1220">
        <v>6048241</v>
      </c>
    </row>
    <row r="1221" spans="1:4" x14ac:dyDescent="0.25">
      <c r="A1221" s="1">
        <v>44068</v>
      </c>
      <c r="B1221">
        <v>27.889999</v>
      </c>
      <c r="C1221">
        <v>4584967</v>
      </c>
      <c r="D1221">
        <v>6152892</v>
      </c>
    </row>
    <row r="1222" spans="1:4" x14ac:dyDescent="0.25">
      <c r="A1222" s="1">
        <v>44067</v>
      </c>
      <c r="B1222">
        <v>29.16</v>
      </c>
      <c r="C1222">
        <v>2365572</v>
      </c>
      <c r="D1222">
        <v>5996668</v>
      </c>
    </row>
    <row r="1223" spans="1:4" x14ac:dyDescent="0.25">
      <c r="A1223" s="1">
        <v>44064</v>
      </c>
      <c r="B1223">
        <v>29.32</v>
      </c>
      <c r="C1223">
        <v>2879471</v>
      </c>
      <c r="D1223">
        <v>6054771</v>
      </c>
    </row>
    <row r="1224" spans="1:4" x14ac:dyDescent="0.25">
      <c r="A1224" s="1">
        <v>44063</v>
      </c>
      <c r="B1224">
        <v>29.030000999999999</v>
      </c>
      <c r="C1224">
        <v>3714920</v>
      </c>
      <c r="D1224">
        <v>6174444</v>
      </c>
    </row>
    <row r="1225" spans="1:4" x14ac:dyDescent="0.25">
      <c r="A1225" s="1">
        <v>44062</v>
      </c>
      <c r="B1225">
        <v>29.83</v>
      </c>
      <c r="C1225">
        <v>7337564</v>
      </c>
      <c r="D1225">
        <v>6207964</v>
      </c>
    </row>
    <row r="1226" spans="1:4" x14ac:dyDescent="0.25">
      <c r="A1226" s="1">
        <v>44061</v>
      </c>
      <c r="B1226">
        <v>29.969999000000001</v>
      </c>
      <c r="C1226">
        <v>5801327</v>
      </c>
      <c r="D1226">
        <v>6041530</v>
      </c>
    </row>
    <row r="1227" spans="1:4" x14ac:dyDescent="0.25">
      <c r="A1227" s="1">
        <v>44060</v>
      </c>
      <c r="B1227">
        <v>30.040001</v>
      </c>
      <c r="C1227">
        <v>6449969</v>
      </c>
      <c r="D1227">
        <v>6014125</v>
      </c>
    </row>
    <row r="1228" spans="1:4" x14ac:dyDescent="0.25">
      <c r="A1228" s="1">
        <v>44057</v>
      </c>
      <c r="B1228">
        <v>28.559999000000001</v>
      </c>
      <c r="C1228">
        <v>18371056</v>
      </c>
      <c r="D1228">
        <v>5731558</v>
      </c>
    </row>
    <row r="1229" spans="1:4" x14ac:dyDescent="0.25">
      <c r="A1229" s="1">
        <v>44056</v>
      </c>
      <c r="B1229">
        <v>26.35</v>
      </c>
      <c r="C1229">
        <v>7427093</v>
      </c>
      <c r="D1229">
        <v>4964558</v>
      </c>
    </row>
    <row r="1230" spans="1:4" x14ac:dyDescent="0.25">
      <c r="A1230" s="1">
        <v>44055</v>
      </c>
      <c r="B1230">
        <v>25.85</v>
      </c>
      <c r="C1230">
        <v>5468901</v>
      </c>
      <c r="D1230">
        <v>4684130</v>
      </c>
    </row>
    <row r="1231" spans="1:4" x14ac:dyDescent="0.25">
      <c r="A1231" s="1">
        <v>44054</v>
      </c>
      <c r="B1231">
        <v>25.129999000000002</v>
      </c>
      <c r="C1231">
        <v>5462488</v>
      </c>
      <c r="D1231">
        <v>4472333</v>
      </c>
    </row>
    <row r="1232" spans="1:4" x14ac:dyDescent="0.25">
      <c r="A1232" s="1">
        <v>44053</v>
      </c>
      <c r="B1232">
        <v>25.889999</v>
      </c>
      <c r="C1232">
        <v>5104728</v>
      </c>
      <c r="D1232">
        <v>4475172</v>
      </c>
    </row>
    <row r="1233" spans="1:4" x14ac:dyDescent="0.25">
      <c r="A1233" s="1">
        <v>44050</v>
      </c>
      <c r="B1233">
        <v>27.209999</v>
      </c>
      <c r="C1233">
        <v>7927151</v>
      </c>
      <c r="D1233">
        <v>4278057</v>
      </c>
    </row>
    <row r="1234" spans="1:4" x14ac:dyDescent="0.25">
      <c r="A1234" s="1">
        <v>44049</v>
      </c>
      <c r="B1234">
        <v>27.959999</v>
      </c>
      <c r="C1234">
        <v>5332660</v>
      </c>
      <c r="D1234">
        <v>4027265</v>
      </c>
    </row>
    <row r="1235" spans="1:4" x14ac:dyDescent="0.25">
      <c r="A1235" s="1">
        <v>44048</v>
      </c>
      <c r="B1235">
        <v>27.51</v>
      </c>
      <c r="C1235">
        <v>4065511</v>
      </c>
      <c r="D1235">
        <v>4178633</v>
      </c>
    </row>
    <row r="1236" spans="1:4" x14ac:dyDescent="0.25">
      <c r="A1236" s="1">
        <v>44047</v>
      </c>
      <c r="B1236">
        <v>26.32</v>
      </c>
      <c r="C1236">
        <v>2241603</v>
      </c>
      <c r="D1236">
        <v>4045242</v>
      </c>
    </row>
    <row r="1237" spans="1:4" x14ac:dyDescent="0.25">
      <c r="A1237" s="1">
        <v>44046</v>
      </c>
      <c r="B1237">
        <v>26.23</v>
      </c>
      <c r="C1237">
        <v>3237124</v>
      </c>
      <c r="D1237">
        <v>4160432</v>
      </c>
    </row>
    <row r="1238" spans="1:4" x14ac:dyDescent="0.25">
      <c r="A1238" s="1">
        <v>44043</v>
      </c>
      <c r="B1238">
        <v>25.629999000000002</v>
      </c>
      <c r="C1238">
        <v>4674561</v>
      </c>
      <c r="D1238">
        <v>4212810</v>
      </c>
    </row>
    <row r="1239" spans="1:4" x14ac:dyDescent="0.25">
      <c r="A1239" s="1">
        <v>44042</v>
      </c>
      <c r="B1239">
        <v>24.959999</v>
      </c>
      <c r="C1239">
        <v>4217716</v>
      </c>
      <c r="D1239">
        <v>4447999</v>
      </c>
    </row>
    <row r="1240" spans="1:4" x14ac:dyDescent="0.25">
      <c r="A1240" s="1">
        <v>44041</v>
      </c>
      <c r="B1240">
        <v>24.24</v>
      </c>
      <c r="C1240">
        <v>4841052</v>
      </c>
      <c r="D1240">
        <v>4899151</v>
      </c>
    </row>
    <row r="1241" spans="1:4" x14ac:dyDescent="0.25">
      <c r="A1241" s="1">
        <v>44040</v>
      </c>
      <c r="B1241">
        <v>23.49</v>
      </c>
      <c r="C1241">
        <v>5390260</v>
      </c>
      <c r="D1241">
        <v>4849146</v>
      </c>
    </row>
    <row r="1242" spans="1:4" x14ac:dyDescent="0.25">
      <c r="A1242" s="1">
        <v>44039</v>
      </c>
      <c r="B1242">
        <v>22.41</v>
      </c>
      <c r="C1242">
        <v>2211463</v>
      </c>
      <c r="D1242">
        <v>4899784</v>
      </c>
    </row>
    <row r="1243" spans="1:4" x14ac:dyDescent="0.25">
      <c r="A1243" s="1">
        <v>44036</v>
      </c>
      <c r="B1243">
        <v>21.370000999999998</v>
      </c>
      <c r="C1243">
        <v>6866049</v>
      </c>
      <c r="D1243">
        <v>4938046</v>
      </c>
    </row>
    <row r="1244" spans="1:4" x14ac:dyDescent="0.25">
      <c r="A1244" s="1">
        <v>44035</v>
      </c>
      <c r="B1244">
        <v>21.440000999999999</v>
      </c>
      <c r="C1244">
        <v>3220677</v>
      </c>
      <c r="D1244">
        <v>4762541</v>
      </c>
    </row>
    <row r="1245" spans="1:4" x14ac:dyDescent="0.25">
      <c r="A1245" s="1">
        <v>44034</v>
      </c>
      <c r="B1245">
        <v>22.450001</v>
      </c>
      <c r="C1245">
        <v>2291950</v>
      </c>
      <c r="D1245">
        <v>5036827</v>
      </c>
    </row>
    <row r="1246" spans="1:4" x14ac:dyDescent="0.25">
      <c r="A1246" s="1">
        <v>44033</v>
      </c>
      <c r="B1246">
        <v>22.219999000000001</v>
      </c>
      <c r="C1246">
        <v>5505077</v>
      </c>
      <c r="D1246">
        <v>5109098</v>
      </c>
    </row>
    <row r="1247" spans="1:4" x14ac:dyDescent="0.25">
      <c r="A1247" s="1">
        <v>44032</v>
      </c>
      <c r="B1247">
        <v>21.690000999999999</v>
      </c>
      <c r="C1247">
        <v>2148002</v>
      </c>
      <c r="D1247">
        <v>5112258</v>
      </c>
    </row>
    <row r="1248" spans="1:4" x14ac:dyDescent="0.25">
      <c r="A1248" s="1">
        <v>44029</v>
      </c>
      <c r="B1248">
        <v>21.5</v>
      </c>
      <c r="C1248">
        <v>4165274</v>
      </c>
      <c r="D1248">
        <v>5402466</v>
      </c>
    </row>
    <row r="1249" spans="1:4" x14ac:dyDescent="0.25">
      <c r="A1249" s="1">
        <v>44028</v>
      </c>
      <c r="B1249">
        <v>20.549999</v>
      </c>
      <c r="C1249">
        <v>7603169</v>
      </c>
      <c r="D1249">
        <v>6041793</v>
      </c>
    </row>
    <row r="1250" spans="1:4" x14ac:dyDescent="0.25">
      <c r="A1250" s="1">
        <v>44027</v>
      </c>
      <c r="B1250">
        <v>20.879999000000002</v>
      </c>
      <c r="C1250">
        <v>2064646</v>
      </c>
      <c r="D1250">
        <v>5732701</v>
      </c>
    </row>
    <row r="1251" spans="1:4" x14ac:dyDescent="0.25">
      <c r="A1251" s="1">
        <v>44026</v>
      </c>
      <c r="B1251">
        <v>20.610001</v>
      </c>
      <c r="C1251">
        <v>3969462</v>
      </c>
      <c r="D1251">
        <v>5862371</v>
      </c>
    </row>
    <row r="1252" spans="1:4" x14ac:dyDescent="0.25">
      <c r="A1252" s="1">
        <v>44025</v>
      </c>
      <c r="B1252">
        <v>20.110001</v>
      </c>
      <c r="C1252">
        <v>4022795</v>
      </c>
      <c r="D1252">
        <v>5837628</v>
      </c>
    </row>
    <row r="1253" spans="1:4" x14ac:dyDescent="0.25">
      <c r="A1253" s="1">
        <v>44022</v>
      </c>
      <c r="B1253">
        <v>21.32</v>
      </c>
      <c r="C1253">
        <v>8202385</v>
      </c>
      <c r="D1253">
        <v>5929328</v>
      </c>
    </row>
    <row r="1254" spans="1:4" x14ac:dyDescent="0.25">
      <c r="A1254" s="1">
        <v>44021</v>
      </c>
      <c r="B1254">
        <v>22.33</v>
      </c>
      <c r="C1254">
        <v>10984997</v>
      </c>
      <c r="D1254">
        <v>5565735</v>
      </c>
    </row>
    <row r="1255" spans="1:4" x14ac:dyDescent="0.25">
      <c r="A1255" s="1">
        <v>44020</v>
      </c>
      <c r="B1255">
        <v>19.600000000000001</v>
      </c>
      <c r="C1255">
        <v>4090975</v>
      </c>
      <c r="D1255">
        <v>5114047</v>
      </c>
    </row>
    <row r="1256" spans="1:4" x14ac:dyDescent="0.25">
      <c r="A1256" s="1">
        <v>44019</v>
      </c>
      <c r="B1256">
        <v>18.18</v>
      </c>
      <c r="C1256">
        <v>6149840</v>
      </c>
      <c r="D1256">
        <v>4970261</v>
      </c>
    </row>
    <row r="1257" spans="1:4" x14ac:dyDescent="0.25">
      <c r="A1257" s="1">
        <v>44018</v>
      </c>
      <c r="B1257">
        <v>18.84</v>
      </c>
      <c r="C1257">
        <v>2785386</v>
      </c>
      <c r="D1257">
        <v>4716692</v>
      </c>
    </row>
    <row r="1258" spans="1:4" x14ac:dyDescent="0.25">
      <c r="A1258" s="1">
        <v>44014</v>
      </c>
      <c r="B1258">
        <v>18.969999000000001</v>
      </c>
      <c r="C1258">
        <v>4233474</v>
      </c>
      <c r="D1258">
        <v>4762158</v>
      </c>
    </row>
    <row r="1259" spans="1:4" x14ac:dyDescent="0.25">
      <c r="A1259" s="1">
        <v>44013</v>
      </c>
      <c r="B1259">
        <v>18.059999000000001</v>
      </c>
      <c r="C1259">
        <v>7334968</v>
      </c>
      <c r="D1259">
        <v>4825417</v>
      </c>
    </row>
    <row r="1260" spans="1:4" x14ac:dyDescent="0.25">
      <c r="A1260" s="1">
        <v>44012</v>
      </c>
      <c r="B1260">
        <v>17.27</v>
      </c>
      <c r="C1260">
        <v>3376015</v>
      </c>
      <c r="D1260">
        <v>4656279</v>
      </c>
    </row>
    <row r="1261" spans="1:4" x14ac:dyDescent="0.25">
      <c r="A1261" s="1">
        <v>44011</v>
      </c>
      <c r="B1261">
        <v>17.399999999999999</v>
      </c>
      <c r="C1261">
        <v>5552480</v>
      </c>
      <c r="D1261">
        <v>4607050</v>
      </c>
    </row>
    <row r="1262" spans="1:4" x14ac:dyDescent="0.25">
      <c r="A1262" s="1">
        <v>44008</v>
      </c>
      <c r="B1262">
        <v>17.5</v>
      </c>
      <c r="C1262">
        <v>6501121</v>
      </c>
      <c r="D1262">
        <v>4479532</v>
      </c>
    </row>
    <row r="1263" spans="1:4" x14ac:dyDescent="0.25">
      <c r="A1263" s="1">
        <v>44007</v>
      </c>
      <c r="B1263">
        <v>17.75</v>
      </c>
      <c r="C1263">
        <v>13755171</v>
      </c>
      <c r="D1263">
        <v>4248748</v>
      </c>
    </row>
    <row r="1264" spans="1:4" x14ac:dyDescent="0.25">
      <c r="A1264" s="1">
        <v>44006</v>
      </c>
      <c r="B1264">
        <v>14.87</v>
      </c>
      <c r="C1264">
        <v>2966791</v>
      </c>
      <c r="D1264">
        <v>3480088</v>
      </c>
    </row>
    <row r="1265" spans="1:4" x14ac:dyDescent="0.25">
      <c r="A1265" s="1">
        <v>44005</v>
      </c>
      <c r="B1265">
        <v>15.88</v>
      </c>
      <c r="C1265">
        <v>4009703</v>
      </c>
      <c r="D1265">
        <v>3598224</v>
      </c>
    </row>
    <row r="1266" spans="1:4" x14ac:dyDescent="0.25">
      <c r="A1266" s="1">
        <v>44004</v>
      </c>
      <c r="B1266">
        <v>16.200001</v>
      </c>
      <c r="C1266">
        <v>3598320</v>
      </c>
      <c r="D1266">
        <v>3558608</v>
      </c>
    </row>
    <row r="1267" spans="1:4" x14ac:dyDescent="0.25">
      <c r="A1267" s="1">
        <v>44001</v>
      </c>
      <c r="B1267">
        <v>15.34</v>
      </c>
      <c r="C1267">
        <v>5398293</v>
      </c>
      <c r="D1267">
        <v>3508741</v>
      </c>
    </row>
    <row r="1268" spans="1:4" x14ac:dyDescent="0.25">
      <c r="A1268" s="1">
        <v>44000</v>
      </c>
      <c r="B1268">
        <v>15.98</v>
      </c>
      <c r="C1268">
        <v>2748491</v>
      </c>
      <c r="D1268">
        <v>3325141</v>
      </c>
    </row>
    <row r="1269" spans="1:4" x14ac:dyDescent="0.25">
      <c r="A1269" s="1">
        <v>43999</v>
      </c>
      <c r="B1269">
        <v>16.32</v>
      </c>
      <c r="C1269">
        <v>4209667</v>
      </c>
      <c r="D1269">
        <v>3285086</v>
      </c>
    </row>
    <row r="1270" spans="1:4" x14ac:dyDescent="0.25">
      <c r="A1270" s="1">
        <v>43998</v>
      </c>
      <c r="B1270">
        <v>15.45</v>
      </c>
      <c r="C1270">
        <v>1934190</v>
      </c>
      <c r="D1270">
        <v>3186150</v>
      </c>
    </row>
    <row r="1271" spans="1:4" x14ac:dyDescent="0.25">
      <c r="A1271" s="1">
        <v>43997</v>
      </c>
      <c r="B1271">
        <v>15.56</v>
      </c>
      <c r="C1271">
        <v>2346299</v>
      </c>
      <c r="D1271">
        <v>3293108</v>
      </c>
    </row>
    <row r="1272" spans="1:4" x14ac:dyDescent="0.25">
      <c r="A1272" s="1">
        <v>43994</v>
      </c>
      <c r="B1272">
        <v>15.07</v>
      </c>
      <c r="C1272">
        <v>3467379</v>
      </c>
      <c r="D1272">
        <v>3294507</v>
      </c>
    </row>
    <row r="1273" spans="1:4" x14ac:dyDescent="0.25">
      <c r="A1273" s="1">
        <v>43993</v>
      </c>
      <c r="B1273">
        <v>14.62</v>
      </c>
      <c r="C1273">
        <v>5182360</v>
      </c>
      <c r="D1273">
        <v>3246957</v>
      </c>
    </row>
    <row r="1274" spans="1:4" x14ac:dyDescent="0.25">
      <c r="A1274" s="1">
        <v>43992</v>
      </c>
      <c r="B1274">
        <v>15.41</v>
      </c>
      <c r="C1274">
        <v>4797906</v>
      </c>
      <c r="D1274">
        <v>3098978</v>
      </c>
    </row>
    <row r="1275" spans="1:4" x14ac:dyDescent="0.25">
      <c r="A1275" s="1">
        <v>43991</v>
      </c>
      <c r="B1275">
        <v>15.09</v>
      </c>
      <c r="C1275">
        <v>2637571</v>
      </c>
      <c r="D1275">
        <v>3189701</v>
      </c>
    </row>
    <row r="1276" spans="1:4" x14ac:dyDescent="0.25">
      <c r="A1276" s="1">
        <v>43990</v>
      </c>
      <c r="B1276">
        <v>15.57</v>
      </c>
      <c r="C1276">
        <v>3639713</v>
      </c>
      <c r="D1276">
        <v>3410426</v>
      </c>
    </row>
    <row r="1277" spans="1:4" x14ac:dyDescent="0.25">
      <c r="A1277" s="1">
        <v>43987</v>
      </c>
      <c r="B1277">
        <v>14.03</v>
      </c>
      <c r="C1277">
        <v>3039355</v>
      </c>
      <c r="D1277">
        <v>3784407</v>
      </c>
    </row>
    <row r="1278" spans="1:4" x14ac:dyDescent="0.25">
      <c r="A1278" s="1">
        <v>43986</v>
      </c>
      <c r="B1278">
        <v>14.56</v>
      </c>
      <c r="C1278">
        <v>2225278</v>
      </c>
      <c r="D1278">
        <v>4093619</v>
      </c>
    </row>
    <row r="1279" spans="1:4" x14ac:dyDescent="0.25">
      <c r="A1279" s="1">
        <v>43985</v>
      </c>
      <c r="B1279">
        <v>15.07</v>
      </c>
      <c r="C1279">
        <v>4738836</v>
      </c>
      <c r="D1279">
        <v>4270917</v>
      </c>
    </row>
    <row r="1280" spans="1:4" x14ac:dyDescent="0.25">
      <c r="A1280" s="1">
        <v>43984</v>
      </c>
      <c r="B1280">
        <v>14.51</v>
      </c>
      <c r="C1280">
        <v>3415454</v>
      </c>
      <c r="D1280">
        <v>4265129</v>
      </c>
    </row>
    <row r="1281" spans="1:4" x14ac:dyDescent="0.25">
      <c r="A1281" s="1">
        <v>43983</v>
      </c>
      <c r="B1281">
        <v>13.92</v>
      </c>
      <c r="C1281">
        <v>2850323</v>
      </c>
      <c r="D1281">
        <v>4343096</v>
      </c>
    </row>
    <row r="1282" spans="1:4" x14ac:dyDescent="0.25">
      <c r="A1282" s="1">
        <v>43980</v>
      </c>
      <c r="B1282">
        <v>13.86</v>
      </c>
      <c r="C1282">
        <v>2644285</v>
      </c>
      <c r="D1282">
        <v>4666666</v>
      </c>
    </row>
    <row r="1283" spans="1:4" x14ac:dyDescent="0.25">
      <c r="A1283" s="1">
        <v>43979</v>
      </c>
      <c r="B1283">
        <v>13.22</v>
      </c>
      <c r="C1283">
        <v>2147677</v>
      </c>
      <c r="D1283">
        <v>4815277</v>
      </c>
    </row>
    <row r="1284" spans="1:4" x14ac:dyDescent="0.25">
      <c r="A1284" s="1">
        <v>43978</v>
      </c>
      <c r="B1284">
        <v>13.53</v>
      </c>
      <c r="C1284">
        <v>2725625</v>
      </c>
      <c r="D1284">
        <v>4999898</v>
      </c>
    </row>
    <row r="1285" spans="1:4" x14ac:dyDescent="0.25">
      <c r="A1285" s="1">
        <v>43977</v>
      </c>
      <c r="B1285">
        <v>13.51</v>
      </c>
      <c r="C1285">
        <v>3538555</v>
      </c>
      <c r="D1285">
        <v>5230708</v>
      </c>
    </row>
    <row r="1286" spans="1:4" x14ac:dyDescent="0.25">
      <c r="A1286" s="1">
        <v>43973</v>
      </c>
      <c r="B1286">
        <v>13.85</v>
      </c>
      <c r="C1286">
        <v>2367279</v>
      </c>
      <c r="D1286">
        <v>5242081</v>
      </c>
    </row>
    <row r="1287" spans="1:4" x14ac:dyDescent="0.25">
      <c r="A1287" s="1">
        <v>43972</v>
      </c>
      <c r="B1287">
        <v>13.64</v>
      </c>
      <c r="C1287">
        <v>2754136</v>
      </c>
      <c r="D1287">
        <v>5398170</v>
      </c>
    </row>
    <row r="1288" spans="1:4" x14ac:dyDescent="0.25">
      <c r="A1288" s="1">
        <v>43971</v>
      </c>
      <c r="B1288">
        <v>13.51</v>
      </c>
      <c r="C1288">
        <v>2962671</v>
      </c>
      <c r="D1288">
        <v>5605619</v>
      </c>
    </row>
    <row r="1289" spans="1:4" x14ac:dyDescent="0.25">
      <c r="A1289" s="1">
        <v>43970</v>
      </c>
      <c r="B1289">
        <v>13.43</v>
      </c>
      <c r="C1289">
        <v>6158751</v>
      </c>
      <c r="D1289">
        <v>5757038</v>
      </c>
    </row>
    <row r="1290" spans="1:4" x14ac:dyDescent="0.25">
      <c r="A1290" s="1">
        <v>43969</v>
      </c>
      <c r="B1290">
        <v>14.4</v>
      </c>
      <c r="C1290">
        <v>5948453</v>
      </c>
      <c r="D1290">
        <v>6261359</v>
      </c>
    </row>
    <row r="1291" spans="1:4" x14ac:dyDescent="0.25">
      <c r="A1291" s="1">
        <v>43966</v>
      </c>
      <c r="B1291">
        <v>14.1</v>
      </c>
      <c r="C1291">
        <v>9249428</v>
      </c>
      <c r="D1291">
        <v>7110157</v>
      </c>
    </row>
    <row r="1292" spans="1:4" x14ac:dyDescent="0.25">
      <c r="A1292" s="1">
        <v>43965</v>
      </c>
      <c r="B1292">
        <v>15.89</v>
      </c>
      <c r="C1292">
        <v>7677526</v>
      </c>
      <c r="D1292">
        <v>6671590</v>
      </c>
    </row>
    <row r="1293" spans="1:4" x14ac:dyDescent="0.25">
      <c r="A1293" s="1">
        <v>43964</v>
      </c>
      <c r="B1293">
        <v>15.57</v>
      </c>
      <c r="C1293">
        <v>4884758</v>
      </c>
      <c r="D1293">
        <v>6373080</v>
      </c>
    </row>
    <row r="1294" spans="1:4" x14ac:dyDescent="0.25">
      <c r="A1294" s="1">
        <v>43963</v>
      </c>
      <c r="B1294">
        <v>15.62</v>
      </c>
      <c r="C1294">
        <v>4652017</v>
      </c>
      <c r="D1294">
        <v>6289971</v>
      </c>
    </row>
    <row r="1295" spans="1:4" x14ac:dyDescent="0.25">
      <c r="A1295" s="1">
        <v>43962</v>
      </c>
      <c r="B1295">
        <v>16.170000000000002</v>
      </c>
      <c r="C1295">
        <v>4584945</v>
      </c>
      <c r="D1295">
        <v>6159761</v>
      </c>
    </row>
    <row r="1296" spans="1:4" x14ac:dyDescent="0.25">
      <c r="A1296" s="1">
        <v>43959</v>
      </c>
      <c r="B1296">
        <v>16.209999</v>
      </c>
      <c r="C1296">
        <v>7703878</v>
      </c>
      <c r="D1296">
        <v>6087572</v>
      </c>
    </row>
    <row r="1297" spans="1:4" x14ac:dyDescent="0.25">
      <c r="A1297" s="1">
        <v>43958</v>
      </c>
      <c r="B1297">
        <v>14.46</v>
      </c>
      <c r="C1297">
        <v>4873450</v>
      </c>
      <c r="D1297">
        <v>5854531</v>
      </c>
    </row>
    <row r="1298" spans="1:4" x14ac:dyDescent="0.25">
      <c r="A1298" s="1">
        <v>43957</v>
      </c>
      <c r="B1298">
        <v>14.21</v>
      </c>
      <c r="C1298">
        <v>4916993</v>
      </c>
      <c r="D1298">
        <v>5869951</v>
      </c>
    </row>
    <row r="1299" spans="1:4" x14ac:dyDescent="0.25">
      <c r="A1299" s="1">
        <v>43956</v>
      </c>
      <c r="B1299">
        <v>13.6</v>
      </c>
      <c r="C1299">
        <v>6187777</v>
      </c>
      <c r="D1299">
        <v>5903272</v>
      </c>
    </row>
    <row r="1300" spans="1:4" x14ac:dyDescent="0.25">
      <c r="A1300" s="1">
        <v>43955</v>
      </c>
      <c r="B1300">
        <v>12.86</v>
      </c>
      <c r="C1300">
        <v>3709143</v>
      </c>
      <c r="D1300">
        <v>5682460</v>
      </c>
    </row>
    <row r="1301" spans="1:4" x14ac:dyDescent="0.25">
      <c r="A1301" s="1">
        <v>43952</v>
      </c>
      <c r="B1301">
        <v>12.68</v>
      </c>
      <c r="C1301">
        <v>4708615</v>
      </c>
      <c r="D1301">
        <v>5700138</v>
      </c>
    </row>
    <row r="1302" spans="1:4" x14ac:dyDescent="0.25">
      <c r="A1302" s="1">
        <v>43951</v>
      </c>
      <c r="B1302">
        <v>13.24</v>
      </c>
      <c r="C1302">
        <v>5865878</v>
      </c>
      <c r="D1302">
        <v>5633844</v>
      </c>
    </row>
    <row r="1303" spans="1:4" x14ac:dyDescent="0.25">
      <c r="A1303" s="1">
        <v>43950</v>
      </c>
      <c r="B1303">
        <v>12.81</v>
      </c>
      <c r="C1303">
        <v>5233960</v>
      </c>
      <c r="D1303">
        <v>5446285</v>
      </c>
    </row>
    <row r="1304" spans="1:4" x14ac:dyDescent="0.25">
      <c r="A1304" s="1">
        <v>43949</v>
      </c>
      <c r="B1304">
        <v>12.4</v>
      </c>
      <c r="C1304">
        <v>13723564</v>
      </c>
      <c r="D1304">
        <v>5398746</v>
      </c>
    </row>
    <row r="1305" spans="1:4" x14ac:dyDescent="0.25">
      <c r="A1305" s="1">
        <v>43948</v>
      </c>
      <c r="B1305">
        <v>11.95</v>
      </c>
      <c r="C1305">
        <v>18680424</v>
      </c>
      <c r="D1305">
        <v>4845776</v>
      </c>
    </row>
    <row r="1306" spans="1:4" x14ac:dyDescent="0.25">
      <c r="A1306" s="1">
        <v>43945</v>
      </c>
      <c r="B1306">
        <v>12.42</v>
      </c>
      <c r="C1306">
        <v>2670919</v>
      </c>
      <c r="D1306">
        <v>3804105</v>
      </c>
    </row>
    <row r="1307" spans="1:4" x14ac:dyDescent="0.25">
      <c r="A1307" s="1">
        <v>43944</v>
      </c>
      <c r="B1307">
        <v>12.21</v>
      </c>
      <c r="C1307">
        <v>3199877</v>
      </c>
      <c r="D1307">
        <v>4043024</v>
      </c>
    </row>
    <row r="1308" spans="1:4" x14ac:dyDescent="0.25">
      <c r="A1308" s="1">
        <v>43943</v>
      </c>
      <c r="B1308">
        <v>12.55</v>
      </c>
      <c r="C1308">
        <v>3638115</v>
      </c>
      <c r="D1308">
        <v>4133664</v>
      </c>
    </row>
    <row r="1309" spans="1:4" x14ac:dyDescent="0.25">
      <c r="A1309" s="1">
        <v>43942</v>
      </c>
      <c r="B1309">
        <v>11.78</v>
      </c>
      <c r="C1309">
        <v>2698866</v>
      </c>
      <c r="D1309">
        <v>4119867</v>
      </c>
    </row>
    <row r="1310" spans="1:4" x14ac:dyDescent="0.25">
      <c r="A1310" s="1">
        <v>43941</v>
      </c>
      <c r="B1310">
        <v>11.74</v>
      </c>
      <c r="C1310">
        <v>3502122</v>
      </c>
      <c r="D1310">
        <v>4215551</v>
      </c>
    </row>
    <row r="1311" spans="1:4" x14ac:dyDescent="0.25">
      <c r="A1311" s="1">
        <v>43938</v>
      </c>
      <c r="B1311">
        <v>12.02</v>
      </c>
      <c r="C1311">
        <v>4208260</v>
      </c>
      <c r="D1311">
        <v>4193742</v>
      </c>
    </row>
    <row r="1312" spans="1:4" x14ac:dyDescent="0.25">
      <c r="A1312" s="1">
        <v>43937</v>
      </c>
      <c r="B1312">
        <v>11.74</v>
      </c>
      <c r="C1312">
        <v>5104747</v>
      </c>
      <c r="D1312">
        <v>4098194</v>
      </c>
    </row>
    <row r="1313" spans="1:4" x14ac:dyDescent="0.25">
      <c r="A1313" s="1">
        <v>43936</v>
      </c>
      <c r="B1313">
        <v>11.77</v>
      </c>
      <c r="C1313">
        <v>5416811</v>
      </c>
      <c r="D1313">
        <v>4057173</v>
      </c>
    </row>
    <row r="1314" spans="1:4" x14ac:dyDescent="0.25">
      <c r="A1314" s="1">
        <v>43935</v>
      </c>
      <c r="B1314">
        <v>11.25</v>
      </c>
      <c r="C1314">
        <v>2875590</v>
      </c>
      <c r="D1314">
        <v>3877656</v>
      </c>
    </row>
    <row r="1315" spans="1:4" x14ac:dyDescent="0.25">
      <c r="A1315" s="1">
        <v>43934</v>
      </c>
      <c r="B1315">
        <v>10.61</v>
      </c>
      <c r="C1315">
        <v>3974315</v>
      </c>
      <c r="D1315">
        <v>3916037</v>
      </c>
    </row>
    <row r="1316" spans="1:4" x14ac:dyDescent="0.25">
      <c r="A1316" s="1">
        <v>43930</v>
      </c>
      <c r="B1316">
        <v>10.02</v>
      </c>
      <c r="C1316">
        <v>3714206</v>
      </c>
      <c r="D1316">
        <v>3853955</v>
      </c>
    </row>
    <row r="1317" spans="1:4" x14ac:dyDescent="0.25">
      <c r="A1317" s="1">
        <v>43929</v>
      </c>
      <c r="B1317">
        <v>9.66</v>
      </c>
      <c r="C1317">
        <v>3052501</v>
      </c>
      <c r="D1317">
        <v>3897953</v>
      </c>
    </row>
    <row r="1318" spans="1:4" x14ac:dyDescent="0.25">
      <c r="A1318" s="1">
        <v>43928</v>
      </c>
      <c r="B1318">
        <v>9.32</v>
      </c>
      <c r="C1318">
        <v>4520863</v>
      </c>
      <c r="D1318">
        <v>4110029</v>
      </c>
    </row>
    <row r="1319" spans="1:4" x14ac:dyDescent="0.25">
      <c r="A1319" s="1">
        <v>43927</v>
      </c>
      <c r="B1319">
        <v>8.3699999999999992</v>
      </c>
      <c r="C1319">
        <v>5429023</v>
      </c>
      <c r="D1319">
        <v>4273719</v>
      </c>
    </row>
    <row r="1320" spans="1:4" x14ac:dyDescent="0.25">
      <c r="A1320" s="1">
        <v>43924</v>
      </c>
      <c r="B1320">
        <v>7.05</v>
      </c>
      <c r="C1320">
        <v>3055353</v>
      </c>
      <c r="D1320">
        <v>4238444</v>
      </c>
    </row>
    <row r="1321" spans="1:4" x14ac:dyDescent="0.25">
      <c r="A1321" s="1">
        <v>43923</v>
      </c>
      <c r="B1321">
        <v>6.84</v>
      </c>
      <c r="C1321">
        <v>6254703</v>
      </c>
      <c r="D1321">
        <v>4246910</v>
      </c>
    </row>
    <row r="1322" spans="1:4" x14ac:dyDescent="0.25">
      <c r="A1322" s="1">
        <v>43922</v>
      </c>
      <c r="B1322">
        <v>7.15</v>
      </c>
      <c r="C1322">
        <v>4559490</v>
      </c>
      <c r="D1322">
        <v>4429777</v>
      </c>
    </row>
    <row r="1323" spans="1:4" x14ac:dyDescent="0.25">
      <c r="A1323" s="1">
        <v>43921</v>
      </c>
      <c r="B1323">
        <v>7.9</v>
      </c>
      <c r="C1323">
        <v>3431154</v>
      </c>
      <c r="D1323">
        <v>4502461</v>
      </c>
    </row>
    <row r="1324" spans="1:4" x14ac:dyDescent="0.25">
      <c r="A1324" s="1">
        <v>43920</v>
      </c>
      <c r="B1324">
        <v>7.9</v>
      </c>
      <c r="C1324">
        <v>4134123</v>
      </c>
      <c r="D1324">
        <v>4577668</v>
      </c>
    </row>
    <row r="1325" spans="1:4" x14ac:dyDescent="0.25">
      <c r="A1325" s="1">
        <v>43917</v>
      </c>
      <c r="B1325">
        <v>8.0399999999999991</v>
      </c>
      <c r="C1325">
        <v>3174984</v>
      </c>
      <c r="D1325">
        <v>4591729</v>
      </c>
    </row>
    <row r="1326" spans="1:4" x14ac:dyDescent="0.25">
      <c r="A1326" s="1">
        <v>43916</v>
      </c>
      <c r="B1326">
        <v>8.32</v>
      </c>
      <c r="C1326">
        <v>2775044</v>
      </c>
      <c r="D1326">
        <v>4530420</v>
      </c>
    </row>
    <row r="1327" spans="1:4" x14ac:dyDescent="0.25">
      <c r="A1327" s="1">
        <v>43915</v>
      </c>
      <c r="B1327">
        <v>7.89</v>
      </c>
      <c r="C1327">
        <v>4489438</v>
      </c>
      <c r="D1327">
        <v>4592217</v>
      </c>
    </row>
    <row r="1328" spans="1:4" x14ac:dyDescent="0.25">
      <c r="A1328" s="1">
        <v>43914</v>
      </c>
      <c r="B1328">
        <v>8.02</v>
      </c>
      <c r="C1328">
        <v>2724050</v>
      </c>
      <c r="D1328">
        <v>4608171</v>
      </c>
    </row>
    <row r="1329" spans="1:4" x14ac:dyDescent="0.25">
      <c r="A1329" s="1">
        <v>43913</v>
      </c>
      <c r="B1329">
        <v>7.35</v>
      </c>
      <c r="C1329">
        <v>3451309</v>
      </c>
      <c r="D1329">
        <v>4741083</v>
      </c>
    </row>
    <row r="1330" spans="1:4" x14ac:dyDescent="0.25">
      <c r="A1330" s="1">
        <v>43910</v>
      </c>
      <c r="B1330">
        <v>7.27</v>
      </c>
      <c r="C1330">
        <v>3043075</v>
      </c>
      <c r="D1330">
        <v>4866997</v>
      </c>
    </row>
    <row r="1331" spans="1:4" x14ac:dyDescent="0.25">
      <c r="A1331" s="1">
        <v>43909</v>
      </c>
      <c r="B1331">
        <v>7.83</v>
      </c>
      <c r="C1331">
        <v>4374189</v>
      </c>
      <c r="D1331">
        <v>5660843</v>
      </c>
    </row>
    <row r="1332" spans="1:4" x14ac:dyDescent="0.25">
      <c r="A1332" s="1">
        <v>43908</v>
      </c>
      <c r="B1332">
        <v>7.19</v>
      </c>
      <c r="C1332">
        <v>6233631</v>
      </c>
      <c r="D1332">
        <v>5747769</v>
      </c>
    </row>
    <row r="1333" spans="1:4" x14ac:dyDescent="0.25">
      <c r="A1333" s="1">
        <v>43907</v>
      </c>
      <c r="B1333">
        <v>7.53</v>
      </c>
      <c r="C1333">
        <v>6976219</v>
      </c>
      <c r="D1333">
        <v>5588860</v>
      </c>
    </row>
    <row r="1334" spans="1:4" x14ac:dyDescent="0.25">
      <c r="A1334" s="1">
        <v>43906</v>
      </c>
      <c r="B1334">
        <v>7.52</v>
      </c>
      <c r="C1334">
        <v>4899901</v>
      </c>
      <c r="D1334">
        <v>5332333</v>
      </c>
    </row>
    <row r="1335" spans="1:4" x14ac:dyDescent="0.25">
      <c r="A1335" s="1">
        <v>43903</v>
      </c>
      <c r="B1335">
        <v>8.5500000000000007</v>
      </c>
      <c r="C1335">
        <v>3182334</v>
      </c>
      <c r="D1335">
        <v>5505553</v>
      </c>
    </row>
    <row r="1336" spans="1:4" x14ac:dyDescent="0.25">
      <c r="A1336" s="1">
        <v>43902</v>
      </c>
      <c r="B1336">
        <v>7.95</v>
      </c>
      <c r="C1336">
        <v>8997709</v>
      </c>
      <c r="D1336">
        <v>5482575</v>
      </c>
    </row>
    <row r="1337" spans="1:4" x14ac:dyDescent="0.25">
      <c r="A1337" s="1">
        <v>43901</v>
      </c>
      <c r="B1337">
        <v>9.6999999999999993</v>
      </c>
      <c r="C1337">
        <v>5649751</v>
      </c>
      <c r="D1337">
        <v>4985435</v>
      </c>
    </row>
    <row r="1338" spans="1:4" x14ac:dyDescent="0.25">
      <c r="A1338" s="1">
        <v>43900</v>
      </c>
      <c r="B1338">
        <v>10.62</v>
      </c>
      <c r="C1338">
        <v>4559265</v>
      </c>
      <c r="D1338">
        <v>4780785</v>
      </c>
    </row>
    <row r="1339" spans="1:4" x14ac:dyDescent="0.25">
      <c r="A1339" s="1">
        <v>43899</v>
      </c>
      <c r="B1339">
        <v>10.48</v>
      </c>
      <c r="C1339">
        <v>4345039</v>
      </c>
      <c r="D1339">
        <v>4611739</v>
      </c>
    </row>
    <row r="1340" spans="1:4" x14ac:dyDescent="0.25">
      <c r="A1340" s="1">
        <v>43896</v>
      </c>
      <c r="B1340">
        <v>11.39</v>
      </c>
      <c r="C1340">
        <v>2255338</v>
      </c>
      <c r="D1340">
        <v>4420311</v>
      </c>
    </row>
    <row r="1341" spans="1:4" x14ac:dyDescent="0.25">
      <c r="A1341" s="1">
        <v>43895</v>
      </c>
      <c r="B1341">
        <v>12.05</v>
      </c>
      <c r="C1341">
        <v>3702007</v>
      </c>
      <c r="D1341">
        <v>4360322</v>
      </c>
    </row>
    <row r="1342" spans="1:4" x14ac:dyDescent="0.25">
      <c r="A1342" s="1">
        <v>43894</v>
      </c>
      <c r="B1342">
        <v>11.53</v>
      </c>
      <c r="C1342">
        <v>4728751</v>
      </c>
      <c r="D1342">
        <v>4261710</v>
      </c>
    </row>
    <row r="1343" spans="1:4" x14ac:dyDescent="0.25">
      <c r="A1343" s="1">
        <v>43893</v>
      </c>
      <c r="B1343">
        <v>10.69</v>
      </c>
      <c r="C1343">
        <v>4717720</v>
      </c>
      <c r="D1343">
        <v>4076087</v>
      </c>
    </row>
    <row r="1344" spans="1:4" x14ac:dyDescent="0.25">
      <c r="A1344" s="1">
        <v>43892</v>
      </c>
      <c r="B1344">
        <v>10.9</v>
      </c>
      <c r="C1344">
        <v>5340023</v>
      </c>
      <c r="D1344">
        <v>3857883</v>
      </c>
    </row>
    <row r="1345" spans="1:4" x14ac:dyDescent="0.25">
      <c r="A1345" s="1">
        <v>43889</v>
      </c>
      <c r="B1345">
        <v>11.17</v>
      </c>
      <c r="C1345">
        <v>14950759</v>
      </c>
      <c r="D1345">
        <v>3637769</v>
      </c>
    </row>
    <row r="1346" spans="1:4" x14ac:dyDescent="0.25">
      <c r="A1346" s="1">
        <v>43888</v>
      </c>
      <c r="B1346">
        <v>9.51</v>
      </c>
      <c r="C1346">
        <v>5678086</v>
      </c>
      <c r="D1346">
        <v>2763744</v>
      </c>
    </row>
    <row r="1347" spans="1:4" x14ac:dyDescent="0.25">
      <c r="A1347" s="1">
        <v>43887</v>
      </c>
      <c r="B1347">
        <v>9.8699999999999992</v>
      </c>
      <c r="C1347">
        <v>3849988</v>
      </c>
      <c r="D1347">
        <v>2533755</v>
      </c>
    </row>
    <row r="1348" spans="1:4" x14ac:dyDescent="0.25">
      <c r="A1348" s="1">
        <v>43886</v>
      </c>
      <c r="B1348">
        <v>10.17</v>
      </c>
      <c r="C1348">
        <v>3128325</v>
      </c>
      <c r="D1348">
        <v>2442194</v>
      </c>
    </row>
    <row r="1349" spans="1:4" x14ac:dyDescent="0.25">
      <c r="A1349" s="1">
        <v>43885</v>
      </c>
      <c r="B1349">
        <v>10.86</v>
      </c>
      <c r="C1349">
        <v>7498191</v>
      </c>
      <c r="D1349">
        <v>2384379</v>
      </c>
    </row>
    <row r="1350" spans="1:4" x14ac:dyDescent="0.25">
      <c r="A1350" s="1">
        <v>43882</v>
      </c>
      <c r="B1350">
        <v>12.28</v>
      </c>
      <c r="C1350">
        <v>2837666</v>
      </c>
      <c r="D1350">
        <v>2014441</v>
      </c>
    </row>
    <row r="1351" spans="1:4" x14ac:dyDescent="0.25">
      <c r="A1351" s="1">
        <v>43881</v>
      </c>
      <c r="B1351">
        <v>12.68</v>
      </c>
      <c r="C1351">
        <v>1540608</v>
      </c>
      <c r="D1351">
        <v>2427802</v>
      </c>
    </row>
    <row r="1352" spans="1:4" x14ac:dyDescent="0.25">
      <c r="A1352" s="1">
        <v>43880</v>
      </c>
      <c r="B1352">
        <v>12.63</v>
      </c>
      <c r="C1352">
        <v>2580003</v>
      </c>
      <c r="D1352">
        <v>2468688</v>
      </c>
    </row>
    <row r="1353" spans="1:4" x14ac:dyDescent="0.25">
      <c r="A1353" s="1">
        <v>43879</v>
      </c>
      <c r="B1353">
        <v>12.34</v>
      </c>
      <c r="C1353">
        <v>2023576</v>
      </c>
      <c r="D1353">
        <v>2505726</v>
      </c>
    </row>
    <row r="1354" spans="1:4" x14ac:dyDescent="0.25">
      <c r="A1354" s="1">
        <v>43875</v>
      </c>
      <c r="B1354">
        <v>12.64</v>
      </c>
      <c r="C1354">
        <v>1473619</v>
      </c>
      <c r="D1354">
        <v>2616864</v>
      </c>
    </row>
    <row r="1355" spans="1:4" x14ac:dyDescent="0.25">
      <c r="A1355" s="1">
        <v>43874</v>
      </c>
      <c r="B1355">
        <v>12.6</v>
      </c>
      <c r="C1355">
        <v>1355501</v>
      </c>
      <c r="D1355">
        <v>2770457</v>
      </c>
    </row>
    <row r="1356" spans="1:4" x14ac:dyDescent="0.25">
      <c r="A1356" s="1">
        <v>43873</v>
      </c>
      <c r="B1356">
        <v>12.7</v>
      </c>
      <c r="C1356">
        <v>2222836</v>
      </c>
      <c r="D1356">
        <v>2912740</v>
      </c>
    </row>
    <row r="1357" spans="1:4" x14ac:dyDescent="0.25">
      <c r="A1357" s="1">
        <v>43872</v>
      </c>
      <c r="B1357">
        <v>12.16</v>
      </c>
      <c r="C1357">
        <v>1944396</v>
      </c>
      <c r="D1357">
        <v>2943601</v>
      </c>
    </row>
    <row r="1358" spans="1:4" x14ac:dyDescent="0.25">
      <c r="A1358" s="1">
        <v>43871</v>
      </c>
      <c r="B1358">
        <v>12.16</v>
      </c>
      <c r="C1358">
        <v>1444666</v>
      </c>
      <c r="D1358">
        <v>3164412</v>
      </c>
    </row>
    <row r="1359" spans="1:4" x14ac:dyDescent="0.25">
      <c r="A1359" s="1">
        <v>43868</v>
      </c>
      <c r="B1359">
        <v>12</v>
      </c>
      <c r="C1359">
        <v>2038317</v>
      </c>
      <c r="D1359">
        <v>3330787</v>
      </c>
    </row>
    <row r="1360" spans="1:4" x14ac:dyDescent="0.25">
      <c r="A1360" s="1">
        <v>43867</v>
      </c>
      <c r="B1360">
        <v>12.41</v>
      </c>
      <c r="C1360">
        <v>1840377</v>
      </c>
      <c r="D1360">
        <v>3520970</v>
      </c>
    </row>
    <row r="1361" spans="1:4" x14ac:dyDescent="0.25">
      <c r="A1361" s="1">
        <v>43866</v>
      </c>
      <c r="B1361">
        <v>12.28</v>
      </c>
      <c r="C1361">
        <v>2228251</v>
      </c>
      <c r="D1361">
        <v>3729238</v>
      </c>
    </row>
    <row r="1362" spans="1:4" x14ac:dyDescent="0.25">
      <c r="A1362" s="1">
        <v>43865</v>
      </c>
      <c r="B1362">
        <v>12.1</v>
      </c>
      <c r="C1362">
        <v>2476573</v>
      </c>
      <c r="D1362">
        <v>3862007</v>
      </c>
    </row>
    <row r="1363" spans="1:4" x14ac:dyDescent="0.25">
      <c r="A1363" s="1">
        <v>43864</v>
      </c>
      <c r="B1363">
        <v>12.09</v>
      </c>
      <c r="C1363">
        <v>2261109</v>
      </c>
      <c r="D1363">
        <v>3836879</v>
      </c>
    </row>
    <row r="1364" spans="1:4" x14ac:dyDescent="0.25">
      <c r="A1364" s="1">
        <v>43861</v>
      </c>
      <c r="B1364">
        <v>12.2</v>
      </c>
      <c r="C1364">
        <v>1949120</v>
      </c>
      <c r="D1364">
        <v>3854501</v>
      </c>
    </row>
    <row r="1365" spans="1:4" x14ac:dyDescent="0.25">
      <c r="A1365" s="1">
        <v>43860</v>
      </c>
      <c r="B1365">
        <v>12.5</v>
      </c>
      <c r="C1365">
        <v>9038083</v>
      </c>
      <c r="D1365">
        <v>3831270</v>
      </c>
    </row>
    <row r="1366" spans="1:4" x14ac:dyDescent="0.25">
      <c r="A1366" s="1">
        <v>43859</v>
      </c>
      <c r="B1366">
        <v>11.33</v>
      </c>
      <c r="C1366">
        <v>2153897</v>
      </c>
      <c r="D1366">
        <v>3441922</v>
      </c>
    </row>
    <row r="1367" spans="1:4" x14ac:dyDescent="0.25">
      <c r="A1367" s="1">
        <v>43858</v>
      </c>
      <c r="B1367">
        <v>11.58</v>
      </c>
      <c r="C1367">
        <v>3135563</v>
      </c>
      <c r="D1367">
        <v>3534471</v>
      </c>
    </row>
    <row r="1368" spans="1:4" x14ac:dyDescent="0.25">
      <c r="A1368" s="1">
        <v>43857</v>
      </c>
      <c r="B1368">
        <v>11.54</v>
      </c>
      <c r="C1368">
        <v>3690646</v>
      </c>
      <c r="D1368">
        <v>3486826</v>
      </c>
    </row>
    <row r="1369" spans="1:4" x14ac:dyDescent="0.25">
      <c r="A1369" s="1">
        <v>43854</v>
      </c>
      <c r="B1369">
        <v>12.38</v>
      </c>
      <c r="C1369">
        <v>3777525</v>
      </c>
      <c r="D1369">
        <v>3480905</v>
      </c>
    </row>
    <row r="1370" spans="1:4" x14ac:dyDescent="0.25">
      <c r="A1370" s="1">
        <v>43853</v>
      </c>
      <c r="B1370">
        <v>12.98</v>
      </c>
      <c r="C1370">
        <v>3489745</v>
      </c>
      <c r="D1370">
        <v>3615194</v>
      </c>
    </row>
    <row r="1371" spans="1:4" x14ac:dyDescent="0.25">
      <c r="A1371" s="1">
        <v>43852</v>
      </c>
      <c r="B1371">
        <v>12.76</v>
      </c>
      <c r="C1371">
        <v>2685743</v>
      </c>
      <c r="D1371">
        <v>3589416</v>
      </c>
    </row>
    <row r="1372" spans="1:4" x14ac:dyDescent="0.25">
      <c r="A1372" s="1">
        <v>43851</v>
      </c>
      <c r="B1372">
        <v>12.79</v>
      </c>
      <c r="C1372">
        <v>5256558</v>
      </c>
      <c r="D1372">
        <v>3622527</v>
      </c>
    </row>
    <row r="1373" spans="1:4" x14ac:dyDescent="0.25">
      <c r="A1373" s="1">
        <v>43847</v>
      </c>
      <c r="B1373">
        <v>12.9</v>
      </c>
      <c r="C1373">
        <v>3940297</v>
      </c>
      <c r="D1373">
        <v>3555618</v>
      </c>
    </row>
    <row r="1374" spans="1:4" x14ac:dyDescent="0.25">
      <c r="A1374" s="1">
        <v>43846</v>
      </c>
      <c r="B1374">
        <v>12.81</v>
      </c>
      <c r="C1374">
        <v>4891064</v>
      </c>
      <c r="D1374">
        <v>3446111</v>
      </c>
    </row>
    <row r="1375" spans="1:4" x14ac:dyDescent="0.25">
      <c r="A1375" s="1">
        <v>43845</v>
      </c>
      <c r="B1375">
        <v>12.29</v>
      </c>
      <c r="C1375">
        <v>4964393</v>
      </c>
      <c r="D1375">
        <v>3176799</v>
      </c>
    </row>
    <row r="1376" spans="1:4" x14ac:dyDescent="0.25">
      <c r="A1376" s="1">
        <v>43844</v>
      </c>
      <c r="B1376">
        <v>11.53</v>
      </c>
      <c r="C1376">
        <v>4219781</v>
      </c>
      <c r="D1376">
        <v>2925552</v>
      </c>
    </row>
    <row r="1377" spans="1:4" x14ac:dyDescent="0.25">
      <c r="A1377" s="1">
        <v>43843</v>
      </c>
      <c r="B1377">
        <v>11.17</v>
      </c>
      <c r="C1377">
        <v>2099657</v>
      </c>
      <c r="D1377">
        <v>2811734</v>
      </c>
    </row>
    <row r="1378" spans="1:4" x14ac:dyDescent="0.25">
      <c r="A1378" s="1">
        <v>43840</v>
      </c>
      <c r="B1378">
        <v>11.15</v>
      </c>
      <c r="C1378">
        <v>2525444</v>
      </c>
      <c r="D1378">
        <v>2803468</v>
      </c>
    </row>
    <row r="1379" spans="1:4" x14ac:dyDescent="0.25">
      <c r="A1379" s="1">
        <v>43839</v>
      </c>
      <c r="B1379">
        <v>10.87</v>
      </c>
      <c r="C1379">
        <v>1600651</v>
      </c>
      <c r="D1379">
        <v>2751909</v>
      </c>
    </row>
    <row r="1380" spans="1:4" x14ac:dyDescent="0.25">
      <c r="A1380" s="1">
        <v>43838</v>
      </c>
      <c r="B1380">
        <v>10.93</v>
      </c>
      <c r="C1380">
        <v>3197863</v>
      </c>
      <c r="D1380">
        <v>2761441</v>
      </c>
    </row>
    <row r="1381" spans="1:4" x14ac:dyDescent="0.25">
      <c r="A1381" s="1">
        <v>43837</v>
      </c>
      <c r="B1381">
        <v>11.18</v>
      </c>
      <c r="C1381">
        <v>3542132</v>
      </c>
      <c r="D1381">
        <v>2649321</v>
      </c>
    </row>
    <row r="1382" spans="1:4" x14ac:dyDescent="0.25">
      <c r="A1382" s="1">
        <v>43836</v>
      </c>
      <c r="B1382">
        <v>10.92</v>
      </c>
      <c r="C1382">
        <v>2420886</v>
      </c>
      <c r="D1382">
        <v>2578232</v>
      </c>
    </row>
    <row r="1383" spans="1:4" x14ac:dyDescent="0.25">
      <c r="A1383" s="1">
        <v>43833</v>
      </c>
      <c r="B1383">
        <v>11.3</v>
      </c>
      <c r="C1383">
        <v>3601829</v>
      </c>
      <c r="D1383">
        <v>2576753</v>
      </c>
    </row>
    <row r="1384" spans="1:4" x14ac:dyDescent="0.25">
      <c r="A1384" s="1">
        <v>43832</v>
      </c>
      <c r="B1384">
        <v>11.11</v>
      </c>
      <c r="C1384">
        <v>5791869</v>
      </c>
      <c r="D1384">
        <v>2535819</v>
      </c>
    </row>
    <row r="1385" spans="1:4" x14ac:dyDescent="0.25">
      <c r="A1385" s="1">
        <v>43830</v>
      </c>
      <c r="B1385">
        <v>10.35</v>
      </c>
      <c r="C1385">
        <v>3103071</v>
      </c>
      <c r="D1385">
        <v>2295610</v>
      </c>
    </row>
    <row r="1386" spans="1:4" x14ac:dyDescent="0.25">
      <c r="A1386" s="1">
        <v>43829</v>
      </c>
      <c r="B1386">
        <v>10.18</v>
      </c>
      <c r="C1386">
        <v>3182402</v>
      </c>
      <c r="D1386">
        <v>2213444</v>
      </c>
    </row>
    <row r="1387" spans="1:4" x14ac:dyDescent="0.25">
      <c r="A1387" s="1">
        <v>43826</v>
      </c>
      <c r="B1387">
        <v>10.32</v>
      </c>
      <c r="C1387">
        <v>4252928</v>
      </c>
      <c r="D1387">
        <v>2224053</v>
      </c>
    </row>
    <row r="1388" spans="1:4" x14ac:dyDescent="0.25">
      <c r="A1388" s="1">
        <v>43825</v>
      </c>
      <c r="B1388">
        <v>10.18</v>
      </c>
      <c r="C1388">
        <v>2297700</v>
      </c>
      <c r="D1388">
        <v>2056659</v>
      </c>
    </row>
    <row r="1389" spans="1:4" x14ac:dyDescent="0.25">
      <c r="A1389" s="1">
        <v>43823</v>
      </c>
      <c r="B1389">
        <v>9.66</v>
      </c>
      <c r="C1389">
        <v>851375</v>
      </c>
      <c r="D1389">
        <v>2015465</v>
      </c>
    </row>
    <row r="1390" spans="1:4" x14ac:dyDescent="0.25">
      <c r="A1390" s="1">
        <v>43822</v>
      </c>
      <c r="B1390">
        <v>9.6300000000000008</v>
      </c>
      <c r="C1390">
        <v>1195697</v>
      </c>
      <c r="D1390">
        <v>2095091</v>
      </c>
    </row>
    <row r="1391" spans="1:4" x14ac:dyDescent="0.25">
      <c r="A1391" s="1">
        <v>43819</v>
      </c>
      <c r="B1391">
        <v>9.6</v>
      </c>
      <c r="C1391">
        <v>2512499</v>
      </c>
      <c r="D1391">
        <v>2111300</v>
      </c>
    </row>
    <row r="1392" spans="1:4" x14ac:dyDescent="0.25">
      <c r="A1392" s="1">
        <v>43818</v>
      </c>
      <c r="B1392">
        <v>9.6999999999999993</v>
      </c>
      <c r="C1392">
        <v>1975679</v>
      </c>
      <c r="D1392">
        <v>2024731</v>
      </c>
    </row>
    <row r="1393" spans="1:4" x14ac:dyDescent="0.25">
      <c r="A1393" s="1">
        <v>43817</v>
      </c>
      <c r="B1393">
        <v>9.77</v>
      </c>
      <c r="C1393">
        <v>1752056</v>
      </c>
      <c r="D1393">
        <v>2176041</v>
      </c>
    </row>
    <row r="1394" spans="1:4" x14ac:dyDescent="0.25">
      <c r="A1394" s="1">
        <v>43816</v>
      </c>
      <c r="B1394">
        <v>9.7200000000000006</v>
      </c>
      <c r="C1394">
        <v>1743621</v>
      </c>
      <c r="D1394">
        <v>2312942</v>
      </c>
    </row>
    <row r="1395" spans="1:4" x14ac:dyDescent="0.25">
      <c r="A1395" s="1">
        <v>43815</v>
      </c>
      <c r="B1395">
        <v>9.73</v>
      </c>
      <c r="C1395">
        <v>1516064</v>
      </c>
      <c r="D1395">
        <v>2475860</v>
      </c>
    </row>
    <row r="1396" spans="1:4" x14ac:dyDescent="0.25">
      <c r="A1396" s="1">
        <v>43812</v>
      </c>
      <c r="B1396">
        <v>9.56</v>
      </c>
      <c r="C1396">
        <v>2475801</v>
      </c>
      <c r="D1396">
        <v>2600350</v>
      </c>
    </row>
    <row r="1397" spans="1:4" x14ac:dyDescent="0.25">
      <c r="A1397" s="1">
        <v>43811</v>
      </c>
      <c r="B1397">
        <v>9.3699999999999992</v>
      </c>
      <c r="C1397">
        <v>2398701</v>
      </c>
      <c r="D1397">
        <v>2624723</v>
      </c>
    </row>
    <row r="1398" spans="1:4" x14ac:dyDescent="0.25">
      <c r="A1398" s="1">
        <v>43810</v>
      </c>
      <c r="B1398">
        <v>9.52</v>
      </c>
      <c r="C1398">
        <v>2987817</v>
      </c>
      <c r="D1398">
        <v>2677250</v>
      </c>
    </row>
    <row r="1399" spans="1:4" x14ac:dyDescent="0.25">
      <c r="A1399" s="1">
        <v>43809</v>
      </c>
      <c r="B1399">
        <v>9.43</v>
      </c>
      <c r="C1399">
        <v>2188730</v>
      </c>
      <c r="D1399">
        <v>2712193</v>
      </c>
    </row>
    <row r="1400" spans="1:4" x14ac:dyDescent="0.25">
      <c r="A1400" s="1">
        <v>43808</v>
      </c>
      <c r="B1400">
        <v>9.51</v>
      </c>
      <c r="C1400">
        <v>1870584</v>
      </c>
      <c r="D1400">
        <v>3201132</v>
      </c>
    </row>
    <row r="1401" spans="1:4" x14ac:dyDescent="0.25">
      <c r="A1401" s="1">
        <v>43805</v>
      </c>
      <c r="B1401">
        <v>9.5500000000000007</v>
      </c>
      <c r="C1401">
        <v>3341548</v>
      </c>
      <c r="D1401">
        <v>4686412</v>
      </c>
    </row>
    <row r="1402" spans="1:4" x14ac:dyDescent="0.25">
      <c r="A1402" s="1">
        <v>43804</v>
      </c>
      <c r="B1402">
        <v>9.68</v>
      </c>
      <c r="C1402">
        <v>1742017</v>
      </c>
      <c r="D1402">
        <v>5064419</v>
      </c>
    </row>
    <row r="1403" spans="1:4" x14ac:dyDescent="0.25">
      <c r="A1403" s="1">
        <v>43803</v>
      </c>
      <c r="B1403">
        <v>9.5</v>
      </c>
      <c r="C1403">
        <v>1679781</v>
      </c>
      <c r="D1403">
        <v>5256805</v>
      </c>
    </row>
    <row r="1404" spans="1:4" x14ac:dyDescent="0.25">
      <c r="A1404" s="1">
        <v>43802</v>
      </c>
      <c r="B1404">
        <v>9.7899999999999991</v>
      </c>
      <c r="C1404">
        <v>2045765</v>
      </c>
      <c r="D1404">
        <v>5535960</v>
      </c>
    </row>
    <row r="1405" spans="1:4" x14ac:dyDescent="0.25">
      <c r="A1405" s="1">
        <v>43801</v>
      </c>
      <c r="B1405">
        <v>9.8800000000000008</v>
      </c>
      <c r="C1405">
        <v>1438842</v>
      </c>
      <c r="D1405">
        <v>5741312</v>
      </c>
    </row>
    <row r="1406" spans="1:4" x14ac:dyDescent="0.25">
      <c r="A1406" s="1">
        <v>43798</v>
      </c>
      <c r="B1406">
        <v>9.9600000000000009</v>
      </c>
      <c r="C1406">
        <v>1213955</v>
      </c>
      <c r="D1406">
        <v>5870590</v>
      </c>
    </row>
    <row r="1407" spans="1:4" x14ac:dyDescent="0.25">
      <c r="A1407" s="1">
        <v>43796</v>
      </c>
      <c r="B1407">
        <v>10.1</v>
      </c>
      <c r="C1407">
        <v>4245330</v>
      </c>
      <c r="D1407">
        <v>5967955</v>
      </c>
    </row>
    <row r="1408" spans="1:4" x14ac:dyDescent="0.25">
      <c r="A1408" s="1">
        <v>43795</v>
      </c>
      <c r="B1408">
        <v>9.6199999999999992</v>
      </c>
      <c r="C1408">
        <v>3805566</v>
      </c>
      <c r="D1408">
        <v>5842538</v>
      </c>
    </row>
    <row r="1409" spans="1:4" x14ac:dyDescent="0.25">
      <c r="A1409" s="1">
        <v>43794</v>
      </c>
      <c r="B1409">
        <v>9.73</v>
      </c>
      <c r="C1409">
        <v>4187402</v>
      </c>
      <c r="D1409">
        <v>5822412</v>
      </c>
    </row>
    <row r="1410" spans="1:4" x14ac:dyDescent="0.25">
      <c r="A1410" s="1">
        <v>43791</v>
      </c>
      <c r="B1410">
        <v>9.68</v>
      </c>
      <c r="C1410">
        <v>3383413</v>
      </c>
      <c r="D1410">
        <v>5821696</v>
      </c>
    </row>
    <row r="1411" spans="1:4" x14ac:dyDescent="0.25">
      <c r="A1411" s="1">
        <v>43790</v>
      </c>
      <c r="B1411">
        <v>9.39</v>
      </c>
      <c r="C1411">
        <v>2841390</v>
      </c>
      <c r="D1411">
        <v>5806200</v>
      </c>
    </row>
    <row r="1412" spans="1:4" x14ac:dyDescent="0.25">
      <c r="A1412" s="1">
        <v>43789</v>
      </c>
      <c r="B1412">
        <v>9.1999999999999993</v>
      </c>
      <c r="C1412">
        <v>3186612</v>
      </c>
      <c r="D1412">
        <v>5826598</v>
      </c>
    </row>
    <row r="1413" spans="1:4" x14ac:dyDescent="0.25">
      <c r="A1413" s="1">
        <v>43788</v>
      </c>
      <c r="B1413">
        <v>9.3000000000000007</v>
      </c>
      <c r="C1413">
        <v>3511952</v>
      </c>
      <c r="D1413">
        <v>6279211</v>
      </c>
    </row>
    <row r="1414" spans="1:4" x14ac:dyDescent="0.25">
      <c r="A1414" s="1">
        <v>43787</v>
      </c>
      <c r="B1414">
        <v>9.26</v>
      </c>
      <c r="C1414">
        <v>9522819</v>
      </c>
      <c r="D1414">
        <v>6404023</v>
      </c>
    </row>
    <row r="1415" spans="1:4" x14ac:dyDescent="0.25">
      <c r="A1415" s="1">
        <v>43784</v>
      </c>
      <c r="B1415">
        <v>9.67</v>
      </c>
      <c r="C1415">
        <v>24149784</v>
      </c>
      <c r="D1415">
        <v>6048120</v>
      </c>
    </row>
    <row r="1416" spans="1:4" x14ac:dyDescent="0.25">
      <c r="A1416" s="1">
        <v>43783</v>
      </c>
      <c r="B1416">
        <v>7.48</v>
      </c>
      <c r="C1416">
        <v>9011655</v>
      </c>
      <c r="D1416">
        <v>4597048</v>
      </c>
    </row>
    <row r="1417" spans="1:4" x14ac:dyDescent="0.25">
      <c r="A1417" s="1">
        <v>43782</v>
      </c>
      <c r="B1417">
        <v>8.0399999999999991</v>
      </c>
      <c r="C1417">
        <v>4627809</v>
      </c>
      <c r="D1417">
        <v>4174777</v>
      </c>
    </row>
    <row r="1418" spans="1:4" x14ac:dyDescent="0.25">
      <c r="A1418" s="1">
        <v>43781</v>
      </c>
      <c r="B1418">
        <v>8.18</v>
      </c>
      <c r="C1418">
        <v>5867101</v>
      </c>
      <c r="D1418">
        <v>4052626</v>
      </c>
    </row>
    <row r="1419" spans="1:4" x14ac:dyDescent="0.25">
      <c r="A1419" s="1">
        <v>43780</v>
      </c>
      <c r="B1419">
        <v>8.25</v>
      </c>
      <c r="C1419">
        <v>5126045</v>
      </c>
      <c r="D1419">
        <v>3983676</v>
      </c>
    </row>
    <row r="1420" spans="1:4" x14ac:dyDescent="0.25">
      <c r="A1420" s="1">
        <v>43777</v>
      </c>
      <c r="B1420">
        <v>9</v>
      </c>
      <c r="C1420">
        <v>3378012</v>
      </c>
      <c r="D1420">
        <v>3775715</v>
      </c>
    </row>
    <row r="1421" spans="1:4" x14ac:dyDescent="0.25">
      <c r="A1421" s="1">
        <v>43776</v>
      </c>
      <c r="B1421">
        <v>9.17</v>
      </c>
      <c r="C1421">
        <v>2674424</v>
      </c>
      <c r="D1421">
        <v>3784007</v>
      </c>
    </row>
    <row r="1422" spans="1:4" x14ac:dyDescent="0.25">
      <c r="A1422" s="1">
        <v>43775</v>
      </c>
      <c r="B1422">
        <v>8.9</v>
      </c>
      <c r="C1422">
        <v>2364084</v>
      </c>
      <c r="D1422">
        <v>3761818</v>
      </c>
    </row>
    <row r="1423" spans="1:4" x14ac:dyDescent="0.25">
      <c r="A1423" s="1">
        <v>43774</v>
      </c>
      <c r="B1423">
        <v>8.84</v>
      </c>
      <c r="C1423">
        <v>3503672</v>
      </c>
      <c r="D1423">
        <v>3739562</v>
      </c>
    </row>
    <row r="1424" spans="1:4" x14ac:dyDescent="0.25">
      <c r="A1424" s="1">
        <v>43773</v>
      </c>
      <c r="B1424">
        <v>8.74</v>
      </c>
      <c r="C1424">
        <v>4176670</v>
      </c>
      <c r="D1424">
        <v>3582504</v>
      </c>
    </row>
    <row r="1425" spans="1:4" x14ac:dyDescent="0.25">
      <c r="A1425" s="1">
        <v>43770</v>
      </c>
      <c r="B1425">
        <v>8.5399999999999991</v>
      </c>
      <c r="C1425">
        <v>3150963</v>
      </c>
      <c r="D1425">
        <v>3394277</v>
      </c>
    </row>
    <row r="1426" spans="1:4" x14ac:dyDescent="0.25">
      <c r="A1426" s="1">
        <v>43769</v>
      </c>
      <c r="B1426">
        <v>8.93</v>
      </c>
      <c r="C1426">
        <v>3147364</v>
      </c>
      <c r="D1426">
        <v>3389432</v>
      </c>
    </row>
    <row r="1427" spans="1:4" x14ac:dyDescent="0.25">
      <c r="A1427" s="1">
        <v>43768</v>
      </c>
      <c r="B1427">
        <v>8.94</v>
      </c>
      <c r="C1427">
        <v>9975813</v>
      </c>
      <c r="D1427">
        <v>3389400</v>
      </c>
    </row>
    <row r="1428" spans="1:4" x14ac:dyDescent="0.25">
      <c r="A1428" s="1">
        <v>43767</v>
      </c>
      <c r="B1428">
        <v>9</v>
      </c>
      <c r="C1428">
        <v>5384124</v>
      </c>
      <c r="D1428">
        <v>2845713</v>
      </c>
    </row>
    <row r="1429" spans="1:4" x14ac:dyDescent="0.25">
      <c r="A1429" s="1">
        <v>43766</v>
      </c>
      <c r="B1429">
        <v>8.52</v>
      </c>
      <c r="C1429">
        <v>4184283</v>
      </c>
      <c r="D1429">
        <v>2607274</v>
      </c>
    </row>
    <row r="1430" spans="1:4" x14ac:dyDescent="0.25">
      <c r="A1430" s="1">
        <v>43763</v>
      </c>
      <c r="B1430">
        <v>7.99</v>
      </c>
      <c r="C1430">
        <v>2383703</v>
      </c>
      <c r="D1430">
        <v>2553792</v>
      </c>
    </row>
    <row r="1431" spans="1:4" x14ac:dyDescent="0.25">
      <c r="A1431" s="1">
        <v>43762</v>
      </c>
      <c r="B1431">
        <v>7.87</v>
      </c>
      <c r="C1431">
        <v>2677588</v>
      </c>
      <c r="D1431">
        <v>2652830</v>
      </c>
    </row>
    <row r="1432" spans="1:4" x14ac:dyDescent="0.25">
      <c r="A1432" s="1">
        <v>43761</v>
      </c>
      <c r="B1432">
        <v>7.99</v>
      </c>
      <c r="C1432">
        <v>2795541</v>
      </c>
      <c r="D1432">
        <v>2685947</v>
      </c>
    </row>
    <row r="1433" spans="1:4" x14ac:dyDescent="0.25">
      <c r="A1433" s="1">
        <v>43760</v>
      </c>
      <c r="B1433">
        <v>7.74</v>
      </c>
      <c r="C1433">
        <v>4832854</v>
      </c>
      <c r="D1433">
        <v>2754882</v>
      </c>
    </row>
    <row r="1434" spans="1:4" x14ac:dyDescent="0.25">
      <c r="A1434" s="1">
        <v>43759</v>
      </c>
      <c r="B1434">
        <v>8</v>
      </c>
      <c r="C1434">
        <v>2006625</v>
      </c>
      <c r="D1434">
        <v>2767372</v>
      </c>
    </row>
    <row r="1435" spans="1:4" x14ac:dyDescent="0.25">
      <c r="A1435" s="1">
        <v>43756</v>
      </c>
      <c r="B1435">
        <v>8.0399999999999991</v>
      </c>
      <c r="C1435">
        <v>3502392</v>
      </c>
      <c r="D1435">
        <v>2878908</v>
      </c>
    </row>
    <row r="1436" spans="1:4" x14ac:dyDescent="0.25">
      <c r="A1436" s="1">
        <v>43755</v>
      </c>
      <c r="B1436">
        <v>8.3800000000000008</v>
      </c>
      <c r="C1436">
        <v>2341590</v>
      </c>
      <c r="D1436">
        <v>2885282</v>
      </c>
    </row>
    <row r="1437" spans="1:4" x14ac:dyDescent="0.25">
      <c r="A1437" s="1">
        <v>43754</v>
      </c>
      <c r="B1437">
        <v>8.2799999999999994</v>
      </c>
      <c r="C1437">
        <v>2030246</v>
      </c>
      <c r="D1437">
        <v>2873759</v>
      </c>
    </row>
    <row r="1438" spans="1:4" x14ac:dyDescent="0.25">
      <c r="A1438" s="1">
        <v>43753</v>
      </c>
      <c r="B1438">
        <v>8.1300000000000008</v>
      </c>
      <c r="C1438">
        <v>1147802</v>
      </c>
      <c r="D1438">
        <v>2898819</v>
      </c>
    </row>
    <row r="1439" spans="1:4" x14ac:dyDescent="0.25">
      <c r="A1439" s="1">
        <v>43752</v>
      </c>
      <c r="B1439">
        <v>7.87</v>
      </c>
      <c r="C1439">
        <v>1353265</v>
      </c>
      <c r="D1439">
        <v>3053074</v>
      </c>
    </row>
    <row r="1440" spans="1:4" x14ac:dyDescent="0.25">
      <c r="A1440" s="1">
        <v>43749</v>
      </c>
      <c r="B1440">
        <v>8.02</v>
      </c>
      <c r="C1440">
        <v>3078293</v>
      </c>
      <c r="D1440">
        <v>3214968</v>
      </c>
    </row>
    <row r="1441" spans="1:4" x14ac:dyDescent="0.25">
      <c r="A1441" s="1">
        <v>43748</v>
      </c>
      <c r="B1441">
        <v>7.95</v>
      </c>
      <c r="C1441">
        <v>3146876</v>
      </c>
      <c r="D1441">
        <v>3180220</v>
      </c>
    </row>
    <row r="1442" spans="1:4" x14ac:dyDescent="0.25">
      <c r="A1442" s="1">
        <v>43747</v>
      </c>
      <c r="B1442">
        <v>7.85</v>
      </c>
      <c r="C1442">
        <v>1820504</v>
      </c>
      <c r="D1442">
        <v>3339687</v>
      </c>
    </row>
    <row r="1443" spans="1:4" x14ac:dyDescent="0.25">
      <c r="A1443" s="1">
        <v>43746</v>
      </c>
      <c r="B1443">
        <v>7.83</v>
      </c>
      <c r="C1443">
        <v>1807540</v>
      </c>
      <c r="D1443">
        <v>3564872</v>
      </c>
    </row>
    <row r="1444" spans="1:4" x14ac:dyDescent="0.25">
      <c r="A1444" s="1">
        <v>43745</v>
      </c>
      <c r="B1444">
        <v>8</v>
      </c>
      <c r="C1444">
        <v>3382060</v>
      </c>
      <c r="D1444">
        <v>3608130</v>
      </c>
    </row>
    <row r="1445" spans="1:4" x14ac:dyDescent="0.25">
      <c r="A1445" s="1">
        <v>43742</v>
      </c>
      <c r="B1445">
        <v>8.17</v>
      </c>
      <c r="C1445">
        <v>3869273</v>
      </c>
      <c r="D1445">
        <v>3532334</v>
      </c>
    </row>
    <row r="1446" spans="1:4" x14ac:dyDescent="0.25">
      <c r="A1446" s="1">
        <v>43741</v>
      </c>
      <c r="B1446">
        <v>8.41</v>
      </c>
      <c r="C1446">
        <v>3174346</v>
      </c>
      <c r="D1446">
        <v>3440844</v>
      </c>
    </row>
    <row r="1447" spans="1:4" x14ac:dyDescent="0.25">
      <c r="A1447" s="1">
        <v>43740</v>
      </c>
      <c r="B1447">
        <v>8.27</v>
      </c>
      <c r="C1447">
        <v>3829567</v>
      </c>
      <c r="D1447">
        <v>3416315</v>
      </c>
    </row>
    <row r="1448" spans="1:4" x14ac:dyDescent="0.25">
      <c r="A1448" s="1">
        <v>43739</v>
      </c>
      <c r="B1448">
        <v>8.76</v>
      </c>
      <c r="C1448">
        <v>5020197</v>
      </c>
      <c r="D1448">
        <v>3641228</v>
      </c>
    </row>
    <row r="1449" spans="1:4" x14ac:dyDescent="0.25">
      <c r="A1449" s="1">
        <v>43738</v>
      </c>
      <c r="B1449">
        <v>8.64</v>
      </c>
      <c r="C1449">
        <v>3679663</v>
      </c>
      <c r="D1449">
        <v>3628015</v>
      </c>
    </row>
    <row r="1450" spans="1:4" x14ac:dyDescent="0.25">
      <c r="A1450" s="1">
        <v>43735</v>
      </c>
      <c r="B1450">
        <v>8.49</v>
      </c>
      <c r="C1450">
        <v>3598003</v>
      </c>
      <c r="D1450">
        <v>3515195</v>
      </c>
    </row>
    <row r="1451" spans="1:4" x14ac:dyDescent="0.25">
      <c r="A1451" s="1">
        <v>43734</v>
      </c>
      <c r="B1451">
        <v>8.44</v>
      </c>
      <c r="C1451">
        <v>2168751</v>
      </c>
      <c r="D1451">
        <v>3445187</v>
      </c>
    </row>
    <row r="1452" spans="1:4" x14ac:dyDescent="0.25">
      <c r="A1452" s="1">
        <v>43733</v>
      </c>
      <c r="B1452">
        <v>8.59</v>
      </c>
      <c r="C1452">
        <v>2406142</v>
      </c>
      <c r="D1452">
        <v>3580251</v>
      </c>
    </row>
    <row r="1453" spans="1:4" x14ac:dyDescent="0.25">
      <c r="A1453" s="1">
        <v>43732</v>
      </c>
      <c r="B1453">
        <v>8.44</v>
      </c>
      <c r="C1453">
        <v>3461623</v>
      </c>
      <c r="D1453">
        <v>3640183</v>
      </c>
    </row>
    <row r="1454" spans="1:4" x14ac:dyDescent="0.25">
      <c r="A1454" s="1">
        <v>43731</v>
      </c>
      <c r="B1454">
        <v>8.5</v>
      </c>
      <c r="C1454">
        <v>3781678</v>
      </c>
      <c r="D1454">
        <v>3659298</v>
      </c>
    </row>
    <row r="1455" spans="1:4" x14ac:dyDescent="0.25">
      <c r="A1455" s="1">
        <v>43728</v>
      </c>
      <c r="B1455">
        <v>8.89</v>
      </c>
      <c r="C1455">
        <v>2557074</v>
      </c>
      <c r="D1455">
        <v>3519814</v>
      </c>
    </row>
    <row r="1456" spans="1:4" x14ac:dyDescent="0.25">
      <c r="A1456" s="1">
        <v>43727</v>
      </c>
      <c r="B1456">
        <v>8.89</v>
      </c>
      <c r="C1456">
        <v>5538879</v>
      </c>
      <c r="D1456">
        <v>3547245</v>
      </c>
    </row>
    <row r="1457" spans="1:4" x14ac:dyDescent="0.25">
      <c r="A1457" s="1">
        <v>43726</v>
      </c>
      <c r="B1457">
        <v>9.34</v>
      </c>
      <c r="C1457">
        <v>5198289</v>
      </c>
      <c r="D1457">
        <v>3294152</v>
      </c>
    </row>
    <row r="1458" spans="1:4" x14ac:dyDescent="0.25">
      <c r="A1458" s="1">
        <v>43725</v>
      </c>
      <c r="B1458">
        <v>10.199999999999999</v>
      </c>
      <c r="C1458">
        <v>2456407</v>
      </c>
      <c r="D1458">
        <v>3154581</v>
      </c>
    </row>
    <row r="1459" spans="1:4" x14ac:dyDescent="0.25">
      <c r="A1459" s="1">
        <v>43724</v>
      </c>
      <c r="B1459">
        <v>10.27</v>
      </c>
      <c r="C1459">
        <v>2245112</v>
      </c>
      <c r="D1459">
        <v>3143812</v>
      </c>
    </row>
    <row r="1460" spans="1:4" x14ac:dyDescent="0.25">
      <c r="A1460" s="1">
        <v>43721</v>
      </c>
      <c r="B1460">
        <v>9.8699999999999992</v>
      </c>
      <c r="C1460">
        <v>2496928</v>
      </c>
      <c r="D1460">
        <v>3170029</v>
      </c>
    </row>
    <row r="1461" spans="1:4" x14ac:dyDescent="0.25">
      <c r="A1461" s="1">
        <v>43720</v>
      </c>
      <c r="B1461">
        <v>9.98</v>
      </c>
      <c r="C1461">
        <v>2806409</v>
      </c>
      <c r="D1461">
        <v>3279940</v>
      </c>
    </row>
    <row r="1462" spans="1:4" x14ac:dyDescent="0.25">
      <c r="A1462" s="1">
        <v>43719</v>
      </c>
      <c r="B1462">
        <v>9.9499999999999993</v>
      </c>
      <c r="C1462">
        <v>7203268</v>
      </c>
      <c r="D1462">
        <v>3196428</v>
      </c>
    </row>
    <row r="1463" spans="1:4" x14ac:dyDescent="0.25">
      <c r="A1463" s="1">
        <v>43718</v>
      </c>
      <c r="B1463">
        <v>9.27</v>
      </c>
      <c r="C1463">
        <v>4822002</v>
      </c>
      <c r="D1463">
        <v>2873523</v>
      </c>
    </row>
    <row r="1464" spans="1:4" x14ac:dyDescent="0.25">
      <c r="A1464" s="1">
        <v>43717</v>
      </c>
      <c r="B1464">
        <v>9.17</v>
      </c>
      <c r="C1464">
        <v>1987351</v>
      </c>
      <c r="D1464">
        <v>2866433</v>
      </c>
    </row>
    <row r="1465" spans="1:4" x14ac:dyDescent="0.25">
      <c r="A1465" s="1">
        <v>43714</v>
      </c>
      <c r="B1465">
        <v>9.0500000000000007</v>
      </c>
      <c r="C1465">
        <v>2547883</v>
      </c>
      <c r="D1465">
        <v>2948239</v>
      </c>
    </row>
    <row r="1466" spans="1:4" x14ac:dyDescent="0.25">
      <c r="A1466" s="1">
        <v>43713</v>
      </c>
      <c r="B1466">
        <v>9.34</v>
      </c>
      <c r="C1466">
        <v>4194721</v>
      </c>
      <c r="D1466">
        <v>3155511</v>
      </c>
    </row>
    <row r="1467" spans="1:4" x14ac:dyDescent="0.25">
      <c r="A1467" s="1">
        <v>43712</v>
      </c>
      <c r="B1467">
        <v>9.2100000000000009</v>
      </c>
      <c r="C1467">
        <v>3305112</v>
      </c>
      <c r="D1467">
        <v>3413577</v>
      </c>
    </row>
    <row r="1468" spans="1:4" x14ac:dyDescent="0.25">
      <c r="A1468" s="1">
        <v>43711</v>
      </c>
      <c r="B1468">
        <v>8.9600000000000009</v>
      </c>
      <c r="C1468">
        <v>3748352</v>
      </c>
      <c r="D1468">
        <v>3802757</v>
      </c>
    </row>
    <row r="1469" spans="1:4" x14ac:dyDescent="0.25">
      <c r="A1469" s="1">
        <v>43707</v>
      </c>
      <c r="B1469">
        <v>9.7799999999999994</v>
      </c>
      <c r="C1469">
        <v>1689416</v>
      </c>
      <c r="D1469">
        <v>4435359</v>
      </c>
    </row>
    <row r="1470" spans="1:4" x14ac:dyDescent="0.25">
      <c r="A1470" s="1">
        <v>43706</v>
      </c>
      <c r="B1470">
        <v>9.66</v>
      </c>
      <c r="C1470">
        <v>2968548</v>
      </c>
      <c r="D1470">
        <v>6554879</v>
      </c>
    </row>
    <row r="1471" spans="1:4" x14ac:dyDescent="0.25">
      <c r="A1471" s="1">
        <v>43705</v>
      </c>
      <c r="B1471">
        <v>9.43</v>
      </c>
      <c r="C1471">
        <v>1742484</v>
      </c>
      <c r="D1471">
        <v>6651864</v>
      </c>
    </row>
    <row r="1472" spans="1:4" x14ac:dyDescent="0.25">
      <c r="A1472" s="1">
        <v>43704</v>
      </c>
      <c r="B1472">
        <v>9.6300000000000008</v>
      </c>
      <c r="C1472">
        <v>3104717</v>
      </c>
      <c r="D1472">
        <v>6748275</v>
      </c>
    </row>
    <row r="1473" spans="1:4" x14ac:dyDescent="0.25">
      <c r="A1473" s="1">
        <v>43703</v>
      </c>
      <c r="B1473">
        <v>9.76</v>
      </c>
      <c r="C1473">
        <v>2294871</v>
      </c>
      <c r="D1473">
        <v>6804639</v>
      </c>
    </row>
    <row r="1474" spans="1:4" x14ac:dyDescent="0.25">
      <c r="A1474" s="1">
        <v>43700</v>
      </c>
      <c r="B1474">
        <v>9.92</v>
      </c>
      <c r="C1474">
        <v>2638378</v>
      </c>
      <c r="D1474">
        <v>6821932</v>
      </c>
    </row>
    <row r="1475" spans="1:4" x14ac:dyDescent="0.25">
      <c r="A1475" s="1">
        <v>43699</v>
      </c>
      <c r="B1475">
        <v>10.23</v>
      </c>
      <c r="C1475">
        <v>4145587</v>
      </c>
      <c r="D1475">
        <v>6723944</v>
      </c>
    </row>
    <row r="1476" spans="1:4" x14ac:dyDescent="0.25">
      <c r="A1476" s="1">
        <v>43698</v>
      </c>
      <c r="B1476">
        <v>10.46</v>
      </c>
      <c r="C1476">
        <v>1553722</v>
      </c>
      <c r="D1476">
        <v>6528560</v>
      </c>
    </row>
    <row r="1477" spans="1:4" x14ac:dyDescent="0.25">
      <c r="A1477" s="1">
        <v>43697</v>
      </c>
      <c r="B1477">
        <v>10.58</v>
      </c>
      <c r="C1477">
        <v>2359702</v>
      </c>
      <c r="D1477">
        <v>6517318</v>
      </c>
    </row>
    <row r="1478" spans="1:4" x14ac:dyDescent="0.25">
      <c r="A1478" s="1">
        <v>43696</v>
      </c>
      <c r="B1478">
        <v>10.83</v>
      </c>
      <c r="C1478">
        <v>4715652</v>
      </c>
      <c r="D1478">
        <v>6410991</v>
      </c>
    </row>
    <row r="1479" spans="1:4" x14ac:dyDescent="0.25">
      <c r="A1479" s="1">
        <v>43693</v>
      </c>
      <c r="B1479">
        <v>11.25</v>
      </c>
      <c r="C1479">
        <v>3214438</v>
      </c>
      <c r="D1479">
        <v>6150490</v>
      </c>
    </row>
    <row r="1480" spans="1:4" x14ac:dyDescent="0.25">
      <c r="A1480" s="1">
        <v>43692</v>
      </c>
      <c r="B1480">
        <v>11.25</v>
      </c>
      <c r="C1480">
        <v>5656967</v>
      </c>
      <c r="D1480">
        <v>6005077</v>
      </c>
    </row>
    <row r="1481" spans="1:4" x14ac:dyDescent="0.25">
      <c r="A1481" s="1">
        <v>43691</v>
      </c>
      <c r="B1481">
        <v>11.51</v>
      </c>
      <c r="C1481">
        <v>8065701</v>
      </c>
      <c r="D1481">
        <v>5696068</v>
      </c>
    </row>
    <row r="1482" spans="1:4" x14ac:dyDescent="0.25">
      <c r="A1482" s="1">
        <v>43690</v>
      </c>
      <c r="B1482">
        <v>12</v>
      </c>
      <c r="C1482">
        <v>9142812</v>
      </c>
      <c r="D1482">
        <v>5264443</v>
      </c>
    </row>
    <row r="1483" spans="1:4" x14ac:dyDescent="0.25">
      <c r="A1483" s="1">
        <v>43689</v>
      </c>
      <c r="B1483">
        <v>11.4</v>
      </c>
      <c r="C1483">
        <v>13237383</v>
      </c>
      <c r="D1483">
        <v>4833855</v>
      </c>
    </row>
    <row r="1484" spans="1:4" x14ac:dyDescent="0.25">
      <c r="A1484" s="1">
        <v>43686</v>
      </c>
      <c r="B1484">
        <v>10.130000000000001</v>
      </c>
      <c r="C1484">
        <v>33482212</v>
      </c>
      <c r="D1484">
        <v>4010092</v>
      </c>
    </row>
    <row r="1485" spans="1:4" x14ac:dyDescent="0.25">
      <c r="A1485" s="1">
        <v>43685</v>
      </c>
      <c r="B1485">
        <v>18.25</v>
      </c>
      <c r="C1485">
        <v>4423336</v>
      </c>
      <c r="D1485">
        <v>1917684</v>
      </c>
    </row>
    <row r="1486" spans="1:4" x14ac:dyDescent="0.25">
      <c r="A1486" s="1">
        <v>43684</v>
      </c>
      <c r="B1486">
        <v>17.370000999999998</v>
      </c>
      <c r="C1486">
        <v>3188642</v>
      </c>
      <c r="D1486">
        <v>1746646</v>
      </c>
    </row>
    <row r="1487" spans="1:4" x14ac:dyDescent="0.25">
      <c r="A1487" s="1">
        <v>43683</v>
      </c>
      <c r="B1487">
        <v>17.360001</v>
      </c>
      <c r="C1487">
        <v>3950175</v>
      </c>
      <c r="D1487">
        <v>1724512</v>
      </c>
    </row>
    <row r="1488" spans="1:4" x14ac:dyDescent="0.25">
      <c r="A1488" s="1">
        <v>43682</v>
      </c>
      <c r="B1488">
        <v>18.09</v>
      </c>
      <c r="C1488">
        <v>2554275</v>
      </c>
      <c r="D1488">
        <v>1668883</v>
      </c>
    </row>
    <row r="1489" spans="1:4" x14ac:dyDescent="0.25">
      <c r="A1489" s="1">
        <v>43679</v>
      </c>
      <c r="B1489">
        <v>19.489999999999998</v>
      </c>
      <c r="C1489">
        <v>1168553</v>
      </c>
      <c r="D1489">
        <v>1588281</v>
      </c>
    </row>
    <row r="1490" spans="1:4" x14ac:dyDescent="0.25">
      <c r="A1490" s="1">
        <v>43678</v>
      </c>
      <c r="B1490">
        <v>20.010000000000002</v>
      </c>
      <c r="C1490">
        <v>1214823</v>
      </c>
      <c r="D1490">
        <v>1556982</v>
      </c>
    </row>
    <row r="1491" spans="1:4" x14ac:dyDescent="0.25">
      <c r="A1491" s="1">
        <v>43677</v>
      </c>
      <c r="B1491">
        <v>20.100000000000001</v>
      </c>
      <c r="C1491">
        <v>1385088</v>
      </c>
      <c r="D1491">
        <v>1559415</v>
      </c>
    </row>
    <row r="1492" spans="1:4" x14ac:dyDescent="0.25">
      <c r="A1492" s="1">
        <v>43676</v>
      </c>
      <c r="B1492">
        <v>20.969999000000001</v>
      </c>
      <c r="C1492">
        <v>764797</v>
      </c>
      <c r="D1492">
        <v>1545749</v>
      </c>
    </row>
    <row r="1493" spans="1:4" x14ac:dyDescent="0.25">
      <c r="A1493" s="1">
        <v>43675</v>
      </c>
      <c r="B1493">
        <v>22</v>
      </c>
      <c r="C1493">
        <v>808146</v>
      </c>
      <c r="D1493">
        <v>1548494</v>
      </c>
    </row>
    <row r="1494" spans="1:4" x14ac:dyDescent="0.25">
      <c r="A1494" s="1">
        <v>43672</v>
      </c>
      <c r="B1494">
        <v>22</v>
      </c>
      <c r="C1494">
        <v>1033245</v>
      </c>
      <c r="D1494">
        <v>1603453</v>
      </c>
    </row>
    <row r="1495" spans="1:4" x14ac:dyDescent="0.25">
      <c r="A1495" s="1">
        <v>43671</v>
      </c>
      <c r="B1495">
        <v>21.700001</v>
      </c>
      <c r="C1495">
        <v>1021832</v>
      </c>
      <c r="D1495">
        <v>1604784</v>
      </c>
    </row>
    <row r="1496" spans="1:4" x14ac:dyDescent="0.25">
      <c r="A1496" s="1">
        <v>43670</v>
      </c>
      <c r="B1496">
        <v>21.93</v>
      </c>
      <c r="C1496">
        <v>1591325</v>
      </c>
      <c r="D1496">
        <v>1593179</v>
      </c>
    </row>
    <row r="1497" spans="1:4" x14ac:dyDescent="0.25">
      <c r="A1497" s="1">
        <v>43669</v>
      </c>
      <c r="B1497">
        <v>21.719999000000001</v>
      </c>
      <c r="C1497">
        <v>2683990</v>
      </c>
      <c r="D1497">
        <v>1601140</v>
      </c>
    </row>
    <row r="1498" spans="1:4" x14ac:dyDescent="0.25">
      <c r="A1498" s="1">
        <v>43668</v>
      </c>
      <c r="B1498">
        <v>21.389999</v>
      </c>
      <c r="C1498">
        <v>880940</v>
      </c>
      <c r="D1498">
        <v>1585683</v>
      </c>
    </row>
    <row r="1499" spans="1:4" x14ac:dyDescent="0.25">
      <c r="A1499" s="1">
        <v>43665</v>
      </c>
      <c r="B1499">
        <v>21.200001</v>
      </c>
      <c r="C1499">
        <v>2096090</v>
      </c>
      <c r="D1499">
        <v>1694063</v>
      </c>
    </row>
    <row r="1500" spans="1:4" x14ac:dyDescent="0.25">
      <c r="A1500" s="1">
        <v>43664</v>
      </c>
      <c r="B1500">
        <v>21.299999</v>
      </c>
      <c r="C1500">
        <v>1857770</v>
      </c>
      <c r="D1500">
        <v>1699760</v>
      </c>
    </row>
    <row r="1501" spans="1:4" x14ac:dyDescent="0.25">
      <c r="A1501" s="1">
        <v>43663</v>
      </c>
      <c r="B1501">
        <v>21.290001</v>
      </c>
      <c r="C1501">
        <v>2856627</v>
      </c>
      <c r="D1501">
        <v>1899391</v>
      </c>
    </row>
    <row r="1502" spans="1:4" x14ac:dyDescent="0.25">
      <c r="A1502" s="1">
        <v>43662</v>
      </c>
      <c r="B1502">
        <v>20.399999999999999</v>
      </c>
      <c r="C1502">
        <v>3115745</v>
      </c>
      <c r="D1502">
        <v>1971163</v>
      </c>
    </row>
    <row r="1503" spans="1:4" x14ac:dyDescent="0.25">
      <c r="A1503" s="1">
        <v>43661</v>
      </c>
      <c r="B1503">
        <v>20.5</v>
      </c>
      <c r="C1503">
        <v>1345250</v>
      </c>
      <c r="D1503">
        <v>1974897</v>
      </c>
    </row>
    <row r="1504" spans="1:4" x14ac:dyDescent="0.25">
      <c r="A1504" s="1">
        <v>43658</v>
      </c>
      <c r="B1504">
        <v>19.959999</v>
      </c>
      <c r="C1504">
        <v>699060</v>
      </c>
      <c r="D1504">
        <v>2004471</v>
      </c>
    </row>
    <row r="1505" spans="1:4" x14ac:dyDescent="0.25">
      <c r="A1505" s="1">
        <v>43657</v>
      </c>
      <c r="B1505">
        <v>19.790001</v>
      </c>
      <c r="C1505">
        <v>1251326</v>
      </c>
      <c r="D1505">
        <v>2170799</v>
      </c>
    </row>
    <row r="1506" spans="1:4" x14ac:dyDescent="0.25">
      <c r="A1506" s="1">
        <v>43656</v>
      </c>
      <c r="B1506">
        <v>19.829999999999998</v>
      </c>
      <c r="C1506">
        <v>1180096</v>
      </c>
      <c r="D1506">
        <v>2213876</v>
      </c>
    </row>
    <row r="1507" spans="1:4" x14ac:dyDescent="0.25">
      <c r="A1507" s="1">
        <v>43655</v>
      </c>
      <c r="B1507">
        <v>19.77</v>
      </c>
      <c r="C1507">
        <v>805974</v>
      </c>
      <c r="D1507">
        <v>2565679</v>
      </c>
    </row>
    <row r="1508" spans="1:4" x14ac:dyDescent="0.25">
      <c r="A1508" s="1">
        <v>43654</v>
      </c>
      <c r="B1508">
        <v>19.510000000000002</v>
      </c>
      <c r="C1508">
        <v>1632525</v>
      </c>
      <c r="D1508">
        <v>2824690</v>
      </c>
    </row>
    <row r="1509" spans="1:4" x14ac:dyDescent="0.25">
      <c r="A1509" s="1">
        <v>43651</v>
      </c>
      <c r="B1509">
        <v>19.93</v>
      </c>
      <c r="C1509">
        <v>1053214</v>
      </c>
      <c r="D1509">
        <v>2995069</v>
      </c>
    </row>
    <row r="1510" spans="1:4" x14ac:dyDescent="0.25">
      <c r="A1510" s="1">
        <v>43649</v>
      </c>
      <c r="B1510">
        <v>20.25</v>
      </c>
      <c r="C1510">
        <v>847751</v>
      </c>
      <c r="D1510">
        <v>3278688</v>
      </c>
    </row>
    <row r="1511" spans="1:4" x14ac:dyDescent="0.25">
      <c r="A1511" s="1">
        <v>43648</v>
      </c>
      <c r="B1511">
        <v>20.100000000000001</v>
      </c>
      <c r="C1511">
        <v>1710736</v>
      </c>
      <c r="D1511">
        <v>3494443</v>
      </c>
    </row>
    <row r="1512" spans="1:4" x14ac:dyDescent="0.25">
      <c r="A1512" s="1">
        <v>43647</v>
      </c>
      <c r="B1512">
        <v>20.25</v>
      </c>
      <c r="C1512">
        <v>2452137</v>
      </c>
      <c r="D1512">
        <v>3640256</v>
      </c>
    </row>
    <row r="1513" spans="1:4" x14ac:dyDescent="0.25">
      <c r="A1513" s="1">
        <v>43644</v>
      </c>
      <c r="B1513">
        <v>20.799999</v>
      </c>
      <c r="C1513">
        <v>2506637</v>
      </c>
      <c r="D1513">
        <v>3595940</v>
      </c>
    </row>
    <row r="1514" spans="1:4" x14ac:dyDescent="0.25">
      <c r="A1514" s="1">
        <v>43643</v>
      </c>
      <c r="B1514">
        <v>20.76</v>
      </c>
      <c r="C1514">
        <v>2181557</v>
      </c>
      <c r="D1514">
        <v>3615432</v>
      </c>
    </row>
    <row r="1515" spans="1:4" x14ac:dyDescent="0.25">
      <c r="A1515" s="1">
        <v>43642</v>
      </c>
      <c r="B1515">
        <v>20.299999</v>
      </c>
      <c r="C1515">
        <v>4852230</v>
      </c>
      <c r="D1515">
        <v>3954453</v>
      </c>
    </row>
    <row r="1516" spans="1:4" x14ac:dyDescent="0.25">
      <c r="A1516" s="1">
        <v>43641</v>
      </c>
      <c r="B1516">
        <v>19.709999</v>
      </c>
      <c r="C1516">
        <v>3933209</v>
      </c>
      <c r="D1516">
        <v>3816333</v>
      </c>
    </row>
    <row r="1517" spans="1:4" x14ac:dyDescent="0.25">
      <c r="A1517" s="1">
        <v>43640</v>
      </c>
      <c r="B1517">
        <v>20.99</v>
      </c>
      <c r="C1517">
        <v>3171753</v>
      </c>
      <c r="D1517">
        <v>3959416</v>
      </c>
    </row>
    <row r="1518" spans="1:4" x14ac:dyDescent="0.25">
      <c r="A1518" s="1">
        <v>43637</v>
      </c>
      <c r="B1518">
        <v>21.969999000000001</v>
      </c>
      <c r="C1518">
        <v>1788856</v>
      </c>
      <c r="D1518">
        <v>3992622</v>
      </c>
    </row>
    <row r="1519" spans="1:4" x14ac:dyDescent="0.25">
      <c r="A1519" s="1">
        <v>43636</v>
      </c>
      <c r="B1519">
        <v>22.059999000000001</v>
      </c>
      <c r="C1519">
        <v>3193981</v>
      </c>
      <c r="D1519">
        <v>4056802</v>
      </c>
    </row>
    <row r="1520" spans="1:4" x14ac:dyDescent="0.25">
      <c r="A1520" s="1">
        <v>43635</v>
      </c>
      <c r="B1520">
        <v>22.870000999999998</v>
      </c>
      <c r="C1520">
        <v>1897477</v>
      </c>
      <c r="D1520">
        <v>3951821</v>
      </c>
    </row>
    <row r="1521" spans="1:4" x14ac:dyDescent="0.25">
      <c r="A1521" s="1">
        <v>43634</v>
      </c>
      <c r="B1521">
        <v>22.860001</v>
      </c>
      <c r="C1521">
        <v>6457148</v>
      </c>
      <c r="D1521">
        <v>3991796</v>
      </c>
    </row>
    <row r="1522" spans="1:4" x14ac:dyDescent="0.25">
      <c r="A1522" s="1">
        <v>43633</v>
      </c>
      <c r="B1522">
        <v>22.5</v>
      </c>
      <c r="C1522">
        <v>4691140</v>
      </c>
      <c r="D1522">
        <v>3735683</v>
      </c>
    </row>
    <row r="1523" spans="1:4" x14ac:dyDescent="0.25">
      <c r="A1523" s="1">
        <v>43630</v>
      </c>
      <c r="B1523">
        <v>21.99</v>
      </c>
      <c r="C1523">
        <v>4188208</v>
      </c>
      <c r="D1523">
        <v>3592422</v>
      </c>
    </row>
    <row r="1524" spans="1:4" x14ac:dyDescent="0.25">
      <c r="A1524" s="1">
        <v>43629</v>
      </c>
      <c r="B1524">
        <v>21.950001</v>
      </c>
      <c r="C1524">
        <v>5307501</v>
      </c>
      <c r="D1524">
        <v>3687404</v>
      </c>
    </row>
    <row r="1525" spans="1:4" x14ac:dyDescent="0.25">
      <c r="A1525" s="1">
        <v>43628</v>
      </c>
      <c r="B1525">
        <v>21.08</v>
      </c>
      <c r="C1525">
        <v>4084074</v>
      </c>
      <c r="D1525">
        <v>3574975</v>
      </c>
    </row>
    <row r="1526" spans="1:4" x14ac:dyDescent="0.25">
      <c r="A1526" s="1">
        <v>43627</v>
      </c>
      <c r="B1526">
        <v>21</v>
      </c>
      <c r="C1526">
        <v>3897928</v>
      </c>
      <c r="D1526">
        <v>3806562</v>
      </c>
    </row>
    <row r="1527" spans="1:4" x14ac:dyDescent="0.25">
      <c r="A1527" s="1">
        <v>43626</v>
      </c>
      <c r="B1527">
        <v>19.649999999999999</v>
      </c>
      <c r="C1527">
        <v>1787396</v>
      </c>
      <c r="D1527">
        <v>4261152</v>
      </c>
    </row>
    <row r="1528" spans="1:4" x14ac:dyDescent="0.25">
      <c r="A1528" s="1">
        <v>43623</v>
      </c>
      <c r="B1528">
        <v>19.760000000000002</v>
      </c>
      <c r="C1528">
        <v>2799020</v>
      </c>
      <c r="D1528">
        <v>4438815</v>
      </c>
    </row>
    <row r="1529" spans="1:4" x14ac:dyDescent="0.25">
      <c r="A1529" s="1">
        <v>43622</v>
      </c>
      <c r="B1529">
        <v>19.780000999999999</v>
      </c>
      <c r="C1529">
        <v>7266874</v>
      </c>
      <c r="D1529">
        <v>5549742</v>
      </c>
    </row>
    <row r="1530" spans="1:4" x14ac:dyDescent="0.25">
      <c r="A1530" s="1">
        <v>43621</v>
      </c>
      <c r="B1530">
        <v>19</v>
      </c>
      <c r="C1530">
        <v>2780433</v>
      </c>
      <c r="D1530">
        <v>5442857</v>
      </c>
    </row>
    <row r="1531" spans="1:4" x14ac:dyDescent="0.25">
      <c r="A1531" s="1">
        <v>43620</v>
      </c>
      <c r="B1531">
        <v>19.299999</v>
      </c>
      <c r="C1531">
        <v>6079448</v>
      </c>
      <c r="D1531">
        <v>5405090</v>
      </c>
    </row>
    <row r="1532" spans="1:4" x14ac:dyDescent="0.25">
      <c r="A1532" s="1">
        <v>43619</v>
      </c>
      <c r="B1532">
        <v>19.399999999999999</v>
      </c>
      <c r="C1532">
        <v>3669844</v>
      </c>
      <c r="D1532">
        <v>5146900</v>
      </c>
    </row>
    <row r="1533" spans="1:4" x14ac:dyDescent="0.25">
      <c r="A1533" s="1">
        <v>43616</v>
      </c>
      <c r="B1533">
        <v>20.049999</v>
      </c>
      <c r="C1533">
        <v>2751556</v>
      </c>
      <c r="D1533">
        <v>5027058</v>
      </c>
    </row>
    <row r="1534" spans="1:4" x14ac:dyDescent="0.25">
      <c r="A1534" s="1">
        <v>43615</v>
      </c>
      <c r="B1534">
        <v>21.440000999999999</v>
      </c>
      <c r="C1534">
        <v>1619260</v>
      </c>
      <c r="D1534">
        <v>5026413</v>
      </c>
    </row>
    <row r="1535" spans="1:4" x14ac:dyDescent="0.25">
      <c r="A1535" s="1">
        <v>43614</v>
      </c>
      <c r="B1535">
        <v>21.799999</v>
      </c>
      <c r="C1535">
        <v>2497111</v>
      </c>
      <c r="D1535">
        <v>5049410</v>
      </c>
    </row>
    <row r="1536" spans="1:4" x14ac:dyDescent="0.25">
      <c r="A1536" s="1">
        <v>43613</v>
      </c>
      <c r="B1536">
        <v>22.190000999999999</v>
      </c>
      <c r="C1536">
        <v>2615449</v>
      </c>
      <c r="D1536">
        <v>5055925</v>
      </c>
    </row>
    <row r="1537" spans="1:4" x14ac:dyDescent="0.25">
      <c r="A1537" s="1">
        <v>43609</v>
      </c>
      <c r="B1537">
        <v>21.84</v>
      </c>
      <c r="C1537">
        <v>2542232</v>
      </c>
      <c r="D1537">
        <v>5048164</v>
      </c>
    </row>
    <row r="1538" spans="1:4" x14ac:dyDescent="0.25">
      <c r="A1538" s="1">
        <v>43608</v>
      </c>
      <c r="B1538">
        <v>21.540001</v>
      </c>
      <c r="C1538">
        <v>5612934</v>
      </c>
      <c r="D1538">
        <v>4969412</v>
      </c>
    </row>
    <row r="1539" spans="1:4" x14ac:dyDescent="0.25">
      <c r="A1539" s="1">
        <v>43607</v>
      </c>
      <c r="B1539">
        <v>22.200001</v>
      </c>
      <c r="C1539">
        <v>3621060</v>
      </c>
      <c r="D1539">
        <v>4729721</v>
      </c>
    </row>
    <row r="1540" spans="1:4" x14ac:dyDescent="0.25">
      <c r="A1540" s="1">
        <v>43606</v>
      </c>
      <c r="B1540">
        <v>22.01</v>
      </c>
      <c r="C1540">
        <v>7557887</v>
      </c>
      <c r="D1540">
        <v>4641848</v>
      </c>
    </row>
    <row r="1541" spans="1:4" x14ac:dyDescent="0.25">
      <c r="A1541" s="1">
        <v>43605</v>
      </c>
      <c r="B1541">
        <v>21.190000999999999</v>
      </c>
      <c r="C1541">
        <v>10716770</v>
      </c>
      <c r="D1541">
        <v>4213253</v>
      </c>
    </row>
    <row r="1542" spans="1:4" x14ac:dyDescent="0.25">
      <c r="A1542" s="1">
        <v>43602</v>
      </c>
      <c r="B1542">
        <v>22.690000999999999</v>
      </c>
      <c r="C1542">
        <v>4452339</v>
      </c>
      <c r="D1542">
        <v>3618819</v>
      </c>
    </row>
    <row r="1543" spans="1:4" x14ac:dyDescent="0.25">
      <c r="A1543" s="1">
        <v>43601</v>
      </c>
      <c r="B1543">
        <v>22.65</v>
      </c>
      <c r="C1543">
        <v>19462926</v>
      </c>
      <c r="D1543">
        <v>3410713</v>
      </c>
    </row>
    <row r="1544" spans="1:4" x14ac:dyDescent="0.25">
      <c r="A1544" s="1">
        <v>43600</v>
      </c>
      <c r="B1544">
        <v>25.33</v>
      </c>
      <c r="C1544">
        <v>5663609</v>
      </c>
      <c r="D1544">
        <v>2204644</v>
      </c>
    </row>
    <row r="1545" spans="1:4" x14ac:dyDescent="0.25">
      <c r="A1545" s="1">
        <v>43599</v>
      </c>
      <c r="B1545">
        <v>23.59</v>
      </c>
      <c r="C1545">
        <v>2213923</v>
      </c>
      <c r="D1545">
        <v>1979604</v>
      </c>
    </row>
    <row r="1546" spans="1:4" x14ac:dyDescent="0.25">
      <c r="A1546" s="1">
        <v>43598</v>
      </c>
      <c r="B1546">
        <v>23.01</v>
      </c>
      <c r="C1546">
        <v>2206601</v>
      </c>
      <c r="D1546">
        <v>2005655</v>
      </c>
    </row>
    <row r="1547" spans="1:4" x14ac:dyDescent="0.25">
      <c r="A1547" s="1">
        <v>43595</v>
      </c>
      <c r="B1547">
        <v>23.940000999999999</v>
      </c>
      <c r="C1547">
        <v>1872210</v>
      </c>
      <c r="D1547">
        <v>1993629</v>
      </c>
    </row>
    <row r="1548" spans="1:4" x14ac:dyDescent="0.25">
      <c r="A1548" s="1">
        <v>43594</v>
      </c>
      <c r="B1548">
        <v>24.57</v>
      </c>
      <c r="C1548">
        <v>2741882</v>
      </c>
      <c r="D1548">
        <v>2091486</v>
      </c>
    </row>
    <row r="1549" spans="1:4" x14ac:dyDescent="0.25">
      <c r="A1549" s="1">
        <v>43593</v>
      </c>
      <c r="B1549">
        <v>24.1</v>
      </c>
      <c r="C1549">
        <v>1964220</v>
      </c>
      <c r="D1549">
        <v>2081898</v>
      </c>
    </row>
    <row r="1550" spans="1:4" x14ac:dyDescent="0.25">
      <c r="A1550" s="1">
        <v>43592</v>
      </c>
      <c r="B1550">
        <v>25.34</v>
      </c>
      <c r="C1550">
        <v>2594829</v>
      </c>
      <c r="D1550">
        <v>2114897</v>
      </c>
    </row>
    <row r="1551" spans="1:4" x14ac:dyDescent="0.25">
      <c r="A1551" s="1">
        <v>43591</v>
      </c>
      <c r="B1551">
        <v>25.57</v>
      </c>
      <c r="C1551">
        <v>2499030</v>
      </c>
      <c r="D1551">
        <v>2089653</v>
      </c>
    </row>
    <row r="1552" spans="1:4" x14ac:dyDescent="0.25">
      <c r="A1552" s="1">
        <v>43588</v>
      </c>
      <c r="B1552">
        <v>25.559999000000001</v>
      </c>
      <c r="C1552">
        <v>1360952</v>
      </c>
      <c r="D1552">
        <v>2299021</v>
      </c>
    </row>
    <row r="1553" spans="1:4" x14ac:dyDescent="0.25">
      <c r="A1553" s="1">
        <v>43587</v>
      </c>
      <c r="B1553">
        <v>25.290001</v>
      </c>
      <c r="C1553">
        <v>2017580</v>
      </c>
      <c r="D1553">
        <v>2267370</v>
      </c>
    </row>
    <row r="1554" spans="1:4" x14ac:dyDescent="0.25">
      <c r="A1554" s="1">
        <v>43586</v>
      </c>
      <c r="B1554">
        <v>24.799999</v>
      </c>
      <c r="C1554">
        <v>2302955</v>
      </c>
      <c r="D1554">
        <v>2327844</v>
      </c>
    </row>
    <row r="1555" spans="1:4" x14ac:dyDescent="0.25">
      <c r="A1555" s="1">
        <v>43585</v>
      </c>
      <c r="B1555">
        <v>24.780000999999999</v>
      </c>
      <c r="C1555">
        <v>1128969</v>
      </c>
      <c r="D1555">
        <v>2339745</v>
      </c>
    </row>
    <row r="1556" spans="1:4" x14ac:dyDescent="0.25">
      <c r="A1556" s="1">
        <v>43584</v>
      </c>
      <c r="B1556">
        <v>25.049999</v>
      </c>
      <c r="C1556">
        <v>1800262</v>
      </c>
      <c r="D1556">
        <v>2430281</v>
      </c>
    </row>
    <row r="1557" spans="1:4" x14ac:dyDescent="0.25">
      <c r="A1557" s="1">
        <v>43581</v>
      </c>
      <c r="B1557">
        <v>25.030000999999999</v>
      </c>
      <c r="C1557">
        <v>1330751</v>
      </c>
      <c r="D1557">
        <v>2425876</v>
      </c>
    </row>
    <row r="1558" spans="1:4" x14ac:dyDescent="0.25">
      <c r="A1558" s="1">
        <v>43580</v>
      </c>
      <c r="B1558">
        <v>25.059999000000001</v>
      </c>
      <c r="C1558">
        <v>1371890</v>
      </c>
      <c r="D1558">
        <v>2454834</v>
      </c>
    </row>
    <row r="1559" spans="1:4" x14ac:dyDescent="0.25">
      <c r="A1559" s="1">
        <v>43579</v>
      </c>
      <c r="B1559">
        <v>24.559999000000001</v>
      </c>
      <c r="C1559">
        <v>2288005</v>
      </c>
      <c r="D1559">
        <v>2535877</v>
      </c>
    </row>
    <row r="1560" spans="1:4" x14ac:dyDescent="0.25">
      <c r="A1560" s="1">
        <v>43578</v>
      </c>
      <c r="B1560">
        <v>24.68</v>
      </c>
      <c r="C1560">
        <v>2604688</v>
      </c>
      <c r="D1560">
        <v>2442911</v>
      </c>
    </row>
    <row r="1561" spans="1:4" x14ac:dyDescent="0.25">
      <c r="A1561" s="1">
        <v>43577</v>
      </c>
      <c r="B1561">
        <v>23.5</v>
      </c>
      <c r="C1561">
        <v>2026204</v>
      </c>
      <c r="D1561">
        <v>2403091</v>
      </c>
    </row>
    <row r="1562" spans="1:4" x14ac:dyDescent="0.25">
      <c r="A1562" s="1">
        <v>43573</v>
      </c>
      <c r="B1562">
        <v>23.790001</v>
      </c>
      <c r="C1562">
        <v>3340078</v>
      </c>
      <c r="D1562">
        <v>2376717</v>
      </c>
    </row>
    <row r="1563" spans="1:4" x14ac:dyDescent="0.25">
      <c r="A1563" s="1">
        <v>43572</v>
      </c>
      <c r="B1563">
        <v>24.190000999999999</v>
      </c>
      <c r="C1563">
        <v>2598052</v>
      </c>
      <c r="D1563">
        <v>2296434</v>
      </c>
    </row>
    <row r="1564" spans="1:4" x14ac:dyDescent="0.25">
      <c r="A1564" s="1">
        <v>43571</v>
      </c>
      <c r="B1564">
        <v>24</v>
      </c>
      <c r="C1564">
        <v>2459201</v>
      </c>
      <c r="D1564">
        <v>2367257</v>
      </c>
    </row>
    <row r="1565" spans="1:4" x14ac:dyDescent="0.25">
      <c r="A1565" s="1">
        <v>43570</v>
      </c>
      <c r="B1565">
        <v>25.02</v>
      </c>
      <c r="C1565">
        <v>2216184</v>
      </c>
      <c r="D1565">
        <v>2533731</v>
      </c>
    </row>
    <row r="1566" spans="1:4" x14ac:dyDescent="0.25">
      <c r="A1566" s="1">
        <v>43567</v>
      </c>
      <c r="B1566">
        <v>25.76</v>
      </c>
      <c r="C1566">
        <v>5639543</v>
      </c>
      <c r="D1566">
        <v>2609490</v>
      </c>
    </row>
    <row r="1567" spans="1:4" x14ac:dyDescent="0.25">
      <c r="A1567" s="1">
        <v>43566</v>
      </c>
      <c r="B1567">
        <v>24.84</v>
      </c>
      <c r="C1567">
        <v>886189</v>
      </c>
      <c r="D1567">
        <v>2445581</v>
      </c>
    </row>
    <row r="1568" spans="1:4" x14ac:dyDescent="0.25">
      <c r="A1568" s="1">
        <v>43565</v>
      </c>
      <c r="B1568">
        <v>24.93</v>
      </c>
      <c r="C1568">
        <v>2924689</v>
      </c>
      <c r="D1568">
        <v>2715856</v>
      </c>
    </row>
    <row r="1569" spans="1:4" x14ac:dyDescent="0.25">
      <c r="A1569" s="1">
        <v>43564</v>
      </c>
      <c r="B1569">
        <v>25.5</v>
      </c>
      <c r="C1569">
        <v>2481465</v>
      </c>
      <c r="D1569">
        <v>3499765</v>
      </c>
    </row>
    <row r="1570" spans="1:4" x14ac:dyDescent="0.25">
      <c r="A1570" s="1">
        <v>43563</v>
      </c>
      <c r="B1570">
        <v>25.25</v>
      </c>
      <c r="C1570">
        <v>2487005</v>
      </c>
      <c r="D1570">
        <v>3405911</v>
      </c>
    </row>
    <row r="1571" spans="1:4" x14ac:dyDescent="0.25">
      <c r="A1571" s="1">
        <v>43560</v>
      </c>
      <c r="B1571">
        <v>26.309999000000001</v>
      </c>
      <c r="C1571">
        <v>1734190</v>
      </c>
      <c r="D1571">
        <v>3314535</v>
      </c>
    </row>
    <row r="1572" spans="1:4" x14ac:dyDescent="0.25">
      <c r="A1572" s="1">
        <v>43559</v>
      </c>
      <c r="B1572">
        <v>26.01</v>
      </c>
      <c r="C1572">
        <v>1765119</v>
      </c>
      <c r="D1572">
        <v>3249564</v>
      </c>
    </row>
    <row r="1573" spans="1:4" x14ac:dyDescent="0.25">
      <c r="A1573" s="1">
        <v>43558</v>
      </c>
      <c r="B1573">
        <v>26.75</v>
      </c>
      <c r="C1573">
        <v>2587540</v>
      </c>
      <c r="D1573">
        <v>3193447</v>
      </c>
    </row>
    <row r="1574" spans="1:4" x14ac:dyDescent="0.25">
      <c r="A1574" s="1">
        <v>43557</v>
      </c>
      <c r="B1574">
        <v>26.530000999999999</v>
      </c>
      <c r="C1574">
        <v>893513</v>
      </c>
      <c r="D1574">
        <v>3068501</v>
      </c>
    </row>
    <row r="1575" spans="1:4" x14ac:dyDescent="0.25">
      <c r="A1575" s="1">
        <v>43556</v>
      </c>
      <c r="B1575">
        <v>26.950001</v>
      </c>
      <c r="C1575">
        <v>2007397</v>
      </c>
      <c r="D1575">
        <v>3067268</v>
      </c>
    </row>
    <row r="1576" spans="1:4" x14ac:dyDescent="0.25">
      <c r="A1576" s="1">
        <v>43553</v>
      </c>
      <c r="B1576">
        <v>26.91</v>
      </c>
      <c r="C1576">
        <v>1630592</v>
      </c>
      <c r="D1576">
        <v>3015582</v>
      </c>
    </row>
    <row r="1577" spans="1:4" x14ac:dyDescent="0.25">
      <c r="A1577" s="1">
        <v>43552</v>
      </c>
      <c r="B1577">
        <v>27.17</v>
      </c>
      <c r="C1577">
        <v>2135834</v>
      </c>
      <c r="D1577">
        <v>3014424</v>
      </c>
    </row>
    <row r="1578" spans="1:4" x14ac:dyDescent="0.25">
      <c r="A1578" s="1">
        <v>43551</v>
      </c>
      <c r="B1578">
        <v>27.26</v>
      </c>
      <c r="C1578">
        <v>3660394</v>
      </c>
      <c r="D1578">
        <v>2963514</v>
      </c>
    </row>
    <row r="1579" spans="1:4" x14ac:dyDescent="0.25">
      <c r="A1579" s="1">
        <v>43550</v>
      </c>
      <c r="B1579">
        <v>27.9</v>
      </c>
      <c r="C1579">
        <v>4956304</v>
      </c>
      <c r="D1579">
        <v>2794929</v>
      </c>
    </row>
    <row r="1580" spans="1:4" x14ac:dyDescent="0.25">
      <c r="A1580" s="1">
        <v>43549</v>
      </c>
      <c r="B1580">
        <v>26.190000999999999</v>
      </c>
      <c r="C1580">
        <v>3352571</v>
      </c>
      <c r="D1580">
        <v>2536018</v>
      </c>
    </row>
    <row r="1581" spans="1:4" x14ac:dyDescent="0.25">
      <c r="A1581" s="1">
        <v>43546</v>
      </c>
      <c r="B1581">
        <v>26.370000999999998</v>
      </c>
      <c r="C1581">
        <v>3180910</v>
      </c>
      <c r="D1581">
        <v>2504099</v>
      </c>
    </row>
    <row r="1582" spans="1:4" x14ac:dyDescent="0.25">
      <c r="A1582" s="1">
        <v>43545</v>
      </c>
      <c r="B1582">
        <v>26.52</v>
      </c>
      <c r="C1582">
        <v>4940321</v>
      </c>
      <c r="D1582">
        <v>2853313</v>
      </c>
    </row>
    <row r="1583" spans="1:4" x14ac:dyDescent="0.25">
      <c r="A1583" s="1">
        <v>43544</v>
      </c>
      <c r="B1583">
        <v>26.620000999999998</v>
      </c>
      <c r="C1583">
        <v>14683314</v>
      </c>
      <c r="D1583">
        <v>2621874</v>
      </c>
    </row>
    <row r="1584" spans="1:4" x14ac:dyDescent="0.25">
      <c r="A1584" s="1">
        <v>43543</v>
      </c>
      <c r="B1584">
        <v>26.65</v>
      </c>
      <c r="C1584">
        <v>1073655</v>
      </c>
      <c r="D1584">
        <v>1736824</v>
      </c>
    </row>
    <row r="1585" spans="1:4" x14ac:dyDescent="0.25">
      <c r="A1585" s="1">
        <v>43542</v>
      </c>
      <c r="B1585">
        <v>27.129999000000002</v>
      </c>
      <c r="C1585">
        <v>1116364</v>
      </c>
      <c r="D1585">
        <v>1919218</v>
      </c>
    </row>
    <row r="1586" spans="1:4" x14ac:dyDescent="0.25">
      <c r="A1586" s="1">
        <v>43539</v>
      </c>
      <c r="B1586">
        <v>27.09</v>
      </c>
      <c r="C1586">
        <v>759624</v>
      </c>
      <c r="D1586">
        <v>2052260</v>
      </c>
    </row>
    <row r="1587" spans="1:4" x14ac:dyDescent="0.25">
      <c r="A1587" s="1">
        <v>43538</v>
      </c>
      <c r="B1587">
        <v>27.26</v>
      </c>
      <c r="C1587">
        <v>923372</v>
      </c>
      <c r="D1587">
        <v>2119480</v>
      </c>
    </row>
    <row r="1588" spans="1:4" x14ac:dyDescent="0.25">
      <c r="A1588" s="1">
        <v>43537</v>
      </c>
      <c r="B1588">
        <v>26.709999</v>
      </c>
      <c r="C1588">
        <v>713355</v>
      </c>
      <c r="D1588">
        <v>2157875</v>
      </c>
    </row>
    <row r="1589" spans="1:4" x14ac:dyDescent="0.25">
      <c r="A1589" s="1">
        <v>43536</v>
      </c>
      <c r="B1589">
        <v>26.969999000000001</v>
      </c>
      <c r="C1589">
        <v>875015</v>
      </c>
      <c r="D1589">
        <v>2177205</v>
      </c>
    </row>
    <row r="1590" spans="1:4" x14ac:dyDescent="0.25">
      <c r="A1590" s="1">
        <v>43535</v>
      </c>
      <c r="B1590">
        <v>26.950001</v>
      </c>
      <c r="C1590">
        <v>1232108</v>
      </c>
      <c r="D1590">
        <v>2168563</v>
      </c>
    </row>
    <row r="1591" spans="1:4" x14ac:dyDescent="0.25">
      <c r="A1591" s="1">
        <v>43532</v>
      </c>
      <c r="B1591">
        <v>27.73</v>
      </c>
      <c r="C1591">
        <v>1613218</v>
      </c>
      <c r="D1591">
        <v>2133937</v>
      </c>
    </row>
    <row r="1592" spans="1:4" x14ac:dyDescent="0.25">
      <c r="A1592" s="1">
        <v>43531</v>
      </c>
      <c r="B1592">
        <v>27.049999</v>
      </c>
      <c r="C1592">
        <v>1372189</v>
      </c>
      <c r="D1592">
        <v>2060120</v>
      </c>
    </row>
    <row r="1593" spans="1:4" x14ac:dyDescent="0.25">
      <c r="A1593" s="1">
        <v>43530</v>
      </c>
      <c r="B1593">
        <v>27.959999</v>
      </c>
      <c r="C1593">
        <v>1131606</v>
      </c>
      <c r="D1593">
        <v>2029649</v>
      </c>
    </row>
    <row r="1594" spans="1:4" x14ac:dyDescent="0.25">
      <c r="A1594" s="1">
        <v>43529</v>
      </c>
      <c r="B1594">
        <v>28.469999000000001</v>
      </c>
      <c r="C1594">
        <v>1072650</v>
      </c>
      <c r="D1594">
        <v>2002809</v>
      </c>
    </row>
    <row r="1595" spans="1:4" x14ac:dyDescent="0.25">
      <c r="A1595" s="1">
        <v>43528</v>
      </c>
      <c r="B1595">
        <v>29.690000999999999</v>
      </c>
      <c r="C1595">
        <v>2873778</v>
      </c>
      <c r="D1595">
        <v>1962863</v>
      </c>
    </row>
    <row r="1596" spans="1:4" x14ac:dyDescent="0.25">
      <c r="A1596" s="1">
        <v>43525</v>
      </c>
      <c r="B1596">
        <v>28.82</v>
      </c>
      <c r="C1596">
        <v>8419122</v>
      </c>
      <c r="D1596">
        <v>1799722</v>
      </c>
    </row>
    <row r="1597" spans="1:4" x14ac:dyDescent="0.25">
      <c r="A1597" s="1">
        <v>43524</v>
      </c>
      <c r="B1597">
        <v>24.5</v>
      </c>
      <c r="C1597">
        <v>1468735</v>
      </c>
      <c r="D1597">
        <v>1255399</v>
      </c>
    </row>
    <row r="1598" spans="1:4" x14ac:dyDescent="0.25">
      <c r="A1598" s="1">
        <v>43523</v>
      </c>
      <c r="B1598">
        <v>24.9</v>
      </c>
      <c r="C1598">
        <v>1407562</v>
      </c>
      <c r="D1598">
        <v>1181849</v>
      </c>
    </row>
    <row r="1599" spans="1:4" x14ac:dyDescent="0.25">
      <c r="A1599" s="1">
        <v>43522</v>
      </c>
      <c r="B1599">
        <v>24.200001</v>
      </c>
      <c r="C1599">
        <v>3809574</v>
      </c>
      <c r="D1599">
        <v>1118965</v>
      </c>
    </row>
    <row r="1600" spans="1:4" x14ac:dyDescent="0.25">
      <c r="A1600" s="1">
        <v>43521</v>
      </c>
      <c r="B1600">
        <v>21.85</v>
      </c>
      <c r="C1600">
        <v>3111997</v>
      </c>
      <c r="D1600">
        <v>904839</v>
      </c>
    </row>
    <row r="1601" spans="1:4" x14ac:dyDescent="0.25">
      <c r="A1601" s="1">
        <v>43518</v>
      </c>
      <c r="B1601">
        <v>20.200001</v>
      </c>
      <c r="C1601">
        <v>1767915</v>
      </c>
      <c r="D1601">
        <v>726917</v>
      </c>
    </row>
    <row r="1602" spans="1:4" x14ac:dyDescent="0.25">
      <c r="A1602" s="1">
        <v>43517</v>
      </c>
      <c r="B1602">
        <v>19.790001</v>
      </c>
      <c r="C1602">
        <v>1499293</v>
      </c>
      <c r="D1602">
        <v>635609</v>
      </c>
    </row>
    <row r="1603" spans="1:4" x14ac:dyDescent="0.25">
      <c r="A1603" s="1">
        <v>43516</v>
      </c>
      <c r="B1603">
        <v>19.799999</v>
      </c>
      <c r="C1603">
        <v>1003307</v>
      </c>
      <c r="D1603">
        <v>574156</v>
      </c>
    </row>
    <row r="1604" spans="1:4" x14ac:dyDescent="0.25">
      <c r="A1604" s="1">
        <v>43515</v>
      </c>
      <c r="B1604">
        <v>19.559999000000001</v>
      </c>
      <c r="C1604">
        <v>745388</v>
      </c>
      <c r="D1604">
        <v>534688</v>
      </c>
    </row>
    <row r="1605" spans="1:4" x14ac:dyDescent="0.25">
      <c r="A1605" s="1">
        <v>43511</v>
      </c>
      <c r="B1605">
        <v>19.600000000000001</v>
      </c>
      <c r="C1605">
        <v>712723</v>
      </c>
      <c r="D1605">
        <v>504089</v>
      </c>
    </row>
    <row r="1606" spans="1:4" x14ac:dyDescent="0.25">
      <c r="A1606" s="1">
        <v>43510</v>
      </c>
      <c r="B1606">
        <v>19</v>
      </c>
      <c r="C1606">
        <v>505954</v>
      </c>
      <c r="D1606">
        <v>473786</v>
      </c>
    </row>
    <row r="1607" spans="1:4" x14ac:dyDescent="0.25">
      <c r="A1607" s="1">
        <v>43509</v>
      </c>
      <c r="B1607">
        <v>19.040001</v>
      </c>
      <c r="C1607">
        <v>915136</v>
      </c>
      <c r="D1607">
        <v>479340</v>
      </c>
    </row>
    <row r="1608" spans="1:4" x14ac:dyDescent="0.25">
      <c r="A1608" s="1">
        <v>43508</v>
      </c>
      <c r="B1608">
        <v>19.280000999999999</v>
      </c>
      <c r="C1608">
        <v>729000</v>
      </c>
      <c r="D1608">
        <v>455391</v>
      </c>
    </row>
    <row r="1609" spans="1:4" x14ac:dyDescent="0.25">
      <c r="A1609" s="1">
        <v>43507</v>
      </c>
      <c r="B1609">
        <v>19.139999</v>
      </c>
      <c r="C1609">
        <v>473466</v>
      </c>
      <c r="D1609">
        <v>463948</v>
      </c>
    </row>
    <row r="1610" spans="1:4" x14ac:dyDescent="0.25">
      <c r="A1610" s="1">
        <v>43504</v>
      </c>
      <c r="B1610">
        <v>19.489999999999998</v>
      </c>
      <c r="C1610">
        <v>426656</v>
      </c>
      <c r="D1610">
        <v>472586</v>
      </c>
    </row>
    <row r="1611" spans="1:4" x14ac:dyDescent="0.25">
      <c r="A1611" s="1">
        <v>43503</v>
      </c>
      <c r="B1611">
        <v>19.649999999999999</v>
      </c>
      <c r="C1611">
        <v>254284</v>
      </c>
      <c r="D1611">
        <v>463263</v>
      </c>
    </row>
    <row r="1612" spans="1:4" x14ac:dyDescent="0.25">
      <c r="A1612" s="1">
        <v>43502</v>
      </c>
      <c r="B1612">
        <v>19.41</v>
      </c>
      <c r="C1612">
        <v>365480</v>
      </c>
      <c r="D1612">
        <v>493299</v>
      </c>
    </row>
    <row r="1613" spans="1:4" x14ac:dyDescent="0.25">
      <c r="A1613" s="1">
        <v>43501</v>
      </c>
      <c r="B1613">
        <v>19.360001</v>
      </c>
      <c r="C1613">
        <v>464307</v>
      </c>
      <c r="D1613">
        <v>507548</v>
      </c>
    </row>
    <row r="1614" spans="1:4" x14ac:dyDescent="0.25">
      <c r="A1614" s="1">
        <v>43500</v>
      </c>
      <c r="B1614">
        <v>19.75</v>
      </c>
      <c r="C1614">
        <v>597683</v>
      </c>
      <c r="D1614">
        <v>515260</v>
      </c>
    </row>
    <row r="1615" spans="1:4" x14ac:dyDescent="0.25">
      <c r="A1615" s="1">
        <v>43497</v>
      </c>
      <c r="B1615">
        <v>20.09</v>
      </c>
      <c r="C1615">
        <v>443160</v>
      </c>
      <c r="D1615">
        <v>508708</v>
      </c>
    </row>
    <row r="1616" spans="1:4" x14ac:dyDescent="0.25">
      <c r="A1616" s="1">
        <v>43496</v>
      </c>
      <c r="B1616">
        <v>20.149999999999999</v>
      </c>
      <c r="C1616">
        <v>398304</v>
      </c>
      <c r="D1616">
        <v>522359</v>
      </c>
    </row>
    <row r="1617" spans="1:4" x14ac:dyDescent="0.25">
      <c r="A1617" s="1">
        <v>43495</v>
      </c>
      <c r="B1617">
        <v>19.66</v>
      </c>
      <c r="C1617">
        <v>577494</v>
      </c>
      <c r="D1617">
        <v>551356</v>
      </c>
    </row>
    <row r="1618" spans="1:4" x14ac:dyDescent="0.25">
      <c r="A1618" s="1">
        <v>43494</v>
      </c>
      <c r="B1618">
        <v>19.790001</v>
      </c>
      <c r="C1618">
        <v>411280</v>
      </c>
      <c r="D1618">
        <v>586404</v>
      </c>
    </row>
    <row r="1619" spans="1:4" x14ac:dyDescent="0.25">
      <c r="A1619" s="1">
        <v>43493</v>
      </c>
      <c r="B1619">
        <v>20.620000999999998</v>
      </c>
      <c r="C1619">
        <v>286407</v>
      </c>
      <c r="D1619">
        <v>616063</v>
      </c>
    </row>
    <row r="1620" spans="1:4" x14ac:dyDescent="0.25">
      <c r="A1620" s="1">
        <v>43490</v>
      </c>
      <c r="B1620">
        <v>20.629999000000002</v>
      </c>
      <c r="C1620">
        <v>258180</v>
      </c>
      <c r="D1620">
        <v>660463</v>
      </c>
    </row>
    <row r="1621" spans="1:4" x14ac:dyDescent="0.25">
      <c r="A1621" s="1">
        <v>43489</v>
      </c>
      <c r="B1621">
        <v>19.850000000000001</v>
      </c>
      <c r="C1621">
        <v>589268</v>
      </c>
      <c r="D1621">
        <v>717124</v>
      </c>
    </row>
    <row r="1622" spans="1:4" x14ac:dyDescent="0.25">
      <c r="A1622" s="1">
        <v>43488</v>
      </c>
      <c r="B1622">
        <v>19.610001</v>
      </c>
      <c r="C1622">
        <v>555894</v>
      </c>
      <c r="D1622">
        <v>742654</v>
      </c>
    </row>
    <row r="1623" spans="1:4" x14ac:dyDescent="0.25">
      <c r="A1623" s="1">
        <v>43487</v>
      </c>
      <c r="B1623">
        <v>20.209999</v>
      </c>
      <c r="C1623">
        <v>857356</v>
      </c>
      <c r="D1623">
        <v>739034</v>
      </c>
    </row>
    <row r="1624" spans="1:4" x14ac:dyDescent="0.25">
      <c r="A1624" s="1">
        <v>43483</v>
      </c>
      <c r="B1624">
        <v>20.870000999999998</v>
      </c>
      <c r="C1624">
        <v>603044</v>
      </c>
      <c r="D1624">
        <v>744401</v>
      </c>
    </row>
    <row r="1625" spans="1:4" x14ac:dyDescent="0.25">
      <c r="A1625" s="1">
        <v>43482</v>
      </c>
      <c r="B1625">
        <v>20.02</v>
      </c>
      <c r="C1625">
        <v>286806</v>
      </c>
      <c r="D1625">
        <v>773552</v>
      </c>
    </row>
    <row r="1626" spans="1:4" x14ac:dyDescent="0.25">
      <c r="A1626" s="1">
        <v>43481</v>
      </c>
      <c r="B1626">
        <v>19.629999000000002</v>
      </c>
      <c r="C1626">
        <v>704827</v>
      </c>
      <c r="D1626">
        <v>893188</v>
      </c>
    </row>
    <row r="1627" spans="1:4" x14ac:dyDescent="0.25">
      <c r="A1627" s="1">
        <v>43480</v>
      </c>
      <c r="B1627">
        <v>18.98</v>
      </c>
      <c r="C1627">
        <v>579205</v>
      </c>
      <c r="D1627">
        <v>885538</v>
      </c>
    </row>
    <row r="1628" spans="1:4" x14ac:dyDescent="0.25">
      <c r="A1628" s="1">
        <v>43479</v>
      </c>
      <c r="B1628">
        <v>18.549999</v>
      </c>
      <c r="C1628">
        <v>579989</v>
      </c>
      <c r="D1628">
        <v>926845</v>
      </c>
    </row>
    <row r="1629" spans="1:4" x14ac:dyDescent="0.25">
      <c r="A1629" s="1">
        <v>43476</v>
      </c>
      <c r="B1629">
        <v>18.469999000000001</v>
      </c>
      <c r="C1629">
        <v>499412</v>
      </c>
      <c r="D1629">
        <v>1121082</v>
      </c>
    </row>
    <row r="1630" spans="1:4" x14ac:dyDescent="0.25">
      <c r="A1630" s="1">
        <v>43475</v>
      </c>
      <c r="B1630">
        <v>19.139999</v>
      </c>
      <c r="C1630">
        <v>647918</v>
      </c>
      <c r="D1630">
        <v>1264412</v>
      </c>
    </row>
    <row r="1631" spans="1:4" x14ac:dyDescent="0.25">
      <c r="A1631" s="1">
        <v>43474</v>
      </c>
      <c r="B1631">
        <v>19.540001</v>
      </c>
      <c r="C1631">
        <v>833260</v>
      </c>
      <c r="D1631">
        <v>1289864</v>
      </c>
    </row>
    <row r="1632" spans="1:4" x14ac:dyDescent="0.25">
      <c r="A1632" s="1">
        <v>43473</v>
      </c>
      <c r="B1632">
        <v>19.52</v>
      </c>
      <c r="C1632">
        <v>1103213</v>
      </c>
      <c r="D1632">
        <v>1461227</v>
      </c>
    </row>
    <row r="1633" spans="1:4" x14ac:dyDescent="0.25">
      <c r="A1633" s="1">
        <v>43472</v>
      </c>
      <c r="B1633">
        <v>18.75</v>
      </c>
      <c r="C1633">
        <v>856163</v>
      </c>
      <c r="D1633">
        <v>1440395</v>
      </c>
    </row>
    <row r="1634" spans="1:4" x14ac:dyDescent="0.25">
      <c r="A1634" s="1">
        <v>43469</v>
      </c>
      <c r="B1634">
        <v>17.379999000000002</v>
      </c>
      <c r="C1634">
        <v>952417</v>
      </c>
      <c r="D1634">
        <v>1425879</v>
      </c>
    </row>
    <row r="1635" spans="1:4" x14ac:dyDescent="0.25">
      <c r="A1635" s="1">
        <v>43468</v>
      </c>
      <c r="B1635">
        <v>16.399999999999999</v>
      </c>
      <c r="C1635">
        <v>1108090</v>
      </c>
      <c r="D1635">
        <v>1408437</v>
      </c>
    </row>
    <row r="1636" spans="1:4" x14ac:dyDescent="0.25">
      <c r="A1636" s="1">
        <v>43467</v>
      </c>
      <c r="B1636">
        <v>17.360001</v>
      </c>
      <c r="C1636">
        <v>972212</v>
      </c>
      <c r="D1636">
        <v>1351842</v>
      </c>
    </row>
    <row r="1637" spans="1:4" x14ac:dyDescent="0.25">
      <c r="A1637" s="1">
        <v>43465</v>
      </c>
      <c r="B1637">
        <v>17.709999</v>
      </c>
      <c r="C1637">
        <v>501596</v>
      </c>
      <c r="D1637">
        <v>1310860</v>
      </c>
    </row>
    <row r="1638" spans="1:4" x14ac:dyDescent="0.25">
      <c r="A1638" s="1">
        <v>43462</v>
      </c>
      <c r="B1638">
        <v>17.950001</v>
      </c>
      <c r="C1638">
        <v>937862</v>
      </c>
      <c r="D1638">
        <v>1319085</v>
      </c>
    </row>
    <row r="1639" spans="1:4" x14ac:dyDescent="0.25">
      <c r="A1639" s="1">
        <v>43461</v>
      </c>
      <c r="B1639">
        <v>17.799999</v>
      </c>
      <c r="C1639">
        <v>1040303</v>
      </c>
      <c r="D1639">
        <v>1286773</v>
      </c>
    </row>
    <row r="1640" spans="1:4" x14ac:dyDescent="0.25">
      <c r="A1640" s="1">
        <v>43460</v>
      </c>
      <c r="B1640">
        <v>17.34</v>
      </c>
      <c r="C1640">
        <v>2081347</v>
      </c>
      <c r="D1640">
        <v>1243726</v>
      </c>
    </row>
    <row r="1641" spans="1:4" x14ac:dyDescent="0.25">
      <c r="A1641" s="1">
        <v>43458</v>
      </c>
      <c r="B1641">
        <v>17.010000000000002</v>
      </c>
      <c r="C1641">
        <v>590088</v>
      </c>
      <c r="D1641">
        <v>1145020</v>
      </c>
    </row>
    <row r="1642" spans="1:4" x14ac:dyDescent="0.25">
      <c r="A1642" s="1">
        <v>43455</v>
      </c>
      <c r="B1642">
        <v>17.600000000000001</v>
      </c>
      <c r="C1642">
        <v>1198805</v>
      </c>
      <c r="D1642">
        <v>1190662</v>
      </c>
    </row>
    <row r="1643" spans="1:4" x14ac:dyDescent="0.25">
      <c r="A1643" s="1">
        <v>43454</v>
      </c>
      <c r="B1643">
        <v>18.620000999999998</v>
      </c>
      <c r="C1643">
        <v>3493542</v>
      </c>
      <c r="D1643">
        <v>1168030</v>
      </c>
    </row>
    <row r="1644" spans="1:4" x14ac:dyDescent="0.25">
      <c r="A1644" s="1">
        <v>43453</v>
      </c>
      <c r="B1644">
        <v>19.209999</v>
      </c>
      <c r="C1644">
        <v>2649362</v>
      </c>
      <c r="D1644">
        <v>967871</v>
      </c>
    </row>
    <row r="1645" spans="1:4" x14ac:dyDescent="0.25">
      <c r="A1645" s="1">
        <v>43452</v>
      </c>
      <c r="B1645">
        <v>21.120000999999998</v>
      </c>
      <c r="C1645">
        <v>1029704</v>
      </c>
      <c r="D1645">
        <v>825634</v>
      </c>
    </row>
    <row r="1646" spans="1:4" x14ac:dyDescent="0.25">
      <c r="A1646" s="1">
        <v>43451</v>
      </c>
      <c r="B1646">
        <v>21.01</v>
      </c>
      <c r="C1646">
        <v>3403706</v>
      </c>
      <c r="D1646">
        <v>791914</v>
      </c>
    </row>
    <row r="1647" spans="1:4" x14ac:dyDescent="0.25">
      <c r="A1647" s="1">
        <v>43448</v>
      </c>
      <c r="B1647">
        <v>23.879999000000002</v>
      </c>
      <c r="C1647">
        <v>790724</v>
      </c>
      <c r="D1647">
        <v>572180</v>
      </c>
    </row>
    <row r="1648" spans="1:4" x14ac:dyDescent="0.25">
      <c r="A1648" s="1">
        <v>43447</v>
      </c>
      <c r="B1648">
        <v>23.26</v>
      </c>
      <c r="C1648">
        <v>638432</v>
      </c>
      <c r="D1648">
        <v>566471</v>
      </c>
    </row>
    <row r="1649" spans="1:4" x14ac:dyDescent="0.25">
      <c r="A1649" s="1">
        <v>43446</v>
      </c>
      <c r="B1649">
        <v>23.15</v>
      </c>
      <c r="C1649">
        <v>690778</v>
      </c>
      <c r="D1649">
        <v>581624</v>
      </c>
    </row>
    <row r="1650" spans="1:4" x14ac:dyDescent="0.25">
      <c r="A1650" s="1">
        <v>43445</v>
      </c>
      <c r="B1650">
        <v>22.549999</v>
      </c>
      <c r="C1650">
        <v>259166</v>
      </c>
      <c r="D1650">
        <v>590432</v>
      </c>
    </row>
    <row r="1651" spans="1:4" x14ac:dyDescent="0.25">
      <c r="A1651" s="1">
        <v>43444</v>
      </c>
      <c r="B1651">
        <v>22.280000999999999</v>
      </c>
      <c r="C1651">
        <v>357478</v>
      </c>
      <c r="D1651">
        <v>594046</v>
      </c>
    </row>
    <row r="1652" spans="1:4" x14ac:dyDescent="0.25">
      <c r="A1652" s="1">
        <v>43441</v>
      </c>
      <c r="B1652">
        <v>22.110001</v>
      </c>
      <c r="C1652">
        <v>624981</v>
      </c>
      <c r="D1652">
        <v>623166</v>
      </c>
    </row>
    <row r="1653" spans="1:4" x14ac:dyDescent="0.25">
      <c r="A1653" s="1">
        <v>43440</v>
      </c>
      <c r="B1653">
        <v>22.33</v>
      </c>
      <c r="C1653">
        <v>453183</v>
      </c>
      <c r="D1653">
        <v>641189</v>
      </c>
    </row>
    <row r="1654" spans="1:4" x14ac:dyDescent="0.25">
      <c r="A1654" s="1">
        <v>43438</v>
      </c>
      <c r="B1654">
        <v>22.190000999999999</v>
      </c>
      <c r="C1654">
        <v>394595</v>
      </c>
      <c r="D1654">
        <v>669916</v>
      </c>
    </row>
    <row r="1655" spans="1:4" x14ac:dyDescent="0.25">
      <c r="A1655" s="1">
        <v>43437</v>
      </c>
      <c r="B1655">
        <v>22.450001</v>
      </c>
      <c r="C1655">
        <v>600762</v>
      </c>
      <c r="D1655">
        <v>723311</v>
      </c>
    </row>
    <row r="1656" spans="1:4" x14ac:dyDescent="0.25">
      <c r="A1656" s="1">
        <v>43434</v>
      </c>
      <c r="B1656">
        <v>22.75</v>
      </c>
      <c r="C1656">
        <v>1274709</v>
      </c>
      <c r="D1656">
        <v>830817</v>
      </c>
    </row>
    <row r="1657" spans="1:4" x14ac:dyDescent="0.25">
      <c r="A1657" s="1">
        <v>43433</v>
      </c>
      <c r="B1657">
        <v>22.84</v>
      </c>
      <c r="C1657">
        <v>859331</v>
      </c>
      <c r="D1657">
        <v>889592</v>
      </c>
    </row>
    <row r="1658" spans="1:4" x14ac:dyDescent="0.25">
      <c r="A1658" s="1">
        <v>43432</v>
      </c>
      <c r="B1658">
        <v>22.43</v>
      </c>
      <c r="C1658">
        <v>491148</v>
      </c>
      <c r="D1658">
        <v>872572</v>
      </c>
    </row>
    <row r="1659" spans="1:4" x14ac:dyDescent="0.25">
      <c r="A1659" s="1">
        <v>43431</v>
      </c>
      <c r="B1659">
        <v>21.309999000000001</v>
      </c>
      <c r="C1659">
        <v>515819</v>
      </c>
      <c r="D1659">
        <v>863546</v>
      </c>
    </row>
    <row r="1660" spans="1:4" x14ac:dyDescent="0.25">
      <c r="A1660" s="1">
        <v>43430</v>
      </c>
      <c r="B1660">
        <v>21.610001</v>
      </c>
      <c r="C1660">
        <v>523896</v>
      </c>
      <c r="D1660">
        <v>866826</v>
      </c>
    </row>
    <row r="1661" spans="1:4" x14ac:dyDescent="0.25">
      <c r="A1661" s="1">
        <v>43427</v>
      </c>
      <c r="B1661">
        <v>21.17</v>
      </c>
      <c r="C1661">
        <v>107703</v>
      </c>
      <c r="D1661">
        <v>886687</v>
      </c>
    </row>
    <row r="1662" spans="1:4" x14ac:dyDescent="0.25">
      <c r="A1662" s="1">
        <v>43425</v>
      </c>
      <c r="B1662">
        <v>21.040001</v>
      </c>
      <c r="C1662">
        <v>705077</v>
      </c>
      <c r="D1662">
        <v>938347</v>
      </c>
    </row>
    <row r="1663" spans="1:4" x14ac:dyDescent="0.25">
      <c r="A1663" s="1">
        <v>43424</v>
      </c>
      <c r="B1663">
        <v>19.469999000000001</v>
      </c>
      <c r="C1663">
        <v>865731</v>
      </c>
      <c r="D1663">
        <v>988009</v>
      </c>
    </row>
    <row r="1664" spans="1:4" x14ac:dyDescent="0.25">
      <c r="A1664" s="1">
        <v>43423</v>
      </c>
      <c r="B1664">
        <v>20.27</v>
      </c>
      <c r="C1664">
        <v>822905</v>
      </c>
      <c r="D1664">
        <v>1041625</v>
      </c>
    </row>
    <row r="1665" spans="1:4" x14ac:dyDescent="0.25">
      <c r="A1665" s="1">
        <v>43420</v>
      </c>
      <c r="B1665">
        <v>22.540001</v>
      </c>
      <c r="C1665">
        <v>313379</v>
      </c>
      <c r="D1665">
        <v>1048939</v>
      </c>
    </row>
    <row r="1666" spans="1:4" x14ac:dyDescent="0.25">
      <c r="A1666" s="1">
        <v>43419</v>
      </c>
      <c r="B1666">
        <v>23.610001</v>
      </c>
      <c r="C1666">
        <v>794271</v>
      </c>
      <c r="D1666">
        <v>1184683</v>
      </c>
    </row>
    <row r="1667" spans="1:4" x14ac:dyDescent="0.25">
      <c r="A1667" s="1">
        <v>43418</v>
      </c>
      <c r="B1667">
        <v>22.32</v>
      </c>
      <c r="C1667">
        <v>895324</v>
      </c>
      <c r="D1667">
        <v>1214815</v>
      </c>
    </row>
    <row r="1668" spans="1:4" x14ac:dyDescent="0.25">
      <c r="A1668" s="1">
        <v>43417</v>
      </c>
      <c r="B1668">
        <v>21.75</v>
      </c>
      <c r="C1668">
        <v>884088</v>
      </c>
      <c r="D1668">
        <v>1236723</v>
      </c>
    </row>
    <row r="1669" spans="1:4" x14ac:dyDescent="0.25">
      <c r="A1669" s="1">
        <v>43416</v>
      </c>
      <c r="B1669">
        <v>21.120000999999998</v>
      </c>
      <c r="C1669">
        <v>1195521</v>
      </c>
      <c r="D1669">
        <v>1426097</v>
      </c>
    </row>
    <row r="1670" spans="1:4" x14ac:dyDescent="0.25">
      <c r="A1670" s="1">
        <v>43413</v>
      </c>
      <c r="B1670">
        <v>23.27</v>
      </c>
      <c r="C1670">
        <v>2213349</v>
      </c>
      <c r="D1670">
        <v>1420211</v>
      </c>
    </row>
    <row r="1671" spans="1:4" x14ac:dyDescent="0.25">
      <c r="A1671" s="1">
        <v>43412</v>
      </c>
      <c r="B1671">
        <v>22.049999</v>
      </c>
      <c r="C1671">
        <v>2156345</v>
      </c>
      <c r="D1671">
        <v>1336622</v>
      </c>
    </row>
    <row r="1672" spans="1:4" x14ac:dyDescent="0.25">
      <c r="A1672" s="1">
        <v>43411</v>
      </c>
      <c r="B1672">
        <v>22.17</v>
      </c>
      <c r="C1672">
        <v>604024</v>
      </c>
      <c r="D1672">
        <v>1230405</v>
      </c>
    </row>
    <row r="1673" spans="1:4" x14ac:dyDescent="0.25">
      <c r="A1673" s="1">
        <v>43410</v>
      </c>
      <c r="B1673">
        <v>21.709999</v>
      </c>
      <c r="C1673">
        <v>355754</v>
      </c>
      <c r="D1673">
        <v>1236459</v>
      </c>
    </row>
    <row r="1674" spans="1:4" x14ac:dyDescent="0.25">
      <c r="A1674" s="1">
        <v>43409</v>
      </c>
      <c r="B1674">
        <v>20.809999000000001</v>
      </c>
      <c r="C1674">
        <v>565022</v>
      </c>
      <c r="D1674">
        <v>1362629</v>
      </c>
    </row>
    <row r="1675" spans="1:4" x14ac:dyDescent="0.25">
      <c r="A1675" s="1">
        <v>43406</v>
      </c>
      <c r="B1675">
        <v>21.309999000000001</v>
      </c>
      <c r="C1675">
        <v>821813</v>
      </c>
      <c r="D1675">
        <v>1362765</v>
      </c>
    </row>
    <row r="1676" spans="1:4" x14ac:dyDescent="0.25">
      <c r="A1676" s="1">
        <v>43405</v>
      </c>
      <c r="B1676">
        <v>22</v>
      </c>
      <c r="C1676">
        <v>882607</v>
      </c>
      <c r="D1676">
        <v>1481533</v>
      </c>
    </row>
    <row r="1677" spans="1:4" x14ac:dyDescent="0.25">
      <c r="A1677" s="1">
        <v>43404</v>
      </c>
      <c r="B1677">
        <v>20.540001</v>
      </c>
      <c r="C1677">
        <v>1450008</v>
      </c>
      <c r="D1677">
        <v>1579465</v>
      </c>
    </row>
    <row r="1678" spans="1:4" x14ac:dyDescent="0.25">
      <c r="A1678" s="1">
        <v>43403</v>
      </c>
      <c r="B1678">
        <v>20.940000999999999</v>
      </c>
      <c r="C1678">
        <v>1669960</v>
      </c>
      <c r="D1678">
        <v>1640064</v>
      </c>
    </row>
    <row r="1679" spans="1:4" x14ac:dyDescent="0.25">
      <c r="A1679" s="1">
        <v>43402</v>
      </c>
      <c r="B1679">
        <v>19.549999</v>
      </c>
      <c r="C1679">
        <v>932612</v>
      </c>
      <c r="D1679">
        <v>1667382</v>
      </c>
    </row>
    <row r="1680" spans="1:4" x14ac:dyDescent="0.25">
      <c r="A1680" s="1">
        <v>43399</v>
      </c>
      <c r="B1680">
        <v>19.899999999999999</v>
      </c>
      <c r="C1680">
        <v>2349541</v>
      </c>
      <c r="D1680">
        <v>1765006</v>
      </c>
    </row>
    <row r="1681" spans="1:4" x14ac:dyDescent="0.25">
      <c r="A1681" s="1">
        <v>43398</v>
      </c>
      <c r="B1681">
        <v>20.190000999999999</v>
      </c>
      <c r="C1681">
        <v>1246257</v>
      </c>
      <c r="D1681">
        <v>1647249</v>
      </c>
    </row>
    <row r="1682" spans="1:4" x14ac:dyDescent="0.25">
      <c r="A1682" s="1">
        <v>43397</v>
      </c>
      <c r="B1682">
        <v>18.75</v>
      </c>
      <c r="C1682">
        <v>1223941</v>
      </c>
      <c r="D1682">
        <v>1675672</v>
      </c>
    </row>
    <row r="1683" spans="1:4" x14ac:dyDescent="0.25">
      <c r="A1683" s="1">
        <v>43396</v>
      </c>
      <c r="B1683">
        <v>20.370000999999998</v>
      </c>
      <c r="C1683">
        <v>3724699</v>
      </c>
      <c r="D1683">
        <v>1650263</v>
      </c>
    </row>
    <row r="1684" spans="1:4" x14ac:dyDescent="0.25">
      <c r="A1684" s="1">
        <v>43395</v>
      </c>
      <c r="B1684">
        <v>22</v>
      </c>
      <c r="C1684">
        <v>1107225</v>
      </c>
      <c r="D1684">
        <v>1467922</v>
      </c>
    </row>
    <row r="1685" spans="1:4" x14ac:dyDescent="0.25">
      <c r="A1685" s="1">
        <v>43392</v>
      </c>
      <c r="B1685">
        <v>21</v>
      </c>
      <c r="C1685">
        <v>959519</v>
      </c>
      <c r="D1685">
        <v>1511330</v>
      </c>
    </row>
    <row r="1686" spans="1:4" x14ac:dyDescent="0.25">
      <c r="A1686" s="1">
        <v>43391</v>
      </c>
      <c r="B1686">
        <v>22.98</v>
      </c>
      <c r="C1686">
        <v>563093</v>
      </c>
      <c r="D1686">
        <v>1507562</v>
      </c>
    </row>
    <row r="1687" spans="1:4" x14ac:dyDescent="0.25">
      <c r="A1687" s="1">
        <v>43390</v>
      </c>
      <c r="B1687">
        <v>24.18</v>
      </c>
      <c r="C1687">
        <v>694839</v>
      </c>
      <c r="D1687">
        <v>1587787</v>
      </c>
    </row>
    <row r="1688" spans="1:4" x14ac:dyDescent="0.25">
      <c r="A1688" s="1">
        <v>43389</v>
      </c>
      <c r="B1688">
        <v>24.99</v>
      </c>
      <c r="C1688">
        <v>2248302</v>
      </c>
      <c r="D1688">
        <v>1600068</v>
      </c>
    </row>
    <row r="1689" spans="1:4" x14ac:dyDescent="0.25">
      <c r="A1689" s="1">
        <v>43388</v>
      </c>
      <c r="B1689">
        <v>23.01</v>
      </c>
      <c r="C1689">
        <v>567061</v>
      </c>
      <c r="D1689">
        <v>1606867</v>
      </c>
    </row>
    <row r="1690" spans="1:4" x14ac:dyDescent="0.25">
      <c r="A1690" s="1">
        <v>43385</v>
      </c>
      <c r="B1690">
        <v>23.299999</v>
      </c>
      <c r="C1690">
        <v>2603328</v>
      </c>
      <c r="D1690">
        <v>1815719</v>
      </c>
    </row>
    <row r="1691" spans="1:4" x14ac:dyDescent="0.25">
      <c r="A1691" s="1">
        <v>43384</v>
      </c>
      <c r="B1691">
        <v>20.309999000000001</v>
      </c>
      <c r="C1691">
        <v>2351585</v>
      </c>
      <c r="D1691">
        <v>3337309</v>
      </c>
    </row>
    <row r="1692" spans="1:4" x14ac:dyDescent="0.25">
      <c r="A1692" s="1">
        <v>43383</v>
      </c>
      <c r="B1692">
        <v>20.76</v>
      </c>
      <c r="C1692">
        <v>2359002</v>
      </c>
    </row>
    <row r="1693" spans="1:4" x14ac:dyDescent="0.25">
      <c r="A1693" s="1">
        <v>43382</v>
      </c>
      <c r="B1693">
        <v>21.32</v>
      </c>
      <c r="C1693">
        <v>2079721</v>
      </c>
    </row>
    <row r="1694" spans="1:4" x14ac:dyDescent="0.25">
      <c r="A1694" s="1">
        <v>43381</v>
      </c>
      <c r="B1694">
        <v>23.16</v>
      </c>
      <c r="C1694">
        <v>2396971</v>
      </c>
    </row>
    <row r="1695" spans="1:4" x14ac:dyDescent="0.25">
      <c r="A1695" s="1">
        <v>43378</v>
      </c>
      <c r="B1695">
        <v>24.84</v>
      </c>
      <c r="C1695">
        <v>583196</v>
      </c>
    </row>
    <row r="1696" spans="1:4" x14ac:dyDescent="0.25">
      <c r="A1696" s="1">
        <v>43377</v>
      </c>
      <c r="B1696">
        <v>26.24</v>
      </c>
      <c r="C1696">
        <v>1672599</v>
      </c>
    </row>
    <row r="1697" spans="1:3" x14ac:dyDescent="0.25">
      <c r="A1697" s="1">
        <v>43376</v>
      </c>
      <c r="B1697">
        <v>26.5</v>
      </c>
      <c r="C1697">
        <v>842799</v>
      </c>
    </row>
    <row r="1698" spans="1:3" x14ac:dyDescent="0.25">
      <c r="A1698" s="1">
        <v>43375</v>
      </c>
      <c r="B1698">
        <v>27.01</v>
      </c>
      <c r="C1698">
        <v>989591</v>
      </c>
    </row>
    <row r="1699" spans="1:3" x14ac:dyDescent="0.25">
      <c r="A1699" s="1">
        <v>43374</v>
      </c>
      <c r="B1699">
        <v>26.07</v>
      </c>
      <c r="C1699">
        <v>1758339</v>
      </c>
    </row>
    <row r="1700" spans="1:3" x14ac:dyDescent="0.25">
      <c r="A1700" s="1">
        <v>43371</v>
      </c>
      <c r="B1700">
        <v>27.23</v>
      </c>
      <c r="C1700">
        <v>903000</v>
      </c>
    </row>
    <row r="1701" spans="1:3" x14ac:dyDescent="0.25">
      <c r="A1701" s="1">
        <v>43370</v>
      </c>
      <c r="B1701">
        <v>27.26</v>
      </c>
      <c r="C1701">
        <v>1766464</v>
      </c>
    </row>
    <row r="1702" spans="1:3" x14ac:dyDescent="0.25">
      <c r="A1702" s="1">
        <v>43369</v>
      </c>
      <c r="B1702">
        <v>28</v>
      </c>
      <c r="C1702">
        <v>879061</v>
      </c>
    </row>
    <row r="1703" spans="1:3" x14ac:dyDescent="0.25">
      <c r="A1703" s="1">
        <v>43368</v>
      </c>
      <c r="B1703">
        <v>28.65</v>
      </c>
      <c r="C1703">
        <v>2350280</v>
      </c>
    </row>
    <row r="1704" spans="1:3" x14ac:dyDescent="0.25">
      <c r="A1704" s="1">
        <v>43367</v>
      </c>
      <c r="B1704">
        <v>30.25</v>
      </c>
      <c r="C1704">
        <v>3699855</v>
      </c>
    </row>
    <row r="1705" spans="1:3" x14ac:dyDescent="0.25">
      <c r="A1705" s="1">
        <v>43364</v>
      </c>
      <c r="B1705">
        <v>28.450001</v>
      </c>
      <c r="C1705">
        <v>25427172</v>
      </c>
    </row>
    <row r="1706" spans="1:3" x14ac:dyDescent="0.25">
      <c r="A1706" s="1">
        <v>43363</v>
      </c>
      <c r="B1706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9B69-C775-4B6B-B9C2-0EF1E1FC0C58}">
  <dimension ref="A1:D1837"/>
  <sheetViews>
    <sheetView topLeftCell="A1078" workbookViewId="0">
      <selection activeCell="B1085" sqref="B1085"/>
    </sheetView>
  </sheetViews>
  <sheetFormatPr defaultRowHeight="13.8" x14ac:dyDescent="0.25"/>
  <cols>
    <col min="1" max="1" width="9.79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45855</v>
      </c>
      <c r="C2">
        <v>2172</v>
      </c>
      <c r="D2">
        <v>15755685</v>
      </c>
    </row>
    <row r="3" spans="1:4" x14ac:dyDescent="0.25">
      <c r="A3" s="1">
        <v>45854</v>
      </c>
      <c r="B3">
        <v>1.86</v>
      </c>
      <c r="C3">
        <v>15988130</v>
      </c>
      <c r="D3">
        <v>17566554</v>
      </c>
    </row>
    <row r="4" spans="1:4" x14ac:dyDescent="0.25">
      <c r="A4" s="1">
        <v>45853</v>
      </c>
      <c r="B4">
        <v>1.86</v>
      </c>
      <c r="C4">
        <v>33779664</v>
      </c>
      <c r="D4">
        <v>17719366</v>
      </c>
    </row>
    <row r="5" spans="1:4" x14ac:dyDescent="0.25">
      <c r="A5" s="1">
        <v>45852</v>
      </c>
      <c r="B5">
        <v>1.79</v>
      </c>
      <c r="C5">
        <v>21725498</v>
      </c>
      <c r="D5">
        <v>16480508</v>
      </c>
    </row>
    <row r="6" spans="1:4" x14ac:dyDescent="0.25">
      <c r="A6" s="1">
        <v>45849</v>
      </c>
      <c r="B6">
        <v>1.83</v>
      </c>
      <c r="C6">
        <v>10672681</v>
      </c>
      <c r="D6">
        <v>16103707</v>
      </c>
    </row>
    <row r="7" spans="1:4" x14ac:dyDescent="0.25">
      <c r="A7" s="1">
        <v>45848</v>
      </c>
      <c r="B7">
        <v>1.83</v>
      </c>
      <c r="C7">
        <v>9873843</v>
      </c>
      <c r="D7">
        <v>16270873</v>
      </c>
    </row>
    <row r="8" spans="1:4" x14ac:dyDescent="0.25">
      <c r="A8" s="1">
        <v>45847</v>
      </c>
      <c r="B8">
        <v>1.82</v>
      </c>
      <c r="C8">
        <v>15635830</v>
      </c>
      <c r="D8">
        <v>16244175</v>
      </c>
    </row>
    <row r="9" spans="1:4" x14ac:dyDescent="0.25">
      <c r="A9" s="1">
        <v>45846</v>
      </c>
      <c r="B9">
        <v>1.83</v>
      </c>
      <c r="C9">
        <v>24727392</v>
      </c>
      <c r="D9">
        <v>16681015</v>
      </c>
    </row>
    <row r="10" spans="1:4" x14ac:dyDescent="0.25">
      <c r="A10" s="1">
        <v>45845</v>
      </c>
      <c r="B10">
        <v>1.77</v>
      </c>
      <c r="C10">
        <v>22048744</v>
      </c>
      <c r="D10">
        <v>16976664</v>
      </c>
    </row>
    <row r="11" spans="1:4" x14ac:dyDescent="0.25">
      <c r="A11" s="1">
        <v>45841</v>
      </c>
      <c r="B11">
        <v>1.78</v>
      </c>
      <c r="C11">
        <v>18023438</v>
      </c>
      <c r="D11">
        <v>16362940</v>
      </c>
    </row>
    <row r="12" spans="1:4" x14ac:dyDescent="0.25">
      <c r="A12" s="1">
        <v>45840</v>
      </c>
      <c r="B12">
        <v>1.75</v>
      </c>
      <c r="C12">
        <v>12014799</v>
      </c>
      <c r="D12">
        <v>16286024</v>
      </c>
    </row>
    <row r="13" spans="1:4" x14ac:dyDescent="0.25">
      <c r="A13" s="1">
        <v>45839</v>
      </c>
      <c r="B13">
        <v>1.76</v>
      </c>
      <c r="C13">
        <v>12471197</v>
      </c>
      <c r="D13">
        <v>17587102</v>
      </c>
    </row>
    <row r="14" spans="1:4" x14ac:dyDescent="0.25">
      <c r="A14" s="1">
        <v>45838</v>
      </c>
      <c r="B14">
        <v>1.77</v>
      </c>
      <c r="C14">
        <v>11473002</v>
      </c>
      <c r="D14">
        <v>19010774</v>
      </c>
    </row>
    <row r="15" spans="1:4" x14ac:dyDescent="0.25">
      <c r="A15" s="1">
        <v>45835</v>
      </c>
      <c r="B15">
        <v>1.77</v>
      </c>
      <c r="C15">
        <v>12260179</v>
      </c>
      <c r="D15">
        <v>18821948</v>
      </c>
    </row>
    <row r="16" spans="1:4" x14ac:dyDescent="0.25">
      <c r="A16" s="1">
        <v>45834</v>
      </c>
      <c r="B16">
        <v>1.78</v>
      </c>
      <c r="C16">
        <v>15638701</v>
      </c>
      <c r="D16">
        <v>20070240</v>
      </c>
    </row>
    <row r="17" spans="1:4" x14ac:dyDescent="0.25">
      <c r="A17" s="1">
        <v>45833</v>
      </c>
      <c r="B17">
        <v>1.75</v>
      </c>
      <c r="C17">
        <v>27165208</v>
      </c>
      <c r="D17">
        <v>19791914</v>
      </c>
    </row>
    <row r="18" spans="1:4" x14ac:dyDescent="0.25">
      <c r="A18" s="1">
        <v>45832</v>
      </c>
      <c r="B18">
        <v>1.78</v>
      </c>
      <c r="C18">
        <v>18280316</v>
      </c>
      <c r="D18">
        <v>19026880</v>
      </c>
    </row>
    <row r="19" spans="1:4" x14ac:dyDescent="0.25">
      <c r="A19" s="1">
        <v>45831</v>
      </c>
      <c r="B19">
        <v>1.7</v>
      </c>
      <c r="C19">
        <v>15196791</v>
      </c>
      <c r="D19">
        <v>18592206</v>
      </c>
    </row>
    <row r="20" spans="1:4" x14ac:dyDescent="0.25">
      <c r="A20" s="1">
        <v>45828</v>
      </c>
      <c r="B20">
        <v>1.7</v>
      </c>
      <c r="C20">
        <v>16073477</v>
      </c>
      <c r="D20">
        <v>19745112</v>
      </c>
    </row>
    <row r="21" spans="1:4" x14ac:dyDescent="0.25">
      <c r="A21" s="1">
        <v>45826</v>
      </c>
      <c r="B21">
        <v>1.69</v>
      </c>
      <c r="C21">
        <v>13180178</v>
      </c>
      <c r="D21">
        <v>19968676</v>
      </c>
    </row>
    <row r="22" spans="1:4" x14ac:dyDescent="0.25">
      <c r="A22" s="1">
        <v>45825</v>
      </c>
      <c r="B22">
        <v>1.73</v>
      </c>
      <c r="C22">
        <v>9473374</v>
      </c>
      <c r="D22">
        <v>21394182</v>
      </c>
    </row>
    <row r="23" spans="1:4" x14ac:dyDescent="0.25">
      <c r="A23" s="1">
        <v>45824</v>
      </c>
      <c r="B23">
        <v>1.77</v>
      </c>
      <c r="C23">
        <v>22188428</v>
      </c>
      <c r="D23">
        <v>22313808</v>
      </c>
    </row>
    <row r="24" spans="1:4" x14ac:dyDescent="0.25">
      <c r="A24" s="1">
        <v>45821</v>
      </c>
      <c r="B24">
        <v>1.73</v>
      </c>
      <c r="C24">
        <v>29162138</v>
      </c>
      <c r="D24">
        <v>22149186</v>
      </c>
    </row>
    <row r="25" spans="1:4" x14ac:dyDescent="0.25">
      <c r="A25" s="1">
        <v>45820</v>
      </c>
      <c r="B25">
        <v>1.83</v>
      </c>
      <c r="C25">
        <v>12842867</v>
      </c>
      <c r="D25">
        <v>22019402</v>
      </c>
    </row>
    <row r="26" spans="1:4" x14ac:dyDescent="0.25">
      <c r="A26" s="1">
        <v>45819</v>
      </c>
      <c r="B26">
        <v>1.81</v>
      </c>
      <c r="C26">
        <v>16869700</v>
      </c>
      <c r="D26">
        <v>25393950</v>
      </c>
    </row>
    <row r="27" spans="1:4" x14ac:dyDescent="0.25">
      <c r="A27" s="1">
        <v>45818</v>
      </c>
      <c r="B27">
        <v>1.82</v>
      </c>
      <c r="C27">
        <v>31530972</v>
      </c>
      <c r="D27">
        <v>25450936</v>
      </c>
    </row>
    <row r="28" spans="1:4" x14ac:dyDescent="0.25">
      <c r="A28" s="1">
        <v>45817</v>
      </c>
      <c r="B28">
        <v>1.77</v>
      </c>
      <c r="C28">
        <v>33826276</v>
      </c>
      <c r="D28">
        <v>24046530</v>
      </c>
    </row>
    <row r="29" spans="1:4" x14ac:dyDescent="0.25">
      <c r="A29" s="1">
        <v>45814</v>
      </c>
      <c r="B29">
        <v>1.69</v>
      </c>
      <c r="C29">
        <v>8640618</v>
      </c>
      <c r="D29">
        <v>22815882</v>
      </c>
    </row>
    <row r="30" spans="1:4" x14ac:dyDescent="0.25">
      <c r="A30" s="1">
        <v>45813</v>
      </c>
      <c r="B30">
        <v>1.67</v>
      </c>
      <c r="C30">
        <v>30984556</v>
      </c>
      <c r="D30">
        <v>23407618</v>
      </c>
    </row>
    <row r="31" spans="1:4" x14ac:dyDescent="0.25">
      <c r="A31" s="1">
        <v>45812</v>
      </c>
      <c r="B31">
        <v>1.66</v>
      </c>
      <c r="C31">
        <v>11463806</v>
      </c>
      <c r="D31">
        <v>22069696</v>
      </c>
    </row>
    <row r="32" spans="1:4" x14ac:dyDescent="0.25">
      <c r="A32" s="1">
        <v>45811</v>
      </c>
      <c r="B32">
        <v>1.67</v>
      </c>
      <c r="C32">
        <v>15689701</v>
      </c>
      <c r="D32">
        <v>22132120</v>
      </c>
    </row>
    <row r="33" spans="1:4" x14ac:dyDescent="0.25">
      <c r="A33" s="1">
        <v>45810</v>
      </c>
      <c r="B33">
        <v>1.62</v>
      </c>
      <c r="C33">
        <v>11760194</v>
      </c>
      <c r="D33">
        <v>23114602</v>
      </c>
    </row>
    <row r="34" spans="1:4" x14ac:dyDescent="0.25">
      <c r="A34" s="1">
        <v>45807</v>
      </c>
      <c r="B34">
        <v>1.6</v>
      </c>
      <c r="C34">
        <v>32490390</v>
      </c>
      <c r="D34">
        <v>23267634</v>
      </c>
    </row>
    <row r="35" spans="1:4" x14ac:dyDescent="0.25">
      <c r="A35" s="1">
        <v>45806</v>
      </c>
      <c r="B35">
        <v>1.65</v>
      </c>
      <c r="C35">
        <v>19426928</v>
      </c>
      <c r="D35">
        <v>21849062</v>
      </c>
    </row>
    <row r="36" spans="1:4" x14ac:dyDescent="0.25">
      <c r="A36" s="1">
        <v>45805</v>
      </c>
      <c r="B36">
        <v>1.62</v>
      </c>
      <c r="C36">
        <v>34562788</v>
      </c>
      <c r="D36">
        <v>21714368</v>
      </c>
    </row>
    <row r="37" spans="1:4" x14ac:dyDescent="0.25">
      <c r="A37" s="1">
        <v>45804</v>
      </c>
      <c r="B37">
        <v>1.69</v>
      </c>
      <c r="C37">
        <v>23267768</v>
      </c>
      <c r="D37">
        <v>20470706</v>
      </c>
    </row>
    <row r="38" spans="1:4" x14ac:dyDescent="0.25">
      <c r="A38" s="1">
        <v>45800</v>
      </c>
      <c r="B38">
        <v>1.67</v>
      </c>
      <c r="C38">
        <v>19719100</v>
      </c>
      <c r="D38">
        <v>19676308</v>
      </c>
    </row>
    <row r="39" spans="1:4" x14ac:dyDescent="0.25">
      <c r="A39" s="1">
        <v>45799</v>
      </c>
      <c r="B39">
        <v>1.69</v>
      </c>
      <c r="C39">
        <v>27215360</v>
      </c>
      <c r="D39">
        <v>20753798</v>
      </c>
    </row>
    <row r="40" spans="1:4" x14ac:dyDescent="0.25">
      <c r="A40" s="1">
        <v>45798</v>
      </c>
      <c r="B40">
        <v>1.71</v>
      </c>
      <c r="C40">
        <v>63461104</v>
      </c>
      <c r="D40">
        <v>19829504</v>
      </c>
    </row>
    <row r="41" spans="1:4" x14ac:dyDescent="0.25">
      <c r="A41" s="1">
        <v>45797</v>
      </c>
      <c r="B41">
        <v>1.86</v>
      </c>
      <c r="C41">
        <v>17724492</v>
      </c>
      <c r="D41">
        <v>16878198</v>
      </c>
    </row>
    <row r="42" spans="1:4" x14ac:dyDescent="0.25">
      <c r="A42" s="1">
        <v>45796</v>
      </c>
      <c r="B42">
        <v>1.89</v>
      </c>
      <c r="C42">
        <v>10464867</v>
      </c>
      <c r="D42">
        <v>16898214</v>
      </c>
    </row>
    <row r="43" spans="1:4" x14ac:dyDescent="0.25">
      <c r="A43" s="1">
        <v>45793</v>
      </c>
      <c r="B43">
        <v>1.93</v>
      </c>
      <c r="C43">
        <v>15366552</v>
      </c>
      <c r="D43">
        <v>17486116</v>
      </c>
    </row>
    <row r="44" spans="1:4" x14ac:dyDescent="0.25">
      <c r="A44" s="1">
        <v>45792</v>
      </c>
      <c r="B44">
        <v>1.92</v>
      </c>
      <c r="C44">
        <v>17516676</v>
      </c>
      <c r="D44">
        <v>18933940</v>
      </c>
    </row>
    <row r="45" spans="1:4" x14ac:dyDescent="0.25">
      <c r="A45" s="1">
        <v>45791</v>
      </c>
      <c r="B45">
        <v>1.98</v>
      </c>
      <c r="C45">
        <v>10915710</v>
      </c>
      <c r="D45">
        <v>19845658</v>
      </c>
    </row>
    <row r="46" spans="1:4" x14ac:dyDescent="0.25">
      <c r="A46" s="1">
        <v>45790</v>
      </c>
      <c r="B46">
        <v>1.99</v>
      </c>
      <c r="C46">
        <v>12400174</v>
      </c>
      <c r="D46">
        <v>23216034</v>
      </c>
    </row>
    <row r="47" spans="1:4" x14ac:dyDescent="0.25">
      <c r="A47" s="1">
        <v>45789</v>
      </c>
      <c r="B47">
        <v>1.99</v>
      </c>
      <c r="C47">
        <v>30426932</v>
      </c>
      <c r="D47">
        <v>26183940</v>
      </c>
    </row>
    <row r="48" spans="1:4" x14ac:dyDescent="0.25">
      <c r="A48" s="1">
        <v>45786</v>
      </c>
      <c r="B48">
        <v>1.88</v>
      </c>
      <c r="C48">
        <v>14055671</v>
      </c>
      <c r="D48">
        <v>25458948</v>
      </c>
    </row>
    <row r="49" spans="1:4" x14ac:dyDescent="0.25">
      <c r="A49" s="1">
        <v>45785</v>
      </c>
      <c r="B49">
        <v>1.92</v>
      </c>
      <c r="C49">
        <v>11211822</v>
      </c>
      <c r="D49">
        <v>27891670</v>
      </c>
    </row>
    <row r="50" spans="1:4" x14ac:dyDescent="0.25">
      <c r="A50" s="1">
        <v>45784</v>
      </c>
      <c r="B50">
        <v>1.89</v>
      </c>
      <c r="C50">
        <v>17406508</v>
      </c>
      <c r="D50">
        <v>30145680</v>
      </c>
    </row>
    <row r="51" spans="1:4" x14ac:dyDescent="0.25">
      <c r="A51" s="1">
        <v>45783</v>
      </c>
      <c r="B51">
        <v>1.98</v>
      </c>
      <c r="C51">
        <v>15907855</v>
      </c>
      <c r="D51">
        <v>33237564</v>
      </c>
    </row>
    <row r="52" spans="1:4" x14ac:dyDescent="0.25">
      <c r="A52" s="1">
        <v>45782</v>
      </c>
      <c r="B52">
        <v>1.96</v>
      </c>
      <c r="C52">
        <v>11351796</v>
      </c>
      <c r="D52">
        <v>37025896</v>
      </c>
    </row>
    <row r="53" spans="1:4" x14ac:dyDescent="0.25">
      <c r="A53" s="1">
        <v>45779</v>
      </c>
      <c r="B53">
        <v>1.95</v>
      </c>
      <c r="C53">
        <v>35881460</v>
      </c>
      <c r="D53">
        <v>42102420</v>
      </c>
    </row>
    <row r="54" spans="1:4" x14ac:dyDescent="0.25">
      <c r="A54" s="1">
        <v>45778</v>
      </c>
      <c r="B54">
        <v>1.87</v>
      </c>
      <c r="C54">
        <v>13350939</v>
      </c>
      <c r="D54">
        <v>44929768</v>
      </c>
    </row>
    <row r="55" spans="1:4" x14ac:dyDescent="0.25">
      <c r="A55" s="1">
        <v>45777</v>
      </c>
      <c r="B55">
        <v>1.84</v>
      </c>
      <c r="C55">
        <v>19191512</v>
      </c>
      <c r="D55">
        <v>50395076</v>
      </c>
    </row>
    <row r="56" spans="1:4" x14ac:dyDescent="0.25">
      <c r="A56" s="1">
        <v>45776</v>
      </c>
      <c r="B56">
        <v>1.88</v>
      </c>
      <c r="C56">
        <v>18024736</v>
      </c>
      <c r="D56">
        <v>54112144</v>
      </c>
    </row>
    <row r="57" spans="1:4" x14ac:dyDescent="0.25">
      <c r="A57" s="1">
        <v>45775</v>
      </c>
      <c r="B57">
        <v>1.89</v>
      </c>
      <c r="C57">
        <v>19283412</v>
      </c>
      <c r="D57">
        <v>56619628</v>
      </c>
    </row>
    <row r="58" spans="1:4" x14ac:dyDescent="0.25">
      <c r="A58" s="1">
        <v>45772</v>
      </c>
      <c r="B58">
        <v>1.92</v>
      </c>
      <c r="C58">
        <v>37083904</v>
      </c>
      <c r="D58">
        <v>60483056</v>
      </c>
    </row>
    <row r="59" spans="1:4" x14ac:dyDescent="0.25">
      <c r="A59" s="1">
        <v>45771</v>
      </c>
      <c r="B59">
        <v>1.91</v>
      </c>
      <c r="C59">
        <v>31192440</v>
      </c>
      <c r="D59">
        <v>60192064</v>
      </c>
    </row>
    <row r="60" spans="1:4" x14ac:dyDescent="0.25">
      <c r="A60" s="1">
        <v>45770</v>
      </c>
      <c r="B60">
        <v>1.87</v>
      </c>
      <c r="C60">
        <v>61471360</v>
      </c>
      <c r="D60">
        <v>60072888</v>
      </c>
    </row>
    <row r="61" spans="1:4" x14ac:dyDescent="0.25">
      <c r="A61" s="1">
        <v>45769</v>
      </c>
      <c r="B61">
        <v>1.78</v>
      </c>
      <c r="C61">
        <v>56918752</v>
      </c>
      <c r="D61">
        <v>58056680</v>
      </c>
    </row>
    <row r="62" spans="1:4" x14ac:dyDescent="0.25">
      <c r="A62" s="1">
        <v>45768</v>
      </c>
      <c r="B62">
        <v>1.65</v>
      </c>
      <c r="C62">
        <v>19552048</v>
      </c>
      <c r="D62">
        <v>56875148</v>
      </c>
    </row>
    <row r="63" spans="1:4" x14ac:dyDescent="0.25">
      <c r="A63" s="1">
        <v>45764</v>
      </c>
      <c r="B63">
        <v>1.65</v>
      </c>
      <c r="C63">
        <v>50546500</v>
      </c>
      <c r="D63">
        <v>57933840</v>
      </c>
    </row>
    <row r="64" spans="1:4" x14ac:dyDescent="0.25">
      <c r="A64" s="1">
        <v>45763</v>
      </c>
      <c r="B64">
        <v>1.69</v>
      </c>
      <c r="C64">
        <v>45021992</v>
      </c>
      <c r="D64">
        <v>58802992</v>
      </c>
    </row>
    <row r="65" spans="1:4" x14ac:dyDescent="0.25">
      <c r="A65" s="1">
        <v>45762</v>
      </c>
      <c r="B65">
        <v>1.75</v>
      </c>
      <c r="C65">
        <v>63784740</v>
      </c>
      <c r="D65">
        <v>57951440</v>
      </c>
    </row>
    <row r="66" spans="1:4" x14ac:dyDescent="0.25">
      <c r="A66" s="1">
        <v>45761</v>
      </c>
      <c r="B66">
        <v>1.64</v>
      </c>
      <c r="C66">
        <v>72732856</v>
      </c>
      <c r="D66">
        <v>55369812</v>
      </c>
    </row>
    <row r="67" spans="1:4" x14ac:dyDescent="0.25">
      <c r="A67" s="1">
        <v>45758</v>
      </c>
      <c r="B67">
        <v>1.64</v>
      </c>
      <c r="C67">
        <v>87499632</v>
      </c>
      <c r="D67">
        <v>52338160</v>
      </c>
    </row>
    <row r="68" spans="1:4" x14ac:dyDescent="0.25">
      <c r="A68" s="1">
        <v>45757</v>
      </c>
      <c r="B68">
        <v>1.67</v>
      </c>
      <c r="C68">
        <v>78291680</v>
      </c>
      <c r="D68">
        <v>49263772</v>
      </c>
    </row>
    <row r="69" spans="1:4" x14ac:dyDescent="0.25">
      <c r="A69" s="1">
        <v>45756</v>
      </c>
      <c r="B69">
        <v>1.7250000000000001</v>
      </c>
      <c r="C69">
        <v>95330576</v>
      </c>
      <c r="D69">
        <v>47804344</v>
      </c>
    </row>
    <row r="70" spans="1:4" x14ac:dyDescent="0.25">
      <c r="A70" s="1">
        <v>45755</v>
      </c>
      <c r="B70">
        <v>1.53</v>
      </c>
      <c r="C70">
        <v>74947536</v>
      </c>
      <c r="D70">
        <v>43778012</v>
      </c>
    </row>
    <row r="71" spans="1:4" x14ac:dyDescent="0.25">
      <c r="A71" s="1">
        <v>45754</v>
      </c>
      <c r="B71">
        <v>1.74</v>
      </c>
      <c r="C71">
        <v>55637016</v>
      </c>
      <c r="D71">
        <v>41004796</v>
      </c>
    </row>
    <row r="72" spans="1:4" x14ac:dyDescent="0.25">
      <c r="A72" s="1">
        <v>45751</v>
      </c>
      <c r="B72">
        <v>1.81</v>
      </c>
      <c r="C72">
        <v>77234816</v>
      </c>
      <c r="D72">
        <v>40252968</v>
      </c>
    </row>
    <row r="73" spans="1:4" x14ac:dyDescent="0.25">
      <c r="A73" s="1">
        <v>45750</v>
      </c>
      <c r="B73">
        <v>2.09</v>
      </c>
      <c r="C73">
        <v>32719032</v>
      </c>
      <c r="D73">
        <v>36380864</v>
      </c>
    </row>
    <row r="74" spans="1:4" x14ac:dyDescent="0.25">
      <c r="A74" s="1">
        <v>45749</v>
      </c>
      <c r="B74">
        <v>2.19</v>
      </c>
      <c r="C74">
        <v>29404758</v>
      </c>
      <c r="D74">
        <v>36997060</v>
      </c>
    </row>
    <row r="75" spans="1:4" x14ac:dyDescent="0.25">
      <c r="A75" s="1">
        <v>45748</v>
      </c>
      <c r="B75">
        <v>2.23</v>
      </c>
      <c r="C75">
        <v>31228260</v>
      </c>
      <c r="D75">
        <v>37006760</v>
      </c>
    </row>
    <row r="76" spans="1:4" x14ac:dyDescent="0.25">
      <c r="A76" s="1">
        <v>45747</v>
      </c>
      <c r="B76">
        <v>2.2599999999999998</v>
      </c>
      <c r="C76">
        <v>39195792</v>
      </c>
      <c r="D76">
        <v>37248008</v>
      </c>
    </row>
    <row r="77" spans="1:4" x14ac:dyDescent="0.25">
      <c r="A77" s="1">
        <v>45744</v>
      </c>
      <c r="B77">
        <v>2.25</v>
      </c>
      <c r="C77">
        <v>35432416</v>
      </c>
      <c r="D77">
        <v>36895268</v>
      </c>
    </row>
    <row r="78" spans="1:4" x14ac:dyDescent="0.25">
      <c r="A78" s="1">
        <v>45743</v>
      </c>
      <c r="B78">
        <v>2.37</v>
      </c>
      <c r="C78">
        <v>63583792</v>
      </c>
      <c r="D78">
        <v>36375856</v>
      </c>
    </row>
    <row r="79" spans="1:4" x14ac:dyDescent="0.25">
      <c r="A79" s="1">
        <v>45742</v>
      </c>
      <c r="B79">
        <v>2.2400000000000002</v>
      </c>
      <c r="C79">
        <v>32248714</v>
      </c>
      <c r="D79">
        <v>34481644</v>
      </c>
    </row>
    <row r="80" spans="1:4" x14ac:dyDescent="0.25">
      <c r="A80" s="1">
        <v>45741</v>
      </c>
      <c r="B80">
        <v>2.21</v>
      </c>
      <c r="C80">
        <v>25060304</v>
      </c>
      <c r="D80">
        <v>35436836</v>
      </c>
    </row>
    <row r="81" spans="1:4" x14ac:dyDescent="0.25">
      <c r="A81" s="1">
        <v>45740</v>
      </c>
      <c r="B81">
        <v>2.2000000000000002</v>
      </c>
      <c r="C81">
        <v>27258088</v>
      </c>
      <c r="D81">
        <v>35752340</v>
      </c>
    </row>
    <row r="82" spans="1:4" x14ac:dyDescent="0.25">
      <c r="A82" s="1">
        <v>45737</v>
      </c>
      <c r="B82">
        <v>2.2799999999999998</v>
      </c>
      <c r="C82">
        <v>41383824</v>
      </c>
      <c r="D82">
        <v>35372288</v>
      </c>
    </row>
    <row r="83" spans="1:4" x14ac:dyDescent="0.25">
      <c r="A83" s="1">
        <v>45736</v>
      </c>
      <c r="B83">
        <v>2.37</v>
      </c>
      <c r="C83">
        <v>56400212</v>
      </c>
      <c r="D83">
        <v>34264968</v>
      </c>
    </row>
    <row r="84" spans="1:4" x14ac:dyDescent="0.25">
      <c r="A84" s="1">
        <v>45735</v>
      </c>
      <c r="B84">
        <v>2.48</v>
      </c>
      <c r="C84">
        <v>34935600</v>
      </c>
      <c r="D84">
        <v>32801644</v>
      </c>
    </row>
    <row r="85" spans="1:4" x14ac:dyDescent="0.25">
      <c r="A85" s="1">
        <v>45734</v>
      </c>
      <c r="B85">
        <v>2.4900000000000002</v>
      </c>
      <c r="C85">
        <v>33349296</v>
      </c>
      <c r="D85">
        <v>31850990</v>
      </c>
    </row>
    <row r="86" spans="1:4" x14ac:dyDescent="0.25">
      <c r="A86" s="1">
        <v>45733</v>
      </c>
      <c r="B86">
        <v>2.4900000000000002</v>
      </c>
      <c r="C86">
        <v>44359616</v>
      </c>
      <c r="D86">
        <v>30908688</v>
      </c>
    </row>
    <row r="87" spans="1:4" x14ac:dyDescent="0.25">
      <c r="A87" s="1">
        <v>45730</v>
      </c>
      <c r="B87">
        <v>2.35</v>
      </c>
      <c r="C87">
        <v>19153238</v>
      </c>
      <c r="D87">
        <v>30846528</v>
      </c>
    </row>
    <row r="88" spans="1:4" x14ac:dyDescent="0.25">
      <c r="A88" s="1">
        <v>45729</v>
      </c>
      <c r="B88">
        <v>2.2799999999999998</v>
      </c>
      <c r="C88">
        <v>41961996</v>
      </c>
      <c r="D88">
        <v>33124634</v>
      </c>
    </row>
    <row r="89" spans="1:4" x14ac:dyDescent="0.25">
      <c r="A89" s="1">
        <v>45728</v>
      </c>
      <c r="B89">
        <v>2.2149999999999999</v>
      </c>
      <c r="C89">
        <v>29550276</v>
      </c>
      <c r="D89">
        <v>35285620</v>
      </c>
    </row>
    <row r="90" spans="1:4" x14ac:dyDescent="0.25">
      <c r="A90" s="1">
        <v>45727</v>
      </c>
      <c r="B90">
        <v>2.2999999999999998</v>
      </c>
      <c r="C90">
        <v>34846940</v>
      </c>
      <c r="D90">
        <v>35004848</v>
      </c>
    </row>
    <row r="91" spans="1:4" x14ac:dyDescent="0.25">
      <c r="A91" s="1">
        <v>45726</v>
      </c>
      <c r="B91">
        <v>2.2599999999999998</v>
      </c>
      <c r="C91">
        <v>33904720</v>
      </c>
      <c r="D91">
        <v>35072316</v>
      </c>
    </row>
    <row r="92" spans="1:4" x14ac:dyDescent="0.25">
      <c r="A92" s="1">
        <v>45723</v>
      </c>
      <c r="B92">
        <v>2.35</v>
      </c>
      <c r="C92">
        <v>27641196</v>
      </c>
      <c r="D92">
        <v>35345000</v>
      </c>
    </row>
    <row r="93" spans="1:4" x14ac:dyDescent="0.25">
      <c r="A93" s="1">
        <v>45722</v>
      </c>
      <c r="B93">
        <v>2.3199999999999998</v>
      </c>
      <c r="C93">
        <v>35170632</v>
      </c>
      <c r="D93">
        <v>35369592</v>
      </c>
    </row>
    <row r="94" spans="1:4" x14ac:dyDescent="0.25">
      <c r="A94" s="1">
        <v>45721</v>
      </c>
      <c r="B94">
        <v>2.3199999999999998</v>
      </c>
      <c r="C94">
        <v>46576592</v>
      </c>
      <c r="D94">
        <v>36543652</v>
      </c>
    </row>
    <row r="95" spans="1:4" x14ac:dyDescent="0.25">
      <c r="A95" s="1">
        <v>45720</v>
      </c>
      <c r="B95">
        <v>2.14</v>
      </c>
      <c r="C95">
        <v>29792888</v>
      </c>
      <c r="D95">
        <v>34843980</v>
      </c>
    </row>
    <row r="96" spans="1:4" x14ac:dyDescent="0.25">
      <c r="A96" s="1">
        <v>45719</v>
      </c>
      <c r="B96">
        <v>2.02</v>
      </c>
      <c r="C96">
        <v>21557292</v>
      </c>
      <c r="D96">
        <v>34732496</v>
      </c>
    </row>
    <row r="97" spans="1:4" x14ac:dyDescent="0.25">
      <c r="A97" s="1">
        <v>45716</v>
      </c>
      <c r="B97">
        <v>2.08</v>
      </c>
      <c r="C97">
        <v>24774056</v>
      </c>
      <c r="D97">
        <v>35344428</v>
      </c>
    </row>
    <row r="98" spans="1:4" x14ac:dyDescent="0.25">
      <c r="A98" s="1">
        <v>45715</v>
      </c>
      <c r="B98">
        <v>2.17</v>
      </c>
      <c r="C98">
        <v>34450336</v>
      </c>
      <c r="D98">
        <v>36629780</v>
      </c>
    </row>
    <row r="99" spans="1:4" x14ac:dyDescent="0.25">
      <c r="A99" s="1">
        <v>45714</v>
      </c>
      <c r="B99">
        <v>2.11</v>
      </c>
      <c r="C99">
        <v>20675772</v>
      </c>
      <c r="D99">
        <v>35586640</v>
      </c>
    </row>
    <row r="100" spans="1:4" x14ac:dyDescent="0.25">
      <c r="A100" s="1">
        <v>45713</v>
      </c>
      <c r="B100">
        <v>2.09</v>
      </c>
      <c r="C100">
        <v>19214780</v>
      </c>
      <c r="D100">
        <v>36425848</v>
      </c>
    </row>
    <row r="101" spans="1:4" x14ac:dyDescent="0.25">
      <c r="A101" s="1">
        <v>45712</v>
      </c>
      <c r="B101">
        <v>2.1</v>
      </c>
      <c r="C101">
        <v>43427204</v>
      </c>
      <c r="D101">
        <v>36832020</v>
      </c>
    </row>
    <row r="102" spans="1:4" x14ac:dyDescent="0.25">
      <c r="A102" s="1">
        <v>45709</v>
      </c>
      <c r="B102">
        <v>2.2549999999999999</v>
      </c>
      <c r="C102">
        <v>53324840</v>
      </c>
      <c r="D102">
        <v>36611892</v>
      </c>
    </row>
    <row r="103" spans="1:4" x14ac:dyDescent="0.25">
      <c r="A103" s="1">
        <v>45708</v>
      </c>
      <c r="B103">
        <v>2.1800000000000002</v>
      </c>
      <c r="C103">
        <v>74376792</v>
      </c>
      <c r="D103">
        <v>34835968</v>
      </c>
    </row>
    <row r="104" spans="1:4" x14ac:dyDescent="0.25">
      <c r="A104" s="1">
        <v>45707</v>
      </c>
      <c r="B104">
        <v>2.42</v>
      </c>
      <c r="C104">
        <v>25338674</v>
      </c>
      <c r="D104">
        <v>32018204</v>
      </c>
    </row>
    <row r="105" spans="1:4" x14ac:dyDescent="0.25">
      <c r="A105" s="1">
        <v>45706</v>
      </c>
      <c r="B105">
        <v>2.3050000000000002</v>
      </c>
      <c r="C105">
        <v>35858980</v>
      </c>
      <c r="D105">
        <v>32033534</v>
      </c>
    </row>
    <row r="106" spans="1:4" x14ac:dyDescent="0.25">
      <c r="A106" s="1">
        <v>45702</v>
      </c>
      <c r="B106">
        <v>2.54</v>
      </c>
      <c r="C106">
        <v>37994960</v>
      </c>
      <c r="D106">
        <v>32170330</v>
      </c>
    </row>
    <row r="107" spans="1:4" x14ac:dyDescent="0.25">
      <c r="A107" s="1">
        <v>45701</v>
      </c>
      <c r="B107">
        <v>2.52</v>
      </c>
      <c r="C107">
        <v>28010090</v>
      </c>
      <c r="D107">
        <v>33279036</v>
      </c>
    </row>
    <row r="108" spans="1:4" x14ac:dyDescent="0.25">
      <c r="A108" s="1">
        <v>45700</v>
      </c>
      <c r="B108">
        <v>2.5299999999999998</v>
      </c>
      <c r="C108">
        <v>52781528</v>
      </c>
      <c r="D108">
        <v>32675876</v>
      </c>
    </row>
    <row r="109" spans="1:4" x14ac:dyDescent="0.25">
      <c r="A109" s="1">
        <v>45699</v>
      </c>
      <c r="B109">
        <v>2.29</v>
      </c>
      <c r="C109">
        <v>21081510</v>
      </c>
      <c r="D109">
        <v>30484570</v>
      </c>
    </row>
    <row r="110" spans="1:4" x14ac:dyDescent="0.25">
      <c r="A110" s="1">
        <v>45698</v>
      </c>
      <c r="B110">
        <v>2.4</v>
      </c>
      <c r="C110">
        <v>28120652</v>
      </c>
      <c r="D110">
        <v>30653890</v>
      </c>
    </row>
    <row r="111" spans="1:4" x14ac:dyDescent="0.25">
      <c r="A111" s="1">
        <v>45695</v>
      </c>
      <c r="B111">
        <v>2.38</v>
      </c>
      <c r="C111">
        <v>30736264</v>
      </c>
      <c r="D111">
        <v>30744048</v>
      </c>
    </row>
    <row r="112" spans="1:4" x14ac:dyDescent="0.25">
      <c r="A112" s="1">
        <v>45694</v>
      </c>
      <c r="B112">
        <v>2.33</v>
      </c>
      <c r="C112">
        <v>44054296</v>
      </c>
      <c r="D112">
        <v>29053402</v>
      </c>
    </row>
    <row r="113" spans="1:4" x14ac:dyDescent="0.25">
      <c r="A113" s="1">
        <v>45693</v>
      </c>
      <c r="B113">
        <v>2.17</v>
      </c>
      <c r="C113">
        <v>18803284</v>
      </c>
      <c r="D113">
        <v>26801640</v>
      </c>
    </row>
    <row r="114" spans="1:4" x14ac:dyDescent="0.25">
      <c r="A114" s="1">
        <v>45692</v>
      </c>
      <c r="B114">
        <v>2.21</v>
      </c>
      <c r="C114">
        <v>33263872</v>
      </c>
      <c r="D114">
        <v>26321132</v>
      </c>
    </row>
    <row r="115" spans="1:4" x14ac:dyDescent="0.25">
      <c r="A115" s="1">
        <v>45691</v>
      </c>
      <c r="B115">
        <v>2.09</v>
      </c>
      <c r="C115">
        <v>25307356</v>
      </c>
      <c r="D115">
        <v>25204412</v>
      </c>
    </row>
    <row r="116" spans="1:4" x14ac:dyDescent="0.25">
      <c r="A116" s="1">
        <v>45688</v>
      </c>
      <c r="B116">
        <v>2.17</v>
      </c>
      <c r="C116">
        <v>40125256</v>
      </c>
      <c r="D116">
        <v>24878618</v>
      </c>
    </row>
    <row r="117" spans="1:4" x14ac:dyDescent="0.25">
      <c r="A117" s="1">
        <v>45687</v>
      </c>
      <c r="B117">
        <v>2.3199999999999998</v>
      </c>
      <c r="C117">
        <v>26685984</v>
      </c>
      <c r="D117">
        <v>23124916</v>
      </c>
    </row>
    <row r="118" spans="1:4" x14ac:dyDescent="0.25">
      <c r="A118" s="1">
        <v>45686</v>
      </c>
      <c r="B118">
        <v>2.16</v>
      </c>
      <c r="C118">
        <v>32110366</v>
      </c>
      <c r="D118">
        <v>22406816</v>
      </c>
    </row>
    <row r="119" spans="1:4" x14ac:dyDescent="0.25">
      <c r="A119" s="1">
        <v>45685</v>
      </c>
      <c r="B119">
        <v>2.23</v>
      </c>
      <c r="C119">
        <v>25568606</v>
      </c>
      <c r="D119">
        <v>21328082</v>
      </c>
    </row>
    <row r="120" spans="1:4" x14ac:dyDescent="0.25">
      <c r="A120" s="1">
        <v>45684</v>
      </c>
      <c r="B120">
        <v>2.23</v>
      </c>
      <c r="C120">
        <v>37910928</v>
      </c>
      <c r="D120">
        <v>20538998</v>
      </c>
    </row>
    <row r="121" spans="1:4" x14ac:dyDescent="0.25">
      <c r="A121" s="1">
        <v>45681</v>
      </c>
      <c r="B121">
        <v>2.23</v>
      </c>
      <c r="C121">
        <v>54625544</v>
      </c>
      <c r="D121">
        <v>19106372</v>
      </c>
    </row>
    <row r="122" spans="1:4" x14ac:dyDescent="0.25">
      <c r="A122" s="1">
        <v>45680</v>
      </c>
      <c r="B122">
        <v>2</v>
      </c>
      <c r="C122">
        <v>18962686</v>
      </c>
      <c r="D122">
        <v>15929470</v>
      </c>
    </row>
    <row r="123" spans="1:4" x14ac:dyDescent="0.25">
      <c r="A123" s="1">
        <v>45679</v>
      </c>
      <c r="B123">
        <v>1.95</v>
      </c>
      <c r="C123">
        <v>19911946</v>
      </c>
      <c r="D123">
        <v>15359006</v>
      </c>
    </row>
    <row r="124" spans="1:4" x14ac:dyDescent="0.25">
      <c r="A124" s="1">
        <v>45678</v>
      </c>
      <c r="B124">
        <v>1.98</v>
      </c>
      <c r="C124">
        <v>23621296</v>
      </c>
      <c r="D124">
        <v>14865974</v>
      </c>
    </row>
    <row r="125" spans="1:4" x14ac:dyDescent="0.25">
      <c r="A125" s="1">
        <v>45674</v>
      </c>
      <c r="B125">
        <v>1.94</v>
      </c>
      <c r="C125">
        <v>29473034</v>
      </c>
      <c r="D125">
        <v>13925915</v>
      </c>
    </row>
    <row r="126" spans="1:4" x14ac:dyDescent="0.25">
      <c r="A126" s="1">
        <v>45673</v>
      </c>
      <c r="B126">
        <v>1.87</v>
      </c>
      <c r="C126">
        <v>5376573</v>
      </c>
      <c r="D126">
        <v>12283080</v>
      </c>
    </row>
    <row r="127" spans="1:4" x14ac:dyDescent="0.25">
      <c r="A127" s="1">
        <v>45672</v>
      </c>
      <c r="B127">
        <v>1.86</v>
      </c>
      <c r="C127">
        <v>10277872</v>
      </c>
      <c r="D127">
        <v>12549983</v>
      </c>
    </row>
    <row r="128" spans="1:4" x14ac:dyDescent="0.25">
      <c r="A128" s="1">
        <v>45671</v>
      </c>
      <c r="B128">
        <v>1.85</v>
      </c>
      <c r="C128">
        <v>11595676</v>
      </c>
      <c r="D128">
        <v>12751681</v>
      </c>
    </row>
    <row r="129" spans="1:4" x14ac:dyDescent="0.25">
      <c r="A129" s="1">
        <v>45670</v>
      </c>
      <c r="B129">
        <v>1.83</v>
      </c>
      <c r="C129">
        <v>16513046</v>
      </c>
      <c r="D129">
        <v>12997093</v>
      </c>
    </row>
    <row r="130" spans="1:4" x14ac:dyDescent="0.25">
      <c r="A130" s="1">
        <v>45667</v>
      </c>
      <c r="B130">
        <v>1.9</v>
      </c>
      <c r="C130">
        <v>20420452</v>
      </c>
      <c r="D130">
        <v>12895537</v>
      </c>
    </row>
    <row r="131" spans="1:4" x14ac:dyDescent="0.25">
      <c r="A131" s="1">
        <v>45665</v>
      </c>
      <c r="B131">
        <v>2.02</v>
      </c>
      <c r="C131">
        <v>13819744</v>
      </c>
      <c r="D131">
        <v>12595110</v>
      </c>
    </row>
    <row r="132" spans="1:4" x14ac:dyDescent="0.25">
      <c r="A132" s="1">
        <v>45664</v>
      </c>
      <c r="B132">
        <v>2.02</v>
      </c>
      <c r="C132">
        <v>15914460</v>
      </c>
      <c r="D132">
        <v>13307730</v>
      </c>
    </row>
    <row r="133" spans="1:4" x14ac:dyDescent="0.25">
      <c r="A133" s="1">
        <v>45663</v>
      </c>
      <c r="B133">
        <v>1.99</v>
      </c>
      <c r="C133">
        <v>15929362</v>
      </c>
      <c r="D133">
        <v>15112918</v>
      </c>
    </row>
    <row r="134" spans="1:4" x14ac:dyDescent="0.25">
      <c r="A134" s="1">
        <v>45660</v>
      </c>
      <c r="B134">
        <v>1.97</v>
      </c>
      <c r="C134">
        <v>13732361</v>
      </c>
      <c r="D134">
        <v>14884608</v>
      </c>
    </row>
    <row r="135" spans="1:4" x14ac:dyDescent="0.25">
      <c r="A135" s="1">
        <v>45659</v>
      </c>
      <c r="B135">
        <v>1.99</v>
      </c>
      <c r="C135">
        <v>16421539</v>
      </c>
      <c r="D135">
        <v>14855890</v>
      </c>
    </row>
    <row r="136" spans="1:4" x14ac:dyDescent="0.25">
      <c r="A136" s="1">
        <v>45657</v>
      </c>
      <c r="B136">
        <v>2.0099999999999998</v>
      </c>
      <c r="C136">
        <v>6972000</v>
      </c>
      <c r="D136">
        <v>15451647</v>
      </c>
    </row>
    <row r="137" spans="1:4" x14ac:dyDescent="0.25">
      <c r="A137" s="1">
        <v>45656</v>
      </c>
      <c r="B137">
        <v>2.02</v>
      </c>
      <c r="C137">
        <v>10405725</v>
      </c>
      <c r="D137">
        <v>19021344</v>
      </c>
    </row>
    <row r="138" spans="1:4" x14ac:dyDescent="0.25">
      <c r="A138" s="1">
        <v>45653</v>
      </c>
      <c r="B138">
        <v>2.08</v>
      </c>
      <c r="C138">
        <v>12516476</v>
      </c>
      <c r="D138">
        <v>18874436</v>
      </c>
    </row>
    <row r="139" spans="1:4" x14ac:dyDescent="0.25">
      <c r="A139" s="1">
        <v>45652</v>
      </c>
      <c r="B139">
        <v>2.12</v>
      </c>
      <c r="C139">
        <v>9520406</v>
      </c>
      <c r="D139">
        <v>19234088</v>
      </c>
    </row>
    <row r="140" spans="1:4" x14ac:dyDescent="0.25">
      <c r="A140" s="1">
        <v>45650</v>
      </c>
      <c r="B140">
        <v>2.11</v>
      </c>
      <c r="C140">
        <v>4830512</v>
      </c>
      <c r="D140">
        <v>19785992</v>
      </c>
    </row>
    <row r="141" spans="1:4" x14ac:dyDescent="0.25">
      <c r="A141" s="1">
        <v>45649</v>
      </c>
      <c r="B141">
        <v>2.09</v>
      </c>
      <c r="C141">
        <v>9380114</v>
      </c>
      <c r="D141">
        <v>21383488</v>
      </c>
    </row>
    <row r="142" spans="1:4" x14ac:dyDescent="0.25">
      <c r="A142" s="1">
        <v>45646</v>
      </c>
      <c r="B142">
        <v>2.0499999999999998</v>
      </c>
      <c r="C142">
        <v>13303336</v>
      </c>
      <c r="D142">
        <v>22471476</v>
      </c>
    </row>
    <row r="143" spans="1:4" x14ac:dyDescent="0.25">
      <c r="A143" s="1">
        <v>45645</v>
      </c>
      <c r="B143">
        <v>2.0299999999999998</v>
      </c>
      <c r="C143">
        <v>15276855</v>
      </c>
      <c r="D143">
        <v>22479294</v>
      </c>
    </row>
    <row r="144" spans="1:4" x14ac:dyDescent="0.25">
      <c r="A144" s="1">
        <v>45644</v>
      </c>
      <c r="B144">
        <v>2.0699999999999998</v>
      </c>
      <c r="C144">
        <v>14989717</v>
      </c>
      <c r="D144">
        <v>23245932</v>
      </c>
    </row>
    <row r="145" spans="1:4" x14ac:dyDescent="0.25">
      <c r="A145" s="1">
        <v>45643</v>
      </c>
      <c r="B145">
        <v>2.14</v>
      </c>
      <c r="C145">
        <v>15914044</v>
      </c>
      <c r="D145">
        <v>23358458</v>
      </c>
    </row>
    <row r="146" spans="1:4" x14ac:dyDescent="0.25">
      <c r="A146" s="1">
        <v>45642</v>
      </c>
      <c r="B146">
        <v>2.09</v>
      </c>
      <c r="C146">
        <v>24509048</v>
      </c>
      <c r="D146">
        <v>28301584</v>
      </c>
    </row>
    <row r="147" spans="1:4" x14ac:dyDescent="0.25">
      <c r="A147" s="1">
        <v>45639</v>
      </c>
      <c r="B147">
        <v>2.27</v>
      </c>
      <c r="C147">
        <v>42992272</v>
      </c>
      <c r="D147">
        <v>27662836</v>
      </c>
    </row>
    <row r="148" spans="1:4" x14ac:dyDescent="0.25">
      <c r="A148" s="1">
        <v>45638</v>
      </c>
      <c r="B148">
        <v>2.29</v>
      </c>
      <c r="C148">
        <v>12504720</v>
      </c>
      <c r="D148">
        <v>27495258</v>
      </c>
    </row>
    <row r="149" spans="1:4" x14ac:dyDescent="0.25">
      <c r="A149" s="1">
        <v>45637</v>
      </c>
      <c r="B149">
        <v>2.35</v>
      </c>
      <c r="C149">
        <v>13301590</v>
      </c>
      <c r="D149">
        <v>27947646</v>
      </c>
    </row>
    <row r="150" spans="1:4" x14ac:dyDescent="0.25">
      <c r="A150" s="1">
        <v>45636</v>
      </c>
      <c r="B150">
        <v>2.35</v>
      </c>
      <c r="C150">
        <v>25357894</v>
      </c>
      <c r="D150">
        <v>27878468</v>
      </c>
    </row>
    <row r="151" spans="1:4" x14ac:dyDescent="0.25">
      <c r="A151" s="1">
        <v>45635</v>
      </c>
      <c r="B151">
        <v>2.4700000000000002</v>
      </c>
      <c r="C151">
        <v>60517456</v>
      </c>
      <c r="D151">
        <v>27341950</v>
      </c>
    </row>
    <row r="152" spans="1:4" x14ac:dyDescent="0.25">
      <c r="A152" s="1">
        <v>45632</v>
      </c>
      <c r="B152">
        <v>2.21</v>
      </c>
      <c r="C152">
        <v>8202113</v>
      </c>
      <c r="D152">
        <v>23949792</v>
      </c>
    </row>
    <row r="153" spans="1:4" x14ac:dyDescent="0.25">
      <c r="A153" s="1">
        <v>45631</v>
      </c>
      <c r="B153">
        <v>2.17</v>
      </c>
      <c r="C153">
        <v>17911246</v>
      </c>
      <c r="D153">
        <v>24285448</v>
      </c>
    </row>
    <row r="154" spans="1:4" x14ac:dyDescent="0.25">
      <c r="A154" s="1">
        <v>45630</v>
      </c>
      <c r="B154">
        <v>2.23</v>
      </c>
      <c r="C154">
        <v>17798974</v>
      </c>
      <c r="D154">
        <v>23788490</v>
      </c>
    </row>
    <row r="155" spans="1:4" x14ac:dyDescent="0.25">
      <c r="A155" s="1">
        <v>45629</v>
      </c>
      <c r="B155">
        <v>2.2599999999999998</v>
      </c>
      <c r="C155">
        <v>28792932</v>
      </c>
      <c r="D155">
        <v>23670372</v>
      </c>
    </row>
    <row r="156" spans="1:4" x14ac:dyDescent="0.25">
      <c r="A156" s="1">
        <v>45628</v>
      </c>
      <c r="B156">
        <v>2.1800000000000002</v>
      </c>
      <c r="C156">
        <v>25699956</v>
      </c>
      <c r="D156">
        <v>22812832</v>
      </c>
    </row>
    <row r="157" spans="1:4" x14ac:dyDescent="0.25">
      <c r="A157" s="1">
        <v>45625</v>
      </c>
      <c r="B157">
        <v>2.16</v>
      </c>
      <c r="C157">
        <v>13420583</v>
      </c>
      <c r="D157">
        <v>22270720</v>
      </c>
    </row>
    <row r="158" spans="1:4" x14ac:dyDescent="0.25">
      <c r="A158" s="1">
        <v>45623</v>
      </c>
      <c r="B158">
        <v>2.15</v>
      </c>
      <c r="C158">
        <v>26776426</v>
      </c>
      <c r="D158">
        <v>22710348</v>
      </c>
    </row>
    <row r="159" spans="1:4" x14ac:dyDescent="0.25">
      <c r="A159" s="1">
        <v>45622</v>
      </c>
      <c r="B159">
        <v>1.99</v>
      </c>
      <c r="C159">
        <v>16677628</v>
      </c>
      <c r="D159">
        <v>21760360</v>
      </c>
    </row>
    <row r="160" spans="1:4" x14ac:dyDescent="0.25">
      <c r="A160" s="1">
        <v>45621</v>
      </c>
      <c r="B160">
        <v>2.08</v>
      </c>
      <c r="C160">
        <v>90060920</v>
      </c>
      <c r="D160">
        <v>21305374</v>
      </c>
    </row>
    <row r="161" spans="1:4" x14ac:dyDescent="0.25">
      <c r="A161" s="1">
        <v>45618</v>
      </c>
      <c r="B161">
        <v>1.95</v>
      </c>
      <c r="C161">
        <v>14927817</v>
      </c>
      <c r="D161">
        <v>15897298</v>
      </c>
    </row>
    <row r="162" spans="1:4" x14ac:dyDescent="0.25">
      <c r="A162" s="1">
        <v>45617</v>
      </c>
      <c r="B162">
        <v>2.02</v>
      </c>
      <c r="C162">
        <v>40478604</v>
      </c>
      <c r="D162">
        <v>16006261</v>
      </c>
    </row>
    <row r="163" spans="1:4" x14ac:dyDescent="0.25">
      <c r="A163" s="1">
        <v>45616</v>
      </c>
      <c r="B163">
        <v>2.1800000000000002</v>
      </c>
      <c r="C163">
        <v>19290546</v>
      </c>
      <c r="D163">
        <v>14155329</v>
      </c>
    </row>
    <row r="164" spans="1:4" x14ac:dyDescent="0.25">
      <c r="A164" s="1">
        <v>45615</v>
      </c>
      <c r="B164">
        <v>2.09</v>
      </c>
      <c r="C164">
        <v>12263934</v>
      </c>
      <c r="D164">
        <v>13418678</v>
      </c>
    </row>
    <row r="165" spans="1:4" x14ac:dyDescent="0.25">
      <c r="A165" s="1">
        <v>45614</v>
      </c>
      <c r="B165">
        <v>2.08</v>
      </c>
      <c r="C165">
        <v>17310110</v>
      </c>
      <c r="D165">
        <v>13427809</v>
      </c>
    </row>
    <row r="166" spans="1:4" x14ac:dyDescent="0.25">
      <c r="A166" s="1">
        <v>45611</v>
      </c>
      <c r="B166">
        <v>2.14</v>
      </c>
      <c r="C166">
        <v>9635095</v>
      </c>
      <c r="D166">
        <v>13501280</v>
      </c>
    </row>
    <row r="167" spans="1:4" x14ac:dyDescent="0.25">
      <c r="A167" s="1">
        <v>45610</v>
      </c>
      <c r="B167">
        <v>2.19</v>
      </c>
      <c r="C167">
        <v>13236937</v>
      </c>
      <c r="D167">
        <v>13695264</v>
      </c>
    </row>
    <row r="168" spans="1:4" x14ac:dyDescent="0.25">
      <c r="A168" s="1">
        <v>45609</v>
      </c>
      <c r="B168">
        <v>2.14</v>
      </c>
      <c r="C168">
        <v>10456886</v>
      </c>
      <c r="D168">
        <v>13241957</v>
      </c>
    </row>
    <row r="169" spans="1:4" x14ac:dyDescent="0.25">
      <c r="A169" s="1">
        <v>45608</v>
      </c>
      <c r="B169">
        <v>2.2000000000000002</v>
      </c>
      <c r="C169">
        <v>16027198</v>
      </c>
      <c r="D169">
        <v>13242683</v>
      </c>
    </row>
    <row r="170" spans="1:4" x14ac:dyDescent="0.25">
      <c r="A170" s="1">
        <v>45607</v>
      </c>
      <c r="B170">
        <v>2.2999999999999998</v>
      </c>
      <c r="C170">
        <v>15929836</v>
      </c>
      <c r="D170">
        <v>13949939</v>
      </c>
    </row>
    <row r="171" spans="1:4" x14ac:dyDescent="0.25">
      <c r="A171" s="1">
        <v>45604</v>
      </c>
      <c r="B171">
        <v>2.34</v>
      </c>
      <c r="C171">
        <v>17568280</v>
      </c>
      <c r="D171">
        <v>13430708</v>
      </c>
    </row>
    <row r="172" spans="1:4" x14ac:dyDescent="0.25">
      <c r="A172" s="1">
        <v>45603</v>
      </c>
      <c r="B172">
        <v>2.4700000000000002</v>
      </c>
      <c r="C172">
        <v>20015004</v>
      </c>
      <c r="D172">
        <v>13269862</v>
      </c>
    </row>
    <row r="173" spans="1:4" x14ac:dyDescent="0.25">
      <c r="A173" s="1">
        <v>45602</v>
      </c>
      <c r="B173">
        <v>2.5099999999999998</v>
      </c>
      <c r="C173">
        <v>12526620</v>
      </c>
      <c r="D173">
        <v>12843503</v>
      </c>
    </row>
    <row r="174" spans="1:4" x14ac:dyDescent="0.25">
      <c r="A174" s="1">
        <v>45601</v>
      </c>
      <c r="B174">
        <v>2.58</v>
      </c>
      <c r="C174">
        <v>9852836</v>
      </c>
      <c r="D174">
        <v>12816368</v>
      </c>
    </row>
    <row r="175" spans="1:4" x14ac:dyDescent="0.25">
      <c r="A175" s="1">
        <v>45600</v>
      </c>
      <c r="B175">
        <v>2.46</v>
      </c>
      <c r="C175">
        <v>8939770</v>
      </c>
      <c r="D175">
        <v>13491093</v>
      </c>
    </row>
    <row r="176" spans="1:4" x14ac:dyDescent="0.25">
      <c r="A176" s="1">
        <v>45597</v>
      </c>
      <c r="B176">
        <v>2.46</v>
      </c>
      <c r="C176">
        <v>16562266</v>
      </c>
      <c r="D176">
        <v>14013613</v>
      </c>
    </row>
    <row r="177" spans="1:4" x14ac:dyDescent="0.25">
      <c r="A177" s="1">
        <v>45596</v>
      </c>
      <c r="B177">
        <v>2.61</v>
      </c>
      <c r="C177">
        <v>12714612</v>
      </c>
      <c r="D177">
        <v>14667688</v>
      </c>
    </row>
    <row r="178" spans="1:4" x14ac:dyDescent="0.25">
      <c r="A178" s="1">
        <v>45595</v>
      </c>
      <c r="B178">
        <v>2.7</v>
      </c>
      <c r="C178">
        <v>8240783</v>
      </c>
      <c r="D178">
        <v>15315702</v>
      </c>
    </row>
    <row r="179" spans="1:4" x14ac:dyDescent="0.25">
      <c r="A179" s="1">
        <v>45594</v>
      </c>
      <c r="B179">
        <v>2.72</v>
      </c>
      <c r="C179">
        <v>12400896</v>
      </c>
      <c r="D179">
        <v>16296197</v>
      </c>
    </row>
    <row r="180" spans="1:4" x14ac:dyDescent="0.25">
      <c r="A180" s="1">
        <v>45593</v>
      </c>
      <c r="B180">
        <v>2.8</v>
      </c>
      <c r="C180">
        <v>18412176</v>
      </c>
      <c r="D180">
        <v>16958090</v>
      </c>
    </row>
    <row r="181" spans="1:4" x14ac:dyDescent="0.25">
      <c r="A181" s="1">
        <v>45590</v>
      </c>
      <c r="B181">
        <v>2.5499999999999998</v>
      </c>
      <c r="C181">
        <v>12544859</v>
      </c>
      <c r="D181">
        <v>18809636</v>
      </c>
    </row>
    <row r="182" spans="1:4" x14ac:dyDescent="0.25">
      <c r="A182" s="1">
        <v>45589</v>
      </c>
      <c r="B182">
        <v>2.5299999999999998</v>
      </c>
      <c r="C182">
        <v>6437339</v>
      </c>
      <c r="D182">
        <v>19834052</v>
      </c>
    </row>
    <row r="183" spans="1:4" x14ac:dyDescent="0.25">
      <c r="A183" s="1">
        <v>45588</v>
      </c>
      <c r="B183">
        <v>2.5299999999999998</v>
      </c>
      <c r="C183">
        <v>10467773</v>
      </c>
      <c r="D183">
        <v>21287738</v>
      </c>
    </row>
    <row r="184" spans="1:4" x14ac:dyDescent="0.25">
      <c r="A184" s="1">
        <v>45587</v>
      </c>
      <c r="B184">
        <v>2.58</v>
      </c>
      <c r="C184">
        <v>26636042</v>
      </c>
      <c r="D184">
        <v>24113950</v>
      </c>
    </row>
    <row r="185" spans="1:4" x14ac:dyDescent="0.25">
      <c r="A185" s="1">
        <v>45586</v>
      </c>
      <c r="B185">
        <v>2.41</v>
      </c>
      <c r="C185">
        <v>8141370</v>
      </c>
      <c r="D185">
        <v>24936444</v>
      </c>
    </row>
    <row r="186" spans="1:4" x14ac:dyDescent="0.25">
      <c r="A186" s="1">
        <v>45583</v>
      </c>
      <c r="B186">
        <v>2.42</v>
      </c>
      <c r="C186">
        <v>15155587</v>
      </c>
      <c r="D186">
        <v>29453776</v>
      </c>
    </row>
    <row r="187" spans="1:4" x14ac:dyDescent="0.25">
      <c r="A187" s="1">
        <v>45582</v>
      </c>
      <c r="B187">
        <v>2.36</v>
      </c>
      <c r="C187">
        <v>13619610</v>
      </c>
      <c r="D187">
        <v>32859906</v>
      </c>
    </row>
    <row r="188" spans="1:4" x14ac:dyDescent="0.25">
      <c r="A188" s="1">
        <v>45581</v>
      </c>
      <c r="B188">
        <v>2.4500000000000002</v>
      </c>
      <c r="C188">
        <v>12119597</v>
      </c>
      <c r="D188">
        <v>36221604</v>
      </c>
    </row>
    <row r="189" spans="1:4" x14ac:dyDescent="0.25">
      <c r="A189" s="1">
        <v>45580</v>
      </c>
      <c r="B189">
        <v>2.39</v>
      </c>
      <c r="C189">
        <v>19973712</v>
      </c>
      <c r="D189">
        <v>36477464</v>
      </c>
    </row>
    <row r="190" spans="1:4" x14ac:dyDescent="0.25">
      <c r="A190" s="1">
        <v>45579</v>
      </c>
      <c r="B190">
        <v>2.5299999999999998</v>
      </c>
      <c r="C190">
        <v>16777576</v>
      </c>
      <c r="D190">
        <v>37023600</v>
      </c>
    </row>
    <row r="191" spans="1:4" x14ac:dyDescent="0.25">
      <c r="A191" s="1">
        <v>45576</v>
      </c>
      <c r="B191">
        <v>2.66</v>
      </c>
      <c r="C191">
        <v>26373388</v>
      </c>
      <c r="D191">
        <v>36494264</v>
      </c>
    </row>
    <row r="192" spans="1:4" x14ac:dyDescent="0.25">
      <c r="A192" s="1">
        <v>45575</v>
      </c>
      <c r="B192">
        <v>2.56</v>
      </c>
      <c r="C192">
        <v>22434826</v>
      </c>
      <c r="D192">
        <v>35123024</v>
      </c>
    </row>
    <row r="193" spans="1:4" x14ac:dyDescent="0.25">
      <c r="A193" s="1">
        <v>45574</v>
      </c>
      <c r="B193">
        <v>2.69</v>
      </c>
      <c r="C193">
        <v>22948200</v>
      </c>
      <c r="D193">
        <v>34209988</v>
      </c>
    </row>
    <row r="194" spans="1:4" x14ac:dyDescent="0.25">
      <c r="A194" s="1">
        <v>45573</v>
      </c>
      <c r="B194">
        <v>2.8</v>
      </c>
      <c r="C194">
        <v>22329290</v>
      </c>
      <c r="D194">
        <v>33195080</v>
      </c>
    </row>
    <row r="195" spans="1:4" x14ac:dyDescent="0.25">
      <c r="A195" s="1">
        <v>45572</v>
      </c>
      <c r="B195">
        <v>3</v>
      </c>
      <c r="C195">
        <v>46185360</v>
      </c>
      <c r="D195">
        <v>32258418</v>
      </c>
    </row>
    <row r="196" spans="1:4" x14ac:dyDescent="0.25">
      <c r="A196" s="1">
        <v>45569</v>
      </c>
      <c r="B196">
        <v>3.1</v>
      </c>
      <c r="C196">
        <v>27911112</v>
      </c>
      <c r="D196">
        <v>29535510</v>
      </c>
    </row>
    <row r="197" spans="1:4" x14ac:dyDescent="0.25">
      <c r="A197" s="1">
        <v>45568</v>
      </c>
      <c r="B197">
        <v>2.98</v>
      </c>
      <c r="C197">
        <v>28242640</v>
      </c>
      <c r="D197">
        <v>28215726</v>
      </c>
    </row>
    <row r="198" spans="1:4" x14ac:dyDescent="0.25">
      <c r="A198" s="1">
        <v>45567</v>
      </c>
      <c r="B198">
        <v>3.19</v>
      </c>
      <c r="C198">
        <v>52860948</v>
      </c>
      <c r="D198">
        <v>27239870</v>
      </c>
    </row>
    <row r="199" spans="1:4" x14ac:dyDescent="0.25">
      <c r="A199" s="1">
        <v>45566</v>
      </c>
      <c r="B199">
        <v>3.01</v>
      </c>
      <c r="C199">
        <v>38973456</v>
      </c>
      <c r="D199">
        <v>24156310</v>
      </c>
    </row>
    <row r="200" spans="1:4" x14ac:dyDescent="0.25">
      <c r="A200" s="1">
        <v>45565</v>
      </c>
      <c r="B200">
        <v>2.86</v>
      </c>
      <c r="C200">
        <v>75901344</v>
      </c>
      <c r="D200">
        <v>22038128</v>
      </c>
    </row>
    <row r="201" spans="1:4" x14ac:dyDescent="0.25">
      <c r="A201" s="1">
        <v>45562</v>
      </c>
      <c r="B201">
        <v>2.83</v>
      </c>
      <c r="C201">
        <v>66247528</v>
      </c>
      <c r="D201">
        <v>17562842</v>
      </c>
    </row>
    <row r="202" spans="1:4" x14ac:dyDescent="0.25">
      <c r="A202" s="1">
        <v>45561</v>
      </c>
      <c r="B202">
        <v>2.68</v>
      </c>
      <c r="C202">
        <v>64045068</v>
      </c>
      <c r="D202">
        <v>13838950</v>
      </c>
    </row>
    <row r="203" spans="1:4" x14ac:dyDescent="0.25">
      <c r="A203" s="1">
        <v>45560</v>
      </c>
      <c r="B203">
        <v>2.3199999999999998</v>
      </c>
      <c r="C203">
        <v>15957518</v>
      </c>
      <c r="D203">
        <v>10297531</v>
      </c>
    </row>
    <row r="204" spans="1:4" x14ac:dyDescent="0.25">
      <c r="A204" s="1">
        <v>45559</v>
      </c>
      <c r="B204">
        <v>2.44</v>
      </c>
      <c r="C204">
        <v>28165756</v>
      </c>
      <c r="D204">
        <v>9657282</v>
      </c>
    </row>
    <row r="205" spans="1:4" x14ac:dyDescent="0.25">
      <c r="A205" s="1">
        <v>45558</v>
      </c>
      <c r="B205">
        <v>2.14</v>
      </c>
      <c r="C205">
        <v>8837516</v>
      </c>
      <c r="D205">
        <v>8781060</v>
      </c>
    </row>
    <row r="206" spans="1:4" x14ac:dyDescent="0.25">
      <c r="A206" s="1">
        <v>45555</v>
      </c>
      <c r="B206">
        <v>2.1</v>
      </c>
      <c r="C206">
        <v>5804821</v>
      </c>
      <c r="D206">
        <v>9047574</v>
      </c>
    </row>
    <row r="207" spans="1:4" x14ac:dyDescent="0.25">
      <c r="A207" s="1">
        <v>45554</v>
      </c>
      <c r="B207">
        <v>2.14</v>
      </c>
      <c r="C207">
        <v>8739284</v>
      </c>
      <c r="D207">
        <v>9295936</v>
      </c>
    </row>
    <row r="208" spans="1:4" x14ac:dyDescent="0.25">
      <c r="A208" s="1">
        <v>45553</v>
      </c>
      <c r="B208">
        <v>2.06</v>
      </c>
      <c r="C208">
        <v>7724567</v>
      </c>
      <c r="D208">
        <v>9733287</v>
      </c>
    </row>
    <row r="209" spans="1:4" x14ac:dyDescent="0.25">
      <c r="A209" s="1">
        <v>45552</v>
      </c>
      <c r="B209">
        <v>2.0499999999999998</v>
      </c>
      <c r="C209">
        <v>8279345</v>
      </c>
      <c r="D209">
        <v>10626463</v>
      </c>
    </row>
    <row r="210" spans="1:4" x14ac:dyDescent="0.25">
      <c r="A210" s="1">
        <v>45551</v>
      </c>
      <c r="B210">
        <v>1.97</v>
      </c>
      <c r="C210">
        <v>5341753</v>
      </c>
      <c r="D210">
        <v>10828168</v>
      </c>
    </row>
    <row r="211" spans="1:4" x14ac:dyDescent="0.25">
      <c r="A211" s="1">
        <v>45548</v>
      </c>
      <c r="B211">
        <v>1.97</v>
      </c>
      <c r="C211">
        <v>8114337</v>
      </c>
      <c r="D211">
        <v>12902587</v>
      </c>
    </row>
    <row r="212" spans="1:4" x14ac:dyDescent="0.25">
      <c r="A212" s="1">
        <v>45547</v>
      </c>
      <c r="B212">
        <v>1.99</v>
      </c>
      <c r="C212">
        <v>13604812</v>
      </c>
      <c r="D212">
        <v>14931139</v>
      </c>
    </row>
    <row r="213" spans="1:4" x14ac:dyDescent="0.25">
      <c r="A213" s="1">
        <v>45546</v>
      </c>
      <c r="B213">
        <v>1.99</v>
      </c>
      <c r="C213">
        <v>6607537</v>
      </c>
      <c r="D213">
        <v>14551602</v>
      </c>
    </row>
    <row r="214" spans="1:4" x14ac:dyDescent="0.25">
      <c r="A214" s="1">
        <v>45545</v>
      </c>
      <c r="B214">
        <v>2.04</v>
      </c>
      <c r="C214">
        <v>7200744</v>
      </c>
      <c r="D214">
        <v>14714362</v>
      </c>
    </row>
    <row r="215" spans="1:4" x14ac:dyDescent="0.25">
      <c r="A215" s="1">
        <v>45544</v>
      </c>
      <c r="B215">
        <v>2.0699999999999998</v>
      </c>
      <c r="C215">
        <v>8772043</v>
      </c>
      <c r="D215">
        <v>14730997</v>
      </c>
    </row>
    <row r="216" spans="1:4" x14ac:dyDescent="0.25">
      <c r="A216" s="1">
        <v>45541</v>
      </c>
      <c r="B216">
        <v>1.96</v>
      </c>
      <c r="C216">
        <v>10389153</v>
      </c>
      <c r="D216">
        <v>14466140</v>
      </c>
    </row>
    <row r="217" spans="1:4" x14ac:dyDescent="0.25">
      <c r="A217" s="1">
        <v>45540</v>
      </c>
      <c r="B217">
        <v>2.02</v>
      </c>
      <c r="C217">
        <v>10923774</v>
      </c>
      <c r="D217">
        <v>14246763</v>
      </c>
    </row>
    <row r="218" spans="1:4" x14ac:dyDescent="0.25">
      <c r="A218" s="1">
        <v>45539</v>
      </c>
      <c r="B218">
        <v>2.0699999999999998</v>
      </c>
      <c r="C218">
        <v>6353791</v>
      </c>
      <c r="D218">
        <v>13970684</v>
      </c>
    </row>
    <row r="219" spans="1:4" x14ac:dyDescent="0.25">
      <c r="A219" s="1">
        <v>45538</v>
      </c>
      <c r="B219">
        <v>2.09</v>
      </c>
      <c r="C219">
        <v>15022423</v>
      </c>
      <c r="D219">
        <v>14016674</v>
      </c>
    </row>
    <row r="220" spans="1:4" x14ac:dyDescent="0.25">
      <c r="A220" s="1">
        <v>45534</v>
      </c>
      <c r="B220">
        <v>2.15</v>
      </c>
      <c r="C220">
        <v>12835229</v>
      </c>
      <c r="D220">
        <v>13508441</v>
      </c>
    </row>
    <row r="221" spans="1:4" x14ac:dyDescent="0.25">
      <c r="A221" s="1">
        <v>45533</v>
      </c>
      <c r="B221">
        <v>2.2400000000000002</v>
      </c>
      <c r="C221">
        <v>9530245</v>
      </c>
      <c r="D221">
        <v>13086970</v>
      </c>
    </row>
    <row r="222" spans="1:4" x14ac:dyDescent="0.25">
      <c r="A222" s="1">
        <v>45532</v>
      </c>
      <c r="B222">
        <v>2.17</v>
      </c>
      <c r="C222">
        <v>15299558</v>
      </c>
      <c r="D222">
        <v>12724840</v>
      </c>
    </row>
    <row r="223" spans="1:4" x14ac:dyDescent="0.25">
      <c r="A223" s="1">
        <v>45531</v>
      </c>
      <c r="B223">
        <v>2.2599999999999998</v>
      </c>
      <c r="C223">
        <v>21122208</v>
      </c>
      <c r="D223">
        <v>12035469</v>
      </c>
    </row>
    <row r="224" spans="1:4" x14ac:dyDescent="0.25">
      <c r="A224" s="1">
        <v>45530</v>
      </c>
      <c r="B224">
        <v>2.3149999999999999</v>
      </c>
      <c r="C224">
        <v>11304919</v>
      </c>
      <c r="D224">
        <v>11079117</v>
      </c>
    </row>
    <row r="225" spans="1:4" x14ac:dyDescent="0.25">
      <c r="A225" s="1">
        <v>45527</v>
      </c>
      <c r="B225">
        <v>2.34</v>
      </c>
      <c r="C225">
        <v>36458032</v>
      </c>
      <c r="D225">
        <v>10848631</v>
      </c>
    </row>
    <row r="226" spans="1:4" x14ac:dyDescent="0.25">
      <c r="A226" s="1">
        <v>45526</v>
      </c>
      <c r="B226">
        <v>2.6</v>
      </c>
      <c r="C226">
        <v>38542616</v>
      </c>
      <c r="D226">
        <v>8733842</v>
      </c>
    </row>
    <row r="227" spans="1:4" x14ac:dyDescent="0.25">
      <c r="A227" s="1">
        <v>45525</v>
      </c>
      <c r="B227">
        <v>3.08</v>
      </c>
      <c r="C227">
        <v>7911764</v>
      </c>
      <c r="D227">
        <v>6631645</v>
      </c>
    </row>
    <row r="228" spans="1:4" x14ac:dyDescent="0.25">
      <c r="A228" s="1">
        <v>45524</v>
      </c>
      <c r="B228">
        <v>3.06</v>
      </c>
      <c r="C228">
        <v>9048927</v>
      </c>
      <c r="D228">
        <v>6556077</v>
      </c>
    </row>
    <row r="229" spans="1:4" x14ac:dyDescent="0.25">
      <c r="A229" s="1">
        <v>45523</v>
      </c>
      <c r="B229">
        <v>3.31</v>
      </c>
      <c r="C229">
        <v>7450269</v>
      </c>
      <c r="D229">
        <v>6350407</v>
      </c>
    </row>
    <row r="230" spans="1:4" x14ac:dyDescent="0.25">
      <c r="A230" s="1">
        <v>45520</v>
      </c>
      <c r="B230">
        <v>3.12</v>
      </c>
      <c r="C230">
        <v>4799199</v>
      </c>
      <c r="D230">
        <v>6256285</v>
      </c>
    </row>
    <row r="231" spans="1:4" x14ac:dyDescent="0.25">
      <c r="A231" s="1">
        <v>45519</v>
      </c>
      <c r="B231">
        <v>3.06</v>
      </c>
      <c r="C231">
        <v>7098484</v>
      </c>
      <c r="D231">
        <v>6206016</v>
      </c>
    </row>
    <row r="232" spans="1:4" x14ac:dyDescent="0.25">
      <c r="A232" s="1">
        <v>45518</v>
      </c>
      <c r="B232">
        <v>3.13</v>
      </c>
      <c r="C232">
        <v>6782598</v>
      </c>
      <c r="D232">
        <v>6354966</v>
      </c>
    </row>
    <row r="233" spans="1:4" x14ac:dyDescent="0.25">
      <c r="A233" s="1">
        <v>45517</v>
      </c>
      <c r="B233">
        <v>3.3</v>
      </c>
      <c r="C233">
        <v>7043632</v>
      </c>
      <c r="D233">
        <v>6580922</v>
      </c>
    </row>
    <row r="234" spans="1:4" x14ac:dyDescent="0.25">
      <c r="A234" s="1">
        <v>45516</v>
      </c>
      <c r="B234">
        <v>3.25</v>
      </c>
      <c r="C234">
        <v>7398931</v>
      </c>
      <c r="D234">
        <v>7230458</v>
      </c>
    </row>
    <row r="235" spans="1:4" x14ac:dyDescent="0.25">
      <c r="A235" s="1">
        <v>45513</v>
      </c>
      <c r="B235">
        <v>3.12</v>
      </c>
      <c r="C235">
        <v>6513173</v>
      </c>
      <c r="D235">
        <v>7989654</v>
      </c>
    </row>
    <row r="236" spans="1:4" x14ac:dyDescent="0.25">
      <c r="A236" s="1">
        <v>45512</v>
      </c>
      <c r="B236">
        <v>3.16</v>
      </c>
      <c r="C236">
        <v>4098285</v>
      </c>
      <c r="D236">
        <v>8243611</v>
      </c>
    </row>
    <row r="237" spans="1:4" x14ac:dyDescent="0.25">
      <c r="A237" s="1">
        <v>45511</v>
      </c>
      <c r="B237">
        <v>3.15</v>
      </c>
      <c r="C237">
        <v>4959004</v>
      </c>
      <c r="D237">
        <v>8402607</v>
      </c>
    </row>
    <row r="238" spans="1:4" x14ac:dyDescent="0.25">
      <c r="A238" s="1">
        <v>45510</v>
      </c>
      <c r="B238">
        <v>3.19</v>
      </c>
      <c r="C238">
        <v>6776919</v>
      </c>
      <c r="D238">
        <v>8394872</v>
      </c>
    </row>
    <row r="239" spans="1:4" x14ac:dyDescent="0.25">
      <c r="A239" s="1">
        <v>45509</v>
      </c>
      <c r="B239">
        <v>3.12</v>
      </c>
      <c r="C239">
        <v>7847633</v>
      </c>
      <c r="D239">
        <v>8405796</v>
      </c>
    </row>
    <row r="240" spans="1:4" x14ac:dyDescent="0.25">
      <c r="A240" s="1">
        <v>45506</v>
      </c>
      <c r="B240">
        <v>3.16</v>
      </c>
      <c r="C240">
        <v>4736203</v>
      </c>
      <c r="D240">
        <v>8493843</v>
      </c>
    </row>
    <row r="241" spans="1:4" x14ac:dyDescent="0.25">
      <c r="A241" s="1">
        <v>45505</v>
      </c>
      <c r="B241">
        <v>3.21</v>
      </c>
      <c r="C241">
        <v>7009654</v>
      </c>
      <c r="D241">
        <v>8777942</v>
      </c>
    </row>
    <row r="242" spans="1:4" x14ac:dyDescent="0.25">
      <c r="A242" s="1">
        <v>45504</v>
      </c>
      <c r="B242">
        <v>3.33</v>
      </c>
      <c r="C242">
        <v>6778235</v>
      </c>
      <c r="D242">
        <v>9085498</v>
      </c>
    </row>
    <row r="243" spans="1:4" x14ac:dyDescent="0.25">
      <c r="A243" s="1">
        <v>45503</v>
      </c>
      <c r="B243">
        <v>3.23</v>
      </c>
      <c r="C243">
        <v>5963880</v>
      </c>
      <c r="D243">
        <v>9226933</v>
      </c>
    </row>
    <row r="244" spans="1:4" x14ac:dyDescent="0.25">
      <c r="A244" s="1">
        <v>45502</v>
      </c>
      <c r="B244">
        <v>3.23</v>
      </c>
      <c r="C244">
        <v>6038443</v>
      </c>
      <c r="D244">
        <v>9245023</v>
      </c>
    </row>
    <row r="245" spans="1:4" x14ac:dyDescent="0.25">
      <c r="A245" s="1">
        <v>45499</v>
      </c>
      <c r="B245">
        <v>3.13</v>
      </c>
      <c r="C245">
        <v>4045164</v>
      </c>
      <c r="D245">
        <v>9370368</v>
      </c>
    </row>
    <row r="246" spans="1:4" x14ac:dyDescent="0.25">
      <c r="A246" s="1">
        <v>45498</v>
      </c>
      <c r="B246">
        <v>3.11</v>
      </c>
      <c r="C246">
        <v>9332733</v>
      </c>
      <c r="D246">
        <v>9903455</v>
      </c>
    </row>
    <row r="247" spans="1:4" x14ac:dyDescent="0.25">
      <c r="A247" s="1">
        <v>45497</v>
      </c>
      <c r="B247">
        <v>3.06</v>
      </c>
      <c r="C247">
        <v>10171942</v>
      </c>
      <c r="D247">
        <v>9943293</v>
      </c>
    </row>
    <row r="248" spans="1:4" x14ac:dyDescent="0.25">
      <c r="A248" s="1">
        <v>45496</v>
      </c>
      <c r="B248">
        <v>3.16</v>
      </c>
      <c r="C248">
        <v>16786672</v>
      </c>
      <c r="D248">
        <v>9587161</v>
      </c>
    </row>
    <row r="249" spans="1:4" x14ac:dyDescent="0.25">
      <c r="A249" s="1">
        <v>45495</v>
      </c>
      <c r="B249">
        <v>3.38</v>
      </c>
      <c r="C249">
        <v>18786864</v>
      </c>
      <c r="D249">
        <v>8703709</v>
      </c>
    </row>
    <row r="250" spans="1:4" x14ac:dyDescent="0.25">
      <c r="A250" s="1">
        <v>45492</v>
      </c>
      <c r="B250">
        <v>3.5</v>
      </c>
      <c r="C250">
        <v>10322528</v>
      </c>
      <c r="D250">
        <v>7963968</v>
      </c>
    </row>
    <row r="251" spans="1:4" x14ac:dyDescent="0.25">
      <c r="A251" s="1">
        <v>45491</v>
      </c>
      <c r="B251">
        <v>3.645</v>
      </c>
      <c r="C251">
        <v>6483234</v>
      </c>
      <c r="D251">
        <v>8189107</v>
      </c>
    </row>
    <row r="252" spans="1:4" x14ac:dyDescent="0.25">
      <c r="A252" s="1">
        <v>45490</v>
      </c>
      <c r="B252">
        <v>3.66</v>
      </c>
      <c r="C252">
        <v>4842980</v>
      </c>
      <c r="D252">
        <v>8054690</v>
      </c>
    </row>
    <row r="253" spans="1:4" x14ac:dyDescent="0.25">
      <c r="A253" s="1">
        <v>45489</v>
      </c>
      <c r="B253">
        <v>3.75</v>
      </c>
      <c r="C253">
        <v>6940774</v>
      </c>
      <c r="D253">
        <v>8112124</v>
      </c>
    </row>
    <row r="254" spans="1:4" x14ac:dyDescent="0.25">
      <c r="A254" s="1">
        <v>45488</v>
      </c>
      <c r="B254">
        <v>3.79</v>
      </c>
      <c r="C254">
        <v>9168336</v>
      </c>
      <c r="D254">
        <v>7910130</v>
      </c>
    </row>
    <row r="255" spans="1:4" x14ac:dyDescent="0.25">
      <c r="A255" s="1">
        <v>45485</v>
      </c>
      <c r="B255">
        <v>4</v>
      </c>
      <c r="C255">
        <v>8997684</v>
      </c>
      <c r="D255">
        <v>8229003</v>
      </c>
    </row>
    <row r="256" spans="1:4" x14ac:dyDescent="0.25">
      <c r="A256" s="1">
        <v>45484</v>
      </c>
      <c r="B256">
        <v>4.08</v>
      </c>
      <c r="C256">
        <v>11623007</v>
      </c>
      <c r="D256">
        <v>8259809</v>
      </c>
    </row>
    <row r="257" spans="1:4" x14ac:dyDescent="0.25">
      <c r="A257" s="1">
        <v>45483</v>
      </c>
      <c r="B257">
        <v>3.92</v>
      </c>
      <c r="C257">
        <v>8899752</v>
      </c>
      <c r="D257">
        <v>7908877</v>
      </c>
    </row>
    <row r="258" spans="1:4" x14ac:dyDescent="0.25">
      <c r="A258" s="1">
        <v>45482</v>
      </c>
      <c r="B258">
        <v>3.83</v>
      </c>
      <c r="C258">
        <v>6235225</v>
      </c>
      <c r="D258">
        <v>7610052</v>
      </c>
    </row>
    <row r="259" spans="1:4" x14ac:dyDescent="0.25">
      <c r="A259" s="1">
        <v>45481</v>
      </c>
      <c r="B259">
        <v>3.73</v>
      </c>
      <c r="C259">
        <v>7918619</v>
      </c>
      <c r="D259">
        <v>8837909</v>
      </c>
    </row>
    <row r="260" spans="1:4" x14ac:dyDescent="0.25">
      <c r="A260" s="1">
        <v>45478</v>
      </c>
      <c r="B260">
        <v>3.84</v>
      </c>
      <c r="C260">
        <v>12041478</v>
      </c>
      <c r="D260">
        <v>8675901</v>
      </c>
    </row>
    <row r="261" spans="1:4" x14ac:dyDescent="0.25">
      <c r="A261" s="1">
        <v>45476</v>
      </c>
      <c r="B261">
        <v>3.89</v>
      </c>
      <c r="C261">
        <v>9930305</v>
      </c>
      <c r="D261">
        <v>8504284</v>
      </c>
    </row>
    <row r="262" spans="1:4" x14ac:dyDescent="0.25">
      <c r="A262" s="1">
        <v>45475</v>
      </c>
      <c r="B262">
        <v>3.63</v>
      </c>
      <c r="C262">
        <v>4829961</v>
      </c>
      <c r="D262">
        <v>8185196</v>
      </c>
    </row>
    <row r="263" spans="1:4" x14ac:dyDescent="0.25">
      <c r="A263" s="1">
        <v>45474</v>
      </c>
      <c r="B263">
        <v>3.58</v>
      </c>
      <c r="C263">
        <v>3534885</v>
      </c>
      <c r="D263">
        <v>8074633</v>
      </c>
    </row>
    <row r="264" spans="1:4" x14ac:dyDescent="0.25">
      <c r="A264" s="1">
        <v>45471</v>
      </c>
      <c r="B264">
        <v>3.67</v>
      </c>
      <c r="C264">
        <v>7690748</v>
      </c>
      <c r="D264">
        <v>8199418</v>
      </c>
    </row>
    <row r="265" spans="1:4" x14ac:dyDescent="0.25">
      <c r="A265" s="1">
        <v>45470</v>
      </c>
      <c r="B265">
        <v>3.6</v>
      </c>
      <c r="C265">
        <v>13699619</v>
      </c>
      <c r="D265">
        <v>8270840</v>
      </c>
    </row>
    <row r="266" spans="1:4" x14ac:dyDescent="0.25">
      <c r="A266" s="1">
        <v>45469</v>
      </c>
      <c r="B266">
        <v>3.82</v>
      </c>
      <c r="C266">
        <v>4466967</v>
      </c>
      <c r="D266">
        <v>7946522</v>
      </c>
    </row>
    <row r="267" spans="1:4" x14ac:dyDescent="0.25">
      <c r="A267" s="1">
        <v>45468</v>
      </c>
      <c r="B267">
        <v>3.95</v>
      </c>
      <c r="C267">
        <v>5704492</v>
      </c>
      <c r="D267">
        <v>8092559</v>
      </c>
    </row>
    <row r="268" spans="1:4" x14ac:dyDescent="0.25">
      <c r="A268" s="1">
        <v>45467</v>
      </c>
      <c r="B268">
        <v>3.88</v>
      </c>
      <c r="C268">
        <v>3910872</v>
      </c>
      <c r="D268">
        <v>8817577</v>
      </c>
    </row>
    <row r="269" spans="1:4" x14ac:dyDescent="0.25">
      <c r="A269" s="1">
        <v>45464</v>
      </c>
      <c r="B269">
        <v>3.86</v>
      </c>
      <c r="C269">
        <v>13951431</v>
      </c>
      <c r="D269">
        <v>9198272</v>
      </c>
    </row>
    <row r="270" spans="1:4" x14ac:dyDescent="0.25">
      <c r="A270" s="1">
        <v>45463</v>
      </c>
      <c r="B270">
        <v>3.97</v>
      </c>
      <c r="C270">
        <v>9459774</v>
      </c>
      <c r="D270">
        <v>8889289</v>
      </c>
    </row>
    <row r="271" spans="1:4" x14ac:dyDescent="0.25">
      <c r="A271" s="1">
        <v>45461</v>
      </c>
      <c r="B271">
        <v>3.96</v>
      </c>
      <c r="C271">
        <v>6359017</v>
      </c>
      <c r="D271">
        <v>9462766</v>
      </c>
    </row>
    <row r="272" spans="1:4" x14ac:dyDescent="0.25">
      <c r="A272" s="1">
        <v>45460</v>
      </c>
      <c r="B272">
        <v>4.08</v>
      </c>
      <c r="C272">
        <v>4417377</v>
      </c>
      <c r="D272">
        <v>9608662</v>
      </c>
    </row>
    <row r="273" spans="1:4" x14ac:dyDescent="0.25">
      <c r="A273" s="1">
        <v>45457</v>
      </c>
      <c r="B273">
        <v>4.13</v>
      </c>
      <c r="C273">
        <v>24653084</v>
      </c>
      <c r="D273">
        <v>9676037</v>
      </c>
    </row>
    <row r="274" spans="1:4" x14ac:dyDescent="0.25">
      <c r="A274" s="1">
        <v>45456</v>
      </c>
      <c r="B274">
        <v>4.0999999999999996</v>
      </c>
      <c r="C274">
        <v>5488510</v>
      </c>
      <c r="D274">
        <v>8535365</v>
      </c>
    </row>
    <row r="275" spans="1:4" x14ac:dyDescent="0.25">
      <c r="A275" s="1">
        <v>45455</v>
      </c>
      <c r="B275">
        <v>4.13</v>
      </c>
      <c r="C275">
        <v>9467212</v>
      </c>
      <c r="D275">
        <v>8905566</v>
      </c>
    </row>
    <row r="276" spans="1:4" x14ac:dyDescent="0.25">
      <c r="A276" s="1">
        <v>45454</v>
      </c>
      <c r="B276">
        <v>4.1399999999999997</v>
      </c>
      <c r="C276">
        <v>5143989</v>
      </c>
      <c r="D276">
        <v>9044824</v>
      </c>
    </row>
    <row r="277" spans="1:4" x14ac:dyDescent="0.25">
      <c r="A277" s="1">
        <v>45453</v>
      </c>
      <c r="B277">
        <v>4.2300000000000004</v>
      </c>
      <c r="C277">
        <v>3171518</v>
      </c>
      <c r="D277">
        <v>9810281</v>
      </c>
    </row>
    <row r="278" spans="1:4" x14ac:dyDescent="0.25">
      <c r="A278" s="1">
        <v>45450</v>
      </c>
      <c r="B278">
        <v>4.2300000000000004</v>
      </c>
      <c r="C278">
        <v>5406649</v>
      </c>
      <c r="D278">
        <v>10839951</v>
      </c>
    </row>
    <row r="279" spans="1:4" x14ac:dyDescent="0.25">
      <c r="A279" s="1">
        <v>45449</v>
      </c>
      <c r="B279">
        <v>4.28</v>
      </c>
      <c r="C279">
        <v>8762091</v>
      </c>
      <c r="D279">
        <v>12849704</v>
      </c>
    </row>
    <row r="280" spans="1:4" x14ac:dyDescent="0.25">
      <c r="A280" s="1">
        <v>45448</v>
      </c>
      <c r="B280">
        <v>4.34</v>
      </c>
      <c r="C280">
        <v>8834837</v>
      </c>
      <c r="D280">
        <v>13755093</v>
      </c>
    </row>
    <row r="281" spans="1:4" x14ac:dyDescent="0.25">
      <c r="A281" s="1">
        <v>45447</v>
      </c>
      <c r="B281">
        <v>4.4000000000000004</v>
      </c>
      <c r="C281">
        <v>6657523</v>
      </c>
      <c r="D281">
        <v>14223636</v>
      </c>
    </row>
    <row r="282" spans="1:4" x14ac:dyDescent="0.25">
      <c r="A282" s="1">
        <v>45446</v>
      </c>
      <c r="B282">
        <v>4.51</v>
      </c>
      <c r="C282">
        <v>16579766</v>
      </c>
      <c r="D282">
        <v>14519874</v>
      </c>
    </row>
    <row r="283" spans="1:4" x14ac:dyDescent="0.25">
      <c r="A283" s="1">
        <v>45443</v>
      </c>
      <c r="B283">
        <v>4.63</v>
      </c>
      <c r="C283">
        <v>9621305</v>
      </c>
      <c r="D283">
        <v>13831655</v>
      </c>
    </row>
    <row r="284" spans="1:4" x14ac:dyDescent="0.25">
      <c r="A284" s="1">
        <v>45442</v>
      </c>
      <c r="B284">
        <v>4.7300000000000004</v>
      </c>
      <c r="C284">
        <v>9316686</v>
      </c>
      <c r="D284">
        <v>13724383</v>
      </c>
    </row>
    <row r="285" spans="1:4" x14ac:dyDescent="0.25">
      <c r="A285" s="1">
        <v>45441</v>
      </c>
      <c r="B285">
        <v>4.6399999999999997</v>
      </c>
      <c r="C285">
        <v>18061924</v>
      </c>
      <c r="D285">
        <v>13513159</v>
      </c>
    </row>
    <row r="286" spans="1:4" x14ac:dyDescent="0.25">
      <c r="A286" s="1">
        <v>45440</v>
      </c>
      <c r="B286">
        <v>4.74</v>
      </c>
      <c r="C286">
        <v>8547464</v>
      </c>
      <c r="D286">
        <v>12993269</v>
      </c>
    </row>
    <row r="287" spans="1:4" x14ac:dyDescent="0.25">
      <c r="A287" s="1">
        <v>45436</v>
      </c>
      <c r="B287">
        <v>4.78</v>
      </c>
      <c r="C287">
        <v>5428001</v>
      </c>
      <c r="D287">
        <v>12919335</v>
      </c>
    </row>
    <row r="288" spans="1:4" x14ac:dyDescent="0.25">
      <c r="A288" s="1">
        <v>45435</v>
      </c>
      <c r="B288">
        <v>4.7699999999999996</v>
      </c>
      <c r="C288">
        <v>7543005</v>
      </c>
      <c r="D288">
        <v>13417634</v>
      </c>
    </row>
    <row r="289" spans="1:4" x14ac:dyDescent="0.25">
      <c r="A289" s="1">
        <v>45434</v>
      </c>
      <c r="B289">
        <v>4.95</v>
      </c>
      <c r="C289">
        <v>11041515</v>
      </c>
      <c r="D289">
        <v>13655077</v>
      </c>
    </row>
    <row r="290" spans="1:4" x14ac:dyDescent="0.25">
      <c r="A290" s="1">
        <v>45433</v>
      </c>
      <c r="B290">
        <v>4.91</v>
      </c>
      <c r="C290">
        <v>11556083</v>
      </c>
      <c r="D290">
        <v>13529773</v>
      </c>
    </row>
    <row r="291" spans="1:4" x14ac:dyDescent="0.25">
      <c r="A291" s="1">
        <v>45432</v>
      </c>
      <c r="B291">
        <v>5</v>
      </c>
      <c r="C291">
        <v>16625853</v>
      </c>
      <c r="D291">
        <v>13139409</v>
      </c>
    </row>
    <row r="292" spans="1:4" x14ac:dyDescent="0.25">
      <c r="A292" s="1">
        <v>45429</v>
      </c>
      <c r="B292">
        <v>5.26</v>
      </c>
      <c r="C292">
        <v>18616556</v>
      </c>
      <c r="D292">
        <v>12451516</v>
      </c>
    </row>
    <row r="293" spans="1:4" x14ac:dyDescent="0.25">
      <c r="A293" s="1">
        <v>45428</v>
      </c>
      <c r="B293">
        <v>5.79</v>
      </c>
      <c r="C293">
        <v>35552944</v>
      </c>
      <c r="D293">
        <v>11896319</v>
      </c>
    </row>
    <row r="294" spans="1:4" x14ac:dyDescent="0.25">
      <c r="A294" s="1">
        <v>45427</v>
      </c>
      <c r="B294">
        <v>5.16</v>
      </c>
      <c r="C294">
        <v>22342930</v>
      </c>
      <c r="D294">
        <v>9959669</v>
      </c>
    </row>
    <row r="295" spans="1:4" x14ac:dyDescent="0.25">
      <c r="A295" s="1">
        <v>45426</v>
      </c>
      <c r="B295">
        <v>4.84</v>
      </c>
      <c r="C295">
        <v>15862991</v>
      </c>
      <c r="D295">
        <v>9085216</v>
      </c>
    </row>
    <row r="296" spans="1:4" x14ac:dyDescent="0.25">
      <c r="A296" s="1">
        <v>45425</v>
      </c>
      <c r="B296">
        <v>5.14</v>
      </c>
      <c r="C296">
        <v>11101091</v>
      </c>
      <c r="D296">
        <v>8659146</v>
      </c>
    </row>
    <row r="297" spans="1:4" x14ac:dyDescent="0.25">
      <c r="A297" s="1">
        <v>45422</v>
      </c>
      <c r="B297">
        <v>4.8899999999999997</v>
      </c>
      <c r="C297">
        <v>6256470</v>
      </c>
      <c r="D297">
        <v>8461408</v>
      </c>
    </row>
    <row r="298" spans="1:4" x14ac:dyDescent="0.25">
      <c r="A298" s="1">
        <v>45421</v>
      </c>
      <c r="B298">
        <v>4.9349999999999996</v>
      </c>
      <c r="C298">
        <v>8012234</v>
      </c>
      <c r="D298">
        <v>8436612</v>
      </c>
    </row>
    <row r="299" spans="1:4" x14ac:dyDescent="0.25">
      <c r="A299" s="1">
        <v>45420</v>
      </c>
      <c r="B299">
        <v>4.91</v>
      </c>
      <c r="C299">
        <v>6148320</v>
      </c>
      <c r="D299">
        <v>8181201</v>
      </c>
    </row>
    <row r="300" spans="1:4" x14ac:dyDescent="0.25">
      <c r="A300" s="1">
        <v>45419</v>
      </c>
      <c r="B300">
        <v>5.0199999999999996</v>
      </c>
      <c r="C300">
        <v>10263574</v>
      </c>
      <c r="D300">
        <v>8214985</v>
      </c>
    </row>
    <row r="301" spans="1:4" x14ac:dyDescent="0.25">
      <c r="A301" s="1">
        <v>45418</v>
      </c>
      <c r="B301">
        <v>5.14</v>
      </c>
      <c r="C301">
        <v>7438458</v>
      </c>
      <c r="D301">
        <v>8021838</v>
      </c>
    </row>
    <row r="302" spans="1:4" x14ac:dyDescent="0.25">
      <c r="A302" s="1">
        <v>45415</v>
      </c>
      <c r="B302">
        <v>5.08</v>
      </c>
      <c r="C302">
        <v>12902482</v>
      </c>
      <c r="D302">
        <v>8068380</v>
      </c>
    </row>
    <row r="303" spans="1:4" x14ac:dyDescent="0.25">
      <c r="A303" s="1">
        <v>45414</v>
      </c>
      <c r="B303">
        <v>5.09</v>
      </c>
      <c r="C303">
        <v>11104654</v>
      </c>
      <c r="D303">
        <v>7709304</v>
      </c>
    </row>
    <row r="304" spans="1:4" x14ac:dyDescent="0.25">
      <c r="A304" s="1">
        <v>45413</v>
      </c>
      <c r="B304">
        <v>5</v>
      </c>
      <c r="C304">
        <v>9161961</v>
      </c>
      <c r="D304">
        <v>7276174</v>
      </c>
    </row>
    <row r="305" spans="1:4" x14ac:dyDescent="0.25">
      <c r="A305" s="1">
        <v>45412</v>
      </c>
      <c r="B305">
        <v>4.8499999999999996</v>
      </c>
      <c r="C305">
        <v>5700610</v>
      </c>
      <c r="D305">
        <v>6893075</v>
      </c>
    </row>
    <row r="306" spans="1:4" x14ac:dyDescent="0.25">
      <c r="A306" s="1">
        <v>45411</v>
      </c>
      <c r="B306">
        <v>5.07</v>
      </c>
      <c r="C306">
        <v>6307460</v>
      </c>
      <c r="D306">
        <v>6899940</v>
      </c>
    </row>
    <row r="307" spans="1:4" x14ac:dyDescent="0.25">
      <c r="A307" s="1">
        <v>45408</v>
      </c>
      <c r="B307">
        <v>4.99</v>
      </c>
      <c r="C307">
        <v>10288605</v>
      </c>
      <c r="D307">
        <v>7175592</v>
      </c>
    </row>
    <row r="308" spans="1:4" x14ac:dyDescent="0.25">
      <c r="A308" s="1">
        <v>45407</v>
      </c>
      <c r="B308">
        <v>4.82</v>
      </c>
      <c r="C308">
        <v>6503188</v>
      </c>
      <c r="D308">
        <v>6975060</v>
      </c>
    </row>
    <row r="309" spans="1:4" x14ac:dyDescent="0.25">
      <c r="A309" s="1">
        <v>45406</v>
      </c>
      <c r="B309">
        <v>4.82</v>
      </c>
      <c r="C309">
        <v>9226142</v>
      </c>
      <c r="D309">
        <v>6929808</v>
      </c>
    </row>
    <row r="310" spans="1:4" x14ac:dyDescent="0.25">
      <c r="A310" s="1">
        <v>45405</v>
      </c>
      <c r="B310">
        <v>4.58</v>
      </c>
      <c r="C310">
        <v>9471935</v>
      </c>
      <c r="D310">
        <v>6718696</v>
      </c>
    </row>
    <row r="311" spans="1:4" x14ac:dyDescent="0.25">
      <c r="A311" s="1">
        <v>45404</v>
      </c>
      <c r="B311">
        <v>4.3099999999999996</v>
      </c>
      <c r="C311">
        <v>8135023</v>
      </c>
      <c r="D311">
        <v>6547551</v>
      </c>
    </row>
    <row r="312" spans="1:4" x14ac:dyDescent="0.25">
      <c r="A312" s="1">
        <v>45401</v>
      </c>
      <c r="B312">
        <v>4.09</v>
      </c>
      <c r="C312">
        <v>5884528</v>
      </c>
      <c r="D312">
        <v>6442449</v>
      </c>
    </row>
    <row r="313" spans="1:4" x14ac:dyDescent="0.25">
      <c r="A313" s="1">
        <v>45400</v>
      </c>
      <c r="B313">
        <v>4.2</v>
      </c>
      <c r="C313">
        <v>4181072</v>
      </c>
      <c r="D313">
        <v>6591920</v>
      </c>
    </row>
    <row r="314" spans="1:4" x14ac:dyDescent="0.25">
      <c r="A314" s="1">
        <v>45399</v>
      </c>
      <c r="B314">
        <v>4.17</v>
      </c>
      <c r="C314">
        <v>6655078</v>
      </c>
      <c r="D314">
        <v>6708932</v>
      </c>
    </row>
    <row r="315" spans="1:4" x14ac:dyDescent="0.25">
      <c r="A315" s="1">
        <v>45398</v>
      </c>
      <c r="B315">
        <v>4.0999999999999996</v>
      </c>
      <c r="C315">
        <v>7366372</v>
      </c>
      <c r="D315">
        <v>6610533</v>
      </c>
    </row>
    <row r="316" spans="1:4" x14ac:dyDescent="0.25">
      <c r="A316" s="1">
        <v>45397</v>
      </c>
      <c r="B316">
        <v>4.09</v>
      </c>
      <c r="C316">
        <v>8136581</v>
      </c>
      <c r="D316">
        <v>6328966</v>
      </c>
    </row>
    <row r="317" spans="1:4" x14ac:dyDescent="0.25">
      <c r="A317" s="1">
        <v>45394</v>
      </c>
      <c r="B317">
        <v>4.12</v>
      </c>
      <c r="C317">
        <v>7516346</v>
      </c>
      <c r="D317">
        <v>6287280</v>
      </c>
    </row>
    <row r="318" spans="1:4" x14ac:dyDescent="0.25">
      <c r="A318" s="1">
        <v>45393</v>
      </c>
      <c r="B318">
        <v>4.4000000000000004</v>
      </c>
      <c r="C318">
        <v>4607711</v>
      </c>
      <c r="D318">
        <v>6119448</v>
      </c>
    </row>
    <row r="319" spans="1:4" x14ac:dyDescent="0.25">
      <c r="A319" s="1">
        <v>45392</v>
      </c>
      <c r="B319">
        <v>4.4400000000000004</v>
      </c>
      <c r="C319">
        <v>3415476</v>
      </c>
      <c r="D319">
        <v>6263836</v>
      </c>
    </row>
    <row r="320" spans="1:4" x14ac:dyDescent="0.25">
      <c r="A320" s="1">
        <v>45391</v>
      </c>
      <c r="B320">
        <v>4.4800000000000004</v>
      </c>
      <c r="C320">
        <v>5803582</v>
      </c>
      <c r="D320">
        <v>6399379</v>
      </c>
    </row>
    <row r="321" spans="1:4" x14ac:dyDescent="0.25">
      <c r="A321" s="1">
        <v>45390</v>
      </c>
      <c r="B321">
        <v>4.32</v>
      </c>
      <c r="C321">
        <v>10442239</v>
      </c>
      <c r="D321">
        <v>6376137</v>
      </c>
    </row>
    <row r="322" spans="1:4" x14ac:dyDescent="0.25">
      <c r="A322" s="1">
        <v>45387</v>
      </c>
      <c r="B322">
        <v>4.49</v>
      </c>
      <c r="C322">
        <v>7280628</v>
      </c>
      <c r="D322">
        <v>6021508</v>
      </c>
    </row>
    <row r="323" spans="1:4" x14ac:dyDescent="0.25">
      <c r="A323" s="1">
        <v>45386</v>
      </c>
      <c r="B323">
        <v>4.3</v>
      </c>
      <c r="C323">
        <v>5824397</v>
      </c>
      <c r="D323">
        <v>5989463</v>
      </c>
    </row>
    <row r="324" spans="1:4" x14ac:dyDescent="0.25">
      <c r="A324" s="1">
        <v>45385</v>
      </c>
      <c r="B324">
        <v>4.3099999999999996</v>
      </c>
      <c r="C324">
        <v>6059472</v>
      </c>
      <c r="D324">
        <v>6065937</v>
      </c>
    </row>
    <row r="325" spans="1:4" x14ac:dyDescent="0.25">
      <c r="A325" s="1">
        <v>45384</v>
      </c>
      <c r="B325">
        <v>4.37</v>
      </c>
      <c r="C325">
        <v>6904759</v>
      </c>
      <c r="D325">
        <v>6382630</v>
      </c>
    </row>
    <row r="326" spans="1:4" x14ac:dyDescent="0.25">
      <c r="A326" s="1">
        <v>45383</v>
      </c>
      <c r="B326">
        <v>4.29</v>
      </c>
      <c r="C326">
        <v>6558484</v>
      </c>
      <c r="D326">
        <v>6416691</v>
      </c>
    </row>
    <row r="327" spans="1:4" x14ac:dyDescent="0.25">
      <c r="A327" s="1">
        <v>45379</v>
      </c>
      <c r="B327">
        <v>4.2300000000000004</v>
      </c>
      <c r="C327">
        <v>8126600</v>
      </c>
      <c r="D327">
        <v>6667860</v>
      </c>
    </row>
    <row r="328" spans="1:4" x14ac:dyDescent="0.25">
      <c r="A328" s="1">
        <v>45378</v>
      </c>
      <c r="B328">
        <v>4.03</v>
      </c>
      <c r="C328">
        <v>5936249</v>
      </c>
      <c r="D328">
        <v>6521480</v>
      </c>
    </row>
    <row r="329" spans="1:4" x14ac:dyDescent="0.25">
      <c r="A329" s="1">
        <v>45377</v>
      </c>
      <c r="B329">
        <v>4.04</v>
      </c>
      <c r="C329">
        <v>5179097</v>
      </c>
      <c r="D329">
        <v>6859856</v>
      </c>
    </row>
    <row r="330" spans="1:4" x14ac:dyDescent="0.25">
      <c r="A330" s="1">
        <v>45376</v>
      </c>
      <c r="B330">
        <v>4.0599999999999996</v>
      </c>
      <c r="C330">
        <v>3142868</v>
      </c>
      <c r="D330">
        <v>7493631</v>
      </c>
    </row>
    <row r="331" spans="1:4" x14ac:dyDescent="0.25">
      <c r="A331" s="1">
        <v>45373</v>
      </c>
      <c r="B331">
        <v>4.04</v>
      </c>
      <c r="C331">
        <v>7511288</v>
      </c>
      <c r="D331">
        <v>8068554</v>
      </c>
    </row>
    <row r="332" spans="1:4" x14ac:dyDescent="0.25">
      <c r="A332" s="1">
        <v>45372</v>
      </c>
      <c r="B332">
        <v>4.07</v>
      </c>
      <c r="C332">
        <v>4998866</v>
      </c>
      <c r="D332">
        <v>8208989</v>
      </c>
    </row>
    <row r="333" spans="1:4" x14ac:dyDescent="0.25">
      <c r="A333" s="1">
        <v>45371</v>
      </c>
      <c r="B333">
        <v>4.16</v>
      </c>
      <c r="C333">
        <v>6773525</v>
      </c>
      <c r="D333">
        <v>9022676</v>
      </c>
    </row>
    <row r="334" spans="1:4" x14ac:dyDescent="0.25">
      <c r="A334" s="1">
        <v>45370</v>
      </c>
      <c r="B334">
        <v>3.95</v>
      </c>
      <c r="C334">
        <v>5448632</v>
      </c>
      <c r="D334">
        <v>9985940</v>
      </c>
    </row>
    <row r="335" spans="1:4" x14ac:dyDescent="0.25">
      <c r="A335" s="1">
        <v>45369</v>
      </c>
      <c r="B335">
        <v>3.98</v>
      </c>
      <c r="C335">
        <v>5454945</v>
      </c>
      <c r="D335">
        <v>10441195</v>
      </c>
    </row>
    <row r="336" spans="1:4" x14ac:dyDescent="0.25">
      <c r="A336" s="1">
        <v>45366</v>
      </c>
      <c r="B336">
        <v>4</v>
      </c>
      <c r="C336">
        <v>5122802</v>
      </c>
      <c r="D336">
        <v>10501383</v>
      </c>
    </row>
    <row r="337" spans="1:4" x14ac:dyDescent="0.25">
      <c r="A337" s="1">
        <v>45365</v>
      </c>
      <c r="B337">
        <v>4</v>
      </c>
      <c r="C337">
        <v>6799959</v>
      </c>
      <c r="D337">
        <v>10746875</v>
      </c>
    </row>
    <row r="338" spans="1:4" x14ac:dyDescent="0.25">
      <c r="A338" s="1">
        <v>45364</v>
      </c>
      <c r="B338">
        <v>4.16</v>
      </c>
      <c r="C338">
        <v>6971512</v>
      </c>
      <c r="D338">
        <v>10885336</v>
      </c>
    </row>
    <row r="339" spans="1:4" x14ac:dyDescent="0.25">
      <c r="A339" s="1">
        <v>45363</v>
      </c>
      <c r="B339">
        <v>4.3</v>
      </c>
      <c r="C339">
        <v>10809859</v>
      </c>
      <c r="D339">
        <v>10808744</v>
      </c>
    </row>
    <row r="340" spans="1:4" x14ac:dyDescent="0.25">
      <c r="A340" s="1">
        <v>45362</v>
      </c>
      <c r="B340">
        <v>4.07</v>
      </c>
      <c r="C340">
        <v>7415669</v>
      </c>
      <c r="D340">
        <v>10527554</v>
      </c>
    </row>
    <row r="341" spans="1:4" x14ac:dyDescent="0.25">
      <c r="A341" s="1">
        <v>45359</v>
      </c>
      <c r="B341">
        <v>3.94</v>
      </c>
      <c r="C341">
        <v>10326029</v>
      </c>
      <c r="D341">
        <v>10368123</v>
      </c>
    </row>
    <row r="342" spans="1:4" x14ac:dyDescent="0.25">
      <c r="A342" s="1">
        <v>45358</v>
      </c>
      <c r="B342">
        <v>3.77</v>
      </c>
      <c r="C342">
        <v>5930901</v>
      </c>
      <c r="D342">
        <v>10073456</v>
      </c>
    </row>
    <row r="343" spans="1:4" x14ac:dyDescent="0.25">
      <c r="A343" s="1">
        <v>45357</v>
      </c>
      <c r="B343">
        <v>3.7349999999999999</v>
      </c>
      <c r="C343">
        <v>11011888</v>
      </c>
      <c r="D343">
        <v>10138339</v>
      </c>
    </row>
    <row r="344" spans="1:4" x14ac:dyDescent="0.25">
      <c r="A344" s="1">
        <v>45356</v>
      </c>
      <c r="B344">
        <v>3.45</v>
      </c>
      <c r="C344">
        <v>14685715</v>
      </c>
      <c r="D344">
        <v>9937464</v>
      </c>
    </row>
    <row r="345" spans="1:4" x14ac:dyDescent="0.25">
      <c r="A345" s="1">
        <v>45355</v>
      </c>
      <c r="B345">
        <v>3.64</v>
      </c>
      <c r="C345">
        <v>11766720</v>
      </c>
      <c r="D345">
        <v>9312402</v>
      </c>
    </row>
    <row r="346" spans="1:4" x14ac:dyDescent="0.25">
      <c r="A346" s="1">
        <v>45352</v>
      </c>
      <c r="B346">
        <v>3.82</v>
      </c>
      <c r="C346">
        <v>9617814</v>
      </c>
      <c r="D346">
        <v>8783009</v>
      </c>
    </row>
    <row r="347" spans="1:4" x14ac:dyDescent="0.25">
      <c r="A347" s="1">
        <v>45351</v>
      </c>
      <c r="B347">
        <v>3.69</v>
      </c>
      <c r="C347">
        <v>17204176</v>
      </c>
      <c r="D347">
        <v>8544398</v>
      </c>
    </row>
    <row r="348" spans="1:4" x14ac:dyDescent="0.25">
      <c r="A348" s="1">
        <v>45350</v>
      </c>
      <c r="B348">
        <v>3.67</v>
      </c>
      <c r="C348">
        <v>21222484</v>
      </c>
      <c r="D348">
        <v>8035969</v>
      </c>
    </row>
    <row r="349" spans="1:4" x14ac:dyDescent="0.25">
      <c r="A349" s="1">
        <v>45349</v>
      </c>
      <c r="B349">
        <v>3.67</v>
      </c>
      <c r="C349">
        <v>12277450</v>
      </c>
      <c r="D349">
        <v>7661480</v>
      </c>
    </row>
    <row r="350" spans="1:4" x14ac:dyDescent="0.25">
      <c r="A350" s="1">
        <v>45348</v>
      </c>
      <c r="B350">
        <v>3.51</v>
      </c>
      <c r="C350">
        <v>6357761</v>
      </c>
      <c r="D350">
        <v>7650789</v>
      </c>
    </row>
    <row r="351" spans="1:4" x14ac:dyDescent="0.25">
      <c r="A351" s="1">
        <v>45345</v>
      </c>
      <c r="B351">
        <v>3.51</v>
      </c>
      <c r="C351">
        <v>8805190</v>
      </c>
      <c r="D351">
        <v>7684173</v>
      </c>
    </row>
    <row r="352" spans="1:4" x14ac:dyDescent="0.25">
      <c r="A352" s="1">
        <v>45344</v>
      </c>
      <c r="B352">
        <v>3.61</v>
      </c>
      <c r="C352">
        <v>8876874</v>
      </c>
      <c r="D352">
        <v>7553173</v>
      </c>
    </row>
    <row r="353" spans="1:4" x14ac:dyDescent="0.25">
      <c r="A353" s="1">
        <v>45343</v>
      </c>
      <c r="B353">
        <v>3.62</v>
      </c>
      <c r="C353">
        <v>5822636</v>
      </c>
      <c r="D353">
        <v>7491438</v>
      </c>
    </row>
    <row r="354" spans="1:4" x14ac:dyDescent="0.25">
      <c r="A354" s="1">
        <v>45342</v>
      </c>
      <c r="B354">
        <v>3.59</v>
      </c>
      <c r="C354">
        <v>6592009</v>
      </c>
      <c r="D354">
        <v>7512623</v>
      </c>
    </row>
    <row r="355" spans="1:4" x14ac:dyDescent="0.25">
      <c r="A355" s="1">
        <v>45338</v>
      </c>
      <c r="B355">
        <v>3.59</v>
      </c>
      <c r="C355">
        <v>5024205</v>
      </c>
      <c r="D355">
        <v>7563999</v>
      </c>
    </row>
    <row r="356" spans="1:4" x14ac:dyDescent="0.25">
      <c r="A356" s="1">
        <v>45337</v>
      </c>
      <c r="B356">
        <v>3.59</v>
      </c>
      <c r="C356">
        <v>5906020</v>
      </c>
      <c r="D356">
        <v>7688462</v>
      </c>
    </row>
    <row r="357" spans="1:4" x14ac:dyDescent="0.25">
      <c r="A357" s="1">
        <v>45336</v>
      </c>
      <c r="B357">
        <v>3.5</v>
      </c>
      <c r="C357">
        <v>6904144</v>
      </c>
      <c r="D357">
        <v>7906219</v>
      </c>
    </row>
    <row r="358" spans="1:4" x14ac:dyDescent="0.25">
      <c r="A358" s="1">
        <v>45335</v>
      </c>
      <c r="B358">
        <v>3.27</v>
      </c>
      <c r="C358">
        <v>7998756</v>
      </c>
      <c r="D358">
        <v>8389545</v>
      </c>
    </row>
    <row r="359" spans="1:4" x14ac:dyDescent="0.25">
      <c r="A359" s="1">
        <v>45334</v>
      </c>
      <c r="B359">
        <v>3.49</v>
      </c>
      <c r="C359">
        <v>5309787</v>
      </c>
      <c r="D359">
        <v>8818541</v>
      </c>
    </row>
    <row r="360" spans="1:4" x14ac:dyDescent="0.25">
      <c r="A360" s="1">
        <v>45331</v>
      </c>
      <c r="B360">
        <v>3.39</v>
      </c>
      <c r="C360">
        <v>3825833</v>
      </c>
      <c r="D360">
        <v>9456771</v>
      </c>
    </row>
    <row r="361" spans="1:4" x14ac:dyDescent="0.25">
      <c r="A361" s="1">
        <v>45330</v>
      </c>
      <c r="B361">
        <v>3.37</v>
      </c>
      <c r="C361">
        <v>6038651</v>
      </c>
      <c r="D361">
        <v>10487578</v>
      </c>
    </row>
    <row r="362" spans="1:4" x14ac:dyDescent="0.25">
      <c r="A362" s="1">
        <v>45329</v>
      </c>
      <c r="B362">
        <v>3.44</v>
      </c>
      <c r="C362">
        <v>9577734</v>
      </c>
      <c r="D362">
        <v>11675322</v>
      </c>
    </row>
    <row r="363" spans="1:4" x14ac:dyDescent="0.25">
      <c r="A363" s="1">
        <v>45328</v>
      </c>
      <c r="B363">
        <v>3.56</v>
      </c>
      <c r="C363">
        <v>15605151</v>
      </c>
      <c r="D363">
        <v>11693690</v>
      </c>
    </row>
    <row r="364" spans="1:4" x14ac:dyDescent="0.25">
      <c r="A364" s="1">
        <v>45327</v>
      </c>
      <c r="B364">
        <v>3.17</v>
      </c>
      <c r="C364">
        <v>12117087</v>
      </c>
      <c r="D364">
        <v>11430305</v>
      </c>
    </row>
    <row r="365" spans="1:4" x14ac:dyDescent="0.25">
      <c r="A365" s="1">
        <v>45324</v>
      </c>
      <c r="B365">
        <v>3.27</v>
      </c>
      <c r="C365">
        <v>6858516</v>
      </c>
      <c r="D365">
        <v>10990929</v>
      </c>
    </row>
    <row r="366" spans="1:4" x14ac:dyDescent="0.25">
      <c r="A366" s="1">
        <v>45323</v>
      </c>
      <c r="B366">
        <v>3.29</v>
      </c>
      <c r="C366">
        <v>6840191</v>
      </c>
      <c r="D366">
        <v>11020718</v>
      </c>
    </row>
    <row r="367" spans="1:4" x14ac:dyDescent="0.25">
      <c r="A367" s="1">
        <v>45322</v>
      </c>
      <c r="B367">
        <v>3.35</v>
      </c>
      <c r="C367">
        <v>7950844</v>
      </c>
      <c r="D367">
        <v>11073761</v>
      </c>
    </row>
    <row r="368" spans="1:4" x14ac:dyDescent="0.25">
      <c r="A368" s="1">
        <v>45321</v>
      </c>
      <c r="B368">
        <v>3.36</v>
      </c>
      <c r="C368">
        <v>6140409</v>
      </c>
      <c r="D368">
        <v>10995450</v>
      </c>
    </row>
    <row r="369" spans="1:4" x14ac:dyDescent="0.25">
      <c r="A369" s="1">
        <v>45320</v>
      </c>
      <c r="B369">
        <v>3.46</v>
      </c>
      <c r="C369">
        <v>7362657</v>
      </c>
      <c r="D369">
        <v>11233409</v>
      </c>
    </row>
    <row r="370" spans="1:4" x14ac:dyDescent="0.25">
      <c r="A370" s="1">
        <v>45317</v>
      </c>
      <c r="B370">
        <v>3.53</v>
      </c>
      <c r="C370">
        <v>6891151</v>
      </c>
      <c r="D370">
        <v>11104219</v>
      </c>
    </row>
    <row r="371" spans="1:4" x14ac:dyDescent="0.25">
      <c r="A371" s="1">
        <v>45316</v>
      </c>
      <c r="B371">
        <v>3.58</v>
      </c>
      <c r="C371">
        <v>9172369</v>
      </c>
      <c r="D371">
        <v>10936575</v>
      </c>
    </row>
    <row r="372" spans="1:4" x14ac:dyDescent="0.25">
      <c r="A372" s="1">
        <v>45315</v>
      </c>
      <c r="B372">
        <v>3.67</v>
      </c>
      <c r="C372">
        <v>14154039</v>
      </c>
      <c r="D372">
        <v>10806905</v>
      </c>
    </row>
    <row r="373" spans="1:4" x14ac:dyDescent="0.25">
      <c r="A373" s="1">
        <v>45314</v>
      </c>
      <c r="B373">
        <v>3.69</v>
      </c>
      <c r="C373">
        <v>14433689</v>
      </c>
      <c r="D373">
        <v>10256420</v>
      </c>
    </row>
    <row r="374" spans="1:4" x14ac:dyDescent="0.25">
      <c r="A374" s="1">
        <v>45313</v>
      </c>
      <c r="B374">
        <v>3.64</v>
      </c>
      <c r="C374">
        <v>14883242</v>
      </c>
      <c r="D374">
        <v>9901684</v>
      </c>
    </row>
    <row r="375" spans="1:4" x14ac:dyDescent="0.25">
      <c r="A375" s="1">
        <v>45310</v>
      </c>
      <c r="B375">
        <v>3.66</v>
      </c>
      <c r="C375">
        <v>19287936</v>
      </c>
      <c r="D375">
        <v>9339346</v>
      </c>
    </row>
    <row r="376" spans="1:4" x14ac:dyDescent="0.25">
      <c r="A376" s="1">
        <v>45309</v>
      </c>
      <c r="B376">
        <v>3.74</v>
      </c>
      <c r="C376">
        <v>23854808</v>
      </c>
      <c r="D376">
        <v>8282514</v>
      </c>
    </row>
    <row r="377" spans="1:4" x14ac:dyDescent="0.25">
      <c r="A377" s="1">
        <v>45308</v>
      </c>
      <c r="B377">
        <v>4.01</v>
      </c>
      <c r="C377">
        <v>9853256</v>
      </c>
      <c r="D377">
        <v>7078501</v>
      </c>
    </row>
    <row r="378" spans="1:4" x14ac:dyDescent="0.25">
      <c r="A378" s="1">
        <v>45307</v>
      </c>
      <c r="B378">
        <v>4.17</v>
      </c>
      <c r="C378">
        <v>11654382</v>
      </c>
      <c r="D378">
        <v>6931287</v>
      </c>
    </row>
    <row r="379" spans="1:4" x14ac:dyDescent="0.25">
      <c r="A379" s="1">
        <v>45303</v>
      </c>
      <c r="B379">
        <v>4.46</v>
      </c>
      <c r="C379">
        <v>5526445</v>
      </c>
      <c r="D379">
        <v>6703856</v>
      </c>
    </row>
    <row r="380" spans="1:4" x14ac:dyDescent="0.25">
      <c r="A380" s="1">
        <v>45302</v>
      </c>
      <c r="B380">
        <v>4.49</v>
      </c>
      <c r="C380">
        <v>7305345</v>
      </c>
      <c r="D380">
        <v>6830716</v>
      </c>
    </row>
    <row r="381" spans="1:4" x14ac:dyDescent="0.25">
      <c r="A381" s="1">
        <v>45301</v>
      </c>
      <c r="B381">
        <v>4.41</v>
      </c>
      <c r="C381">
        <v>7635850</v>
      </c>
      <c r="D381">
        <v>6737710</v>
      </c>
    </row>
    <row r="382" spans="1:4" x14ac:dyDescent="0.25">
      <c r="A382" s="1">
        <v>45300</v>
      </c>
      <c r="B382">
        <v>4.4800000000000004</v>
      </c>
      <c r="C382">
        <v>6776165</v>
      </c>
      <c r="D382">
        <v>6771976</v>
      </c>
    </row>
    <row r="383" spans="1:4" x14ac:dyDescent="0.25">
      <c r="A383" s="1">
        <v>45299</v>
      </c>
      <c r="B383">
        <v>4.55</v>
      </c>
      <c r="C383">
        <v>9709803</v>
      </c>
      <c r="D383">
        <v>6765792</v>
      </c>
    </row>
    <row r="384" spans="1:4" x14ac:dyDescent="0.25">
      <c r="A384" s="1">
        <v>45296</v>
      </c>
      <c r="B384">
        <v>4.6900000000000004</v>
      </c>
      <c r="C384">
        <v>5424804</v>
      </c>
      <c r="D384">
        <v>6573554</v>
      </c>
    </row>
    <row r="385" spans="1:4" x14ac:dyDescent="0.25">
      <c r="A385" s="1">
        <v>45295</v>
      </c>
      <c r="B385">
        <v>4.74</v>
      </c>
      <c r="C385">
        <v>4376496</v>
      </c>
      <c r="D385">
        <v>6693507</v>
      </c>
    </row>
    <row r="386" spans="1:4" x14ac:dyDescent="0.25">
      <c r="A386" s="1">
        <v>45294</v>
      </c>
      <c r="B386">
        <v>4.79</v>
      </c>
      <c r="C386">
        <v>7227317</v>
      </c>
      <c r="D386">
        <v>6826252</v>
      </c>
    </row>
    <row r="387" spans="1:4" x14ac:dyDescent="0.25">
      <c r="A387" s="1">
        <v>45293</v>
      </c>
      <c r="B387">
        <v>4.8</v>
      </c>
      <c r="C387">
        <v>5896765</v>
      </c>
      <c r="D387">
        <v>6797574</v>
      </c>
    </row>
    <row r="388" spans="1:4" x14ac:dyDescent="0.25">
      <c r="A388" s="1">
        <v>45289</v>
      </c>
      <c r="B388">
        <v>4.88</v>
      </c>
      <c r="C388">
        <v>9112645</v>
      </c>
      <c r="D388">
        <v>6930417</v>
      </c>
    </row>
    <row r="389" spans="1:4" x14ac:dyDescent="0.25">
      <c r="A389" s="1">
        <v>45288</v>
      </c>
      <c r="B389">
        <v>4.8</v>
      </c>
      <c r="C389">
        <v>6448179</v>
      </c>
      <c r="D389">
        <v>7067207</v>
      </c>
    </row>
    <row r="390" spans="1:4" x14ac:dyDescent="0.25">
      <c r="A390" s="1">
        <v>45287</v>
      </c>
      <c r="B390">
        <v>4.72</v>
      </c>
      <c r="C390">
        <v>3435452</v>
      </c>
      <c r="D390">
        <v>7142775</v>
      </c>
    </row>
    <row r="391" spans="1:4" x14ac:dyDescent="0.25">
      <c r="A391" s="1">
        <v>45286</v>
      </c>
      <c r="B391">
        <v>4.71</v>
      </c>
      <c r="C391">
        <v>5794614</v>
      </c>
      <c r="D391">
        <v>7422780</v>
      </c>
    </row>
    <row r="392" spans="1:4" x14ac:dyDescent="0.25">
      <c r="A392" s="1">
        <v>45282</v>
      </c>
      <c r="B392">
        <v>4.67</v>
      </c>
      <c r="C392">
        <v>7645046</v>
      </c>
      <c r="D392">
        <v>7584088</v>
      </c>
    </row>
    <row r="393" spans="1:4" x14ac:dyDescent="0.25">
      <c r="A393" s="1">
        <v>45281</v>
      </c>
      <c r="B393">
        <v>4.7300000000000004</v>
      </c>
      <c r="C393">
        <v>8242905</v>
      </c>
      <c r="D393">
        <v>7638398</v>
      </c>
    </row>
    <row r="394" spans="1:4" x14ac:dyDescent="0.25">
      <c r="A394" s="1">
        <v>45280</v>
      </c>
      <c r="B394">
        <v>4.6100000000000003</v>
      </c>
      <c r="C394">
        <v>7429353</v>
      </c>
      <c r="D394">
        <v>7826152</v>
      </c>
    </row>
    <row r="395" spans="1:4" x14ac:dyDescent="0.25">
      <c r="A395" s="1">
        <v>45279</v>
      </c>
      <c r="B395">
        <v>4.7</v>
      </c>
      <c r="C395">
        <v>5910245</v>
      </c>
      <c r="D395">
        <v>7970574</v>
      </c>
    </row>
    <row r="396" spans="1:4" x14ac:dyDescent="0.25">
      <c r="A396" s="1">
        <v>45278</v>
      </c>
      <c r="B396">
        <v>4.63</v>
      </c>
      <c r="C396">
        <v>8149842</v>
      </c>
      <c r="D396">
        <v>8165816</v>
      </c>
    </row>
    <row r="397" spans="1:4" x14ac:dyDescent="0.25">
      <c r="A397" s="1">
        <v>45275</v>
      </c>
      <c r="B397">
        <v>4.68</v>
      </c>
      <c r="C397">
        <v>6683413</v>
      </c>
      <c r="D397">
        <v>8176636</v>
      </c>
    </row>
    <row r="398" spans="1:4" x14ac:dyDescent="0.25">
      <c r="A398" s="1">
        <v>45274</v>
      </c>
      <c r="B398">
        <v>4.66</v>
      </c>
      <c r="C398">
        <v>6826226</v>
      </c>
      <c r="D398">
        <v>8047738</v>
      </c>
    </row>
    <row r="399" spans="1:4" x14ac:dyDescent="0.25">
      <c r="A399" s="1">
        <v>45273</v>
      </c>
      <c r="B399">
        <v>4.6399999999999997</v>
      </c>
      <c r="C399">
        <v>7224102</v>
      </c>
      <c r="D399">
        <v>8184885</v>
      </c>
    </row>
    <row r="400" spans="1:4" x14ac:dyDescent="0.25">
      <c r="A400" s="1">
        <v>45272</v>
      </c>
      <c r="B400">
        <v>4.6399999999999997</v>
      </c>
      <c r="C400">
        <v>6367669</v>
      </c>
      <c r="D400">
        <v>9446764</v>
      </c>
    </row>
    <row r="401" spans="1:4" x14ac:dyDescent="0.25">
      <c r="A401" s="1">
        <v>45271</v>
      </c>
      <c r="B401">
        <v>4.57</v>
      </c>
      <c r="C401">
        <v>6797156</v>
      </c>
      <c r="D401">
        <v>10069565</v>
      </c>
    </row>
    <row r="402" spans="1:4" x14ac:dyDescent="0.25">
      <c r="A402" s="1">
        <v>45268</v>
      </c>
      <c r="B402">
        <v>4.5599999999999996</v>
      </c>
      <c r="C402">
        <v>7889400</v>
      </c>
      <c r="D402">
        <v>10075719</v>
      </c>
    </row>
    <row r="403" spans="1:4" x14ac:dyDescent="0.25">
      <c r="A403" s="1">
        <v>45267</v>
      </c>
      <c r="B403">
        <v>4.5999999999999996</v>
      </c>
      <c r="C403">
        <v>11164502</v>
      </c>
      <c r="D403">
        <v>10256358</v>
      </c>
    </row>
    <row r="404" spans="1:4" x14ac:dyDescent="0.25">
      <c r="A404" s="1">
        <v>45266</v>
      </c>
      <c r="B404">
        <v>4.42</v>
      </c>
      <c r="C404">
        <v>7581699</v>
      </c>
      <c r="D404">
        <v>10345871</v>
      </c>
    </row>
    <row r="405" spans="1:4" x14ac:dyDescent="0.25">
      <c r="A405" s="1">
        <v>45265</v>
      </c>
      <c r="B405">
        <v>4.41</v>
      </c>
      <c r="C405">
        <v>7635523</v>
      </c>
      <c r="D405">
        <v>10428630</v>
      </c>
    </row>
    <row r="406" spans="1:4" x14ac:dyDescent="0.25">
      <c r="A406" s="1">
        <v>45264</v>
      </c>
      <c r="B406">
        <v>4.46</v>
      </c>
      <c r="C406">
        <v>8214229</v>
      </c>
      <c r="D406">
        <v>10155490</v>
      </c>
    </row>
    <row r="407" spans="1:4" x14ac:dyDescent="0.25">
      <c r="A407" s="1">
        <v>45261</v>
      </c>
      <c r="B407">
        <v>4.4000000000000004</v>
      </c>
      <c r="C407">
        <v>8459702</v>
      </c>
      <c r="D407">
        <v>9880903</v>
      </c>
    </row>
    <row r="408" spans="1:4" x14ac:dyDescent="0.25">
      <c r="A408" s="1">
        <v>45260</v>
      </c>
      <c r="B408">
        <v>4.49</v>
      </c>
      <c r="C408">
        <v>11059222</v>
      </c>
      <c r="D408">
        <v>9798983</v>
      </c>
    </row>
    <row r="409" spans="1:4" x14ac:dyDescent="0.25">
      <c r="A409" s="1">
        <v>45259</v>
      </c>
      <c r="B409">
        <v>4.49</v>
      </c>
      <c r="C409">
        <v>9595679</v>
      </c>
      <c r="D409">
        <v>9527807</v>
      </c>
    </row>
    <row r="410" spans="1:4" x14ac:dyDescent="0.25">
      <c r="A410" s="1">
        <v>45258</v>
      </c>
      <c r="B410">
        <v>4.6399999999999997</v>
      </c>
      <c r="C410">
        <v>8838875</v>
      </c>
      <c r="D410">
        <v>9600641</v>
      </c>
    </row>
    <row r="411" spans="1:4" x14ac:dyDescent="0.25">
      <c r="A411" s="1">
        <v>45257</v>
      </c>
      <c r="B411">
        <v>4.6900000000000004</v>
      </c>
      <c r="C411">
        <v>8312144</v>
      </c>
      <c r="D411">
        <v>9519946</v>
      </c>
    </row>
    <row r="412" spans="1:4" x14ac:dyDescent="0.25">
      <c r="A412" s="1">
        <v>45254</v>
      </c>
      <c r="B412">
        <v>4.75</v>
      </c>
      <c r="C412">
        <v>4749939</v>
      </c>
      <c r="D412">
        <v>9631522</v>
      </c>
    </row>
    <row r="413" spans="1:4" x14ac:dyDescent="0.25">
      <c r="A413" s="1">
        <v>45252</v>
      </c>
      <c r="B413">
        <v>4.75</v>
      </c>
      <c r="C413">
        <v>8883430</v>
      </c>
      <c r="D413">
        <v>9794965</v>
      </c>
    </row>
    <row r="414" spans="1:4" x14ac:dyDescent="0.25">
      <c r="A414" s="1">
        <v>45251</v>
      </c>
      <c r="B414">
        <v>4.75</v>
      </c>
      <c r="C414">
        <v>26152288</v>
      </c>
      <c r="D414">
        <v>9504102</v>
      </c>
    </row>
    <row r="415" spans="1:4" x14ac:dyDescent="0.25">
      <c r="A415" s="1">
        <v>45250</v>
      </c>
      <c r="B415">
        <v>5.23</v>
      </c>
      <c r="C415">
        <v>15709680</v>
      </c>
      <c r="D415">
        <v>8316971</v>
      </c>
    </row>
    <row r="416" spans="1:4" x14ac:dyDescent="0.25">
      <c r="A416" s="1">
        <v>45247</v>
      </c>
      <c r="B416">
        <v>5.08</v>
      </c>
      <c r="C416">
        <v>6889480</v>
      </c>
      <c r="D416">
        <v>7685440</v>
      </c>
    </row>
    <row r="417" spans="1:4" x14ac:dyDescent="0.25">
      <c r="A417" s="1">
        <v>45246</v>
      </c>
      <c r="B417">
        <v>5.03</v>
      </c>
      <c r="C417">
        <v>10598977</v>
      </c>
      <c r="D417">
        <v>7941141</v>
      </c>
    </row>
    <row r="418" spans="1:4" x14ac:dyDescent="0.25">
      <c r="A418" s="1">
        <v>45245</v>
      </c>
      <c r="B418">
        <v>5.25</v>
      </c>
      <c r="C418">
        <v>12507200</v>
      </c>
      <c r="D418">
        <v>7668196</v>
      </c>
    </row>
    <row r="419" spans="1:4" x14ac:dyDescent="0.25">
      <c r="A419" s="1">
        <v>45244</v>
      </c>
      <c r="B419">
        <v>4.9800000000000004</v>
      </c>
      <c r="C419">
        <v>8823079</v>
      </c>
      <c r="D419">
        <v>7242435</v>
      </c>
    </row>
    <row r="420" spans="1:4" x14ac:dyDescent="0.25">
      <c r="A420" s="1">
        <v>45243</v>
      </c>
      <c r="B420">
        <v>4.88</v>
      </c>
      <c r="C420">
        <v>3538423</v>
      </c>
      <c r="D420">
        <v>7485036</v>
      </c>
    </row>
    <row r="421" spans="1:4" x14ac:dyDescent="0.25">
      <c r="A421" s="1">
        <v>45240</v>
      </c>
      <c r="B421">
        <v>4.83</v>
      </c>
      <c r="C421">
        <v>4095421</v>
      </c>
      <c r="D421">
        <v>7556752</v>
      </c>
    </row>
    <row r="422" spans="1:4" x14ac:dyDescent="0.25">
      <c r="A422" s="1">
        <v>45239</v>
      </c>
      <c r="B422">
        <v>4.8499999999999996</v>
      </c>
      <c r="C422">
        <v>7230915</v>
      </c>
      <c r="D422">
        <v>7973471</v>
      </c>
    </row>
    <row r="423" spans="1:4" x14ac:dyDescent="0.25">
      <c r="A423" s="1">
        <v>45238</v>
      </c>
      <c r="B423">
        <v>4.97</v>
      </c>
      <c r="C423">
        <v>6991581</v>
      </c>
      <c r="D423">
        <v>7833106</v>
      </c>
    </row>
    <row r="424" spans="1:4" x14ac:dyDescent="0.25">
      <c r="A424" s="1">
        <v>45237</v>
      </c>
      <c r="B424">
        <v>4.96</v>
      </c>
      <c r="C424">
        <v>10688183</v>
      </c>
      <c r="D424">
        <v>7911540</v>
      </c>
    </row>
    <row r="425" spans="1:4" x14ac:dyDescent="0.25">
      <c r="A425" s="1">
        <v>45236</v>
      </c>
      <c r="B425">
        <v>4.92</v>
      </c>
      <c r="C425">
        <v>7628449</v>
      </c>
      <c r="D425">
        <v>7790844</v>
      </c>
    </row>
    <row r="426" spans="1:4" x14ac:dyDescent="0.25">
      <c r="A426" s="1">
        <v>45233</v>
      </c>
      <c r="B426">
        <v>4.99</v>
      </c>
      <c r="C426">
        <v>9985789</v>
      </c>
      <c r="D426">
        <v>7555088</v>
      </c>
    </row>
    <row r="427" spans="1:4" x14ac:dyDescent="0.25">
      <c r="A427" s="1">
        <v>45232</v>
      </c>
      <c r="B427">
        <v>4.82</v>
      </c>
      <c r="C427">
        <v>7201586</v>
      </c>
      <c r="D427">
        <v>7241002</v>
      </c>
    </row>
    <row r="428" spans="1:4" x14ac:dyDescent="0.25">
      <c r="A428" s="1">
        <v>45231</v>
      </c>
      <c r="B428">
        <v>4.66</v>
      </c>
      <c r="C428">
        <v>4520480</v>
      </c>
      <c r="D428">
        <v>7179049</v>
      </c>
    </row>
    <row r="429" spans="1:4" x14ac:dyDescent="0.25">
      <c r="A429" s="1">
        <v>45230</v>
      </c>
      <c r="B429">
        <v>4.66</v>
      </c>
      <c r="C429">
        <v>8345325</v>
      </c>
      <c r="D429">
        <v>7446904</v>
      </c>
    </row>
    <row r="430" spans="1:4" x14ac:dyDescent="0.25">
      <c r="A430" s="1">
        <v>45229</v>
      </c>
      <c r="B430">
        <v>4.82</v>
      </c>
      <c r="C430">
        <v>6236702</v>
      </c>
      <c r="D430">
        <v>7485107</v>
      </c>
    </row>
    <row r="431" spans="1:4" x14ac:dyDescent="0.25">
      <c r="A431" s="1">
        <v>45226</v>
      </c>
      <c r="B431">
        <v>4.8</v>
      </c>
      <c r="C431">
        <v>10724996</v>
      </c>
      <c r="D431">
        <v>7315391</v>
      </c>
    </row>
    <row r="432" spans="1:4" x14ac:dyDescent="0.25">
      <c r="A432" s="1">
        <v>45225</v>
      </c>
      <c r="B432">
        <v>4.6900000000000004</v>
      </c>
      <c r="C432">
        <v>6504813</v>
      </c>
      <c r="D432">
        <v>7060218</v>
      </c>
    </row>
    <row r="433" spans="1:4" x14ac:dyDescent="0.25">
      <c r="A433" s="1">
        <v>45224</v>
      </c>
      <c r="B433">
        <v>4.6399999999999997</v>
      </c>
      <c r="C433">
        <v>6120779</v>
      </c>
      <c r="D433">
        <v>7051767</v>
      </c>
    </row>
    <row r="434" spans="1:4" x14ac:dyDescent="0.25">
      <c r="A434" s="1">
        <v>45223</v>
      </c>
      <c r="B434">
        <v>4.79</v>
      </c>
      <c r="C434">
        <v>12462092</v>
      </c>
      <c r="D434">
        <v>7151369</v>
      </c>
    </row>
    <row r="435" spans="1:4" x14ac:dyDescent="0.25">
      <c r="A435" s="1">
        <v>45222</v>
      </c>
      <c r="B435">
        <v>4.55</v>
      </c>
      <c r="C435">
        <v>4614168</v>
      </c>
      <c r="D435">
        <v>6840802</v>
      </c>
    </row>
    <row r="436" spans="1:4" x14ac:dyDescent="0.25">
      <c r="A436" s="1">
        <v>45219</v>
      </c>
      <c r="B436">
        <v>4.5999999999999996</v>
      </c>
      <c r="C436">
        <v>10346202</v>
      </c>
      <c r="D436">
        <v>6750834</v>
      </c>
    </row>
    <row r="437" spans="1:4" x14ac:dyDescent="0.25">
      <c r="A437" s="1">
        <v>45218</v>
      </c>
      <c r="B437">
        <v>4.5</v>
      </c>
      <c r="C437">
        <v>5125434</v>
      </c>
      <c r="D437">
        <v>6309003</v>
      </c>
    </row>
    <row r="438" spans="1:4" x14ac:dyDescent="0.25">
      <c r="A438" s="1">
        <v>45217</v>
      </c>
      <c r="B438">
        <v>4.58</v>
      </c>
      <c r="C438">
        <v>8168094</v>
      </c>
      <c r="D438">
        <v>6336272</v>
      </c>
    </row>
    <row r="439" spans="1:4" x14ac:dyDescent="0.25">
      <c r="A439" s="1">
        <v>45216</v>
      </c>
      <c r="B439">
        <v>4.6500000000000004</v>
      </c>
      <c r="C439">
        <v>8877749</v>
      </c>
      <c r="D439">
        <v>6170241</v>
      </c>
    </row>
    <row r="440" spans="1:4" x14ac:dyDescent="0.25">
      <c r="A440" s="1">
        <v>45215</v>
      </c>
      <c r="B440">
        <v>4.7699999999999996</v>
      </c>
      <c r="C440">
        <v>4092103</v>
      </c>
      <c r="D440">
        <v>6077942</v>
      </c>
    </row>
    <row r="441" spans="1:4" x14ac:dyDescent="0.25">
      <c r="A441" s="1">
        <v>45212</v>
      </c>
      <c r="B441">
        <v>4.8</v>
      </c>
      <c r="C441">
        <v>5274499</v>
      </c>
      <c r="D441">
        <v>6148138</v>
      </c>
    </row>
    <row r="442" spans="1:4" x14ac:dyDescent="0.25">
      <c r="A442" s="1">
        <v>45211</v>
      </c>
      <c r="B442">
        <v>4.75</v>
      </c>
      <c r="C442">
        <v>6272302</v>
      </c>
      <c r="D442">
        <v>6109458</v>
      </c>
    </row>
    <row r="443" spans="1:4" x14ac:dyDescent="0.25">
      <c r="A443" s="1">
        <v>45210</v>
      </c>
      <c r="B443">
        <v>4.99</v>
      </c>
      <c r="C443">
        <v>8538301</v>
      </c>
      <c r="D443">
        <v>6118800</v>
      </c>
    </row>
    <row r="444" spans="1:4" x14ac:dyDescent="0.25">
      <c r="A444" s="1">
        <v>45209</v>
      </c>
      <c r="B444">
        <v>4.9400000000000004</v>
      </c>
      <c r="C444">
        <v>8918372</v>
      </c>
      <c r="D444">
        <v>5982476</v>
      </c>
    </row>
    <row r="445" spans="1:4" x14ac:dyDescent="0.25">
      <c r="A445" s="1">
        <v>45208</v>
      </c>
      <c r="B445">
        <v>4.71</v>
      </c>
      <c r="C445">
        <v>3690958</v>
      </c>
      <c r="D445">
        <v>5744312</v>
      </c>
    </row>
    <row r="446" spans="1:4" x14ac:dyDescent="0.25">
      <c r="A446" s="1">
        <v>45205</v>
      </c>
      <c r="B446">
        <v>4.75</v>
      </c>
      <c r="C446">
        <v>6897398</v>
      </c>
      <c r="D446">
        <v>5971272</v>
      </c>
    </row>
    <row r="447" spans="1:4" x14ac:dyDescent="0.25">
      <c r="A447" s="1">
        <v>45204</v>
      </c>
      <c r="B447">
        <v>4.5599999999999996</v>
      </c>
      <c r="C447">
        <v>6378048</v>
      </c>
      <c r="D447">
        <v>5767524</v>
      </c>
    </row>
    <row r="448" spans="1:4" x14ac:dyDescent="0.25">
      <c r="A448" s="1">
        <v>45203</v>
      </c>
      <c r="B448">
        <v>4.47</v>
      </c>
      <c r="C448">
        <v>7614806</v>
      </c>
      <c r="D448">
        <v>5774586</v>
      </c>
    </row>
    <row r="449" spans="1:4" x14ac:dyDescent="0.25">
      <c r="A449" s="1">
        <v>45202</v>
      </c>
      <c r="B449">
        <v>4.4800000000000004</v>
      </c>
      <c r="C449">
        <v>7803588</v>
      </c>
      <c r="D449">
        <v>5924222</v>
      </c>
    </row>
    <row r="450" spans="1:4" x14ac:dyDescent="0.25">
      <c r="A450" s="1">
        <v>45201</v>
      </c>
      <c r="B450">
        <v>4.7</v>
      </c>
      <c r="C450">
        <v>3264648</v>
      </c>
      <c r="D450">
        <v>5999504</v>
      </c>
    </row>
    <row r="451" spans="1:4" x14ac:dyDescent="0.25">
      <c r="A451" s="1">
        <v>45198</v>
      </c>
      <c r="B451">
        <v>4.74</v>
      </c>
      <c r="C451">
        <v>3718745</v>
      </c>
      <c r="D451">
        <v>6145248</v>
      </c>
    </row>
    <row r="452" spans="1:4" x14ac:dyDescent="0.25">
      <c r="A452" s="1">
        <v>45197</v>
      </c>
      <c r="B452">
        <v>4.6399999999999997</v>
      </c>
      <c r="C452">
        <v>5534468</v>
      </c>
      <c r="D452">
        <v>6322211</v>
      </c>
    </row>
    <row r="453" spans="1:4" x14ac:dyDescent="0.25">
      <c r="A453" s="1">
        <v>45196</v>
      </c>
      <c r="B453">
        <v>4.75</v>
      </c>
      <c r="C453">
        <v>5677628</v>
      </c>
      <c r="D453">
        <v>6365430</v>
      </c>
    </row>
    <row r="454" spans="1:4" x14ac:dyDescent="0.25">
      <c r="A454" s="1">
        <v>45195</v>
      </c>
      <c r="B454">
        <v>4.8</v>
      </c>
      <c r="C454">
        <v>7493266</v>
      </c>
      <c r="D454">
        <v>6242141</v>
      </c>
    </row>
    <row r="455" spans="1:4" x14ac:dyDescent="0.25">
      <c r="A455" s="1">
        <v>45194</v>
      </c>
      <c r="B455">
        <v>4.79</v>
      </c>
      <c r="C455">
        <v>5145039</v>
      </c>
      <c r="D455">
        <v>6156392</v>
      </c>
    </row>
    <row r="456" spans="1:4" x14ac:dyDescent="0.25">
      <c r="A456" s="1">
        <v>45191</v>
      </c>
      <c r="B456">
        <v>4.76</v>
      </c>
      <c r="C456">
        <v>4694306</v>
      </c>
      <c r="D456">
        <v>6583756</v>
      </c>
    </row>
    <row r="457" spans="1:4" x14ac:dyDescent="0.25">
      <c r="A457" s="1">
        <v>45190</v>
      </c>
      <c r="B457">
        <v>4.63</v>
      </c>
      <c r="C457">
        <v>6412424</v>
      </c>
      <c r="D457">
        <v>6805675</v>
      </c>
    </row>
    <row r="458" spans="1:4" x14ac:dyDescent="0.25">
      <c r="A458" s="1">
        <v>45189</v>
      </c>
      <c r="B458">
        <v>4.67</v>
      </c>
      <c r="C458">
        <v>6493449</v>
      </c>
      <c r="D458">
        <v>6713016</v>
      </c>
    </row>
    <row r="459" spans="1:4" x14ac:dyDescent="0.25">
      <c r="A459" s="1">
        <v>45188</v>
      </c>
      <c r="B459">
        <v>4.8</v>
      </c>
      <c r="C459">
        <v>5345900</v>
      </c>
      <c r="D459">
        <v>7107641</v>
      </c>
    </row>
    <row r="460" spans="1:4" x14ac:dyDescent="0.25">
      <c r="A460" s="1">
        <v>45187</v>
      </c>
      <c r="B460">
        <v>4.79</v>
      </c>
      <c r="C460">
        <v>7095367</v>
      </c>
      <c r="D460">
        <v>7332462</v>
      </c>
    </row>
    <row r="461" spans="1:4" x14ac:dyDescent="0.25">
      <c r="A461" s="1">
        <v>45184</v>
      </c>
      <c r="B461">
        <v>4.75</v>
      </c>
      <c r="C461">
        <v>3841170</v>
      </c>
      <c r="D461">
        <v>7454629</v>
      </c>
    </row>
    <row r="462" spans="1:4" x14ac:dyDescent="0.25">
      <c r="A462" s="1">
        <v>45183</v>
      </c>
      <c r="B462">
        <v>4.76</v>
      </c>
      <c r="C462">
        <v>6483985</v>
      </c>
      <c r="D462">
        <v>8161445</v>
      </c>
    </row>
    <row r="463" spans="1:4" x14ac:dyDescent="0.25">
      <c r="A463" s="1">
        <v>45182</v>
      </c>
      <c r="B463">
        <v>4.5999999999999996</v>
      </c>
      <c r="C463">
        <v>9859349</v>
      </c>
      <c r="D463">
        <v>9286345</v>
      </c>
    </row>
    <row r="464" spans="1:4" x14ac:dyDescent="0.25">
      <c r="A464" s="1">
        <v>45181</v>
      </c>
      <c r="B464">
        <v>4.6100000000000003</v>
      </c>
      <c r="C464">
        <v>8932808</v>
      </c>
      <c r="D464">
        <v>9779266</v>
      </c>
    </row>
    <row r="465" spans="1:4" x14ac:dyDescent="0.25">
      <c r="A465" s="1">
        <v>45180</v>
      </c>
      <c r="B465">
        <v>4.6900000000000004</v>
      </c>
      <c r="C465">
        <v>5450814</v>
      </c>
      <c r="D465">
        <v>9796611</v>
      </c>
    </row>
    <row r="466" spans="1:4" x14ac:dyDescent="0.25">
      <c r="A466" s="1">
        <v>45177</v>
      </c>
      <c r="B466">
        <v>4.63</v>
      </c>
      <c r="C466">
        <v>6373187</v>
      </c>
      <c r="D466">
        <v>10162777</v>
      </c>
    </row>
    <row r="467" spans="1:4" x14ac:dyDescent="0.25">
      <c r="A467" s="1">
        <v>45176</v>
      </c>
      <c r="B467">
        <v>4.76</v>
      </c>
      <c r="C467">
        <v>6182757</v>
      </c>
      <c r="D467">
        <v>10188672</v>
      </c>
    </row>
    <row r="468" spans="1:4" x14ac:dyDescent="0.25">
      <c r="A468" s="1">
        <v>45175</v>
      </c>
      <c r="B468">
        <v>4.9000000000000004</v>
      </c>
      <c r="C468">
        <v>3828291</v>
      </c>
      <c r="D468">
        <v>10279496</v>
      </c>
    </row>
    <row r="469" spans="1:4" x14ac:dyDescent="0.25">
      <c r="A469" s="1">
        <v>45174</v>
      </c>
      <c r="B469">
        <v>4.95</v>
      </c>
      <c r="C469">
        <v>6207028</v>
      </c>
      <c r="D469">
        <v>10497961</v>
      </c>
    </row>
    <row r="470" spans="1:4" x14ac:dyDescent="0.25">
      <c r="A470" s="1">
        <v>45170</v>
      </c>
      <c r="B470">
        <v>5.1100000000000003</v>
      </c>
      <c r="C470">
        <v>11555504</v>
      </c>
      <c r="D470">
        <v>10427998</v>
      </c>
    </row>
    <row r="471" spans="1:4" x14ac:dyDescent="0.25">
      <c r="A471" s="1">
        <v>45169</v>
      </c>
      <c r="B471">
        <v>5.04</v>
      </c>
      <c r="C471">
        <v>8023089</v>
      </c>
      <c r="D471">
        <v>10020486</v>
      </c>
    </row>
    <row r="472" spans="1:4" x14ac:dyDescent="0.25">
      <c r="A472" s="1">
        <v>45168</v>
      </c>
      <c r="B472">
        <v>4.97</v>
      </c>
      <c r="C472">
        <v>5022541</v>
      </c>
      <c r="D472">
        <v>10398330</v>
      </c>
    </row>
    <row r="473" spans="1:4" x14ac:dyDescent="0.25">
      <c r="A473" s="1">
        <v>45167</v>
      </c>
      <c r="B473">
        <v>4.9400000000000004</v>
      </c>
      <c r="C473">
        <v>12412814</v>
      </c>
      <c r="D473">
        <v>10416375</v>
      </c>
    </row>
    <row r="474" spans="1:4" x14ac:dyDescent="0.25">
      <c r="A474" s="1">
        <v>45166</v>
      </c>
      <c r="B474">
        <v>4.8</v>
      </c>
      <c r="C474">
        <v>8718229</v>
      </c>
      <c r="D474">
        <v>9941464</v>
      </c>
    </row>
    <row r="475" spans="1:4" x14ac:dyDescent="0.25">
      <c r="A475" s="1">
        <v>45163</v>
      </c>
      <c r="B475">
        <v>4.63</v>
      </c>
      <c r="C475">
        <v>8927859</v>
      </c>
      <c r="D475">
        <v>9708331</v>
      </c>
    </row>
    <row r="476" spans="1:4" x14ac:dyDescent="0.25">
      <c r="A476" s="1">
        <v>45162</v>
      </c>
      <c r="B476">
        <v>4.72</v>
      </c>
      <c r="C476">
        <v>14443423</v>
      </c>
      <c r="D476">
        <v>9559407</v>
      </c>
    </row>
    <row r="477" spans="1:4" x14ac:dyDescent="0.25">
      <c r="A477" s="1">
        <v>45161</v>
      </c>
      <c r="B477">
        <v>4.6900000000000004</v>
      </c>
      <c r="C477">
        <v>23357476</v>
      </c>
      <c r="D477">
        <v>9292516</v>
      </c>
    </row>
    <row r="478" spans="1:4" x14ac:dyDescent="0.25">
      <c r="A478" s="1">
        <v>45160</v>
      </c>
      <c r="B478">
        <v>4.8899999999999997</v>
      </c>
      <c r="C478">
        <v>17253168</v>
      </c>
      <c r="D478">
        <v>8455413</v>
      </c>
    </row>
    <row r="479" spans="1:4" x14ac:dyDescent="0.25">
      <c r="A479" s="1">
        <v>45159</v>
      </c>
      <c r="B479">
        <v>5.2</v>
      </c>
      <c r="C479">
        <v>9192988</v>
      </c>
      <c r="D479">
        <v>7999923</v>
      </c>
    </row>
    <row r="480" spans="1:4" x14ac:dyDescent="0.25">
      <c r="A480" s="1">
        <v>45156</v>
      </c>
      <c r="B480">
        <v>5.24</v>
      </c>
      <c r="C480">
        <v>10943305</v>
      </c>
      <c r="D480">
        <v>8263624</v>
      </c>
    </row>
    <row r="481" spans="1:4" x14ac:dyDescent="0.25">
      <c r="A481" s="1">
        <v>45155</v>
      </c>
      <c r="B481">
        <v>5.54</v>
      </c>
      <c r="C481">
        <v>6761606</v>
      </c>
      <c r="D481">
        <v>9287275</v>
      </c>
    </row>
    <row r="482" spans="1:4" x14ac:dyDescent="0.25">
      <c r="A482" s="1">
        <v>45154</v>
      </c>
      <c r="B482">
        <v>5.5</v>
      </c>
      <c r="C482">
        <v>7545121</v>
      </c>
      <c r="D482">
        <v>9733110</v>
      </c>
    </row>
    <row r="483" spans="1:4" x14ac:dyDescent="0.25">
      <c r="A483" s="1">
        <v>45153</v>
      </c>
      <c r="B483">
        <v>5.63</v>
      </c>
      <c r="C483">
        <v>7105258</v>
      </c>
      <c r="D483">
        <v>9984082</v>
      </c>
    </row>
    <row r="484" spans="1:4" x14ac:dyDescent="0.25">
      <c r="A484" s="1">
        <v>45152</v>
      </c>
      <c r="B484">
        <v>5.75</v>
      </c>
      <c r="C484">
        <v>5157589</v>
      </c>
      <c r="D484">
        <v>10002663</v>
      </c>
    </row>
    <row r="485" spans="1:4" x14ac:dyDescent="0.25">
      <c r="A485" s="1">
        <v>45149</v>
      </c>
      <c r="B485">
        <v>5.83</v>
      </c>
      <c r="C485">
        <v>5442827</v>
      </c>
      <c r="D485">
        <v>10709825</v>
      </c>
    </row>
    <row r="486" spans="1:4" x14ac:dyDescent="0.25">
      <c r="A486" s="1">
        <v>45148</v>
      </c>
      <c r="B486">
        <v>5.97</v>
      </c>
      <c r="C486">
        <v>13690741</v>
      </c>
      <c r="D486">
        <v>10646260</v>
      </c>
    </row>
    <row r="487" spans="1:4" x14ac:dyDescent="0.25">
      <c r="A487" s="1">
        <v>45147</v>
      </c>
      <c r="B487">
        <v>5.96</v>
      </c>
      <c r="C487">
        <v>5293220</v>
      </c>
      <c r="D487">
        <v>10243411</v>
      </c>
    </row>
    <row r="488" spans="1:4" x14ac:dyDescent="0.25">
      <c r="A488" s="1">
        <v>45146</v>
      </c>
      <c r="B488">
        <v>5.94</v>
      </c>
      <c r="C488">
        <v>5289146</v>
      </c>
      <c r="D488">
        <v>10778012</v>
      </c>
    </row>
    <row r="489" spans="1:4" x14ac:dyDescent="0.25">
      <c r="A489" s="1">
        <v>45145</v>
      </c>
      <c r="B489">
        <v>6.02</v>
      </c>
      <c r="C489">
        <v>5221241</v>
      </c>
      <c r="D489">
        <v>11470747</v>
      </c>
    </row>
    <row r="490" spans="1:4" x14ac:dyDescent="0.25">
      <c r="A490" s="1">
        <v>45142</v>
      </c>
      <c r="B490">
        <v>6.02</v>
      </c>
      <c r="C490">
        <v>6693999</v>
      </c>
      <c r="D490">
        <v>11566989</v>
      </c>
    </row>
    <row r="491" spans="1:4" x14ac:dyDescent="0.25">
      <c r="A491" s="1">
        <v>45141</v>
      </c>
      <c r="B491">
        <v>6.13</v>
      </c>
      <c r="C491">
        <v>10440060</v>
      </c>
      <c r="D491">
        <v>12182959</v>
      </c>
    </row>
    <row r="492" spans="1:4" x14ac:dyDescent="0.25">
      <c r="A492" s="1">
        <v>45140</v>
      </c>
      <c r="B492">
        <v>5.76</v>
      </c>
      <c r="C492">
        <v>10800933</v>
      </c>
      <c r="D492">
        <v>12582727</v>
      </c>
    </row>
    <row r="493" spans="1:4" x14ac:dyDescent="0.25">
      <c r="A493" s="1">
        <v>45139</v>
      </c>
      <c r="B493">
        <v>6.12</v>
      </c>
      <c r="C493">
        <v>10420808</v>
      </c>
      <c r="D493">
        <v>13145910</v>
      </c>
    </row>
    <row r="494" spans="1:4" x14ac:dyDescent="0.25">
      <c r="A494" s="1">
        <v>45138</v>
      </c>
      <c r="B494">
        <v>6.34</v>
      </c>
      <c r="C494">
        <v>13148499</v>
      </c>
      <c r="D494">
        <v>12891592</v>
      </c>
    </row>
    <row r="495" spans="1:4" x14ac:dyDescent="0.25">
      <c r="A495" s="1">
        <v>45135</v>
      </c>
      <c r="B495">
        <v>6.32</v>
      </c>
      <c r="C495">
        <v>26298080</v>
      </c>
      <c r="D495">
        <v>12583267</v>
      </c>
    </row>
    <row r="496" spans="1:4" x14ac:dyDescent="0.25">
      <c r="A496" s="1">
        <v>45134</v>
      </c>
      <c r="B496">
        <v>5.58</v>
      </c>
      <c r="C496">
        <v>13449130</v>
      </c>
      <c r="D496">
        <v>11256872</v>
      </c>
    </row>
    <row r="497" spans="1:4" x14ac:dyDescent="0.25">
      <c r="A497" s="1">
        <v>45133</v>
      </c>
      <c r="B497">
        <v>5.35</v>
      </c>
      <c r="C497">
        <v>11309694</v>
      </c>
      <c r="D497">
        <v>11100407</v>
      </c>
    </row>
    <row r="498" spans="1:4" x14ac:dyDescent="0.25">
      <c r="A498" s="1">
        <v>45132</v>
      </c>
      <c r="B498">
        <v>5.27</v>
      </c>
      <c r="C498">
        <v>7383979</v>
      </c>
      <c r="D498">
        <v>10897130</v>
      </c>
    </row>
    <row r="499" spans="1:4" x14ac:dyDescent="0.25">
      <c r="A499" s="1">
        <v>45131</v>
      </c>
      <c r="B499">
        <v>5.36</v>
      </c>
      <c r="C499">
        <v>15765021</v>
      </c>
      <c r="D499">
        <v>10751966</v>
      </c>
    </row>
    <row r="500" spans="1:4" x14ac:dyDescent="0.25">
      <c r="A500" s="1">
        <v>45128</v>
      </c>
      <c r="B500">
        <v>5.01</v>
      </c>
      <c r="C500">
        <v>4489353</v>
      </c>
      <c r="D500">
        <v>10286412</v>
      </c>
    </row>
    <row r="501" spans="1:4" x14ac:dyDescent="0.25">
      <c r="A501" s="1">
        <v>45127</v>
      </c>
      <c r="B501">
        <v>5.07</v>
      </c>
      <c r="C501">
        <v>7647998</v>
      </c>
      <c r="D501">
        <v>10875632</v>
      </c>
    </row>
    <row r="502" spans="1:4" x14ac:dyDescent="0.25">
      <c r="A502" s="1">
        <v>45126</v>
      </c>
      <c r="B502">
        <v>5.26</v>
      </c>
      <c r="C502">
        <v>13312233</v>
      </c>
      <c r="D502">
        <v>11076304</v>
      </c>
    </row>
    <row r="503" spans="1:4" x14ac:dyDescent="0.25">
      <c r="A503" s="1">
        <v>45125</v>
      </c>
      <c r="B503">
        <v>4.99</v>
      </c>
      <c r="C503">
        <v>15680170</v>
      </c>
      <c r="D503">
        <v>10746666</v>
      </c>
    </row>
    <row r="504" spans="1:4" x14ac:dyDescent="0.25">
      <c r="A504" s="1">
        <v>45124</v>
      </c>
      <c r="B504">
        <v>5.3</v>
      </c>
      <c r="C504">
        <v>6664876</v>
      </c>
      <c r="D504">
        <v>10141127</v>
      </c>
    </row>
    <row r="505" spans="1:4" x14ac:dyDescent="0.25">
      <c r="A505" s="1">
        <v>45121</v>
      </c>
      <c r="B505">
        <v>5.39</v>
      </c>
      <c r="C505">
        <v>15933547</v>
      </c>
      <c r="D505">
        <v>10228208</v>
      </c>
    </row>
    <row r="506" spans="1:4" x14ac:dyDescent="0.25">
      <c r="A506" s="1">
        <v>45120</v>
      </c>
      <c r="B506">
        <v>5.7</v>
      </c>
      <c r="C506">
        <v>16436584</v>
      </c>
      <c r="D506">
        <v>9799648</v>
      </c>
    </row>
    <row r="507" spans="1:4" x14ac:dyDescent="0.25">
      <c r="A507" s="1">
        <v>45119</v>
      </c>
      <c r="B507">
        <v>5.7</v>
      </c>
      <c r="C507">
        <v>19248684</v>
      </c>
      <c r="D507">
        <v>9682795</v>
      </c>
    </row>
    <row r="508" spans="1:4" x14ac:dyDescent="0.25">
      <c r="A508" s="1">
        <v>45118</v>
      </c>
      <c r="B508">
        <v>5.23</v>
      </c>
      <c r="C508">
        <v>6606035</v>
      </c>
      <c r="D508">
        <v>9320959</v>
      </c>
    </row>
    <row r="509" spans="1:4" x14ac:dyDescent="0.25">
      <c r="A509" s="1">
        <v>45117</v>
      </c>
      <c r="B509">
        <v>5.12</v>
      </c>
      <c r="C509">
        <v>8523620</v>
      </c>
      <c r="D509">
        <v>9742354</v>
      </c>
    </row>
    <row r="510" spans="1:4" x14ac:dyDescent="0.25">
      <c r="A510" s="1">
        <v>45114</v>
      </c>
      <c r="B510">
        <v>5.16</v>
      </c>
      <c r="C510">
        <v>6402151</v>
      </c>
      <c r="D510">
        <v>10604955</v>
      </c>
    </row>
    <row r="511" spans="1:4" x14ac:dyDescent="0.25">
      <c r="A511" s="1">
        <v>45113</v>
      </c>
      <c r="B511">
        <v>5.0599999999999996</v>
      </c>
      <c r="C511">
        <v>11102156</v>
      </c>
      <c r="D511">
        <v>11063337</v>
      </c>
    </row>
    <row r="512" spans="1:4" x14ac:dyDescent="0.25">
      <c r="A512" s="1">
        <v>45112</v>
      </c>
      <c r="B512">
        <v>5.29</v>
      </c>
      <c r="C512">
        <v>8260542</v>
      </c>
      <c r="D512">
        <v>11431450</v>
      </c>
    </row>
    <row r="513" spans="1:4" x14ac:dyDescent="0.25">
      <c r="A513" s="1">
        <v>45110</v>
      </c>
      <c r="B513">
        <v>5.4</v>
      </c>
      <c r="C513">
        <v>5206518</v>
      </c>
      <c r="D513">
        <v>12185377</v>
      </c>
    </row>
    <row r="514" spans="1:4" x14ac:dyDescent="0.25">
      <c r="A514" s="1">
        <v>45107</v>
      </c>
      <c r="B514">
        <v>5.34</v>
      </c>
      <c r="C514">
        <v>8781720</v>
      </c>
      <c r="D514">
        <v>13218006</v>
      </c>
    </row>
    <row r="515" spans="1:4" x14ac:dyDescent="0.25">
      <c r="A515" s="1">
        <v>45106</v>
      </c>
      <c r="B515">
        <v>5.15</v>
      </c>
      <c r="C515">
        <v>13327644</v>
      </c>
      <c r="D515">
        <v>13706953</v>
      </c>
    </row>
    <row r="516" spans="1:4" x14ac:dyDescent="0.25">
      <c r="A516" s="1">
        <v>45105</v>
      </c>
      <c r="B516">
        <v>5.24</v>
      </c>
      <c r="C516">
        <v>10658081</v>
      </c>
      <c r="D516">
        <v>13505046</v>
      </c>
    </row>
    <row r="517" spans="1:4" x14ac:dyDescent="0.25">
      <c r="A517" s="1">
        <v>45104</v>
      </c>
      <c r="B517">
        <v>5.29</v>
      </c>
      <c r="C517">
        <v>8367664</v>
      </c>
      <c r="D517">
        <v>13843681</v>
      </c>
    </row>
    <row r="518" spans="1:4" x14ac:dyDescent="0.25">
      <c r="A518" s="1">
        <v>45103</v>
      </c>
      <c r="B518">
        <v>5.08</v>
      </c>
      <c r="C518">
        <v>6597080</v>
      </c>
      <c r="D518">
        <v>13602095</v>
      </c>
    </row>
    <row r="519" spans="1:4" x14ac:dyDescent="0.25">
      <c r="A519" s="1">
        <v>45100</v>
      </c>
      <c r="B519">
        <v>5</v>
      </c>
      <c r="C519">
        <v>7971093</v>
      </c>
      <c r="D519">
        <v>14079994</v>
      </c>
    </row>
    <row r="520" spans="1:4" x14ac:dyDescent="0.25">
      <c r="A520" s="1">
        <v>45099</v>
      </c>
      <c r="B520">
        <v>5.13</v>
      </c>
      <c r="C520">
        <v>9505150</v>
      </c>
      <c r="D520">
        <v>14648144</v>
      </c>
    </row>
    <row r="521" spans="1:4" x14ac:dyDescent="0.25">
      <c r="A521" s="1">
        <v>45098</v>
      </c>
      <c r="B521">
        <v>5.33</v>
      </c>
      <c r="C521">
        <v>14683783</v>
      </c>
      <c r="D521">
        <v>14793573</v>
      </c>
    </row>
    <row r="522" spans="1:4" x14ac:dyDescent="0.25">
      <c r="A522" s="1">
        <v>45097</v>
      </c>
      <c r="B522">
        <v>5.32</v>
      </c>
      <c r="C522">
        <v>13821153</v>
      </c>
      <c r="D522">
        <v>14642999</v>
      </c>
    </row>
    <row r="523" spans="1:4" x14ac:dyDescent="0.25">
      <c r="A523" s="1">
        <v>45093</v>
      </c>
      <c r="B523">
        <v>5.5</v>
      </c>
      <c r="C523">
        <v>12926955</v>
      </c>
      <c r="D523">
        <v>14192051</v>
      </c>
    </row>
    <row r="524" spans="1:4" x14ac:dyDescent="0.25">
      <c r="A524" s="1">
        <v>45092</v>
      </c>
      <c r="B524">
        <v>5.5</v>
      </c>
      <c r="C524">
        <v>21462636</v>
      </c>
      <c r="D524">
        <v>13840061</v>
      </c>
    </row>
    <row r="525" spans="1:4" x14ac:dyDescent="0.25">
      <c r="A525" s="1">
        <v>45091</v>
      </c>
      <c r="B525">
        <v>5.23</v>
      </c>
      <c r="C525">
        <v>13277880</v>
      </c>
      <c r="D525">
        <v>13468708</v>
      </c>
    </row>
    <row r="526" spans="1:4" x14ac:dyDescent="0.25">
      <c r="A526" s="1">
        <v>45090</v>
      </c>
      <c r="B526">
        <v>5.03</v>
      </c>
      <c r="C526">
        <v>16623857</v>
      </c>
      <c r="D526">
        <v>13474917</v>
      </c>
    </row>
    <row r="527" spans="1:4" x14ac:dyDescent="0.25">
      <c r="A527" s="1">
        <v>45089</v>
      </c>
      <c r="B527">
        <v>4.67</v>
      </c>
      <c r="C527">
        <v>19569444</v>
      </c>
      <c r="D527">
        <v>13284660</v>
      </c>
    </row>
    <row r="528" spans="1:4" x14ac:dyDescent="0.25">
      <c r="A528" s="1">
        <v>45086</v>
      </c>
      <c r="B528">
        <v>4.92</v>
      </c>
      <c r="C528">
        <v>20695954</v>
      </c>
      <c r="D528">
        <v>13036192</v>
      </c>
    </row>
    <row r="529" spans="1:4" x14ac:dyDescent="0.25">
      <c r="A529" s="1">
        <v>45085</v>
      </c>
      <c r="B529">
        <v>5.05</v>
      </c>
      <c r="C529">
        <v>16115923</v>
      </c>
      <c r="D529">
        <v>12448476</v>
      </c>
    </row>
    <row r="530" spans="1:4" x14ac:dyDescent="0.25">
      <c r="A530" s="1">
        <v>45084</v>
      </c>
      <c r="B530">
        <v>4.78</v>
      </c>
      <c r="C530">
        <v>10299034</v>
      </c>
      <c r="D530">
        <v>12289702</v>
      </c>
    </row>
    <row r="531" spans="1:4" x14ac:dyDescent="0.25">
      <c r="A531" s="1">
        <v>45083</v>
      </c>
      <c r="B531">
        <v>4.75</v>
      </c>
      <c r="C531">
        <v>15737605</v>
      </c>
      <c r="D531">
        <v>13236297</v>
      </c>
    </row>
    <row r="532" spans="1:4" x14ac:dyDescent="0.25">
      <c r="A532" s="1">
        <v>45082</v>
      </c>
      <c r="B532">
        <v>4.41</v>
      </c>
      <c r="C532">
        <v>4743884</v>
      </c>
      <c r="D532">
        <v>13702610</v>
      </c>
    </row>
    <row r="533" spans="1:4" x14ac:dyDescent="0.25">
      <c r="A533" s="1">
        <v>45079</v>
      </c>
      <c r="B533">
        <v>4.45</v>
      </c>
      <c r="C533">
        <v>13765560</v>
      </c>
      <c r="D533">
        <v>13987113</v>
      </c>
    </row>
    <row r="534" spans="1:4" x14ac:dyDescent="0.25">
      <c r="A534" s="1">
        <v>45078</v>
      </c>
      <c r="B534">
        <v>4.18</v>
      </c>
      <c r="C534">
        <v>16493336</v>
      </c>
      <c r="D534">
        <v>13642195</v>
      </c>
    </row>
    <row r="535" spans="1:4" x14ac:dyDescent="0.25">
      <c r="A535" s="1">
        <v>45077</v>
      </c>
      <c r="B535">
        <v>4.0599999999999996</v>
      </c>
      <c r="C535">
        <v>11686598</v>
      </c>
      <c r="D535">
        <v>13295503</v>
      </c>
    </row>
    <row r="536" spans="1:4" x14ac:dyDescent="0.25">
      <c r="A536" s="1">
        <v>45076</v>
      </c>
      <c r="B536">
        <v>4.2300000000000004</v>
      </c>
      <c r="C536">
        <v>12425160</v>
      </c>
      <c r="D536">
        <v>12833859</v>
      </c>
    </row>
    <row r="537" spans="1:4" x14ac:dyDescent="0.25">
      <c r="A537" s="1">
        <v>45072</v>
      </c>
      <c r="B537">
        <v>4.5</v>
      </c>
      <c r="C537">
        <v>7056943</v>
      </c>
      <c r="D537">
        <v>12402347</v>
      </c>
    </row>
    <row r="538" spans="1:4" x14ac:dyDescent="0.25">
      <c r="A538" s="1">
        <v>45071</v>
      </c>
      <c r="B538">
        <v>4.49</v>
      </c>
      <c r="C538">
        <v>7647100</v>
      </c>
      <c r="D538">
        <v>12433088</v>
      </c>
    </row>
    <row r="539" spans="1:4" x14ac:dyDescent="0.25">
      <c r="A539" s="1">
        <v>45070</v>
      </c>
      <c r="B539">
        <v>4.63</v>
      </c>
      <c r="C539">
        <v>15892348</v>
      </c>
      <c r="D539">
        <v>12487011</v>
      </c>
    </row>
    <row r="540" spans="1:4" x14ac:dyDescent="0.25">
      <c r="A540" s="1">
        <v>45069</v>
      </c>
      <c r="B540">
        <v>4.7300000000000004</v>
      </c>
      <c r="C540">
        <v>13371005</v>
      </c>
      <c r="D540">
        <v>11913791</v>
      </c>
    </row>
    <row r="541" spans="1:4" x14ac:dyDescent="0.25">
      <c r="A541" s="1">
        <v>45068</v>
      </c>
      <c r="B541">
        <v>4.92</v>
      </c>
      <c r="C541">
        <v>13770005</v>
      </c>
      <c r="D541">
        <v>11485689</v>
      </c>
    </row>
    <row r="542" spans="1:4" x14ac:dyDescent="0.25">
      <c r="A542" s="1">
        <v>45065</v>
      </c>
      <c r="B542">
        <v>4.96</v>
      </c>
      <c r="C542">
        <v>15842419</v>
      </c>
      <c r="D542">
        <v>10942796</v>
      </c>
    </row>
    <row r="543" spans="1:4" x14ac:dyDescent="0.25">
      <c r="A543" s="1">
        <v>45064</v>
      </c>
      <c r="B543">
        <v>5.24</v>
      </c>
      <c r="C543">
        <v>11880222</v>
      </c>
      <c r="D543">
        <v>10382016</v>
      </c>
    </row>
    <row r="544" spans="1:4" x14ac:dyDescent="0.25">
      <c r="A544" s="1">
        <v>45063</v>
      </c>
      <c r="B544">
        <v>5.45</v>
      </c>
      <c r="C544">
        <v>13734305</v>
      </c>
      <c r="D544">
        <v>10286066</v>
      </c>
    </row>
    <row r="545" spans="1:4" x14ac:dyDescent="0.25">
      <c r="A545" s="1">
        <v>45062</v>
      </c>
      <c r="B545">
        <v>5.4950000000000001</v>
      </c>
      <c r="C545">
        <v>24497964</v>
      </c>
      <c r="D545">
        <v>9924623</v>
      </c>
    </row>
    <row r="546" spans="1:4" x14ac:dyDescent="0.25">
      <c r="A546" s="1">
        <v>45061</v>
      </c>
      <c r="B546">
        <v>5.97</v>
      </c>
      <c r="C546">
        <v>22732304</v>
      </c>
      <c r="D546">
        <v>8961120</v>
      </c>
    </row>
    <row r="547" spans="1:4" x14ac:dyDescent="0.25">
      <c r="A547" s="1">
        <v>45058</v>
      </c>
      <c r="B547">
        <v>5.66</v>
      </c>
      <c r="C547">
        <v>9011428</v>
      </c>
      <c r="D547">
        <v>8367184</v>
      </c>
    </row>
    <row r="548" spans="1:4" x14ac:dyDescent="0.25">
      <c r="A548" s="1">
        <v>45057</v>
      </c>
      <c r="B548">
        <v>5.79</v>
      </c>
      <c r="C548">
        <v>8591788</v>
      </c>
      <c r="D548">
        <v>8280539</v>
      </c>
    </row>
    <row r="549" spans="1:4" x14ac:dyDescent="0.25">
      <c r="A549" s="1">
        <v>45056</v>
      </c>
      <c r="B549">
        <v>5.59</v>
      </c>
      <c r="C549">
        <v>11292951</v>
      </c>
      <c r="D549">
        <v>8589148</v>
      </c>
    </row>
    <row r="550" spans="1:4" x14ac:dyDescent="0.25">
      <c r="A550" s="1">
        <v>45055</v>
      </c>
      <c r="B550">
        <v>5.81</v>
      </c>
      <c r="C550">
        <v>4761939</v>
      </c>
      <c r="D550">
        <v>8528660</v>
      </c>
    </row>
    <row r="551" spans="1:4" x14ac:dyDescent="0.25">
      <c r="A551" s="1">
        <v>45054</v>
      </c>
      <c r="B551">
        <v>5.92</v>
      </c>
      <c r="C551">
        <v>5952479</v>
      </c>
      <c r="D551">
        <v>8695368</v>
      </c>
    </row>
    <row r="552" spans="1:4" x14ac:dyDescent="0.25">
      <c r="A552" s="1">
        <v>45051</v>
      </c>
      <c r="B552">
        <v>6.01</v>
      </c>
      <c r="C552">
        <v>7518056</v>
      </c>
      <c r="D552">
        <v>8958963</v>
      </c>
    </row>
    <row r="553" spans="1:4" x14ac:dyDescent="0.25">
      <c r="A553" s="1">
        <v>45050</v>
      </c>
      <c r="B553">
        <v>5.96</v>
      </c>
      <c r="C553">
        <v>8455951</v>
      </c>
      <c r="D553">
        <v>8786890</v>
      </c>
    </row>
    <row r="554" spans="1:4" x14ac:dyDescent="0.25">
      <c r="A554" s="1">
        <v>45049</v>
      </c>
      <c r="B554">
        <v>5.82</v>
      </c>
      <c r="C554">
        <v>7294054</v>
      </c>
      <c r="D554">
        <v>8974963</v>
      </c>
    </row>
    <row r="555" spans="1:4" x14ac:dyDescent="0.25">
      <c r="A555" s="1">
        <v>45048</v>
      </c>
      <c r="B555">
        <v>5.78</v>
      </c>
      <c r="C555">
        <v>6949469</v>
      </c>
      <c r="D555">
        <v>9056507</v>
      </c>
    </row>
    <row r="556" spans="1:4" x14ac:dyDescent="0.25">
      <c r="A556" s="1">
        <v>45047</v>
      </c>
      <c r="B556">
        <v>6.15</v>
      </c>
      <c r="C556">
        <v>5626611</v>
      </c>
      <c r="D556">
        <v>8961306</v>
      </c>
    </row>
    <row r="557" spans="1:4" x14ac:dyDescent="0.25">
      <c r="A557" s="1">
        <v>45044</v>
      </c>
      <c r="B557">
        <v>6.1</v>
      </c>
      <c r="C557">
        <v>7430717</v>
      </c>
      <c r="D557">
        <v>8886721</v>
      </c>
    </row>
    <row r="558" spans="1:4" x14ac:dyDescent="0.25">
      <c r="A558" s="1">
        <v>45043</v>
      </c>
      <c r="B558">
        <v>5.87</v>
      </c>
      <c r="C558">
        <v>10440971</v>
      </c>
      <c r="D558">
        <v>10022558</v>
      </c>
    </row>
    <row r="559" spans="1:4" x14ac:dyDescent="0.25">
      <c r="A559" s="1">
        <v>45042</v>
      </c>
      <c r="B559">
        <v>5.99</v>
      </c>
      <c r="C559">
        <v>8312664</v>
      </c>
      <c r="D559">
        <v>9834095</v>
      </c>
    </row>
    <row r="560" spans="1:4" x14ac:dyDescent="0.25">
      <c r="A560" s="1">
        <v>45041</v>
      </c>
      <c r="B560">
        <v>5.91</v>
      </c>
      <c r="C560">
        <v>10045414</v>
      </c>
      <c r="D560">
        <v>9656588</v>
      </c>
    </row>
    <row r="561" spans="1:4" x14ac:dyDescent="0.25">
      <c r="A561" s="1">
        <v>45040</v>
      </c>
      <c r="B561">
        <v>6.18</v>
      </c>
      <c r="C561">
        <v>13823262</v>
      </c>
      <c r="D561">
        <v>9489749</v>
      </c>
    </row>
    <row r="562" spans="1:4" x14ac:dyDescent="0.25">
      <c r="A562" s="1">
        <v>45037</v>
      </c>
      <c r="B562">
        <v>6.59</v>
      </c>
      <c r="C562">
        <v>7711749</v>
      </c>
      <c r="D562">
        <v>9070310</v>
      </c>
    </row>
    <row r="563" spans="1:4" x14ac:dyDescent="0.25">
      <c r="A563" s="1">
        <v>45036</v>
      </c>
      <c r="B563">
        <v>6.8</v>
      </c>
      <c r="C563">
        <v>13220928</v>
      </c>
      <c r="D563">
        <v>9269216</v>
      </c>
    </row>
    <row r="564" spans="1:4" x14ac:dyDescent="0.25">
      <c r="A564" s="1">
        <v>45035</v>
      </c>
      <c r="B564">
        <v>6.96</v>
      </c>
      <c r="C564">
        <v>10385634</v>
      </c>
      <c r="D564">
        <v>9182106</v>
      </c>
    </row>
    <row r="565" spans="1:4" x14ac:dyDescent="0.25">
      <c r="A565" s="1">
        <v>45034</v>
      </c>
      <c r="B565">
        <v>7.06</v>
      </c>
      <c r="C565">
        <v>7262560</v>
      </c>
      <c r="D565">
        <v>9378792</v>
      </c>
    </row>
    <row r="566" spans="1:4" x14ac:dyDescent="0.25">
      <c r="A566" s="1">
        <v>45033</v>
      </c>
      <c r="B566">
        <v>7.2</v>
      </c>
      <c r="C566">
        <v>9906406</v>
      </c>
      <c r="D566">
        <v>9675032</v>
      </c>
    </row>
    <row r="567" spans="1:4" x14ac:dyDescent="0.25">
      <c r="A567" s="1">
        <v>45030</v>
      </c>
      <c r="B567">
        <v>6.86</v>
      </c>
      <c r="C567">
        <v>4936963</v>
      </c>
      <c r="D567">
        <v>9498461</v>
      </c>
    </row>
    <row r="568" spans="1:4" x14ac:dyDescent="0.25">
      <c r="A568" s="1">
        <v>45029</v>
      </c>
      <c r="B568">
        <v>6.89</v>
      </c>
      <c r="C568">
        <v>11277050</v>
      </c>
      <c r="D568">
        <v>10146153</v>
      </c>
    </row>
    <row r="569" spans="1:4" x14ac:dyDescent="0.25">
      <c r="A569" s="1">
        <v>45028</v>
      </c>
      <c r="B569">
        <v>6.57</v>
      </c>
      <c r="C569">
        <v>8517213</v>
      </c>
      <c r="D569">
        <v>9783713</v>
      </c>
    </row>
    <row r="570" spans="1:4" x14ac:dyDescent="0.25">
      <c r="A570" s="1">
        <v>45027</v>
      </c>
      <c r="B570">
        <v>6.74</v>
      </c>
      <c r="C570">
        <v>5521442</v>
      </c>
      <c r="D570">
        <v>9801253</v>
      </c>
    </row>
    <row r="571" spans="1:4" x14ac:dyDescent="0.25">
      <c r="A571" s="1">
        <v>45026</v>
      </c>
      <c r="B571">
        <v>6.72</v>
      </c>
      <c r="C571">
        <v>4507840</v>
      </c>
      <c r="D571">
        <v>10126637</v>
      </c>
    </row>
    <row r="572" spans="1:4" x14ac:dyDescent="0.25">
      <c r="A572" s="1">
        <v>45022</v>
      </c>
      <c r="B572">
        <v>6.71</v>
      </c>
      <c r="C572">
        <v>24468268</v>
      </c>
      <c r="D572">
        <v>11147999</v>
      </c>
    </row>
    <row r="573" spans="1:4" x14ac:dyDescent="0.25">
      <c r="A573" s="1">
        <v>45021</v>
      </c>
      <c r="B573">
        <v>6.64</v>
      </c>
      <c r="C573">
        <v>7614026</v>
      </c>
      <c r="D573">
        <v>10094510</v>
      </c>
    </row>
    <row r="574" spans="1:4" x14ac:dyDescent="0.25">
      <c r="A574" s="1">
        <v>45020</v>
      </c>
      <c r="B574">
        <v>7</v>
      </c>
      <c r="C574">
        <v>5650071</v>
      </c>
      <c r="D574">
        <v>10452018</v>
      </c>
    </row>
    <row r="575" spans="1:4" x14ac:dyDescent="0.25">
      <c r="A575" s="1">
        <v>45019</v>
      </c>
      <c r="B575">
        <v>7.22</v>
      </c>
      <c r="C575">
        <v>7542828</v>
      </c>
      <c r="D575">
        <v>10712958</v>
      </c>
    </row>
    <row r="576" spans="1:4" x14ac:dyDescent="0.25">
      <c r="A576" s="1">
        <v>45016</v>
      </c>
      <c r="B576">
        <v>7.28</v>
      </c>
      <c r="C576">
        <v>7531665</v>
      </c>
      <c r="D576">
        <v>10829776</v>
      </c>
    </row>
    <row r="577" spans="1:4" x14ac:dyDescent="0.25">
      <c r="A577" s="1">
        <v>45015</v>
      </c>
      <c r="B577">
        <v>7.15</v>
      </c>
      <c r="C577">
        <v>10695343</v>
      </c>
      <c r="D577">
        <v>10986627</v>
      </c>
    </row>
    <row r="578" spans="1:4" x14ac:dyDescent="0.25">
      <c r="A578" s="1">
        <v>45014</v>
      </c>
      <c r="B578">
        <v>7.02</v>
      </c>
      <c r="C578">
        <v>11914287</v>
      </c>
      <c r="D578">
        <v>11357208</v>
      </c>
    </row>
    <row r="579" spans="1:4" x14ac:dyDescent="0.25">
      <c r="A579" s="1">
        <v>45013</v>
      </c>
      <c r="B579">
        <v>6.93</v>
      </c>
      <c r="C579">
        <v>13335913</v>
      </c>
      <c r="D579">
        <v>11093232</v>
      </c>
    </row>
    <row r="580" spans="1:4" x14ac:dyDescent="0.25">
      <c r="A580" s="1">
        <v>45012</v>
      </c>
      <c r="B580">
        <v>6.67</v>
      </c>
      <c r="C580">
        <v>11706159</v>
      </c>
      <c r="D580">
        <v>10921481</v>
      </c>
    </row>
    <row r="581" spans="1:4" x14ac:dyDescent="0.25">
      <c r="A581" s="1">
        <v>45009</v>
      </c>
      <c r="B581">
        <v>6.84</v>
      </c>
      <c r="C581">
        <v>7257840</v>
      </c>
      <c r="D581">
        <v>11031196</v>
      </c>
    </row>
    <row r="582" spans="1:4" x14ac:dyDescent="0.25">
      <c r="A582" s="1">
        <v>45008</v>
      </c>
      <c r="B582">
        <v>7.09</v>
      </c>
      <c r="C582">
        <v>14652343</v>
      </c>
      <c r="D582">
        <v>11692982</v>
      </c>
    </row>
    <row r="583" spans="1:4" x14ac:dyDescent="0.25">
      <c r="A583" s="1">
        <v>45007</v>
      </c>
      <c r="B583">
        <v>6.92</v>
      </c>
      <c r="C583">
        <v>5840456</v>
      </c>
      <c r="D583">
        <v>12675093</v>
      </c>
    </row>
    <row r="584" spans="1:4" x14ac:dyDescent="0.25">
      <c r="A584" s="1">
        <v>45006</v>
      </c>
      <c r="B584">
        <v>6.95</v>
      </c>
      <c r="C584">
        <v>8780313</v>
      </c>
      <c r="D584">
        <v>15809027</v>
      </c>
    </row>
    <row r="585" spans="1:4" x14ac:dyDescent="0.25">
      <c r="A585" s="1">
        <v>45005</v>
      </c>
      <c r="B585">
        <v>6.84</v>
      </c>
      <c r="C585">
        <v>10402205</v>
      </c>
      <c r="D585">
        <v>16161548</v>
      </c>
    </row>
    <row r="586" spans="1:4" x14ac:dyDescent="0.25">
      <c r="A586" s="1">
        <v>45002</v>
      </c>
      <c r="B586">
        <v>6.79</v>
      </c>
      <c r="C586">
        <v>19828264</v>
      </c>
      <c r="D586">
        <v>16273904</v>
      </c>
    </row>
    <row r="587" spans="1:4" x14ac:dyDescent="0.25">
      <c r="A587" s="1">
        <v>45001</v>
      </c>
      <c r="B587">
        <v>7.11</v>
      </c>
      <c r="C587">
        <v>8665941</v>
      </c>
      <c r="D587">
        <v>16014579</v>
      </c>
    </row>
    <row r="588" spans="1:4" x14ac:dyDescent="0.25">
      <c r="A588" s="1">
        <v>45000</v>
      </c>
      <c r="B588">
        <v>6.92</v>
      </c>
      <c r="C588">
        <v>12976636</v>
      </c>
      <c r="D588">
        <v>16798784</v>
      </c>
    </row>
    <row r="589" spans="1:4" x14ac:dyDescent="0.25">
      <c r="A589" s="1">
        <v>44999</v>
      </c>
      <c r="B589">
        <v>7.19</v>
      </c>
      <c r="C589">
        <v>9564175</v>
      </c>
      <c r="D589">
        <v>18133706</v>
      </c>
    </row>
    <row r="590" spans="1:4" x14ac:dyDescent="0.25">
      <c r="A590" s="1">
        <v>44998</v>
      </c>
      <c r="B590">
        <v>7.18</v>
      </c>
      <c r="C590">
        <v>9295107</v>
      </c>
      <c r="D590">
        <v>18732998</v>
      </c>
    </row>
    <row r="591" spans="1:4" x14ac:dyDescent="0.25">
      <c r="A591" s="1">
        <v>44995</v>
      </c>
      <c r="B591">
        <v>7.31</v>
      </c>
      <c r="C591">
        <v>9884428</v>
      </c>
      <c r="D591">
        <v>18568194</v>
      </c>
    </row>
    <row r="592" spans="1:4" x14ac:dyDescent="0.25">
      <c r="A592" s="1">
        <v>44994</v>
      </c>
      <c r="B592">
        <v>7.19</v>
      </c>
      <c r="C592">
        <v>16254056</v>
      </c>
      <c r="D592">
        <v>18484564</v>
      </c>
    </row>
    <row r="593" spans="1:4" x14ac:dyDescent="0.25">
      <c r="A593" s="1">
        <v>44993</v>
      </c>
      <c r="B593">
        <v>7.52</v>
      </c>
      <c r="C593">
        <v>7954651</v>
      </c>
      <c r="D593">
        <v>18347012</v>
      </c>
    </row>
    <row r="594" spans="1:4" x14ac:dyDescent="0.25">
      <c r="A594" s="1">
        <v>44992</v>
      </c>
      <c r="B594">
        <v>7.55</v>
      </c>
      <c r="C594">
        <v>10759644</v>
      </c>
      <c r="D594">
        <v>18706904</v>
      </c>
    </row>
    <row r="595" spans="1:4" x14ac:dyDescent="0.25">
      <c r="A595" s="1">
        <v>44991</v>
      </c>
      <c r="B595">
        <v>7.59</v>
      </c>
      <c r="C595">
        <v>13351881</v>
      </c>
      <c r="D595">
        <v>19047056</v>
      </c>
    </row>
    <row r="596" spans="1:4" x14ac:dyDescent="0.25">
      <c r="A596" s="1">
        <v>44988</v>
      </c>
      <c r="B596">
        <v>7.7</v>
      </c>
      <c r="C596">
        <v>17184628</v>
      </c>
      <c r="D596">
        <v>19345430</v>
      </c>
    </row>
    <row r="597" spans="1:4" x14ac:dyDescent="0.25">
      <c r="A597" s="1">
        <v>44987</v>
      </c>
      <c r="B597">
        <v>7.41</v>
      </c>
      <c r="C597">
        <v>29384014</v>
      </c>
      <c r="D597">
        <v>19346178</v>
      </c>
    </row>
    <row r="598" spans="1:4" x14ac:dyDescent="0.25">
      <c r="A598" s="1">
        <v>44986</v>
      </c>
      <c r="B598">
        <v>6.85</v>
      </c>
      <c r="C598">
        <v>52849468</v>
      </c>
      <c r="D598">
        <v>18529396</v>
      </c>
    </row>
    <row r="599" spans="1:4" x14ac:dyDescent="0.25">
      <c r="A599" s="1">
        <v>44985</v>
      </c>
      <c r="B599">
        <v>7.73</v>
      </c>
      <c r="C599">
        <v>14068115</v>
      </c>
      <c r="D599">
        <v>16337518</v>
      </c>
    </row>
    <row r="600" spans="1:4" x14ac:dyDescent="0.25">
      <c r="A600" s="1">
        <v>44984</v>
      </c>
      <c r="B600">
        <v>7.69</v>
      </c>
      <c r="C600">
        <v>12087553</v>
      </c>
      <c r="D600">
        <v>16871900</v>
      </c>
    </row>
    <row r="601" spans="1:4" x14ac:dyDescent="0.25">
      <c r="A601" s="1">
        <v>44981</v>
      </c>
      <c r="B601">
        <v>7.37</v>
      </c>
      <c r="C601">
        <v>15938392</v>
      </c>
      <c r="D601">
        <v>17086352</v>
      </c>
    </row>
    <row r="602" spans="1:4" x14ac:dyDescent="0.25">
      <c r="A602" s="1">
        <v>44980</v>
      </c>
      <c r="B602">
        <v>7.09</v>
      </c>
      <c r="C602">
        <v>20429008</v>
      </c>
      <c r="D602">
        <v>18233920</v>
      </c>
    </row>
    <row r="603" spans="1:4" x14ac:dyDescent="0.25">
      <c r="A603" s="1">
        <v>44979</v>
      </c>
      <c r="B603">
        <v>7.32</v>
      </c>
      <c r="C603">
        <v>33000464</v>
      </c>
      <c r="D603">
        <v>18381562</v>
      </c>
    </row>
    <row r="604" spans="1:4" x14ac:dyDescent="0.25">
      <c r="A604" s="1">
        <v>44978</v>
      </c>
      <c r="B604">
        <v>7.24</v>
      </c>
      <c r="C604">
        <v>18553566</v>
      </c>
      <c r="D604">
        <v>17326912</v>
      </c>
    </row>
    <row r="605" spans="1:4" x14ac:dyDescent="0.25">
      <c r="A605" s="1">
        <v>44974</v>
      </c>
      <c r="B605">
        <v>6.95</v>
      </c>
      <c r="C605">
        <v>6823030</v>
      </c>
      <c r="D605">
        <v>18938902</v>
      </c>
    </row>
    <row r="606" spans="1:4" x14ac:dyDescent="0.25">
      <c r="A606" s="1">
        <v>44973</v>
      </c>
      <c r="B606">
        <v>7.2</v>
      </c>
      <c r="C606">
        <v>8629976</v>
      </c>
      <c r="D606">
        <v>19542596</v>
      </c>
    </row>
    <row r="607" spans="1:4" x14ac:dyDescent="0.25">
      <c r="A607" s="1">
        <v>44972</v>
      </c>
      <c r="B607">
        <v>7.48</v>
      </c>
      <c r="C607">
        <v>14190787</v>
      </c>
      <c r="D607">
        <v>20551048</v>
      </c>
    </row>
    <row r="608" spans="1:4" x14ac:dyDescent="0.25">
      <c r="A608" s="1">
        <v>44971</v>
      </c>
      <c r="B608">
        <v>7.28</v>
      </c>
      <c r="C608">
        <v>13353047</v>
      </c>
      <c r="D608">
        <v>20136920</v>
      </c>
    </row>
    <row r="609" spans="1:4" x14ac:dyDescent="0.25">
      <c r="A609" s="1">
        <v>44970</v>
      </c>
      <c r="B609">
        <v>7.52</v>
      </c>
      <c r="C609">
        <v>15861917</v>
      </c>
      <c r="D609">
        <v>19759648</v>
      </c>
    </row>
    <row r="610" spans="1:4" x14ac:dyDescent="0.25">
      <c r="A610" s="1">
        <v>44967</v>
      </c>
      <c r="B610">
        <v>7.45</v>
      </c>
      <c r="C610">
        <v>17827484</v>
      </c>
      <c r="D610">
        <v>19794884</v>
      </c>
    </row>
    <row r="611" spans="1:4" x14ac:dyDescent="0.25">
      <c r="A611" s="1">
        <v>44966</v>
      </c>
      <c r="B611">
        <v>7.61</v>
      </c>
      <c r="C611">
        <v>17195860</v>
      </c>
      <c r="D611">
        <v>20123816</v>
      </c>
    </row>
    <row r="612" spans="1:4" x14ac:dyDescent="0.25">
      <c r="A612" s="1">
        <v>44965</v>
      </c>
      <c r="B612">
        <v>7.02</v>
      </c>
      <c r="C612">
        <v>17132276</v>
      </c>
      <c r="D612">
        <v>20775298</v>
      </c>
    </row>
    <row r="613" spans="1:4" x14ac:dyDescent="0.25">
      <c r="A613" s="1">
        <v>44964</v>
      </c>
      <c r="B613">
        <v>7.37</v>
      </c>
      <c r="C613">
        <v>19971292</v>
      </c>
      <c r="D613">
        <v>22887198</v>
      </c>
    </row>
    <row r="614" spans="1:4" x14ac:dyDescent="0.25">
      <c r="A614" s="1">
        <v>44963</v>
      </c>
      <c r="B614">
        <v>6.94</v>
      </c>
      <c r="C614">
        <v>22083856</v>
      </c>
      <c r="D614">
        <v>27368980</v>
      </c>
    </row>
    <row r="615" spans="1:4" x14ac:dyDescent="0.25">
      <c r="A615" s="1">
        <v>44960</v>
      </c>
      <c r="B615">
        <v>7.41</v>
      </c>
      <c r="C615">
        <v>15304328</v>
      </c>
      <c r="D615">
        <v>26930586</v>
      </c>
    </row>
    <row r="616" spans="1:4" x14ac:dyDescent="0.25">
      <c r="A616" s="1">
        <v>44959</v>
      </c>
      <c r="B616">
        <v>7.55</v>
      </c>
      <c r="C616">
        <v>33151924</v>
      </c>
      <c r="D616">
        <v>26672850</v>
      </c>
    </row>
    <row r="617" spans="1:4" x14ac:dyDescent="0.25">
      <c r="A617" s="1">
        <v>44958</v>
      </c>
      <c r="B617">
        <v>7.31</v>
      </c>
      <c r="C617">
        <v>22643610</v>
      </c>
      <c r="D617">
        <v>25383258</v>
      </c>
    </row>
    <row r="618" spans="1:4" x14ac:dyDescent="0.25">
      <c r="A618" s="1">
        <v>44957</v>
      </c>
      <c r="B618">
        <v>6.7</v>
      </c>
      <c r="C618">
        <v>17180714</v>
      </c>
      <c r="D618">
        <v>24887464</v>
      </c>
    </row>
    <row r="619" spans="1:4" x14ac:dyDescent="0.25">
      <c r="A619" s="1">
        <v>44956</v>
      </c>
      <c r="B619">
        <v>6.92</v>
      </c>
      <c r="C619">
        <v>42733440</v>
      </c>
      <c r="D619">
        <v>24726128</v>
      </c>
    </row>
    <row r="620" spans="1:4" x14ac:dyDescent="0.25">
      <c r="A620" s="1">
        <v>44953</v>
      </c>
      <c r="B620">
        <v>6.24</v>
      </c>
      <c r="C620">
        <v>15878422</v>
      </c>
      <c r="D620">
        <v>23387126</v>
      </c>
    </row>
    <row r="621" spans="1:4" x14ac:dyDescent="0.25">
      <c r="A621" s="1">
        <v>44952</v>
      </c>
      <c r="B621">
        <v>6.4</v>
      </c>
      <c r="C621">
        <v>23756774</v>
      </c>
      <c r="D621">
        <v>24376946</v>
      </c>
    </row>
    <row r="622" spans="1:4" x14ac:dyDescent="0.25">
      <c r="A622" s="1">
        <v>44951</v>
      </c>
      <c r="B622">
        <v>5.77</v>
      </c>
      <c r="C622">
        <v>7978863</v>
      </c>
      <c r="D622">
        <v>24543042</v>
      </c>
    </row>
    <row r="623" spans="1:4" x14ac:dyDescent="0.25">
      <c r="A623" s="1">
        <v>44950</v>
      </c>
      <c r="B623">
        <v>5.78</v>
      </c>
      <c r="C623">
        <v>7693949</v>
      </c>
      <c r="D623">
        <v>25922002</v>
      </c>
    </row>
    <row r="624" spans="1:4" x14ac:dyDescent="0.25">
      <c r="A624" s="1">
        <v>44949</v>
      </c>
      <c r="B624">
        <v>5.8</v>
      </c>
      <c r="C624">
        <v>16390460</v>
      </c>
      <c r="D624">
        <v>27114244</v>
      </c>
    </row>
    <row r="625" spans="1:4" x14ac:dyDescent="0.25">
      <c r="A625" s="1">
        <v>44946</v>
      </c>
      <c r="B625">
        <v>5.69</v>
      </c>
      <c r="C625">
        <v>22761484</v>
      </c>
      <c r="D625">
        <v>27746152</v>
      </c>
    </row>
    <row r="626" spans="1:4" x14ac:dyDescent="0.25">
      <c r="A626" s="1">
        <v>44945</v>
      </c>
      <c r="B626">
        <v>5.44</v>
      </c>
      <c r="C626">
        <v>26968086</v>
      </c>
      <c r="D626">
        <v>27301280</v>
      </c>
    </row>
    <row r="627" spans="1:4" x14ac:dyDescent="0.25">
      <c r="A627" s="1">
        <v>44944</v>
      </c>
      <c r="B627">
        <v>5.45</v>
      </c>
      <c r="C627">
        <v>48810760</v>
      </c>
      <c r="D627">
        <v>26407766</v>
      </c>
    </row>
    <row r="628" spans="1:4" x14ac:dyDescent="0.25">
      <c r="A628" s="1">
        <v>44943</v>
      </c>
      <c r="B628">
        <v>5.59</v>
      </c>
      <c r="C628">
        <v>87198024</v>
      </c>
      <c r="D628">
        <v>24251166</v>
      </c>
    </row>
    <row r="629" spans="1:4" x14ac:dyDescent="0.25">
      <c r="A629" s="1">
        <v>44939</v>
      </c>
      <c r="B629">
        <v>6.69</v>
      </c>
      <c r="C629">
        <v>15507949</v>
      </c>
      <c r="D629">
        <v>19814540</v>
      </c>
    </row>
    <row r="630" spans="1:4" x14ac:dyDescent="0.25">
      <c r="A630" s="1">
        <v>44938</v>
      </c>
      <c r="B630">
        <v>6.25</v>
      </c>
      <c r="C630">
        <v>11438286</v>
      </c>
      <c r="D630">
        <v>20360514</v>
      </c>
    </row>
    <row r="631" spans="1:4" x14ac:dyDescent="0.25">
      <c r="A631" s="1">
        <v>44937</v>
      </c>
      <c r="B631">
        <v>6.42</v>
      </c>
      <c r="C631">
        <v>13808054</v>
      </c>
      <c r="D631">
        <v>20047784</v>
      </c>
    </row>
    <row r="632" spans="1:4" x14ac:dyDescent="0.25">
      <c r="A632" s="1">
        <v>44936</v>
      </c>
      <c r="B632">
        <v>6.03</v>
      </c>
      <c r="C632">
        <v>15206704</v>
      </c>
      <c r="D632">
        <v>19884592</v>
      </c>
    </row>
    <row r="633" spans="1:4" x14ac:dyDescent="0.25">
      <c r="A633" s="1">
        <v>44935</v>
      </c>
      <c r="B633">
        <v>5.99</v>
      </c>
      <c r="C633">
        <v>14760671</v>
      </c>
      <c r="D633">
        <v>20014662</v>
      </c>
    </row>
    <row r="634" spans="1:4" x14ac:dyDescent="0.25">
      <c r="A634" s="1">
        <v>44932</v>
      </c>
      <c r="B634">
        <v>5.84</v>
      </c>
      <c r="C634">
        <v>22648416</v>
      </c>
      <c r="D634">
        <v>20409478</v>
      </c>
    </row>
    <row r="635" spans="1:4" x14ac:dyDescent="0.25">
      <c r="A635" s="1">
        <v>44931</v>
      </c>
      <c r="B635">
        <v>6.86</v>
      </c>
      <c r="C635">
        <v>30725700</v>
      </c>
      <c r="D635">
        <v>21017274</v>
      </c>
    </row>
    <row r="636" spans="1:4" x14ac:dyDescent="0.25">
      <c r="A636" s="1">
        <v>44930</v>
      </c>
      <c r="B636">
        <v>6.21</v>
      </c>
      <c r="C636">
        <v>26248212</v>
      </c>
      <c r="D636">
        <v>20176208</v>
      </c>
    </row>
    <row r="637" spans="1:4" x14ac:dyDescent="0.25">
      <c r="A637" s="1">
        <v>44929</v>
      </c>
      <c r="B637">
        <v>5.88</v>
      </c>
      <c r="C637">
        <v>28663268</v>
      </c>
      <c r="D637">
        <v>20214044</v>
      </c>
    </row>
    <row r="638" spans="1:4" x14ac:dyDescent="0.25">
      <c r="A638" s="1">
        <v>44925</v>
      </c>
      <c r="B638">
        <v>5.3</v>
      </c>
      <c r="C638">
        <v>25577592</v>
      </c>
      <c r="D638">
        <v>19579300</v>
      </c>
    </row>
    <row r="639" spans="1:4" x14ac:dyDescent="0.25">
      <c r="A639" s="1">
        <v>44924</v>
      </c>
      <c r="B639">
        <v>5.28</v>
      </c>
      <c r="C639">
        <v>25869076</v>
      </c>
      <c r="D639">
        <v>19421064</v>
      </c>
    </row>
    <row r="640" spans="1:4" x14ac:dyDescent="0.25">
      <c r="A640" s="1">
        <v>44923</v>
      </c>
      <c r="B640">
        <v>4.4400000000000004</v>
      </c>
      <c r="C640">
        <v>16088403</v>
      </c>
      <c r="D640">
        <v>18676448</v>
      </c>
    </row>
    <row r="641" spans="1:4" x14ac:dyDescent="0.25">
      <c r="A641" s="1">
        <v>44922</v>
      </c>
      <c r="B641">
        <v>4.6900000000000004</v>
      </c>
      <c r="C641">
        <v>13565376</v>
      </c>
      <c r="D641">
        <v>18809318</v>
      </c>
    </row>
    <row r="642" spans="1:4" x14ac:dyDescent="0.25">
      <c r="A642" s="1">
        <v>44918</v>
      </c>
      <c r="B642">
        <v>4.6500000000000004</v>
      </c>
      <c r="C642">
        <v>16461750</v>
      </c>
      <c r="D642">
        <v>20167706</v>
      </c>
    </row>
    <row r="643" spans="1:4" x14ac:dyDescent="0.25">
      <c r="A643" s="1">
        <v>44917</v>
      </c>
      <c r="B643">
        <v>4.55</v>
      </c>
      <c r="C643">
        <v>20648636</v>
      </c>
      <c r="D643">
        <v>20638160</v>
      </c>
    </row>
    <row r="644" spans="1:4" x14ac:dyDescent="0.25">
      <c r="A644" s="1">
        <v>44916</v>
      </c>
      <c r="B644">
        <v>4.37</v>
      </c>
      <c r="C644">
        <v>23697560</v>
      </c>
      <c r="D644">
        <v>19845818</v>
      </c>
    </row>
    <row r="645" spans="1:4" x14ac:dyDescent="0.25">
      <c r="A645" s="1">
        <v>44915</v>
      </c>
      <c r="B645">
        <v>3.57</v>
      </c>
      <c r="C645">
        <v>6747331</v>
      </c>
      <c r="D645">
        <v>20649756</v>
      </c>
    </row>
    <row r="646" spans="1:4" x14ac:dyDescent="0.25">
      <c r="A646" s="1">
        <v>44914</v>
      </c>
      <c r="B646">
        <v>3.74</v>
      </c>
      <c r="C646">
        <v>11360187</v>
      </c>
      <c r="D646">
        <v>21399730</v>
      </c>
    </row>
    <row r="647" spans="1:4" x14ac:dyDescent="0.25">
      <c r="A647" s="1">
        <v>44911</v>
      </c>
      <c r="B647">
        <v>3.75</v>
      </c>
      <c r="C647">
        <v>17157744</v>
      </c>
      <c r="D647">
        <v>21691756</v>
      </c>
    </row>
    <row r="648" spans="1:4" x14ac:dyDescent="0.25">
      <c r="A648" s="1">
        <v>44910</v>
      </c>
      <c r="B648">
        <v>3.69</v>
      </c>
      <c r="C648">
        <v>20682908</v>
      </c>
      <c r="D648">
        <v>21045598</v>
      </c>
    </row>
    <row r="649" spans="1:4" x14ac:dyDescent="0.25">
      <c r="A649" s="1">
        <v>44909</v>
      </c>
      <c r="B649">
        <v>3.63</v>
      </c>
      <c r="C649">
        <v>31765372</v>
      </c>
      <c r="D649">
        <v>20432060</v>
      </c>
    </row>
    <row r="650" spans="1:4" x14ac:dyDescent="0.25">
      <c r="A650" s="1">
        <v>44908</v>
      </c>
      <c r="B650">
        <v>3.85</v>
      </c>
      <c r="C650">
        <v>18109694</v>
      </c>
      <c r="D650">
        <v>20196768</v>
      </c>
    </row>
    <row r="651" spans="1:4" x14ac:dyDescent="0.25">
      <c r="A651" s="1">
        <v>44907</v>
      </c>
      <c r="B651">
        <v>3.52</v>
      </c>
      <c r="C651">
        <v>26815754</v>
      </c>
      <c r="D651">
        <v>20084644</v>
      </c>
    </row>
    <row r="652" spans="1:4" x14ac:dyDescent="0.25">
      <c r="A652" s="1">
        <v>44904</v>
      </c>
      <c r="B652">
        <v>3.67</v>
      </c>
      <c r="C652">
        <v>19142108</v>
      </c>
      <c r="D652">
        <v>19202106</v>
      </c>
    </row>
    <row r="653" spans="1:4" x14ac:dyDescent="0.25">
      <c r="A653" s="1">
        <v>44903</v>
      </c>
      <c r="B653">
        <v>3.65</v>
      </c>
      <c r="C653">
        <v>23204076</v>
      </c>
      <c r="D653">
        <v>18611662</v>
      </c>
    </row>
    <row r="654" spans="1:4" x14ac:dyDescent="0.25">
      <c r="A654" s="1">
        <v>44902</v>
      </c>
      <c r="B654">
        <v>3.17</v>
      </c>
      <c r="C654">
        <v>14699831</v>
      </c>
      <c r="D654">
        <v>18084032</v>
      </c>
    </row>
    <row r="655" spans="1:4" x14ac:dyDescent="0.25">
      <c r="A655" s="1">
        <v>44901</v>
      </c>
      <c r="B655">
        <v>3.33</v>
      </c>
      <c r="C655">
        <v>18081444</v>
      </c>
      <c r="D655">
        <v>18613184</v>
      </c>
    </row>
    <row r="656" spans="1:4" x14ac:dyDescent="0.25">
      <c r="A656" s="1">
        <v>44900</v>
      </c>
      <c r="B656">
        <v>3.15</v>
      </c>
      <c r="C656">
        <v>33941200</v>
      </c>
      <c r="D656">
        <v>18073870</v>
      </c>
    </row>
    <row r="657" spans="1:4" x14ac:dyDescent="0.25">
      <c r="A657" s="1">
        <v>44897</v>
      </c>
      <c r="B657">
        <v>3.34</v>
      </c>
      <c r="C657">
        <v>23518556</v>
      </c>
      <c r="D657">
        <v>17339284</v>
      </c>
    </row>
    <row r="658" spans="1:4" x14ac:dyDescent="0.25">
      <c r="A658" s="1">
        <v>44896</v>
      </c>
      <c r="B658">
        <v>2.91</v>
      </c>
      <c r="C658">
        <v>8763504</v>
      </c>
      <c r="D658">
        <v>16789270</v>
      </c>
    </row>
    <row r="659" spans="1:4" x14ac:dyDescent="0.25">
      <c r="A659" s="1">
        <v>44895</v>
      </c>
      <c r="B659">
        <v>2.97</v>
      </c>
      <c r="C659">
        <v>35756644</v>
      </c>
      <c r="D659">
        <v>16937196</v>
      </c>
    </row>
    <row r="660" spans="1:4" x14ac:dyDescent="0.25">
      <c r="A660" s="1">
        <v>44894</v>
      </c>
      <c r="B660">
        <v>2.7</v>
      </c>
      <c r="C660">
        <v>17996924</v>
      </c>
      <c r="D660">
        <v>15310241</v>
      </c>
    </row>
    <row r="661" spans="1:4" x14ac:dyDescent="0.25">
      <c r="A661" s="1">
        <v>44893</v>
      </c>
      <c r="B661">
        <v>2.66</v>
      </c>
      <c r="C661">
        <v>15740576</v>
      </c>
      <c r="D661">
        <v>14780629</v>
      </c>
    </row>
    <row r="662" spans="1:4" x14ac:dyDescent="0.25">
      <c r="A662" s="1">
        <v>44890</v>
      </c>
      <c r="B662">
        <v>2.44</v>
      </c>
      <c r="C662">
        <v>7465392</v>
      </c>
      <c r="D662">
        <v>15345270</v>
      </c>
    </row>
    <row r="663" spans="1:4" x14ac:dyDescent="0.25">
      <c r="A663" s="1">
        <v>44888</v>
      </c>
      <c r="B663">
        <v>2.48</v>
      </c>
      <c r="C663">
        <v>11479836</v>
      </c>
      <c r="D663">
        <v>15861655</v>
      </c>
    </row>
    <row r="664" spans="1:4" x14ac:dyDescent="0.25">
      <c r="A664" s="1">
        <v>44887</v>
      </c>
      <c r="B664">
        <v>2.4300000000000002</v>
      </c>
      <c r="C664">
        <v>28235980</v>
      </c>
      <c r="D664">
        <v>15584126</v>
      </c>
    </row>
    <row r="665" spans="1:4" x14ac:dyDescent="0.25">
      <c r="A665" s="1">
        <v>44886</v>
      </c>
      <c r="B665">
        <v>2.84</v>
      </c>
      <c r="C665">
        <v>16427836</v>
      </c>
      <c r="D665">
        <v>14637016</v>
      </c>
    </row>
    <row r="666" spans="1:4" x14ac:dyDescent="0.25">
      <c r="A666" s="1">
        <v>44883</v>
      </c>
      <c r="B666">
        <v>2.78</v>
      </c>
      <c r="C666">
        <v>13577677</v>
      </c>
      <c r="D666">
        <v>13951195</v>
      </c>
    </row>
    <row r="667" spans="1:4" x14ac:dyDescent="0.25">
      <c r="A667" s="1">
        <v>44882</v>
      </c>
      <c r="B667">
        <v>2.96</v>
      </c>
      <c r="C667">
        <v>10285468</v>
      </c>
      <c r="D667">
        <v>13605211</v>
      </c>
    </row>
    <row r="668" spans="1:4" x14ac:dyDescent="0.25">
      <c r="A668" s="1">
        <v>44881</v>
      </c>
      <c r="B668">
        <v>2.85</v>
      </c>
      <c r="C668">
        <v>15289609</v>
      </c>
      <c r="D668">
        <v>13625934</v>
      </c>
    </row>
    <row r="669" spans="1:4" x14ac:dyDescent="0.25">
      <c r="A669" s="1">
        <v>44880</v>
      </c>
      <c r="B669">
        <v>3.1</v>
      </c>
      <c r="C669">
        <v>22637114</v>
      </c>
      <c r="D669">
        <v>13581823</v>
      </c>
    </row>
    <row r="670" spans="1:4" x14ac:dyDescent="0.25">
      <c r="A670" s="1">
        <v>44879</v>
      </c>
      <c r="B670">
        <v>2.66</v>
      </c>
      <c r="C670">
        <v>9991726</v>
      </c>
      <c r="D670">
        <v>13278207</v>
      </c>
    </row>
    <row r="671" spans="1:4" x14ac:dyDescent="0.25">
      <c r="A671" s="1">
        <v>44876</v>
      </c>
      <c r="B671">
        <v>2.75</v>
      </c>
      <c r="C671">
        <v>22922430</v>
      </c>
      <c r="D671">
        <v>14470972</v>
      </c>
    </row>
    <row r="672" spans="1:4" x14ac:dyDescent="0.25">
      <c r="A672" s="1">
        <v>44875</v>
      </c>
      <c r="B672">
        <v>2.31</v>
      </c>
      <c r="C672">
        <v>15268347</v>
      </c>
      <c r="D672">
        <v>14274535</v>
      </c>
    </row>
    <row r="673" spans="1:4" x14ac:dyDescent="0.25">
      <c r="A673" s="1">
        <v>44874</v>
      </c>
      <c r="B673">
        <v>2.02</v>
      </c>
      <c r="C673">
        <v>10982379</v>
      </c>
      <c r="D673">
        <v>14057162</v>
      </c>
    </row>
    <row r="674" spans="1:4" x14ac:dyDescent="0.25">
      <c r="A674" s="1">
        <v>44873</v>
      </c>
      <c r="B674">
        <v>2.27</v>
      </c>
      <c r="C674">
        <v>11352327</v>
      </c>
      <c r="D674">
        <v>14169600</v>
      </c>
    </row>
    <row r="675" spans="1:4" x14ac:dyDescent="0.25">
      <c r="A675" s="1">
        <v>44872</v>
      </c>
      <c r="B675">
        <v>2.37</v>
      </c>
      <c r="C675">
        <v>10052737</v>
      </c>
      <c r="D675">
        <v>14081132</v>
      </c>
    </row>
    <row r="676" spans="1:4" x14ac:dyDescent="0.25">
      <c r="A676" s="1">
        <v>44869</v>
      </c>
      <c r="B676">
        <v>2.44</v>
      </c>
      <c r="C676">
        <v>24210192</v>
      </c>
      <c r="D676">
        <v>14004457</v>
      </c>
    </row>
    <row r="677" spans="1:4" x14ac:dyDescent="0.25">
      <c r="A677" s="1">
        <v>44868</v>
      </c>
      <c r="B677">
        <v>2.19</v>
      </c>
      <c r="C677">
        <v>15211171</v>
      </c>
      <c r="D677">
        <v>12897017</v>
      </c>
    </row>
    <row r="678" spans="1:4" x14ac:dyDescent="0.25">
      <c r="A678" s="1">
        <v>44867</v>
      </c>
      <c r="B678">
        <v>2.14</v>
      </c>
      <c r="C678">
        <v>7316893</v>
      </c>
      <c r="D678">
        <v>12600418</v>
      </c>
    </row>
    <row r="679" spans="1:4" x14ac:dyDescent="0.25">
      <c r="A679" s="1">
        <v>44866</v>
      </c>
      <c r="B679">
        <v>2.13</v>
      </c>
      <c r="C679">
        <v>14029327</v>
      </c>
      <c r="D679">
        <v>12717472</v>
      </c>
    </row>
    <row r="680" spans="1:4" x14ac:dyDescent="0.25">
      <c r="A680" s="1">
        <v>44865</v>
      </c>
      <c r="B680">
        <v>2.02</v>
      </c>
      <c r="C680">
        <v>6140524</v>
      </c>
      <c r="D680">
        <v>12445400</v>
      </c>
    </row>
    <row r="681" spans="1:4" x14ac:dyDescent="0.25">
      <c r="A681" s="1">
        <v>44862</v>
      </c>
      <c r="B681">
        <v>2.0499999999999998</v>
      </c>
      <c r="C681">
        <v>8387918</v>
      </c>
      <c r="D681">
        <v>13402599</v>
      </c>
    </row>
    <row r="682" spans="1:4" x14ac:dyDescent="0.25">
      <c r="A682" s="1">
        <v>44861</v>
      </c>
      <c r="B682">
        <v>2.0699999999999998</v>
      </c>
      <c r="C682">
        <v>10596321</v>
      </c>
      <c r="D682">
        <v>14220333</v>
      </c>
    </row>
    <row r="683" spans="1:4" x14ac:dyDescent="0.25">
      <c r="A683" s="1">
        <v>44860</v>
      </c>
      <c r="B683">
        <v>2.2000000000000002</v>
      </c>
      <c r="C683">
        <v>14627942</v>
      </c>
      <c r="D683">
        <v>14070767</v>
      </c>
    </row>
    <row r="684" spans="1:4" x14ac:dyDescent="0.25">
      <c r="A684" s="1">
        <v>44859</v>
      </c>
      <c r="B684">
        <v>2.2000000000000002</v>
      </c>
      <c r="C684">
        <v>18082870</v>
      </c>
      <c r="D684">
        <v>13886972</v>
      </c>
    </row>
    <row r="685" spans="1:4" x14ac:dyDescent="0.25">
      <c r="A685" s="1">
        <v>44858</v>
      </c>
      <c r="B685">
        <v>2.0099999999999998</v>
      </c>
      <c r="C685">
        <v>27883198</v>
      </c>
      <c r="D685">
        <v>13637255</v>
      </c>
    </row>
    <row r="686" spans="1:4" x14ac:dyDescent="0.25">
      <c r="A686" s="1">
        <v>44855</v>
      </c>
      <c r="B686">
        <v>2.0299999999999998</v>
      </c>
      <c r="C686">
        <v>19975884</v>
      </c>
      <c r="D686">
        <v>12179961</v>
      </c>
    </row>
    <row r="687" spans="1:4" x14ac:dyDescent="0.25">
      <c r="A687" s="1">
        <v>44854</v>
      </c>
      <c r="B687">
        <v>2.0699999999999998</v>
      </c>
      <c r="C687">
        <v>12007742</v>
      </c>
      <c r="D687">
        <v>11351808</v>
      </c>
    </row>
    <row r="688" spans="1:4" x14ac:dyDescent="0.25">
      <c r="A688" s="1">
        <v>44853</v>
      </c>
      <c r="B688">
        <v>2.13</v>
      </c>
      <c r="C688">
        <v>12668957</v>
      </c>
      <c r="D688">
        <v>11134078</v>
      </c>
    </row>
    <row r="689" spans="1:4" x14ac:dyDescent="0.25">
      <c r="A689" s="1">
        <v>44852</v>
      </c>
      <c r="B689">
        <v>2.29</v>
      </c>
      <c r="C689">
        <v>10025311</v>
      </c>
      <c r="D689">
        <v>10770375</v>
      </c>
    </row>
    <row r="690" spans="1:4" x14ac:dyDescent="0.25">
      <c r="A690" s="1">
        <v>44851</v>
      </c>
      <c r="B690">
        <v>2.34</v>
      </c>
      <c r="C690">
        <v>8902609</v>
      </c>
      <c r="D690">
        <v>10492789</v>
      </c>
    </row>
    <row r="691" spans="1:4" x14ac:dyDescent="0.25">
      <c r="A691" s="1">
        <v>44848</v>
      </c>
      <c r="B691">
        <v>2.21</v>
      </c>
      <c r="C691">
        <v>7598587</v>
      </c>
      <c r="D691">
        <v>10287169</v>
      </c>
    </row>
    <row r="692" spans="1:4" x14ac:dyDescent="0.25">
      <c r="A692" s="1">
        <v>44847</v>
      </c>
      <c r="B692">
        <v>2.29</v>
      </c>
      <c r="C692">
        <v>10762181</v>
      </c>
      <c r="D692">
        <v>10242267</v>
      </c>
    </row>
    <row r="693" spans="1:4" x14ac:dyDescent="0.25">
      <c r="A693" s="1">
        <v>44846</v>
      </c>
      <c r="B693">
        <v>2.2599999999999998</v>
      </c>
      <c r="C693">
        <v>9072710</v>
      </c>
      <c r="D693">
        <v>10003001</v>
      </c>
    </row>
    <row r="694" spans="1:4" x14ac:dyDescent="0.25">
      <c r="A694" s="1">
        <v>44845</v>
      </c>
      <c r="B694">
        <v>2.27</v>
      </c>
      <c r="C694">
        <v>9948245</v>
      </c>
      <c r="D694">
        <v>9819698</v>
      </c>
    </row>
    <row r="695" spans="1:4" x14ac:dyDescent="0.25">
      <c r="A695" s="1">
        <v>44844</v>
      </c>
      <c r="B695">
        <v>2.29</v>
      </c>
      <c r="C695">
        <v>20498508</v>
      </c>
      <c r="D695">
        <v>9473788</v>
      </c>
    </row>
    <row r="696" spans="1:4" x14ac:dyDescent="0.25">
      <c r="A696" s="1">
        <v>44841</v>
      </c>
      <c r="B696">
        <v>2.4500000000000002</v>
      </c>
      <c r="C696">
        <v>20653930</v>
      </c>
      <c r="D696">
        <v>8515390</v>
      </c>
    </row>
    <row r="697" spans="1:4" x14ac:dyDescent="0.25">
      <c r="A697" s="1">
        <v>44840</v>
      </c>
      <c r="B697">
        <v>2.59</v>
      </c>
      <c r="C697">
        <v>8352830</v>
      </c>
      <c r="D697">
        <v>7577861</v>
      </c>
    </row>
    <row r="698" spans="1:4" x14ac:dyDescent="0.25">
      <c r="A698" s="1">
        <v>44839</v>
      </c>
      <c r="B698">
        <v>2.62</v>
      </c>
      <c r="C698">
        <v>11871020</v>
      </c>
      <c r="D698">
        <v>7344491</v>
      </c>
    </row>
    <row r="699" spans="1:4" x14ac:dyDescent="0.25">
      <c r="A699" s="1">
        <v>44838</v>
      </c>
      <c r="B699">
        <v>2.88</v>
      </c>
      <c r="C699">
        <v>14337110</v>
      </c>
      <c r="D699">
        <v>7079383</v>
      </c>
    </row>
    <row r="700" spans="1:4" x14ac:dyDescent="0.25">
      <c r="A700" s="1">
        <v>44837</v>
      </c>
      <c r="B700">
        <v>2.64</v>
      </c>
      <c r="C700">
        <v>6023786</v>
      </c>
      <c r="D700">
        <v>6854584</v>
      </c>
    </row>
    <row r="701" spans="1:4" x14ac:dyDescent="0.25">
      <c r="A701" s="1">
        <v>44834</v>
      </c>
      <c r="B701">
        <v>2.71</v>
      </c>
      <c r="C701">
        <v>7553596</v>
      </c>
      <c r="D701">
        <v>6731895</v>
      </c>
    </row>
    <row r="702" spans="1:4" x14ac:dyDescent="0.25">
      <c r="A702" s="1">
        <v>44833</v>
      </c>
      <c r="B702">
        <v>2.77</v>
      </c>
      <c r="C702">
        <v>8741785</v>
      </c>
      <c r="D702">
        <v>6706696</v>
      </c>
    </row>
    <row r="703" spans="1:4" x14ac:dyDescent="0.25">
      <c r="A703" s="1">
        <v>44832</v>
      </c>
      <c r="B703">
        <v>2.89</v>
      </c>
      <c r="C703">
        <v>7213424</v>
      </c>
      <c r="D703">
        <v>6801493</v>
      </c>
    </row>
    <row r="704" spans="1:4" x14ac:dyDescent="0.25">
      <c r="A704" s="1">
        <v>44831</v>
      </c>
      <c r="B704">
        <v>2.91</v>
      </c>
      <c r="C704">
        <v>5861512</v>
      </c>
      <c r="D704">
        <v>7064544</v>
      </c>
    </row>
    <row r="705" spans="1:4" x14ac:dyDescent="0.25">
      <c r="A705" s="1">
        <v>44830</v>
      </c>
      <c r="B705">
        <v>2.88</v>
      </c>
      <c r="C705">
        <v>5818310</v>
      </c>
      <c r="D705">
        <v>7768129</v>
      </c>
    </row>
    <row r="706" spans="1:4" x14ac:dyDescent="0.25">
      <c r="A706" s="1">
        <v>44827</v>
      </c>
      <c r="B706">
        <v>2.97</v>
      </c>
      <c r="C706">
        <v>6925063</v>
      </c>
      <c r="D706">
        <v>7749475</v>
      </c>
    </row>
    <row r="707" spans="1:4" x14ac:dyDescent="0.25">
      <c r="A707" s="1">
        <v>44826</v>
      </c>
      <c r="B707">
        <v>3.06</v>
      </c>
      <c r="C707">
        <v>7173189</v>
      </c>
      <c r="D707">
        <v>7827949</v>
      </c>
    </row>
    <row r="708" spans="1:4" x14ac:dyDescent="0.25">
      <c r="A708" s="1">
        <v>44825</v>
      </c>
      <c r="B708">
        <v>3.08</v>
      </c>
      <c r="C708">
        <v>6323158</v>
      </c>
      <c r="D708">
        <v>7980874</v>
      </c>
    </row>
    <row r="709" spans="1:4" x14ac:dyDescent="0.25">
      <c r="A709" s="1">
        <v>44824</v>
      </c>
      <c r="B709">
        <v>3.22</v>
      </c>
      <c r="C709">
        <v>4759593</v>
      </c>
      <c r="D709">
        <v>8756413</v>
      </c>
    </row>
    <row r="710" spans="1:4" x14ac:dyDescent="0.25">
      <c r="A710" s="1">
        <v>44823</v>
      </c>
      <c r="B710">
        <v>3.27</v>
      </c>
      <c r="C710">
        <v>6122548</v>
      </c>
      <c r="D710">
        <v>9181397</v>
      </c>
    </row>
    <row r="711" spans="1:4" x14ac:dyDescent="0.25">
      <c r="A711" s="1">
        <v>44820</v>
      </c>
      <c r="B711">
        <v>3.13</v>
      </c>
      <c r="C711">
        <v>6590989</v>
      </c>
      <c r="D711">
        <v>9925754</v>
      </c>
    </row>
    <row r="712" spans="1:4" x14ac:dyDescent="0.25">
      <c r="A712" s="1">
        <v>44819</v>
      </c>
      <c r="B712">
        <v>3.34</v>
      </c>
      <c r="C712">
        <v>4852277</v>
      </c>
      <c r="D712">
        <v>10315542</v>
      </c>
    </row>
    <row r="713" spans="1:4" x14ac:dyDescent="0.25">
      <c r="A713" s="1">
        <v>44818</v>
      </c>
      <c r="B713">
        <v>3.47</v>
      </c>
      <c r="C713">
        <v>7894403</v>
      </c>
      <c r="D713">
        <v>10570158</v>
      </c>
    </row>
    <row r="714" spans="1:4" x14ac:dyDescent="0.25">
      <c r="A714" s="1">
        <v>44817</v>
      </c>
      <c r="B714">
        <v>3.35</v>
      </c>
      <c r="C714">
        <v>10965122</v>
      </c>
      <c r="D714">
        <v>10585100</v>
      </c>
    </row>
    <row r="715" spans="1:4" x14ac:dyDescent="0.25">
      <c r="A715" s="1">
        <v>44816</v>
      </c>
      <c r="B715">
        <v>3.48</v>
      </c>
      <c r="C715">
        <v>4183459</v>
      </c>
      <c r="D715">
        <v>10117853</v>
      </c>
    </row>
    <row r="716" spans="1:4" x14ac:dyDescent="0.25">
      <c r="A716" s="1">
        <v>44813</v>
      </c>
      <c r="B716">
        <v>3.36</v>
      </c>
      <c r="C716">
        <v>7175603</v>
      </c>
      <c r="D716">
        <v>10178850</v>
      </c>
    </row>
    <row r="717" spans="1:4" x14ac:dyDescent="0.25">
      <c r="A717" s="1">
        <v>44812</v>
      </c>
      <c r="B717">
        <v>3.28</v>
      </c>
      <c r="C717">
        <v>10163742</v>
      </c>
      <c r="D717">
        <v>9931010</v>
      </c>
    </row>
    <row r="718" spans="1:4" x14ac:dyDescent="0.25">
      <c r="A718" s="1">
        <v>44811</v>
      </c>
      <c r="B718">
        <v>3.43</v>
      </c>
      <c r="C718">
        <v>11159189</v>
      </c>
      <c r="D718">
        <v>9601401</v>
      </c>
    </row>
    <row r="719" spans="1:4" x14ac:dyDescent="0.25">
      <c r="A719" s="1">
        <v>44810</v>
      </c>
      <c r="B719">
        <v>3.04</v>
      </c>
      <c r="C719">
        <v>16415293</v>
      </c>
      <c r="D719">
        <v>9156491</v>
      </c>
    </row>
    <row r="720" spans="1:4" x14ac:dyDescent="0.25">
      <c r="A720" s="1">
        <v>44806</v>
      </c>
      <c r="B720">
        <v>3.53</v>
      </c>
      <c r="C720">
        <v>5538488</v>
      </c>
      <c r="D720">
        <v>8414710</v>
      </c>
    </row>
    <row r="721" spans="1:4" x14ac:dyDescent="0.25">
      <c r="A721" s="1">
        <v>44805</v>
      </c>
      <c r="B721">
        <v>3.71</v>
      </c>
      <c r="C721">
        <v>8102173</v>
      </c>
      <c r="D721">
        <v>8334724</v>
      </c>
    </row>
    <row r="722" spans="1:4" x14ac:dyDescent="0.25">
      <c r="A722" s="1">
        <v>44804</v>
      </c>
      <c r="B722">
        <v>3.66</v>
      </c>
      <c r="C722">
        <v>9467062</v>
      </c>
      <c r="D722">
        <v>8296587</v>
      </c>
    </row>
    <row r="723" spans="1:4" x14ac:dyDescent="0.25">
      <c r="A723" s="1">
        <v>44803</v>
      </c>
      <c r="B723">
        <v>3.55</v>
      </c>
      <c r="C723">
        <v>17956256</v>
      </c>
      <c r="D723">
        <v>8788284</v>
      </c>
    </row>
    <row r="724" spans="1:4" x14ac:dyDescent="0.25">
      <c r="A724" s="1">
        <v>44802</v>
      </c>
      <c r="B724">
        <v>3.93</v>
      </c>
      <c r="C724">
        <v>11134356</v>
      </c>
      <c r="D724">
        <v>7897331</v>
      </c>
    </row>
    <row r="725" spans="1:4" x14ac:dyDescent="0.25">
      <c r="A725" s="1">
        <v>44799</v>
      </c>
      <c r="B725">
        <v>3.94</v>
      </c>
      <c r="C725">
        <v>17287904</v>
      </c>
      <c r="D725">
        <v>7911572</v>
      </c>
    </row>
    <row r="726" spans="1:4" x14ac:dyDescent="0.25">
      <c r="A726" s="1">
        <v>44798</v>
      </c>
      <c r="B726">
        <v>3.97</v>
      </c>
      <c r="C726">
        <v>12437804</v>
      </c>
      <c r="D726">
        <v>7260098</v>
      </c>
    </row>
    <row r="727" spans="1:4" x14ac:dyDescent="0.25">
      <c r="A727" s="1">
        <v>44797</v>
      </c>
      <c r="B727">
        <v>3.65</v>
      </c>
      <c r="C727">
        <v>8671517</v>
      </c>
      <c r="D727">
        <v>6987687</v>
      </c>
    </row>
    <row r="728" spans="1:4" x14ac:dyDescent="0.25">
      <c r="A728" s="1">
        <v>44796</v>
      </c>
      <c r="B728">
        <v>3.43</v>
      </c>
      <c r="C728">
        <v>8118532</v>
      </c>
      <c r="D728">
        <v>6997420</v>
      </c>
    </row>
    <row r="729" spans="1:4" x14ac:dyDescent="0.25">
      <c r="A729" s="1">
        <v>44795</v>
      </c>
      <c r="B729">
        <v>3.62</v>
      </c>
      <c r="C729">
        <v>3956424</v>
      </c>
      <c r="D729">
        <v>7447001</v>
      </c>
    </row>
    <row r="730" spans="1:4" x14ac:dyDescent="0.25">
      <c r="A730" s="1">
        <v>44792</v>
      </c>
      <c r="B730">
        <v>3.59</v>
      </c>
      <c r="C730">
        <v>5098411</v>
      </c>
      <c r="D730">
        <v>8198663</v>
      </c>
    </row>
    <row r="731" spans="1:4" x14ac:dyDescent="0.25">
      <c r="A731" s="1">
        <v>44791</v>
      </c>
      <c r="B731">
        <v>3.73</v>
      </c>
      <c r="C731">
        <v>3457995</v>
      </c>
      <c r="D731">
        <v>8525798</v>
      </c>
    </row>
    <row r="732" spans="1:4" x14ac:dyDescent="0.25">
      <c r="A732" s="1">
        <v>44790</v>
      </c>
      <c r="B732">
        <v>3.77</v>
      </c>
      <c r="C732">
        <v>5219604</v>
      </c>
      <c r="D732">
        <v>8961517</v>
      </c>
    </row>
    <row r="733" spans="1:4" x14ac:dyDescent="0.25">
      <c r="A733" s="1">
        <v>44789</v>
      </c>
      <c r="B733">
        <v>4.04</v>
      </c>
      <c r="C733">
        <v>4485542</v>
      </c>
      <c r="D733">
        <v>9094499</v>
      </c>
    </row>
    <row r="734" spans="1:4" x14ac:dyDescent="0.25">
      <c r="A734" s="1">
        <v>44788</v>
      </c>
      <c r="B734">
        <v>4.04</v>
      </c>
      <c r="C734">
        <v>5288575</v>
      </c>
      <c r="D734">
        <v>9269734</v>
      </c>
    </row>
    <row r="735" spans="1:4" x14ac:dyDescent="0.25">
      <c r="A735" s="1">
        <v>44785</v>
      </c>
      <c r="B735">
        <v>3.92</v>
      </c>
      <c r="C735">
        <v>4338703</v>
      </c>
      <c r="D735">
        <v>9448227</v>
      </c>
    </row>
    <row r="736" spans="1:4" x14ac:dyDescent="0.25">
      <c r="A736" s="1">
        <v>44784</v>
      </c>
      <c r="B736">
        <v>3.88</v>
      </c>
      <c r="C736">
        <v>7530113</v>
      </c>
      <c r="D736">
        <v>9916046</v>
      </c>
    </row>
    <row r="737" spans="1:4" x14ac:dyDescent="0.25">
      <c r="A737" s="1">
        <v>44783</v>
      </c>
      <c r="B737">
        <v>3.77</v>
      </c>
      <c r="C737">
        <v>16842520</v>
      </c>
      <c r="D737">
        <v>10348299</v>
      </c>
    </row>
    <row r="738" spans="1:4" x14ac:dyDescent="0.25">
      <c r="A738" s="1">
        <v>44782</v>
      </c>
      <c r="B738">
        <v>3.67</v>
      </c>
      <c r="C738">
        <v>4591958</v>
      </c>
      <c r="D738">
        <v>10084625</v>
      </c>
    </row>
    <row r="739" spans="1:4" x14ac:dyDescent="0.25">
      <c r="A739" s="1">
        <v>44781</v>
      </c>
      <c r="B739">
        <v>3.92</v>
      </c>
      <c r="C739">
        <v>11347979</v>
      </c>
      <c r="D739">
        <v>11136352</v>
      </c>
    </row>
    <row r="740" spans="1:4" x14ac:dyDescent="0.25">
      <c r="A740" s="1">
        <v>44778</v>
      </c>
      <c r="B740">
        <v>3.91</v>
      </c>
      <c r="C740">
        <v>7515794</v>
      </c>
      <c r="D740">
        <v>11460753</v>
      </c>
    </row>
    <row r="741" spans="1:4" x14ac:dyDescent="0.25">
      <c r="A741" s="1">
        <v>44777</v>
      </c>
      <c r="B741">
        <v>3.9</v>
      </c>
      <c r="C741">
        <v>8351640</v>
      </c>
      <c r="D741">
        <v>11592039</v>
      </c>
    </row>
    <row r="742" spans="1:4" x14ac:dyDescent="0.25">
      <c r="A742" s="1">
        <v>44776</v>
      </c>
      <c r="B742">
        <v>3.98</v>
      </c>
      <c r="C742">
        <v>8817513</v>
      </c>
      <c r="D742">
        <v>11658791</v>
      </c>
    </row>
    <row r="743" spans="1:4" x14ac:dyDescent="0.25">
      <c r="A743" s="1">
        <v>44775</v>
      </c>
      <c r="B743">
        <v>3.78</v>
      </c>
      <c r="C743">
        <v>14862242</v>
      </c>
      <c r="D743">
        <v>11900405</v>
      </c>
    </row>
    <row r="744" spans="1:4" x14ac:dyDescent="0.25">
      <c r="A744" s="1">
        <v>44774</v>
      </c>
      <c r="B744">
        <v>3.55</v>
      </c>
      <c r="C744">
        <v>15231347</v>
      </c>
      <c r="D744">
        <v>11559261</v>
      </c>
    </row>
    <row r="745" spans="1:4" x14ac:dyDescent="0.25">
      <c r="A745" s="1">
        <v>44771</v>
      </c>
      <c r="B745">
        <v>3.82</v>
      </c>
      <c r="C745">
        <v>10005449</v>
      </c>
      <c r="D745">
        <v>11354059</v>
      </c>
    </row>
    <row r="746" spans="1:4" x14ac:dyDescent="0.25">
      <c r="A746" s="1">
        <v>44770</v>
      </c>
      <c r="B746">
        <v>4.18</v>
      </c>
      <c r="C746">
        <v>9993769</v>
      </c>
      <c r="D746">
        <v>11169936</v>
      </c>
    </row>
    <row r="747" spans="1:4" x14ac:dyDescent="0.25">
      <c r="A747" s="1">
        <v>44769</v>
      </c>
      <c r="B747">
        <v>4.24</v>
      </c>
      <c r="C747">
        <v>7214335</v>
      </c>
      <c r="D747">
        <v>11003441</v>
      </c>
    </row>
    <row r="748" spans="1:4" x14ac:dyDescent="0.25">
      <c r="A748" s="1">
        <v>44768</v>
      </c>
      <c r="B748">
        <v>4.22</v>
      </c>
      <c r="C748">
        <v>7114080</v>
      </c>
      <c r="D748">
        <v>11211057</v>
      </c>
    </row>
    <row r="749" spans="1:4" x14ac:dyDescent="0.25">
      <c r="A749" s="1">
        <v>44767</v>
      </c>
      <c r="B749">
        <v>4.4000000000000004</v>
      </c>
      <c r="C749">
        <v>7965957</v>
      </c>
      <c r="D749">
        <v>11218876</v>
      </c>
    </row>
    <row r="750" spans="1:4" x14ac:dyDescent="0.25">
      <c r="A750" s="1">
        <v>44764</v>
      </c>
      <c r="B750">
        <v>4.4400000000000004</v>
      </c>
      <c r="C750">
        <v>11356001</v>
      </c>
      <c r="D750">
        <v>11228246</v>
      </c>
    </row>
    <row r="751" spans="1:4" x14ac:dyDescent="0.25">
      <c r="A751" s="1">
        <v>44763</v>
      </c>
      <c r="B751">
        <v>4.57</v>
      </c>
      <c r="C751">
        <v>14013895</v>
      </c>
      <c r="D751">
        <v>11156813</v>
      </c>
    </row>
    <row r="752" spans="1:4" x14ac:dyDescent="0.25">
      <c r="A752" s="1">
        <v>44762</v>
      </c>
      <c r="B752">
        <v>4.32</v>
      </c>
      <c r="C752">
        <v>12887414</v>
      </c>
      <c r="D752">
        <v>10609803</v>
      </c>
    </row>
    <row r="753" spans="1:4" x14ac:dyDescent="0.25">
      <c r="A753" s="1">
        <v>44761</v>
      </c>
      <c r="B753">
        <v>4.29</v>
      </c>
      <c r="C753">
        <v>20367868</v>
      </c>
      <c r="D753">
        <v>10327864</v>
      </c>
    </row>
    <row r="754" spans="1:4" x14ac:dyDescent="0.25">
      <c r="A754" s="1">
        <v>44760</v>
      </c>
      <c r="B754">
        <v>3.91</v>
      </c>
      <c r="C754">
        <v>16213998</v>
      </c>
      <c r="D754">
        <v>9437268</v>
      </c>
    </row>
    <row r="755" spans="1:4" x14ac:dyDescent="0.25">
      <c r="A755" s="1">
        <v>44757</v>
      </c>
      <c r="B755">
        <v>3.66</v>
      </c>
      <c r="C755">
        <v>9485076</v>
      </c>
      <c r="D755">
        <v>8945513</v>
      </c>
    </row>
    <row r="756" spans="1:4" x14ac:dyDescent="0.25">
      <c r="A756" s="1">
        <v>44756</v>
      </c>
      <c r="B756">
        <v>3.7</v>
      </c>
      <c r="C756">
        <v>9352918</v>
      </c>
      <c r="D756">
        <v>8892766</v>
      </c>
    </row>
    <row r="757" spans="1:4" x14ac:dyDescent="0.25">
      <c r="A757" s="1">
        <v>44755</v>
      </c>
      <c r="B757">
        <v>4.01</v>
      </c>
      <c r="C757">
        <v>12441725</v>
      </c>
      <c r="D757">
        <v>8922841</v>
      </c>
    </row>
    <row r="758" spans="1:4" x14ac:dyDescent="0.25">
      <c r="A758" s="1">
        <v>44754</v>
      </c>
      <c r="B758">
        <v>4</v>
      </c>
      <c r="C758">
        <v>9745088</v>
      </c>
      <c r="D758">
        <v>8930636</v>
      </c>
    </row>
    <row r="759" spans="1:4" x14ac:dyDescent="0.25">
      <c r="A759" s="1">
        <v>44753</v>
      </c>
      <c r="B759">
        <v>3.94</v>
      </c>
      <c r="C759">
        <v>12153307</v>
      </c>
      <c r="D759">
        <v>9236645</v>
      </c>
    </row>
    <row r="760" spans="1:4" x14ac:dyDescent="0.25">
      <c r="A760" s="1">
        <v>44750</v>
      </c>
      <c r="B760">
        <v>4.21</v>
      </c>
      <c r="C760">
        <v>7243614</v>
      </c>
      <c r="D760">
        <v>9117479</v>
      </c>
    </row>
    <row r="761" spans="1:4" x14ac:dyDescent="0.25">
      <c r="A761" s="1">
        <v>44749</v>
      </c>
      <c r="B761">
        <v>4.3499999999999996</v>
      </c>
      <c r="C761">
        <v>7496336</v>
      </c>
      <c r="D761">
        <v>9915344</v>
      </c>
    </row>
    <row r="762" spans="1:4" x14ac:dyDescent="0.25">
      <c r="A762" s="1">
        <v>44748</v>
      </c>
      <c r="B762">
        <v>4.1100000000000003</v>
      </c>
      <c r="C762">
        <v>10328578</v>
      </c>
      <c r="D762">
        <v>10939405</v>
      </c>
    </row>
    <row r="763" spans="1:4" x14ac:dyDescent="0.25">
      <c r="A763" s="1">
        <v>44747</v>
      </c>
      <c r="B763">
        <v>4.4800000000000004</v>
      </c>
      <c r="C763">
        <v>7231358</v>
      </c>
      <c r="D763">
        <v>11069749</v>
      </c>
    </row>
    <row r="764" spans="1:4" x14ac:dyDescent="0.25">
      <c r="A764" s="1">
        <v>44743</v>
      </c>
      <c r="B764">
        <v>4.37</v>
      </c>
      <c r="C764">
        <v>8106517</v>
      </c>
      <c r="D764">
        <v>11508120</v>
      </c>
    </row>
    <row r="765" spans="1:4" x14ac:dyDescent="0.25">
      <c r="A765" s="1">
        <v>44742</v>
      </c>
      <c r="B765">
        <v>4.2</v>
      </c>
      <c r="C765">
        <v>10284500</v>
      </c>
      <c r="D765">
        <v>11840505</v>
      </c>
    </row>
    <row r="766" spans="1:4" x14ac:dyDescent="0.25">
      <c r="A766" s="1">
        <v>44741</v>
      </c>
      <c r="B766">
        <v>4.43</v>
      </c>
      <c r="C766">
        <v>5808753</v>
      </c>
      <c r="D766">
        <v>12585682</v>
      </c>
    </row>
    <row r="767" spans="1:4" x14ac:dyDescent="0.25">
      <c r="A767" s="1">
        <v>44740</v>
      </c>
      <c r="B767">
        <v>4.54</v>
      </c>
      <c r="C767">
        <v>8658328</v>
      </c>
      <c r="D767">
        <v>13307332</v>
      </c>
    </row>
    <row r="768" spans="1:4" x14ac:dyDescent="0.25">
      <c r="A768" s="1">
        <v>44739</v>
      </c>
      <c r="B768">
        <v>4.62</v>
      </c>
      <c r="C768">
        <v>7008926</v>
      </c>
      <c r="D768">
        <v>14726309</v>
      </c>
    </row>
    <row r="769" spans="1:4" x14ac:dyDescent="0.25">
      <c r="A769" s="1">
        <v>44736</v>
      </c>
      <c r="B769">
        <v>4.7300000000000004</v>
      </c>
      <c r="C769">
        <v>8837666</v>
      </c>
      <c r="D769">
        <v>15010169</v>
      </c>
    </row>
    <row r="770" spans="1:4" x14ac:dyDescent="0.25">
      <c r="A770" s="1">
        <v>44735</v>
      </c>
      <c r="B770">
        <v>4.5599999999999996</v>
      </c>
      <c r="C770">
        <v>8693883</v>
      </c>
      <c r="D770">
        <v>15363718</v>
      </c>
    </row>
    <row r="771" spans="1:4" x14ac:dyDescent="0.25">
      <c r="A771" s="1">
        <v>44734</v>
      </c>
      <c r="B771">
        <v>4.41</v>
      </c>
      <c r="C771">
        <v>9804042</v>
      </c>
      <c r="D771">
        <v>15814551</v>
      </c>
    </row>
    <row r="772" spans="1:4" x14ac:dyDescent="0.25">
      <c r="A772" s="1">
        <v>44733</v>
      </c>
      <c r="B772">
        <v>4.62</v>
      </c>
      <c r="C772">
        <v>12558646</v>
      </c>
      <c r="D772">
        <v>16681830</v>
      </c>
    </row>
    <row r="773" spans="1:4" x14ac:dyDescent="0.25">
      <c r="A773" s="1">
        <v>44729</v>
      </c>
      <c r="B773">
        <v>4.4850000000000003</v>
      </c>
      <c r="C773">
        <v>14335217</v>
      </c>
      <c r="D773">
        <v>17361674</v>
      </c>
    </row>
    <row r="774" spans="1:4" x14ac:dyDescent="0.25">
      <c r="A774" s="1">
        <v>44728</v>
      </c>
      <c r="B774">
        <v>4.3600000000000003</v>
      </c>
      <c r="C774">
        <v>10365820</v>
      </c>
      <c r="D774">
        <v>18396098</v>
      </c>
    </row>
    <row r="775" spans="1:4" x14ac:dyDescent="0.25">
      <c r="A775" s="1">
        <v>44727</v>
      </c>
      <c r="B775">
        <v>4.5599999999999996</v>
      </c>
      <c r="C775">
        <v>19211594</v>
      </c>
      <c r="D775">
        <v>18591196</v>
      </c>
    </row>
    <row r="776" spans="1:4" x14ac:dyDescent="0.25">
      <c r="A776" s="1">
        <v>44726</v>
      </c>
      <c r="B776">
        <v>4.67</v>
      </c>
      <c r="C776">
        <v>22857240</v>
      </c>
      <c r="D776">
        <v>18290964</v>
      </c>
    </row>
    <row r="777" spans="1:4" x14ac:dyDescent="0.25">
      <c r="A777" s="1">
        <v>44725</v>
      </c>
      <c r="B777">
        <v>3.9</v>
      </c>
      <c r="C777">
        <v>12283743</v>
      </c>
      <c r="D777">
        <v>17727664</v>
      </c>
    </row>
    <row r="778" spans="1:4" x14ac:dyDescent="0.25">
      <c r="A778" s="1">
        <v>44722</v>
      </c>
      <c r="B778">
        <v>4.25</v>
      </c>
      <c r="C778">
        <v>13806921</v>
      </c>
      <c r="D778">
        <v>18760034</v>
      </c>
    </row>
    <row r="779" spans="1:4" x14ac:dyDescent="0.25">
      <c r="A779" s="1">
        <v>44721</v>
      </c>
      <c r="B779">
        <v>4.54</v>
      </c>
      <c r="C779">
        <v>13092303</v>
      </c>
      <c r="D779">
        <v>19050654</v>
      </c>
    </row>
    <row r="780" spans="1:4" x14ac:dyDescent="0.25">
      <c r="A780" s="1">
        <v>44720</v>
      </c>
      <c r="B780">
        <v>5.01</v>
      </c>
      <c r="C780">
        <v>21462152</v>
      </c>
      <c r="D780">
        <v>20026634</v>
      </c>
    </row>
    <row r="781" spans="1:4" x14ac:dyDescent="0.25">
      <c r="A781" s="1">
        <v>44719</v>
      </c>
      <c r="B781">
        <v>4.91</v>
      </c>
      <c r="C781">
        <v>16633506</v>
      </c>
      <c r="D781">
        <v>21376844</v>
      </c>
    </row>
    <row r="782" spans="1:4" x14ac:dyDescent="0.25">
      <c r="A782" s="1">
        <v>44718</v>
      </c>
      <c r="B782">
        <v>4.5599999999999996</v>
      </c>
      <c r="C782">
        <v>29942974</v>
      </c>
      <c r="D782">
        <v>22318034</v>
      </c>
    </row>
    <row r="783" spans="1:4" x14ac:dyDescent="0.25">
      <c r="A783" s="1">
        <v>44715</v>
      </c>
      <c r="B783">
        <v>4.05</v>
      </c>
      <c r="C783">
        <v>11266821</v>
      </c>
      <c r="D783">
        <v>21339214</v>
      </c>
    </row>
    <row r="784" spans="1:4" x14ac:dyDescent="0.25">
      <c r="A784" s="1">
        <v>44714</v>
      </c>
      <c r="B784">
        <v>4.32</v>
      </c>
      <c r="C784">
        <v>14140909</v>
      </c>
      <c r="D784">
        <v>21835126</v>
      </c>
    </row>
    <row r="785" spans="1:4" x14ac:dyDescent="0.25">
      <c r="A785" s="1">
        <v>44713</v>
      </c>
      <c r="B785">
        <v>4.0199999999999996</v>
      </c>
      <c r="C785">
        <v>15456375</v>
      </c>
      <c r="D785">
        <v>21985188</v>
      </c>
    </row>
    <row r="786" spans="1:4" x14ac:dyDescent="0.25">
      <c r="A786" s="1">
        <v>44712</v>
      </c>
      <c r="B786">
        <v>4.0999999999999996</v>
      </c>
      <c r="C786">
        <v>22813236</v>
      </c>
      <c r="D786">
        <v>21859788</v>
      </c>
    </row>
    <row r="787" spans="1:4" x14ac:dyDescent="0.25">
      <c r="A787" s="1">
        <v>44708</v>
      </c>
      <c r="B787">
        <v>3.98</v>
      </c>
      <c r="C787">
        <v>22756308</v>
      </c>
      <c r="D787">
        <v>21290772</v>
      </c>
    </row>
    <row r="788" spans="1:4" x14ac:dyDescent="0.25">
      <c r="A788" s="1">
        <v>44707</v>
      </c>
      <c r="B788">
        <v>3.91</v>
      </c>
      <c r="C788">
        <v>29851568</v>
      </c>
      <c r="D788">
        <v>20564112</v>
      </c>
    </row>
    <row r="789" spans="1:4" x14ac:dyDescent="0.25">
      <c r="A789" s="1">
        <v>44706</v>
      </c>
      <c r="B789">
        <v>3.58</v>
      </c>
      <c r="C789">
        <v>13292281</v>
      </c>
      <c r="D789">
        <v>19520198</v>
      </c>
    </row>
    <row r="790" spans="1:4" x14ac:dyDescent="0.25">
      <c r="A790" s="1">
        <v>44705</v>
      </c>
      <c r="B790">
        <v>3.41</v>
      </c>
      <c r="C790">
        <v>14708118</v>
      </c>
      <c r="D790">
        <v>19377516</v>
      </c>
    </row>
    <row r="791" spans="1:4" x14ac:dyDescent="0.25">
      <c r="A791" s="1">
        <v>44704</v>
      </c>
      <c r="B791">
        <v>4</v>
      </c>
      <c r="C791">
        <v>14407739</v>
      </c>
      <c r="D791">
        <v>19110516</v>
      </c>
    </row>
    <row r="792" spans="1:4" x14ac:dyDescent="0.25">
      <c r="A792" s="1">
        <v>44701</v>
      </c>
      <c r="B792">
        <v>4.1100000000000003</v>
      </c>
      <c r="C792">
        <v>27769308</v>
      </c>
      <c r="D792">
        <v>19297200</v>
      </c>
    </row>
    <row r="793" spans="1:4" x14ac:dyDescent="0.25">
      <c r="A793" s="1">
        <v>44700</v>
      </c>
      <c r="B793">
        <v>4.07</v>
      </c>
      <c r="C793">
        <v>18166212</v>
      </c>
      <c r="D793">
        <v>19017272</v>
      </c>
    </row>
    <row r="794" spans="1:4" x14ac:dyDescent="0.25">
      <c r="A794" s="1">
        <v>44699</v>
      </c>
      <c r="B794">
        <v>3.76</v>
      </c>
      <c r="C794">
        <v>27732004</v>
      </c>
      <c r="D794">
        <v>18514730</v>
      </c>
    </row>
    <row r="795" spans="1:4" x14ac:dyDescent="0.25">
      <c r="A795" s="1">
        <v>44698</v>
      </c>
      <c r="B795">
        <v>3.68</v>
      </c>
      <c r="C795">
        <v>41715296</v>
      </c>
      <c r="D795">
        <v>17923690</v>
      </c>
    </row>
    <row r="796" spans="1:4" x14ac:dyDescent="0.25">
      <c r="A796" s="1">
        <v>44697</v>
      </c>
      <c r="B796">
        <v>3.41</v>
      </c>
      <c r="C796">
        <v>30751364</v>
      </c>
      <c r="D796">
        <v>16485795</v>
      </c>
    </row>
    <row r="797" spans="1:4" x14ac:dyDescent="0.25">
      <c r="A797" s="1">
        <v>44694</v>
      </c>
      <c r="B797">
        <v>2.97</v>
      </c>
      <c r="C797">
        <v>15260678</v>
      </c>
      <c r="D797">
        <v>16283229</v>
      </c>
    </row>
    <row r="798" spans="1:4" x14ac:dyDescent="0.25">
      <c r="A798" s="1">
        <v>44693</v>
      </c>
      <c r="B798">
        <v>2.74</v>
      </c>
      <c r="C798">
        <v>18705500</v>
      </c>
      <c r="D798">
        <v>17417016</v>
      </c>
    </row>
    <row r="799" spans="1:4" x14ac:dyDescent="0.25">
      <c r="A799" s="1">
        <v>44692</v>
      </c>
      <c r="B799">
        <v>2.66</v>
      </c>
      <c r="C799">
        <v>16391836</v>
      </c>
      <c r="D799">
        <v>18676284</v>
      </c>
    </row>
    <row r="800" spans="1:4" x14ac:dyDescent="0.25">
      <c r="A800" s="1">
        <v>44691</v>
      </c>
      <c r="B800">
        <v>3.02</v>
      </c>
      <c r="C800">
        <v>13575384</v>
      </c>
      <c r="D800">
        <v>19582050</v>
      </c>
    </row>
    <row r="801" spans="1:4" x14ac:dyDescent="0.25">
      <c r="A801" s="1">
        <v>44690</v>
      </c>
      <c r="B801">
        <v>2.86</v>
      </c>
      <c r="C801">
        <v>14277995</v>
      </c>
      <c r="D801">
        <v>20600542</v>
      </c>
    </row>
    <row r="802" spans="1:4" x14ac:dyDescent="0.25">
      <c r="A802" s="1">
        <v>44687</v>
      </c>
      <c r="B802">
        <v>3.21</v>
      </c>
      <c r="C802">
        <v>11856410</v>
      </c>
      <c r="D802">
        <v>20689180</v>
      </c>
    </row>
    <row r="803" spans="1:4" x14ac:dyDescent="0.25">
      <c r="A803" s="1">
        <v>44686</v>
      </c>
      <c r="B803">
        <v>3.38</v>
      </c>
      <c r="C803">
        <v>14192845</v>
      </c>
      <c r="D803">
        <v>21578322</v>
      </c>
    </row>
    <row r="804" spans="1:4" x14ac:dyDescent="0.25">
      <c r="A804" s="1">
        <v>44685</v>
      </c>
      <c r="B804">
        <v>3.9</v>
      </c>
      <c r="C804">
        <v>11152051</v>
      </c>
      <c r="D804">
        <v>22359402</v>
      </c>
    </row>
    <row r="805" spans="1:4" x14ac:dyDescent="0.25">
      <c r="A805" s="1">
        <v>44684</v>
      </c>
      <c r="B805">
        <v>3.63</v>
      </c>
      <c r="C805">
        <v>10703108</v>
      </c>
      <c r="D805">
        <v>23459772</v>
      </c>
    </row>
    <row r="806" spans="1:4" x14ac:dyDescent="0.25">
      <c r="A806" s="1">
        <v>44683</v>
      </c>
      <c r="B806">
        <v>3.69</v>
      </c>
      <c r="C806">
        <v>17208012</v>
      </c>
      <c r="D806">
        <v>24922402</v>
      </c>
    </row>
    <row r="807" spans="1:4" x14ac:dyDescent="0.25">
      <c r="A807" s="1">
        <v>44680</v>
      </c>
      <c r="B807">
        <v>3.56</v>
      </c>
      <c r="C807">
        <v>23570388</v>
      </c>
      <c r="D807">
        <v>25654228</v>
      </c>
    </row>
    <row r="808" spans="1:4" x14ac:dyDescent="0.25">
      <c r="A808" s="1">
        <v>44679</v>
      </c>
      <c r="B808">
        <v>3.34</v>
      </c>
      <c r="C808">
        <v>10628071</v>
      </c>
      <c r="D808">
        <v>26782936</v>
      </c>
    </row>
    <row r="809" spans="1:4" x14ac:dyDescent="0.25">
      <c r="A809" s="1">
        <v>44678</v>
      </c>
      <c r="B809">
        <v>3.33</v>
      </c>
      <c r="C809">
        <v>18866404</v>
      </c>
      <c r="D809">
        <v>28099574</v>
      </c>
    </row>
    <row r="810" spans="1:4" x14ac:dyDescent="0.25">
      <c r="A810" s="1">
        <v>44677</v>
      </c>
      <c r="B810">
        <v>3.22</v>
      </c>
      <c r="C810">
        <v>20146874</v>
      </c>
      <c r="D810">
        <v>28754870</v>
      </c>
    </row>
    <row r="811" spans="1:4" x14ac:dyDescent="0.25">
      <c r="A811" s="1">
        <v>44676</v>
      </c>
      <c r="B811">
        <v>3.2</v>
      </c>
      <c r="C811">
        <v>27712876</v>
      </c>
      <c r="D811">
        <v>30085224</v>
      </c>
    </row>
    <row r="812" spans="1:4" x14ac:dyDescent="0.25">
      <c r="A812" s="1">
        <v>44673</v>
      </c>
      <c r="B812">
        <v>3.25</v>
      </c>
      <c r="C812">
        <v>32267488</v>
      </c>
      <c r="D812">
        <v>30437626</v>
      </c>
    </row>
    <row r="813" spans="1:4" x14ac:dyDescent="0.25">
      <c r="A813" s="1">
        <v>44672</v>
      </c>
      <c r="B813">
        <v>3.2</v>
      </c>
      <c r="C813">
        <v>37594532</v>
      </c>
      <c r="D813">
        <v>30249224</v>
      </c>
    </row>
    <row r="814" spans="1:4" x14ac:dyDescent="0.25">
      <c r="A814" s="1">
        <v>44671</v>
      </c>
      <c r="B814">
        <v>3.76</v>
      </c>
      <c r="C814">
        <v>29978318</v>
      </c>
      <c r="D814">
        <v>29869404</v>
      </c>
    </row>
    <row r="815" spans="1:4" x14ac:dyDescent="0.25">
      <c r="A815" s="1">
        <v>44670</v>
      </c>
      <c r="B815">
        <v>4.03</v>
      </c>
      <c r="C815">
        <v>28852750</v>
      </c>
      <c r="D815">
        <v>30650724</v>
      </c>
    </row>
    <row r="816" spans="1:4" x14ac:dyDescent="0.25">
      <c r="A816" s="1">
        <v>44669</v>
      </c>
      <c r="B816">
        <v>3.73</v>
      </c>
      <c r="C816">
        <v>15607576</v>
      </c>
      <c r="D816">
        <v>29922670</v>
      </c>
    </row>
    <row r="817" spans="1:4" x14ac:dyDescent="0.25">
      <c r="A817" s="1">
        <v>44665</v>
      </c>
      <c r="B817">
        <v>4.12</v>
      </c>
      <c r="C817">
        <v>25193528</v>
      </c>
      <c r="D817">
        <v>30412192</v>
      </c>
    </row>
    <row r="818" spans="1:4" x14ac:dyDescent="0.25">
      <c r="A818" s="1">
        <v>44664</v>
      </c>
      <c r="B818">
        <v>4.32</v>
      </c>
      <c r="C818">
        <v>25909040</v>
      </c>
      <c r="D818">
        <v>31155530</v>
      </c>
    </row>
    <row r="819" spans="1:4" x14ac:dyDescent="0.25">
      <c r="A819" s="1">
        <v>44663</v>
      </c>
      <c r="B819">
        <v>4.25</v>
      </c>
      <c r="C819">
        <v>27657612</v>
      </c>
      <c r="D819">
        <v>34191536</v>
      </c>
    </row>
    <row r="820" spans="1:4" x14ac:dyDescent="0.25">
      <c r="A820" s="1">
        <v>44662</v>
      </c>
      <c r="B820">
        <v>4.4400000000000004</v>
      </c>
      <c r="C820">
        <v>32642564</v>
      </c>
      <c r="D820">
        <v>35108548</v>
      </c>
    </row>
    <row r="821" spans="1:4" x14ac:dyDescent="0.25">
      <c r="A821" s="1">
        <v>44659</v>
      </c>
      <c r="B821">
        <v>4.3600000000000003</v>
      </c>
      <c r="C821">
        <v>28185404</v>
      </c>
      <c r="D821">
        <v>34358504</v>
      </c>
    </row>
    <row r="822" spans="1:4" x14ac:dyDescent="0.25">
      <c r="A822" s="1">
        <v>44658</v>
      </c>
      <c r="B822">
        <v>4.63</v>
      </c>
      <c r="C822">
        <v>40501016</v>
      </c>
      <c r="D822">
        <v>35104284</v>
      </c>
    </row>
    <row r="823" spans="1:4" x14ac:dyDescent="0.25">
      <c r="A823" s="1">
        <v>44657</v>
      </c>
      <c r="B823">
        <v>5.26</v>
      </c>
      <c r="C823">
        <v>30377624</v>
      </c>
      <c r="D823">
        <v>34709908</v>
      </c>
    </row>
    <row r="824" spans="1:4" x14ac:dyDescent="0.25">
      <c r="A824" s="1">
        <v>44656</v>
      </c>
      <c r="B824">
        <v>5.36</v>
      </c>
      <c r="C824">
        <v>28695838</v>
      </c>
      <c r="D824">
        <v>37194172</v>
      </c>
    </row>
    <row r="825" spans="1:4" x14ac:dyDescent="0.25">
      <c r="A825" s="1">
        <v>44655</v>
      </c>
      <c r="B825">
        <v>5.58</v>
      </c>
      <c r="C825">
        <v>40102184</v>
      </c>
      <c r="D825">
        <v>38309848</v>
      </c>
    </row>
    <row r="826" spans="1:4" x14ac:dyDescent="0.25">
      <c r="A826" s="1">
        <v>44652</v>
      </c>
      <c r="B826">
        <v>4.78</v>
      </c>
      <c r="C826">
        <v>32998916</v>
      </c>
      <c r="D826">
        <v>38579108</v>
      </c>
    </row>
    <row r="827" spans="1:4" x14ac:dyDescent="0.25">
      <c r="A827" s="1">
        <v>44651</v>
      </c>
      <c r="B827">
        <v>4.54</v>
      </c>
      <c r="C827">
        <v>29441460</v>
      </c>
      <c r="D827">
        <v>38263848</v>
      </c>
    </row>
    <row r="828" spans="1:4" x14ac:dyDescent="0.25">
      <c r="A828" s="1">
        <v>44650</v>
      </c>
      <c r="B828">
        <v>5.04</v>
      </c>
      <c r="C828">
        <v>31897238</v>
      </c>
      <c r="D828">
        <v>40310924</v>
      </c>
    </row>
    <row r="829" spans="1:4" x14ac:dyDescent="0.25">
      <c r="A829" s="1">
        <v>44649</v>
      </c>
      <c r="B829">
        <v>5.0199999999999996</v>
      </c>
      <c r="C829">
        <v>41698096</v>
      </c>
      <c r="D829">
        <v>39094560</v>
      </c>
    </row>
    <row r="830" spans="1:4" x14ac:dyDescent="0.25">
      <c r="A830" s="1">
        <v>44648</v>
      </c>
      <c r="B830">
        <v>4.72</v>
      </c>
      <c r="C830">
        <v>17931960</v>
      </c>
      <c r="D830">
        <v>37570232</v>
      </c>
    </row>
    <row r="831" spans="1:4" x14ac:dyDescent="0.25">
      <c r="A831" s="1">
        <v>44645</v>
      </c>
      <c r="B831">
        <v>4.3099999999999996</v>
      </c>
      <c r="C831">
        <v>22950396</v>
      </c>
      <c r="D831">
        <v>37430340</v>
      </c>
    </row>
    <row r="832" spans="1:4" x14ac:dyDescent="0.25">
      <c r="A832" s="1">
        <v>44644</v>
      </c>
      <c r="B832">
        <v>4.7699999999999996</v>
      </c>
      <c r="C832">
        <v>36343600</v>
      </c>
      <c r="D832">
        <v>37096420</v>
      </c>
    </row>
    <row r="833" spans="1:4" x14ac:dyDescent="0.25">
      <c r="A833" s="1">
        <v>44643</v>
      </c>
      <c r="B833">
        <v>4.68</v>
      </c>
      <c r="C833">
        <v>71449120</v>
      </c>
      <c r="D833">
        <v>35298308</v>
      </c>
    </row>
    <row r="834" spans="1:4" x14ac:dyDescent="0.25">
      <c r="A834" s="1">
        <v>44642</v>
      </c>
      <c r="B834">
        <v>4.18</v>
      </c>
      <c r="C834">
        <v>41412812</v>
      </c>
      <c r="D834">
        <v>32259086</v>
      </c>
    </row>
    <row r="835" spans="1:4" x14ac:dyDescent="0.25">
      <c r="A835" s="1">
        <v>44641</v>
      </c>
      <c r="B835">
        <v>3.36</v>
      </c>
      <c r="C835">
        <v>21391892</v>
      </c>
      <c r="D835">
        <v>33461640</v>
      </c>
    </row>
    <row r="836" spans="1:4" x14ac:dyDescent="0.25">
      <c r="A836" s="1">
        <v>44638</v>
      </c>
      <c r="B836">
        <v>3.48</v>
      </c>
      <c r="C836">
        <v>39372132</v>
      </c>
      <c r="D836">
        <v>33012056</v>
      </c>
    </row>
    <row r="837" spans="1:4" x14ac:dyDescent="0.25">
      <c r="A837" s="1">
        <v>44637</v>
      </c>
      <c r="B837">
        <v>2.91</v>
      </c>
      <c r="C837">
        <v>34585364</v>
      </c>
      <c r="D837">
        <v>31000844</v>
      </c>
    </row>
    <row r="838" spans="1:4" x14ac:dyDescent="0.25">
      <c r="A838" s="1">
        <v>44636</v>
      </c>
      <c r="B838">
        <v>3.16</v>
      </c>
      <c r="C838">
        <v>67641600</v>
      </c>
      <c r="D838">
        <v>29994076</v>
      </c>
    </row>
    <row r="839" spans="1:4" x14ac:dyDescent="0.25">
      <c r="A839" s="1">
        <v>44635</v>
      </c>
      <c r="B839">
        <v>2.11</v>
      </c>
      <c r="C839">
        <v>45430976</v>
      </c>
      <c r="D839">
        <v>26038838</v>
      </c>
    </row>
    <row r="840" spans="1:4" x14ac:dyDescent="0.25">
      <c r="A840" s="1">
        <v>44634</v>
      </c>
      <c r="B840">
        <v>2.11</v>
      </c>
      <c r="C840">
        <v>44141072</v>
      </c>
      <c r="D840">
        <v>23680600</v>
      </c>
    </row>
    <row r="841" spans="1:4" x14ac:dyDescent="0.25">
      <c r="A841" s="1">
        <v>44631</v>
      </c>
      <c r="B841">
        <v>2.78</v>
      </c>
      <c r="C841">
        <v>28269984</v>
      </c>
      <c r="D841">
        <v>21227254</v>
      </c>
    </row>
    <row r="842" spans="1:4" x14ac:dyDescent="0.25">
      <c r="A842" s="1">
        <v>44630</v>
      </c>
      <c r="B842">
        <v>3.21</v>
      </c>
      <c r="C842">
        <v>60147596</v>
      </c>
      <c r="D842">
        <v>19849328</v>
      </c>
    </row>
    <row r="843" spans="1:4" x14ac:dyDescent="0.25">
      <c r="A843" s="1">
        <v>44629</v>
      </c>
      <c r="B843">
        <v>4.0999999999999996</v>
      </c>
      <c r="C843">
        <v>13651827</v>
      </c>
      <c r="D843">
        <v>16549293</v>
      </c>
    </row>
    <row r="844" spans="1:4" x14ac:dyDescent="0.25">
      <c r="A844" s="1">
        <v>44628</v>
      </c>
      <c r="B844">
        <v>3.96</v>
      </c>
      <c r="C844">
        <v>18833128</v>
      </c>
      <c r="D844">
        <v>16330538</v>
      </c>
    </row>
    <row r="845" spans="1:4" x14ac:dyDescent="0.25">
      <c r="A845" s="1">
        <v>44627</v>
      </c>
      <c r="B845">
        <v>4.29</v>
      </c>
      <c r="C845">
        <v>15833625</v>
      </c>
      <c r="D845">
        <v>15670556</v>
      </c>
    </row>
    <row r="846" spans="1:4" x14ac:dyDescent="0.25">
      <c r="A846" s="1">
        <v>44624</v>
      </c>
      <c r="B846">
        <v>4.2699999999999996</v>
      </c>
      <c r="C846">
        <v>17941596</v>
      </c>
      <c r="D846">
        <v>15047884</v>
      </c>
    </row>
    <row r="847" spans="1:4" x14ac:dyDescent="0.25">
      <c r="A847" s="1">
        <v>44623</v>
      </c>
      <c r="B847">
        <v>4.8</v>
      </c>
      <c r="C847">
        <v>9371905</v>
      </c>
      <c r="D847">
        <v>14618736</v>
      </c>
    </row>
    <row r="848" spans="1:4" x14ac:dyDescent="0.25">
      <c r="A848" s="1">
        <v>44622</v>
      </c>
      <c r="B848">
        <v>5.04</v>
      </c>
      <c r="C848">
        <v>25860792</v>
      </c>
      <c r="D848">
        <v>14924825</v>
      </c>
    </row>
    <row r="849" spans="1:4" x14ac:dyDescent="0.25">
      <c r="A849" s="1">
        <v>44621</v>
      </c>
      <c r="B849">
        <v>5.03</v>
      </c>
      <c r="C849">
        <v>59451100</v>
      </c>
      <c r="D849">
        <v>13656606</v>
      </c>
    </row>
    <row r="850" spans="1:4" x14ac:dyDescent="0.25">
      <c r="A850" s="1">
        <v>44620</v>
      </c>
      <c r="B850">
        <v>4.1399999999999997</v>
      </c>
      <c r="C850">
        <v>14648131</v>
      </c>
      <c r="D850">
        <v>10158462</v>
      </c>
    </row>
    <row r="851" spans="1:4" x14ac:dyDescent="0.25">
      <c r="A851" s="1">
        <v>44617</v>
      </c>
      <c r="B851">
        <v>4.04</v>
      </c>
      <c r="C851">
        <v>9203968</v>
      </c>
      <c r="D851">
        <v>9752331</v>
      </c>
    </row>
    <row r="852" spans="1:4" x14ac:dyDescent="0.25">
      <c r="A852" s="1">
        <v>44616</v>
      </c>
      <c r="B852">
        <v>4</v>
      </c>
      <c r="C852">
        <v>19483848</v>
      </c>
      <c r="D852">
        <v>9600837</v>
      </c>
    </row>
    <row r="853" spans="1:4" x14ac:dyDescent="0.25">
      <c r="A853" s="1">
        <v>44615</v>
      </c>
      <c r="B853">
        <v>3.84</v>
      </c>
      <c r="C853">
        <v>8313020</v>
      </c>
      <c r="D853">
        <v>8912916</v>
      </c>
    </row>
    <row r="854" spans="1:4" x14ac:dyDescent="0.25">
      <c r="A854" s="1">
        <v>44614</v>
      </c>
      <c r="B854">
        <v>3.91</v>
      </c>
      <c r="C854">
        <v>10057398</v>
      </c>
      <c r="D854">
        <v>9349157</v>
      </c>
    </row>
    <row r="855" spans="1:4" x14ac:dyDescent="0.25">
      <c r="A855" s="1">
        <v>44610</v>
      </c>
      <c r="B855">
        <v>4.12</v>
      </c>
      <c r="C855">
        <v>7340897</v>
      </c>
      <c r="D855">
        <v>9694666</v>
      </c>
    </row>
    <row r="856" spans="1:4" x14ac:dyDescent="0.25">
      <c r="A856" s="1">
        <v>44609</v>
      </c>
      <c r="B856">
        <v>4.41</v>
      </c>
      <c r="C856">
        <v>7601087</v>
      </c>
      <c r="D856">
        <v>10012996</v>
      </c>
    </row>
    <row r="857" spans="1:4" x14ac:dyDescent="0.25">
      <c r="A857" s="1">
        <v>44608</v>
      </c>
      <c r="B857">
        <v>4.43</v>
      </c>
      <c r="C857">
        <v>10647068</v>
      </c>
      <c r="D857">
        <v>10431953</v>
      </c>
    </row>
    <row r="858" spans="1:4" x14ac:dyDescent="0.25">
      <c r="A858" s="1">
        <v>44607</v>
      </c>
      <c r="B858">
        <v>4.5</v>
      </c>
      <c r="C858">
        <v>10370505</v>
      </c>
      <c r="D858">
        <v>11178813</v>
      </c>
    </row>
    <row r="859" spans="1:4" x14ac:dyDescent="0.25">
      <c r="A859" s="1">
        <v>44606</v>
      </c>
      <c r="B859">
        <v>4.16</v>
      </c>
      <c r="C859">
        <v>8933394</v>
      </c>
      <c r="D859">
        <v>11103200</v>
      </c>
    </row>
    <row r="860" spans="1:4" x14ac:dyDescent="0.25">
      <c r="A860" s="1">
        <v>44603</v>
      </c>
      <c r="B860">
        <v>4.29</v>
      </c>
      <c r="C860">
        <v>6493554</v>
      </c>
      <c r="D860">
        <v>11118846</v>
      </c>
    </row>
    <row r="861" spans="1:4" x14ac:dyDescent="0.25">
      <c r="A861" s="1">
        <v>44602</v>
      </c>
      <c r="B861">
        <v>4.5599999999999996</v>
      </c>
      <c r="C861">
        <v>11504373</v>
      </c>
      <c r="D861">
        <v>11463212</v>
      </c>
    </row>
    <row r="862" spans="1:4" x14ac:dyDescent="0.25">
      <c r="A862" s="1">
        <v>44601</v>
      </c>
      <c r="B862">
        <v>4.59</v>
      </c>
      <c r="C862">
        <v>13963246</v>
      </c>
      <c r="D862">
        <v>11343247</v>
      </c>
    </row>
    <row r="863" spans="1:4" x14ac:dyDescent="0.25">
      <c r="A863" s="1">
        <v>44600</v>
      </c>
      <c r="B863">
        <v>4.0599999999999996</v>
      </c>
      <c r="C863">
        <v>6837506</v>
      </c>
      <c r="D863">
        <v>10801271</v>
      </c>
    </row>
    <row r="864" spans="1:4" x14ac:dyDescent="0.25">
      <c r="A864" s="1">
        <v>44599</v>
      </c>
      <c r="B864">
        <v>3.89</v>
      </c>
      <c r="C864">
        <v>6978930</v>
      </c>
      <c r="D864">
        <v>10742030</v>
      </c>
    </row>
    <row r="865" spans="1:4" x14ac:dyDescent="0.25">
      <c r="A865" s="1">
        <v>44596</v>
      </c>
      <c r="B865">
        <v>4.03</v>
      </c>
      <c r="C865">
        <v>8556174</v>
      </c>
      <c r="D865">
        <v>10628417</v>
      </c>
    </row>
    <row r="866" spans="1:4" x14ac:dyDescent="0.25">
      <c r="A866" s="1">
        <v>44595</v>
      </c>
      <c r="B866">
        <v>3.94</v>
      </c>
      <c r="C866">
        <v>6931556</v>
      </c>
      <c r="D866">
        <v>10540759</v>
      </c>
    </row>
    <row r="867" spans="1:4" x14ac:dyDescent="0.25">
      <c r="A867" s="1">
        <v>44594</v>
      </c>
      <c r="B867">
        <v>4.1500000000000004</v>
      </c>
      <c r="C867">
        <v>9165038</v>
      </c>
      <c r="D867">
        <v>10688111</v>
      </c>
    </row>
    <row r="868" spans="1:4" x14ac:dyDescent="0.25">
      <c r="A868" s="1">
        <v>44593</v>
      </c>
      <c r="B868">
        <v>4.53</v>
      </c>
      <c r="C868">
        <v>14856633</v>
      </c>
      <c r="D868">
        <v>10689266</v>
      </c>
    </row>
    <row r="869" spans="1:4" x14ac:dyDescent="0.25">
      <c r="A869" s="1">
        <v>44592</v>
      </c>
      <c r="B869">
        <v>4.08</v>
      </c>
      <c r="C869">
        <v>15240031</v>
      </c>
      <c r="D869">
        <v>10425902</v>
      </c>
    </row>
    <row r="870" spans="1:4" x14ac:dyDescent="0.25">
      <c r="A870" s="1">
        <v>44589</v>
      </c>
      <c r="B870">
        <v>3.5</v>
      </c>
      <c r="C870">
        <v>12115844</v>
      </c>
      <c r="D870">
        <v>10403484</v>
      </c>
    </row>
    <row r="871" spans="1:4" x14ac:dyDescent="0.25">
      <c r="A871" s="1">
        <v>44588</v>
      </c>
      <c r="B871">
        <v>3.42</v>
      </c>
      <c r="C871">
        <v>13885445</v>
      </c>
      <c r="D871">
        <v>10512385</v>
      </c>
    </row>
    <row r="872" spans="1:4" x14ac:dyDescent="0.25">
      <c r="A872" s="1">
        <v>44587</v>
      </c>
      <c r="B872">
        <v>3.5649999999999999</v>
      </c>
      <c r="C872">
        <v>21849960</v>
      </c>
      <c r="D872">
        <v>10095730</v>
      </c>
    </row>
    <row r="873" spans="1:4" x14ac:dyDescent="0.25">
      <c r="A873" s="1">
        <v>44586</v>
      </c>
      <c r="B873">
        <v>4.0999999999999996</v>
      </c>
      <c r="C873">
        <v>9236322</v>
      </c>
      <c r="D873">
        <v>9210958</v>
      </c>
    </row>
    <row r="874" spans="1:4" x14ac:dyDescent="0.25">
      <c r="A874" s="1">
        <v>44585</v>
      </c>
      <c r="B874">
        <v>4.25</v>
      </c>
      <c r="C874">
        <v>9168080</v>
      </c>
      <c r="D874">
        <v>9013218</v>
      </c>
    </row>
    <row r="875" spans="1:4" x14ac:dyDescent="0.25">
      <c r="A875" s="1">
        <v>44582</v>
      </c>
      <c r="B875">
        <v>4.2699999999999996</v>
      </c>
      <c r="C875">
        <v>11659039</v>
      </c>
      <c r="D875">
        <v>8924152</v>
      </c>
    </row>
    <row r="876" spans="1:4" x14ac:dyDescent="0.25">
      <c r="A876" s="1">
        <v>44581</v>
      </c>
      <c r="B876">
        <v>4.74</v>
      </c>
      <c r="C876">
        <v>9704897</v>
      </c>
      <c r="D876">
        <v>9371094</v>
      </c>
    </row>
    <row r="877" spans="1:4" x14ac:dyDescent="0.25">
      <c r="A877" s="1">
        <v>44580</v>
      </c>
      <c r="B877">
        <v>4.84</v>
      </c>
      <c r="C877">
        <v>5833604</v>
      </c>
      <c r="D877">
        <v>9821163</v>
      </c>
    </row>
    <row r="878" spans="1:4" x14ac:dyDescent="0.25">
      <c r="A878" s="1">
        <v>44579</v>
      </c>
      <c r="B878">
        <v>4.8</v>
      </c>
      <c r="C878">
        <v>5948898</v>
      </c>
      <c r="D878">
        <v>10142823</v>
      </c>
    </row>
    <row r="879" spans="1:4" x14ac:dyDescent="0.25">
      <c r="A879" s="1">
        <v>44575</v>
      </c>
      <c r="B879">
        <v>4.87</v>
      </c>
      <c r="C879">
        <v>5274735</v>
      </c>
      <c r="D879">
        <v>10157940</v>
      </c>
    </row>
    <row r="880" spans="1:4" x14ac:dyDescent="0.25">
      <c r="A880" s="1">
        <v>44574</v>
      </c>
      <c r="B880">
        <v>4.6399999999999997</v>
      </c>
      <c r="C880">
        <v>7241304</v>
      </c>
      <c r="D880">
        <v>10201319</v>
      </c>
    </row>
    <row r="881" spans="1:4" x14ac:dyDescent="0.25">
      <c r="A881" s="1">
        <v>44573</v>
      </c>
      <c r="B881">
        <v>4.92</v>
      </c>
      <c r="C881">
        <v>9141832</v>
      </c>
      <c r="D881">
        <v>10188555</v>
      </c>
    </row>
    <row r="882" spans="1:4" x14ac:dyDescent="0.25">
      <c r="A882" s="1">
        <v>44572</v>
      </c>
      <c r="B882">
        <v>4.92</v>
      </c>
      <c r="C882">
        <v>9182360</v>
      </c>
      <c r="D882">
        <v>10321460</v>
      </c>
    </row>
    <row r="883" spans="1:4" x14ac:dyDescent="0.25">
      <c r="A883" s="1">
        <v>44571</v>
      </c>
      <c r="B883">
        <v>4.6100000000000003</v>
      </c>
      <c r="C883">
        <v>10906184</v>
      </c>
      <c r="D883">
        <v>10177591</v>
      </c>
    </row>
    <row r="884" spans="1:4" x14ac:dyDescent="0.25">
      <c r="A884" s="1">
        <v>44568</v>
      </c>
      <c r="B884">
        <v>4.43</v>
      </c>
      <c r="C884">
        <v>14903754</v>
      </c>
      <c r="D884">
        <v>10151326</v>
      </c>
    </row>
    <row r="885" spans="1:4" x14ac:dyDescent="0.25">
      <c r="A885" s="1">
        <v>44567</v>
      </c>
      <c r="B885">
        <v>4.24</v>
      </c>
      <c r="C885">
        <v>13749361</v>
      </c>
      <c r="D885">
        <v>9630342</v>
      </c>
    </row>
    <row r="886" spans="1:4" x14ac:dyDescent="0.25">
      <c r="A886" s="1">
        <v>44566</v>
      </c>
      <c r="B886">
        <v>4.1900000000000004</v>
      </c>
      <c r="C886">
        <v>7635617</v>
      </c>
      <c r="D886">
        <v>9634283</v>
      </c>
    </row>
    <row r="887" spans="1:4" x14ac:dyDescent="0.25">
      <c r="A887" s="1">
        <v>44565</v>
      </c>
      <c r="B887">
        <v>4.3099999999999996</v>
      </c>
      <c r="C887">
        <v>8578381</v>
      </c>
      <c r="D887">
        <v>9719943</v>
      </c>
    </row>
    <row r="888" spans="1:4" x14ac:dyDescent="0.25">
      <c r="A888" s="1">
        <v>44564</v>
      </c>
      <c r="B888">
        <v>4.54</v>
      </c>
      <c r="C888">
        <v>6270225</v>
      </c>
      <c r="D888">
        <v>9706211</v>
      </c>
    </row>
    <row r="889" spans="1:4" x14ac:dyDescent="0.25">
      <c r="A889" s="1">
        <v>44561</v>
      </c>
      <c r="B889">
        <v>4.5599999999999996</v>
      </c>
      <c r="C889">
        <v>7832082</v>
      </c>
      <c r="D889">
        <v>10135698</v>
      </c>
    </row>
    <row r="890" spans="1:4" x14ac:dyDescent="0.25">
      <c r="A890" s="1">
        <v>44560</v>
      </c>
      <c r="B890">
        <v>4.7</v>
      </c>
      <c r="C890">
        <v>18363170</v>
      </c>
      <c r="D890">
        <v>10198125</v>
      </c>
    </row>
    <row r="891" spans="1:4" x14ac:dyDescent="0.25">
      <c r="A891" s="1">
        <v>44559</v>
      </c>
      <c r="B891">
        <v>4.03</v>
      </c>
      <c r="C891">
        <v>16455937</v>
      </c>
      <c r="D891">
        <v>9503747</v>
      </c>
    </row>
    <row r="892" spans="1:4" x14ac:dyDescent="0.25">
      <c r="A892" s="1">
        <v>44558</v>
      </c>
      <c r="B892">
        <v>4.3099999999999996</v>
      </c>
      <c r="C892">
        <v>10658498</v>
      </c>
      <c r="D892">
        <v>9042483</v>
      </c>
    </row>
    <row r="893" spans="1:4" x14ac:dyDescent="0.25">
      <c r="A893" s="1">
        <v>44557</v>
      </c>
      <c r="B893">
        <v>4.59</v>
      </c>
      <c r="C893">
        <v>6175665</v>
      </c>
      <c r="D893">
        <v>9230919</v>
      </c>
    </row>
    <row r="894" spans="1:4" x14ac:dyDescent="0.25">
      <c r="A894" s="1">
        <v>44553</v>
      </c>
      <c r="B894">
        <v>4.91</v>
      </c>
      <c r="C894">
        <v>5925422</v>
      </c>
      <c r="D894">
        <v>10382811</v>
      </c>
    </row>
    <row r="895" spans="1:4" x14ac:dyDescent="0.25">
      <c r="A895" s="1">
        <v>44552</v>
      </c>
      <c r="B895">
        <v>5.01</v>
      </c>
      <c r="C895">
        <v>7049837</v>
      </c>
      <c r="D895">
        <v>10668093</v>
      </c>
    </row>
    <row r="896" spans="1:4" x14ac:dyDescent="0.25">
      <c r="A896" s="1">
        <v>44551</v>
      </c>
      <c r="B896">
        <v>5.16</v>
      </c>
      <c r="C896">
        <v>11135406</v>
      </c>
      <c r="D896">
        <v>11072420</v>
      </c>
    </row>
    <row r="897" spans="1:4" x14ac:dyDescent="0.25">
      <c r="A897" s="1">
        <v>44550</v>
      </c>
      <c r="B897">
        <v>4.5199999999999996</v>
      </c>
      <c r="C897">
        <v>7024324</v>
      </c>
      <c r="D897">
        <v>11428311</v>
      </c>
    </row>
    <row r="898" spans="1:4" x14ac:dyDescent="0.25">
      <c r="A898" s="1">
        <v>44547</v>
      </c>
      <c r="B898">
        <v>4.78</v>
      </c>
      <c r="C898">
        <v>10512207</v>
      </c>
      <c r="D898">
        <v>11341743</v>
      </c>
    </row>
    <row r="899" spans="1:4" x14ac:dyDescent="0.25">
      <c r="A899" s="1">
        <v>44546</v>
      </c>
      <c r="B899">
        <v>4.57</v>
      </c>
      <c r="C899">
        <v>7088997</v>
      </c>
      <c r="D899">
        <v>11193438</v>
      </c>
    </row>
    <row r="900" spans="1:4" x14ac:dyDescent="0.25">
      <c r="A900" s="1">
        <v>44545</v>
      </c>
      <c r="B900">
        <v>4.5199999999999996</v>
      </c>
      <c r="C900">
        <v>13808471</v>
      </c>
      <c r="D900">
        <v>11392462</v>
      </c>
    </row>
    <row r="901" spans="1:4" x14ac:dyDescent="0.25">
      <c r="A901" s="1">
        <v>44544</v>
      </c>
      <c r="B901">
        <v>4.6900000000000004</v>
      </c>
      <c r="C901">
        <v>8920518</v>
      </c>
      <c r="D901">
        <v>11095577</v>
      </c>
    </row>
    <row r="902" spans="1:4" x14ac:dyDescent="0.25">
      <c r="A902" s="1">
        <v>44543</v>
      </c>
      <c r="B902">
        <v>4.8600000000000003</v>
      </c>
      <c r="C902">
        <v>8372412</v>
      </c>
      <c r="D902">
        <v>11467710</v>
      </c>
    </row>
    <row r="903" spans="1:4" x14ac:dyDescent="0.25">
      <c r="A903" s="1">
        <v>44540</v>
      </c>
      <c r="B903">
        <v>5.1100000000000003</v>
      </c>
      <c r="C903">
        <v>12712520</v>
      </c>
      <c r="D903">
        <v>11568021</v>
      </c>
    </row>
    <row r="904" spans="1:4" x14ac:dyDescent="0.25">
      <c r="A904" s="1">
        <v>44539</v>
      </c>
      <c r="B904">
        <v>4.97</v>
      </c>
      <c r="C904">
        <v>8768485</v>
      </c>
      <c r="D904">
        <v>11406448</v>
      </c>
    </row>
    <row r="905" spans="1:4" x14ac:dyDescent="0.25">
      <c r="A905" s="1">
        <v>44538</v>
      </c>
      <c r="B905">
        <v>5.46</v>
      </c>
      <c r="C905">
        <v>7947499</v>
      </c>
      <c r="D905">
        <v>13005410</v>
      </c>
    </row>
    <row r="906" spans="1:4" x14ac:dyDescent="0.25">
      <c r="A906" s="1">
        <v>44537</v>
      </c>
      <c r="B906">
        <v>5.35</v>
      </c>
      <c r="C906">
        <v>9536989</v>
      </c>
      <c r="D906">
        <v>12986139</v>
      </c>
    </row>
    <row r="907" spans="1:4" x14ac:dyDescent="0.25">
      <c r="A907" s="1">
        <v>44536</v>
      </c>
      <c r="B907">
        <v>4.99</v>
      </c>
      <c r="C907">
        <v>13485036</v>
      </c>
      <c r="D907">
        <v>12749787</v>
      </c>
    </row>
    <row r="908" spans="1:4" x14ac:dyDescent="0.25">
      <c r="A908" s="1">
        <v>44533</v>
      </c>
      <c r="B908">
        <v>4.71</v>
      </c>
      <c r="C908">
        <v>23454036</v>
      </c>
      <c r="D908">
        <v>12294117</v>
      </c>
    </row>
    <row r="909" spans="1:4" x14ac:dyDescent="0.25">
      <c r="A909" s="1">
        <v>44532</v>
      </c>
      <c r="B909">
        <v>5.59</v>
      </c>
      <c r="C909">
        <v>10204664</v>
      </c>
      <c r="D909">
        <v>11296013</v>
      </c>
    </row>
    <row r="910" spans="1:4" x14ac:dyDescent="0.25">
      <c r="A910" s="1">
        <v>44531</v>
      </c>
      <c r="B910">
        <v>5.65</v>
      </c>
      <c r="C910">
        <v>13114733</v>
      </c>
      <c r="D910">
        <v>11309200</v>
      </c>
    </row>
    <row r="911" spans="1:4" x14ac:dyDescent="0.25">
      <c r="A911" s="1">
        <v>44530</v>
      </c>
      <c r="B911">
        <v>6.24</v>
      </c>
      <c r="C911">
        <v>16473776</v>
      </c>
      <c r="D911">
        <v>10883319</v>
      </c>
    </row>
    <row r="912" spans="1:4" x14ac:dyDescent="0.25">
      <c r="A912" s="1">
        <v>44529</v>
      </c>
      <c r="B912">
        <v>6.38</v>
      </c>
      <c r="C912">
        <v>5725805</v>
      </c>
      <c r="D912">
        <v>10179172</v>
      </c>
    </row>
    <row r="913" spans="1:4" x14ac:dyDescent="0.25">
      <c r="A913" s="1">
        <v>44526</v>
      </c>
      <c r="B913">
        <v>6.54</v>
      </c>
      <c r="C913">
        <v>8287635</v>
      </c>
      <c r="D913">
        <v>10274423</v>
      </c>
    </row>
    <row r="914" spans="1:4" x14ac:dyDescent="0.25">
      <c r="A914" s="1">
        <v>44524</v>
      </c>
      <c r="B914">
        <v>6.79</v>
      </c>
      <c r="C914">
        <v>10074350</v>
      </c>
      <c r="D914">
        <v>10115935</v>
      </c>
    </row>
    <row r="915" spans="1:4" x14ac:dyDescent="0.25">
      <c r="A915" s="1">
        <v>44523</v>
      </c>
      <c r="B915">
        <v>6.64</v>
      </c>
      <c r="C915">
        <v>9355199</v>
      </c>
      <c r="D915">
        <v>9727141</v>
      </c>
    </row>
    <row r="916" spans="1:4" x14ac:dyDescent="0.25">
      <c r="A916" s="1">
        <v>44522</v>
      </c>
      <c r="B916">
        <v>6.65</v>
      </c>
      <c r="C916">
        <v>14502510</v>
      </c>
      <c r="D916">
        <v>9489135</v>
      </c>
    </row>
    <row r="917" spans="1:4" x14ac:dyDescent="0.25">
      <c r="A917" s="1">
        <v>44519</v>
      </c>
      <c r="B917">
        <v>6.9</v>
      </c>
      <c r="C917">
        <v>9877082</v>
      </c>
      <c r="D917">
        <v>9035364</v>
      </c>
    </row>
    <row r="918" spans="1:4" x14ac:dyDescent="0.25">
      <c r="A918" s="1">
        <v>44518</v>
      </c>
      <c r="B918">
        <v>6.96</v>
      </c>
      <c r="C918">
        <v>10288918</v>
      </c>
      <c r="D918">
        <v>8975408</v>
      </c>
    </row>
    <row r="919" spans="1:4" x14ac:dyDescent="0.25">
      <c r="A919" s="1">
        <v>44517</v>
      </c>
      <c r="B919">
        <v>7.11</v>
      </c>
      <c r="C919">
        <v>32752912</v>
      </c>
      <c r="D919">
        <v>8610152</v>
      </c>
    </row>
    <row r="920" spans="1:4" x14ac:dyDescent="0.25">
      <c r="A920" s="1">
        <v>44516</v>
      </c>
      <c r="B920">
        <v>8.59</v>
      </c>
      <c r="C920">
        <v>7658446</v>
      </c>
      <c r="D920">
        <v>6759399</v>
      </c>
    </row>
    <row r="921" spans="1:4" x14ac:dyDescent="0.25">
      <c r="A921" s="1">
        <v>44515</v>
      </c>
      <c r="B921">
        <v>8.68</v>
      </c>
      <c r="C921">
        <v>5991698</v>
      </c>
      <c r="D921">
        <v>6686629</v>
      </c>
    </row>
    <row r="922" spans="1:4" x14ac:dyDescent="0.25">
      <c r="A922" s="1">
        <v>44512</v>
      </c>
      <c r="B922">
        <v>9.09</v>
      </c>
      <c r="C922">
        <v>6649998</v>
      </c>
      <c r="D922">
        <v>6638689</v>
      </c>
    </row>
    <row r="923" spans="1:4" x14ac:dyDescent="0.25">
      <c r="A923" s="1">
        <v>44511</v>
      </c>
      <c r="B923">
        <v>8.99</v>
      </c>
      <c r="C923">
        <v>8482468</v>
      </c>
      <c r="D923">
        <v>6795215</v>
      </c>
    </row>
    <row r="924" spans="1:4" x14ac:dyDescent="0.25">
      <c r="A924" s="1">
        <v>44510</v>
      </c>
      <c r="B924">
        <v>8.25</v>
      </c>
      <c r="C924">
        <v>10402468</v>
      </c>
      <c r="D924">
        <v>6681995</v>
      </c>
    </row>
    <row r="925" spans="1:4" x14ac:dyDescent="0.25">
      <c r="A925" s="1">
        <v>44509</v>
      </c>
      <c r="B925">
        <v>8.1999999999999993</v>
      </c>
      <c r="C925">
        <v>6726524</v>
      </c>
      <c r="D925">
        <v>6555941</v>
      </c>
    </row>
    <row r="926" spans="1:4" x14ac:dyDescent="0.25">
      <c r="A926" s="1">
        <v>44508</v>
      </c>
      <c r="B926">
        <v>8.11</v>
      </c>
      <c r="C926">
        <v>5911562</v>
      </c>
      <c r="D926">
        <v>7450872</v>
      </c>
    </row>
    <row r="927" spans="1:4" x14ac:dyDescent="0.25">
      <c r="A927" s="1">
        <v>44505</v>
      </c>
      <c r="B927">
        <v>8.11</v>
      </c>
      <c r="C927">
        <v>7154572</v>
      </c>
      <c r="D927">
        <v>7526727</v>
      </c>
    </row>
    <row r="928" spans="1:4" x14ac:dyDescent="0.25">
      <c r="A928" s="1">
        <v>44504</v>
      </c>
      <c r="B928">
        <v>8.26</v>
      </c>
      <c r="C928">
        <v>5910325</v>
      </c>
      <c r="D928">
        <v>7564548</v>
      </c>
    </row>
    <row r="929" spans="1:4" x14ac:dyDescent="0.25">
      <c r="A929" s="1">
        <v>44503</v>
      </c>
      <c r="B929">
        <v>8.5</v>
      </c>
      <c r="C929">
        <v>4242438</v>
      </c>
      <c r="D929">
        <v>7714275</v>
      </c>
    </row>
    <row r="930" spans="1:4" x14ac:dyDescent="0.25">
      <c r="A930" s="1">
        <v>44502</v>
      </c>
      <c r="B930">
        <v>8.5</v>
      </c>
      <c r="C930">
        <v>5785101</v>
      </c>
      <c r="D930">
        <v>7788920</v>
      </c>
    </row>
    <row r="931" spans="1:4" x14ac:dyDescent="0.25">
      <c r="A931" s="1">
        <v>44501</v>
      </c>
      <c r="B931">
        <v>9.08</v>
      </c>
      <c r="C931">
        <v>7695942</v>
      </c>
      <c r="D931">
        <v>7737264</v>
      </c>
    </row>
    <row r="932" spans="1:4" x14ac:dyDescent="0.25">
      <c r="A932" s="1">
        <v>44498</v>
      </c>
      <c r="B932">
        <v>8.2799999999999994</v>
      </c>
      <c r="C932">
        <v>8977751</v>
      </c>
      <c r="D932">
        <v>7777358</v>
      </c>
    </row>
    <row r="933" spans="1:4" x14ac:dyDescent="0.25">
      <c r="A933" s="1">
        <v>44497</v>
      </c>
      <c r="B933">
        <v>8.75</v>
      </c>
      <c r="C933">
        <v>4810078</v>
      </c>
      <c r="D933">
        <v>7882744</v>
      </c>
    </row>
    <row r="934" spans="1:4" x14ac:dyDescent="0.25">
      <c r="A934" s="1">
        <v>44496</v>
      </c>
      <c r="B934">
        <v>8.7200000000000006</v>
      </c>
      <c r="C934">
        <v>4991608</v>
      </c>
      <c r="D934">
        <v>8232303</v>
      </c>
    </row>
    <row r="935" spans="1:4" x14ac:dyDescent="0.25">
      <c r="A935" s="1">
        <v>44495</v>
      </c>
      <c r="B935">
        <v>8.84</v>
      </c>
      <c r="C935">
        <v>6566895</v>
      </c>
      <c r="D935">
        <v>8266668</v>
      </c>
    </row>
    <row r="936" spans="1:4" x14ac:dyDescent="0.25">
      <c r="A936" s="1">
        <v>44494</v>
      </c>
      <c r="B936">
        <v>9.43</v>
      </c>
      <c r="C936">
        <v>5272595</v>
      </c>
      <c r="D936">
        <v>8247973</v>
      </c>
    </row>
    <row r="937" spans="1:4" x14ac:dyDescent="0.25">
      <c r="A937" s="1">
        <v>44491</v>
      </c>
      <c r="B937">
        <v>9.59</v>
      </c>
      <c r="C937">
        <v>8997892</v>
      </c>
      <c r="D937">
        <v>8636983</v>
      </c>
    </row>
    <row r="938" spans="1:4" x14ac:dyDescent="0.25">
      <c r="A938" s="1">
        <v>44490</v>
      </c>
      <c r="B938">
        <v>9.75</v>
      </c>
      <c r="C938">
        <v>6784168</v>
      </c>
      <c r="D938">
        <v>8426368</v>
      </c>
    </row>
    <row r="939" spans="1:4" x14ac:dyDescent="0.25">
      <c r="A939" s="1">
        <v>44489</v>
      </c>
      <c r="B939">
        <v>9.77</v>
      </c>
      <c r="C939">
        <v>8511660</v>
      </c>
      <c r="D939">
        <v>8368903</v>
      </c>
    </row>
    <row r="940" spans="1:4" x14ac:dyDescent="0.25">
      <c r="A940" s="1">
        <v>44488</v>
      </c>
      <c r="B940">
        <v>9.6</v>
      </c>
      <c r="C940">
        <v>20150486</v>
      </c>
      <c r="D940">
        <v>8070906</v>
      </c>
    </row>
    <row r="941" spans="1:4" x14ac:dyDescent="0.25">
      <c r="A941" s="1">
        <v>44487</v>
      </c>
      <c r="B941">
        <v>8.5</v>
      </c>
      <c r="C941">
        <v>7049397</v>
      </c>
      <c r="D941">
        <v>7089504</v>
      </c>
    </row>
    <row r="942" spans="1:4" x14ac:dyDescent="0.25">
      <c r="A942" s="1">
        <v>44484</v>
      </c>
      <c r="B942">
        <v>8.6199999999999992</v>
      </c>
      <c r="C942">
        <v>7721875</v>
      </c>
      <c r="D942">
        <v>7237060</v>
      </c>
    </row>
    <row r="943" spans="1:4" x14ac:dyDescent="0.25">
      <c r="A943" s="1">
        <v>44483</v>
      </c>
      <c r="B943">
        <v>8.93</v>
      </c>
      <c r="C943">
        <v>8156242</v>
      </c>
      <c r="D943">
        <v>7397447</v>
      </c>
    </row>
    <row r="944" spans="1:4" x14ac:dyDescent="0.25">
      <c r="A944" s="1">
        <v>44482</v>
      </c>
      <c r="B944">
        <v>9.41</v>
      </c>
      <c r="C944">
        <v>5362113</v>
      </c>
      <c r="D944">
        <v>7168111</v>
      </c>
    </row>
    <row r="945" spans="1:4" x14ac:dyDescent="0.25">
      <c r="A945" s="1">
        <v>44481</v>
      </c>
      <c r="B945">
        <v>9.23</v>
      </c>
      <c r="C945">
        <v>5010257</v>
      </c>
      <c r="D945">
        <v>7211507</v>
      </c>
    </row>
    <row r="946" spans="1:4" x14ac:dyDescent="0.25">
      <c r="A946" s="1">
        <v>44480</v>
      </c>
      <c r="B946">
        <v>9</v>
      </c>
      <c r="C946">
        <v>8297355</v>
      </c>
      <c r="D946">
        <v>7074708</v>
      </c>
    </row>
    <row r="947" spans="1:4" x14ac:dyDescent="0.25">
      <c r="A947" s="1">
        <v>44477</v>
      </c>
      <c r="B947">
        <v>8.7899999999999991</v>
      </c>
      <c r="C947">
        <v>10558542</v>
      </c>
      <c r="D947">
        <v>7007760</v>
      </c>
    </row>
    <row r="948" spans="1:4" x14ac:dyDescent="0.25">
      <c r="A948" s="1">
        <v>44476</v>
      </c>
      <c r="B948">
        <v>8.17</v>
      </c>
      <c r="C948">
        <v>10053452</v>
      </c>
      <c r="D948">
        <v>6756617</v>
      </c>
    </row>
    <row r="949" spans="1:4" x14ac:dyDescent="0.25">
      <c r="A949" s="1">
        <v>44475</v>
      </c>
      <c r="B949">
        <v>7.45</v>
      </c>
      <c r="C949">
        <v>5507084</v>
      </c>
      <c r="D949">
        <v>6399760</v>
      </c>
    </row>
    <row r="950" spans="1:4" x14ac:dyDescent="0.25">
      <c r="A950" s="1">
        <v>44474</v>
      </c>
      <c r="B950">
        <v>7.47</v>
      </c>
      <c r="C950">
        <v>6286480</v>
      </c>
      <c r="D950">
        <v>6476675</v>
      </c>
    </row>
    <row r="951" spans="1:4" x14ac:dyDescent="0.25">
      <c r="A951" s="1">
        <v>44473</v>
      </c>
      <c r="B951">
        <v>7.26</v>
      </c>
      <c r="C951">
        <v>11107741</v>
      </c>
      <c r="D951">
        <v>6352265</v>
      </c>
    </row>
    <row r="952" spans="1:4" x14ac:dyDescent="0.25">
      <c r="A952" s="1">
        <v>44470</v>
      </c>
      <c r="B952">
        <v>7.79</v>
      </c>
      <c r="C952">
        <v>5838669</v>
      </c>
      <c r="D952">
        <v>5971723</v>
      </c>
    </row>
    <row r="953" spans="1:4" x14ac:dyDescent="0.25">
      <c r="A953" s="1">
        <v>44469</v>
      </c>
      <c r="B953">
        <v>8.0299999999999994</v>
      </c>
      <c r="C953">
        <v>5922189</v>
      </c>
      <c r="D953">
        <v>5788214</v>
      </c>
    </row>
    <row r="954" spans="1:4" x14ac:dyDescent="0.25">
      <c r="A954" s="1">
        <v>44468</v>
      </c>
      <c r="B954">
        <v>7.73</v>
      </c>
      <c r="C954">
        <v>4041699</v>
      </c>
      <c r="D954">
        <v>5706267</v>
      </c>
    </row>
    <row r="955" spans="1:4" x14ac:dyDescent="0.25">
      <c r="A955" s="1">
        <v>44467</v>
      </c>
      <c r="B955">
        <v>8.0299999999999994</v>
      </c>
      <c r="C955">
        <v>5429456</v>
      </c>
      <c r="D955">
        <v>5937328</v>
      </c>
    </row>
    <row r="956" spans="1:4" x14ac:dyDescent="0.25">
      <c r="A956" s="1">
        <v>44466</v>
      </c>
      <c r="B956">
        <v>8.1999999999999993</v>
      </c>
      <c r="C956">
        <v>9262739</v>
      </c>
      <c r="D956">
        <v>6199886</v>
      </c>
    </row>
    <row r="957" spans="1:4" x14ac:dyDescent="0.25">
      <c r="A957" s="1">
        <v>44463</v>
      </c>
      <c r="B957">
        <v>7.95</v>
      </c>
      <c r="C957">
        <v>10127685</v>
      </c>
      <c r="D957">
        <v>5861014</v>
      </c>
    </row>
    <row r="958" spans="1:4" x14ac:dyDescent="0.25">
      <c r="A958" s="1">
        <v>44462</v>
      </c>
      <c r="B958">
        <v>8.4600000000000009</v>
      </c>
      <c r="C958">
        <v>4716200</v>
      </c>
      <c r="D958">
        <v>5762524</v>
      </c>
    </row>
    <row r="959" spans="1:4" x14ac:dyDescent="0.25">
      <c r="A959" s="1">
        <v>44461</v>
      </c>
      <c r="B959">
        <v>8.5</v>
      </c>
      <c r="C959">
        <v>6013058</v>
      </c>
      <c r="D959">
        <v>6382097</v>
      </c>
    </row>
    <row r="960" spans="1:4" x14ac:dyDescent="0.25">
      <c r="A960" s="1">
        <v>44460</v>
      </c>
      <c r="B960">
        <v>8.26</v>
      </c>
      <c r="C960">
        <v>2958264</v>
      </c>
      <c r="D960">
        <v>6488269</v>
      </c>
    </row>
    <row r="961" spans="1:4" x14ac:dyDescent="0.25">
      <c r="A961" s="1">
        <v>44459</v>
      </c>
      <c r="B961">
        <v>8.39</v>
      </c>
      <c r="C961">
        <v>7293145</v>
      </c>
      <c r="D961">
        <v>6820231</v>
      </c>
    </row>
    <row r="962" spans="1:4" x14ac:dyDescent="0.25">
      <c r="A962" s="1">
        <v>44456</v>
      </c>
      <c r="B962">
        <v>8.6999999999999993</v>
      </c>
      <c r="C962">
        <v>6791394</v>
      </c>
      <c r="D962">
        <v>7108871</v>
      </c>
    </row>
    <row r="963" spans="1:4" x14ac:dyDescent="0.25">
      <c r="A963" s="1">
        <v>44455</v>
      </c>
      <c r="B963">
        <v>8.91</v>
      </c>
      <c r="C963">
        <v>4700591</v>
      </c>
      <c r="D963">
        <v>7199976</v>
      </c>
    </row>
    <row r="964" spans="1:4" x14ac:dyDescent="0.25">
      <c r="A964" s="1">
        <v>44454</v>
      </c>
      <c r="B964">
        <v>8.83</v>
      </c>
      <c r="C964">
        <v>6660805</v>
      </c>
      <c r="D964">
        <v>7352102</v>
      </c>
    </row>
    <row r="965" spans="1:4" x14ac:dyDescent="0.25">
      <c r="A965" s="1">
        <v>44453</v>
      </c>
      <c r="B965">
        <v>8.98</v>
      </c>
      <c r="C965">
        <v>4420341</v>
      </c>
      <c r="D965">
        <v>7829912</v>
      </c>
    </row>
    <row r="966" spans="1:4" x14ac:dyDescent="0.25">
      <c r="A966" s="1">
        <v>44452</v>
      </c>
      <c r="B966">
        <v>9.26</v>
      </c>
      <c r="C966">
        <v>5399611</v>
      </c>
      <c r="D966">
        <v>8686506</v>
      </c>
    </row>
    <row r="967" spans="1:4" x14ac:dyDescent="0.25">
      <c r="A967" s="1">
        <v>44449</v>
      </c>
      <c r="B967">
        <v>9.59</v>
      </c>
      <c r="C967">
        <v>3086033</v>
      </c>
      <c r="D967">
        <v>9218710</v>
      </c>
    </row>
    <row r="968" spans="1:4" x14ac:dyDescent="0.25">
      <c r="A968" s="1">
        <v>44448</v>
      </c>
      <c r="B968">
        <v>9.7799999999999994</v>
      </c>
      <c r="C968">
        <v>4692981</v>
      </c>
      <c r="D968">
        <v>9864725</v>
      </c>
    </row>
    <row r="969" spans="1:4" x14ac:dyDescent="0.25">
      <c r="A969" s="1">
        <v>44447</v>
      </c>
      <c r="B969">
        <v>9.61</v>
      </c>
      <c r="C969">
        <v>7507612</v>
      </c>
      <c r="D969">
        <v>10495207</v>
      </c>
    </row>
    <row r="970" spans="1:4" x14ac:dyDescent="0.25">
      <c r="A970" s="1">
        <v>44446</v>
      </c>
      <c r="B970">
        <v>10.18</v>
      </c>
      <c r="C970">
        <v>9367832</v>
      </c>
      <c r="D970">
        <v>10780375</v>
      </c>
    </row>
    <row r="971" spans="1:4" x14ac:dyDescent="0.25">
      <c r="A971" s="1">
        <v>44442</v>
      </c>
      <c r="B971">
        <v>9.9700000000000006</v>
      </c>
      <c r="C971">
        <v>4179654</v>
      </c>
      <c r="D971">
        <v>10860094</v>
      </c>
    </row>
    <row r="972" spans="1:4" x14ac:dyDescent="0.25">
      <c r="A972" s="1">
        <v>44441</v>
      </c>
      <c r="B972">
        <v>9.92</v>
      </c>
      <c r="C972">
        <v>8650334</v>
      </c>
      <c r="D972">
        <v>11310756</v>
      </c>
    </row>
    <row r="973" spans="1:4" x14ac:dyDescent="0.25">
      <c r="A973" s="1">
        <v>44440</v>
      </c>
      <c r="B973">
        <v>9.93</v>
      </c>
      <c r="C973">
        <v>14009801</v>
      </c>
      <c r="D973">
        <v>12837020</v>
      </c>
    </row>
    <row r="974" spans="1:4" x14ac:dyDescent="0.25">
      <c r="A974" s="1">
        <v>44439</v>
      </c>
      <c r="B974">
        <v>9.06</v>
      </c>
      <c r="C974">
        <v>7605628</v>
      </c>
      <c r="D974">
        <v>12616093</v>
      </c>
    </row>
    <row r="975" spans="1:4" x14ac:dyDescent="0.25">
      <c r="A975" s="1">
        <v>44438</v>
      </c>
      <c r="B975">
        <v>8.69</v>
      </c>
      <c r="C975">
        <v>7937696</v>
      </c>
      <c r="D975">
        <v>12639453</v>
      </c>
    </row>
    <row r="976" spans="1:4" x14ac:dyDescent="0.25">
      <c r="A976" s="1">
        <v>44435</v>
      </c>
      <c r="B976">
        <v>8.66</v>
      </c>
      <c r="C976">
        <v>11622745</v>
      </c>
      <c r="D976">
        <v>12679349</v>
      </c>
    </row>
    <row r="977" spans="1:4" x14ac:dyDescent="0.25">
      <c r="A977" s="1">
        <v>44434</v>
      </c>
      <c r="B977">
        <v>9.2200000000000006</v>
      </c>
      <c r="C977">
        <v>8157972</v>
      </c>
      <c r="D977">
        <v>12350095</v>
      </c>
    </row>
    <row r="978" spans="1:4" x14ac:dyDescent="0.25">
      <c r="A978" s="1">
        <v>44433</v>
      </c>
      <c r="B978">
        <v>9.42</v>
      </c>
      <c r="C978">
        <v>6982480</v>
      </c>
      <c r="D978">
        <v>12362859</v>
      </c>
    </row>
    <row r="979" spans="1:4" x14ac:dyDescent="0.25">
      <c r="A979" s="1">
        <v>44432</v>
      </c>
      <c r="B979">
        <v>9.52</v>
      </c>
      <c r="C979">
        <v>13827959</v>
      </c>
      <c r="D979">
        <v>12506405</v>
      </c>
    </row>
    <row r="980" spans="1:4" x14ac:dyDescent="0.25">
      <c r="A980" s="1">
        <v>44431</v>
      </c>
      <c r="B980">
        <v>8.77</v>
      </c>
      <c r="C980">
        <v>17269256</v>
      </c>
      <c r="D980">
        <v>11992891</v>
      </c>
    </row>
    <row r="981" spans="1:4" x14ac:dyDescent="0.25">
      <c r="A981" s="1">
        <v>44428</v>
      </c>
      <c r="B981">
        <v>8.33</v>
      </c>
      <c r="C981">
        <v>13382673</v>
      </c>
      <c r="D981">
        <v>11396817</v>
      </c>
    </row>
    <row r="982" spans="1:4" x14ac:dyDescent="0.25">
      <c r="A982" s="1">
        <v>44427</v>
      </c>
      <c r="B982">
        <v>8.1999999999999993</v>
      </c>
      <c r="C982">
        <v>12776245</v>
      </c>
      <c r="D982">
        <v>10942482</v>
      </c>
    </row>
    <row r="983" spans="1:4" x14ac:dyDescent="0.25">
      <c r="A983" s="1">
        <v>44426</v>
      </c>
      <c r="B983">
        <v>8.7100000000000009</v>
      </c>
      <c r="C983">
        <v>14150218</v>
      </c>
      <c r="D983">
        <v>10651801</v>
      </c>
    </row>
    <row r="984" spans="1:4" x14ac:dyDescent="0.25">
      <c r="A984" s="1">
        <v>44425</v>
      </c>
      <c r="B984">
        <v>8.75</v>
      </c>
      <c r="C984">
        <v>11785136</v>
      </c>
      <c r="D984">
        <v>10415452</v>
      </c>
    </row>
    <row r="985" spans="1:4" x14ac:dyDescent="0.25">
      <c r="A985" s="1">
        <v>44424</v>
      </c>
      <c r="B985">
        <v>8.98</v>
      </c>
      <c r="C985">
        <v>10563607</v>
      </c>
      <c r="D985">
        <v>10512921</v>
      </c>
    </row>
    <row r="986" spans="1:4" x14ac:dyDescent="0.25">
      <c r="A986" s="1">
        <v>44421</v>
      </c>
      <c r="B986">
        <v>9.4700000000000006</v>
      </c>
      <c r="C986">
        <v>10939587</v>
      </c>
      <c r="D986">
        <v>10596526</v>
      </c>
    </row>
    <row r="987" spans="1:4" x14ac:dyDescent="0.25">
      <c r="A987" s="1">
        <v>44420</v>
      </c>
      <c r="B987">
        <v>9.4700000000000006</v>
      </c>
      <c r="C987">
        <v>31544296</v>
      </c>
      <c r="D987">
        <v>10800872</v>
      </c>
    </row>
    <row r="988" spans="1:4" x14ac:dyDescent="0.25">
      <c r="A988" s="1">
        <v>44419</v>
      </c>
      <c r="B988">
        <v>10.210000000000001</v>
      </c>
      <c r="C988">
        <v>10695893</v>
      </c>
      <c r="D988">
        <v>9011858</v>
      </c>
    </row>
    <row r="989" spans="1:4" x14ac:dyDescent="0.25">
      <c r="A989" s="1">
        <v>44418</v>
      </c>
      <c r="B989">
        <v>10.62</v>
      </c>
      <c r="C989">
        <v>7956036</v>
      </c>
      <c r="D989">
        <v>8819321</v>
      </c>
    </row>
    <row r="990" spans="1:4" x14ac:dyDescent="0.25">
      <c r="A990" s="1">
        <v>44417</v>
      </c>
      <c r="B990">
        <v>10.83</v>
      </c>
      <c r="C990">
        <v>8536137</v>
      </c>
      <c r="D990">
        <v>8536185</v>
      </c>
    </row>
    <row r="991" spans="1:4" x14ac:dyDescent="0.25">
      <c r="A991" s="1">
        <v>44414</v>
      </c>
      <c r="B991">
        <v>10.58</v>
      </c>
      <c r="C991">
        <v>6683935</v>
      </c>
      <c r="D991">
        <v>8467792</v>
      </c>
    </row>
    <row r="992" spans="1:4" x14ac:dyDescent="0.25">
      <c r="A992" s="1">
        <v>44413</v>
      </c>
      <c r="B992">
        <v>10.92</v>
      </c>
      <c r="C992">
        <v>8349426</v>
      </c>
      <c r="D992">
        <v>8546930</v>
      </c>
    </row>
    <row r="993" spans="1:4" x14ac:dyDescent="0.25">
      <c r="A993" s="1">
        <v>44412</v>
      </c>
      <c r="B993">
        <v>11.23</v>
      </c>
      <c r="C993">
        <v>9135673</v>
      </c>
      <c r="D993">
        <v>8363419</v>
      </c>
    </row>
    <row r="994" spans="1:4" x14ac:dyDescent="0.25">
      <c r="A994" s="1">
        <v>44411</v>
      </c>
      <c r="B994">
        <v>11.21</v>
      </c>
      <c r="C994">
        <v>6125254</v>
      </c>
      <c r="D994">
        <v>8370406</v>
      </c>
    </row>
    <row r="995" spans="1:4" x14ac:dyDescent="0.25">
      <c r="A995" s="1">
        <v>44410</v>
      </c>
      <c r="B995">
        <v>11.41</v>
      </c>
      <c r="C995">
        <v>8328144</v>
      </c>
      <c r="D995">
        <v>8547059</v>
      </c>
    </row>
    <row r="996" spans="1:4" x14ac:dyDescent="0.25">
      <c r="A996" s="1">
        <v>44407</v>
      </c>
      <c r="B996">
        <v>11.16</v>
      </c>
      <c r="C996">
        <v>6567638</v>
      </c>
      <c r="D996">
        <v>8409622</v>
      </c>
    </row>
    <row r="997" spans="1:4" x14ac:dyDescent="0.25">
      <c r="A997" s="1">
        <v>44406</v>
      </c>
      <c r="B997">
        <v>11.34</v>
      </c>
      <c r="C997">
        <v>8416039</v>
      </c>
      <c r="D997">
        <v>8511231</v>
      </c>
    </row>
    <row r="998" spans="1:4" x14ac:dyDescent="0.25">
      <c r="A998" s="1">
        <v>44405</v>
      </c>
      <c r="B998">
        <v>11.67</v>
      </c>
      <c r="C998">
        <v>10604979</v>
      </c>
      <c r="D998">
        <v>8733096</v>
      </c>
    </row>
    <row r="999" spans="1:4" x14ac:dyDescent="0.25">
      <c r="A999" s="1">
        <v>44404</v>
      </c>
      <c r="B999">
        <v>10.72</v>
      </c>
      <c r="C999">
        <v>13247167</v>
      </c>
      <c r="D999">
        <v>8644156</v>
      </c>
    </row>
    <row r="1000" spans="1:4" x14ac:dyDescent="0.25">
      <c r="A1000" s="1">
        <v>44403</v>
      </c>
      <c r="B1000">
        <v>10.92</v>
      </c>
      <c r="C1000">
        <v>11817685</v>
      </c>
      <c r="D1000">
        <v>8427009</v>
      </c>
    </row>
    <row r="1001" spans="1:4" x14ac:dyDescent="0.25">
      <c r="A1001" s="1">
        <v>44400</v>
      </c>
      <c r="B1001">
        <v>11.32</v>
      </c>
      <c r="C1001">
        <v>14004781</v>
      </c>
      <c r="D1001">
        <v>7929591</v>
      </c>
    </row>
    <row r="1002" spans="1:4" x14ac:dyDescent="0.25">
      <c r="A1002" s="1">
        <v>44399</v>
      </c>
      <c r="B1002">
        <v>12.13</v>
      </c>
      <c r="C1002">
        <v>4709077</v>
      </c>
      <c r="D1002">
        <v>7352713</v>
      </c>
    </row>
    <row r="1003" spans="1:4" x14ac:dyDescent="0.25">
      <c r="A1003" s="1">
        <v>44398</v>
      </c>
      <c r="B1003">
        <v>12.39</v>
      </c>
      <c r="C1003">
        <v>7807839</v>
      </c>
      <c r="D1003">
        <v>7240079</v>
      </c>
    </row>
    <row r="1004" spans="1:4" x14ac:dyDescent="0.25">
      <c r="A1004" s="1">
        <v>44397</v>
      </c>
      <c r="B1004">
        <v>12.37</v>
      </c>
      <c r="C1004">
        <v>3708995</v>
      </c>
      <c r="D1004">
        <v>7009542</v>
      </c>
    </row>
    <row r="1005" spans="1:4" x14ac:dyDescent="0.25">
      <c r="A1005" s="1">
        <v>44396</v>
      </c>
      <c r="B1005">
        <v>12.29</v>
      </c>
      <c r="C1005">
        <v>7510248</v>
      </c>
      <c r="D1005">
        <v>7155477</v>
      </c>
    </row>
    <row r="1006" spans="1:4" x14ac:dyDescent="0.25">
      <c r="A1006" s="1">
        <v>44393</v>
      </c>
      <c r="B1006">
        <v>12.31</v>
      </c>
      <c r="C1006">
        <v>7871010</v>
      </c>
      <c r="D1006">
        <v>7275609</v>
      </c>
    </row>
    <row r="1007" spans="1:4" x14ac:dyDescent="0.25">
      <c r="A1007" s="1">
        <v>44392</v>
      </c>
      <c r="B1007">
        <v>12.73</v>
      </c>
      <c r="C1007">
        <v>5596747</v>
      </c>
      <c r="D1007">
        <v>7154426</v>
      </c>
    </row>
    <row r="1008" spans="1:4" x14ac:dyDescent="0.25">
      <c r="A1008" s="1">
        <v>44391</v>
      </c>
      <c r="B1008">
        <v>12.55</v>
      </c>
      <c r="C1008">
        <v>9240480</v>
      </c>
      <c r="D1008">
        <v>7159612</v>
      </c>
    </row>
    <row r="1009" spans="1:4" x14ac:dyDescent="0.25">
      <c r="A1009" s="1">
        <v>44390</v>
      </c>
      <c r="B1009">
        <v>13.15</v>
      </c>
      <c r="C1009">
        <v>8775053</v>
      </c>
      <c r="D1009">
        <v>6868687</v>
      </c>
    </row>
    <row r="1010" spans="1:4" x14ac:dyDescent="0.25">
      <c r="A1010" s="1">
        <v>44389</v>
      </c>
      <c r="B1010">
        <v>13.13</v>
      </c>
      <c r="C1010">
        <v>6266591</v>
      </c>
      <c r="D1010">
        <v>6916098</v>
      </c>
    </row>
    <row r="1011" spans="1:4" x14ac:dyDescent="0.25">
      <c r="A1011" s="1">
        <v>44386</v>
      </c>
      <c r="B1011">
        <v>13.19</v>
      </c>
      <c r="C1011">
        <v>8091780</v>
      </c>
      <c r="D1011">
        <v>6945883</v>
      </c>
    </row>
    <row r="1012" spans="1:4" x14ac:dyDescent="0.25">
      <c r="A1012" s="1">
        <v>44385</v>
      </c>
      <c r="B1012">
        <v>12.96</v>
      </c>
      <c r="C1012">
        <v>11744012</v>
      </c>
      <c r="D1012">
        <v>6893485</v>
      </c>
    </row>
    <row r="1013" spans="1:4" x14ac:dyDescent="0.25">
      <c r="A1013" s="1">
        <v>44384</v>
      </c>
      <c r="B1013">
        <v>13.49</v>
      </c>
      <c r="C1013">
        <v>9270880</v>
      </c>
      <c r="D1013">
        <v>6478772</v>
      </c>
    </row>
    <row r="1014" spans="1:4" x14ac:dyDescent="0.25">
      <c r="A1014" s="1">
        <v>44383</v>
      </c>
      <c r="B1014">
        <v>14.4</v>
      </c>
      <c r="C1014">
        <v>9989954</v>
      </c>
      <c r="D1014">
        <v>6406698</v>
      </c>
    </row>
    <row r="1015" spans="1:4" x14ac:dyDescent="0.25">
      <c r="A1015" s="1">
        <v>44379</v>
      </c>
      <c r="B1015">
        <v>14.97</v>
      </c>
      <c r="C1015">
        <v>4356409</v>
      </c>
      <c r="D1015">
        <v>6650706</v>
      </c>
    </row>
    <row r="1016" spans="1:4" x14ac:dyDescent="0.25">
      <c r="A1016" s="1">
        <v>44378</v>
      </c>
      <c r="B1016">
        <v>15.13</v>
      </c>
      <c r="C1016">
        <v>5351621</v>
      </c>
      <c r="D1016">
        <v>6900084</v>
      </c>
    </row>
    <row r="1017" spans="1:4" x14ac:dyDescent="0.25">
      <c r="A1017" s="1">
        <v>44377</v>
      </c>
      <c r="B1017">
        <v>15.58</v>
      </c>
      <c r="C1017">
        <v>3019561</v>
      </c>
      <c r="D1017">
        <v>7072669</v>
      </c>
    </row>
    <row r="1018" spans="1:4" x14ac:dyDescent="0.25">
      <c r="A1018" s="1">
        <v>44376</v>
      </c>
      <c r="B1018">
        <v>15.74</v>
      </c>
      <c r="C1018">
        <v>4349785</v>
      </c>
      <c r="D1018">
        <v>7805324</v>
      </c>
    </row>
    <row r="1019" spans="1:4" x14ac:dyDescent="0.25">
      <c r="A1019" s="1">
        <v>44375</v>
      </c>
      <c r="B1019">
        <v>15.69</v>
      </c>
      <c r="C1019">
        <v>5898023</v>
      </c>
      <c r="D1019">
        <v>7813603</v>
      </c>
    </row>
    <row r="1020" spans="1:4" x14ac:dyDescent="0.25">
      <c r="A1020" s="1">
        <v>44372</v>
      </c>
      <c r="B1020">
        <v>15.89</v>
      </c>
      <c r="C1020">
        <v>9312223</v>
      </c>
      <c r="D1020">
        <v>8119406</v>
      </c>
    </row>
    <row r="1021" spans="1:4" x14ac:dyDescent="0.25">
      <c r="A1021" s="1">
        <v>44371</v>
      </c>
      <c r="B1021">
        <v>15.6</v>
      </c>
      <c r="C1021">
        <v>6053274</v>
      </c>
      <c r="D1021">
        <v>8464517</v>
      </c>
    </row>
    <row r="1022" spans="1:4" x14ac:dyDescent="0.25">
      <c r="A1022" s="1">
        <v>44370</v>
      </c>
      <c r="B1022">
        <v>15.07</v>
      </c>
      <c r="C1022">
        <v>5674530</v>
      </c>
      <c r="D1022">
        <v>8765849</v>
      </c>
    </row>
    <row r="1023" spans="1:4" x14ac:dyDescent="0.25">
      <c r="A1023" s="1">
        <v>44369</v>
      </c>
      <c r="B1023">
        <v>14.8</v>
      </c>
      <c r="C1023">
        <v>4876600</v>
      </c>
      <c r="D1023">
        <v>9053276</v>
      </c>
    </row>
    <row r="1024" spans="1:4" x14ac:dyDescent="0.25">
      <c r="A1024" s="1">
        <v>44368</v>
      </c>
      <c r="B1024">
        <v>14.43</v>
      </c>
      <c r="C1024">
        <v>9486229</v>
      </c>
      <c r="D1024">
        <v>9311592</v>
      </c>
    </row>
    <row r="1025" spans="1:4" x14ac:dyDescent="0.25">
      <c r="A1025" s="1">
        <v>44365</v>
      </c>
      <c r="B1025">
        <v>14.61</v>
      </c>
      <c r="C1025">
        <v>6713360</v>
      </c>
      <c r="D1025">
        <v>9302204</v>
      </c>
    </row>
    <row r="1026" spans="1:4" x14ac:dyDescent="0.25">
      <c r="A1026" s="1">
        <v>44364</v>
      </c>
      <c r="B1026">
        <v>14.78</v>
      </c>
      <c r="C1026">
        <v>7305811</v>
      </c>
      <c r="D1026">
        <v>9545911</v>
      </c>
    </row>
    <row r="1027" spans="1:4" x14ac:dyDescent="0.25">
      <c r="A1027" s="1">
        <v>44363</v>
      </c>
      <c r="B1027">
        <v>14.97</v>
      </c>
      <c r="C1027">
        <v>5523320</v>
      </c>
      <c r="D1027">
        <v>9579944</v>
      </c>
    </row>
    <row r="1028" spans="1:4" x14ac:dyDescent="0.25">
      <c r="A1028" s="1">
        <v>44362</v>
      </c>
      <c r="B1028">
        <v>14.84</v>
      </c>
      <c r="C1028">
        <v>8189772</v>
      </c>
      <c r="D1028">
        <v>9889045</v>
      </c>
    </row>
    <row r="1029" spans="1:4" x14ac:dyDescent="0.25">
      <c r="A1029" s="1">
        <v>44361</v>
      </c>
      <c r="B1029">
        <v>15.56</v>
      </c>
      <c r="C1029">
        <v>13650066</v>
      </c>
      <c r="D1029">
        <v>9886372</v>
      </c>
    </row>
    <row r="1030" spans="1:4" x14ac:dyDescent="0.25">
      <c r="A1030" s="1">
        <v>44358</v>
      </c>
      <c r="B1030">
        <v>14.54</v>
      </c>
      <c r="C1030">
        <v>8097075</v>
      </c>
      <c r="D1030">
        <v>9563676</v>
      </c>
    </row>
    <row r="1031" spans="1:4" x14ac:dyDescent="0.25">
      <c r="A1031" s="1">
        <v>44357</v>
      </c>
      <c r="B1031">
        <v>14.98</v>
      </c>
      <c r="C1031">
        <v>7940408</v>
      </c>
      <c r="D1031">
        <v>10173751</v>
      </c>
    </row>
    <row r="1032" spans="1:4" x14ac:dyDescent="0.25">
      <c r="A1032" s="1">
        <v>44356</v>
      </c>
      <c r="B1032">
        <v>14.88</v>
      </c>
      <c r="C1032">
        <v>14009381</v>
      </c>
      <c r="D1032">
        <v>10936795</v>
      </c>
    </row>
    <row r="1033" spans="1:4" x14ac:dyDescent="0.25">
      <c r="A1033" s="1">
        <v>44355</v>
      </c>
      <c r="B1033">
        <v>14.22</v>
      </c>
      <c r="C1033">
        <v>4473963</v>
      </c>
      <c r="D1033">
        <v>11644078</v>
      </c>
    </row>
    <row r="1034" spans="1:4" x14ac:dyDescent="0.25">
      <c r="A1034" s="1">
        <v>44354</v>
      </c>
      <c r="B1034">
        <v>14.14</v>
      </c>
      <c r="C1034">
        <v>10485071</v>
      </c>
      <c r="D1034">
        <v>12185826</v>
      </c>
    </row>
    <row r="1035" spans="1:4" x14ac:dyDescent="0.25">
      <c r="A1035" s="1">
        <v>44351</v>
      </c>
      <c r="B1035">
        <v>14.47</v>
      </c>
      <c r="C1035">
        <v>14488897</v>
      </c>
      <c r="D1035">
        <v>12449905</v>
      </c>
    </row>
    <row r="1036" spans="1:4" x14ac:dyDescent="0.25">
      <c r="A1036" s="1">
        <v>44350</v>
      </c>
      <c r="B1036">
        <v>13.75</v>
      </c>
      <c r="C1036">
        <v>10573251</v>
      </c>
      <c r="D1036">
        <v>12920320</v>
      </c>
    </row>
    <row r="1037" spans="1:4" x14ac:dyDescent="0.25">
      <c r="A1037" s="1">
        <v>44349</v>
      </c>
      <c r="B1037">
        <v>14.42</v>
      </c>
      <c r="C1037">
        <v>9985938</v>
      </c>
      <c r="D1037">
        <v>13077261</v>
      </c>
    </row>
    <row r="1038" spans="1:4" x14ac:dyDescent="0.25">
      <c r="A1038" s="1">
        <v>44348</v>
      </c>
      <c r="B1038">
        <v>14.78</v>
      </c>
      <c r="C1038">
        <v>8751332</v>
      </c>
      <c r="D1038">
        <v>13200890</v>
      </c>
    </row>
    <row r="1039" spans="1:4" x14ac:dyDescent="0.25">
      <c r="A1039" s="1">
        <v>44344</v>
      </c>
      <c r="B1039">
        <v>14.26</v>
      </c>
      <c r="C1039">
        <v>9345420</v>
      </c>
      <c r="D1039">
        <v>14426867</v>
      </c>
    </row>
    <row r="1040" spans="1:4" x14ac:dyDescent="0.25">
      <c r="A1040" s="1">
        <v>44343</v>
      </c>
      <c r="B1040">
        <v>14.53</v>
      </c>
      <c r="C1040">
        <v>10368961</v>
      </c>
      <c r="D1040">
        <v>14540257</v>
      </c>
    </row>
    <row r="1041" spans="1:4" x14ac:dyDescent="0.25">
      <c r="A1041" s="1">
        <v>44342</v>
      </c>
      <c r="B1041">
        <v>13.92</v>
      </c>
      <c r="C1041">
        <v>7816302</v>
      </c>
      <c r="D1041">
        <v>14691727</v>
      </c>
    </row>
    <row r="1042" spans="1:4" x14ac:dyDescent="0.25">
      <c r="A1042" s="1">
        <v>44341</v>
      </c>
      <c r="B1042">
        <v>13.96</v>
      </c>
      <c r="C1042">
        <v>10159836</v>
      </c>
      <c r="D1042">
        <v>14876636</v>
      </c>
    </row>
    <row r="1043" spans="1:4" x14ac:dyDescent="0.25">
      <c r="A1043" s="1">
        <v>44340</v>
      </c>
      <c r="B1043">
        <v>13.63</v>
      </c>
      <c r="C1043">
        <v>8149680</v>
      </c>
      <c r="D1043">
        <v>15644929</v>
      </c>
    </row>
    <row r="1044" spans="1:4" x14ac:dyDescent="0.25">
      <c r="A1044" s="1">
        <v>44337</v>
      </c>
      <c r="B1044">
        <v>13.93</v>
      </c>
      <c r="C1044">
        <v>8809630</v>
      </c>
      <c r="D1044">
        <v>15992346</v>
      </c>
    </row>
    <row r="1045" spans="1:4" x14ac:dyDescent="0.25">
      <c r="A1045" s="1">
        <v>44336</v>
      </c>
      <c r="B1045">
        <v>13.95</v>
      </c>
      <c r="C1045">
        <v>17248192</v>
      </c>
      <c r="D1045">
        <v>16154566</v>
      </c>
    </row>
    <row r="1046" spans="1:4" x14ac:dyDescent="0.25">
      <c r="A1046" s="1">
        <v>44335</v>
      </c>
      <c r="B1046">
        <v>13.38</v>
      </c>
      <c r="C1046">
        <v>19386064</v>
      </c>
      <c r="D1046">
        <v>16000797</v>
      </c>
    </row>
    <row r="1047" spans="1:4" x14ac:dyDescent="0.25">
      <c r="A1047" s="1">
        <v>44334</v>
      </c>
      <c r="B1047">
        <v>13.95</v>
      </c>
      <c r="C1047">
        <v>24618628</v>
      </c>
      <c r="D1047">
        <v>15623757</v>
      </c>
    </row>
    <row r="1048" spans="1:4" x14ac:dyDescent="0.25">
      <c r="A1048" s="1">
        <v>44333</v>
      </c>
      <c r="B1048">
        <v>12.65</v>
      </c>
      <c r="C1048">
        <v>12600190</v>
      </c>
      <c r="D1048">
        <v>14597593</v>
      </c>
    </row>
    <row r="1049" spans="1:4" x14ac:dyDescent="0.25">
      <c r="A1049" s="1">
        <v>44330</v>
      </c>
      <c r="B1049">
        <v>12.84</v>
      </c>
      <c r="C1049">
        <v>14446247</v>
      </c>
      <c r="D1049">
        <v>14945366</v>
      </c>
    </row>
    <row r="1050" spans="1:4" x14ac:dyDescent="0.25">
      <c r="A1050" s="1">
        <v>44329</v>
      </c>
      <c r="B1050">
        <v>12.32</v>
      </c>
      <c r="C1050">
        <v>21545124</v>
      </c>
      <c r="D1050">
        <v>14748073</v>
      </c>
    </row>
    <row r="1051" spans="1:4" x14ac:dyDescent="0.25">
      <c r="A1051" s="1">
        <v>44328</v>
      </c>
      <c r="B1051">
        <v>13.16</v>
      </c>
      <c r="C1051">
        <v>12927364</v>
      </c>
      <c r="D1051">
        <v>14371702</v>
      </c>
    </row>
    <row r="1052" spans="1:4" x14ac:dyDescent="0.25">
      <c r="A1052" s="1">
        <v>44327</v>
      </c>
      <c r="B1052">
        <v>13.27</v>
      </c>
      <c r="C1052">
        <v>11840382</v>
      </c>
      <c r="D1052">
        <v>15222947</v>
      </c>
    </row>
    <row r="1053" spans="1:4" x14ac:dyDescent="0.25">
      <c r="A1053" s="1">
        <v>44326</v>
      </c>
      <c r="B1053">
        <v>13.16</v>
      </c>
      <c r="C1053">
        <v>27140990</v>
      </c>
      <c r="D1053">
        <v>16258937</v>
      </c>
    </row>
    <row r="1054" spans="1:4" x14ac:dyDescent="0.25">
      <c r="A1054" s="1">
        <v>44323</v>
      </c>
      <c r="B1054">
        <v>13.74</v>
      </c>
      <c r="C1054">
        <v>11046260</v>
      </c>
      <c r="D1054">
        <v>15524405</v>
      </c>
    </row>
    <row r="1055" spans="1:4" x14ac:dyDescent="0.25">
      <c r="A1055" s="1">
        <v>44322</v>
      </c>
      <c r="B1055">
        <v>14.11</v>
      </c>
      <c r="C1055">
        <v>12641013</v>
      </c>
      <c r="D1055">
        <v>16783312</v>
      </c>
    </row>
    <row r="1056" spans="1:4" x14ac:dyDescent="0.25">
      <c r="A1056" s="1">
        <v>44321</v>
      </c>
      <c r="B1056">
        <v>14.21</v>
      </c>
      <c r="C1056">
        <v>10589945</v>
      </c>
      <c r="D1056">
        <v>17793200</v>
      </c>
    </row>
    <row r="1057" spans="1:4" x14ac:dyDescent="0.25">
      <c r="A1057" s="1">
        <v>44320</v>
      </c>
      <c r="B1057">
        <v>14.61</v>
      </c>
      <c r="C1057">
        <v>21684228</v>
      </c>
      <c r="D1057">
        <v>21352554</v>
      </c>
    </row>
    <row r="1058" spans="1:4" x14ac:dyDescent="0.25">
      <c r="A1058" s="1">
        <v>44319</v>
      </c>
      <c r="B1058">
        <v>15.06</v>
      </c>
      <c r="C1058">
        <v>13360940</v>
      </c>
      <c r="D1058">
        <v>20611458</v>
      </c>
    </row>
    <row r="1059" spans="1:4" x14ac:dyDescent="0.25">
      <c r="A1059" s="1">
        <v>44316</v>
      </c>
      <c r="B1059">
        <v>14.71</v>
      </c>
      <c r="C1059">
        <v>11242917</v>
      </c>
      <c r="D1059">
        <v>20809450</v>
      </c>
    </row>
    <row r="1060" spans="1:4" x14ac:dyDescent="0.25">
      <c r="A1060" s="1">
        <v>44315</v>
      </c>
      <c r="B1060">
        <v>15.08</v>
      </c>
      <c r="C1060">
        <v>14941665</v>
      </c>
      <c r="D1060">
        <v>21322586</v>
      </c>
    </row>
    <row r="1061" spans="1:4" x14ac:dyDescent="0.25">
      <c r="A1061" s="1">
        <v>44314</v>
      </c>
      <c r="B1061">
        <v>15.47</v>
      </c>
      <c r="C1061">
        <v>13730456</v>
      </c>
      <c r="D1061">
        <v>21426806</v>
      </c>
    </row>
    <row r="1062" spans="1:4" x14ac:dyDescent="0.25">
      <c r="A1062" s="1">
        <v>44313</v>
      </c>
      <c r="B1062">
        <v>15.86</v>
      </c>
      <c r="C1062">
        <v>9226181</v>
      </c>
      <c r="D1062">
        <v>21642028</v>
      </c>
    </row>
    <row r="1063" spans="1:4" x14ac:dyDescent="0.25">
      <c r="A1063" s="1">
        <v>44312</v>
      </c>
      <c r="B1063">
        <v>15.73</v>
      </c>
      <c r="C1063">
        <v>17816772</v>
      </c>
      <c r="D1063">
        <v>23148178</v>
      </c>
    </row>
    <row r="1064" spans="1:4" x14ac:dyDescent="0.25">
      <c r="A1064" s="1">
        <v>44309</v>
      </c>
      <c r="B1064">
        <v>15.6</v>
      </c>
      <c r="C1064">
        <v>11486863</v>
      </c>
      <c r="D1064">
        <v>23419570</v>
      </c>
    </row>
    <row r="1065" spans="1:4" x14ac:dyDescent="0.25">
      <c r="A1065" s="1">
        <v>44308</v>
      </c>
      <c r="B1065">
        <v>15.43</v>
      </c>
      <c r="C1065">
        <v>15899547</v>
      </c>
      <c r="D1065">
        <v>24269028</v>
      </c>
    </row>
    <row r="1066" spans="1:4" x14ac:dyDescent="0.25">
      <c r="A1066" s="1">
        <v>44307</v>
      </c>
      <c r="B1066">
        <v>15.26</v>
      </c>
      <c r="C1066">
        <v>25696044</v>
      </c>
      <c r="D1066">
        <v>25557078</v>
      </c>
    </row>
    <row r="1067" spans="1:4" x14ac:dyDescent="0.25">
      <c r="A1067" s="1">
        <v>44306</v>
      </c>
      <c r="B1067">
        <v>14.15</v>
      </c>
      <c r="C1067">
        <v>27380236</v>
      </c>
      <c r="D1067">
        <v>27536434</v>
      </c>
    </row>
    <row r="1068" spans="1:4" x14ac:dyDescent="0.25">
      <c r="A1068" s="1">
        <v>44305</v>
      </c>
      <c r="B1068">
        <v>15</v>
      </c>
      <c r="C1068">
        <v>16123012</v>
      </c>
      <c r="D1068">
        <v>34906728</v>
      </c>
    </row>
    <row r="1069" spans="1:4" x14ac:dyDescent="0.25">
      <c r="A1069" s="1">
        <v>44302</v>
      </c>
      <c r="B1069">
        <v>15.22</v>
      </c>
      <c r="C1069">
        <v>29929858</v>
      </c>
      <c r="D1069">
        <v>43174284</v>
      </c>
    </row>
    <row r="1070" spans="1:4" x14ac:dyDescent="0.25">
      <c r="A1070" s="1">
        <v>44301</v>
      </c>
      <c r="B1070">
        <v>15.17</v>
      </c>
      <c r="C1070">
        <v>27789324</v>
      </c>
      <c r="D1070">
        <v>42946372</v>
      </c>
    </row>
    <row r="1071" spans="1:4" x14ac:dyDescent="0.25">
      <c r="A1071" s="1">
        <v>44300</v>
      </c>
      <c r="B1071">
        <v>15.35</v>
      </c>
      <c r="C1071">
        <v>63980256</v>
      </c>
      <c r="D1071">
        <v>43558400</v>
      </c>
    </row>
    <row r="1072" spans="1:4" x14ac:dyDescent="0.25">
      <c r="A1072" s="1">
        <v>44299</v>
      </c>
      <c r="B1072">
        <v>16.66</v>
      </c>
      <c r="C1072">
        <v>10567787</v>
      </c>
      <c r="D1072">
        <v>40163000</v>
      </c>
    </row>
    <row r="1073" spans="1:4" x14ac:dyDescent="0.25">
      <c r="A1073" s="1">
        <v>44298</v>
      </c>
      <c r="B1073">
        <v>16.16</v>
      </c>
      <c r="C1073">
        <v>16330828</v>
      </c>
      <c r="D1073">
        <v>39763904</v>
      </c>
    </row>
    <row r="1074" spans="1:4" x14ac:dyDescent="0.25">
      <c r="A1074" s="1">
        <v>44295</v>
      </c>
      <c r="B1074">
        <v>16.8</v>
      </c>
      <c r="C1074">
        <v>18939974</v>
      </c>
      <c r="D1074">
        <v>39294604</v>
      </c>
    </row>
    <row r="1075" spans="1:4" x14ac:dyDescent="0.25">
      <c r="A1075" s="1">
        <v>44294</v>
      </c>
      <c r="B1075">
        <v>17.239999999999998</v>
      </c>
      <c r="C1075">
        <v>16504943</v>
      </c>
      <c r="D1075">
        <v>38516184</v>
      </c>
    </row>
    <row r="1076" spans="1:4" x14ac:dyDescent="0.25">
      <c r="A1076" s="1">
        <v>44293</v>
      </c>
      <c r="B1076">
        <v>17.600000000000001</v>
      </c>
      <c r="C1076">
        <v>16958800</v>
      </c>
      <c r="D1076">
        <v>38077436</v>
      </c>
    </row>
    <row r="1077" spans="1:4" x14ac:dyDescent="0.25">
      <c r="A1077" s="1">
        <v>44292</v>
      </c>
      <c r="B1077">
        <v>18.68</v>
      </c>
      <c r="C1077">
        <v>31818434</v>
      </c>
      <c r="D1077">
        <v>37240480</v>
      </c>
    </row>
    <row r="1078" spans="1:4" x14ac:dyDescent="0.25">
      <c r="A1078" s="1">
        <v>44291</v>
      </c>
      <c r="B1078">
        <v>16.989999999999998</v>
      </c>
      <c r="C1078">
        <v>21887640</v>
      </c>
      <c r="D1078">
        <v>36057120</v>
      </c>
    </row>
    <row r="1079" spans="1:4" x14ac:dyDescent="0.25">
      <c r="A1079" s="1">
        <v>44287</v>
      </c>
      <c r="B1079">
        <v>16.64</v>
      </c>
      <c r="C1079">
        <v>24228732</v>
      </c>
      <c r="D1079">
        <v>35176836</v>
      </c>
    </row>
    <row r="1080" spans="1:4" x14ac:dyDescent="0.25">
      <c r="A1080" s="1">
        <v>44286</v>
      </c>
      <c r="B1080">
        <v>16.62</v>
      </c>
      <c r="C1080">
        <v>35220296</v>
      </c>
      <c r="D1080">
        <v>34456232</v>
      </c>
    </row>
    <row r="1081" spans="1:4" x14ac:dyDescent="0.25">
      <c r="A1081" s="1">
        <v>44285</v>
      </c>
      <c r="B1081">
        <v>17.21</v>
      </c>
      <c r="C1081">
        <v>55386388</v>
      </c>
      <c r="D1081">
        <v>33067346</v>
      </c>
    </row>
    <row r="1082" spans="1:4" x14ac:dyDescent="0.25">
      <c r="A1082" s="1">
        <v>44284</v>
      </c>
      <c r="B1082">
        <v>16.55</v>
      </c>
      <c r="C1082">
        <v>137934656</v>
      </c>
      <c r="D1082">
        <v>30215688</v>
      </c>
    </row>
    <row r="1083" spans="1:4" x14ac:dyDescent="0.25">
      <c r="A1083" s="1">
        <v>44281</v>
      </c>
      <c r="B1083">
        <v>17.43</v>
      </c>
      <c r="C1083">
        <v>140136352</v>
      </c>
      <c r="D1083">
        <v>21895234</v>
      </c>
    </row>
    <row r="1084" spans="1:4" x14ac:dyDescent="0.25">
      <c r="A1084" s="1">
        <v>44280</v>
      </c>
      <c r="B1084">
        <v>20.079999999999998</v>
      </c>
      <c r="C1084">
        <v>26511196</v>
      </c>
      <c r="D1084">
        <v>13552244</v>
      </c>
    </row>
    <row r="1085" spans="1:4" x14ac:dyDescent="0.25">
      <c r="A1085" s="1">
        <v>44279</v>
      </c>
      <c r="B1085">
        <v>23.17</v>
      </c>
      <c r="C1085">
        <v>36969728</v>
      </c>
      <c r="D1085">
        <v>13322871</v>
      </c>
    </row>
    <row r="1086" spans="1:4" x14ac:dyDescent="0.25">
      <c r="A1086" s="1">
        <v>44278</v>
      </c>
      <c r="B1086">
        <v>28.91</v>
      </c>
      <c r="C1086">
        <v>13049247</v>
      </c>
      <c r="D1086">
        <v>11271672</v>
      </c>
    </row>
    <row r="1087" spans="1:4" x14ac:dyDescent="0.25">
      <c r="A1087" s="1">
        <v>44277</v>
      </c>
      <c r="B1087">
        <v>28.04</v>
      </c>
      <c r="C1087">
        <v>4581345</v>
      </c>
      <c r="D1087">
        <v>10949468</v>
      </c>
    </row>
    <row r="1088" spans="1:4" x14ac:dyDescent="0.25">
      <c r="A1088" s="1">
        <v>44274</v>
      </c>
      <c r="B1088">
        <v>27.77</v>
      </c>
      <c r="C1088">
        <v>9291345</v>
      </c>
      <c r="D1088">
        <v>11038377</v>
      </c>
    </row>
    <row r="1089" spans="1:4" x14ac:dyDescent="0.25">
      <c r="A1089" s="1">
        <v>44273</v>
      </c>
      <c r="B1089">
        <v>26.63</v>
      </c>
      <c r="C1089">
        <v>7263659</v>
      </c>
      <c r="D1089">
        <v>11634217</v>
      </c>
    </row>
    <row r="1090" spans="1:4" x14ac:dyDescent="0.25">
      <c r="A1090" s="1">
        <v>44272</v>
      </c>
      <c r="B1090">
        <v>26.03</v>
      </c>
      <c r="C1090">
        <v>9923709</v>
      </c>
      <c r="D1090">
        <v>11759097</v>
      </c>
    </row>
    <row r="1091" spans="1:4" x14ac:dyDescent="0.25">
      <c r="A1091" s="1">
        <v>44271</v>
      </c>
      <c r="B1091">
        <v>25.5</v>
      </c>
      <c r="C1091">
        <v>4404472</v>
      </c>
      <c r="D1091">
        <v>11701695</v>
      </c>
    </row>
    <row r="1092" spans="1:4" x14ac:dyDescent="0.25">
      <c r="A1092" s="1">
        <v>44270</v>
      </c>
      <c r="B1092">
        <v>25.14</v>
      </c>
      <c r="C1092">
        <v>14068018</v>
      </c>
      <c r="D1092">
        <v>12136114</v>
      </c>
    </row>
    <row r="1093" spans="1:4" x14ac:dyDescent="0.25">
      <c r="A1093" s="1">
        <v>44267</v>
      </c>
      <c r="B1093">
        <v>26.44</v>
      </c>
      <c r="C1093">
        <v>8683368</v>
      </c>
      <c r="D1093">
        <v>11808511</v>
      </c>
    </row>
    <row r="1094" spans="1:4" x14ac:dyDescent="0.25">
      <c r="A1094" s="1">
        <v>44266</v>
      </c>
      <c r="B1094">
        <v>27.69</v>
      </c>
      <c r="C1094">
        <v>13419712</v>
      </c>
      <c r="D1094">
        <v>11818641</v>
      </c>
    </row>
    <row r="1095" spans="1:4" x14ac:dyDescent="0.25">
      <c r="A1095" s="1">
        <v>44265</v>
      </c>
      <c r="B1095">
        <v>27.83</v>
      </c>
      <c r="C1095">
        <v>14386986</v>
      </c>
      <c r="D1095">
        <v>12051673</v>
      </c>
    </row>
    <row r="1096" spans="1:4" x14ac:dyDescent="0.25">
      <c r="A1096" s="1">
        <v>44264</v>
      </c>
      <c r="B1096">
        <v>27.09</v>
      </c>
      <c r="C1096">
        <v>12611515</v>
      </c>
      <c r="D1096">
        <v>11755619</v>
      </c>
    </row>
    <row r="1097" spans="1:4" x14ac:dyDescent="0.25">
      <c r="A1097" s="1">
        <v>44263</v>
      </c>
      <c r="B1097">
        <v>25.76</v>
      </c>
      <c r="C1097">
        <v>13127853</v>
      </c>
      <c r="D1097">
        <v>12754777</v>
      </c>
    </row>
    <row r="1098" spans="1:4" x14ac:dyDescent="0.25">
      <c r="A1098" s="1">
        <v>44260</v>
      </c>
      <c r="B1098">
        <v>26.07</v>
      </c>
      <c r="C1098">
        <v>14991509</v>
      </c>
      <c r="D1098">
        <v>12521293</v>
      </c>
    </row>
    <row r="1099" spans="1:4" x14ac:dyDescent="0.25">
      <c r="A1099" s="1">
        <v>44259</v>
      </c>
      <c r="B1099">
        <v>25.62</v>
      </c>
      <c r="C1099">
        <v>23070604</v>
      </c>
      <c r="D1099">
        <v>12233415</v>
      </c>
    </row>
    <row r="1100" spans="1:4" x14ac:dyDescent="0.25">
      <c r="A1100" s="1">
        <v>44258</v>
      </c>
      <c r="B1100">
        <v>26.39</v>
      </c>
      <c r="C1100">
        <v>6201737</v>
      </c>
      <c r="D1100">
        <v>11720102</v>
      </c>
    </row>
    <row r="1101" spans="1:4" x14ac:dyDescent="0.25">
      <c r="A1101" s="1">
        <v>44257</v>
      </c>
      <c r="B1101">
        <v>25.93</v>
      </c>
      <c r="C1101">
        <v>8216186</v>
      </c>
      <c r="D1101">
        <v>11955262</v>
      </c>
    </row>
    <row r="1102" spans="1:4" x14ac:dyDescent="0.25">
      <c r="A1102" s="1">
        <v>44256</v>
      </c>
      <c r="B1102">
        <v>25.45</v>
      </c>
      <c r="C1102">
        <v>5914988</v>
      </c>
      <c r="D1102">
        <v>11723773</v>
      </c>
    </row>
    <row r="1103" spans="1:4" x14ac:dyDescent="0.25">
      <c r="A1103" s="1">
        <v>44253</v>
      </c>
      <c r="B1103">
        <v>25.33</v>
      </c>
      <c r="C1103">
        <v>18228944</v>
      </c>
      <c r="D1103">
        <v>11803598</v>
      </c>
    </row>
    <row r="1104" spans="1:4" x14ac:dyDescent="0.25">
      <c r="A1104" s="1">
        <v>44252</v>
      </c>
      <c r="B1104">
        <v>25.26</v>
      </c>
      <c r="C1104">
        <v>9136856</v>
      </c>
      <c r="D1104">
        <v>11397045</v>
      </c>
    </row>
    <row r="1105" spans="1:4" x14ac:dyDescent="0.25">
      <c r="A1105" s="1">
        <v>44251</v>
      </c>
      <c r="B1105">
        <v>24.87</v>
      </c>
      <c r="C1105">
        <v>9062676</v>
      </c>
      <c r="D1105">
        <v>11723505</v>
      </c>
    </row>
    <row r="1106" spans="1:4" x14ac:dyDescent="0.25">
      <c r="A1106" s="1">
        <v>44250</v>
      </c>
      <c r="B1106">
        <v>24.75</v>
      </c>
      <c r="C1106">
        <v>10920757</v>
      </c>
      <c r="D1106">
        <v>11734267</v>
      </c>
    </row>
    <row r="1107" spans="1:4" x14ac:dyDescent="0.25">
      <c r="A1107" s="1">
        <v>44249</v>
      </c>
      <c r="B1107">
        <v>23.88</v>
      </c>
      <c r="C1107">
        <v>9153978</v>
      </c>
      <c r="D1107">
        <v>11298591</v>
      </c>
    </row>
    <row r="1108" spans="1:4" x14ac:dyDescent="0.25">
      <c r="A1108" s="1">
        <v>44246</v>
      </c>
      <c r="B1108">
        <v>24.72</v>
      </c>
      <c r="C1108">
        <v>8835320</v>
      </c>
      <c r="D1108">
        <v>11189587</v>
      </c>
    </row>
    <row r="1109" spans="1:4" x14ac:dyDescent="0.25">
      <c r="A1109" s="1">
        <v>44245</v>
      </c>
      <c r="B1109">
        <v>25.61</v>
      </c>
      <c r="C1109">
        <v>16915184</v>
      </c>
      <c r="D1109">
        <v>11925002</v>
      </c>
    </row>
    <row r="1110" spans="1:4" x14ac:dyDescent="0.25">
      <c r="A1110" s="1">
        <v>44244</v>
      </c>
      <c r="B1110">
        <v>24.98</v>
      </c>
      <c r="C1110">
        <v>9946175</v>
      </c>
      <c r="D1110">
        <v>12238114</v>
      </c>
    </row>
    <row r="1111" spans="1:4" x14ac:dyDescent="0.25">
      <c r="A1111" s="1">
        <v>44243</v>
      </c>
      <c r="B1111">
        <v>25.11</v>
      </c>
      <c r="C1111">
        <v>27598884</v>
      </c>
      <c r="D1111">
        <v>11968065</v>
      </c>
    </row>
    <row r="1112" spans="1:4" x14ac:dyDescent="0.25">
      <c r="A1112" s="1">
        <v>44239</v>
      </c>
      <c r="B1112">
        <v>26.46</v>
      </c>
      <c r="C1112">
        <v>9625601</v>
      </c>
      <c r="D1112">
        <v>10527523</v>
      </c>
    </row>
    <row r="1113" spans="1:4" x14ac:dyDescent="0.25">
      <c r="A1113" s="1">
        <v>44238</v>
      </c>
      <c r="B1113">
        <v>26.32</v>
      </c>
      <c r="C1113">
        <v>10673342</v>
      </c>
      <c r="D1113">
        <v>10463189</v>
      </c>
    </row>
    <row r="1114" spans="1:4" x14ac:dyDescent="0.25">
      <c r="A1114" s="1">
        <v>44237</v>
      </c>
      <c r="B1114">
        <v>25.14</v>
      </c>
      <c r="C1114">
        <v>15370909</v>
      </c>
      <c r="D1114">
        <v>10408411</v>
      </c>
    </row>
    <row r="1115" spans="1:4" x14ac:dyDescent="0.25">
      <c r="A1115" s="1">
        <v>44236</v>
      </c>
      <c r="B1115">
        <v>25</v>
      </c>
      <c r="C1115">
        <v>9729126</v>
      </c>
      <c r="D1115">
        <v>10683737</v>
      </c>
    </row>
    <row r="1116" spans="1:4" x14ac:dyDescent="0.25">
      <c r="A1116" s="1">
        <v>44235</v>
      </c>
      <c r="B1116">
        <v>23.55</v>
      </c>
      <c r="C1116">
        <v>4743861</v>
      </c>
      <c r="D1116">
        <v>10523507</v>
      </c>
    </row>
    <row r="1117" spans="1:4" x14ac:dyDescent="0.25">
      <c r="A1117" s="1">
        <v>44232</v>
      </c>
      <c r="B1117">
        <v>23.21</v>
      </c>
      <c r="C1117">
        <v>7112361</v>
      </c>
      <c r="D1117">
        <v>10580786</v>
      </c>
    </row>
    <row r="1118" spans="1:4" x14ac:dyDescent="0.25">
      <c r="A1118" s="1">
        <v>44231</v>
      </c>
      <c r="B1118">
        <v>23.2</v>
      </c>
      <c r="C1118">
        <v>12130643</v>
      </c>
      <c r="D1118">
        <v>10533134</v>
      </c>
    </row>
    <row r="1119" spans="1:4" x14ac:dyDescent="0.25">
      <c r="A1119" s="1">
        <v>44230</v>
      </c>
      <c r="B1119">
        <v>22.82</v>
      </c>
      <c r="C1119">
        <v>14033751</v>
      </c>
      <c r="D1119">
        <v>10450312</v>
      </c>
    </row>
    <row r="1120" spans="1:4" x14ac:dyDescent="0.25">
      <c r="A1120" s="1">
        <v>44229</v>
      </c>
      <c r="B1120">
        <v>22.22</v>
      </c>
      <c r="C1120">
        <v>9224113</v>
      </c>
      <c r="D1120">
        <v>10384393</v>
      </c>
    </row>
    <row r="1121" spans="1:4" x14ac:dyDescent="0.25">
      <c r="A1121" s="1">
        <v>44228</v>
      </c>
      <c r="B1121">
        <v>21.89</v>
      </c>
      <c r="C1121">
        <v>4385614</v>
      </c>
      <c r="D1121">
        <v>10797286</v>
      </c>
    </row>
    <row r="1122" spans="1:4" x14ac:dyDescent="0.25">
      <c r="A1122" s="1">
        <v>44225</v>
      </c>
      <c r="B1122">
        <v>21.85</v>
      </c>
      <c r="C1122">
        <v>7518927</v>
      </c>
      <c r="D1122">
        <v>11124371</v>
      </c>
    </row>
    <row r="1123" spans="1:4" x14ac:dyDescent="0.25">
      <c r="A1123" s="1">
        <v>44224</v>
      </c>
      <c r="B1123">
        <v>21.93</v>
      </c>
      <c r="C1123">
        <v>19866536</v>
      </c>
      <c r="D1123">
        <v>11172484</v>
      </c>
    </row>
    <row r="1124" spans="1:4" x14ac:dyDescent="0.25">
      <c r="A1124" s="1">
        <v>44223</v>
      </c>
      <c r="B1124">
        <v>21.8</v>
      </c>
      <c r="C1124">
        <v>21611864</v>
      </c>
      <c r="D1124">
        <v>10539391</v>
      </c>
    </row>
    <row r="1125" spans="1:4" x14ac:dyDescent="0.25">
      <c r="A1125" s="1">
        <v>44222</v>
      </c>
      <c r="B1125">
        <v>20.89</v>
      </c>
      <c r="C1125">
        <v>5895440</v>
      </c>
      <c r="D1125">
        <v>9891680</v>
      </c>
    </row>
    <row r="1126" spans="1:4" x14ac:dyDescent="0.25">
      <c r="A1126" s="1">
        <v>44221</v>
      </c>
      <c r="B1126">
        <v>20.8</v>
      </c>
      <c r="C1126">
        <v>5990759</v>
      </c>
      <c r="D1126">
        <v>10198335</v>
      </c>
    </row>
    <row r="1127" spans="1:4" x14ac:dyDescent="0.25">
      <c r="A1127" s="1">
        <v>44218</v>
      </c>
      <c r="B1127">
        <v>20.62</v>
      </c>
      <c r="C1127">
        <v>8660594</v>
      </c>
      <c r="D1127">
        <v>10320105</v>
      </c>
    </row>
    <row r="1128" spans="1:4" x14ac:dyDescent="0.25">
      <c r="A1128" s="1">
        <v>44217</v>
      </c>
      <c r="B1128">
        <v>20.86</v>
      </c>
      <c r="C1128">
        <v>9851671</v>
      </c>
      <c r="D1128">
        <v>10321477</v>
      </c>
    </row>
    <row r="1129" spans="1:4" x14ac:dyDescent="0.25">
      <c r="A1129" s="1">
        <v>44216</v>
      </c>
      <c r="B1129">
        <v>21.14</v>
      </c>
      <c r="C1129">
        <v>19500800</v>
      </c>
      <c r="D1129">
        <v>10242427</v>
      </c>
    </row>
    <row r="1130" spans="1:4" x14ac:dyDescent="0.25">
      <c r="A1130" s="1">
        <v>44215</v>
      </c>
      <c r="B1130">
        <v>19.489999999999998</v>
      </c>
      <c r="C1130">
        <v>7325667</v>
      </c>
      <c r="D1130">
        <v>9958516</v>
      </c>
    </row>
    <row r="1131" spans="1:4" x14ac:dyDescent="0.25">
      <c r="A1131" s="1">
        <v>44211</v>
      </c>
      <c r="B1131">
        <v>19.760000000000002</v>
      </c>
      <c r="C1131">
        <v>5603051</v>
      </c>
      <c r="D1131">
        <v>10080301</v>
      </c>
    </row>
    <row r="1132" spans="1:4" x14ac:dyDescent="0.25">
      <c r="A1132" s="1">
        <v>44210</v>
      </c>
      <c r="B1132">
        <v>19.850000000000001</v>
      </c>
      <c r="C1132">
        <v>6397582</v>
      </c>
      <c r="D1132">
        <v>10287840</v>
      </c>
    </row>
    <row r="1133" spans="1:4" x14ac:dyDescent="0.25">
      <c r="A1133" s="1">
        <v>44209</v>
      </c>
      <c r="B1133">
        <v>19.309999999999999</v>
      </c>
      <c r="C1133">
        <v>10888310</v>
      </c>
      <c r="D1133">
        <v>10570201</v>
      </c>
    </row>
    <row r="1134" spans="1:4" x14ac:dyDescent="0.25">
      <c r="A1134" s="1">
        <v>44208</v>
      </c>
      <c r="B1134">
        <v>19.47</v>
      </c>
      <c r="C1134">
        <v>13044964</v>
      </c>
      <c r="D1134">
        <v>11580318</v>
      </c>
    </row>
    <row r="1135" spans="1:4" x14ac:dyDescent="0.25">
      <c r="A1135" s="1">
        <v>44207</v>
      </c>
      <c r="B1135">
        <v>20.010000000000002</v>
      </c>
      <c r="C1135">
        <v>15417511</v>
      </c>
      <c r="D1135">
        <v>12028592</v>
      </c>
    </row>
    <row r="1136" spans="1:4" x14ac:dyDescent="0.25">
      <c r="A1136" s="1">
        <v>44204</v>
      </c>
      <c r="B1136">
        <v>19.61</v>
      </c>
      <c r="C1136">
        <v>9291893</v>
      </c>
      <c r="D1136">
        <v>14731163</v>
      </c>
    </row>
    <row r="1137" spans="1:4" x14ac:dyDescent="0.25">
      <c r="A1137" s="1">
        <v>44203</v>
      </c>
      <c r="B1137">
        <v>18.82</v>
      </c>
      <c r="C1137">
        <v>8240613</v>
      </c>
      <c r="D1137">
        <v>17572880</v>
      </c>
    </row>
    <row r="1138" spans="1:4" x14ac:dyDescent="0.25">
      <c r="A1138" s="1">
        <v>44202</v>
      </c>
      <c r="B1138">
        <v>18.61</v>
      </c>
      <c r="C1138">
        <v>10370139</v>
      </c>
      <c r="D1138">
        <v>17323798</v>
      </c>
    </row>
    <row r="1139" spans="1:4" x14ac:dyDescent="0.25">
      <c r="A1139" s="1">
        <v>44201</v>
      </c>
      <c r="B1139">
        <v>18.64</v>
      </c>
      <c r="C1139">
        <v>11896211</v>
      </c>
      <c r="D1139">
        <v>16937884</v>
      </c>
    </row>
    <row r="1140" spans="1:4" x14ac:dyDescent="0.25">
      <c r="A1140" s="1">
        <v>44200</v>
      </c>
      <c r="B1140">
        <v>18.04</v>
      </c>
      <c r="C1140">
        <v>10495254</v>
      </c>
      <c r="D1140">
        <v>16996266</v>
      </c>
    </row>
    <row r="1141" spans="1:4" x14ac:dyDescent="0.25">
      <c r="A1141" s="1">
        <v>44196</v>
      </c>
      <c r="B1141">
        <v>17.48</v>
      </c>
      <c r="C1141">
        <v>7817321</v>
      </c>
      <c r="D1141">
        <v>16667423</v>
      </c>
    </row>
    <row r="1142" spans="1:4" x14ac:dyDescent="0.25">
      <c r="A1142" s="1">
        <v>44195</v>
      </c>
      <c r="B1142">
        <v>17.54</v>
      </c>
      <c r="C1142">
        <v>8681168</v>
      </c>
      <c r="D1142">
        <v>16352557</v>
      </c>
    </row>
    <row r="1143" spans="1:4" x14ac:dyDescent="0.25">
      <c r="A1143" s="1">
        <v>44194</v>
      </c>
      <c r="B1143">
        <v>17.55</v>
      </c>
      <c r="C1143">
        <v>8665917</v>
      </c>
      <c r="D1143">
        <v>16157217</v>
      </c>
    </row>
    <row r="1144" spans="1:4" x14ac:dyDescent="0.25">
      <c r="A1144" s="1">
        <v>44193</v>
      </c>
      <c r="B1144">
        <v>17.079999999999998</v>
      </c>
      <c r="C1144">
        <v>15242141</v>
      </c>
      <c r="D1144">
        <v>16153525</v>
      </c>
    </row>
    <row r="1145" spans="1:4" x14ac:dyDescent="0.25">
      <c r="A1145" s="1">
        <v>44189</v>
      </c>
      <c r="B1145">
        <v>17.440000000000001</v>
      </c>
      <c r="C1145">
        <v>9152435</v>
      </c>
      <c r="D1145">
        <v>15412245</v>
      </c>
    </row>
    <row r="1146" spans="1:4" x14ac:dyDescent="0.25">
      <c r="A1146" s="1">
        <v>44188</v>
      </c>
      <c r="B1146">
        <v>17.11</v>
      </c>
      <c r="C1146">
        <v>8716146</v>
      </c>
      <c r="D1146">
        <v>15251261</v>
      </c>
    </row>
    <row r="1147" spans="1:4" x14ac:dyDescent="0.25">
      <c r="A1147" s="1">
        <v>44187</v>
      </c>
      <c r="B1147">
        <v>16.97</v>
      </c>
      <c r="C1147">
        <v>10632992</v>
      </c>
      <c r="D1147">
        <v>15027926</v>
      </c>
    </row>
    <row r="1148" spans="1:4" x14ac:dyDescent="0.25">
      <c r="A1148" s="1">
        <v>44186</v>
      </c>
      <c r="B1148">
        <v>17.010000000000002</v>
      </c>
      <c r="C1148">
        <v>26040060</v>
      </c>
      <c r="D1148">
        <v>14805726</v>
      </c>
    </row>
    <row r="1149" spans="1:4" x14ac:dyDescent="0.25">
      <c r="A1149" s="1">
        <v>44183</v>
      </c>
      <c r="B1149">
        <v>17.23</v>
      </c>
      <c r="C1149">
        <v>19769076</v>
      </c>
      <c r="D1149">
        <v>14091571</v>
      </c>
    </row>
    <row r="1150" spans="1:4" x14ac:dyDescent="0.25">
      <c r="A1150" s="1">
        <v>44182</v>
      </c>
      <c r="B1150">
        <v>17.36</v>
      </c>
      <c r="C1150">
        <v>55956084</v>
      </c>
      <c r="D1150">
        <v>13667416</v>
      </c>
    </row>
    <row r="1151" spans="1:4" x14ac:dyDescent="0.25">
      <c r="A1151" s="1">
        <v>44181</v>
      </c>
      <c r="B1151">
        <v>18.105</v>
      </c>
      <c r="C1151">
        <v>51917636</v>
      </c>
      <c r="D1151">
        <v>10152449</v>
      </c>
    </row>
    <row r="1152" spans="1:4" x14ac:dyDescent="0.25">
      <c r="A1152" s="1">
        <v>44180</v>
      </c>
      <c r="B1152">
        <v>22.31</v>
      </c>
      <c r="C1152">
        <v>4504387</v>
      </c>
      <c r="D1152">
        <v>7214375</v>
      </c>
    </row>
    <row r="1153" spans="1:4" x14ac:dyDescent="0.25">
      <c r="A1153" s="1">
        <v>44179</v>
      </c>
      <c r="B1153">
        <v>22.6</v>
      </c>
      <c r="C1153">
        <v>4581417</v>
      </c>
      <c r="D1153">
        <v>7760720</v>
      </c>
    </row>
    <row r="1154" spans="1:4" x14ac:dyDescent="0.25">
      <c r="A1154" s="1">
        <v>44176</v>
      </c>
      <c r="B1154">
        <v>22.55</v>
      </c>
      <c r="C1154">
        <v>12771960</v>
      </c>
      <c r="D1154">
        <v>8256969</v>
      </c>
    </row>
    <row r="1155" spans="1:4" x14ac:dyDescent="0.25">
      <c r="A1155" s="1">
        <v>44175</v>
      </c>
      <c r="B1155">
        <v>21.78</v>
      </c>
      <c r="C1155">
        <v>5562606</v>
      </c>
      <c r="D1155">
        <v>7951730</v>
      </c>
    </row>
    <row r="1156" spans="1:4" x14ac:dyDescent="0.25">
      <c r="A1156" s="1">
        <v>44174</v>
      </c>
      <c r="B1156">
        <v>21.56</v>
      </c>
      <c r="C1156">
        <v>3094332</v>
      </c>
      <c r="D1156">
        <v>8332285</v>
      </c>
    </row>
    <row r="1157" spans="1:4" x14ac:dyDescent="0.25">
      <c r="A1157" s="1">
        <v>44173</v>
      </c>
      <c r="B1157">
        <v>21.7</v>
      </c>
      <c r="C1157">
        <v>5751066</v>
      </c>
      <c r="D1157">
        <v>9894709</v>
      </c>
    </row>
    <row r="1158" spans="1:4" x14ac:dyDescent="0.25">
      <c r="A1158" s="1">
        <v>44172</v>
      </c>
      <c r="B1158">
        <v>21.95</v>
      </c>
      <c r="C1158">
        <v>8610535</v>
      </c>
      <c r="D1158">
        <v>10200617</v>
      </c>
    </row>
    <row r="1159" spans="1:4" x14ac:dyDescent="0.25">
      <c r="A1159" s="1">
        <v>44169</v>
      </c>
      <c r="B1159">
        <v>23.03</v>
      </c>
      <c r="C1159">
        <v>4122942</v>
      </c>
      <c r="D1159">
        <v>9966244</v>
      </c>
    </row>
    <row r="1160" spans="1:4" x14ac:dyDescent="0.25">
      <c r="A1160" s="1">
        <v>44168</v>
      </c>
      <c r="B1160">
        <v>22.81</v>
      </c>
      <c r="C1160">
        <v>6737669</v>
      </c>
      <c r="D1160">
        <v>9904207</v>
      </c>
    </row>
    <row r="1161" spans="1:4" x14ac:dyDescent="0.25">
      <c r="A1161" s="1">
        <v>44167</v>
      </c>
      <c r="B1161">
        <v>22.85</v>
      </c>
      <c r="C1161">
        <v>5366121</v>
      </c>
      <c r="D1161">
        <v>9697344</v>
      </c>
    </row>
    <row r="1162" spans="1:4" x14ac:dyDescent="0.25">
      <c r="A1162" s="1">
        <v>44166</v>
      </c>
      <c r="B1162">
        <v>22.6</v>
      </c>
      <c r="C1162">
        <v>7300001</v>
      </c>
      <c r="D1162">
        <v>9861410</v>
      </c>
    </row>
    <row r="1163" spans="1:4" x14ac:dyDescent="0.25">
      <c r="A1163" s="1">
        <v>44165</v>
      </c>
      <c r="B1163">
        <v>22.36</v>
      </c>
      <c r="C1163">
        <v>15327734</v>
      </c>
      <c r="D1163">
        <v>9808910</v>
      </c>
    </row>
    <row r="1164" spans="1:4" x14ac:dyDescent="0.25">
      <c r="A1164" s="1">
        <v>44162</v>
      </c>
      <c r="B1164">
        <v>22.01</v>
      </c>
      <c r="C1164">
        <v>13406755</v>
      </c>
      <c r="D1164">
        <v>9204520</v>
      </c>
    </row>
    <row r="1165" spans="1:4" x14ac:dyDescent="0.25">
      <c r="A1165" s="1">
        <v>44160</v>
      </c>
      <c r="B1165">
        <v>22.39</v>
      </c>
      <c r="C1165">
        <v>3231579</v>
      </c>
      <c r="D1165">
        <v>8812967</v>
      </c>
    </row>
    <row r="1166" spans="1:4" x14ac:dyDescent="0.25">
      <c r="A1166" s="1">
        <v>44159</v>
      </c>
      <c r="B1166">
        <v>22.25</v>
      </c>
      <c r="C1166">
        <v>7846523</v>
      </c>
      <c r="D1166">
        <v>8999102</v>
      </c>
    </row>
    <row r="1167" spans="1:4" x14ac:dyDescent="0.25">
      <c r="A1167" s="1">
        <v>44158</v>
      </c>
      <c r="B1167">
        <v>22.14</v>
      </c>
      <c r="C1167">
        <v>12699552</v>
      </c>
      <c r="D1167">
        <v>9097223</v>
      </c>
    </row>
    <row r="1168" spans="1:4" x14ac:dyDescent="0.25">
      <c r="A1168" s="1">
        <v>44155</v>
      </c>
      <c r="B1168">
        <v>22.63</v>
      </c>
      <c r="C1168">
        <v>12025158</v>
      </c>
      <c r="D1168">
        <v>8953270</v>
      </c>
    </row>
    <row r="1169" spans="1:4" x14ac:dyDescent="0.25">
      <c r="A1169" s="1">
        <v>44154</v>
      </c>
      <c r="B1169">
        <v>22.6</v>
      </c>
      <c r="C1169">
        <v>8193374</v>
      </c>
      <c r="D1169">
        <v>8865197</v>
      </c>
    </row>
    <row r="1170" spans="1:4" x14ac:dyDescent="0.25">
      <c r="A1170" s="1">
        <v>44153</v>
      </c>
      <c r="B1170">
        <v>22.58</v>
      </c>
      <c r="C1170">
        <v>11270932</v>
      </c>
      <c r="D1170">
        <v>9197461</v>
      </c>
    </row>
    <row r="1171" spans="1:4" x14ac:dyDescent="0.25">
      <c r="A1171" s="1">
        <v>44152</v>
      </c>
      <c r="B1171">
        <v>23.71</v>
      </c>
      <c r="C1171">
        <v>26530698</v>
      </c>
      <c r="D1171">
        <v>9058157</v>
      </c>
    </row>
    <row r="1172" spans="1:4" x14ac:dyDescent="0.25">
      <c r="A1172" s="1">
        <v>44151</v>
      </c>
      <c r="B1172">
        <v>27.77</v>
      </c>
      <c r="C1172">
        <v>10339682</v>
      </c>
      <c r="D1172">
        <v>7915756</v>
      </c>
    </row>
    <row r="1173" spans="1:4" x14ac:dyDescent="0.25">
      <c r="A1173" s="1">
        <v>44148</v>
      </c>
      <c r="B1173">
        <v>26.7</v>
      </c>
      <c r="C1173">
        <v>5094938</v>
      </c>
      <c r="D1173">
        <v>7644876</v>
      </c>
    </row>
    <row r="1174" spans="1:4" x14ac:dyDescent="0.25">
      <c r="A1174" s="1">
        <v>44147</v>
      </c>
      <c r="B1174">
        <v>26.17</v>
      </c>
      <c r="C1174">
        <v>3192391</v>
      </c>
      <c r="D1174">
        <v>7469715</v>
      </c>
    </row>
    <row r="1175" spans="1:4" x14ac:dyDescent="0.25">
      <c r="A1175" s="1">
        <v>44146</v>
      </c>
      <c r="B1175">
        <v>26.13</v>
      </c>
      <c r="C1175">
        <v>3634715</v>
      </c>
      <c r="D1175">
        <v>7449462</v>
      </c>
    </row>
    <row r="1176" spans="1:4" x14ac:dyDescent="0.25">
      <c r="A1176" s="1">
        <v>44145</v>
      </c>
      <c r="B1176">
        <v>26.36</v>
      </c>
      <c r="C1176">
        <v>7827116</v>
      </c>
      <c r="D1176">
        <v>7451799</v>
      </c>
    </row>
    <row r="1177" spans="1:4" x14ac:dyDescent="0.25">
      <c r="A1177" s="1">
        <v>44144</v>
      </c>
      <c r="B1177">
        <v>26.97</v>
      </c>
      <c r="C1177">
        <v>6512497</v>
      </c>
      <c r="D1177">
        <v>7147006</v>
      </c>
    </row>
    <row r="1178" spans="1:4" x14ac:dyDescent="0.25">
      <c r="A1178" s="1">
        <v>44141</v>
      </c>
      <c r="B1178">
        <v>25.8</v>
      </c>
      <c r="C1178">
        <v>6261897</v>
      </c>
      <c r="D1178">
        <v>6922783</v>
      </c>
    </row>
    <row r="1179" spans="1:4" x14ac:dyDescent="0.25">
      <c r="A1179" s="1">
        <v>44140</v>
      </c>
      <c r="B1179">
        <v>25.8</v>
      </c>
      <c r="C1179">
        <v>7533454</v>
      </c>
      <c r="D1179">
        <v>6915692</v>
      </c>
    </row>
    <row r="1180" spans="1:4" x14ac:dyDescent="0.25">
      <c r="A1180" s="1">
        <v>44139</v>
      </c>
      <c r="B1180">
        <v>26.26</v>
      </c>
      <c r="C1180">
        <v>6023596</v>
      </c>
      <c r="D1180">
        <v>6569738</v>
      </c>
    </row>
    <row r="1181" spans="1:4" x14ac:dyDescent="0.25">
      <c r="A1181" s="1">
        <v>44138</v>
      </c>
      <c r="B1181">
        <v>24.92</v>
      </c>
      <c r="C1181">
        <v>9318344</v>
      </c>
      <c r="D1181">
        <v>6443988</v>
      </c>
    </row>
    <row r="1182" spans="1:4" x14ac:dyDescent="0.25">
      <c r="A1182" s="1">
        <v>44137</v>
      </c>
      <c r="B1182">
        <v>25.19</v>
      </c>
      <c r="C1182">
        <v>10540263</v>
      </c>
      <c r="D1182">
        <v>6025424</v>
      </c>
    </row>
    <row r="1183" spans="1:4" x14ac:dyDescent="0.25">
      <c r="A1183" s="1">
        <v>44134</v>
      </c>
      <c r="B1183">
        <v>24.7</v>
      </c>
      <c r="C1183">
        <v>10704053</v>
      </c>
      <c r="D1183">
        <v>5453786</v>
      </c>
    </row>
    <row r="1184" spans="1:4" x14ac:dyDescent="0.25">
      <c r="A1184" s="1">
        <v>44133</v>
      </c>
      <c r="B1184">
        <v>25.04</v>
      </c>
      <c r="C1184">
        <v>13177338</v>
      </c>
      <c r="D1184">
        <v>4846930</v>
      </c>
    </row>
    <row r="1185" spans="1:4" x14ac:dyDescent="0.25">
      <c r="A1185" s="1">
        <v>44132</v>
      </c>
      <c r="B1185">
        <v>24.6</v>
      </c>
      <c r="C1185">
        <v>9181380</v>
      </c>
      <c r="D1185">
        <v>4172866</v>
      </c>
    </row>
    <row r="1186" spans="1:4" x14ac:dyDescent="0.25">
      <c r="A1186" s="1">
        <v>44131</v>
      </c>
      <c r="B1186">
        <v>23.98</v>
      </c>
      <c r="C1186">
        <v>9394676</v>
      </c>
      <c r="D1186">
        <v>3729645</v>
      </c>
    </row>
    <row r="1187" spans="1:4" x14ac:dyDescent="0.25">
      <c r="A1187" s="1">
        <v>44130</v>
      </c>
      <c r="B1187">
        <v>23.1</v>
      </c>
      <c r="C1187">
        <v>6276479</v>
      </c>
      <c r="D1187">
        <v>3348395</v>
      </c>
    </row>
    <row r="1188" spans="1:4" x14ac:dyDescent="0.25">
      <c r="A1188" s="1">
        <v>44127</v>
      </c>
      <c r="B1188">
        <v>23.19</v>
      </c>
      <c r="C1188">
        <v>2467528</v>
      </c>
      <c r="D1188">
        <v>3133573</v>
      </c>
    </row>
    <row r="1189" spans="1:4" x14ac:dyDescent="0.25">
      <c r="A1189" s="1">
        <v>44126</v>
      </c>
      <c r="B1189">
        <v>23.02</v>
      </c>
      <c r="C1189">
        <v>2888594</v>
      </c>
      <c r="D1189">
        <v>3073495</v>
      </c>
    </row>
    <row r="1190" spans="1:4" x14ac:dyDescent="0.25">
      <c r="A1190" s="1">
        <v>44125</v>
      </c>
      <c r="B1190">
        <v>22.94</v>
      </c>
      <c r="C1190">
        <v>3669770</v>
      </c>
      <c r="D1190">
        <v>3029215</v>
      </c>
    </row>
    <row r="1191" spans="1:4" x14ac:dyDescent="0.25">
      <c r="A1191" s="1">
        <v>44124</v>
      </c>
      <c r="B1191">
        <v>22.51</v>
      </c>
      <c r="C1191">
        <v>3255211</v>
      </c>
      <c r="D1191">
        <v>3029833</v>
      </c>
    </row>
    <row r="1192" spans="1:4" x14ac:dyDescent="0.25">
      <c r="A1192" s="1">
        <v>44123</v>
      </c>
      <c r="B1192">
        <v>22.52</v>
      </c>
      <c r="C1192">
        <v>3149158</v>
      </c>
      <c r="D1192">
        <v>3168383</v>
      </c>
    </row>
    <row r="1193" spans="1:4" x14ac:dyDescent="0.25">
      <c r="A1193" s="1">
        <v>44120</v>
      </c>
      <c r="B1193">
        <v>22.39</v>
      </c>
      <c r="C1193">
        <v>6155537</v>
      </c>
      <c r="D1193">
        <v>3443376</v>
      </c>
    </row>
    <row r="1194" spans="1:4" x14ac:dyDescent="0.25">
      <c r="A1194" s="1">
        <v>44119</v>
      </c>
      <c r="B1194">
        <v>22.97</v>
      </c>
      <c r="C1194">
        <v>2344132</v>
      </c>
      <c r="D1194">
        <v>3374492</v>
      </c>
    </row>
    <row r="1195" spans="1:4" x14ac:dyDescent="0.25">
      <c r="A1195" s="1">
        <v>44118</v>
      </c>
      <c r="B1195">
        <v>23</v>
      </c>
      <c r="C1195">
        <v>4137360</v>
      </c>
      <c r="D1195">
        <v>3484212</v>
      </c>
    </row>
    <row r="1196" spans="1:4" x14ac:dyDescent="0.25">
      <c r="A1196" s="1">
        <v>44117</v>
      </c>
      <c r="B1196">
        <v>23.45</v>
      </c>
      <c r="C1196">
        <v>3039870</v>
      </c>
      <c r="D1196">
        <v>3608224</v>
      </c>
    </row>
    <row r="1197" spans="1:4" x14ac:dyDescent="0.25">
      <c r="A1197" s="1">
        <v>44116</v>
      </c>
      <c r="B1197">
        <v>23.66</v>
      </c>
      <c r="C1197">
        <v>1965706</v>
      </c>
      <c r="D1197">
        <v>3658293</v>
      </c>
    </row>
    <row r="1198" spans="1:4" x14ac:dyDescent="0.25">
      <c r="A1198" s="1">
        <v>44113</v>
      </c>
      <c r="B1198">
        <v>23.93</v>
      </c>
      <c r="C1198">
        <v>1601213</v>
      </c>
      <c r="D1198">
        <v>3872802</v>
      </c>
    </row>
    <row r="1199" spans="1:4" x14ac:dyDescent="0.25">
      <c r="A1199" s="1">
        <v>44112</v>
      </c>
      <c r="B1199">
        <v>23.73</v>
      </c>
      <c r="C1199">
        <v>3066374</v>
      </c>
      <c r="D1199">
        <v>4061808</v>
      </c>
    </row>
    <row r="1200" spans="1:4" x14ac:dyDescent="0.25">
      <c r="A1200" s="1">
        <v>44111</v>
      </c>
      <c r="B1200">
        <v>24.4</v>
      </c>
      <c r="C1200">
        <v>2533068</v>
      </c>
      <c r="D1200">
        <v>4084221</v>
      </c>
    </row>
    <row r="1201" spans="1:4" x14ac:dyDescent="0.25">
      <c r="A1201" s="1">
        <v>44110</v>
      </c>
      <c r="B1201">
        <v>23.77</v>
      </c>
      <c r="C1201">
        <v>3675918</v>
      </c>
      <c r="D1201">
        <v>4218026</v>
      </c>
    </row>
    <row r="1202" spans="1:4" x14ac:dyDescent="0.25">
      <c r="A1202" s="1">
        <v>44109</v>
      </c>
      <c r="B1202">
        <v>23.4</v>
      </c>
      <c r="C1202">
        <v>3054149</v>
      </c>
      <c r="D1202">
        <v>4194365</v>
      </c>
    </row>
    <row r="1203" spans="1:4" x14ac:dyDescent="0.25">
      <c r="A1203" s="1">
        <v>44106</v>
      </c>
      <c r="B1203">
        <v>22.85</v>
      </c>
      <c r="C1203">
        <v>1566356</v>
      </c>
      <c r="D1203">
        <v>4260006</v>
      </c>
    </row>
    <row r="1204" spans="1:4" x14ac:dyDescent="0.25">
      <c r="A1204" s="1">
        <v>44105</v>
      </c>
      <c r="B1204">
        <v>23.18</v>
      </c>
      <c r="C1204">
        <v>2224406</v>
      </c>
      <c r="D1204">
        <v>4463115</v>
      </c>
    </row>
    <row r="1205" spans="1:4" x14ac:dyDescent="0.25">
      <c r="A1205" s="1">
        <v>44104</v>
      </c>
      <c r="B1205">
        <v>22.58</v>
      </c>
      <c r="C1205">
        <v>3679029</v>
      </c>
      <c r="D1205">
        <v>4628903</v>
      </c>
    </row>
    <row r="1206" spans="1:4" x14ac:dyDescent="0.25">
      <c r="A1206" s="1">
        <v>44103</v>
      </c>
      <c r="B1206">
        <v>22.8</v>
      </c>
      <c r="C1206">
        <v>5333470</v>
      </c>
      <c r="D1206">
        <v>4623180</v>
      </c>
    </row>
    <row r="1207" spans="1:4" x14ac:dyDescent="0.25">
      <c r="A1207" s="1">
        <v>44102</v>
      </c>
      <c r="B1207">
        <v>22.58</v>
      </c>
      <c r="C1207">
        <v>7274048</v>
      </c>
      <c r="D1207">
        <v>4931159</v>
      </c>
    </row>
    <row r="1208" spans="1:4" x14ac:dyDescent="0.25">
      <c r="A1208" s="1">
        <v>44099</v>
      </c>
      <c r="B1208">
        <v>23.29</v>
      </c>
      <c r="C1208">
        <v>5122282</v>
      </c>
      <c r="D1208">
        <v>4941149</v>
      </c>
    </row>
    <row r="1209" spans="1:4" x14ac:dyDescent="0.25">
      <c r="A1209" s="1">
        <v>44098</v>
      </c>
      <c r="B1209">
        <v>23.8</v>
      </c>
      <c r="C1209">
        <v>3989925</v>
      </c>
      <c r="D1209">
        <v>4949140</v>
      </c>
    </row>
    <row r="1210" spans="1:4" x14ac:dyDescent="0.25">
      <c r="A1210" s="1">
        <v>44097</v>
      </c>
      <c r="B1210">
        <v>23.66</v>
      </c>
      <c r="C1210">
        <v>5997549</v>
      </c>
      <c r="D1210">
        <v>5200925</v>
      </c>
    </row>
    <row r="1211" spans="1:4" x14ac:dyDescent="0.25">
      <c r="A1211" s="1">
        <v>44096</v>
      </c>
      <c r="B1211">
        <v>23.58</v>
      </c>
      <c r="C1211">
        <v>3790904</v>
      </c>
      <c r="D1211">
        <v>5125332</v>
      </c>
    </row>
    <row r="1212" spans="1:4" x14ac:dyDescent="0.25">
      <c r="A1212" s="1">
        <v>44095</v>
      </c>
      <c r="B1212">
        <v>23.51</v>
      </c>
      <c r="C1212">
        <v>5183342</v>
      </c>
      <c r="D1212">
        <v>5455076</v>
      </c>
    </row>
    <row r="1213" spans="1:4" x14ac:dyDescent="0.25">
      <c r="A1213" s="1">
        <v>44092</v>
      </c>
      <c r="B1213">
        <v>23.2</v>
      </c>
      <c r="C1213">
        <v>4436304</v>
      </c>
      <c r="D1213">
        <v>5758275</v>
      </c>
    </row>
    <row r="1214" spans="1:4" x14ac:dyDescent="0.25">
      <c r="A1214" s="1">
        <v>44091</v>
      </c>
      <c r="B1214">
        <v>22.88</v>
      </c>
      <c r="C1214">
        <v>3402563</v>
      </c>
      <c r="D1214">
        <v>5938791</v>
      </c>
    </row>
    <row r="1215" spans="1:4" x14ac:dyDescent="0.25">
      <c r="A1215" s="1">
        <v>44090</v>
      </c>
      <c r="B1215">
        <v>22.75</v>
      </c>
      <c r="C1215">
        <v>4540143</v>
      </c>
      <c r="D1215">
        <v>6047631</v>
      </c>
    </row>
    <row r="1216" spans="1:4" x14ac:dyDescent="0.25">
      <c r="A1216" s="1">
        <v>44089</v>
      </c>
      <c r="B1216">
        <v>22.26</v>
      </c>
      <c r="C1216">
        <v>3321004</v>
      </c>
      <c r="D1216">
        <v>6146717</v>
      </c>
    </row>
    <row r="1217" spans="1:4" x14ac:dyDescent="0.25">
      <c r="A1217" s="1">
        <v>44088</v>
      </c>
      <c r="B1217">
        <v>22.31</v>
      </c>
      <c r="C1217">
        <v>4038767</v>
      </c>
      <c r="D1217">
        <v>6174042</v>
      </c>
    </row>
    <row r="1218" spans="1:4" x14ac:dyDescent="0.25">
      <c r="A1218" s="1">
        <v>44085</v>
      </c>
      <c r="B1218">
        <v>21.32</v>
      </c>
      <c r="C1218">
        <v>4612992</v>
      </c>
      <c r="D1218">
        <v>6102116</v>
      </c>
    </row>
    <row r="1219" spans="1:4" x14ac:dyDescent="0.25">
      <c r="A1219" s="1">
        <v>44084</v>
      </c>
      <c r="B1219">
        <v>21.4</v>
      </c>
      <c r="C1219">
        <v>4711214</v>
      </c>
      <c r="D1219">
        <v>6106487</v>
      </c>
    </row>
    <row r="1220" spans="1:4" x14ac:dyDescent="0.25">
      <c r="A1220" s="1">
        <v>44083</v>
      </c>
      <c r="B1220">
        <v>21.08</v>
      </c>
      <c r="C1220">
        <v>3593190</v>
      </c>
      <c r="D1220">
        <v>6111431</v>
      </c>
    </row>
    <row r="1221" spans="1:4" x14ac:dyDescent="0.25">
      <c r="A1221" s="1">
        <v>44082</v>
      </c>
      <c r="B1221">
        <v>21.24</v>
      </c>
      <c r="C1221">
        <v>9953153</v>
      </c>
      <c r="D1221">
        <v>6274256</v>
      </c>
    </row>
    <row r="1222" spans="1:4" x14ac:dyDescent="0.25">
      <c r="A1222" s="1">
        <v>44078</v>
      </c>
      <c r="B1222">
        <v>22.01</v>
      </c>
      <c r="C1222">
        <v>7423904</v>
      </c>
      <c r="D1222">
        <v>6417754</v>
      </c>
    </row>
    <row r="1223" spans="1:4" x14ac:dyDescent="0.25">
      <c r="A1223" s="1">
        <v>44077</v>
      </c>
      <c r="B1223">
        <v>22.09</v>
      </c>
      <c r="C1223">
        <v>5242142</v>
      </c>
      <c r="D1223">
        <v>9046834</v>
      </c>
    </row>
    <row r="1224" spans="1:4" x14ac:dyDescent="0.25">
      <c r="A1224" s="1">
        <v>44076</v>
      </c>
      <c r="B1224">
        <v>22.21</v>
      </c>
      <c r="C1224">
        <v>7766700</v>
      </c>
      <c r="D1224">
        <v>9161048</v>
      </c>
    </row>
    <row r="1225" spans="1:4" x14ac:dyDescent="0.25">
      <c r="A1225" s="1">
        <v>44075</v>
      </c>
      <c r="B1225">
        <v>22.73</v>
      </c>
      <c r="C1225">
        <v>4863658</v>
      </c>
      <c r="D1225">
        <v>8869665</v>
      </c>
    </row>
    <row r="1226" spans="1:4" x14ac:dyDescent="0.25">
      <c r="A1226" s="1">
        <v>44074</v>
      </c>
      <c r="B1226">
        <v>21.65</v>
      </c>
      <c r="C1226">
        <v>8737067</v>
      </c>
      <c r="D1226">
        <v>8912183</v>
      </c>
    </row>
    <row r="1227" spans="1:4" x14ac:dyDescent="0.25">
      <c r="A1227" s="1">
        <v>44071</v>
      </c>
      <c r="B1227">
        <v>21.43</v>
      </c>
      <c r="C1227">
        <v>9731316</v>
      </c>
      <c r="D1227">
        <v>8627266</v>
      </c>
    </row>
    <row r="1228" spans="1:4" x14ac:dyDescent="0.25">
      <c r="A1228" s="1">
        <v>44070</v>
      </c>
      <c r="B1228">
        <v>19.61</v>
      </c>
      <c r="C1228">
        <v>7144041</v>
      </c>
      <c r="D1228">
        <v>8297414</v>
      </c>
    </row>
    <row r="1229" spans="1:4" x14ac:dyDescent="0.25">
      <c r="A1229" s="1">
        <v>44069</v>
      </c>
      <c r="B1229">
        <v>19.559999999999999</v>
      </c>
      <c r="C1229">
        <v>5035164</v>
      </c>
      <c r="D1229">
        <v>7996573</v>
      </c>
    </row>
    <row r="1230" spans="1:4" x14ac:dyDescent="0.25">
      <c r="A1230" s="1">
        <v>44068</v>
      </c>
      <c r="B1230">
        <v>19.63</v>
      </c>
      <c r="C1230">
        <v>6026439</v>
      </c>
      <c r="D1230">
        <v>7882044</v>
      </c>
    </row>
    <row r="1231" spans="1:4" x14ac:dyDescent="0.25">
      <c r="A1231" s="1">
        <v>44067</v>
      </c>
      <c r="B1231">
        <v>19.46</v>
      </c>
      <c r="C1231">
        <v>3730883</v>
      </c>
      <c r="D1231">
        <v>7786616</v>
      </c>
    </row>
    <row r="1232" spans="1:4" x14ac:dyDescent="0.25">
      <c r="A1232" s="1">
        <v>44064</v>
      </c>
      <c r="B1232">
        <v>19.02</v>
      </c>
      <c r="C1232">
        <v>2959872</v>
      </c>
      <c r="D1232">
        <v>7752063</v>
      </c>
    </row>
    <row r="1233" spans="1:4" x14ac:dyDescent="0.25">
      <c r="A1233" s="1">
        <v>44063</v>
      </c>
      <c r="B1233">
        <v>18.91</v>
      </c>
      <c r="C1233">
        <v>4678554</v>
      </c>
      <c r="D1233">
        <v>7992690</v>
      </c>
    </row>
    <row r="1234" spans="1:4" x14ac:dyDescent="0.25">
      <c r="A1234" s="1">
        <v>44062</v>
      </c>
      <c r="B1234">
        <v>18.829999999999998</v>
      </c>
      <c r="C1234">
        <v>4785378</v>
      </c>
      <c r="D1234">
        <v>7987205</v>
      </c>
    </row>
    <row r="1235" spans="1:4" x14ac:dyDescent="0.25">
      <c r="A1235" s="1">
        <v>44061</v>
      </c>
      <c r="B1235">
        <v>19.13</v>
      </c>
      <c r="C1235">
        <v>6035559</v>
      </c>
      <c r="D1235">
        <v>7972814</v>
      </c>
    </row>
    <row r="1236" spans="1:4" x14ac:dyDescent="0.25">
      <c r="A1236" s="1">
        <v>44060</v>
      </c>
      <c r="B1236">
        <v>19.27</v>
      </c>
      <c r="C1236">
        <v>12105635</v>
      </c>
      <c r="D1236">
        <v>7931456</v>
      </c>
    </row>
    <row r="1237" spans="1:4" x14ac:dyDescent="0.25">
      <c r="A1237" s="1">
        <v>44057</v>
      </c>
      <c r="B1237">
        <v>19.260000000000002</v>
      </c>
      <c r="C1237">
        <v>46860104</v>
      </c>
      <c r="D1237">
        <v>7600370</v>
      </c>
    </row>
    <row r="1238" spans="1:4" x14ac:dyDescent="0.25">
      <c r="A1238" s="1">
        <v>44056</v>
      </c>
      <c r="B1238">
        <v>21.68</v>
      </c>
      <c r="C1238">
        <v>6955356</v>
      </c>
      <c r="D1238">
        <v>5016091</v>
      </c>
    </row>
    <row r="1239" spans="1:4" x14ac:dyDescent="0.25">
      <c r="A1239" s="1">
        <v>44055</v>
      </c>
      <c r="B1239">
        <v>22.22</v>
      </c>
      <c r="C1239">
        <v>3395948</v>
      </c>
      <c r="D1239">
        <v>5296178</v>
      </c>
    </row>
    <row r="1240" spans="1:4" x14ac:dyDescent="0.25">
      <c r="A1240" s="1">
        <v>44054</v>
      </c>
      <c r="B1240">
        <v>22.11</v>
      </c>
      <c r="C1240">
        <v>5501432</v>
      </c>
      <c r="D1240">
        <v>5389923</v>
      </c>
    </row>
    <row r="1241" spans="1:4" x14ac:dyDescent="0.25">
      <c r="A1241" s="1">
        <v>44053</v>
      </c>
      <c r="B1241">
        <v>22.5</v>
      </c>
      <c r="C1241">
        <v>4463315</v>
      </c>
      <c r="D1241">
        <v>5303313</v>
      </c>
    </row>
    <row r="1242" spans="1:4" x14ac:dyDescent="0.25">
      <c r="A1242" s="1">
        <v>44050</v>
      </c>
      <c r="B1242">
        <v>22.61</v>
      </c>
      <c r="C1242">
        <v>4783532</v>
      </c>
      <c r="D1242">
        <v>5219390</v>
      </c>
    </row>
    <row r="1243" spans="1:4" x14ac:dyDescent="0.25">
      <c r="A1243" s="1">
        <v>44049</v>
      </c>
      <c r="B1243">
        <v>22.92</v>
      </c>
      <c r="C1243">
        <v>2631424</v>
      </c>
      <c r="D1243">
        <v>5084896</v>
      </c>
    </row>
    <row r="1244" spans="1:4" x14ac:dyDescent="0.25">
      <c r="A1244" s="1">
        <v>44048</v>
      </c>
      <c r="B1244">
        <v>22.77</v>
      </c>
      <c r="C1244">
        <v>3317222</v>
      </c>
      <c r="D1244">
        <v>5116711</v>
      </c>
    </row>
    <row r="1245" spans="1:4" x14ac:dyDescent="0.25">
      <c r="A1245" s="1">
        <v>44047</v>
      </c>
      <c r="B1245">
        <v>22.72</v>
      </c>
      <c r="C1245">
        <v>4595028</v>
      </c>
      <c r="D1245">
        <v>5258848</v>
      </c>
    </row>
    <row r="1246" spans="1:4" x14ac:dyDescent="0.25">
      <c r="A1246" s="1">
        <v>44046</v>
      </c>
      <c r="B1246">
        <v>21.7</v>
      </c>
      <c r="C1246">
        <v>3212587</v>
      </c>
      <c r="D1246">
        <v>5351601</v>
      </c>
    </row>
    <row r="1247" spans="1:4" x14ac:dyDescent="0.25">
      <c r="A1247" s="1">
        <v>44043</v>
      </c>
      <c r="B1247">
        <v>21.1</v>
      </c>
      <c r="C1247">
        <v>6569274</v>
      </c>
      <c r="D1247">
        <v>5559638</v>
      </c>
    </row>
    <row r="1248" spans="1:4" x14ac:dyDescent="0.25">
      <c r="A1248" s="1">
        <v>44042</v>
      </c>
      <c r="B1248">
        <v>20.66</v>
      </c>
      <c r="C1248">
        <v>4596281</v>
      </c>
      <c r="D1248">
        <v>5345282</v>
      </c>
    </row>
    <row r="1249" spans="1:4" x14ac:dyDescent="0.25">
      <c r="A1249" s="1">
        <v>44041</v>
      </c>
      <c r="B1249">
        <v>20.75</v>
      </c>
      <c r="C1249">
        <v>4569504</v>
      </c>
      <c r="D1249">
        <v>5470026</v>
      </c>
    </row>
    <row r="1250" spans="1:4" x14ac:dyDescent="0.25">
      <c r="A1250" s="1">
        <v>44040</v>
      </c>
      <c r="B1250">
        <v>20.66</v>
      </c>
      <c r="C1250">
        <v>5415196</v>
      </c>
      <c r="D1250">
        <v>5691093</v>
      </c>
    </row>
    <row r="1251" spans="1:4" x14ac:dyDescent="0.25">
      <c r="A1251" s="1">
        <v>44039</v>
      </c>
      <c r="B1251">
        <v>20.71</v>
      </c>
      <c r="C1251">
        <v>7139342</v>
      </c>
      <c r="D1251">
        <v>5771571</v>
      </c>
    </row>
    <row r="1252" spans="1:4" x14ac:dyDescent="0.25">
      <c r="A1252" s="1">
        <v>44036</v>
      </c>
      <c r="B1252">
        <v>20.399999999999999</v>
      </c>
      <c r="C1252">
        <v>8095922</v>
      </c>
      <c r="D1252">
        <v>6290264</v>
      </c>
    </row>
    <row r="1253" spans="1:4" x14ac:dyDescent="0.25">
      <c r="A1253" s="1">
        <v>44035</v>
      </c>
      <c r="B1253">
        <v>21.18</v>
      </c>
      <c r="C1253">
        <v>11156665</v>
      </c>
      <c r="D1253">
        <v>6187876</v>
      </c>
    </row>
    <row r="1254" spans="1:4" x14ac:dyDescent="0.25">
      <c r="A1254" s="1">
        <v>44034</v>
      </c>
      <c r="B1254">
        <v>22.53</v>
      </c>
      <c r="C1254">
        <v>4802115</v>
      </c>
      <c r="D1254">
        <v>5682614</v>
      </c>
    </row>
    <row r="1255" spans="1:4" x14ac:dyDescent="0.25">
      <c r="A1255" s="1">
        <v>44033</v>
      </c>
      <c r="B1255">
        <v>22.65</v>
      </c>
      <c r="C1255">
        <v>4202279</v>
      </c>
      <c r="D1255">
        <v>5695771</v>
      </c>
    </row>
    <row r="1256" spans="1:4" x14ac:dyDescent="0.25">
      <c r="A1256" s="1">
        <v>44032</v>
      </c>
      <c r="B1256">
        <v>22.68</v>
      </c>
      <c r="C1256">
        <v>3204475</v>
      </c>
      <c r="D1256">
        <v>5830094</v>
      </c>
    </row>
    <row r="1257" spans="1:4" x14ac:dyDescent="0.25">
      <c r="A1257" s="1">
        <v>44029</v>
      </c>
      <c r="B1257">
        <v>22.31</v>
      </c>
      <c r="C1257">
        <v>2766125</v>
      </c>
      <c r="D1257">
        <v>6022938</v>
      </c>
    </row>
    <row r="1258" spans="1:4" x14ac:dyDescent="0.25">
      <c r="A1258" s="1">
        <v>44028</v>
      </c>
      <c r="B1258">
        <v>22.59</v>
      </c>
      <c r="C1258">
        <v>3108647</v>
      </c>
      <c r="D1258">
        <v>6324552</v>
      </c>
    </row>
    <row r="1259" spans="1:4" x14ac:dyDescent="0.25">
      <c r="A1259" s="1">
        <v>44027</v>
      </c>
      <c r="B1259">
        <v>23.02</v>
      </c>
      <c r="C1259">
        <v>5449283</v>
      </c>
      <c r="D1259">
        <v>7288319</v>
      </c>
    </row>
    <row r="1260" spans="1:4" x14ac:dyDescent="0.25">
      <c r="A1260" s="1">
        <v>44026</v>
      </c>
      <c r="B1260">
        <v>23.25</v>
      </c>
      <c r="C1260">
        <v>5986309</v>
      </c>
      <c r="D1260">
        <v>7591965</v>
      </c>
    </row>
    <row r="1261" spans="1:4" x14ac:dyDescent="0.25">
      <c r="A1261" s="1">
        <v>44025</v>
      </c>
      <c r="B1261">
        <v>22.86</v>
      </c>
      <c r="C1261">
        <v>6333152</v>
      </c>
      <c r="D1261">
        <v>7898980</v>
      </c>
    </row>
    <row r="1262" spans="1:4" x14ac:dyDescent="0.25">
      <c r="A1262" s="1">
        <v>44022</v>
      </c>
      <c r="B1262">
        <v>22.99</v>
      </c>
      <c r="C1262">
        <v>3353924</v>
      </c>
      <c r="D1262">
        <v>8710987</v>
      </c>
    </row>
    <row r="1263" spans="1:4" x14ac:dyDescent="0.25">
      <c r="A1263" s="1">
        <v>44021</v>
      </c>
      <c r="B1263">
        <v>23.14</v>
      </c>
      <c r="C1263">
        <v>6467447</v>
      </c>
      <c r="D1263">
        <v>9167881</v>
      </c>
    </row>
    <row r="1264" spans="1:4" x14ac:dyDescent="0.25">
      <c r="A1264" s="1">
        <v>44020</v>
      </c>
      <c r="B1264">
        <v>22.89</v>
      </c>
      <c r="C1264">
        <v>7885514</v>
      </c>
      <c r="D1264">
        <v>10298787</v>
      </c>
    </row>
    <row r="1265" spans="1:4" x14ac:dyDescent="0.25">
      <c r="A1265" s="1">
        <v>44019</v>
      </c>
      <c r="B1265">
        <v>23.33</v>
      </c>
      <c r="C1265">
        <v>6622359</v>
      </c>
      <c r="D1265">
        <v>14513043</v>
      </c>
    </row>
    <row r="1266" spans="1:4" x14ac:dyDescent="0.25">
      <c r="A1266" s="1">
        <v>44018</v>
      </c>
      <c r="B1266">
        <v>23.94</v>
      </c>
      <c r="C1266">
        <v>14919736</v>
      </c>
      <c r="D1266">
        <v>14895024</v>
      </c>
    </row>
    <row r="1267" spans="1:4" x14ac:dyDescent="0.25">
      <c r="A1267" s="1">
        <v>44014</v>
      </c>
      <c r="B1267">
        <v>23.82</v>
      </c>
      <c r="C1267">
        <v>6560113</v>
      </c>
      <c r="D1267">
        <v>14376878</v>
      </c>
    </row>
    <row r="1268" spans="1:4" x14ac:dyDescent="0.25">
      <c r="A1268" s="1">
        <v>44013</v>
      </c>
      <c r="B1268">
        <v>23.14</v>
      </c>
      <c r="C1268">
        <v>3577733</v>
      </c>
      <c r="D1268">
        <v>14413582</v>
      </c>
    </row>
    <row r="1269" spans="1:4" x14ac:dyDescent="0.25">
      <c r="A1269" s="1">
        <v>44012</v>
      </c>
      <c r="B1269">
        <v>23.19</v>
      </c>
      <c r="C1269">
        <v>4999469</v>
      </c>
      <c r="D1269">
        <v>14490886</v>
      </c>
    </row>
    <row r="1270" spans="1:4" x14ac:dyDescent="0.25">
      <c r="A1270" s="1">
        <v>44011</v>
      </c>
      <c r="B1270">
        <v>23.26</v>
      </c>
      <c r="C1270">
        <v>6217116</v>
      </c>
      <c r="D1270">
        <v>14555263</v>
      </c>
    </row>
    <row r="1271" spans="1:4" x14ac:dyDescent="0.25">
      <c r="A1271" s="1">
        <v>44008</v>
      </c>
      <c r="B1271">
        <v>22.72</v>
      </c>
      <c r="C1271">
        <v>6097137</v>
      </c>
      <c r="D1271">
        <v>14684802</v>
      </c>
    </row>
    <row r="1272" spans="1:4" x14ac:dyDescent="0.25">
      <c r="A1272" s="1">
        <v>44007</v>
      </c>
      <c r="B1272">
        <v>22.57</v>
      </c>
      <c r="C1272">
        <v>7290336</v>
      </c>
      <c r="D1272">
        <v>14763889</v>
      </c>
    </row>
    <row r="1273" spans="1:4" x14ac:dyDescent="0.25">
      <c r="A1273" s="1">
        <v>44006</v>
      </c>
      <c r="B1273">
        <v>22.92</v>
      </c>
      <c r="C1273">
        <v>17565152</v>
      </c>
      <c r="D1273">
        <v>14847833</v>
      </c>
    </row>
    <row r="1274" spans="1:4" x14ac:dyDescent="0.25">
      <c r="A1274" s="1">
        <v>44005</v>
      </c>
      <c r="B1274">
        <v>23.75</v>
      </c>
      <c r="C1274">
        <v>10003974</v>
      </c>
      <c r="D1274">
        <v>14203911</v>
      </c>
    </row>
    <row r="1275" spans="1:4" x14ac:dyDescent="0.25">
      <c r="A1275" s="1">
        <v>44004</v>
      </c>
      <c r="B1275">
        <v>24.27</v>
      </c>
      <c r="C1275">
        <v>10591535</v>
      </c>
      <c r="D1275">
        <v>14039434</v>
      </c>
    </row>
    <row r="1276" spans="1:4" x14ac:dyDescent="0.25">
      <c r="A1276" s="1">
        <v>44001</v>
      </c>
      <c r="B1276">
        <v>24.46</v>
      </c>
      <c r="C1276">
        <v>18513260</v>
      </c>
      <c r="D1276">
        <v>13676758</v>
      </c>
    </row>
    <row r="1277" spans="1:4" x14ac:dyDescent="0.25">
      <c r="A1277" s="1">
        <v>44000</v>
      </c>
      <c r="B1277">
        <v>24.82</v>
      </c>
      <c r="C1277">
        <v>10207327</v>
      </c>
      <c r="D1277">
        <v>13581861</v>
      </c>
    </row>
    <row r="1278" spans="1:4" x14ac:dyDescent="0.25">
      <c r="A1278" s="1">
        <v>43999</v>
      </c>
      <c r="B1278">
        <v>24.73</v>
      </c>
      <c r="C1278">
        <v>23431040</v>
      </c>
      <c r="D1278">
        <v>13427048</v>
      </c>
    </row>
    <row r="1279" spans="1:4" x14ac:dyDescent="0.25">
      <c r="A1279" s="1">
        <v>43998</v>
      </c>
      <c r="B1279">
        <v>24.1</v>
      </c>
      <c r="C1279">
        <v>71099360</v>
      </c>
      <c r="D1279">
        <v>12268585</v>
      </c>
    </row>
    <row r="1280" spans="1:4" x14ac:dyDescent="0.25">
      <c r="A1280" s="1">
        <v>43997</v>
      </c>
      <c r="B1280">
        <v>19.149999999999999</v>
      </c>
      <c r="C1280">
        <v>12352066</v>
      </c>
      <c r="D1280">
        <v>8197214</v>
      </c>
    </row>
    <row r="1281" spans="1:4" x14ac:dyDescent="0.25">
      <c r="A1281" s="1">
        <v>43994</v>
      </c>
      <c r="B1281">
        <v>17.8</v>
      </c>
      <c r="C1281">
        <v>7147547</v>
      </c>
      <c r="D1281">
        <v>8510263</v>
      </c>
    </row>
    <row r="1282" spans="1:4" x14ac:dyDescent="0.25">
      <c r="A1282" s="1">
        <v>43993</v>
      </c>
      <c r="B1282">
        <v>17.84</v>
      </c>
      <c r="C1282">
        <v>7110680</v>
      </c>
      <c r="D1282">
        <v>8717729</v>
      </c>
    </row>
    <row r="1283" spans="1:4" x14ac:dyDescent="0.25">
      <c r="A1283" s="1">
        <v>43992</v>
      </c>
      <c r="B1283">
        <v>18.25</v>
      </c>
      <c r="C1283">
        <v>4737298</v>
      </c>
      <c r="D1283">
        <v>9391726</v>
      </c>
    </row>
    <row r="1284" spans="1:4" x14ac:dyDescent="0.25">
      <c r="A1284" s="1">
        <v>43991</v>
      </c>
      <c r="B1284">
        <v>18.09</v>
      </c>
      <c r="C1284">
        <v>5965110</v>
      </c>
      <c r="D1284">
        <v>10292674</v>
      </c>
    </row>
    <row r="1285" spans="1:4" x14ac:dyDescent="0.25">
      <c r="A1285" s="1">
        <v>43990</v>
      </c>
      <c r="B1285">
        <v>17.510000000000002</v>
      </c>
      <c r="C1285">
        <v>8160210</v>
      </c>
      <c r="D1285">
        <v>10740934</v>
      </c>
    </row>
    <row r="1286" spans="1:4" x14ac:dyDescent="0.25">
      <c r="A1286" s="1">
        <v>43987</v>
      </c>
      <c r="B1286">
        <v>18.059999999999999</v>
      </c>
      <c r="C1286">
        <v>7283446</v>
      </c>
      <c r="D1286">
        <v>10647536</v>
      </c>
    </row>
    <row r="1287" spans="1:4" x14ac:dyDescent="0.25">
      <c r="A1287" s="1">
        <v>43986</v>
      </c>
      <c r="B1287">
        <v>17.75</v>
      </c>
      <c r="C1287">
        <v>8549496</v>
      </c>
      <c r="D1287">
        <v>10553526</v>
      </c>
    </row>
    <row r="1288" spans="1:4" x14ac:dyDescent="0.25">
      <c r="A1288" s="1">
        <v>43985</v>
      </c>
      <c r="B1288">
        <v>17.86</v>
      </c>
      <c r="C1288">
        <v>7906316</v>
      </c>
      <c r="D1288">
        <v>10612696</v>
      </c>
    </row>
    <row r="1289" spans="1:4" x14ac:dyDescent="0.25">
      <c r="A1289" s="1">
        <v>43984</v>
      </c>
      <c r="B1289">
        <v>17.2</v>
      </c>
      <c r="C1289">
        <v>7536819</v>
      </c>
      <c r="D1289">
        <v>10342856</v>
      </c>
    </row>
    <row r="1290" spans="1:4" x14ac:dyDescent="0.25">
      <c r="A1290" s="1">
        <v>43983</v>
      </c>
      <c r="B1290">
        <v>16.7</v>
      </c>
      <c r="C1290">
        <v>5151398</v>
      </c>
      <c r="D1290">
        <v>10131400</v>
      </c>
    </row>
    <row r="1291" spans="1:4" x14ac:dyDescent="0.25">
      <c r="A1291" s="1">
        <v>43980</v>
      </c>
      <c r="B1291">
        <v>16.59</v>
      </c>
      <c r="C1291">
        <v>17089808</v>
      </c>
      <c r="D1291">
        <v>10109589</v>
      </c>
    </row>
    <row r="1292" spans="1:4" x14ac:dyDescent="0.25">
      <c r="A1292" s="1">
        <v>43979</v>
      </c>
      <c r="B1292">
        <v>15.77</v>
      </c>
      <c r="C1292">
        <v>7885119</v>
      </c>
      <c r="D1292">
        <v>9309280</v>
      </c>
    </row>
    <row r="1293" spans="1:4" x14ac:dyDescent="0.25">
      <c r="A1293" s="1">
        <v>43978</v>
      </c>
      <c r="B1293">
        <v>15.93</v>
      </c>
      <c r="C1293">
        <v>6054098</v>
      </c>
      <c r="D1293">
        <v>9030381</v>
      </c>
    </row>
    <row r="1294" spans="1:4" x14ac:dyDescent="0.25">
      <c r="A1294" s="1">
        <v>43977</v>
      </c>
      <c r="B1294">
        <v>15.87</v>
      </c>
      <c r="C1294">
        <v>10028796</v>
      </c>
      <c r="D1294">
        <v>8888980</v>
      </c>
    </row>
    <row r="1295" spans="1:4" x14ac:dyDescent="0.25">
      <c r="A1295" s="1">
        <v>43973</v>
      </c>
      <c r="B1295">
        <v>15.5</v>
      </c>
      <c r="C1295">
        <v>17047800</v>
      </c>
      <c r="D1295">
        <v>8582070</v>
      </c>
    </row>
    <row r="1296" spans="1:4" x14ac:dyDescent="0.25">
      <c r="A1296" s="1">
        <v>43972</v>
      </c>
      <c r="B1296">
        <v>16.5</v>
      </c>
      <c r="C1296">
        <v>10259539</v>
      </c>
      <c r="D1296">
        <v>7876941</v>
      </c>
    </row>
    <row r="1297" spans="1:4" x14ac:dyDescent="0.25">
      <c r="A1297" s="1">
        <v>43971</v>
      </c>
      <c r="B1297">
        <v>16.760000000000002</v>
      </c>
      <c r="C1297">
        <v>17220644</v>
      </c>
      <c r="D1297">
        <v>7737765</v>
      </c>
    </row>
    <row r="1298" spans="1:4" x14ac:dyDescent="0.25">
      <c r="A1298" s="1">
        <v>43970</v>
      </c>
      <c r="B1298">
        <v>17.66</v>
      </c>
      <c r="C1298">
        <v>18251518</v>
      </c>
      <c r="D1298">
        <v>6978956</v>
      </c>
    </row>
    <row r="1299" spans="1:4" x14ac:dyDescent="0.25">
      <c r="A1299" s="1">
        <v>43969</v>
      </c>
      <c r="B1299">
        <v>18.329999999999998</v>
      </c>
      <c r="C1299">
        <v>12689006</v>
      </c>
      <c r="D1299">
        <v>6336590</v>
      </c>
    </row>
    <row r="1300" spans="1:4" x14ac:dyDescent="0.25">
      <c r="A1300" s="1">
        <v>43966</v>
      </c>
      <c r="B1300">
        <v>17.95</v>
      </c>
      <c r="C1300">
        <v>6759244</v>
      </c>
      <c r="D1300">
        <v>6087204</v>
      </c>
    </row>
    <row r="1301" spans="1:4" x14ac:dyDescent="0.25">
      <c r="A1301" s="1">
        <v>43965</v>
      </c>
      <c r="B1301">
        <v>17.48</v>
      </c>
      <c r="C1301">
        <v>5873290</v>
      </c>
      <c r="D1301">
        <v>6122111</v>
      </c>
    </row>
    <row r="1302" spans="1:4" x14ac:dyDescent="0.25">
      <c r="A1302" s="1">
        <v>43964</v>
      </c>
      <c r="B1302">
        <v>17.329999999999998</v>
      </c>
      <c r="C1302">
        <v>9437046</v>
      </c>
      <c r="D1302">
        <v>6047771</v>
      </c>
    </row>
    <row r="1303" spans="1:4" x14ac:dyDescent="0.25">
      <c r="A1303" s="1">
        <v>43963</v>
      </c>
      <c r="B1303">
        <v>17.8</v>
      </c>
      <c r="C1303">
        <v>3858710</v>
      </c>
      <c r="D1303">
        <v>5875236</v>
      </c>
    </row>
    <row r="1304" spans="1:4" x14ac:dyDescent="0.25">
      <c r="A1304" s="1">
        <v>43962</v>
      </c>
      <c r="B1304">
        <v>17.899999999999999</v>
      </c>
      <c r="C1304">
        <v>4364991</v>
      </c>
      <c r="D1304">
        <v>6150155</v>
      </c>
    </row>
    <row r="1305" spans="1:4" x14ac:dyDescent="0.25">
      <c r="A1305" s="1">
        <v>43959</v>
      </c>
      <c r="B1305">
        <v>17.53</v>
      </c>
      <c r="C1305">
        <v>4824226</v>
      </c>
      <c r="D1305">
        <v>6203225</v>
      </c>
    </row>
    <row r="1306" spans="1:4" x14ac:dyDescent="0.25">
      <c r="A1306" s="1">
        <v>43958</v>
      </c>
      <c r="B1306">
        <v>16.829999999999998</v>
      </c>
      <c r="C1306">
        <v>5085177</v>
      </c>
      <c r="D1306">
        <v>6207918</v>
      </c>
    </row>
    <row r="1307" spans="1:4" x14ac:dyDescent="0.25">
      <c r="A1307" s="1">
        <v>43957</v>
      </c>
      <c r="B1307">
        <v>16.96</v>
      </c>
      <c r="C1307">
        <v>3701623</v>
      </c>
      <c r="D1307">
        <v>6297903</v>
      </c>
    </row>
    <row r="1308" spans="1:4" x14ac:dyDescent="0.25">
      <c r="A1308" s="1">
        <v>43956</v>
      </c>
      <c r="B1308">
        <v>16.57</v>
      </c>
      <c r="C1308">
        <v>3933097</v>
      </c>
      <c r="D1308">
        <v>6459501</v>
      </c>
    </row>
    <row r="1309" spans="1:4" x14ac:dyDescent="0.25">
      <c r="A1309" s="1">
        <v>43955</v>
      </c>
      <c r="B1309">
        <v>16.43</v>
      </c>
      <c r="C1309">
        <v>5425141</v>
      </c>
      <c r="D1309">
        <v>6912222</v>
      </c>
    </row>
    <row r="1310" spans="1:4" x14ac:dyDescent="0.25">
      <c r="A1310" s="1">
        <v>43952</v>
      </c>
      <c r="B1310">
        <v>16.36</v>
      </c>
      <c r="C1310">
        <v>6470853</v>
      </c>
      <c r="D1310">
        <v>7083345</v>
      </c>
    </row>
    <row r="1311" spans="1:4" x14ac:dyDescent="0.25">
      <c r="A1311" s="1">
        <v>43951</v>
      </c>
      <c r="B1311">
        <v>16.97</v>
      </c>
      <c r="C1311">
        <v>8171910</v>
      </c>
      <c r="D1311">
        <v>7838078</v>
      </c>
    </row>
    <row r="1312" spans="1:4" x14ac:dyDescent="0.25">
      <c r="A1312" s="1">
        <v>43950</v>
      </c>
      <c r="B1312">
        <v>17.22</v>
      </c>
      <c r="C1312">
        <v>5838505</v>
      </c>
      <c r="D1312">
        <v>9633638</v>
      </c>
    </row>
    <row r="1313" spans="1:4" x14ac:dyDescent="0.25">
      <c r="A1313" s="1">
        <v>43949</v>
      </c>
      <c r="B1313">
        <v>16.649999999999999</v>
      </c>
      <c r="C1313">
        <v>8616025</v>
      </c>
      <c r="D1313">
        <v>13248711</v>
      </c>
    </row>
    <row r="1314" spans="1:4" x14ac:dyDescent="0.25">
      <c r="A1314" s="1">
        <v>43948</v>
      </c>
      <c r="B1314">
        <v>17.22</v>
      </c>
      <c r="C1314">
        <v>8948215</v>
      </c>
      <c r="D1314">
        <v>13243825</v>
      </c>
    </row>
    <row r="1315" spans="1:4" x14ac:dyDescent="0.25">
      <c r="A1315" s="1">
        <v>43945</v>
      </c>
      <c r="B1315">
        <v>17.760000000000002</v>
      </c>
      <c r="C1315">
        <v>7282857</v>
      </c>
      <c r="D1315">
        <v>13228110</v>
      </c>
    </row>
    <row r="1316" spans="1:4" x14ac:dyDescent="0.25">
      <c r="A1316" s="1">
        <v>43944</v>
      </c>
      <c r="B1316">
        <v>18.14</v>
      </c>
      <c r="C1316">
        <v>4758178</v>
      </c>
      <c r="D1316">
        <v>13158779</v>
      </c>
    </row>
    <row r="1317" spans="1:4" x14ac:dyDescent="0.25">
      <c r="A1317" s="1">
        <v>43943</v>
      </c>
      <c r="B1317">
        <v>18.43</v>
      </c>
      <c r="C1317">
        <v>6849024</v>
      </c>
      <c r="D1317">
        <v>13123117</v>
      </c>
    </row>
    <row r="1318" spans="1:4" x14ac:dyDescent="0.25">
      <c r="A1318" s="1">
        <v>43942</v>
      </c>
      <c r="B1318">
        <v>18.57</v>
      </c>
      <c r="C1318">
        <v>7982497</v>
      </c>
      <c r="D1318">
        <v>13625985</v>
      </c>
    </row>
    <row r="1319" spans="1:4" x14ac:dyDescent="0.25">
      <c r="A1319" s="1">
        <v>43941</v>
      </c>
      <c r="B1319">
        <v>19.25</v>
      </c>
      <c r="C1319">
        <v>5161050</v>
      </c>
      <c r="D1319">
        <v>13655898</v>
      </c>
    </row>
    <row r="1320" spans="1:4" x14ac:dyDescent="0.25">
      <c r="A1320" s="1">
        <v>43938</v>
      </c>
      <c r="B1320">
        <v>19.28</v>
      </c>
      <c r="C1320">
        <v>4894612</v>
      </c>
      <c r="D1320">
        <v>13694232</v>
      </c>
    </row>
    <row r="1321" spans="1:4" x14ac:dyDescent="0.25">
      <c r="A1321" s="1">
        <v>43937</v>
      </c>
      <c r="B1321">
        <v>19.239999999999998</v>
      </c>
      <c r="C1321">
        <v>6434956</v>
      </c>
      <c r="D1321">
        <v>13758373</v>
      </c>
    </row>
    <row r="1322" spans="1:4" x14ac:dyDescent="0.25">
      <c r="A1322" s="1">
        <v>43936</v>
      </c>
      <c r="B1322">
        <v>18.45</v>
      </c>
      <c r="C1322">
        <v>6125596</v>
      </c>
      <c r="D1322">
        <v>13957086</v>
      </c>
    </row>
    <row r="1323" spans="1:4" x14ac:dyDescent="0.25">
      <c r="A1323" s="1">
        <v>43935</v>
      </c>
      <c r="B1323">
        <v>18.05</v>
      </c>
      <c r="C1323">
        <v>10723906</v>
      </c>
      <c r="D1323">
        <v>13952133</v>
      </c>
    </row>
    <row r="1324" spans="1:4" x14ac:dyDescent="0.25">
      <c r="A1324" s="1">
        <v>43934</v>
      </c>
      <c r="B1324">
        <v>17.43</v>
      </c>
      <c r="C1324">
        <v>7991980</v>
      </c>
      <c r="D1324">
        <v>13596383</v>
      </c>
    </row>
    <row r="1325" spans="1:4" x14ac:dyDescent="0.25">
      <c r="A1325" s="1">
        <v>43930</v>
      </c>
      <c r="B1325">
        <v>17.37</v>
      </c>
      <c r="C1325">
        <v>17791862</v>
      </c>
      <c r="D1325">
        <v>13404532</v>
      </c>
    </row>
    <row r="1326" spans="1:4" x14ac:dyDescent="0.25">
      <c r="A1326" s="1">
        <v>43929</v>
      </c>
      <c r="B1326">
        <v>16.510000000000002</v>
      </c>
      <c r="C1326">
        <v>35105308</v>
      </c>
      <c r="D1326">
        <v>12638852</v>
      </c>
    </row>
    <row r="1327" spans="1:4" x14ac:dyDescent="0.25">
      <c r="A1327" s="1">
        <v>43928</v>
      </c>
      <c r="B1327">
        <v>17.3</v>
      </c>
      <c r="C1327">
        <v>60064592</v>
      </c>
      <c r="D1327">
        <v>10764314</v>
      </c>
    </row>
    <row r="1328" spans="1:4" x14ac:dyDescent="0.25">
      <c r="A1328" s="1">
        <v>43927</v>
      </c>
      <c r="B1328">
        <v>16.760000000000002</v>
      </c>
      <c r="C1328">
        <v>8542744</v>
      </c>
      <c r="D1328">
        <v>7188439</v>
      </c>
    </row>
    <row r="1329" spans="1:4" x14ac:dyDescent="0.25">
      <c r="A1329" s="1">
        <v>43924</v>
      </c>
      <c r="B1329">
        <v>17.059999999999999</v>
      </c>
      <c r="C1329">
        <v>8712490</v>
      </c>
      <c r="D1329">
        <v>7029844</v>
      </c>
    </row>
    <row r="1330" spans="1:4" x14ac:dyDescent="0.25">
      <c r="A1330" s="1">
        <v>43923</v>
      </c>
      <c r="B1330">
        <v>17.899999999999999</v>
      </c>
      <c r="C1330">
        <v>6242888</v>
      </c>
      <c r="D1330">
        <v>6864864</v>
      </c>
    </row>
    <row r="1331" spans="1:4" x14ac:dyDescent="0.25">
      <c r="A1331" s="1">
        <v>43922</v>
      </c>
      <c r="B1331">
        <v>18.18</v>
      </c>
      <c r="C1331">
        <v>4223257</v>
      </c>
      <c r="D1331">
        <v>7042813</v>
      </c>
    </row>
    <row r="1332" spans="1:4" x14ac:dyDescent="0.25">
      <c r="A1332" s="1">
        <v>43921</v>
      </c>
      <c r="B1332">
        <v>17.8</v>
      </c>
      <c r="C1332">
        <v>14392030</v>
      </c>
      <c r="D1332">
        <v>7136624</v>
      </c>
    </row>
    <row r="1333" spans="1:4" x14ac:dyDescent="0.25">
      <c r="A1333" s="1">
        <v>43920</v>
      </c>
      <c r="B1333">
        <v>18.66</v>
      </c>
      <c r="C1333">
        <v>8431206</v>
      </c>
      <c r="D1333">
        <v>6508161</v>
      </c>
    </row>
    <row r="1334" spans="1:4" x14ac:dyDescent="0.25">
      <c r="A1334" s="1">
        <v>43917</v>
      </c>
      <c r="B1334">
        <v>18.579999999999998</v>
      </c>
      <c r="C1334">
        <v>5736051</v>
      </c>
      <c r="D1334">
        <v>6504521</v>
      </c>
    </row>
    <row r="1335" spans="1:4" x14ac:dyDescent="0.25">
      <c r="A1335" s="1">
        <v>43916</v>
      </c>
      <c r="B1335">
        <v>19.510000000000002</v>
      </c>
      <c r="C1335">
        <v>5856729</v>
      </c>
      <c r="D1335">
        <v>6795362</v>
      </c>
    </row>
    <row r="1336" spans="1:4" x14ac:dyDescent="0.25">
      <c r="A1336" s="1">
        <v>43915</v>
      </c>
      <c r="B1336">
        <v>18.55</v>
      </c>
      <c r="C1336">
        <v>9415644</v>
      </c>
      <c r="D1336">
        <v>6830876</v>
      </c>
    </row>
    <row r="1337" spans="1:4" x14ac:dyDescent="0.25">
      <c r="A1337" s="1">
        <v>43914</v>
      </c>
      <c r="B1337">
        <v>18.71</v>
      </c>
      <c r="C1337">
        <v>6051307</v>
      </c>
      <c r="D1337">
        <v>6548174</v>
      </c>
    </row>
    <row r="1338" spans="1:4" x14ac:dyDescent="0.25">
      <c r="A1338" s="1">
        <v>43913</v>
      </c>
      <c r="B1338">
        <v>17.47</v>
      </c>
      <c r="C1338">
        <v>5387664</v>
      </c>
      <c r="D1338">
        <v>6623849</v>
      </c>
    </row>
    <row r="1339" spans="1:4" x14ac:dyDescent="0.25">
      <c r="A1339" s="1">
        <v>43910</v>
      </c>
      <c r="B1339">
        <v>17.54</v>
      </c>
      <c r="C1339">
        <v>5114213</v>
      </c>
      <c r="D1339">
        <v>6756554</v>
      </c>
    </row>
    <row r="1340" spans="1:4" x14ac:dyDescent="0.25">
      <c r="A1340" s="1">
        <v>43909</v>
      </c>
      <c r="B1340">
        <v>17.149999999999999</v>
      </c>
      <c r="C1340">
        <v>6306652</v>
      </c>
      <c r="D1340">
        <v>7414957</v>
      </c>
    </row>
    <row r="1341" spans="1:4" x14ac:dyDescent="0.25">
      <c r="A1341" s="1">
        <v>43908</v>
      </c>
      <c r="B1341">
        <v>17.02</v>
      </c>
      <c r="C1341">
        <v>6987241</v>
      </c>
      <c r="D1341">
        <v>7676401</v>
      </c>
    </row>
    <row r="1342" spans="1:4" x14ac:dyDescent="0.25">
      <c r="A1342" s="1">
        <v>43907</v>
      </c>
      <c r="B1342">
        <v>18.190000000000001</v>
      </c>
      <c r="C1342">
        <v>6426460</v>
      </c>
      <c r="D1342">
        <v>7641689</v>
      </c>
    </row>
    <row r="1343" spans="1:4" x14ac:dyDescent="0.25">
      <c r="A1343" s="1">
        <v>43906</v>
      </c>
      <c r="B1343">
        <v>17.57</v>
      </c>
      <c r="C1343">
        <v>6163818</v>
      </c>
      <c r="D1343">
        <v>8006176</v>
      </c>
    </row>
    <row r="1344" spans="1:4" x14ac:dyDescent="0.25">
      <c r="A1344" s="1">
        <v>43903</v>
      </c>
      <c r="B1344">
        <v>18.690000000000001</v>
      </c>
      <c r="C1344">
        <v>6237795</v>
      </c>
      <c r="D1344">
        <v>8052342</v>
      </c>
    </row>
    <row r="1345" spans="1:4" x14ac:dyDescent="0.25">
      <c r="A1345" s="1">
        <v>43902</v>
      </c>
      <c r="B1345">
        <v>18.54</v>
      </c>
      <c r="C1345">
        <v>8912126</v>
      </c>
      <c r="D1345">
        <v>8011542</v>
      </c>
    </row>
    <row r="1346" spans="1:4" x14ac:dyDescent="0.25">
      <c r="A1346" s="1">
        <v>43901</v>
      </c>
      <c r="B1346">
        <v>19.760000000000002</v>
      </c>
      <c r="C1346">
        <v>5630421</v>
      </c>
      <c r="D1346">
        <v>7983853</v>
      </c>
    </row>
    <row r="1347" spans="1:4" x14ac:dyDescent="0.25">
      <c r="A1347" s="1">
        <v>43900</v>
      </c>
      <c r="B1347">
        <v>20.85</v>
      </c>
      <c r="C1347">
        <v>4965077</v>
      </c>
      <c r="D1347">
        <v>8262128</v>
      </c>
    </row>
    <row r="1348" spans="1:4" x14ac:dyDescent="0.25">
      <c r="A1348" s="1">
        <v>43899</v>
      </c>
      <c r="B1348">
        <v>20.010000000000002</v>
      </c>
      <c r="C1348">
        <v>8376607</v>
      </c>
      <c r="D1348">
        <v>8760752</v>
      </c>
    </row>
    <row r="1349" spans="1:4" x14ac:dyDescent="0.25">
      <c r="A1349" s="1">
        <v>43896</v>
      </c>
      <c r="B1349">
        <v>21.5</v>
      </c>
      <c r="C1349">
        <v>10098666</v>
      </c>
      <c r="D1349">
        <v>8471236</v>
      </c>
    </row>
    <row r="1350" spans="1:4" x14ac:dyDescent="0.25">
      <c r="A1350" s="1">
        <v>43895</v>
      </c>
      <c r="B1350">
        <v>23.43</v>
      </c>
      <c r="C1350">
        <v>6389443</v>
      </c>
      <c r="D1350">
        <v>8401968</v>
      </c>
    </row>
    <row r="1351" spans="1:4" x14ac:dyDescent="0.25">
      <c r="A1351" s="1">
        <v>43894</v>
      </c>
      <c r="B1351">
        <v>23.93</v>
      </c>
      <c r="C1351">
        <v>5175116</v>
      </c>
      <c r="D1351">
        <v>8783593</v>
      </c>
    </row>
    <row r="1352" spans="1:4" x14ac:dyDescent="0.25">
      <c r="A1352" s="1">
        <v>43893</v>
      </c>
      <c r="B1352">
        <v>23.36</v>
      </c>
      <c r="C1352">
        <v>7186425</v>
      </c>
      <c r="D1352">
        <v>9184044</v>
      </c>
    </row>
    <row r="1353" spans="1:4" x14ac:dyDescent="0.25">
      <c r="A1353" s="1">
        <v>43892</v>
      </c>
      <c r="B1353">
        <v>23.79</v>
      </c>
      <c r="C1353">
        <v>7378242</v>
      </c>
      <c r="D1353">
        <v>9311285</v>
      </c>
    </row>
    <row r="1354" spans="1:4" x14ac:dyDescent="0.25">
      <c r="A1354" s="1">
        <v>43889</v>
      </c>
      <c r="B1354">
        <v>22.43</v>
      </c>
      <c r="C1354">
        <v>14990262</v>
      </c>
      <c r="D1354">
        <v>9094924</v>
      </c>
    </row>
    <row r="1355" spans="1:4" x14ac:dyDescent="0.25">
      <c r="A1355" s="1">
        <v>43888</v>
      </c>
      <c r="B1355">
        <v>24.42</v>
      </c>
      <c r="C1355">
        <v>10228308</v>
      </c>
      <c r="D1355">
        <v>8807553</v>
      </c>
    </row>
    <row r="1356" spans="1:4" x14ac:dyDescent="0.25">
      <c r="A1356" s="1">
        <v>43887</v>
      </c>
      <c r="B1356">
        <v>24.26</v>
      </c>
      <c r="C1356">
        <v>6466564</v>
      </c>
      <c r="D1356">
        <v>8513743</v>
      </c>
    </row>
    <row r="1357" spans="1:4" x14ac:dyDescent="0.25">
      <c r="A1357" s="1">
        <v>43886</v>
      </c>
      <c r="B1357">
        <v>23.98</v>
      </c>
      <c r="C1357">
        <v>11893770</v>
      </c>
      <c r="D1357">
        <v>8624394</v>
      </c>
    </row>
    <row r="1358" spans="1:4" x14ac:dyDescent="0.25">
      <c r="A1358" s="1">
        <v>43885</v>
      </c>
      <c r="B1358">
        <v>24.18</v>
      </c>
      <c r="C1358">
        <v>6856306</v>
      </c>
      <c r="D1358">
        <v>8731090</v>
      </c>
    </row>
    <row r="1359" spans="1:4" x14ac:dyDescent="0.25">
      <c r="A1359" s="1">
        <v>43882</v>
      </c>
      <c r="B1359">
        <v>24.1</v>
      </c>
      <c r="C1359">
        <v>5625786</v>
      </c>
      <c r="D1359">
        <v>8669151</v>
      </c>
    </row>
    <row r="1360" spans="1:4" x14ac:dyDescent="0.25">
      <c r="A1360" s="1">
        <v>43881</v>
      </c>
      <c r="B1360">
        <v>24.72</v>
      </c>
      <c r="C1360">
        <v>8496793</v>
      </c>
      <c r="D1360">
        <v>8615553</v>
      </c>
    </row>
    <row r="1361" spans="1:4" x14ac:dyDescent="0.25">
      <c r="A1361" s="1">
        <v>43880</v>
      </c>
      <c r="B1361">
        <v>25.05</v>
      </c>
      <c r="C1361">
        <v>9804546</v>
      </c>
      <c r="D1361">
        <v>8457749</v>
      </c>
    </row>
    <row r="1362" spans="1:4" x14ac:dyDescent="0.25">
      <c r="A1362" s="1">
        <v>43879</v>
      </c>
      <c r="B1362">
        <v>25.3</v>
      </c>
      <c r="C1362">
        <v>12444453</v>
      </c>
      <c r="D1362">
        <v>8256500</v>
      </c>
    </row>
    <row r="1363" spans="1:4" x14ac:dyDescent="0.25">
      <c r="A1363" s="1">
        <v>43875</v>
      </c>
      <c r="B1363">
        <v>26.93</v>
      </c>
      <c r="C1363">
        <v>4033860</v>
      </c>
      <c r="D1363">
        <v>7950385</v>
      </c>
    </row>
    <row r="1364" spans="1:4" x14ac:dyDescent="0.25">
      <c r="A1364" s="1">
        <v>43874</v>
      </c>
      <c r="B1364">
        <v>27.18</v>
      </c>
      <c r="C1364">
        <v>9059644</v>
      </c>
      <c r="D1364">
        <v>8729613</v>
      </c>
    </row>
    <row r="1365" spans="1:4" x14ac:dyDescent="0.25">
      <c r="A1365" s="1">
        <v>43873</v>
      </c>
      <c r="B1365">
        <v>27.07</v>
      </c>
      <c r="C1365">
        <v>12113813</v>
      </c>
      <c r="D1365">
        <v>8447795</v>
      </c>
    </row>
    <row r="1366" spans="1:4" x14ac:dyDescent="0.25">
      <c r="A1366" s="1">
        <v>43872</v>
      </c>
      <c r="B1366">
        <v>26.27</v>
      </c>
      <c r="C1366">
        <v>11181894</v>
      </c>
      <c r="D1366">
        <v>8338918</v>
      </c>
    </row>
    <row r="1367" spans="1:4" x14ac:dyDescent="0.25">
      <c r="A1367" s="1">
        <v>43871</v>
      </c>
      <c r="B1367">
        <v>25.35</v>
      </c>
      <c r="C1367">
        <v>9095034</v>
      </c>
      <c r="D1367">
        <v>8094224</v>
      </c>
    </row>
    <row r="1368" spans="1:4" x14ac:dyDescent="0.25">
      <c r="A1368" s="1">
        <v>43868</v>
      </c>
      <c r="B1368">
        <v>24.62</v>
      </c>
      <c r="C1368">
        <v>4132828</v>
      </c>
      <c r="D1368">
        <v>8006581</v>
      </c>
    </row>
    <row r="1369" spans="1:4" x14ac:dyDescent="0.25">
      <c r="A1369" s="1">
        <v>43867</v>
      </c>
      <c r="B1369">
        <v>24.8</v>
      </c>
      <c r="C1369">
        <v>10679693</v>
      </c>
      <c r="D1369">
        <v>8053162</v>
      </c>
    </row>
    <row r="1370" spans="1:4" x14ac:dyDescent="0.25">
      <c r="A1370" s="1">
        <v>43866</v>
      </c>
      <c r="B1370">
        <v>23.78</v>
      </c>
      <c r="C1370">
        <v>5821165</v>
      </c>
      <c r="D1370">
        <v>7912435</v>
      </c>
    </row>
    <row r="1371" spans="1:4" x14ac:dyDescent="0.25">
      <c r="A1371" s="1">
        <v>43865</v>
      </c>
      <c r="B1371">
        <v>24.14</v>
      </c>
      <c r="C1371">
        <v>8126330</v>
      </c>
      <c r="D1371">
        <v>8169539</v>
      </c>
    </row>
    <row r="1372" spans="1:4" x14ac:dyDescent="0.25">
      <c r="A1372" s="1">
        <v>43864</v>
      </c>
      <c r="B1372">
        <v>23.85</v>
      </c>
      <c r="C1372">
        <v>13494198</v>
      </c>
      <c r="D1372">
        <v>7994277</v>
      </c>
    </row>
    <row r="1373" spans="1:4" x14ac:dyDescent="0.25">
      <c r="A1373" s="1">
        <v>43861</v>
      </c>
      <c r="B1373">
        <v>22.24</v>
      </c>
      <c r="C1373">
        <v>5927230</v>
      </c>
      <c r="D1373">
        <v>7672708</v>
      </c>
    </row>
    <row r="1374" spans="1:4" x14ac:dyDescent="0.25">
      <c r="A1374" s="1">
        <v>43860</v>
      </c>
      <c r="B1374">
        <v>22.43</v>
      </c>
      <c r="C1374">
        <v>4821820</v>
      </c>
      <c r="D1374">
        <v>7900945</v>
      </c>
    </row>
    <row r="1375" spans="1:4" x14ac:dyDescent="0.25">
      <c r="A1375" s="1">
        <v>43859</v>
      </c>
      <c r="B1375">
        <v>22.53</v>
      </c>
      <c r="C1375">
        <v>6129724</v>
      </c>
      <c r="D1375">
        <v>8170697</v>
      </c>
    </row>
    <row r="1376" spans="1:4" x14ac:dyDescent="0.25">
      <c r="A1376" s="1">
        <v>43858</v>
      </c>
      <c r="B1376">
        <v>22.51</v>
      </c>
      <c r="C1376">
        <v>6785806</v>
      </c>
      <c r="D1376">
        <v>8307331</v>
      </c>
    </row>
    <row r="1377" spans="1:4" x14ac:dyDescent="0.25">
      <c r="A1377" s="1">
        <v>43857</v>
      </c>
      <c r="B1377">
        <v>21.99</v>
      </c>
      <c r="C1377">
        <v>7852737</v>
      </c>
      <c r="D1377">
        <v>8357763</v>
      </c>
    </row>
    <row r="1378" spans="1:4" x14ac:dyDescent="0.25">
      <c r="A1378" s="1">
        <v>43854</v>
      </c>
      <c r="B1378">
        <v>21.89</v>
      </c>
      <c r="C1378">
        <v>15722286</v>
      </c>
      <c r="D1378">
        <v>8695168</v>
      </c>
    </row>
    <row r="1379" spans="1:4" x14ac:dyDescent="0.25">
      <c r="A1379" s="1">
        <v>43853</v>
      </c>
      <c r="B1379">
        <v>23.93</v>
      </c>
      <c r="C1379">
        <v>4832363</v>
      </c>
      <c r="D1379">
        <v>8395573</v>
      </c>
    </row>
    <row r="1380" spans="1:4" x14ac:dyDescent="0.25">
      <c r="A1380" s="1">
        <v>43852</v>
      </c>
      <c r="B1380">
        <v>24.16</v>
      </c>
      <c r="C1380">
        <v>10480663</v>
      </c>
      <c r="D1380">
        <v>8337291</v>
      </c>
    </row>
    <row r="1381" spans="1:4" x14ac:dyDescent="0.25">
      <c r="A1381" s="1">
        <v>43851</v>
      </c>
      <c r="B1381">
        <v>23.91</v>
      </c>
      <c r="C1381">
        <v>7511472</v>
      </c>
      <c r="D1381">
        <v>7968860</v>
      </c>
    </row>
    <row r="1382" spans="1:4" x14ac:dyDescent="0.25">
      <c r="A1382" s="1">
        <v>43847</v>
      </c>
      <c r="B1382">
        <v>23.91</v>
      </c>
      <c r="C1382">
        <v>7780403</v>
      </c>
      <c r="D1382">
        <v>7725647</v>
      </c>
    </row>
    <row r="1383" spans="1:4" x14ac:dyDescent="0.25">
      <c r="A1383" s="1">
        <v>43846</v>
      </c>
      <c r="B1383">
        <v>23.78</v>
      </c>
      <c r="C1383">
        <v>4831532</v>
      </c>
      <c r="D1383">
        <v>7387761</v>
      </c>
    </row>
    <row r="1384" spans="1:4" x14ac:dyDescent="0.25">
      <c r="A1384" s="1">
        <v>43845</v>
      </c>
      <c r="B1384">
        <v>23.68</v>
      </c>
      <c r="C1384">
        <v>8568796</v>
      </c>
      <c r="D1384">
        <v>7165930</v>
      </c>
    </row>
    <row r="1385" spans="1:4" x14ac:dyDescent="0.25">
      <c r="A1385" s="1">
        <v>43844</v>
      </c>
      <c r="B1385">
        <v>23.87</v>
      </c>
      <c r="C1385">
        <v>9677728</v>
      </c>
      <c r="D1385">
        <v>7057297</v>
      </c>
    </row>
    <row r="1386" spans="1:4" x14ac:dyDescent="0.25">
      <c r="A1386" s="1">
        <v>43843</v>
      </c>
      <c r="B1386">
        <v>23.98</v>
      </c>
      <c r="C1386">
        <v>5497387</v>
      </c>
      <c r="D1386">
        <v>7116063</v>
      </c>
    </row>
    <row r="1387" spans="1:4" x14ac:dyDescent="0.25">
      <c r="A1387" s="1">
        <v>43840</v>
      </c>
      <c r="B1387">
        <v>23.9</v>
      </c>
      <c r="C1387">
        <v>8670669</v>
      </c>
      <c r="D1387">
        <v>7180964</v>
      </c>
    </row>
    <row r="1388" spans="1:4" x14ac:dyDescent="0.25">
      <c r="A1388" s="1">
        <v>43839</v>
      </c>
      <c r="B1388">
        <v>24.52</v>
      </c>
      <c r="C1388">
        <v>9350780</v>
      </c>
      <c r="D1388">
        <v>6976036</v>
      </c>
    </row>
    <row r="1389" spans="1:4" x14ac:dyDescent="0.25">
      <c r="A1389" s="1">
        <v>43838</v>
      </c>
      <c r="B1389">
        <v>24.02</v>
      </c>
      <c r="C1389">
        <v>8868107</v>
      </c>
      <c r="D1389">
        <v>6771651</v>
      </c>
    </row>
    <row r="1390" spans="1:4" x14ac:dyDescent="0.25">
      <c r="A1390" s="1">
        <v>43837</v>
      </c>
      <c r="B1390">
        <v>23.36</v>
      </c>
      <c r="C1390">
        <v>8179236</v>
      </c>
      <c r="D1390">
        <v>6573998</v>
      </c>
    </row>
    <row r="1391" spans="1:4" x14ac:dyDescent="0.25">
      <c r="A1391" s="1">
        <v>43836</v>
      </c>
      <c r="B1391">
        <v>23.12</v>
      </c>
      <c r="C1391">
        <v>7542279</v>
      </c>
      <c r="D1391">
        <v>6633427</v>
      </c>
    </row>
    <row r="1392" spans="1:4" x14ac:dyDescent="0.25">
      <c r="A1392" s="1">
        <v>43833</v>
      </c>
      <c r="B1392">
        <v>23.04</v>
      </c>
      <c r="C1392">
        <v>12913821</v>
      </c>
      <c r="D1392">
        <v>6598913</v>
      </c>
    </row>
    <row r="1393" spans="1:4" x14ac:dyDescent="0.25">
      <c r="A1393" s="1">
        <v>43832</v>
      </c>
      <c r="B1393">
        <v>22.97</v>
      </c>
      <c r="C1393">
        <v>11228366</v>
      </c>
      <c r="D1393">
        <v>5954271</v>
      </c>
    </row>
    <row r="1394" spans="1:4" x14ac:dyDescent="0.25">
      <c r="A1394" s="1">
        <v>43830</v>
      </c>
      <c r="B1394">
        <v>21.11</v>
      </c>
      <c r="C1394">
        <v>3958128</v>
      </c>
      <c r="D1394">
        <v>5481174</v>
      </c>
    </row>
    <row r="1395" spans="1:4" x14ac:dyDescent="0.25">
      <c r="A1395" s="1">
        <v>43829</v>
      </c>
      <c r="B1395">
        <v>21.27</v>
      </c>
      <c r="C1395">
        <v>4954196</v>
      </c>
      <c r="D1395">
        <v>5747986</v>
      </c>
    </row>
    <row r="1396" spans="1:4" x14ac:dyDescent="0.25">
      <c r="A1396" s="1">
        <v>43826</v>
      </c>
      <c r="B1396">
        <v>21.54</v>
      </c>
      <c r="C1396">
        <v>3863274</v>
      </c>
      <c r="D1396">
        <v>6081535</v>
      </c>
    </row>
    <row r="1397" spans="1:4" x14ac:dyDescent="0.25">
      <c r="A1397" s="1">
        <v>43825</v>
      </c>
      <c r="B1397">
        <v>21.61</v>
      </c>
      <c r="C1397">
        <v>2712114</v>
      </c>
      <c r="D1397">
        <v>6109076</v>
      </c>
    </row>
    <row r="1398" spans="1:4" x14ac:dyDescent="0.25">
      <c r="A1398" s="1">
        <v>43823</v>
      </c>
      <c r="B1398">
        <v>21.18</v>
      </c>
      <c r="C1398">
        <v>1504060</v>
      </c>
      <c r="D1398">
        <v>6330295</v>
      </c>
    </row>
    <row r="1399" spans="1:4" x14ac:dyDescent="0.25">
      <c r="A1399" s="1">
        <v>43822</v>
      </c>
      <c r="B1399">
        <v>21.31</v>
      </c>
      <c r="C1399">
        <v>6939301</v>
      </c>
      <c r="D1399">
        <v>6501689</v>
      </c>
    </row>
    <row r="1400" spans="1:4" x14ac:dyDescent="0.25">
      <c r="A1400" s="1">
        <v>43819</v>
      </c>
      <c r="B1400">
        <v>21.08</v>
      </c>
      <c r="C1400">
        <v>10559226</v>
      </c>
      <c r="D1400">
        <v>6450313</v>
      </c>
    </row>
    <row r="1401" spans="1:4" x14ac:dyDescent="0.25">
      <c r="A1401" s="1">
        <v>43818</v>
      </c>
      <c r="B1401">
        <v>20.7</v>
      </c>
      <c r="C1401">
        <v>6470892</v>
      </c>
      <c r="D1401">
        <v>6041108</v>
      </c>
    </row>
    <row r="1402" spans="1:4" x14ac:dyDescent="0.25">
      <c r="A1402" s="1">
        <v>43817</v>
      </c>
      <c r="B1402">
        <v>19.88</v>
      </c>
      <c r="C1402">
        <v>5596749</v>
      </c>
      <c r="D1402">
        <v>6014290</v>
      </c>
    </row>
    <row r="1403" spans="1:4" x14ac:dyDescent="0.25">
      <c r="A1403" s="1">
        <v>43816</v>
      </c>
      <c r="B1403">
        <v>19.95</v>
      </c>
      <c r="C1403">
        <v>6285017</v>
      </c>
      <c r="D1403">
        <v>5939700</v>
      </c>
    </row>
    <row r="1404" spans="1:4" x14ac:dyDescent="0.25">
      <c r="A1404" s="1">
        <v>43815</v>
      </c>
      <c r="B1404">
        <v>19.739999999999998</v>
      </c>
      <c r="C1404">
        <v>5903310</v>
      </c>
      <c r="D1404">
        <v>5987592</v>
      </c>
    </row>
    <row r="1405" spans="1:4" x14ac:dyDescent="0.25">
      <c r="A1405" s="1">
        <v>43812</v>
      </c>
      <c r="B1405">
        <v>20.399999999999999</v>
      </c>
      <c r="C1405">
        <v>9070664</v>
      </c>
      <c r="D1405">
        <v>5851336</v>
      </c>
    </row>
    <row r="1406" spans="1:4" x14ac:dyDescent="0.25">
      <c r="A1406" s="1">
        <v>43811</v>
      </c>
      <c r="B1406">
        <v>19.989999999999998</v>
      </c>
      <c r="C1406">
        <v>7024567</v>
      </c>
      <c r="D1406">
        <v>5431030</v>
      </c>
    </row>
    <row r="1407" spans="1:4" x14ac:dyDescent="0.25">
      <c r="A1407" s="1">
        <v>43810</v>
      </c>
      <c r="B1407">
        <v>19.989999999999998</v>
      </c>
      <c r="C1407">
        <v>3244193</v>
      </c>
      <c r="D1407">
        <v>5142627</v>
      </c>
    </row>
    <row r="1408" spans="1:4" x14ac:dyDescent="0.25">
      <c r="A1408" s="1">
        <v>43809</v>
      </c>
      <c r="B1408">
        <v>19.87</v>
      </c>
      <c r="C1408">
        <v>4131921</v>
      </c>
      <c r="D1408">
        <v>5172898</v>
      </c>
    </row>
    <row r="1409" spans="1:4" x14ac:dyDescent="0.25">
      <c r="A1409" s="1">
        <v>43808</v>
      </c>
      <c r="B1409">
        <v>20.2</v>
      </c>
      <c r="C1409">
        <v>7960309</v>
      </c>
      <c r="D1409">
        <v>5313490</v>
      </c>
    </row>
    <row r="1410" spans="1:4" x14ac:dyDescent="0.25">
      <c r="A1410" s="1">
        <v>43805</v>
      </c>
      <c r="B1410">
        <v>20.29</v>
      </c>
      <c r="C1410">
        <v>9957420</v>
      </c>
      <c r="D1410">
        <v>5197772</v>
      </c>
    </row>
    <row r="1411" spans="1:4" x14ac:dyDescent="0.25">
      <c r="A1411" s="1">
        <v>43804</v>
      </c>
      <c r="B1411">
        <v>19.5</v>
      </c>
      <c r="C1411">
        <v>4276395</v>
      </c>
      <c r="D1411">
        <v>5472038</v>
      </c>
    </row>
    <row r="1412" spans="1:4" x14ac:dyDescent="0.25">
      <c r="A1412" s="1">
        <v>43803</v>
      </c>
      <c r="B1412">
        <v>19.43</v>
      </c>
      <c r="C1412">
        <v>6030400</v>
      </c>
      <c r="D1412">
        <v>5626827</v>
      </c>
    </row>
    <row r="1413" spans="1:4" x14ac:dyDescent="0.25">
      <c r="A1413" s="1">
        <v>43802</v>
      </c>
      <c r="B1413">
        <v>19.399999999999999</v>
      </c>
      <c r="C1413">
        <v>4074962</v>
      </c>
      <c r="D1413">
        <v>5535429</v>
      </c>
    </row>
    <row r="1414" spans="1:4" x14ac:dyDescent="0.25">
      <c r="A1414" s="1">
        <v>43801</v>
      </c>
      <c r="B1414">
        <v>19.52</v>
      </c>
      <c r="C1414">
        <v>6168667</v>
      </c>
      <c r="D1414">
        <v>5690289</v>
      </c>
    </row>
    <row r="1415" spans="1:4" x14ac:dyDescent="0.25">
      <c r="A1415" s="1">
        <v>43798</v>
      </c>
      <c r="B1415">
        <v>19.149999999999999</v>
      </c>
      <c r="C1415">
        <v>4421155</v>
      </c>
      <c r="D1415">
        <v>5943338</v>
      </c>
    </row>
    <row r="1416" spans="1:4" x14ac:dyDescent="0.25">
      <c r="A1416" s="1">
        <v>43796</v>
      </c>
      <c r="B1416">
        <v>19.600000000000001</v>
      </c>
      <c r="C1416">
        <v>6068620</v>
      </c>
      <c r="D1416">
        <v>7246451</v>
      </c>
    </row>
    <row r="1417" spans="1:4" x14ac:dyDescent="0.25">
      <c r="A1417" s="1">
        <v>43795</v>
      </c>
      <c r="B1417">
        <v>19.21</v>
      </c>
      <c r="C1417">
        <v>4477891</v>
      </c>
      <c r="D1417">
        <v>7245156</v>
      </c>
    </row>
    <row r="1418" spans="1:4" x14ac:dyDescent="0.25">
      <c r="A1418" s="1">
        <v>43794</v>
      </c>
      <c r="B1418">
        <v>19.079999999999998</v>
      </c>
      <c r="C1418">
        <v>7003403</v>
      </c>
      <c r="D1418">
        <v>7452797</v>
      </c>
    </row>
    <row r="1419" spans="1:4" x14ac:dyDescent="0.25">
      <c r="A1419" s="1">
        <v>43791</v>
      </c>
      <c r="B1419">
        <v>18.41</v>
      </c>
      <c r="C1419">
        <v>3859471</v>
      </c>
      <c r="D1419">
        <v>7332143</v>
      </c>
    </row>
    <row r="1420" spans="1:4" x14ac:dyDescent="0.25">
      <c r="A1420" s="1">
        <v>43790</v>
      </c>
      <c r="B1420">
        <v>18.010000000000002</v>
      </c>
      <c r="C1420">
        <v>2766075</v>
      </c>
      <c r="D1420">
        <v>7263670</v>
      </c>
    </row>
    <row r="1421" spans="1:4" x14ac:dyDescent="0.25">
      <c r="A1421" s="1">
        <v>43789</v>
      </c>
      <c r="B1421">
        <v>17.98</v>
      </c>
      <c r="C1421">
        <v>2698521</v>
      </c>
      <c r="D1421">
        <v>7239913</v>
      </c>
    </row>
    <row r="1422" spans="1:4" x14ac:dyDescent="0.25">
      <c r="A1422" s="1">
        <v>43788</v>
      </c>
      <c r="B1422">
        <v>17.95</v>
      </c>
      <c r="C1422">
        <v>3698254</v>
      </c>
      <c r="D1422">
        <v>7216144</v>
      </c>
    </row>
    <row r="1423" spans="1:4" x14ac:dyDescent="0.25">
      <c r="A1423" s="1">
        <v>43787</v>
      </c>
      <c r="B1423">
        <v>18</v>
      </c>
      <c r="C1423">
        <v>6240803</v>
      </c>
      <c r="D1423">
        <v>7264749</v>
      </c>
    </row>
    <row r="1424" spans="1:4" x14ac:dyDescent="0.25">
      <c r="A1424" s="1">
        <v>43784</v>
      </c>
      <c r="B1424">
        <v>17.489999999999998</v>
      </c>
      <c r="C1424">
        <v>6224540</v>
      </c>
      <c r="D1424">
        <v>7136445</v>
      </c>
    </row>
    <row r="1425" spans="1:4" x14ac:dyDescent="0.25">
      <c r="A1425" s="1">
        <v>43783</v>
      </c>
      <c r="B1425">
        <v>17.190000000000001</v>
      </c>
      <c r="C1425">
        <v>14071410</v>
      </c>
      <c r="D1425">
        <v>6965703</v>
      </c>
    </row>
    <row r="1426" spans="1:4" x14ac:dyDescent="0.25">
      <c r="A1426" s="1">
        <v>43782</v>
      </c>
      <c r="B1426">
        <v>18.28</v>
      </c>
      <c r="C1426">
        <v>6598224</v>
      </c>
      <c r="D1426">
        <v>6334281</v>
      </c>
    </row>
    <row r="1427" spans="1:4" x14ac:dyDescent="0.25">
      <c r="A1427" s="1">
        <v>43781</v>
      </c>
      <c r="B1427">
        <v>19.11</v>
      </c>
      <c r="C1427">
        <v>4659435</v>
      </c>
      <c r="D1427">
        <v>6105777</v>
      </c>
    </row>
    <row r="1428" spans="1:4" x14ac:dyDescent="0.25">
      <c r="A1428" s="1">
        <v>43780</v>
      </c>
      <c r="B1428">
        <v>19.149999999999999</v>
      </c>
      <c r="C1428">
        <v>6397860</v>
      </c>
      <c r="D1428">
        <v>5988841</v>
      </c>
    </row>
    <row r="1429" spans="1:4" x14ac:dyDescent="0.25">
      <c r="A1429" s="1">
        <v>43777</v>
      </c>
      <c r="B1429">
        <v>19.52</v>
      </c>
      <c r="C1429">
        <v>9964403</v>
      </c>
      <c r="D1429">
        <v>5846277</v>
      </c>
    </row>
    <row r="1430" spans="1:4" x14ac:dyDescent="0.25">
      <c r="A1430" s="1">
        <v>43776</v>
      </c>
      <c r="B1430">
        <v>20</v>
      </c>
      <c r="C1430">
        <v>23967852</v>
      </c>
      <c r="D1430">
        <v>5383239</v>
      </c>
    </row>
    <row r="1431" spans="1:4" x14ac:dyDescent="0.25">
      <c r="A1431" s="1">
        <v>43775</v>
      </c>
      <c r="B1431">
        <v>17.46</v>
      </c>
      <c r="C1431">
        <v>6049187</v>
      </c>
      <c r="D1431">
        <v>4025678</v>
      </c>
    </row>
    <row r="1432" spans="1:4" x14ac:dyDescent="0.25">
      <c r="A1432" s="1">
        <v>43774</v>
      </c>
      <c r="B1432">
        <v>17.79</v>
      </c>
      <c r="C1432">
        <v>7592512</v>
      </c>
      <c r="D1432">
        <v>3936645</v>
      </c>
    </row>
    <row r="1433" spans="1:4" x14ac:dyDescent="0.25">
      <c r="A1433" s="1">
        <v>43773</v>
      </c>
      <c r="B1433">
        <v>17.989999999999998</v>
      </c>
      <c r="C1433">
        <v>5193593</v>
      </c>
      <c r="D1433">
        <v>3986287</v>
      </c>
    </row>
    <row r="1434" spans="1:4" x14ac:dyDescent="0.25">
      <c r="A1434" s="1">
        <v>43770</v>
      </c>
      <c r="B1434">
        <v>17.73</v>
      </c>
      <c r="C1434">
        <v>2832380</v>
      </c>
      <c r="D1434">
        <v>3925439</v>
      </c>
    </row>
    <row r="1435" spans="1:4" x14ac:dyDescent="0.25">
      <c r="A1435" s="1">
        <v>43769</v>
      </c>
      <c r="B1435">
        <v>17.43</v>
      </c>
      <c r="C1435">
        <v>2409714</v>
      </c>
      <c r="D1435">
        <v>4288745</v>
      </c>
    </row>
    <row r="1436" spans="1:4" x14ac:dyDescent="0.25">
      <c r="A1436" s="1">
        <v>43768</v>
      </c>
      <c r="B1436">
        <v>17.62</v>
      </c>
      <c r="C1436">
        <v>2341994</v>
      </c>
      <c r="D1436">
        <v>4500056</v>
      </c>
    </row>
    <row r="1437" spans="1:4" x14ac:dyDescent="0.25">
      <c r="A1437" s="1">
        <v>43767</v>
      </c>
      <c r="B1437">
        <v>17.37</v>
      </c>
      <c r="C1437">
        <v>4427326</v>
      </c>
      <c r="D1437">
        <v>4615359</v>
      </c>
    </row>
    <row r="1438" spans="1:4" x14ac:dyDescent="0.25">
      <c r="A1438" s="1">
        <v>43766</v>
      </c>
      <c r="B1438">
        <v>17.89</v>
      </c>
      <c r="C1438">
        <v>4316247</v>
      </c>
      <c r="D1438">
        <v>4697694</v>
      </c>
    </row>
    <row r="1439" spans="1:4" x14ac:dyDescent="0.25">
      <c r="A1439" s="1">
        <v>43763</v>
      </c>
      <c r="B1439">
        <v>17.36</v>
      </c>
      <c r="C1439">
        <v>3663409</v>
      </c>
      <c r="D1439">
        <v>4816908</v>
      </c>
    </row>
    <row r="1440" spans="1:4" x14ac:dyDescent="0.25">
      <c r="A1440" s="1">
        <v>43762</v>
      </c>
      <c r="B1440">
        <v>17.14</v>
      </c>
      <c r="C1440">
        <v>4600071</v>
      </c>
      <c r="D1440">
        <v>5054711</v>
      </c>
    </row>
    <row r="1441" spans="1:4" x14ac:dyDescent="0.25">
      <c r="A1441" s="1">
        <v>43761</v>
      </c>
      <c r="B1441">
        <v>16.670000000000002</v>
      </c>
      <c r="C1441">
        <v>3170672</v>
      </c>
      <c r="D1441">
        <v>5419943</v>
      </c>
    </row>
    <row r="1442" spans="1:4" x14ac:dyDescent="0.25">
      <c r="A1442" s="1">
        <v>43760</v>
      </c>
      <c r="B1442">
        <v>16.5</v>
      </c>
      <c r="C1442">
        <v>2905397</v>
      </c>
      <c r="D1442">
        <v>5748517</v>
      </c>
    </row>
    <row r="1443" spans="1:4" x14ac:dyDescent="0.25">
      <c r="A1443" s="1">
        <v>43759</v>
      </c>
      <c r="B1443">
        <v>16.53</v>
      </c>
      <c r="C1443">
        <v>4259389</v>
      </c>
      <c r="D1443">
        <v>6331628</v>
      </c>
    </row>
    <row r="1444" spans="1:4" x14ac:dyDescent="0.25">
      <c r="A1444" s="1">
        <v>43756</v>
      </c>
      <c r="B1444">
        <v>16.09</v>
      </c>
      <c r="C1444">
        <v>3018838</v>
      </c>
      <c r="D1444">
        <v>6638149</v>
      </c>
    </row>
    <row r="1445" spans="1:4" x14ac:dyDescent="0.25">
      <c r="A1445" s="1">
        <v>43755</v>
      </c>
      <c r="B1445">
        <v>16.3</v>
      </c>
      <c r="C1445">
        <v>3604444</v>
      </c>
      <c r="D1445">
        <v>7237739</v>
      </c>
    </row>
    <row r="1446" spans="1:4" x14ac:dyDescent="0.25">
      <c r="A1446" s="1">
        <v>43754</v>
      </c>
      <c r="B1446">
        <v>16.16</v>
      </c>
      <c r="C1446">
        <v>4713691</v>
      </c>
      <c r="D1446">
        <v>7252574</v>
      </c>
    </row>
    <row r="1447" spans="1:4" x14ac:dyDescent="0.25">
      <c r="A1447" s="1">
        <v>43753</v>
      </c>
      <c r="B1447">
        <v>16.579999999999998</v>
      </c>
      <c r="C1447">
        <v>8337131</v>
      </c>
      <c r="D1447">
        <v>7187845</v>
      </c>
    </row>
    <row r="1448" spans="1:4" x14ac:dyDescent="0.25">
      <c r="A1448" s="1">
        <v>43752</v>
      </c>
      <c r="B1448">
        <v>16.190000000000001</v>
      </c>
      <c r="C1448">
        <v>4280874</v>
      </c>
      <c r="D1448">
        <v>7049065</v>
      </c>
    </row>
    <row r="1449" spans="1:4" x14ac:dyDescent="0.25">
      <c r="A1449" s="1">
        <v>43749</v>
      </c>
      <c r="B1449">
        <v>16.46</v>
      </c>
      <c r="C1449">
        <v>8281969</v>
      </c>
      <c r="D1449">
        <v>7028420</v>
      </c>
    </row>
    <row r="1450" spans="1:4" x14ac:dyDescent="0.25">
      <c r="A1450" s="1">
        <v>43748</v>
      </c>
      <c r="B1450">
        <v>15.71</v>
      </c>
      <c r="C1450">
        <v>5579379</v>
      </c>
      <c r="D1450">
        <v>6837831</v>
      </c>
    </row>
    <row r="1451" spans="1:4" x14ac:dyDescent="0.25">
      <c r="A1451" s="1">
        <v>43747</v>
      </c>
      <c r="B1451">
        <v>15.74</v>
      </c>
      <c r="C1451">
        <v>4071546</v>
      </c>
      <c r="D1451">
        <v>6711936</v>
      </c>
    </row>
    <row r="1452" spans="1:4" x14ac:dyDescent="0.25">
      <c r="A1452" s="1">
        <v>43746</v>
      </c>
      <c r="B1452">
        <v>15.69</v>
      </c>
      <c r="C1452">
        <v>5662348</v>
      </c>
      <c r="D1452">
        <v>6723014</v>
      </c>
    </row>
    <row r="1453" spans="1:4" x14ac:dyDescent="0.25">
      <c r="A1453" s="1">
        <v>43745</v>
      </c>
      <c r="B1453">
        <v>16.18</v>
      </c>
      <c r="C1453">
        <v>6104453</v>
      </c>
      <c r="D1453">
        <v>6676783</v>
      </c>
    </row>
    <row r="1454" spans="1:4" x14ac:dyDescent="0.25">
      <c r="A1454" s="1">
        <v>43742</v>
      </c>
      <c r="B1454">
        <v>16.39</v>
      </c>
      <c r="C1454">
        <v>7230458</v>
      </c>
      <c r="D1454">
        <v>6686150</v>
      </c>
    </row>
    <row r="1455" spans="1:4" x14ac:dyDescent="0.25">
      <c r="A1455" s="1">
        <v>43741</v>
      </c>
      <c r="B1455">
        <v>16.059999999999999</v>
      </c>
      <c r="C1455">
        <v>10078558</v>
      </c>
      <c r="D1455">
        <v>6503998</v>
      </c>
    </row>
    <row r="1456" spans="1:4" x14ac:dyDescent="0.25">
      <c r="A1456" s="1">
        <v>43740</v>
      </c>
      <c r="B1456">
        <v>15.72</v>
      </c>
      <c r="C1456">
        <v>8099279</v>
      </c>
      <c r="D1456">
        <v>6435716</v>
      </c>
    </row>
    <row r="1457" spans="1:4" x14ac:dyDescent="0.25">
      <c r="A1457" s="1">
        <v>43739</v>
      </c>
      <c r="B1457">
        <v>15.92</v>
      </c>
      <c r="C1457">
        <v>11652063</v>
      </c>
      <c r="D1457">
        <v>7157063</v>
      </c>
    </row>
    <row r="1458" spans="1:4" x14ac:dyDescent="0.25">
      <c r="A1458" s="1">
        <v>43738</v>
      </c>
      <c r="B1458">
        <v>16.13</v>
      </c>
      <c r="C1458">
        <v>8857195</v>
      </c>
      <c r="D1458">
        <v>6750587</v>
      </c>
    </row>
    <row r="1459" spans="1:4" x14ac:dyDescent="0.25">
      <c r="A1459" s="1">
        <v>43735</v>
      </c>
      <c r="B1459">
        <v>16.61</v>
      </c>
      <c r="C1459">
        <v>12012696</v>
      </c>
      <c r="D1459">
        <v>6477655</v>
      </c>
    </row>
    <row r="1460" spans="1:4" x14ac:dyDescent="0.25">
      <c r="A1460" s="1">
        <v>43734</v>
      </c>
      <c r="B1460">
        <v>17.32</v>
      </c>
      <c r="C1460">
        <v>3826972</v>
      </c>
      <c r="D1460">
        <v>5984506</v>
      </c>
    </row>
    <row r="1461" spans="1:4" x14ac:dyDescent="0.25">
      <c r="A1461" s="1">
        <v>43733</v>
      </c>
      <c r="B1461">
        <v>17.73</v>
      </c>
      <c r="C1461">
        <v>3742747</v>
      </c>
      <c r="D1461">
        <v>6045713</v>
      </c>
    </row>
    <row r="1462" spans="1:4" x14ac:dyDescent="0.25">
      <c r="A1462" s="1">
        <v>43732</v>
      </c>
      <c r="B1462">
        <v>17.149999999999999</v>
      </c>
      <c r="C1462">
        <v>6255430</v>
      </c>
      <c r="D1462">
        <v>6013656</v>
      </c>
    </row>
    <row r="1463" spans="1:4" x14ac:dyDescent="0.25">
      <c r="A1463" s="1">
        <v>43731</v>
      </c>
      <c r="B1463">
        <v>18.079999999999998</v>
      </c>
      <c r="C1463">
        <v>3971204</v>
      </c>
      <c r="D1463">
        <v>6014991</v>
      </c>
    </row>
    <row r="1464" spans="1:4" x14ac:dyDescent="0.25">
      <c r="A1464" s="1">
        <v>43728</v>
      </c>
      <c r="B1464">
        <v>18.53</v>
      </c>
      <c r="C1464">
        <v>5423138</v>
      </c>
      <c r="D1464">
        <v>6025670</v>
      </c>
    </row>
    <row r="1465" spans="1:4" x14ac:dyDescent="0.25">
      <c r="A1465" s="1">
        <v>43727</v>
      </c>
      <c r="B1465">
        <v>18.989999999999998</v>
      </c>
      <c r="C1465">
        <v>3690948</v>
      </c>
      <c r="D1465">
        <v>6041127</v>
      </c>
    </row>
    <row r="1466" spans="1:4" x14ac:dyDescent="0.25">
      <c r="A1466" s="1">
        <v>43726</v>
      </c>
      <c r="B1466">
        <v>18.940000000000001</v>
      </c>
      <c r="C1466">
        <v>4237721</v>
      </c>
      <c r="D1466">
        <v>6100728</v>
      </c>
    </row>
    <row r="1467" spans="1:4" x14ac:dyDescent="0.25">
      <c r="A1467" s="1">
        <v>43725</v>
      </c>
      <c r="B1467">
        <v>19.079999999999998</v>
      </c>
      <c r="C1467">
        <v>4968875</v>
      </c>
      <c r="D1467">
        <v>6199261</v>
      </c>
    </row>
    <row r="1468" spans="1:4" x14ac:dyDescent="0.25">
      <c r="A1468" s="1">
        <v>43724</v>
      </c>
      <c r="B1468">
        <v>18.84</v>
      </c>
      <c r="C1468">
        <v>6244955</v>
      </c>
      <c r="D1468">
        <v>6172781</v>
      </c>
    </row>
    <row r="1469" spans="1:4" x14ac:dyDescent="0.25">
      <c r="A1469" s="1">
        <v>43721</v>
      </c>
      <c r="B1469">
        <v>19.75</v>
      </c>
      <c r="C1469">
        <v>4498182</v>
      </c>
      <c r="D1469">
        <v>6143811</v>
      </c>
    </row>
    <row r="1470" spans="1:4" x14ac:dyDescent="0.25">
      <c r="A1470" s="1">
        <v>43720</v>
      </c>
      <c r="B1470">
        <v>19.71</v>
      </c>
      <c r="C1470">
        <v>9054337</v>
      </c>
      <c r="D1470">
        <v>6188903</v>
      </c>
    </row>
    <row r="1471" spans="1:4" x14ac:dyDescent="0.25">
      <c r="A1471" s="1">
        <v>43719</v>
      </c>
      <c r="B1471">
        <v>19.32</v>
      </c>
      <c r="C1471">
        <v>18919472</v>
      </c>
      <c r="D1471">
        <v>6325608</v>
      </c>
    </row>
    <row r="1472" spans="1:4" x14ac:dyDescent="0.25">
      <c r="A1472" s="1">
        <v>43718</v>
      </c>
      <c r="B1472">
        <v>18.05</v>
      </c>
      <c r="C1472">
        <v>5554936</v>
      </c>
      <c r="D1472">
        <v>6177141</v>
      </c>
    </row>
    <row r="1473" spans="1:4" x14ac:dyDescent="0.25">
      <c r="A1473" s="1">
        <v>43717</v>
      </c>
      <c r="B1473">
        <v>18.329999999999998</v>
      </c>
      <c r="C1473">
        <v>4763214</v>
      </c>
      <c r="D1473">
        <v>6963267</v>
      </c>
    </row>
    <row r="1474" spans="1:4" x14ac:dyDescent="0.25">
      <c r="A1474" s="1">
        <v>43714</v>
      </c>
      <c r="B1474">
        <v>18.059999999999999</v>
      </c>
      <c r="C1474">
        <v>4615458</v>
      </c>
      <c r="D1474">
        <v>7129373</v>
      </c>
    </row>
    <row r="1475" spans="1:4" x14ac:dyDescent="0.25">
      <c r="A1475" s="1">
        <v>43713</v>
      </c>
      <c r="B1475">
        <v>17.82</v>
      </c>
      <c r="C1475">
        <v>4745080</v>
      </c>
      <c r="D1475">
        <v>7160690</v>
      </c>
    </row>
    <row r="1476" spans="1:4" x14ac:dyDescent="0.25">
      <c r="A1476" s="1">
        <v>43712</v>
      </c>
      <c r="B1476">
        <v>17.14</v>
      </c>
      <c r="C1476">
        <v>3261891</v>
      </c>
      <c r="D1476">
        <v>7152376</v>
      </c>
    </row>
    <row r="1477" spans="1:4" x14ac:dyDescent="0.25">
      <c r="A1477" s="1">
        <v>43711</v>
      </c>
      <c r="B1477">
        <v>17.239999999999998</v>
      </c>
      <c r="C1477">
        <v>6275451</v>
      </c>
      <c r="D1477">
        <v>7402798</v>
      </c>
    </row>
    <row r="1478" spans="1:4" x14ac:dyDescent="0.25">
      <c r="A1478" s="1">
        <v>43707</v>
      </c>
      <c r="B1478">
        <v>18.29</v>
      </c>
      <c r="C1478">
        <v>4131390</v>
      </c>
      <c r="D1478">
        <v>7419356</v>
      </c>
    </row>
    <row r="1479" spans="1:4" x14ac:dyDescent="0.25">
      <c r="A1479" s="1">
        <v>43706</v>
      </c>
      <c r="B1479">
        <v>17.91</v>
      </c>
      <c r="C1479">
        <v>5654993</v>
      </c>
      <c r="D1479">
        <v>7424004</v>
      </c>
    </row>
    <row r="1480" spans="1:4" x14ac:dyDescent="0.25">
      <c r="A1480" s="1">
        <v>43705</v>
      </c>
      <c r="B1480">
        <v>17.29</v>
      </c>
      <c r="C1480">
        <v>4584955</v>
      </c>
      <c r="D1480">
        <v>7348178</v>
      </c>
    </row>
    <row r="1481" spans="1:4" x14ac:dyDescent="0.25">
      <c r="A1481" s="1">
        <v>43704</v>
      </c>
      <c r="B1481">
        <v>17.260000000000002</v>
      </c>
      <c r="C1481">
        <v>5715723</v>
      </c>
      <c r="D1481">
        <v>7397316</v>
      </c>
    </row>
    <row r="1482" spans="1:4" x14ac:dyDescent="0.25">
      <c r="A1482" s="1">
        <v>43703</v>
      </c>
      <c r="B1482">
        <v>18.170000000000002</v>
      </c>
      <c r="C1482">
        <v>4571676</v>
      </c>
      <c r="D1482">
        <v>7322178</v>
      </c>
    </row>
    <row r="1483" spans="1:4" x14ac:dyDescent="0.25">
      <c r="A1483" s="1">
        <v>43700</v>
      </c>
      <c r="B1483">
        <v>17.649999999999999</v>
      </c>
      <c r="C1483">
        <v>5810410</v>
      </c>
      <c r="D1483">
        <v>7682720</v>
      </c>
    </row>
    <row r="1484" spans="1:4" x14ac:dyDescent="0.25">
      <c r="A1484" s="1">
        <v>43699</v>
      </c>
      <c r="B1484">
        <v>18.18</v>
      </c>
      <c r="C1484">
        <v>5174555</v>
      </c>
      <c r="D1484">
        <v>7659415</v>
      </c>
    </row>
    <row r="1485" spans="1:4" x14ac:dyDescent="0.25">
      <c r="A1485" s="1">
        <v>43698</v>
      </c>
      <c r="B1485">
        <v>18.690000000000001</v>
      </c>
      <c r="C1485">
        <v>11104914</v>
      </c>
      <c r="D1485">
        <v>7958020</v>
      </c>
    </row>
    <row r="1486" spans="1:4" x14ac:dyDescent="0.25">
      <c r="A1486" s="1">
        <v>43697</v>
      </c>
      <c r="B1486">
        <v>17.88</v>
      </c>
      <c r="C1486">
        <v>16692461</v>
      </c>
      <c r="D1486">
        <v>7531949</v>
      </c>
    </row>
    <row r="1487" spans="1:4" x14ac:dyDescent="0.25">
      <c r="A1487" s="1">
        <v>43696</v>
      </c>
      <c r="B1487">
        <v>18.079999999999998</v>
      </c>
      <c r="C1487">
        <v>17346830</v>
      </c>
      <c r="D1487">
        <v>6655078</v>
      </c>
    </row>
    <row r="1488" spans="1:4" x14ac:dyDescent="0.25">
      <c r="A1488" s="1">
        <v>43693</v>
      </c>
      <c r="B1488">
        <v>17.079999999999998</v>
      </c>
      <c r="C1488">
        <v>7254802</v>
      </c>
      <c r="D1488">
        <v>5717935</v>
      </c>
    </row>
    <row r="1489" spans="1:4" x14ac:dyDescent="0.25">
      <c r="A1489" s="1">
        <v>43692</v>
      </c>
      <c r="B1489">
        <v>16.97</v>
      </c>
      <c r="C1489">
        <v>5085221</v>
      </c>
      <c r="D1489">
        <v>5409154</v>
      </c>
    </row>
    <row r="1490" spans="1:4" x14ac:dyDescent="0.25">
      <c r="A1490" s="1">
        <v>43691</v>
      </c>
      <c r="B1490">
        <v>16.93</v>
      </c>
      <c r="C1490">
        <v>4620368</v>
      </c>
      <c r="D1490">
        <v>5365259</v>
      </c>
    </row>
    <row r="1491" spans="1:4" x14ac:dyDescent="0.25">
      <c r="A1491" s="1">
        <v>43690</v>
      </c>
      <c r="B1491">
        <v>17.45</v>
      </c>
      <c r="C1491">
        <v>7018220</v>
      </c>
      <c r="D1491">
        <v>5264649</v>
      </c>
    </row>
    <row r="1492" spans="1:4" x14ac:dyDescent="0.25">
      <c r="A1492" s="1">
        <v>43689</v>
      </c>
      <c r="B1492">
        <v>17.07</v>
      </c>
      <c r="C1492">
        <v>6523817</v>
      </c>
      <c r="D1492">
        <v>5354271</v>
      </c>
    </row>
    <row r="1493" spans="1:4" x14ac:dyDescent="0.25">
      <c r="A1493" s="1">
        <v>43686</v>
      </c>
      <c r="B1493">
        <v>17.21</v>
      </c>
      <c r="C1493">
        <v>4201117</v>
      </c>
      <c r="D1493">
        <v>5278701</v>
      </c>
    </row>
    <row r="1494" spans="1:4" x14ac:dyDescent="0.25">
      <c r="A1494" s="1">
        <v>43685</v>
      </c>
      <c r="B1494">
        <v>17.489999999999998</v>
      </c>
      <c r="C1494">
        <v>4517595</v>
      </c>
      <c r="D1494">
        <v>5348437</v>
      </c>
    </row>
    <row r="1495" spans="1:4" x14ac:dyDescent="0.25">
      <c r="A1495" s="1">
        <v>43684</v>
      </c>
      <c r="B1495">
        <v>16.86</v>
      </c>
      <c r="C1495">
        <v>5322034</v>
      </c>
      <c r="D1495">
        <v>5527500</v>
      </c>
    </row>
    <row r="1496" spans="1:4" x14ac:dyDescent="0.25">
      <c r="A1496" s="1">
        <v>43683</v>
      </c>
      <c r="B1496">
        <v>17.170000000000002</v>
      </c>
      <c r="C1496">
        <v>4588644</v>
      </c>
      <c r="D1496">
        <v>5464140</v>
      </c>
    </row>
    <row r="1497" spans="1:4" x14ac:dyDescent="0.25">
      <c r="A1497" s="1">
        <v>43682</v>
      </c>
      <c r="B1497">
        <v>16.73</v>
      </c>
      <c r="C1497">
        <v>9979804</v>
      </c>
      <c r="D1497">
        <v>5688320</v>
      </c>
    </row>
    <row r="1498" spans="1:4" x14ac:dyDescent="0.25">
      <c r="A1498" s="1">
        <v>43679</v>
      </c>
      <c r="B1498">
        <v>17.465</v>
      </c>
      <c r="C1498">
        <v>5460835</v>
      </c>
      <c r="D1498">
        <v>5640067</v>
      </c>
    </row>
    <row r="1499" spans="1:4" x14ac:dyDescent="0.25">
      <c r="A1499" s="1">
        <v>43678</v>
      </c>
      <c r="B1499">
        <v>17.86</v>
      </c>
      <c r="C1499">
        <v>9653627</v>
      </c>
      <c r="D1499">
        <v>5593291</v>
      </c>
    </row>
    <row r="1500" spans="1:4" x14ac:dyDescent="0.25">
      <c r="A1500" s="1">
        <v>43677</v>
      </c>
      <c r="B1500">
        <v>18.59</v>
      </c>
      <c r="C1500">
        <v>4713855</v>
      </c>
      <c r="D1500">
        <v>5198062</v>
      </c>
    </row>
    <row r="1501" spans="1:4" x14ac:dyDescent="0.25">
      <c r="A1501" s="1">
        <v>43676</v>
      </c>
      <c r="B1501">
        <v>18.93</v>
      </c>
      <c r="C1501">
        <v>3539401</v>
      </c>
      <c r="D1501">
        <v>5207825</v>
      </c>
    </row>
    <row r="1502" spans="1:4" x14ac:dyDescent="0.25">
      <c r="A1502" s="1">
        <v>43675</v>
      </c>
      <c r="B1502">
        <v>19.03</v>
      </c>
      <c r="C1502">
        <v>3289678</v>
      </c>
      <c r="D1502">
        <v>5334023</v>
      </c>
    </row>
    <row r="1503" spans="1:4" x14ac:dyDescent="0.25">
      <c r="A1503" s="1">
        <v>43672</v>
      </c>
      <c r="B1503">
        <v>19.010000000000002</v>
      </c>
      <c r="C1503">
        <v>2623085</v>
      </c>
      <c r="D1503">
        <v>5585273</v>
      </c>
    </row>
    <row r="1504" spans="1:4" x14ac:dyDescent="0.25">
      <c r="A1504" s="1">
        <v>43671</v>
      </c>
      <c r="B1504">
        <v>19.04</v>
      </c>
      <c r="C1504">
        <v>4426802</v>
      </c>
      <c r="D1504">
        <v>5784184</v>
      </c>
    </row>
    <row r="1505" spans="1:4" x14ac:dyDescent="0.25">
      <c r="A1505" s="1">
        <v>43670</v>
      </c>
      <c r="B1505">
        <v>19.11</v>
      </c>
      <c r="C1505">
        <v>3111215</v>
      </c>
      <c r="D1505">
        <v>5910297</v>
      </c>
    </row>
    <row r="1506" spans="1:4" x14ac:dyDescent="0.25">
      <c r="A1506" s="1">
        <v>43669</v>
      </c>
      <c r="B1506">
        <v>18.97</v>
      </c>
      <c r="C1506">
        <v>8362547</v>
      </c>
      <c r="D1506">
        <v>6264811</v>
      </c>
    </row>
    <row r="1507" spans="1:4" x14ac:dyDescent="0.25">
      <c r="A1507" s="1">
        <v>43668</v>
      </c>
      <c r="B1507">
        <v>18.53</v>
      </c>
      <c r="C1507">
        <v>5390278</v>
      </c>
      <c r="D1507">
        <v>6632859</v>
      </c>
    </row>
    <row r="1508" spans="1:4" x14ac:dyDescent="0.25">
      <c r="A1508" s="1">
        <v>43665</v>
      </c>
      <c r="B1508">
        <v>18.7</v>
      </c>
      <c r="C1508">
        <v>5247144</v>
      </c>
      <c r="D1508">
        <v>7396646</v>
      </c>
    </row>
    <row r="1509" spans="1:4" x14ac:dyDescent="0.25">
      <c r="A1509" s="1">
        <v>43664</v>
      </c>
      <c r="B1509">
        <v>18.29</v>
      </c>
      <c r="C1509">
        <v>7203550</v>
      </c>
      <c r="D1509">
        <v>8594162</v>
      </c>
    </row>
    <row r="1510" spans="1:4" x14ac:dyDescent="0.25">
      <c r="A1510" s="1">
        <v>43663</v>
      </c>
      <c r="B1510">
        <v>18.670000000000002</v>
      </c>
      <c r="C1510">
        <v>4371628</v>
      </c>
      <c r="D1510">
        <v>8510677</v>
      </c>
    </row>
    <row r="1511" spans="1:4" x14ac:dyDescent="0.25">
      <c r="A1511" s="1">
        <v>43662</v>
      </c>
      <c r="B1511">
        <v>18.809999999999999</v>
      </c>
      <c r="C1511">
        <v>7951352</v>
      </c>
      <c r="D1511">
        <v>8764640</v>
      </c>
    </row>
    <row r="1512" spans="1:4" x14ac:dyDescent="0.25">
      <c r="A1512" s="1">
        <v>43661</v>
      </c>
      <c r="B1512">
        <v>19.489999999999998</v>
      </c>
      <c r="C1512">
        <v>9256011</v>
      </c>
      <c r="D1512">
        <v>8747679</v>
      </c>
    </row>
    <row r="1513" spans="1:4" x14ac:dyDescent="0.25">
      <c r="A1513" s="1">
        <v>43658</v>
      </c>
      <c r="B1513">
        <v>19.649999999999999</v>
      </c>
      <c r="C1513">
        <v>4759186</v>
      </c>
      <c r="D1513">
        <v>8645389</v>
      </c>
    </row>
    <row r="1514" spans="1:4" x14ac:dyDescent="0.25">
      <c r="A1514" s="1">
        <v>43657</v>
      </c>
      <c r="B1514">
        <v>19.57</v>
      </c>
      <c r="C1514">
        <v>3725187</v>
      </c>
      <c r="D1514">
        <v>8759462</v>
      </c>
    </row>
    <row r="1515" spans="1:4" x14ac:dyDescent="0.25">
      <c r="A1515" s="1">
        <v>43656</v>
      </c>
      <c r="B1515">
        <v>19.91</v>
      </c>
      <c r="C1515">
        <v>4860312</v>
      </c>
      <c r="D1515">
        <v>9014117</v>
      </c>
    </row>
    <row r="1516" spans="1:4" x14ac:dyDescent="0.25">
      <c r="A1516" s="1">
        <v>43655</v>
      </c>
      <c r="B1516">
        <v>19.989999999999998</v>
      </c>
      <c r="C1516">
        <v>5432366</v>
      </c>
      <c r="D1516">
        <v>9332614</v>
      </c>
    </row>
    <row r="1517" spans="1:4" x14ac:dyDescent="0.25">
      <c r="A1517" s="1">
        <v>43654</v>
      </c>
      <c r="B1517">
        <v>19.61</v>
      </c>
      <c r="C1517">
        <v>7058430</v>
      </c>
      <c r="D1517">
        <v>9232796</v>
      </c>
    </row>
    <row r="1518" spans="1:4" x14ac:dyDescent="0.25">
      <c r="A1518" s="1">
        <v>43651</v>
      </c>
      <c r="B1518">
        <v>20.21</v>
      </c>
      <c r="C1518">
        <v>5606746</v>
      </c>
      <c r="D1518">
        <v>9151796</v>
      </c>
    </row>
    <row r="1519" spans="1:4" x14ac:dyDescent="0.25">
      <c r="A1519" s="1">
        <v>43649</v>
      </c>
      <c r="B1519">
        <v>20.75</v>
      </c>
      <c r="C1519">
        <v>6318497</v>
      </c>
      <c r="D1519">
        <v>9083343</v>
      </c>
    </row>
    <row r="1520" spans="1:4" x14ac:dyDescent="0.25">
      <c r="A1520" s="1">
        <v>43648</v>
      </c>
      <c r="B1520">
        <v>21.19</v>
      </c>
      <c r="C1520">
        <v>8428925</v>
      </c>
      <c r="D1520">
        <v>8937760</v>
      </c>
    </row>
    <row r="1521" spans="1:4" x14ac:dyDescent="0.25">
      <c r="A1521" s="1">
        <v>43647</v>
      </c>
      <c r="B1521">
        <v>20.73</v>
      </c>
      <c r="C1521">
        <v>13883276</v>
      </c>
      <c r="D1521">
        <v>9016703</v>
      </c>
    </row>
    <row r="1522" spans="1:4" x14ac:dyDescent="0.25">
      <c r="A1522" s="1">
        <v>43644</v>
      </c>
      <c r="B1522">
        <v>20.65</v>
      </c>
      <c r="C1522">
        <v>16847076</v>
      </c>
      <c r="D1522">
        <v>8750817</v>
      </c>
    </row>
    <row r="1523" spans="1:4" x14ac:dyDescent="0.25">
      <c r="A1523" s="1">
        <v>43643</v>
      </c>
      <c r="B1523">
        <v>20.03</v>
      </c>
      <c r="C1523">
        <v>23209886</v>
      </c>
      <c r="D1523">
        <v>8432628</v>
      </c>
    </row>
    <row r="1524" spans="1:4" x14ac:dyDescent="0.25">
      <c r="A1524" s="1">
        <v>43642</v>
      </c>
      <c r="B1524">
        <v>18.18</v>
      </c>
      <c r="C1524">
        <v>5951276</v>
      </c>
      <c r="D1524">
        <v>7405633</v>
      </c>
    </row>
    <row r="1525" spans="1:4" x14ac:dyDescent="0.25">
      <c r="A1525" s="1">
        <v>43641</v>
      </c>
      <c r="B1525">
        <v>18.010000000000002</v>
      </c>
      <c r="C1525">
        <v>8181069</v>
      </c>
      <c r="D1525">
        <v>7779350</v>
      </c>
    </row>
    <row r="1526" spans="1:4" x14ac:dyDescent="0.25">
      <c r="A1526" s="1">
        <v>43640</v>
      </c>
      <c r="B1526">
        <v>18.399999999999999</v>
      </c>
      <c r="C1526">
        <v>7696941</v>
      </c>
      <c r="D1526">
        <v>8224043</v>
      </c>
    </row>
    <row r="1527" spans="1:4" x14ac:dyDescent="0.25">
      <c r="A1527" s="1">
        <v>43637</v>
      </c>
      <c r="B1527">
        <v>18.149999999999999</v>
      </c>
      <c r="C1527">
        <v>7721669</v>
      </c>
      <c r="D1527">
        <v>8337817</v>
      </c>
    </row>
    <row r="1528" spans="1:4" x14ac:dyDescent="0.25">
      <c r="A1528" s="1">
        <v>43636</v>
      </c>
      <c r="B1528">
        <v>18.260000000000002</v>
      </c>
      <c r="C1528">
        <v>6470273</v>
      </c>
      <c r="D1528">
        <v>8579737</v>
      </c>
    </row>
    <row r="1529" spans="1:4" x14ac:dyDescent="0.25">
      <c r="A1529" s="1">
        <v>43635</v>
      </c>
      <c r="B1529">
        <v>18.16</v>
      </c>
      <c r="C1529">
        <v>7545016</v>
      </c>
      <c r="D1529">
        <v>8534568</v>
      </c>
    </row>
    <row r="1530" spans="1:4" x14ac:dyDescent="0.25">
      <c r="A1530" s="1">
        <v>43634</v>
      </c>
      <c r="B1530">
        <v>18.48</v>
      </c>
      <c r="C1530">
        <v>9637757</v>
      </c>
      <c r="D1530">
        <v>8559875</v>
      </c>
    </row>
    <row r="1531" spans="1:4" x14ac:dyDescent="0.25">
      <c r="A1531" s="1">
        <v>43633</v>
      </c>
      <c r="B1531">
        <v>18.04</v>
      </c>
      <c r="C1531">
        <v>3935097</v>
      </c>
      <c r="D1531">
        <v>8368284</v>
      </c>
    </row>
    <row r="1532" spans="1:4" x14ac:dyDescent="0.25">
      <c r="A1532" s="1">
        <v>43630</v>
      </c>
      <c r="B1532">
        <v>17.89</v>
      </c>
      <c r="C1532">
        <v>5843439</v>
      </c>
      <c r="D1532">
        <v>8503743</v>
      </c>
    </row>
    <row r="1533" spans="1:4" x14ac:dyDescent="0.25">
      <c r="A1533" s="1">
        <v>43629</v>
      </c>
      <c r="B1533">
        <v>18.329999999999998</v>
      </c>
      <c r="C1533">
        <v>4579953</v>
      </c>
      <c r="D1533">
        <v>8684876</v>
      </c>
    </row>
    <row r="1534" spans="1:4" x14ac:dyDescent="0.25">
      <c r="A1534" s="1">
        <v>43628</v>
      </c>
      <c r="B1534">
        <v>18.22</v>
      </c>
      <c r="C1534">
        <v>4134753</v>
      </c>
      <c r="D1534">
        <v>8774951</v>
      </c>
    </row>
    <row r="1535" spans="1:4" x14ac:dyDescent="0.25">
      <c r="A1535" s="1">
        <v>43627</v>
      </c>
      <c r="B1535">
        <v>18.309999999999999</v>
      </c>
      <c r="C1535">
        <v>9613062</v>
      </c>
      <c r="D1535">
        <v>9422754</v>
      </c>
    </row>
    <row r="1536" spans="1:4" x14ac:dyDescent="0.25">
      <c r="A1536" s="1">
        <v>43626</v>
      </c>
      <c r="B1536">
        <v>18.190000000000001</v>
      </c>
      <c r="C1536">
        <v>9894984</v>
      </c>
      <c r="D1536">
        <v>9759813</v>
      </c>
    </row>
    <row r="1537" spans="1:4" x14ac:dyDescent="0.25">
      <c r="A1537" s="1">
        <v>43623</v>
      </c>
      <c r="B1537">
        <v>17.88</v>
      </c>
      <c r="C1537">
        <v>12074241</v>
      </c>
      <c r="D1537">
        <v>10636393</v>
      </c>
    </row>
    <row r="1538" spans="1:4" x14ac:dyDescent="0.25">
      <c r="A1538" s="1">
        <v>43622</v>
      </c>
      <c r="B1538">
        <v>17.91</v>
      </c>
      <c r="C1538">
        <v>7804962</v>
      </c>
      <c r="D1538">
        <v>10559037</v>
      </c>
    </row>
    <row r="1539" spans="1:4" x14ac:dyDescent="0.25">
      <c r="A1539" s="1">
        <v>43621</v>
      </c>
      <c r="B1539">
        <v>17.66</v>
      </c>
      <c r="C1539">
        <v>11557024</v>
      </c>
      <c r="D1539">
        <v>10634486</v>
      </c>
    </row>
    <row r="1540" spans="1:4" x14ac:dyDescent="0.25">
      <c r="A1540" s="1">
        <v>43620</v>
      </c>
      <c r="B1540">
        <v>18.21</v>
      </c>
      <c r="C1540">
        <v>14851468</v>
      </c>
      <c r="D1540">
        <v>10414054</v>
      </c>
    </row>
    <row r="1541" spans="1:4" x14ac:dyDescent="0.25">
      <c r="A1541" s="1">
        <v>43619</v>
      </c>
      <c r="B1541">
        <v>18</v>
      </c>
      <c r="C1541">
        <v>9403558</v>
      </c>
      <c r="D1541">
        <v>10116979</v>
      </c>
    </row>
    <row r="1542" spans="1:4" x14ac:dyDescent="0.25">
      <c r="A1542" s="1">
        <v>43616</v>
      </c>
      <c r="B1542">
        <v>18.23</v>
      </c>
      <c r="C1542">
        <v>11350475</v>
      </c>
      <c r="D1542">
        <v>10032420</v>
      </c>
    </row>
    <row r="1543" spans="1:4" x14ac:dyDescent="0.25">
      <c r="A1543" s="1">
        <v>43615</v>
      </c>
      <c r="B1543">
        <v>19.12</v>
      </c>
      <c r="C1543">
        <v>5792736</v>
      </c>
      <c r="D1543">
        <v>9946532</v>
      </c>
    </row>
    <row r="1544" spans="1:4" x14ac:dyDescent="0.25">
      <c r="A1544" s="1">
        <v>43614</v>
      </c>
      <c r="B1544">
        <v>18.899999999999999</v>
      </c>
      <c r="C1544">
        <v>7924619</v>
      </c>
      <c r="D1544">
        <v>10048886</v>
      </c>
    </row>
    <row r="1545" spans="1:4" x14ac:dyDescent="0.25">
      <c r="A1545" s="1">
        <v>43613</v>
      </c>
      <c r="B1545">
        <v>19.07</v>
      </c>
      <c r="C1545">
        <v>6763881</v>
      </c>
      <c r="D1545">
        <v>9951730</v>
      </c>
    </row>
    <row r="1546" spans="1:4" x14ac:dyDescent="0.25">
      <c r="A1546" s="1">
        <v>43609</v>
      </c>
      <c r="B1546">
        <v>18.7</v>
      </c>
      <c r="C1546">
        <v>5966983</v>
      </c>
      <c r="D1546">
        <v>10157779</v>
      </c>
    </row>
    <row r="1547" spans="1:4" x14ac:dyDescent="0.25">
      <c r="A1547" s="1">
        <v>43608</v>
      </c>
      <c r="B1547">
        <v>18.809999999999999</v>
      </c>
      <c r="C1547">
        <v>8560445</v>
      </c>
      <c r="D1547">
        <v>10158548</v>
      </c>
    </row>
    <row r="1548" spans="1:4" x14ac:dyDescent="0.25">
      <c r="A1548" s="1">
        <v>43607</v>
      </c>
      <c r="B1548">
        <v>18.7</v>
      </c>
      <c r="C1548">
        <v>5931078</v>
      </c>
      <c r="D1548">
        <v>10017857</v>
      </c>
    </row>
    <row r="1549" spans="1:4" x14ac:dyDescent="0.25">
      <c r="A1549" s="1">
        <v>43606</v>
      </c>
      <c r="B1549">
        <v>19.3</v>
      </c>
      <c r="C1549">
        <v>13851792</v>
      </c>
      <c r="D1549">
        <v>10211425</v>
      </c>
    </row>
    <row r="1550" spans="1:4" x14ac:dyDescent="0.25">
      <c r="A1550" s="1">
        <v>43605</v>
      </c>
      <c r="B1550">
        <v>18.34</v>
      </c>
      <c r="C1550">
        <v>14668954</v>
      </c>
      <c r="D1550">
        <v>9893057</v>
      </c>
    </row>
    <row r="1551" spans="1:4" x14ac:dyDescent="0.25">
      <c r="A1551" s="1">
        <v>43602</v>
      </c>
      <c r="B1551">
        <v>19.04</v>
      </c>
      <c r="C1551">
        <v>23043672</v>
      </c>
      <c r="D1551">
        <v>9308720</v>
      </c>
    </row>
    <row r="1552" spans="1:4" x14ac:dyDescent="0.25">
      <c r="A1552" s="1">
        <v>43601</v>
      </c>
      <c r="B1552">
        <v>20.38</v>
      </c>
      <c r="C1552">
        <v>10913913</v>
      </c>
      <c r="D1552">
        <v>9200439</v>
      </c>
    </row>
    <row r="1553" spans="1:4" x14ac:dyDescent="0.25">
      <c r="A1553" s="1">
        <v>43600</v>
      </c>
      <c r="B1553">
        <v>20.27</v>
      </c>
      <c r="C1553">
        <v>8936694</v>
      </c>
      <c r="D1553">
        <v>9020628</v>
      </c>
    </row>
    <row r="1554" spans="1:4" x14ac:dyDescent="0.25">
      <c r="A1554" s="1">
        <v>43599</v>
      </c>
      <c r="B1554">
        <v>20.32</v>
      </c>
      <c r="C1554">
        <v>8250538</v>
      </c>
      <c r="D1554">
        <v>9102148</v>
      </c>
    </row>
    <row r="1555" spans="1:4" x14ac:dyDescent="0.25">
      <c r="A1555" s="1">
        <v>43598</v>
      </c>
      <c r="B1555">
        <v>20.010000000000002</v>
      </c>
      <c r="C1555">
        <v>10395347</v>
      </c>
      <c r="D1555">
        <v>8969752</v>
      </c>
    </row>
    <row r="1556" spans="1:4" x14ac:dyDescent="0.25">
      <c r="A1556" s="1">
        <v>43595</v>
      </c>
      <c r="B1556">
        <v>20.96</v>
      </c>
      <c r="C1556">
        <v>8135166</v>
      </c>
      <c r="D1556">
        <v>8836921</v>
      </c>
    </row>
    <row r="1557" spans="1:4" x14ac:dyDescent="0.25">
      <c r="A1557" s="1">
        <v>43594</v>
      </c>
      <c r="B1557">
        <v>21.51</v>
      </c>
      <c r="C1557">
        <v>10062155</v>
      </c>
      <c r="D1557">
        <v>8635755</v>
      </c>
    </row>
    <row r="1558" spans="1:4" x14ac:dyDescent="0.25">
      <c r="A1558" s="1">
        <v>43593</v>
      </c>
      <c r="B1558">
        <v>21.56</v>
      </c>
      <c r="C1558">
        <v>7328053</v>
      </c>
      <c r="D1558">
        <v>8428262</v>
      </c>
    </row>
    <row r="1559" spans="1:4" x14ac:dyDescent="0.25">
      <c r="A1559" s="1">
        <v>43592</v>
      </c>
      <c r="B1559">
        <v>21.97</v>
      </c>
      <c r="C1559">
        <v>6467281</v>
      </c>
      <c r="D1559">
        <v>8433354</v>
      </c>
    </row>
    <row r="1560" spans="1:4" x14ac:dyDescent="0.25">
      <c r="A1560" s="1">
        <v>43591</v>
      </c>
      <c r="B1560">
        <v>22.42</v>
      </c>
      <c r="C1560">
        <v>9854608</v>
      </c>
      <c r="D1560">
        <v>8614271</v>
      </c>
    </row>
    <row r="1561" spans="1:4" x14ac:dyDescent="0.25">
      <c r="A1561" s="1">
        <v>43588</v>
      </c>
      <c r="B1561">
        <v>23.01</v>
      </c>
      <c r="C1561">
        <v>5978531</v>
      </c>
      <c r="D1561">
        <v>8407985</v>
      </c>
    </row>
    <row r="1562" spans="1:4" x14ac:dyDescent="0.25">
      <c r="A1562" s="1">
        <v>43587</v>
      </c>
      <c r="B1562">
        <v>22.4</v>
      </c>
      <c r="C1562">
        <v>6450066</v>
      </c>
      <c r="D1562">
        <v>8371341</v>
      </c>
    </row>
    <row r="1563" spans="1:4" x14ac:dyDescent="0.25">
      <c r="A1563" s="1">
        <v>43586</v>
      </c>
      <c r="B1563">
        <v>22.2</v>
      </c>
      <c r="C1563">
        <v>8834599</v>
      </c>
      <c r="D1563">
        <v>8330262</v>
      </c>
    </row>
    <row r="1564" spans="1:4" x14ac:dyDescent="0.25">
      <c r="A1564" s="1">
        <v>43585</v>
      </c>
      <c r="B1564">
        <v>22.11</v>
      </c>
      <c r="C1564">
        <v>9076274</v>
      </c>
      <c r="D1564">
        <v>8194891</v>
      </c>
    </row>
    <row r="1565" spans="1:4" x14ac:dyDescent="0.25">
      <c r="A1565" s="1">
        <v>43584</v>
      </c>
      <c r="B1565">
        <v>21.98</v>
      </c>
      <c r="C1565">
        <v>5903902</v>
      </c>
      <c r="D1565">
        <v>7856517</v>
      </c>
    </row>
    <row r="1566" spans="1:4" x14ac:dyDescent="0.25">
      <c r="A1566" s="1">
        <v>43581</v>
      </c>
      <c r="B1566">
        <v>21.9</v>
      </c>
      <c r="C1566">
        <v>21419456</v>
      </c>
      <c r="D1566">
        <v>7840546</v>
      </c>
    </row>
    <row r="1567" spans="1:4" x14ac:dyDescent="0.25">
      <c r="A1567" s="1">
        <v>43580</v>
      </c>
      <c r="B1567">
        <v>22.97</v>
      </c>
      <c r="C1567">
        <v>8216751</v>
      </c>
      <c r="D1567">
        <v>6979532</v>
      </c>
    </row>
    <row r="1568" spans="1:4" x14ac:dyDescent="0.25">
      <c r="A1568" s="1">
        <v>43579</v>
      </c>
      <c r="B1568">
        <v>22.82</v>
      </c>
      <c r="C1568">
        <v>10159487</v>
      </c>
      <c r="D1568">
        <v>7025977</v>
      </c>
    </row>
    <row r="1569" spans="1:4" x14ac:dyDescent="0.25">
      <c r="A1569" s="1">
        <v>43578</v>
      </c>
      <c r="B1569">
        <v>23.8</v>
      </c>
      <c r="C1569">
        <v>6264610</v>
      </c>
      <c r="D1569">
        <v>6871267</v>
      </c>
    </row>
    <row r="1570" spans="1:4" x14ac:dyDescent="0.25">
      <c r="A1570" s="1">
        <v>43577</v>
      </c>
      <c r="B1570">
        <v>23.98</v>
      </c>
      <c r="C1570">
        <v>8402870</v>
      </c>
      <c r="D1570">
        <v>7290128</v>
      </c>
    </row>
    <row r="1571" spans="1:4" x14ac:dyDescent="0.25">
      <c r="A1571" s="1">
        <v>43573</v>
      </c>
      <c r="B1571">
        <v>23.195</v>
      </c>
      <c r="C1571">
        <v>5117686</v>
      </c>
      <c r="D1571">
        <v>7679083</v>
      </c>
    </row>
    <row r="1572" spans="1:4" x14ac:dyDescent="0.25">
      <c r="A1572" s="1">
        <v>43572</v>
      </c>
      <c r="B1572">
        <v>22.9</v>
      </c>
      <c r="C1572">
        <v>6949753</v>
      </c>
      <c r="D1572">
        <v>8017333</v>
      </c>
    </row>
    <row r="1573" spans="1:4" x14ac:dyDescent="0.25">
      <c r="A1573" s="1">
        <v>43571</v>
      </c>
      <c r="B1573">
        <v>22.95</v>
      </c>
      <c r="C1573">
        <v>7404436</v>
      </c>
      <c r="D1573">
        <v>9258802</v>
      </c>
    </row>
    <row r="1574" spans="1:4" x14ac:dyDescent="0.25">
      <c r="A1574" s="1">
        <v>43570</v>
      </c>
      <c r="B1574">
        <v>22.44</v>
      </c>
      <c r="C1574">
        <v>9181038</v>
      </c>
      <c r="D1574">
        <v>10360212</v>
      </c>
    </row>
    <row r="1575" spans="1:4" x14ac:dyDescent="0.25">
      <c r="A1575" s="1">
        <v>43567</v>
      </c>
      <c r="B1575">
        <v>23.7</v>
      </c>
      <c r="C1575">
        <v>6760321</v>
      </c>
      <c r="D1575">
        <v>10620364</v>
      </c>
    </row>
    <row r="1576" spans="1:4" x14ac:dyDescent="0.25">
      <c r="A1576" s="1">
        <v>43566</v>
      </c>
      <c r="B1576">
        <v>23.32</v>
      </c>
      <c r="C1576">
        <v>5428869</v>
      </c>
      <c r="D1576">
        <v>10699087</v>
      </c>
    </row>
    <row r="1577" spans="1:4" x14ac:dyDescent="0.25">
      <c r="A1577" s="1">
        <v>43565</v>
      </c>
      <c r="B1577">
        <v>24.13</v>
      </c>
      <c r="C1577">
        <v>5833875</v>
      </c>
      <c r="D1577">
        <v>10867654</v>
      </c>
    </row>
    <row r="1578" spans="1:4" x14ac:dyDescent="0.25">
      <c r="A1578" s="1">
        <v>43564</v>
      </c>
      <c r="B1578">
        <v>23.88</v>
      </c>
      <c r="C1578">
        <v>6804032</v>
      </c>
      <c r="D1578">
        <v>11403754</v>
      </c>
    </row>
    <row r="1579" spans="1:4" x14ac:dyDescent="0.25">
      <c r="A1579" s="1">
        <v>43563</v>
      </c>
      <c r="B1579">
        <v>23.38</v>
      </c>
      <c r="C1579">
        <v>4000672</v>
      </c>
      <c r="D1579">
        <v>11436546</v>
      </c>
    </row>
    <row r="1580" spans="1:4" x14ac:dyDescent="0.25">
      <c r="A1580" s="1">
        <v>43560</v>
      </c>
      <c r="B1580">
        <v>23.48</v>
      </c>
      <c r="C1580">
        <v>5664326</v>
      </c>
      <c r="D1580">
        <v>11818887</v>
      </c>
    </row>
    <row r="1581" spans="1:4" x14ac:dyDescent="0.25">
      <c r="A1581" s="1">
        <v>43559</v>
      </c>
      <c r="B1581">
        <v>23.48</v>
      </c>
      <c r="C1581">
        <v>8504243</v>
      </c>
      <c r="D1581">
        <v>12075461</v>
      </c>
    </row>
    <row r="1582" spans="1:4" x14ac:dyDescent="0.25">
      <c r="A1582" s="1">
        <v>43558</v>
      </c>
      <c r="B1582">
        <v>23.98</v>
      </c>
      <c r="C1582">
        <v>8913427</v>
      </c>
      <c r="D1582">
        <v>11895374</v>
      </c>
    </row>
    <row r="1583" spans="1:4" x14ac:dyDescent="0.25">
      <c r="A1583" s="1">
        <v>43557</v>
      </c>
      <c r="B1583">
        <v>24.4</v>
      </c>
      <c r="C1583">
        <v>7838837</v>
      </c>
      <c r="D1583">
        <v>11701372</v>
      </c>
    </row>
    <row r="1584" spans="1:4" x14ac:dyDescent="0.25">
      <c r="A1584" s="1">
        <v>43556</v>
      </c>
      <c r="B1584">
        <v>24.79</v>
      </c>
      <c r="C1584">
        <v>12547536</v>
      </c>
      <c r="D1584">
        <v>11545545</v>
      </c>
    </row>
    <row r="1585" spans="1:4" x14ac:dyDescent="0.25">
      <c r="A1585" s="1">
        <v>43553</v>
      </c>
      <c r="B1585">
        <v>23.92</v>
      </c>
      <c r="C1585">
        <v>14237191</v>
      </c>
      <c r="D1585">
        <v>11153566</v>
      </c>
    </row>
    <row r="1586" spans="1:4" x14ac:dyDescent="0.25">
      <c r="A1586" s="1">
        <v>43552</v>
      </c>
      <c r="B1586">
        <v>22.72</v>
      </c>
      <c r="C1586">
        <v>10191434</v>
      </c>
      <c r="D1586">
        <v>11050443</v>
      </c>
    </row>
    <row r="1587" spans="1:4" x14ac:dyDescent="0.25">
      <c r="A1587" s="1">
        <v>43551</v>
      </c>
      <c r="B1587">
        <v>22.71</v>
      </c>
      <c r="C1587">
        <v>25571796</v>
      </c>
      <c r="D1587">
        <v>11041197</v>
      </c>
    </row>
    <row r="1588" spans="1:4" x14ac:dyDescent="0.25">
      <c r="A1588" s="1">
        <v>43550</v>
      </c>
      <c r="B1588">
        <v>22.87</v>
      </c>
      <c r="C1588">
        <v>23925582</v>
      </c>
      <c r="D1588">
        <v>9972225</v>
      </c>
    </row>
    <row r="1589" spans="1:4" x14ac:dyDescent="0.25">
      <c r="A1589" s="1">
        <v>43549</v>
      </c>
      <c r="B1589">
        <v>24.02</v>
      </c>
      <c r="C1589">
        <v>13083324</v>
      </c>
      <c r="D1589">
        <v>9065775</v>
      </c>
    </row>
    <row r="1590" spans="1:4" x14ac:dyDescent="0.25">
      <c r="A1590" s="1">
        <v>43546</v>
      </c>
      <c r="B1590">
        <v>25.02</v>
      </c>
      <c r="C1590">
        <v>7941156</v>
      </c>
      <c r="D1590">
        <v>8911724</v>
      </c>
    </row>
    <row r="1591" spans="1:4" x14ac:dyDescent="0.25">
      <c r="A1591" s="1">
        <v>43545</v>
      </c>
      <c r="B1591">
        <v>26.02</v>
      </c>
      <c r="C1591">
        <v>7957377</v>
      </c>
      <c r="D1591">
        <v>8950391</v>
      </c>
    </row>
    <row r="1592" spans="1:4" x14ac:dyDescent="0.25">
      <c r="A1592" s="1">
        <v>43544</v>
      </c>
      <c r="B1592">
        <v>26.41</v>
      </c>
      <c r="C1592">
        <v>13875382</v>
      </c>
      <c r="D1592">
        <v>10051485</v>
      </c>
    </row>
    <row r="1593" spans="1:4" x14ac:dyDescent="0.25">
      <c r="A1593" s="1">
        <v>43543</v>
      </c>
      <c r="B1593">
        <v>27.33</v>
      </c>
      <c r="C1593">
        <v>7295904</v>
      </c>
      <c r="D1593">
        <v>9817719</v>
      </c>
    </row>
    <row r="1594" spans="1:4" x14ac:dyDescent="0.25">
      <c r="A1594" s="1">
        <v>43542</v>
      </c>
      <c r="B1594">
        <v>27.42</v>
      </c>
      <c r="C1594">
        <v>9735792</v>
      </c>
      <c r="D1594">
        <v>10389194</v>
      </c>
    </row>
    <row r="1595" spans="1:4" x14ac:dyDescent="0.25">
      <c r="A1595" s="1">
        <v>43539</v>
      </c>
      <c r="B1595">
        <v>27.02</v>
      </c>
      <c r="C1595">
        <v>9512936</v>
      </c>
      <c r="D1595">
        <v>12094387</v>
      </c>
    </row>
    <row r="1596" spans="1:4" x14ac:dyDescent="0.25">
      <c r="A1596" s="1">
        <v>43538</v>
      </c>
      <c r="B1596">
        <v>25.67</v>
      </c>
      <c r="C1596">
        <v>5802930</v>
      </c>
      <c r="D1596">
        <v>14310140</v>
      </c>
    </row>
    <row r="1597" spans="1:4" x14ac:dyDescent="0.25">
      <c r="A1597" s="1">
        <v>43537</v>
      </c>
      <c r="B1597">
        <v>26.41</v>
      </c>
      <c r="C1597">
        <v>6003404</v>
      </c>
      <c r="D1597">
        <v>14745210</v>
      </c>
    </row>
    <row r="1598" spans="1:4" x14ac:dyDescent="0.25">
      <c r="A1598" s="1">
        <v>43536</v>
      </c>
      <c r="B1598">
        <v>26.38</v>
      </c>
      <c r="C1598">
        <v>5501438</v>
      </c>
      <c r="D1598">
        <v>14978203</v>
      </c>
    </row>
    <row r="1599" spans="1:4" x14ac:dyDescent="0.25">
      <c r="A1599" s="1">
        <v>43535</v>
      </c>
      <c r="B1599">
        <v>26.23</v>
      </c>
      <c r="C1599">
        <v>6667848</v>
      </c>
      <c r="D1599">
        <v>15255330</v>
      </c>
    </row>
    <row r="1600" spans="1:4" x14ac:dyDescent="0.25">
      <c r="A1600" s="1">
        <v>43532</v>
      </c>
      <c r="B1600">
        <v>25.36</v>
      </c>
      <c r="C1600">
        <v>12690341</v>
      </c>
      <c r="D1600">
        <v>15260737</v>
      </c>
    </row>
    <row r="1601" spans="1:4" x14ac:dyDescent="0.25">
      <c r="A1601" s="1">
        <v>43531</v>
      </c>
      <c r="B1601">
        <v>26.38</v>
      </c>
      <c r="C1601">
        <v>10052746</v>
      </c>
      <c r="D1601">
        <v>14890797</v>
      </c>
    </row>
    <row r="1602" spans="1:4" x14ac:dyDescent="0.25">
      <c r="A1602" s="1">
        <v>43530</v>
      </c>
      <c r="B1602">
        <v>26.97</v>
      </c>
      <c r="C1602">
        <v>9537221</v>
      </c>
      <c r="D1602">
        <v>14754027</v>
      </c>
    </row>
    <row r="1603" spans="1:4" x14ac:dyDescent="0.25">
      <c r="A1603" s="1">
        <v>43529</v>
      </c>
      <c r="B1603">
        <v>27.46</v>
      </c>
      <c r="C1603">
        <v>10328828</v>
      </c>
      <c r="D1603">
        <v>14614498</v>
      </c>
    </row>
    <row r="1604" spans="1:4" x14ac:dyDescent="0.25">
      <c r="A1604" s="1">
        <v>43528</v>
      </c>
      <c r="B1604">
        <v>26.66</v>
      </c>
      <c r="C1604">
        <v>10772563</v>
      </c>
      <c r="D1604">
        <v>14498432</v>
      </c>
    </row>
    <row r="1605" spans="1:4" x14ac:dyDescent="0.25">
      <c r="A1605" s="1">
        <v>43525</v>
      </c>
      <c r="B1605">
        <v>27.15</v>
      </c>
      <c r="C1605">
        <v>8521151</v>
      </c>
      <c r="D1605">
        <v>14357138</v>
      </c>
    </row>
    <row r="1606" spans="1:4" x14ac:dyDescent="0.25">
      <c r="A1606" s="1">
        <v>43524</v>
      </c>
      <c r="B1606">
        <v>27.16</v>
      </c>
      <c r="C1606">
        <v>24473796</v>
      </c>
      <c r="D1606">
        <v>14516345</v>
      </c>
    </row>
    <row r="1607" spans="1:4" x14ac:dyDescent="0.25">
      <c r="A1607" s="1">
        <v>43523</v>
      </c>
      <c r="B1607">
        <v>26.77</v>
      </c>
      <c r="C1607">
        <v>10368890</v>
      </c>
      <c r="D1607">
        <v>13236283</v>
      </c>
    </row>
    <row r="1608" spans="1:4" x14ac:dyDescent="0.25">
      <c r="A1608" s="1">
        <v>43522</v>
      </c>
      <c r="B1608">
        <v>26.83</v>
      </c>
      <c r="C1608">
        <v>15868022</v>
      </c>
      <c r="D1608">
        <v>13051799</v>
      </c>
    </row>
    <row r="1609" spans="1:4" x14ac:dyDescent="0.25">
      <c r="A1609" s="1">
        <v>43521</v>
      </c>
      <c r="B1609">
        <v>27.01</v>
      </c>
      <c r="C1609">
        <v>35313696</v>
      </c>
      <c r="D1609">
        <v>12370644</v>
      </c>
    </row>
    <row r="1610" spans="1:4" x14ac:dyDescent="0.25">
      <c r="A1610" s="1">
        <v>43518</v>
      </c>
      <c r="B1610">
        <v>27.7</v>
      </c>
      <c r="C1610">
        <v>42749224</v>
      </c>
      <c r="D1610">
        <v>10579581</v>
      </c>
    </row>
    <row r="1611" spans="1:4" x14ac:dyDescent="0.25">
      <c r="A1611" s="1">
        <v>43517</v>
      </c>
      <c r="B1611">
        <v>22.76</v>
      </c>
      <c r="C1611">
        <v>12328989</v>
      </c>
      <c r="D1611">
        <v>8250859</v>
      </c>
    </row>
    <row r="1612" spans="1:4" x14ac:dyDescent="0.25">
      <c r="A1612" s="1">
        <v>43516</v>
      </c>
      <c r="B1612">
        <v>22.6</v>
      </c>
      <c r="C1612">
        <v>9498291</v>
      </c>
      <c r="D1612">
        <v>7809982</v>
      </c>
    </row>
    <row r="1613" spans="1:4" x14ac:dyDescent="0.25">
      <c r="A1613" s="1">
        <v>43515</v>
      </c>
      <c r="B1613">
        <v>22.34</v>
      </c>
      <c r="C1613">
        <v>9658346</v>
      </c>
      <c r="D1613">
        <v>7599633</v>
      </c>
    </row>
    <row r="1614" spans="1:4" x14ac:dyDescent="0.25">
      <c r="A1614" s="1">
        <v>43511</v>
      </c>
      <c r="B1614">
        <v>21.8</v>
      </c>
      <c r="C1614">
        <v>6748947</v>
      </c>
      <c r="D1614">
        <v>7430780</v>
      </c>
    </row>
    <row r="1615" spans="1:4" x14ac:dyDescent="0.25">
      <c r="A1615" s="1">
        <v>43510</v>
      </c>
      <c r="B1615">
        <v>22</v>
      </c>
      <c r="C1615">
        <v>7141246</v>
      </c>
      <c r="D1615">
        <v>7641121</v>
      </c>
    </row>
    <row r="1616" spans="1:4" x14ac:dyDescent="0.25">
      <c r="A1616" s="1">
        <v>43509</v>
      </c>
      <c r="B1616">
        <v>21.6</v>
      </c>
      <c r="C1616">
        <v>8001188</v>
      </c>
      <c r="D1616">
        <v>7694269</v>
      </c>
    </row>
    <row r="1617" spans="1:4" x14ac:dyDescent="0.25">
      <c r="A1617" s="1">
        <v>43508</v>
      </c>
      <c r="B1617">
        <v>21.25</v>
      </c>
      <c r="C1617">
        <v>7444290</v>
      </c>
      <c r="D1617">
        <v>7811806</v>
      </c>
    </row>
    <row r="1618" spans="1:4" x14ac:dyDescent="0.25">
      <c r="A1618" s="1">
        <v>43507</v>
      </c>
      <c r="B1618">
        <v>20.83</v>
      </c>
      <c r="C1618">
        <v>8587841</v>
      </c>
      <c r="D1618">
        <v>8254260</v>
      </c>
    </row>
    <row r="1619" spans="1:4" x14ac:dyDescent="0.25">
      <c r="A1619" s="1">
        <v>43504</v>
      </c>
      <c r="B1619">
        <v>20.63</v>
      </c>
      <c r="C1619">
        <v>8653150</v>
      </c>
      <c r="D1619">
        <v>8537725</v>
      </c>
    </row>
    <row r="1620" spans="1:4" x14ac:dyDescent="0.25">
      <c r="A1620" s="1">
        <v>43503</v>
      </c>
      <c r="B1620">
        <v>20</v>
      </c>
      <c r="C1620">
        <v>10909256</v>
      </c>
      <c r="D1620">
        <v>8505024</v>
      </c>
    </row>
    <row r="1621" spans="1:4" x14ac:dyDescent="0.25">
      <c r="A1621" s="1">
        <v>43502</v>
      </c>
      <c r="B1621">
        <v>21.29</v>
      </c>
      <c r="C1621">
        <v>5272876</v>
      </c>
      <c r="D1621">
        <v>8154251</v>
      </c>
    </row>
    <row r="1622" spans="1:4" x14ac:dyDescent="0.25">
      <c r="A1622" s="1">
        <v>43501</v>
      </c>
      <c r="B1622">
        <v>21.23</v>
      </c>
      <c r="C1622">
        <v>7601619</v>
      </c>
      <c r="D1622">
        <v>8351588</v>
      </c>
    </row>
    <row r="1623" spans="1:4" x14ac:dyDescent="0.25">
      <c r="A1623" s="1">
        <v>43500</v>
      </c>
      <c r="B1623">
        <v>20.49</v>
      </c>
      <c r="C1623">
        <v>5650699</v>
      </c>
      <c r="D1623">
        <v>8664832</v>
      </c>
    </row>
    <row r="1624" spans="1:4" x14ac:dyDescent="0.25">
      <c r="A1624" s="1">
        <v>43497</v>
      </c>
      <c r="B1624">
        <v>20.12</v>
      </c>
      <c r="C1624">
        <v>8447758</v>
      </c>
      <c r="D1624">
        <v>9042241</v>
      </c>
    </row>
    <row r="1625" spans="1:4" x14ac:dyDescent="0.25">
      <c r="A1625" s="1">
        <v>43496</v>
      </c>
      <c r="B1625">
        <v>20.12</v>
      </c>
      <c r="C1625">
        <v>7818389</v>
      </c>
      <c r="D1625">
        <v>9547018</v>
      </c>
    </row>
    <row r="1626" spans="1:4" x14ac:dyDescent="0.25">
      <c r="A1626" s="1">
        <v>43495</v>
      </c>
      <c r="B1626">
        <v>19.38</v>
      </c>
      <c r="C1626">
        <v>5715825</v>
      </c>
      <c r="D1626">
        <v>9673249</v>
      </c>
    </row>
    <row r="1627" spans="1:4" x14ac:dyDescent="0.25">
      <c r="A1627" s="1">
        <v>43494</v>
      </c>
      <c r="B1627">
        <v>19.14</v>
      </c>
      <c r="C1627">
        <v>6343061</v>
      </c>
      <c r="D1627">
        <v>9895623</v>
      </c>
    </row>
    <row r="1628" spans="1:4" x14ac:dyDescent="0.25">
      <c r="A1628" s="1">
        <v>43493</v>
      </c>
      <c r="B1628">
        <v>19.46</v>
      </c>
      <c r="C1628">
        <v>7125553</v>
      </c>
      <c r="D1628">
        <v>10162049</v>
      </c>
    </row>
    <row r="1629" spans="1:4" x14ac:dyDescent="0.25">
      <c r="A1629" s="1">
        <v>43490</v>
      </c>
      <c r="B1629">
        <v>19.95</v>
      </c>
      <c r="C1629">
        <v>9904053</v>
      </c>
      <c r="D1629">
        <v>10469306</v>
      </c>
    </row>
    <row r="1630" spans="1:4" x14ac:dyDescent="0.25">
      <c r="A1630" s="1">
        <v>43489</v>
      </c>
      <c r="B1630">
        <v>18.97</v>
      </c>
      <c r="C1630">
        <v>7938477</v>
      </c>
      <c r="D1630">
        <v>10036281</v>
      </c>
    </row>
    <row r="1631" spans="1:4" x14ac:dyDescent="0.25">
      <c r="A1631" s="1">
        <v>43488</v>
      </c>
      <c r="B1631">
        <v>18.29</v>
      </c>
      <c r="C1631">
        <v>9764240</v>
      </c>
      <c r="D1631">
        <v>9871659</v>
      </c>
    </row>
    <row r="1632" spans="1:4" x14ac:dyDescent="0.25">
      <c r="A1632" s="1">
        <v>43487</v>
      </c>
      <c r="B1632">
        <v>17.73</v>
      </c>
      <c r="C1632">
        <v>14081097</v>
      </c>
      <c r="D1632">
        <v>9574578</v>
      </c>
    </row>
    <row r="1633" spans="1:4" x14ac:dyDescent="0.25">
      <c r="A1633" s="1">
        <v>43483</v>
      </c>
      <c r="B1633">
        <v>18.5</v>
      </c>
      <c r="C1633">
        <v>12839828</v>
      </c>
      <c r="D1633">
        <v>8966476</v>
      </c>
    </row>
    <row r="1634" spans="1:4" x14ac:dyDescent="0.25">
      <c r="A1634" s="1">
        <v>43482</v>
      </c>
      <c r="B1634">
        <v>17.559999999999999</v>
      </c>
      <c r="C1634">
        <v>8162635</v>
      </c>
      <c r="D1634">
        <v>8779300</v>
      </c>
    </row>
    <row r="1635" spans="1:4" x14ac:dyDescent="0.25">
      <c r="A1635" s="1">
        <v>43481</v>
      </c>
      <c r="B1635">
        <v>17.03</v>
      </c>
      <c r="C1635">
        <v>5647652</v>
      </c>
      <c r="D1635">
        <v>8608745</v>
      </c>
    </row>
    <row r="1636" spans="1:4" x14ac:dyDescent="0.25">
      <c r="A1636" s="1">
        <v>43480</v>
      </c>
      <c r="B1636">
        <v>16.75</v>
      </c>
      <c r="C1636">
        <v>8232927</v>
      </c>
      <c r="D1636">
        <v>8573596</v>
      </c>
    </row>
    <row r="1637" spans="1:4" x14ac:dyDescent="0.25">
      <c r="A1637" s="1">
        <v>43479</v>
      </c>
      <c r="B1637">
        <v>16.71</v>
      </c>
      <c r="C1637">
        <v>12300290</v>
      </c>
      <c r="D1637">
        <v>8690677</v>
      </c>
    </row>
    <row r="1638" spans="1:4" x14ac:dyDescent="0.25">
      <c r="A1638" s="1">
        <v>43476</v>
      </c>
      <c r="B1638">
        <v>17.82</v>
      </c>
      <c r="C1638">
        <v>11311823</v>
      </c>
      <c r="D1638">
        <v>8410706</v>
      </c>
    </row>
    <row r="1639" spans="1:4" x14ac:dyDescent="0.25">
      <c r="A1639" s="1">
        <v>43475</v>
      </c>
      <c r="B1639">
        <v>18.16</v>
      </c>
      <c r="C1639">
        <v>16019414</v>
      </c>
      <c r="D1639">
        <v>8208960</v>
      </c>
    </row>
    <row r="1640" spans="1:4" x14ac:dyDescent="0.25">
      <c r="A1640" s="1">
        <v>43474</v>
      </c>
      <c r="B1640">
        <v>17.29</v>
      </c>
      <c r="C1640">
        <v>9711862</v>
      </c>
      <c r="D1640">
        <v>7636999</v>
      </c>
    </row>
    <row r="1641" spans="1:4" x14ac:dyDescent="0.25">
      <c r="A1641" s="1">
        <v>43473</v>
      </c>
      <c r="B1641">
        <v>16.98</v>
      </c>
      <c r="C1641">
        <v>9051432</v>
      </c>
      <c r="D1641">
        <v>7518197</v>
      </c>
    </row>
    <row r="1642" spans="1:4" x14ac:dyDescent="0.25">
      <c r="A1642" s="1">
        <v>43472</v>
      </c>
      <c r="B1642">
        <v>17.22</v>
      </c>
      <c r="C1642">
        <v>10339459</v>
      </c>
      <c r="D1642">
        <v>7388125</v>
      </c>
    </row>
    <row r="1643" spans="1:4" x14ac:dyDescent="0.25">
      <c r="A1643" s="1">
        <v>43469</v>
      </c>
      <c r="B1643">
        <v>16.239999999999998</v>
      </c>
      <c r="C1643">
        <v>11734400</v>
      </c>
      <c r="D1643">
        <v>6976616</v>
      </c>
    </row>
    <row r="1644" spans="1:4" x14ac:dyDescent="0.25">
      <c r="A1644" s="1">
        <v>43468</v>
      </c>
      <c r="B1644">
        <v>14.8</v>
      </c>
      <c r="C1644">
        <v>3408684</v>
      </c>
      <c r="D1644">
        <v>6801903</v>
      </c>
    </row>
    <row r="1645" spans="1:4" x14ac:dyDescent="0.25">
      <c r="A1645" s="1">
        <v>43467</v>
      </c>
      <c r="B1645">
        <v>15.22</v>
      </c>
      <c r="C1645">
        <v>5469146</v>
      </c>
      <c r="D1645">
        <v>7013186</v>
      </c>
    </row>
    <row r="1646" spans="1:4" x14ac:dyDescent="0.25">
      <c r="A1646" s="1">
        <v>43465</v>
      </c>
      <c r="B1646">
        <v>14.87</v>
      </c>
      <c r="C1646">
        <v>5308023</v>
      </c>
      <c r="D1646">
        <v>7140609</v>
      </c>
    </row>
    <row r="1647" spans="1:4" x14ac:dyDescent="0.25">
      <c r="A1647" s="1">
        <v>43462</v>
      </c>
      <c r="B1647">
        <v>15.37</v>
      </c>
      <c r="C1647">
        <v>4959558</v>
      </c>
      <c r="D1647">
        <v>7410050</v>
      </c>
    </row>
    <row r="1648" spans="1:4" x14ac:dyDescent="0.25">
      <c r="A1648" s="1">
        <v>43461</v>
      </c>
      <c r="B1648">
        <v>15.45</v>
      </c>
      <c r="C1648">
        <v>10032196</v>
      </c>
      <c r="D1648">
        <v>7455685</v>
      </c>
    </row>
    <row r="1649" spans="1:4" x14ac:dyDescent="0.25">
      <c r="A1649" s="1">
        <v>43460</v>
      </c>
      <c r="B1649">
        <v>15.63</v>
      </c>
      <c r="C1649">
        <v>5604309</v>
      </c>
      <c r="D1649">
        <v>7336631</v>
      </c>
    </row>
    <row r="1650" spans="1:4" x14ac:dyDescent="0.25">
      <c r="A1650" s="1">
        <v>43458</v>
      </c>
      <c r="B1650">
        <v>15.1</v>
      </c>
      <c r="C1650">
        <v>5120420</v>
      </c>
      <c r="D1650">
        <v>7985108</v>
      </c>
    </row>
    <row r="1651" spans="1:4" x14ac:dyDescent="0.25">
      <c r="A1651" s="1">
        <v>43455</v>
      </c>
      <c r="B1651">
        <v>14.94</v>
      </c>
      <c r="C1651">
        <v>9989146</v>
      </c>
      <c r="D1651">
        <v>8634480</v>
      </c>
    </row>
    <row r="1652" spans="1:4" x14ac:dyDescent="0.25">
      <c r="A1652" s="1">
        <v>43454</v>
      </c>
      <c r="B1652">
        <v>15.58</v>
      </c>
      <c r="C1652">
        <v>8100724</v>
      </c>
      <c r="D1652">
        <v>8619893</v>
      </c>
    </row>
    <row r="1653" spans="1:4" x14ac:dyDescent="0.25">
      <c r="A1653" s="1">
        <v>43453</v>
      </c>
      <c r="B1653">
        <v>15.61</v>
      </c>
      <c r="C1653">
        <v>8285629</v>
      </c>
      <c r="D1653">
        <v>8688475</v>
      </c>
    </row>
    <row r="1654" spans="1:4" x14ac:dyDescent="0.25">
      <c r="A1654" s="1">
        <v>43452</v>
      </c>
      <c r="B1654">
        <v>16.34</v>
      </c>
      <c r="C1654">
        <v>7439994</v>
      </c>
      <c r="D1654">
        <v>8456292</v>
      </c>
    </row>
    <row r="1655" spans="1:4" x14ac:dyDescent="0.25">
      <c r="A1655" s="1">
        <v>43451</v>
      </c>
      <c r="B1655">
        <v>16.57</v>
      </c>
      <c r="C1655">
        <v>7929831</v>
      </c>
      <c r="D1655">
        <v>8244437</v>
      </c>
    </row>
    <row r="1656" spans="1:4" x14ac:dyDescent="0.25">
      <c r="A1656" s="1">
        <v>43448</v>
      </c>
      <c r="B1656">
        <v>17.7</v>
      </c>
      <c r="C1656">
        <v>7100352</v>
      </c>
      <c r="D1656">
        <v>7969284</v>
      </c>
    </row>
    <row r="1657" spans="1:4" x14ac:dyDescent="0.25">
      <c r="A1657" s="1">
        <v>43447</v>
      </c>
      <c r="B1657">
        <v>18.3</v>
      </c>
      <c r="C1657">
        <v>4166831</v>
      </c>
      <c r="D1657">
        <v>7918439</v>
      </c>
    </row>
    <row r="1658" spans="1:4" x14ac:dyDescent="0.25">
      <c r="A1658" s="1">
        <v>43446</v>
      </c>
      <c r="B1658">
        <v>18.41</v>
      </c>
      <c r="C1658">
        <v>9113704</v>
      </c>
      <c r="D1658">
        <v>8010755</v>
      </c>
    </row>
    <row r="1659" spans="1:4" x14ac:dyDescent="0.25">
      <c r="A1659" s="1">
        <v>43445</v>
      </c>
      <c r="B1659">
        <v>18.02</v>
      </c>
      <c r="C1659">
        <v>6577920</v>
      </c>
      <c r="D1659">
        <v>7880240</v>
      </c>
    </row>
    <row r="1660" spans="1:4" x14ac:dyDescent="0.25">
      <c r="A1660" s="1">
        <v>43444</v>
      </c>
      <c r="B1660">
        <v>18.010000000000002</v>
      </c>
      <c r="C1660">
        <v>7380489</v>
      </c>
      <c r="D1660">
        <v>7811620</v>
      </c>
    </row>
    <row r="1661" spans="1:4" x14ac:dyDescent="0.25">
      <c r="A1661" s="1">
        <v>43441</v>
      </c>
      <c r="B1661">
        <v>18.52</v>
      </c>
      <c r="C1661">
        <v>9349648</v>
      </c>
      <c r="D1661">
        <v>7715138</v>
      </c>
    </row>
    <row r="1662" spans="1:4" x14ac:dyDescent="0.25">
      <c r="A1662" s="1">
        <v>43440</v>
      </c>
      <c r="B1662">
        <v>19.84</v>
      </c>
      <c r="C1662">
        <v>5644080</v>
      </c>
      <c r="D1662">
        <v>7557449</v>
      </c>
    </row>
    <row r="1663" spans="1:4" x14ac:dyDescent="0.25">
      <c r="A1663" s="1">
        <v>43438</v>
      </c>
      <c r="B1663">
        <v>19.579999999999998</v>
      </c>
      <c r="C1663">
        <v>8246388</v>
      </c>
      <c r="D1663">
        <v>7663097</v>
      </c>
    </row>
    <row r="1664" spans="1:4" x14ac:dyDescent="0.25">
      <c r="A1664" s="1">
        <v>43437</v>
      </c>
      <c r="B1664">
        <v>20.73</v>
      </c>
      <c r="C1664">
        <v>15331453</v>
      </c>
      <c r="D1664">
        <v>7474457</v>
      </c>
    </row>
    <row r="1665" spans="1:4" x14ac:dyDescent="0.25">
      <c r="A1665" s="1">
        <v>43434</v>
      </c>
      <c r="B1665">
        <v>20.309999999999999</v>
      </c>
      <c r="C1665">
        <v>14861014</v>
      </c>
      <c r="D1665">
        <v>6887837</v>
      </c>
    </row>
    <row r="1666" spans="1:4" x14ac:dyDescent="0.25">
      <c r="A1666" s="1">
        <v>43433</v>
      </c>
      <c r="B1666">
        <v>19.21</v>
      </c>
      <c r="C1666">
        <v>9770333</v>
      </c>
      <c r="D1666">
        <v>6271230</v>
      </c>
    </row>
    <row r="1667" spans="1:4" x14ac:dyDescent="0.25">
      <c r="A1667" s="1">
        <v>43432</v>
      </c>
      <c r="B1667">
        <v>19.920000000000002</v>
      </c>
      <c r="C1667">
        <v>9129454</v>
      </c>
      <c r="D1667">
        <v>5934164</v>
      </c>
    </row>
    <row r="1668" spans="1:4" x14ac:dyDescent="0.25">
      <c r="A1668" s="1">
        <v>43431</v>
      </c>
      <c r="B1668">
        <v>19.87</v>
      </c>
      <c r="C1668">
        <v>4802893</v>
      </c>
      <c r="D1668">
        <v>5799203</v>
      </c>
    </row>
    <row r="1669" spans="1:4" x14ac:dyDescent="0.25">
      <c r="A1669" s="1">
        <v>43430</v>
      </c>
      <c r="B1669">
        <v>20.13</v>
      </c>
      <c r="C1669">
        <v>4262164</v>
      </c>
      <c r="D1669">
        <v>5797808</v>
      </c>
    </row>
    <row r="1670" spans="1:4" x14ac:dyDescent="0.25">
      <c r="A1670" s="1">
        <v>43427</v>
      </c>
      <c r="B1670">
        <v>19.7</v>
      </c>
      <c r="C1670">
        <v>3802532</v>
      </c>
      <c r="D1670">
        <v>6647580</v>
      </c>
    </row>
    <row r="1671" spans="1:4" x14ac:dyDescent="0.25">
      <c r="A1671" s="1">
        <v>43425</v>
      </c>
      <c r="B1671">
        <v>20.36</v>
      </c>
      <c r="C1671">
        <v>6337683</v>
      </c>
      <c r="D1671">
        <v>7576798</v>
      </c>
    </row>
    <row r="1672" spans="1:4" x14ac:dyDescent="0.25">
      <c r="A1672" s="1">
        <v>43424</v>
      </c>
      <c r="B1672">
        <v>19.09</v>
      </c>
      <c r="C1672">
        <v>5551559</v>
      </c>
      <c r="D1672">
        <v>9434527</v>
      </c>
    </row>
    <row r="1673" spans="1:4" x14ac:dyDescent="0.25">
      <c r="A1673" s="1">
        <v>43423</v>
      </c>
      <c r="B1673">
        <v>19.53</v>
      </c>
      <c r="C1673">
        <v>7155985</v>
      </c>
      <c r="D1673">
        <v>9798503</v>
      </c>
    </row>
    <row r="1674" spans="1:4" x14ac:dyDescent="0.25">
      <c r="A1674" s="1">
        <v>43420</v>
      </c>
      <c r="B1674">
        <v>20.8</v>
      </c>
      <c r="C1674">
        <v>5548625</v>
      </c>
      <c r="D1674">
        <v>9975849</v>
      </c>
    </row>
    <row r="1675" spans="1:4" x14ac:dyDescent="0.25">
      <c r="A1675" s="1">
        <v>43419</v>
      </c>
      <c r="B1675">
        <v>21.08</v>
      </c>
      <c r="C1675">
        <v>5933258</v>
      </c>
      <c r="D1675">
        <v>10272858</v>
      </c>
    </row>
    <row r="1676" spans="1:4" x14ac:dyDescent="0.25">
      <c r="A1676" s="1">
        <v>43418</v>
      </c>
      <c r="B1676">
        <v>20.399999999999999</v>
      </c>
      <c r="C1676">
        <v>6984313</v>
      </c>
      <c r="D1676">
        <v>10418836</v>
      </c>
    </row>
    <row r="1677" spans="1:4" x14ac:dyDescent="0.25">
      <c r="A1677" s="1">
        <v>43417</v>
      </c>
      <c r="B1677">
        <v>20.32</v>
      </c>
      <c r="C1677">
        <v>7228804</v>
      </c>
      <c r="D1677">
        <v>10494158</v>
      </c>
    </row>
    <row r="1678" spans="1:4" x14ac:dyDescent="0.25">
      <c r="A1678" s="1">
        <v>43416</v>
      </c>
      <c r="B1678">
        <v>19.57</v>
      </c>
      <c r="C1678">
        <v>5416780</v>
      </c>
      <c r="D1678">
        <v>10887236</v>
      </c>
    </row>
    <row r="1679" spans="1:4" x14ac:dyDescent="0.25">
      <c r="A1679" s="1">
        <v>43413</v>
      </c>
      <c r="B1679">
        <v>20</v>
      </c>
      <c r="C1679">
        <v>6532158</v>
      </c>
      <c r="D1679">
        <v>11080922</v>
      </c>
    </row>
    <row r="1680" spans="1:4" x14ac:dyDescent="0.25">
      <c r="A1680" s="1">
        <v>43412</v>
      </c>
      <c r="B1680">
        <v>20.87</v>
      </c>
      <c r="C1680">
        <v>5611910</v>
      </c>
      <c r="D1680">
        <v>11276766</v>
      </c>
    </row>
    <row r="1681" spans="1:4" x14ac:dyDescent="0.25">
      <c r="A1681" s="1">
        <v>43411</v>
      </c>
      <c r="B1681">
        <v>21.95</v>
      </c>
      <c r="C1681">
        <v>4714345</v>
      </c>
      <c r="D1681">
        <v>11574557</v>
      </c>
    </row>
    <row r="1682" spans="1:4" x14ac:dyDescent="0.25">
      <c r="A1682" s="1">
        <v>43410</v>
      </c>
      <c r="B1682">
        <v>21.48</v>
      </c>
      <c r="C1682">
        <v>7105030</v>
      </c>
      <c r="D1682">
        <v>12085812</v>
      </c>
    </row>
    <row r="1683" spans="1:4" x14ac:dyDescent="0.25">
      <c r="A1683" s="1">
        <v>43409</v>
      </c>
      <c r="B1683">
        <v>21.16</v>
      </c>
      <c r="C1683">
        <v>4781969</v>
      </c>
      <c r="D1683">
        <v>12305697</v>
      </c>
    </row>
    <row r="1684" spans="1:4" x14ac:dyDescent="0.25">
      <c r="A1684" s="1">
        <v>43406</v>
      </c>
      <c r="B1684">
        <v>21.13</v>
      </c>
      <c r="C1684">
        <v>17008742</v>
      </c>
      <c r="D1684">
        <v>12651646</v>
      </c>
    </row>
    <row r="1685" spans="1:4" x14ac:dyDescent="0.25">
      <c r="A1685" s="1">
        <v>43405</v>
      </c>
      <c r="B1685">
        <v>22.27</v>
      </c>
      <c r="C1685">
        <v>17740802</v>
      </c>
      <c r="D1685">
        <v>12270309</v>
      </c>
    </row>
    <row r="1686" spans="1:4" x14ac:dyDescent="0.25">
      <c r="A1686" s="1">
        <v>43404</v>
      </c>
      <c r="B1686">
        <v>19.64</v>
      </c>
      <c r="C1686">
        <v>34203624</v>
      </c>
      <c r="D1686">
        <v>11823355</v>
      </c>
    </row>
    <row r="1687" spans="1:4" x14ac:dyDescent="0.25">
      <c r="A1687" s="1">
        <v>43403</v>
      </c>
      <c r="B1687">
        <v>22.2</v>
      </c>
      <c r="C1687">
        <v>11011204</v>
      </c>
      <c r="D1687">
        <v>10219044</v>
      </c>
    </row>
    <row r="1688" spans="1:4" x14ac:dyDescent="0.25">
      <c r="A1688" s="1">
        <v>43402</v>
      </c>
      <c r="B1688">
        <v>21.37</v>
      </c>
      <c r="C1688">
        <v>9816174</v>
      </c>
      <c r="D1688">
        <v>9842890</v>
      </c>
    </row>
    <row r="1689" spans="1:4" x14ac:dyDescent="0.25">
      <c r="A1689" s="1">
        <v>43399</v>
      </c>
      <c r="B1689">
        <v>22.06</v>
      </c>
      <c r="C1689">
        <v>10003757</v>
      </c>
      <c r="D1689">
        <v>9773527</v>
      </c>
    </row>
    <row r="1690" spans="1:4" x14ac:dyDescent="0.25">
      <c r="A1690" s="1">
        <v>43398</v>
      </c>
      <c r="B1690">
        <v>22.55</v>
      </c>
      <c r="C1690">
        <v>8122930</v>
      </c>
      <c r="D1690">
        <v>9721222</v>
      </c>
    </row>
    <row r="1691" spans="1:4" x14ac:dyDescent="0.25">
      <c r="A1691" s="1">
        <v>43397</v>
      </c>
      <c r="B1691">
        <v>22.4</v>
      </c>
      <c r="C1691">
        <v>8114138</v>
      </c>
      <c r="D1691">
        <v>10250873</v>
      </c>
    </row>
    <row r="1692" spans="1:4" x14ac:dyDescent="0.25">
      <c r="A1692" s="1">
        <v>43396</v>
      </c>
      <c r="B1692">
        <v>23.17</v>
      </c>
      <c r="C1692">
        <v>13124972</v>
      </c>
      <c r="D1692">
        <v>10255242</v>
      </c>
    </row>
    <row r="1693" spans="1:4" x14ac:dyDescent="0.25">
      <c r="A1693" s="1">
        <v>43395</v>
      </c>
      <c r="B1693">
        <v>23.87</v>
      </c>
      <c r="C1693">
        <v>8322079</v>
      </c>
      <c r="D1693">
        <v>10098834</v>
      </c>
    </row>
    <row r="1694" spans="1:4" x14ac:dyDescent="0.25">
      <c r="A1694" s="1">
        <v>43392</v>
      </c>
      <c r="B1694">
        <v>23.57</v>
      </c>
      <c r="C1694">
        <v>9469811</v>
      </c>
      <c r="D1694">
        <v>9995940</v>
      </c>
    </row>
    <row r="1695" spans="1:4" x14ac:dyDescent="0.25">
      <c r="A1695" s="1">
        <v>43391</v>
      </c>
      <c r="B1695">
        <v>24.46</v>
      </c>
      <c r="C1695">
        <v>10078780</v>
      </c>
      <c r="D1695">
        <v>10007670</v>
      </c>
    </row>
    <row r="1696" spans="1:4" x14ac:dyDescent="0.25">
      <c r="A1696" s="1">
        <v>43390</v>
      </c>
      <c r="B1696">
        <v>24.81</v>
      </c>
      <c r="C1696">
        <v>12383164</v>
      </c>
      <c r="D1696">
        <v>9889759</v>
      </c>
    </row>
    <row r="1697" spans="1:4" x14ac:dyDescent="0.25">
      <c r="A1697" s="1">
        <v>43389</v>
      </c>
      <c r="B1697">
        <v>25.93</v>
      </c>
      <c r="C1697">
        <v>10403314</v>
      </c>
      <c r="D1697">
        <v>9800807</v>
      </c>
    </row>
    <row r="1698" spans="1:4" x14ac:dyDescent="0.25">
      <c r="A1698" s="1">
        <v>43388</v>
      </c>
      <c r="B1698">
        <v>26.1</v>
      </c>
      <c r="C1698">
        <v>9971205</v>
      </c>
      <c r="D1698">
        <v>9611265</v>
      </c>
    </row>
    <row r="1699" spans="1:4" x14ac:dyDescent="0.25">
      <c r="A1699" s="1">
        <v>43385</v>
      </c>
      <c r="B1699">
        <v>26</v>
      </c>
      <c r="C1699">
        <v>11288687</v>
      </c>
      <c r="D1699">
        <v>9869405</v>
      </c>
    </row>
    <row r="1700" spans="1:4" x14ac:dyDescent="0.25">
      <c r="A1700" s="1">
        <v>43384</v>
      </c>
      <c r="B1700">
        <v>24.87</v>
      </c>
      <c r="C1700">
        <v>11036493</v>
      </c>
      <c r="D1700">
        <v>9956166</v>
      </c>
    </row>
    <row r="1701" spans="1:4" x14ac:dyDescent="0.25">
      <c r="A1701" s="1">
        <v>43383</v>
      </c>
      <c r="B1701">
        <v>24.6</v>
      </c>
      <c r="C1701">
        <v>10138949</v>
      </c>
      <c r="D1701">
        <v>9736214</v>
      </c>
    </row>
    <row r="1702" spans="1:4" x14ac:dyDescent="0.25">
      <c r="A1702" s="1">
        <v>43382</v>
      </c>
      <c r="B1702">
        <v>25.96</v>
      </c>
      <c r="C1702">
        <v>5368898</v>
      </c>
      <c r="D1702">
        <v>9659639</v>
      </c>
    </row>
    <row r="1703" spans="1:4" x14ac:dyDescent="0.25">
      <c r="A1703" s="1">
        <v>43381</v>
      </c>
      <c r="B1703">
        <v>26.44</v>
      </c>
      <c r="C1703">
        <v>8775735</v>
      </c>
      <c r="D1703">
        <v>10099272</v>
      </c>
    </row>
    <row r="1704" spans="1:4" x14ac:dyDescent="0.25">
      <c r="A1704" s="1">
        <v>43378</v>
      </c>
      <c r="B1704">
        <v>25.49</v>
      </c>
      <c r="C1704">
        <v>9219176</v>
      </c>
      <c r="D1704">
        <v>10300552</v>
      </c>
    </row>
    <row r="1705" spans="1:4" x14ac:dyDescent="0.25">
      <c r="A1705" s="1">
        <v>43377</v>
      </c>
      <c r="B1705">
        <v>25.31</v>
      </c>
      <c r="C1705">
        <v>16067696</v>
      </c>
      <c r="D1705">
        <v>10399969</v>
      </c>
    </row>
    <row r="1706" spans="1:4" x14ac:dyDescent="0.25">
      <c r="A1706" s="1">
        <v>43376</v>
      </c>
      <c r="B1706">
        <v>26.89</v>
      </c>
      <c r="C1706">
        <v>8179677</v>
      </c>
      <c r="D1706">
        <v>10621563</v>
      </c>
    </row>
    <row r="1707" spans="1:4" x14ac:dyDescent="0.25">
      <c r="A1707" s="1">
        <v>43375</v>
      </c>
      <c r="B1707">
        <v>26.47</v>
      </c>
      <c r="C1707">
        <v>10778839</v>
      </c>
      <c r="D1707">
        <v>11043479</v>
      </c>
    </row>
    <row r="1708" spans="1:4" x14ac:dyDescent="0.25">
      <c r="A1708" s="1">
        <v>43374</v>
      </c>
      <c r="B1708">
        <v>26.91</v>
      </c>
      <c r="C1708">
        <v>6778679</v>
      </c>
      <c r="D1708">
        <v>10804049</v>
      </c>
    </row>
    <row r="1709" spans="1:4" x14ac:dyDescent="0.25">
      <c r="A1709" s="1">
        <v>43371</v>
      </c>
      <c r="B1709">
        <v>27.07</v>
      </c>
      <c r="C1709">
        <v>9645752</v>
      </c>
      <c r="D1709">
        <v>10788749</v>
      </c>
    </row>
    <row r="1710" spans="1:4" x14ac:dyDescent="0.25">
      <c r="A1710" s="1">
        <v>43370</v>
      </c>
      <c r="B1710">
        <v>27.75</v>
      </c>
      <c r="C1710">
        <v>8310120</v>
      </c>
      <c r="D1710">
        <v>10586284</v>
      </c>
    </row>
    <row r="1711" spans="1:4" x14ac:dyDescent="0.25">
      <c r="A1711" s="1">
        <v>43369</v>
      </c>
      <c r="B1711">
        <v>27</v>
      </c>
      <c r="C1711">
        <v>11048879</v>
      </c>
      <c r="D1711">
        <v>10528723</v>
      </c>
    </row>
    <row r="1712" spans="1:4" x14ac:dyDescent="0.25">
      <c r="A1712" s="1">
        <v>43368</v>
      </c>
      <c r="B1712">
        <v>26.5</v>
      </c>
      <c r="C1712">
        <v>7560183</v>
      </c>
      <c r="D1712">
        <v>10488073</v>
      </c>
    </row>
    <row r="1713" spans="1:4" x14ac:dyDescent="0.25">
      <c r="A1713" s="1">
        <v>43367</v>
      </c>
      <c r="B1713">
        <v>25.89</v>
      </c>
      <c r="C1713">
        <v>13843315</v>
      </c>
      <c r="D1713">
        <v>10568782</v>
      </c>
    </row>
    <row r="1714" spans="1:4" x14ac:dyDescent="0.25">
      <c r="A1714" s="1">
        <v>43364</v>
      </c>
      <c r="B1714">
        <v>26.25</v>
      </c>
      <c r="C1714">
        <v>12590101</v>
      </c>
      <c r="D1714">
        <v>10102445</v>
      </c>
    </row>
    <row r="1715" spans="1:4" x14ac:dyDescent="0.25">
      <c r="A1715" s="1">
        <v>43363</v>
      </c>
      <c r="B1715">
        <v>27.43</v>
      </c>
      <c r="C1715">
        <v>7737206</v>
      </c>
      <c r="D1715">
        <v>9869115</v>
      </c>
    </row>
    <row r="1716" spans="1:4" x14ac:dyDescent="0.25">
      <c r="A1716" s="1">
        <v>43362</v>
      </c>
      <c r="B1716">
        <v>27.72</v>
      </c>
      <c r="C1716">
        <v>8990327</v>
      </c>
      <c r="D1716">
        <v>9863880</v>
      </c>
    </row>
    <row r="1717" spans="1:4" x14ac:dyDescent="0.25">
      <c r="A1717" s="1">
        <v>43361</v>
      </c>
      <c r="B1717">
        <v>26.33</v>
      </c>
      <c r="C1717">
        <v>11963395</v>
      </c>
      <c r="D1717">
        <v>10277700</v>
      </c>
    </row>
    <row r="1718" spans="1:4" x14ac:dyDescent="0.25">
      <c r="A1718" s="1">
        <v>43360</v>
      </c>
      <c r="B1718">
        <v>26.84</v>
      </c>
      <c r="C1718">
        <v>11794928</v>
      </c>
      <c r="D1718">
        <v>11073774</v>
      </c>
    </row>
    <row r="1719" spans="1:4" x14ac:dyDescent="0.25">
      <c r="A1719" s="1">
        <v>43357</v>
      </c>
      <c r="B1719">
        <v>28.56</v>
      </c>
      <c r="C1719">
        <v>10710443</v>
      </c>
      <c r="D1719">
        <v>10816274</v>
      </c>
    </row>
    <row r="1720" spans="1:4" x14ac:dyDescent="0.25">
      <c r="A1720" s="1">
        <v>43356</v>
      </c>
      <c r="B1720">
        <v>30.29</v>
      </c>
      <c r="C1720">
        <v>19391604</v>
      </c>
      <c r="D1720">
        <v>10927831</v>
      </c>
    </row>
    <row r="1721" spans="1:4" x14ac:dyDescent="0.25">
      <c r="A1721" s="1">
        <v>43355</v>
      </c>
      <c r="B1721">
        <v>28.59</v>
      </c>
      <c r="C1721">
        <v>14508408</v>
      </c>
      <c r="D1721">
        <v>10199930</v>
      </c>
    </row>
    <row r="1722" spans="1:4" x14ac:dyDescent="0.25">
      <c r="A1722" s="1">
        <v>43354</v>
      </c>
      <c r="B1722">
        <v>26.69</v>
      </c>
      <c r="C1722">
        <v>7187402</v>
      </c>
      <c r="D1722">
        <v>10228476</v>
      </c>
    </row>
    <row r="1723" spans="1:4" x14ac:dyDescent="0.25">
      <c r="A1723" s="1">
        <v>43353</v>
      </c>
      <c r="B1723">
        <v>26.94</v>
      </c>
      <c r="C1723">
        <v>6549170</v>
      </c>
      <c r="D1723">
        <v>10842591</v>
      </c>
    </row>
    <row r="1724" spans="1:4" x14ac:dyDescent="0.25">
      <c r="A1724" s="1">
        <v>43350</v>
      </c>
      <c r="B1724">
        <v>27.16</v>
      </c>
      <c r="C1724">
        <v>6608785</v>
      </c>
      <c r="D1724">
        <v>11156521</v>
      </c>
    </row>
    <row r="1725" spans="1:4" x14ac:dyDescent="0.25">
      <c r="A1725" s="1">
        <v>43349</v>
      </c>
      <c r="B1725">
        <v>27</v>
      </c>
      <c r="C1725">
        <v>7446702</v>
      </c>
      <c r="D1725">
        <v>11364034</v>
      </c>
    </row>
    <row r="1726" spans="1:4" x14ac:dyDescent="0.25">
      <c r="A1726" s="1">
        <v>43348</v>
      </c>
      <c r="B1726">
        <v>27.16</v>
      </c>
      <c r="C1726">
        <v>10439132</v>
      </c>
      <c r="D1726">
        <v>12123196</v>
      </c>
    </row>
    <row r="1727" spans="1:4" x14ac:dyDescent="0.25">
      <c r="A1727" s="1">
        <v>43347</v>
      </c>
      <c r="B1727">
        <v>28.52</v>
      </c>
      <c r="C1727">
        <v>8770808</v>
      </c>
      <c r="D1727">
        <v>12535161</v>
      </c>
    </row>
    <row r="1728" spans="1:4" x14ac:dyDescent="0.25">
      <c r="A1728" s="1">
        <v>43343</v>
      </c>
      <c r="B1728">
        <v>28.9</v>
      </c>
      <c r="C1728">
        <v>6848266</v>
      </c>
      <c r="D1728">
        <v>12544129</v>
      </c>
    </row>
    <row r="1729" spans="1:4" x14ac:dyDescent="0.25">
      <c r="A1729" s="1">
        <v>43342</v>
      </c>
      <c r="B1729">
        <v>29.44</v>
      </c>
      <c r="C1729">
        <v>9090154</v>
      </c>
      <c r="D1729">
        <v>12589373</v>
      </c>
    </row>
    <row r="1730" spans="1:4" x14ac:dyDescent="0.25">
      <c r="A1730" s="1">
        <v>43341</v>
      </c>
      <c r="B1730">
        <v>30.39</v>
      </c>
      <c r="C1730">
        <v>7658680</v>
      </c>
      <c r="D1730">
        <v>12529821</v>
      </c>
    </row>
    <row r="1731" spans="1:4" x14ac:dyDescent="0.25">
      <c r="A1731" s="1">
        <v>43340</v>
      </c>
      <c r="B1731">
        <v>30.5</v>
      </c>
      <c r="C1731">
        <v>15197628</v>
      </c>
      <c r="D1731">
        <v>12640678</v>
      </c>
    </row>
    <row r="1732" spans="1:4" x14ac:dyDescent="0.25">
      <c r="A1732" s="1">
        <v>43339</v>
      </c>
      <c r="B1732">
        <v>31.12</v>
      </c>
      <c r="C1732">
        <v>23904500</v>
      </c>
      <c r="D1732">
        <v>12631139</v>
      </c>
    </row>
    <row r="1733" spans="1:4" x14ac:dyDescent="0.25">
      <c r="A1733" s="1">
        <v>43336</v>
      </c>
      <c r="B1733">
        <v>28.65</v>
      </c>
      <c r="C1733">
        <v>7932432</v>
      </c>
      <c r="D1733">
        <v>11829459</v>
      </c>
    </row>
    <row r="1734" spans="1:4" x14ac:dyDescent="0.25">
      <c r="A1734" s="1">
        <v>43335</v>
      </c>
      <c r="B1734">
        <v>28.61</v>
      </c>
      <c r="C1734">
        <v>12383795</v>
      </c>
      <c r="D1734">
        <v>12857835</v>
      </c>
    </row>
    <row r="1735" spans="1:4" x14ac:dyDescent="0.25">
      <c r="A1735" s="1">
        <v>43334</v>
      </c>
      <c r="B1735">
        <v>28.81</v>
      </c>
      <c r="C1735">
        <v>8473092</v>
      </c>
      <c r="D1735">
        <v>13417876</v>
      </c>
    </row>
    <row r="1736" spans="1:4" x14ac:dyDescent="0.25">
      <c r="A1736" s="1">
        <v>43333</v>
      </c>
      <c r="B1736">
        <v>29</v>
      </c>
      <c r="C1736">
        <v>14936600</v>
      </c>
      <c r="D1736">
        <v>14717005</v>
      </c>
    </row>
    <row r="1737" spans="1:4" x14ac:dyDescent="0.25">
      <c r="A1737" s="1">
        <v>43332</v>
      </c>
      <c r="B1737">
        <v>28.09</v>
      </c>
      <c r="C1737">
        <v>16399114</v>
      </c>
      <c r="D1737">
        <v>15047109</v>
      </c>
    </row>
    <row r="1738" spans="1:4" x14ac:dyDescent="0.25">
      <c r="A1738" s="1">
        <v>43329</v>
      </c>
      <c r="B1738">
        <v>26.38</v>
      </c>
      <c r="C1738">
        <v>11258129</v>
      </c>
      <c r="D1738">
        <v>15114798</v>
      </c>
    </row>
    <row r="1739" spans="1:4" x14ac:dyDescent="0.25">
      <c r="A1739" s="1">
        <v>43328</v>
      </c>
      <c r="B1739">
        <v>26.02</v>
      </c>
      <c r="C1739">
        <v>9721485</v>
      </c>
      <c r="D1739">
        <v>15192568</v>
      </c>
    </row>
    <row r="1740" spans="1:4" x14ac:dyDescent="0.25">
      <c r="A1740" s="1">
        <v>43327</v>
      </c>
      <c r="B1740">
        <v>26.13</v>
      </c>
      <c r="C1740">
        <v>18834120</v>
      </c>
      <c r="D1740">
        <v>15388677</v>
      </c>
    </row>
    <row r="1741" spans="1:4" x14ac:dyDescent="0.25">
      <c r="A1741" s="1">
        <v>43326</v>
      </c>
      <c r="B1741">
        <v>26.89</v>
      </c>
      <c r="C1741">
        <v>16618617</v>
      </c>
      <c r="D1741">
        <v>15582669</v>
      </c>
    </row>
    <row r="1742" spans="1:4" x14ac:dyDescent="0.25">
      <c r="A1742" s="1">
        <v>43325</v>
      </c>
      <c r="B1742">
        <v>28.47</v>
      </c>
      <c r="C1742">
        <v>8905324</v>
      </c>
      <c r="D1742">
        <v>16258980</v>
      </c>
    </row>
    <row r="1743" spans="1:4" x14ac:dyDescent="0.25">
      <c r="A1743" s="1">
        <v>43322</v>
      </c>
      <c r="B1743">
        <v>29.4</v>
      </c>
      <c r="C1743">
        <v>7526926</v>
      </c>
      <c r="D1743">
        <v>16640954</v>
      </c>
    </row>
    <row r="1744" spans="1:4" x14ac:dyDescent="0.25">
      <c r="A1744" s="1">
        <v>43321</v>
      </c>
      <c r="B1744">
        <v>29.17</v>
      </c>
      <c r="C1744">
        <v>8196868</v>
      </c>
      <c r="D1744">
        <v>17939380</v>
      </c>
    </row>
    <row r="1745" spans="1:4" x14ac:dyDescent="0.25">
      <c r="A1745" s="1">
        <v>43320</v>
      </c>
      <c r="B1745">
        <v>29.1</v>
      </c>
      <c r="C1745">
        <v>9321541</v>
      </c>
      <c r="D1745">
        <v>19552922</v>
      </c>
    </row>
    <row r="1746" spans="1:4" x14ac:dyDescent="0.25">
      <c r="A1746" s="1">
        <v>43319</v>
      </c>
      <c r="B1746">
        <v>30.14</v>
      </c>
      <c r="C1746">
        <v>15054543</v>
      </c>
      <c r="D1746">
        <v>20901842</v>
      </c>
    </row>
    <row r="1747" spans="1:4" x14ac:dyDescent="0.25">
      <c r="A1747" s="1">
        <v>43318</v>
      </c>
      <c r="B1747">
        <v>29.11</v>
      </c>
      <c r="C1747">
        <v>11879305</v>
      </c>
      <c r="D1747">
        <v>22166534</v>
      </c>
    </row>
    <row r="1748" spans="1:4" x14ac:dyDescent="0.25">
      <c r="A1748" s="1">
        <v>43315</v>
      </c>
      <c r="B1748">
        <v>28.5</v>
      </c>
      <c r="C1748">
        <v>23358072</v>
      </c>
      <c r="D1748">
        <v>23977914</v>
      </c>
    </row>
    <row r="1749" spans="1:4" x14ac:dyDescent="0.25">
      <c r="A1749" s="1">
        <v>43314</v>
      </c>
      <c r="B1749">
        <v>30.42</v>
      </c>
      <c r="C1749">
        <v>20784404</v>
      </c>
      <c r="D1749">
        <v>24163712</v>
      </c>
    </row>
    <row r="1750" spans="1:4" x14ac:dyDescent="0.25">
      <c r="A1750" s="1">
        <v>43313</v>
      </c>
      <c r="B1750">
        <v>32.090000000000003</v>
      </c>
      <c r="C1750">
        <v>27960022</v>
      </c>
      <c r="D1750">
        <v>26073432</v>
      </c>
    </row>
    <row r="1751" spans="1:4" x14ac:dyDescent="0.25">
      <c r="A1751" s="1">
        <v>43312</v>
      </c>
      <c r="B1751">
        <v>32.020000000000003</v>
      </c>
      <c r="C1751">
        <v>19888162</v>
      </c>
      <c r="D1751">
        <v>26099946</v>
      </c>
    </row>
    <row r="1752" spans="1:4" x14ac:dyDescent="0.25">
      <c r="A1752" s="1">
        <v>43311</v>
      </c>
      <c r="B1752">
        <v>30.74</v>
      </c>
      <c r="C1752">
        <v>17414452</v>
      </c>
      <c r="D1752">
        <v>26642780</v>
      </c>
    </row>
    <row r="1753" spans="1:4" x14ac:dyDescent="0.25">
      <c r="A1753" s="1">
        <v>43308</v>
      </c>
      <c r="B1753">
        <v>32.15</v>
      </c>
      <c r="C1753">
        <v>12424674</v>
      </c>
      <c r="D1753">
        <v>27851414</v>
      </c>
    </row>
    <row r="1754" spans="1:4" x14ac:dyDescent="0.25">
      <c r="A1754" s="1">
        <v>43307</v>
      </c>
      <c r="B1754">
        <v>33.03</v>
      </c>
      <c r="C1754">
        <v>12663124</v>
      </c>
      <c r="D1754">
        <v>29530578</v>
      </c>
    </row>
    <row r="1755" spans="1:4" x14ac:dyDescent="0.25">
      <c r="A1755" s="1">
        <v>43306</v>
      </c>
      <c r="B1755">
        <v>33.53</v>
      </c>
      <c r="C1755">
        <v>21744008</v>
      </c>
      <c r="D1755">
        <v>30694680</v>
      </c>
    </row>
    <row r="1756" spans="1:4" x14ac:dyDescent="0.25">
      <c r="A1756" s="1">
        <v>43305</v>
      </c>
      <c r="B1756">
        <v>31.6</v>
      </c>
      <c r="C1756">
        <v>26763268</v>
      </c>
      <c r="D1756">
        <v>30442352</v>
      </c>
    </row>
    <row r="1757" spans="1:4" x14ac:dyDescent="0.25">
      <c r="A1757" s="1">
        <v>43304</v>
      </c>
      <c r="B1757">
        <v>32.44</v>
      </c>
      <c r="C1757">
        <v>14634942</v>
      </c>
      <c r="D1757">
        <v>29988202</v>
      </c>
    </row>
    <row r="1758" spans="1:4" x14ac:dyDescent="0.25">
      <c r="A1758" s="1">
        <v>43301</v>
      </c>
      <c r="B1758">
        <v>33.270000000000003</v>
      </c>
      <c r="C1758">
        <v>27003304</v>
      </c>
      <c r="D1758">
        <v>30590098</v>
      </c>
    </row>
    <row r="1759" spans="1:4" x14ac:dyDescent="0.25">
      <c r="A1759" s="1">
        <v>43300</v>
      </c>
      <c r="B1759">
        <v>32.65</v>
      </c>
      <c r="C1759">
        <v>32400012</v>
      </c>
      <c r="D1759">
        <v>31519578</v>
      </c>
    </row>
    <row r="1760" spans="1:4" x14ac:dyDescent="0.25">
      <c r="A1760" s="1">
        <v>43299</v>
      </c>
      <c r="B1760">
        <v>35.96</v>
      </c>
      <c r="C1760">
        <v>29555332</v>
      </c>
      <c r="D1760">
        <v>32872312</v>
      </c>
    </row>
    <row r="1761" spans="1:4" x14ac:dyDescent="0.25">
      <c r="A1761" s="1">
        <v>43298</v>
      </c>
      <c r="B1761">
        <v>37</v>
      </c>
      <c r="C1761">
        <v>34024924</v>
      </c>
      <c r="D1761">
        <v>33233284</v>
      </c>
    </row>
    <row r="1762" spans="1:4" x14ac:dyDescent="0.25">
      <c r="A1762" s="1">
        <v>43297</v>
      </c>
      <c r="B1762">
        <v>36.93</v>
      </c>
      <c r="C1762">
        <v>39050008</v>
      </c>
      <c r="D1762">
        <v>33796468</v>
      </c>
    </row>
    <row r="1763" spans="1:4" x14ac:dyDescent="0.25">
      <c r="A1763" s="1">
        <v>43294</v>
      </c>
      <c r="B1763">
        <v>33.950000000000003</v>
      </c>
      <c r="C1763">
        <v>26145056</v>
      </c>
      <c r="D1763">
        <v>34711564</v>
      </c>
    </row>
    <row r="1764" spans="1:4" x14ac:dyDescent="0.25">
      <c r="A1764" s="1">
        <v>43293</v>
      </c>
      <c r="B1764">
        <v>35.04</v>
      </c>
      <c r="C1764">
        <v>49430200</v>
      </c>
      <c r="D1764">
        <v>36787084</v>
      </c>
    </row>
    <row r="1765" spans="1:4" x14ac:dyDescent="0.25">
      <c r="A1765" s="1">
        <v>43292</v>
      </c>
      <c r="B1765">
        <v>31.64</v>
      </c>
      <c r="C1765">
        <v>28357712</v>
      </c>
      <c r="D1765">
        <v>36396564</v>
      </c>
    </row>
    <row r="1766" spans="1:4" x14ac:dyDescent="0.25">
      <c r="A1766" s="1">
        <v>43291</v>
      </c>
      <c r="B1766">
        <v>31.17</v>
      </c>
      <c r="C1766">
        <v>28030682</v>
      </c>
      <c r="D1766">
        <v>38413108</v>
      </c>
    </row>
    <row r="1767" spans="1:4" x14ac:dyDescent="0.25">
      <c r="A1767" s="1">
        <v>43290</v>
      </c>
      <c r="B1767">
        <v>31.82</v>
      </c>
      <c r="C1767">
        <v>35543952</v>
      </c>
      <c r="D1767">
        <v>39346416</v>
      </c>
    </row>
    <row r="1768" spans="1:4" x14ac:dyDescent="0.25">
      <c r="A1768" s="1">
        <v>43287</v>
      </c>
      <c r="B1768">
        <v>29.92</v>
      </c>
      <c r="C1768">
        <v>37612152</v>
      </c>
      <c r="D1768">
        <v>41107844</v>
      </c>
    </row>
    <row r="1769" spans="1:4" x14ac:dyDescent="0.25">
      <c r="A1769" s="1">
        <v>43286</v>
      </c>
      <c r="B1769">
        <v>31.19</v>
      </c>
      <c r="C1769">
        <v>30124644</v>
      </c>
      <c r="D1769">
        <v>41616512</v>
      </c>
    </row>
    <row r="1770" spans="1:4" x14ac:dyDescent="0.25">
      <c r="A1770" s="1">
        <v>43284</v>
      </c>
      <c r="B1770">
        <v>32.979999999999997</v>
      </c>
      <c r="C1770">
        <v>17959102</v>
      </c>
      <c r="D1770">
        <v>40626612</v>
      </c>
    </row>
    <row r="1771" spans="1:4" x14ac:dyDescent="0.25">
      <c r="A1771" s="1">
        <v>43283</v>
      </c>
      <c r="B1771">
        <v>32.799999999999997</v>
      </c>
      <c r="C1771">
        <v>19951020</v>
      </c>
      <c r="D1771">
        <v>40970620</v>
      </c>
    </row>
    <row r="1772" spans="1:4" x14ac:dyDescent="0.25">
      <c r="A1772" s="1">
        <v>43280</v>
      </c>
      <c r="B1772">
        <v>32.299999999999997</v>
      </c>
      <c r="C1772">
        <v>23663378</v>
      </c>
      <c r="D1772">
        <v>41792616</v>
      </c>
    </row>
    <row r="1773" spans="1:4" x14ac:dyDescent="0.25">
      <c r="A1773" s="1">
        <v>43279</v>
      </c>
      <c r="B1773">
        <v>31.95</v>
      </c>
      <c r="C1773">
        <v>40945492</v>
      </c>
      <c r="D1773">
        <v>42454252</v>
      </c>
    </row>
    <row r="1774" spans="1:4" x14ac:dyDescent="0.25">
      <c r="A1774" s="1">
        <v>43278</v>
      </c>
      <c r="B1774">
        <v>31.22</v>
      </c>
      <c r="C1774">
        <v>52691020</v>
      </c>
      <c r="D1774">
        <v>40892368</v>
      </c>
    </row>
    <row r="1775" spans="1:4" x14ac:dyDescent="0.25">
      <c r="A1775" s="1">
        <v>43277</v>
      </c>
      <c r="B1775">
        <v>36.03</v>
      </c>
      <c r="C1775">
        <v>34969924</v>
      </c>
      <c r="D1775">
        <v>38440716</v>
      </c>
    </row>
    <row r="1776" spans="1:4" x14ac:dyDescent="0.25">
      <c r="A1776" s="1">
        <v>43276</v>
      </c>
      <c r="B1776">
        <v>32.880000000000003</v>
      </c>
      <c r="C1776">
        <v>42472668</v>
      </c>
      <c r="D1776">
        <v>37474200</v>
      </c>
    </row>
    <row r="1777" spans="1:4" x14ac:dyDescent="0.25">
      <c r="A1777" s="1">
        <v>43273</v>
      </c>
      <c r="B1777">
        <v>36.29</v>
      </c>
      <c r="C1777">
        <v>52776440</v>
      </c>
      <c r="D1777">
        <v>37423824</v>
      </c>
    </row>
    <row r="1778" spans="1:4" x14ac:dyDescent="0.25">
      <c r="A1778" s="1">
        <v>43272</v>
      </c>
      <c r="B1778">
        <v>38.83</v>
      </c>
      <c r="C1778">
        <v>57277852</v>
      </c>
      <c r="D1778">
        <v>35350964</v>
      </c>
    </row>
    <row r="1779" spans="1:4" x14ac:dyDescent="0.25">
      <c r="A1779" s="1">
        <v>43271</v>
      </c>
      <c r="B1779">
        <v>44.2</v>
      </c>
      <c r="C1779">
        <v>43572448</v>
      </c>
      <c r="D1779">
        <v>32462760</v>
      </c>
    </row>
    <row r="1780" spans="1:4" x14ac:dyDescent="0.25">
      <c r="A1780" s="1">
        <v>43270</v>
      </c>
      <c r="B1780">
        <v>42.58</v>
      </c>
      <c r="C1780">
        <v>58605848</v>
      </c>
      <c r="D1780">
        <v>30682864</v>
      </c>
    </row>
    <row r="1781" spans="1:4" x14ac:dyDescent="0.25">
      <c r="A1781" s="1">
        <v>43269</v>
      </c>
      <c r="B1781">
        <v>43.93</v>
      </c>
      <c r="C1781">
        <v>42030272</v>
      </c>
      <c r="D1781">
        <v>27231842</v>
      </c>
    </row>
    <row r="1782" spans="1:4" x14ac:dyDescent="0.25">
      <c r="A1782" s="1">
        <v>43266</v>
      </c>
      <c r="B1782">
        <v>40.159999999999997</v>
      </c>
      <c r="C1782">
        <v>61965388</v>
      </c>
      <c r="D1782">
        <v>24763536</v>
      </c>
    </row>
    <row r="1783" spans="1:4" x14ac:dyDescent="0.25">
      <c r="A1783" s="1">
        <v>43265</v>
      </c>
      <c r="B1783">
        <v>40.51</v>
      </c>
      <c r="C1783">
        <v>45242168</v>
      </c>
      <c r="D1783">
        <v>21262540</v>
      </c>
    </row>
    <row r="1784" spans="1:4" x14ac:dyDescent="0.25">
      <c r="A1784" s="1">
        <v>43264</v>
      </c>
      <c r="B1784">
        <v>34.75</v>
      </c>
      <c r="C1784">
        <v>15276179</v>
      </c>
      <c r="D1784">
        <v>19144030</v>
      </c>
    </row>
    <row r="1785" spans="1:4" x14ac:dyDescent="0.25">
      <c r="A1785" s="1">
        <v>43263</v>
      </c>
      <c r="B1785">
        <v>34.520000000000003</v>
      </c>
      <c r="C1785">
        <v>23119176</v>
      </c>
      <c r="D1785">
        <v>19056458</v>
      </c>
    </row>
    <row r="1786" spans="1:4" x14ac:dyDescent="0.25">
      <c r="A1786" s="1">
        <v>43262</v>
      </c>
      <c r="B1786">
        <v>34.51</v>
      </c>
      <c r="C1786">
        <v>32280992</v>
      </c>
      <c r="D1786">
        <v>17961456</v>
      </c>
    </row>
    <row r="1787" spans="1:4" x14ac:dyDescent="0.25">
      <c r="A1787" s="1">
        <v>43259</v>
      </c>
      <c r="B1787">
        <v>32.82</v>
      </c>
      <c r="C1787">
        <v>33587912</v>
      </c>
      <c r="D1787">
        <v>16254682</v>
      </c>
    </row>
    <row r="1788" spans="1:4" x14ac:dyDescent="0.25">
      <c r="A1788" s="1">
        <v>43258</v>
      </c>
      <c r="B1788">
        <v>30.85</v>
      </c>
      <c r="C1788">
        <v>17517236</v>
      </c>
      <c r="D1788">
        <v>14540175</v>
      </c>
    </row>
    <row r="1789" spans="1:4" x14ac:dyDescent="0.25">
      <c r="A1789" s="1">
        <v>43257</v>
      </c>
      <c r="B1789">
        <v>29</v>
      </c>
      <c r="C1789">
        <v>15916265</v>
      </c>
      <c r="D1789">
        <v>14079225</v>
      </c>
    </row>
    <row r="1790" spans="1:4" x14ac:dyDescent="0.25">
      <c r="A1790" s="1">
        <v>43256</v>
      </c>
      <c r="B1790">
        <v>29.26</v>
      </c>
      <c r="C1790">
        <v>20472140</v>
      </c>
      <c r="D1790">
        <v>13679652</v>
      </c>
    </row>
    <row r="1791" spans="1:4" x14ac:dyDescent="0.25">
      <c r="A1791" s="1">
        <v>43255</v>
      </c>
      <c r="B1791">
        <v>29.19</v>
      </c>
      <c r="C1791">
        <v>41717040</v>
      </c>
      <c r="D1791">
        <v>13087107</v>
      </c>
    </row>
    <row r="1792" spans="1:4" x14ac:dyDescent="0.25">
      <c r="A1792" s="1">
        <v>43252</v>
      </c>
      <c r="B1792">
        <v>28.46</v>
      </c>
      <c r="C1792">
        <v>21683520</v>
      </c>
      <c r="D1792">
        <v>11137952</v>
      </c>
    </row>
    <row r="1793" spans="1:4" x14ac:dyDescent="0.25">
      <c r="A1793" s="1">
        <v>43251</v>
      </c>
      <c r="B1793">
        <v>25.3</v>
      </c>
      <c r="C1793">
        <v>13954826</v>
      </c>
      <c r="D1793">
        <v>11048755</v>
      </c>
    </row>
    <row r="1794" spans="1:4" x14ac:dyDescent="0.25">
      <c r="A1794" s="1">
        <v>43250</v>
      </c>
      <c r="B1794">
        <v>25.71</v>
      </c>
      <c r="C1794">
        <v>16873988</v>
      </c>
      <c r="D1794">
        <v>10533835</v>
      </c>
    </row>
    <row r="1795" spans="1:4" x14ac:dyDescent="0.25">
      <c r="A1795" s="1">
        <v>43249</v>
      </c>
      <c r="B1795">
        <v>23.08</v>
      </c>
      <c r="C1795">
        <v>6840535</v>
      </c>
      <c r="D1795">
        <v>9640511</v>
      </c>
    </row>
    <row r="1796" spans="1:4" x14ac:dyDescent="0.25">
      <c r="A1796" s="1">
        <v>43245</v>
      </c>
      <c r="B1796">
        <v>22.79</v>
      </c>
      <c r="C1796">
        <v>5005676</v>
      </c>
      <c r="D1796">
        <v>9446413</v>
      </c>
    </row>
    <row r="1797" spans="1:4" x14ac:dyDescent="0.25">
      <c r="A1797" s="1">
        <v>43244</v>
      </c>
      <c r="B1797">
        <v>22.94</v>
      </c>
      <c r="C1797">
        <v>9450456</v>
      </c>
      <c r="D1797">
        <v>9446197</v>
      </c>
    </row>
    <row r="1798" spans="1:4" x14ac:dyDescent="0.25">
      <c r="A1798" s="1">
        <v>43243</v>
      </c>
      <c r="B1798">
        <v>23</v>
      </c>
      <c r="C1798">
        <v>13464512</v>
      </c>
      <c r="D1798">
        <v>9507938</v>
      </c>
    </row>
    <row r="1799" spans="1:4" x14ac:dyDescent="0.25">
      <c r="A1799" s="1">
        <v>43242</v>
      </c>
      <c r="B1799">
        <v>22.52</v>
      </c>
      <c r="C1799">
        <v>13962584</v>
      </c>
      <c r="D1799">
        <v>8775092</v>
      </c>
    </row>
    <row r="1800" spans="1:4" x14ac:dyDescent="0.25">
      <c r="A1800" s="1">
        <v>43241</v>
      </c>
      <c r="B1800">
        <v>20.260000000000002</v>
      </c>
      <c r="C1800">
        <v>6694145</v>
      </c>
      <c r="D1800">
        <v>8021131</v>
      </c>
    </row>
    <row r="1801" spans="1:4" x14ac:dyDescent="0.25">
      <c r="A1801" s="1">
        <v>43238</v>
      </c>
      <c r="B1801">
        <v>20.079999999999998</v>
      </c>
      <c r="C1801">
        <v>6679389</v>
      </c>
      <c r="D1801">
        <v>7752172</v>
      </c>
    </row>
    <row r="1802" spans="1:4" x14ac:dyDescent="0.25">
      <c r="A1802" s="1">
        <v>43237</v>
      </c>
      <c r="B1802">
        <v>20.329999999999998</v>
      </c>
      <c r="C1802">
        <v>7870318</v>
      </c>
      <c r="D1802">
        <v>7762756</v>
      </c>
    </row>
    <row r="1803" spans="1:4" x14ac:dyDescent="0.25">
      <c r="A1803" s="1">
        <v>43236</v>
      </c>
      <c r="B1803">
        <v>20.43</v>
      </c>
      <c r="C1803">
        <v>10602977</v>
      </c>
      <c r="D1803">
        <v>7675816</v>
      </c>
    </row>
    <row r="1804" spans="1:4" x14ac:dyDescent="0.25">
      <c r="A1804" s="1">
        <v>43235</v>
      </c>
      <c r="B1804">
        <v>21.43</v>
      </c>
      <c r="C1804">
        <v>9922673</v>
      </c>
      <c r="D1804">
        <v>7190876</v>
      </c>
    </row>
    <row r="1805" spans="1:4" x14ac:dyDescent="0.25">
      <c r="A1805" s="1">
        <v>43234</v>
      </c>
      <c r="B1805">
        <v>21.83</v>
      </c>
      <c r="C1805">
        <v>11583968</v>
      </c>
      <c r="D1805">
        <v>6887812</v>
      </c>
    </row>
    <row r="1806" spans="1:4" x14ac:dyDescent="0.25">
      <c r="A1806" s="1">
        <v>43231</v>
      </c>
      <c r="B1806">
        <v>20.52</v>
      </c>
      <c r="C1806">
        <v>12479709</v>
      </c>
      <c r="D1806">
        <v>6398923</v>
      </c>
    </row>
    <row r="1807" spans="1:4" x14ac:dyDescent="0.25">
      <c r="A1807" s="1">
        <v>43230</v>
      </c>
      <c r="B1807">
        <v>20.72</v>
      </c>
      <c r="C1807">
        <v>20345564</v>
      </c>
      <c r="D1807">
        <v>5804647</v>
      </c>
    </row>
    <row r="1808" spans="1:4" x14ac:dyDescent="0.25">
      <c r="A1808" s="1">
        <v>43229</v>
      </c>
      <c r="B1808">
        <v>18.62</v>
      </c>
      <c r="C1808">
        <v>6231032</v>
      </c>
      <c r="D1808">
        <v>4825390</v>
      </c>
    </row>
    <row r="1809" spans="1:4" x14ac:dyDescent="0.25">
      <c r="A1809" s="1">
        <v>43228</v>
      </c>
      <c r="B1809">
        <v>16.72</v>
      </c>
      <c r="C1809">
        <v>3474126</v>
      </c>
      <c r="D1809">
        <v>4774909</v>
      </c>
    </row>
    <row r="1810" spans="1:4" x14ac:dyDescent="0.25">
      <c r="A1810" s="1">
        <v>43227</v>
      </c>
      <c r="B1810">
        <v>16.34</v>
      </c>
      <c r="C1810">
        <v>3929062</v>
      </c>
      <c r="D1810">
        <v>5159113</v>
      </c>
    </row>
    <row r="1811" spans="1:4" x14ac:dyDescent="0.25">
      <c r="A1811" s="1">
        <v>43224</v>
      </c>
      <c r="B1811">
        <v>16.170000000000002</v>
      </c>
      <c r="C1811">
        <v>5002443</v>
      </c>
      <c r="D1811">
        <v>5324161</v>
      </c>
    </row>
    <row r="1812" spans="1:4" x14ac:dyDescent="0.25">
      <c r="A1812" s="1">
        <v>43223</v>
      </c>
      <c r="B1812">
        <v>16.39</v>
      </c>
      <c r="C1812">
        <v>10376562</v>
      </c>
      <c r="D1812">
        <v>5657843</v>
      </c>
    </row>
    <row r="1813" spans="1:4" x14ac:dyDescent="0.25">
      <c r="A1813" s="1">
        <v>43222</v>
      </c>
      <c r="B1813">
        <v>17.3</v>
      </c>
      <c r="C1813">
        <v>2471825</v>
      </c>
      <c r="D1813">
        <v>5785588</v>
      </c>
    </row>
    <row r="1814" spans="1:4" x14ac:dyDescent="0.25">
      <c r="A1814" s="1">
        <v>43221</v>
      </c>
      <c r="B1814">
        <v>17.600000000000001</v>
      </c>
      <c r="C1814">
        <v>2653165</v>
      </c>
      <c r="D1814">
        <v>6236205</v>
      </c>
    </row>
    <row r="1815" spans="1:4" x14ac:dyDescent="0.25">
      <c r="A1815" s="1">
        <v>43220</v>
      </c>
      <c r="B1815">
        <v>18.03</v>
      </c>
      <c r="C1815">
        <v>2659762</v>
      </c>
      <c r="D1815">
        <v>6528327</v>
      </c>
    </row>
    <row r="1816" spans="1:4" x14ac:dyDescent="0.25">
      <c r="A1816" s="1">
        <v>43217</v>
      </c>
      <c r="B1816">
        <v>17.989999999999998</v>
      </c>
      <c r="C1816">
        <v>6838148</v>
      </c>
      <c r="D1816">
        <v>6635391</v>
      </c>
    </row>
    <row r="1817" spans="1:4" x14ac:dyDescent="0.25">
      <c r="A1817" s="1">
        <v>43216</v>
      </c>
      <c r="B1817">
        <v>18.75</v>
      </c>
      <c r="C1817">
        <v>6566226</v>
      </c>
      <c r="D1817">
        <v>6412432</v>
      </c>
    </row>
    <row r="1818" spans="1:4" x14ac:dyDescent="0.25">
      <c r="A1818" s="1">
        <v>43215</v>
      </c>
      <c r="B1818">
        <v>18.010000000000002</v>
      </c>
      <c r="C1818">
        <v>3328871</v>
      </c>
      <c r="D1818">
        <v>6255783</v>
      </c>
    </row>
    <row r="1819" spans="1:4" x14ac:dyDescent="0.25">
      <c r="A1819" s="1">
        <v>43214</v>
      </c>
      <c r="B1819">
        <v>18.53</v>
      </c>
      <c r="C1819">
        <v>5376719</v>
      </c>
      <c r="D1819">
        <v>6691630</v>
      </c>
    </row>
    <row r="1820" spans="1:4" x14ac:dyDescent="0.25">
      <c r="A1820" s="1">
        <v>43213</v>
      </c>
      <c r="B1820">
        <v>18.239999999999998</v>
      </c>
      <c r="C1820">
        <v>4250627</v>
      </c>
      <c r="D1820">
        <v>6866123</v>
      </c>
    </row>
    <row r="1821" spans="1:4" x14ac:dyDescent="0.25">
      <c r="A1821" s="1">
        <v>43210</v>
      </c>
      <c r="B1821">
        <v>17.809999999999999</v>
      </c>
      <c r="C1821">
        <v>3565570</v>
      </c>
      <c r="D1821">
        <v>7601937</v>
      </c>
    </row>
    <row r="1822" spans="1:4" x14ac:dyDescent="0.25">
      <c r="A1822" s="1">
        <v>43209</v>
      </c>
      <c r="B1822">
        <v>18.34</v>
      </c>
      <c r="C1822">
        <v>5656715</v>
      </c>
      <c r="D1822">
        <v>12681094</v>
      </c>
    </row>
    <row r="1823" spans="1:4" x14ac:dyDescent="0.25">
      <c r="A1823" s="1">
        <v>43208</v>
      </c>
      <c r="B1823">
        <v>18.95</v>
      </c>
      <c r="C1823">
        <v>5473804</v>
      </c>
    </row>
    <row r="1824" spans="1:4" x14ac:dyDescent="0.25">
      <c r="A1824" s="1">
        <v>43207</v>
      </c>
      <c r="B1824">
        <v>19.63</v>
      </c>
      <c r="C1824">
        <v>9237189</v>
      </c>
    </row>
    <row r="1825" spans="1:3" x14ac:dyDescent="0.25">
      <c r="A1825" s="1">
        <v>43206</v>
      </c>
      <c r="B1825">
        <v>19.739999999999998</v>
      </c>
      <c r="C1825">
        <v>6404784</v>
      </c>
    </row>
    <row r="1826" spans="1:3" x14ac:dyDescent="0.25">
      <c r="A1826" s="1">
        <v>43203</v>
      </c>
      <c r="B1826">
        <v>19.34</v>
      </c>
      <c r="C1826">
        <v>10007680</v>
      </c>
    </row>
    <row r="1827" spans="1:3" x14ac:dyDescent="0.25">
      <c r="A1827" s="1">
        <v>43202</v>
      </c>
      <c r="B1827">
        <v>19.04</v>
      </c>
      <c r="C1827">
        <v>12292724</v>
      </c>
    </row>
    <row r="1828" spans="1:3" x14ac:dyDescent="0.25">
      <c r="A1828" s="1">
        <v>43201</v>
      </c>
      <c r="B1828">
        <v>18.07</v>
      </c>
      <c r="C1828">
        <v>9231082</v>
      </c>
    </row>
    <row r="1829" spans="1:3" x14ac:dyDescent="0.25">
      <c r="A1829" s="1">
        <v>43200</v>
      </c>
      <c r="B1829">
        <v>17.41</v>
      </c>
      <c r="C1829">
        <v>7035004</v>
      </c>
    </row>
    <row r="1830" spans="1:3" x14ac:dyDescent="0.25">
      <c r="A1830" s="1">
        <v>43199</v>
      </c>
      <c r="B1830">
        <v>16.41</v>
      </c>
      <c r="C1830">
        <v>4265722</v>
      </c>
    </row>
    <row r="1831" spans="1:3" x14ac:dyDescent="0.25">
      <c r="A1831" s="1">
        <v>43196</v>
      </c>
      <c r="B1831">
        <v>16.02</v>
      </c>
      <c r="C1831">
        <v>3493753</v>
      </c>
    </row>
    <row r="1832" spans="1:3" x14ac:dyDescent="0.25">
      <c r="A1832" s="1">
        <v>43195</v>
      </c>
      <c r="B1832">
        <v>16.04</v>
      </c>
      <c r="C1832">
        <v>4216494</v>
      </c>
    </row>
    <row r="1833" spans="1:3" x14ac:dyDescent="0.25">
      <c r="A1833" s="1">
        <v>43194</v>
      </c>
      <c r="B1833">
        <v>15.67</v>
      </c>
      <c r="C1833">
        <v>9866580</v>
      </c>
    </row>
    <row r="1834" spans="1:3" x14ac:dyDescent="0.25">
      <c r="A1834" s="1">
        <v>43193</v>
      </c>
      <c r="B1834">
        <v>16</v>
      </c>
      <c r="C1834">
        <v>7994116</v>
      </c>
    </row>
    <row r="1835" spans="1:3" x14ac:dyDescent="0.25">
      <c r="A1835" s="1">
        <v>43192</v>
      </c>
      <c r="B1835">
        <v>15.7</v>
      </c>
      <c r="C1835">
        <v>15287841</v>
      </c>
    </row>
    <row r="1836" spans="1:3" x14ac:dyDescent="0.25">
      <c r="A1836" s="1">
        <v>43188</v>
      </c>
      <c r="B1836">
        <v>15.55</v>
      </c>
      <c r="C1836">
        <v>79752928</v>
      </c>
    </row>
    <row r="1837" spans="1:3" x14ac:dyDescent="0.25">
      <c r="A1837" s="1">
        <v>43187</v>
      </c>
      <c r="B1837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EC83-D5BD-4408-A849-9F2EEF85AB01}">
  <dimension ref="A1:D2408"/>
  <sheetViews>
    <sheetView topLeftCell="A987" workbookViewId="0">
      <selection activeCell="D1007" sqref="D1007"/>
    </sheetView>
  </sheetViews>
  <sheetFormatPr defaultRowHeight="13.8" x14ac:dyDescent="0.25"/>
  <cols>
    <col min="1" max="1" width="9.79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45657</v>
      </c>
      <c r="B2">
        <v>10.46</v>
      </c>
      <c r="C2">
        <v>9559040</v>
      </c>
      <c r="D2">
        <v>9060452</v>
      </c>
    </row>
    <row r="3" spans="1:4" x14ac:dyDescent="0.25">
      <c r="A3" s="1">
        <v>45656</v>
      </c>
      <c r="B3">
        <v>10.34</v>
      </c>
      <c r="C3">
        <v>8242076</v>
      </c>
      <c r="D3">
        <v>9160841</v>
      </c>
    </row>
    <row r="4" spans="1:4" x14ac:dyDescent="0.25">
      <c r="A4" s="1">
        <v>45653</v>
      </c>
      <c r="B4">
        <v>10.4</v>
      </c>
      <c r="C4">
        <v>5766166</v>
      </c>
      <c r="D4">
        <v>9118688</v>
      </c>
    </row>
    <row r="5" spans="1:4" x14ac:dyDescent="0.25">
      <c r="A5" s="1">
        <v>45652</v>
      </c>
      <c r="B5">
        <v>10.44</v>
      </c>
      <c r="C5">
        <v>6850469</v>
      </c>
      <c r="D5">
        <v>9204368</v>
      </c>
    </row>
    <row r="6" spans="1:4" x14ac:dyDescent="0.25">
      <c r="A6" s="1">
        <v>45650</v>
      </c>
      <c r="B6">
        <v>10.42</v>
      </c>
      <c r="C6">
        <v>4116209</v>
      </c>
      <c r="D6">
        <v>9285121</v>
      </c>
    </row>
    <row r="7" spans="1:4" x14ac:dyDescent="0.25">
      <c r="A7" s="1">
        <v>45649</v>
      </c>
      <c r="B7">
        <v>10.35</v>
      </c>
      <c r="C7">
        <v>9671823</v>
      </c>
      <c r="D7">
        <v>9405626</v>
      </c>
    </row>
    <row r="8" spans="1:4" x14ac:dyDescent="0.25">
      <c r="A8" s="1">
        <v>45646</v>
      </c>
      <c r="B8">
        <v>10.66</v>
      </c>
      <c r="C8">
        <v>18990852</v>
      </c>
      <c r="D8">
        <v>9178558</v>
      </c>
    </row>
    <row r="9" spans="1:4" x14ac:dyDescent="0.25">
      <c r="A9" s="1">
        <v>45645</v>
      </c>
      <c r="B9">
        <v>10.58</v>
      </c>
      <c r="C9">
        <v>9067332</v>
      </c>
      <c r="D9">
        <v>8155956</v>
      </c>
    </row>
    <row r="10" spans="1:4" x14ac:dyDescent="0.25">
      <c r="A10" s="1">
        <v>45644</v>
      </c>
      <c r="B10">
        <v>10.68</v>
      </c>
      <c r="C10">
        <v>12328512</v>
      </c>
      <c r="D10">
        <v>8302554</v>
      </c>
    </row>
    <row r="11" spans="1:4" x14ac:dyDescent="0.25">
      <c r="A11" s="1">
        <v>45643</v>
      </c>
      <c r="B11">
        <v>10.81</v>
      </c>
      <c r="C11">
        <v>7242394</v>
      </c>
      <c r="D11">
        <v>8350543</v>
      </c>
    </row>
    <row r="12" spans="1:4" x14ac:dyDescent="0.25">
      <c r="A12" s="1">
        <v>45642</v>
      </c>
      <c r="B12">
        <v>10.98</v>
      </c>
      <c r="C12">
        <v>8274681</v>
      </c>
      <c r="D12">
        <v>11547151</v>
      </c>
    </row>
    <row r="13" spans="1:4" x14ac:dyDescent="0.25">
      <c r="A13" s="1">
        <v>45639</v>
      </c>
      <c r="B13">
        <v>11.22</v>
      </c>
      <c r="C13">
        <v>5618791</v>
      </c>
      <c r="D13">
        <v>11745022</v>
      </c>
    </row>
    <row r="14" spans="1:4" x14ac:dyDescent="0.25">
      <c r="A14" s="1">
        <v>45638</v>
      </c>
      <c r="B14">
        <v>11.63</v>
      </c>
      <c r="C14">
        <v>11272613</v>
      </c>
      <c r="D14">
        <v>12118507</v>
      </c>
    </row>
    <row r="15" spans="1:4" x14ac:dyDescent="0.25">
      <c r="A15" s="1">
        <v>45637</v>
      </c>
      <c r="B15">
        <v>11.19</v>
      </c>
      <c r="C15">
        <v>9915522</v>
      </c>
      <c r="D15">
        <v>11947165</v>
      </c>
    </row>
    <row r="16" spans="1:4" x14ac:dyDescent="0.25">
      <c r="A16" s="1">
        <v>45636</v>
      </c>
      <c r="B16">
        <v>11.2</v>
      </c>
      <c r="C16">
        <v>8990296</v>
      </c>
      <c r="D16">
        <v>12369370</v>
      </c>
    </row>
    <row r="17" spans="1:4" x14ac:dyDescent="0.25">
      <c r="A17" s="1">
        <v>45635</v>
      </c>
      <c r="B17">
        <v>11.17</v>
      </c>
      <c r="C17">
        <v>11064881</v>
      </c>
      <c r="D17">
        <v>12586025</v>
      </c>
    </row>
    <row r="18" spans="1:4" x14ac:dyDescent="0.25">
      <c r="A18" s="1">
        <v>45632</v>
      </c>
      <c r="B18">
        <v>10.99</v>
      </c>
      <c r="C18">
        <v>7609785</v>
      </c>
      <c r="D18">
        <v>12834754</v>
      </c>
    </row>
    <row r="19" spans="1:4" x14ac:dyDescent="0.25">
      <c r="A19" s="1">
        <v>45631</v>
      </c>
      <c r="B19">
        <v>10.81</v>
      </c>
      <c r="C19">
        <v>7051361</v>
      </c>
      <c r="D19">
        <v>12947090</v>
      </c>
    </row>
    <row r="20" spans="1:4" x14ac:dyDescent="0.25">
      <c r="A20" s="1">
        <v>45630</v>
      </c>
      <c r="B20">
        <v>11.02</v>
      </c>
      <c r="C20">
        <v>8061762</v>
      </c>
      <c r="D20">
        <v>13277484</v>
      </c>
    </row>
    <row r="21" spans="1:4" x14ac:dyDescent="0.25">
      <c r="A21" s="1">
        <v>45629</v>
      </c>
      <c r="B21">
        <v>10.92</v>
      </c>
      <c r="C21">
        <v>5923784</v>
      </c>
      <c r="D21">
        <v>13408511</v>
      </c>
    </row>
    <row r="22" spans="1:4" x14ac:dyDescent="0.25">
      <c r="A22" s="1">
        <v>45628</v>
      </c>
      <c r="B22">
        <v>10.98</v>
      </c>
      <c r="C22">
        <v>6265809</v>
      </c>
      <c r="D22">
        <v>13953177</v>
      </c>
    </row>
    <row r="23" spans="1:4" x14ac:dyDescent="0.25">
      <c r="A23" s="1">
        <v>45625</v>
      </c>
      <c r="B23">
        <v>10.85</v>
      </c>
      <c r="C23">
        <v>3651820</v>
      </c>
      <c r="D23">
        <v>14580963</v>
      </c>
    </row>
    <row r="24" spans="1:4" x14ac:dyDescent="0.25">
      <c r="A24" s="1">
        <v>45623</v>
      </c>
      <c r="B24">
        <v>10.77</v>
      </c>
      <c r="C24">
        <v>11266295</v>
      </c>
      <c r="D24">
        <v>15045370</v>
      </c>
    </row>
    <row r="25" spans="1:4" x14ac:dyDescent="0.25">
      <c r="A25" s="1">
        <v>45622</v>
      </c>
      <c r="B25">
        <v>10.64</v>
      </c>
      <c r="C25">
        <v>13048341</v>
      </c>
      <c r="D25">
        <v>15132695</v>
      </c>
    </row>
    <row r="26" spans="1:4" x14ac:dyDescent="0.25">
      <c r="A26" s="1">
        <v>45621</v>
      </c>
      <c r="B26">
        <v>11.12</v>
      </c>
      <c r="C26">
        <v>55191528</v>
      </c>
      <c r="D26">
        <v>14722682</v>
      </c>
    </row>
    <row r="27" spans="1:4" x14ac:dyDescent="0.25">
      <c r="A27" s="1">
        <v>45618</v>
      </c>
      <c r="B27">
        <v>10.88</v>
      </c>
      <c r="C27">
        <v>11242736</v>
      </c>
      <c r="D27">
        <v>11363894</v>
      </c>
    </row>
    <row r="28" spans="1:4" x14ac:dyDescent="0.25">
      <c r="A28" s="1">
        <v>45617</v>
      </c>
      <c r="B28">
        <v>11.09</v>
      </c>
      <c r="C28">
        <v>11221071</v>
      </c>
      <c r="D28">
        <v>11052874</v>
      </c>
    </row>
    <row r="29" spans="1:4" x14ac:dyDescent="0.25">
      <c r="A29" s="1">
        <v>45616</v>
      </c>
      <c r="B29">
        <v>10.58</v>
      </c>
      <c r="C29">
        <v>8702482</v>
      </c>
      <c r="D29">
        <v>10875441</v>
      </c>
    </row>
    <row r="30" spans="1:4" x14ac:dyDescent="0.25">
      <c r="A30" s="1">
        <v>45615</v>
      </c>
      <c r="B30">
        <v>10.33</v>
      </c>
      <c r="C30">
        <v>16248602</v>
      </c>
      <c r="D30">
        <v>10644056</v>
      </c>
    </row>
    <row r="31" spans="1:4" x14ac:dyDescent="0.25">
      <c r="A31" s="1">
        <v>45614</v>
      </c>
      <c r="B31">
        <v>10.61</v>
      </c>
      <c r="C31">
        <v>12240111</v>
      </c>
      <c r="D31">
        <v>9825686</v>
      </c>
    </row>
    <row r="32" spans="1:4" x14ac:dyDescent="0.25">
      <c r="A32" s="1">
        <v>45611</v>
      </c>
      <c r="B32">
        <v>10.84</v>
      </c>
      <c r="C32">
        <v>14795826</v>
      </c>
      <c r="D32">
        <v>9359949</v>
      </c>
    </row>
    <row r="33" spans="1:4" x14ac:dyDescent="0.25">
      <c r="A33" s="1">
        <v>45610</v>
      </c>
      <c r="B33">
        <v>11.35</v>
      </c>
      <c r="C33">
        <v>9294820</v>
      </c>
      <c r="D33">
        <v>8754874</v>
      </c>
    </row>
    <row r="34" spans="1:4" x14ac:dyDescent="0.25">
      <c r="A34" s="1">
        <v>45609</v>
      </c>
      <c r="B34">
        <v>11.16</v>
      </c>
      <c r="C34">
        <v>12007275</v>
      </c>
      <c r="D34">
        <v>8377418</v>
      </c>
    </row>
    <row r="35" spans="1:4" x14ac:dyDescent="0.25">
      <c r="A35" s="1">
        <v>45608</v>
      </c>
      <c r="B35">
        <v>11.45</v>
      </c>
      <c r="C35">
        <v>10027167</v>
      </c>
      <c r="D35">
        <v>7902971</v>
      </c>
    </row>
    <row r="36" spans="1:4" x14ac:dyDescent="0.25">
      <c r="A36" s="1">
        <v>45607</v>
      </c>
      <c r="B36">
        <v>11.55</v>
      </c>
      <c r="C36">
        <v>14093771</v>
      </c>
      <c r="D36">
        <v>7629925</v>
      </c>
    </row>
    <row r="37" spans="1:4" x14ac:dyDescent="0.25">
      <c r="A37" s="1">
        <v>45604</v>
      </c>
      <c r="B37">
        <v>11.07</v>
      </c>
      <c r="C37">
        <v>15682603</v>
      </c>
      <c r="D37">
        <v>7038700</v>
      </c>
    </row>
    <row r="38" spans="1:4" x14ac:dyDescent="0.25">
      <c r="A38" s="1">
        <v>45603</v>
      </c>
      <c r="B38">
        <v>11.53</v>
      </c>
      <c r="C38">
        <v>10617928</v>
      </c>
      <c r="D38">
        <v>6299241</v>
      </c>
    </row>
    <row r="39" spans="1:4" x14ac:dyDescent="0.25">
      <c r="A39" s="1">
        <v>45602</v>
      </c>
      <c r="B39">
        <v>11.38</v>
      </c>
      <c r="C39">
        <v>12576164</v>
      </c>
      <c r="D39">
        <v>6193067</v>
      </c>
    </row>
    <row r="40" spans="1:4" x14ac:dyDescent="0.25">
      <c r="A40" s="1">
        <v>45601</v>
      </c>
      <c r="B40">
        <v>11.09</v>
      </c>
      <c r="C40">
        <v>6898150</v>
      </c>
      <c r="D40">
        <v>5665238</v>
      </c>
    </row>
    <row r="41" spans="1:4" x14ac:dyDescent="0.25">
      <c r="A41" s="1">
        <v>45600</v>
      </c>
      <c r="B41">
        <v>10.87</v>
      </c>
      <c r="C41">
        <v>4809710</v>
      </c>
      <c r="D41">
        <v>5651565</v>
      </c>
    </row>
    <row r="42" spans="1:4" x14ac:dyDescent="0.25">
      <c r="A42" s="1">
        <v>45597</v>
      </c>
      <c r="B42">
        <v>10.98</v>
      </c>
      <c r="C42">
        <v>6577430</v>
      </c>
      <c r="D42">
        <v>5554287</v>
      </c>
    </row>
    <row r="43" spans="1:4" x14ac:dyDescent="0.25">
      <c r="A43" s="1">
        <v>45596</v>
      </c>
      <c r="B43">
        <v>10.94</v>
      </c>
      <c r="C43">
        <v>8559572</v>
      </c>
      <c r="D43">
        <v>5407958</v>
      </c>
    </row>
    <row r="44" spans="1:4" x14ac:dyDescent="0.25">
      <c r="A44" s="1">
        <v>45595</v>
      </c>
      <c r="B44">
        <v>10.66</v>
      </c>
      <c r="C44">
        <v>5231711</v>
      </c>
      <c r="D44">
        <v>5168944</v>
      </c>
    </row>
    <row r="45" spans="1:4" x14ac:dyDescent="0.25">
      <c r="A45" s="1">
        <v>45594</v>
      </c>
      <c r="B45">
        <v>10.47</v>
      </c>
      <c r="C45">
        <v>3973057</v>
      </c>
      <c r="D45">
        <v>5270210</v>
      </c>
    </row>
    <row r="46" spans="1:4" x14ac:dyDescent="0.25">
      <c r="A46" s="1">
        <v>45593</v>
      </c>
      <c r="B46">
        <v>10.43</v>
      </c>
      <c r="C46">
        <v>5254057</v>
      </c>
      <c r="D46">
        <v>5279279</v>
      </c>
    </row>
    <row r="47" spans="1:4" x14ac:dyDescent="0.25">
      <c r="A47" s="1">
        <v>45590</v>
      </c>
      <c r="B47">
        <v>10.27</v>
      </c>
      <c r="C47">
        <v>5719702</v>
      </c>
      <c r="D47">
        <v>5258193</v>
      </c>
    </row>
    <row r="48" spans="1:4" x14ac:dyDescent="0.25">
      <c r="A48" s="1">
        <v>45589</v>
      </c>
      <c r="B48">
        <v>10.3</v>
      </c>
      <c r="C48">
        <v>3632976</v>
      </c>
      <c r="D48">
        <v>5220488</v>
      </c>
    </row>
    <row r="49" spans="1:4" x14ac:dyDescent="0.25">
      <c r="A49" s="1">
        <v>45588</v>
      </c>
      <c r="B49">
        <v>10.31</v>
      </c>
      <c r="C49">
        <v>4890559</v>
      </c>
      <c r="D49">
        <v>5418627</v>
      </c>
    </row>
    <row r="50" spans="1:4" x14ac:dyDescent="0.25">
      <c r="A50" s="1">
        <v>45587</v>
      </c>
      <c r="B50">
        <v>10.27</v>
      </c>
      <c r="C50">
        <v>5931487</v>
      </c>
      <c r="D50">
        <v>5437320</v>
      </c>
    </row>
    <row r="51" spans="1:4" x14ac:dyDescent="0.25">
      <c r="A51" s="1">
        <v>45586</v>
      </c>
      <c r="B51">
        <v>10.31</v>
      </c>
      <c r="C51">
        <v>5225387</v>
      </c>
      <c r="D51">
        <v>5438808</v>
      </c>
    </row>
    <row r="52" spans="1:4" x14ac:dyDescent="0.25">
      <c r="A52" s="1">
        <v>45583</v>
      </c>
      <c r="B52">
        <v>10.45</v>
      </c>
      <c r="C52">
        <v>4590717</v>
      </c>
      <c r="D52">
        <v>5584866</v>
      </c>
    </row>
    <row r="53" spans="1:4" x14ac:dyDescent="0.25">
      <c r="A53" s="1">
        <v>45582</v>
      </c>
      <c r="B53">
        <v>10.33</v>
      </c>
      <c r="C53">
        <v>9025326</v>
      </c>
      <c r="D53">
        <v>5630139</v>
      </c>
    </row>
    <row r="54" spans="1:4" x14ac:dyDescent="0.25">
      <c r="A54" s="1">
        <v>45581</v>
      </c>
      <c r="B54">
        <v>10.52</v>
      </c>
      <c r="C54">
        <v>4658728</v>
      </c>
      <c r="D54">
        <v>5321715</v>
      </c>
    </row>
    <row r="55" spans="1:4" x14ac:dyDescent="0.25">
      <c r="A55" s="1">
        <v>45580</v>
      </c>
      <c r="B55">
        <v>10.5</v>
      </c>
      <c r="C55">
        <v>6693046</v>
      </c>
      <c r="D55">
        <v>5340636</v>
      </c>
    </row>
    <row r="56" spans="1:4" x14ac:dyDescent="0.25">
      <c r="A56" s="1">
        <v>45579</v>
      </c>
      <c r="B56">
        <v>10.37</v>
      </c>
      <c r="C56">
        <v>3350539</v>
      </c>
      <c r="D56">
        <v>5210934</v>
      </c>
    </row>
    <row r="57" spans="1:4" x14ac:dyDescent="0.25">
      <c r="A57" s="1">
        <v>45576</v>
      </c>
      <c r="B57">
        <v>10.35</v>
      </c>
      <c r="C57">
        <v>4382505</v>
      </c>
      <c r="D57">
        <v>5381050</v>
      </c>
    </row>
    <row r="58" spans="1:4" x14ac:dyDescent="0.25">
      <c r="A58" s="1">
        <v>45575</v>
      </c>
      <c r="B58">
        <v>10.34</v>
      </c>
      <c r="C58">
        <v>4974361</v>
      </c>
      <c r="D58">
        <v>7322586</v>
      </c>
    </row>
    <row r="59" spans="1:4" x14ac:dyDescent="0.25">
      <c r="A59" s="1">
        <v>45574</v>
      </c>
      <c r="B59">
        <v>10.55</v>
      </c>
      <c r="C59">
        <v>6750696</v>
      </c>
      <c r="D59">
        <v>7435654</v>
      </c>
    </row>
    <row r="60" spans="1:4" x14ac:dyDescent="0.25">
      <c r="A60" s="1">
        <v>45573</v>
      </c>
      <c r="B60">
        <v>10.5</v>
      </c>
      <c r="C60">
        <v>4109096</v>
      </c>
      <c r="D60">
        <v>7465156</v>
      </c>
    </row>
    <row r="61" spans="1:4" x14ac:dyDescent="0.25">
      <c r="A61" s="1">
        <v>45572</v>
      </c>
      <c r="B61">
        <v>10.52</v>
      </c>
      <c r="C61">
        <v>4937762</v>
      </c>
      <c r="D61">
        <v>7577419</v>
      </c>
    </row>
    <row r="62" spans="1:4" x14ac:dyDescent="0.25">
      <c r="A62" s="1">
        <v>45569</v>
      </c>
      <c r="B62">
        <v>10.52</v>
      </c>
      <c r="C62">
        <v>5154125</v>
      </c>
      <c r="D62">
        <v>7680841</v>
      </c>
    </row>
    <row r="63" spans="1:4" x14ac:dyDescent="0.25">
      <c r="A63" s="1">
        <v>45568</v>
      </c>
      <c r="B63">
        <v>10.45</v>
      </c>
      <c r="C63">
        <v>6605063</v>
      </c>
      <c r="D63">
        <v>7919402</v>
      </c>
    </row>
    <row r="64" spans="1:4" x14ac:dyDescent="0.25">
      <c r="A64" s="1">
        <v>45567</v>
      </c>
      <c r="B64">
        <v>10.43</v>
      </c>
      <c r="C64">
        <v>5170954</v>
      </c>
      <c r="D64">
        <v>7959766</v>
      </c>
    </row>
    <row r="65" spans="1:4" x14ac:dyDescent="0.25">
      <c r="A65" s="1">
        <v>45566</v>
      </c>
      <c r="B65">
        <v>10.6</v>
      </c>
      <c r="C65">
        <v>5953818</v>
      </c>
      <c r="D65">
        <v>8124008</v>
      </c>
    </row>
    <row r="66" spans="1:4" x14ac:dyDescent="0.25">
      <c r="A66" s="1">
        <v>45565</v>
      </c>
      <c r="B66">
        <v>10.62</v>
      </c>
      <c r="C66">
        <v>7416245</v>
      </c>
      <c r="D66">
        <v>8292747</v>
      </c>
    </row>
    <row r="67" spans="1:4" x14ac:dyDescent="0.25">
      <c r="A67" s="1">
        <v>45562</v>
      </c>
      <c r="B67">
        <v>10.79</v>
      </c>
      <c r="C67">
        <v>5269821</v>
      </c>
      <c r="D67">
        <v>8464025</v>
      </c>
    </row>
    <row r="68" spans="1:4" x14ac:dyDescent="0.25">
      <c r="A68" s="1">
        <v>45561</v>
      </c>
      <c r="B68">
        <v>10.66</v>
      </c>
      <c r="C68">
        <v>4398965</v>
      </c>
      <c r="D68">
        <v>8648715</v>
      </c>
    </row>
    <row r="69" spans="1:4" x14ac:dyDescent="0.25">
      <c r="A69" s="1">
        <v>45560</v>
      </c>
      <c r="B69">
        <v>10.55</v>
      </c>
      <c r="C69">
        <v>4942538</v>
      </c>
      <c r="D69">
        <v>9023674</v>
      </c>
    </row>
    <row r="70" spans="1:4" x14ac:dyDescent="0.25">
      <c r="A70" s="1">
        <v>45559</v>
      </c>
      <c r="B70">
        <v>10.55</v>
      </c>
      <c r="C70">
        <v>4747517</v>
      </c>
      <c r="D70">
        <v>9220247</v>
      </c>
    </row>
    <row r="71" spans="1:4" x14ac:dyDescent="0.25">
      <c r="A71" s="1">
        <v>45558</v>
      </c>
      <c r="B71">
        <v>10.38</v>
      </c>
      <c r="C71">
        <v>5902276</v>
      </c>
      <c r="D71">
        <v>9382701</v>
      </c>
    </row>
    <row r="72" spans="1:4" x14ac:dyDescent="0.25">
      <c r="A72" s="1">
        <v>45555</v>
      </c>
      <c r="B72">
        <v>10.37</v>
      </c>
      <c r="C72">
        <v>33505542</v>
      </c>
      <c r="D72">
        <v>10232723</v>
      </c>
    </row>
    <row r="73" spans="1:4" x14ac:dyDescent="0.25">
      <c r="A73" s="1">
        <v>45554</v>
      </c>
      <c r="B73">
        <v>10.46</v>
      </c>
      <c r="C73">
        <v>6670386</v>
      </c>
      <c r="D73">
        <v>8749804</v>
      </c>
    </row>
    <row r="74" spans="1:4" x14ac:dyDescent="0.25">
      <c r="A74" s="1">
        <v>45553</v>
      </c>
      <c r="B74">
        <v>10.56</v>
      </c>
      <c r="C74">
        <v>7193227</v>
      </c>
      <c r="D74">
        <v>8939624</v>
      </c>
    </row>
    <row r="75" spans="1:4" x14ac:dyDescent="0.25">
      <c r="A75" s="1">
        <v>45552</v>
      </c>
      <c r="B75">
        <v>10.44</v>
      </c>
      <c r="C75">
        <v>5793036</v>
      </c>
      <c r="D75">
        <v>9614258</v>
      </c>
    </row>
    <row r="76" spans="1:4" x14ac:dyDescent="0.25">
      <c r="A76" s="1">
        <v>45551</v>
      </c>
      <c r="B76">
        <v>10.42</v>
      </c>
      <c r="C76">
        <v>6489105</v>
      </c>
      <c r="D76">
        <v>9854077</v>
      </c>
    </row>
    <row r="77" spans="1:4" x14ac:dyDescent="0.25">
      <c r="A77" s="1">
        <v>45548</v>
      </c>
      <c r="B77">
        <v>10.57</v>
      </c>
      <c r="C77">
        <v>8732526</v>
      </c>
      <c r="D77">
        <v>9930958</v>
      </c>
    </row>
    <row r="78" spans="1:4" x14ac:dyDescent="0.25">
      <c r="A78" s="1">
        <v>45547</v>
      </c>
      <c r="B78">
        <v>10.26</v>
      </c>
      <c r="C78">
        <v>7210530</v>
      </c>
      <c r="D78">
        <v>9873006</v>
      </c>
    </row>
    <row r="79" spans="1:4" x14ac:dyDescent="0.25">
      <c r="A79" s="1">
        <v>45546</v>
      </c>
      <c r="B79">
        <v>9.98</v>
      </c>
      <c r="C79">
        <v>7634582</v>
      </c>
      <c r="D79">
        <v>9870703</v>
      </c>
    </row>
    <row r="80" spans="1:4" x14ac:dyDescent="0.25">
      <c r="A80" s="1">
        <v>45545</v>
      </c>
      <c r="B80">
        <v>10.09</v>
      </c>
      <c r="C80">
        <v>8484903</v>
      </c>
      <c r="D80">
        <v>10207183</v>
      </c>
    </row>
    <row r="81" spans="1:4" x14ac:dyDescent="0.25">
      <c r="A81" s="1">
        <v>45544</v>
      </c>
      <c r="B81">
        <v>10.31</v>
      </c>
      <c r="C81">
        <v>9985424</v>
      </c>
      <c r="D81">
        <v>10396456</v>
      </c>
    </row>
    <row r="82" spans="1:4" x14ac:dyDescent="0.25">
      <c r="A82" s="1">
        <v>45541</v>
      </c>
      <c r="B82">
        <v>10.09</v>
      </c>
      <c r="C82">
        <v>8040165</v>
      </c>
      <c r="D82">
        <v>10386782</v>
      </c>
    </row>
    <row r="83" spans="1:4" x14ac:dyDescent="0.25">
      <c r="A83" s="1">
        <v>45540</v>
      </c>
      <c r="B83">
        <v>10.38</v>
      </c>
      <c r="C83">
        <v>10023346</v>
      </c>
      <c r="D83">
        <v>11351520</v>
      </c>
    </row>
    <row r="84" spans="1:4" x14ac:dyDescent="0.25">
      <c r="A84" s="1">
        <v>45539</v>
      </c>
      <c r="B84">
        <v>10.46</v>
      </c>
      <c r="C84">
        <v>7891138</v>
      </c>
      <c r="D84">
        <v>11162433</v>
      </c>
    </row>
    <row r="85" spans="1:4" x14ac:dyDescent="0.25">
      <c r="A85" s="1">
        <v>45538</v>
      </c>
      <c r="B85">
        <v>10.42</v>
      </c>
      <c r="C85">
        <v>7184333</v>
      </c>
      <c r="D85">
        <v>11310976</v>
      </c>
    </row>
    <row r="86" spans="1:4" x14ac:dyDescent="0.25">
      <c r="A86" s="1">
        <v>45534</v>
      </c>
      <c r="B86">
        <v>10.47</v>
      </c>
      <c r="C86">
        <v>18652604</v>
      </c>
      <c r="D86">
        <v>11257691</v>
      </c>
    </row>
    <row r="87" spans="1:4" x14ac:dyDescent="0.25">
      <c r="A87" s="1">
        <v>45533</v>
      </c>
      <c r="B87">
        <v>10.46</v>
      </c>
      <c r="C87">
        <v>11261757</v>
      </c>
      <c r="D87">
        <v>10960398</v>
      </c>
    </row>
    <row r="88" spans="1:4" x14ac:dyDescent="0.25">
      <c r="A88" s="1">
        <v>45532</v>
      </c>
      <c r="B88">
        <v>10.7</v>
      </c>
      <c r="C88">
        <v>9517679</v>
      </c>
      <c r="D88">
        <v>11202434</v>
      </c>
    </row>
    <row r="89" spans="1:4" x14ac:dyDescent="0.25">
      <c r="A89" s="1">
        <v>45531</v>
      </c>
      <c r="B89">
        <v>10.52</v>
      </c>
      <c r="C89">
        <v>17312748</v>
      </c>
      <c r="D89">
        <v>11094338</v>
      </c>
    </row>
    <row r="90" spans="1:4" x14ac:dyDescent="0.25">
      <c r="A90" s="1">
        <v>45530</v>
      </c>
      <c r="B90">
        <v>11.33</v>
      </c>
      <c r="C90">
        <v>9390314</v>
      </c>
      <c r="D90">
        <v>10637878</v>
      </c>
    </row>
    <row r="91" spans="1:4" x14ac:dyDescent="0.25">
      <c r="A91" s="1">
        <v>45527</v>
      </c>
      <c r="B91">
        <v>11.36</v>
      </c>
      <c r="C91">
        <v>7642319</v>
      </c>
      <c r="D91">
        <v>10710429</v>
      </c>
    </row>
    <row r="92" spans="1:4" x14ac:dyDescent="0.25">
      <c r="A92" s="1">
        <v>45526</v>
      </c>
      <c r="B92">
        <v>11.18</v>
      </c>
      <c r="C92">
        <v>7863254</v>
      </c>
      <c r="D92">
        <v>10795273</v>
      </c>
    </row>
    <row r="93" spans="1:4" x14ac:dyDescent="0.25">
      <c r="A93" s="1">
        <v>45525</v>
      </c>
      <c r="B93">
        <v>11.09</v>
      </c>
      <c r="C93">
        <v>7175984</v>
      </c>
      <c r="D93">
        <v>10774617</v>
      </c>
    </row>
    <row r="94" spans="1:4" x14ac:dyDescent="0.25">
      <c r="A94" s="1">
        <v>45524</v>
      </c>
      <c r="B94">
        <v>10.94</v>
      </c>
      <c r="C94">
        <v>12681771</v>
      </c>
      <c r="D94">
        <v>11328127</v>
      </c>
    </row>
    <row r="95" spans="1:4" x14ac:dyDescent="0.25">
      <c r="A95" s="1">
        <v>45523</v>
      </c>
      <c r="B95">
        <v>11.07</v>
      </c>
      <c r="C95">
        <v>11324011</v>
      </c>
      <c r="D95">
        <v>11117506</v>
      </c>
    </row>
    <row r="96" spans="1:4" x14ac:dyDescent="0.25">
      <c r="A96" s="1">
        <v>45520</v>
      </c>
      <c r="B96">
        <v>11</v>
      </c>
      <c r="C96">
        <v>9840314</v>
      </c>
      <c r="D96">
        <v>10897307</v>
      </c>
    </row>
    <row r="97" spans="1:4" x14ac:dyDescent="0.25">
      <c r="A97" s="1">
        <v>45519</v>
      </c>
      <c r="B97">
        <v>10.96</v>
      </c>
      <c r="C97">
        <v>22511224</v>
      </c>
      <c r="D97">
        <v>10895695</v>
      </c>
    </row>
    <row r="98" spans="1:4" x14ac:dyDescent="0.25">
      <c r="A98" s="1">
        <v>45518</v>
      </c>
      <c r="B98">
        <v>10.23</v>
      </c>
      <c r="C98">
        <v>7187051</v>
      </c>
      <c r="D98">
        <v>10012001</v>
      </c>
    </row>
    <row r="99" spans="1:4" x14ac:dyDescent="0.25">
      <c r="A99" s="1">
        <v>45517</v>
      </c>
      <c r="B99">
        <v>10.29</v>
      </c>
      <c r="C99">
        <v>10119272</v>
      </c>
      <c r="D99">
        <v>9982905</v>
      </c>
    </row>
    <row r="100" spans="1:4" x14ac:dyDescent="0.25">
      <c r="A100" s="1">
        <v>45516</v>
      </c>
      <c r="B100">
        <v>10.32</v>
      </c>
      <c r="C100">
        <v>6385063</v>
      </c>
      <c r="D100">
        <v>9770428</v>
      </c>
    </row>
    <row r="101" spans="1:4" x14ac:dyDescent="0.25">
      <c r="A101" s="1">
        <v>45513</v>
      </c>
      <c r="B101">
        <v>10.3</v>
      </c>
      <c r="C101">
        <v>14193206</v>
      </c>
      <c r="D101">
        <v>9876638</v>
      </c>
    </row>
    <row r="102" spans="1:4" x14ac:dyDescent="0.25">
      <c r="A102" s="1">
        <v>45512</v>
      </c>
      <c r="B102">
        <v>10.210000000000001</v>
      </c>
      <c r="C102">
        <v>14892293</v>
      </c>
      <c r="D102">
        <v>9348961</v>
      </c>
    </row>
    <row r="103" spans="1:4" x14ac:dyDescent="0.25">
      <c r="A103" s="1">
        <v>45511</v>
      </c>
      <c r="B103">
        <v>10.46</v>
      </c>
      <c r="C103">
        <v>7896242</v>
      </c>
      <c r="D103">
        <v>9067737</v>
      </c>
    </row>
    <row r="104" spans="1:4" x14ac:dyDescent="0.25">
      <c r="A104" s="1">
        <v>45510</v>
      </c>
      <c r="B104">
        <v>10.45</v>
      </c>
      <c r="C104">
        <v>10465855</v>
      </c>
      <c r="D104">
        <v>9070873</v>
      </c>
    </row>
    <row r="105" spans="1:4" x14ac:dyDescent="0.25">
      <c r="A105" s="1">
        <v>45509</v>
      </c>
      <c r="B105">
        <v>10.53</v>
      </c>
      <c r="C105">
        <v>10478583</v>
      </c>
      <c r="D105">
        <v>9012861</v>
      </c>
    </row>
    <row r="106" spans="1:4" x14ac:dyDescent="0.25">
      <c r="A106" s="1">
        <v>45506</v>
      </c>
      <c r="B106">
        <v>11</v>
      </c>
      <c r="C106">
        <v>8914978</v>
      </c>
      <c r="D106">
        <v>8750536</v>
      </c>
    </row>
    <row r="107" spans="1:4" x14ac:dyDescent="0.25">
      <c r="A107" s="1">
        <v>45505</v>
      </c>
      <c r="B107">
        <v>11.11</v>
      </c>
      <c r="C107">
        <v>7553408</v>
      </c>
      <c r="D107">
        <v>8804895</v>
      </c>
    </row>
    <row r="108" spans="1:4" x14ac:dyDescent="0.25">
      <c r="A108" s="1">
        <v>45504</v>
      </c>
      <c r="B108">
        <v>11.42</v>
      </c>
      <c r="C108">
        <v>15478636</v>
      </c>
      <c r="D108">
        <v>8915258</v>
      </c>
    </row>
    <row r="109" spans="1:4" x14ac:dyDescent="0.25">
      <c r="A109" s="1">
        <v>45503</v>
      </c>
      <c r="B109">
        <v>11.24</v>
      </c>
      <c r="C109">
        <v>9522452</v>
      </c>
      <c r="D109">
        <v>8972374</v>
      </c>
    </row>
    <row r="110" spans="1:4" x14ac:dyDescent="0.25">
      <c r="A110" s="1">
        <v>45502</v>
      </c>
      <c r="B110">
        <v>11.06</v>
      </c>
      <c r="C110">
        <v>8021028</v>
      </c>
      <c r="D110">
        <v>9825384</v>
      </c>
    </row>
    <row r="111" spans="1:4" x14ac:dyDescent="0.25">
      <c r="A111" s="1">
        <v>45499</v>
      </c>
      <c r="B111">
        <v>11.19</v>
      </c>
      <c r="C111">
        <v>9816133</v>
      </c>
      <c r="D111">
        <v>12135672</v>
      </c>
    </row>
    <row r="112" spans="1:4" x14ac:dyDescent="0.25">
      <c r="A112" s="1">
        <v>45498</v>
      </c>
      <c r="B112">
        <v>11.46</v>
      </c>
      <c r="C112">
        <v>9255822</v>
      </c>
      <c r="D112">
        <v>12871028</v>
      </c>
    </row>
    <row r="113" spans="1:4" x14ac:dyDescent="0.25">
      <c r="A113" s="1">
        <v>45497</v>
      </c>
      <c r="B113">
        <v>11.65</v>
      </c>
      <c r="C113">
        <v>6750608</v>
      </c>
      <c r="D113">
        <v>14647650</v>
      </c>
    </row>
    <row r="114" spans="1:4" x14ac:dyDescent="0.25">
      <c r="A114" s="1">
        <v>45496</v>
      </c>
      <c r="B114">
        <v>11.74</v>
      </c>
      <c r="C114">
        <v>6932117</v>
      </c>
      <c r="D114">
        <v>15542308</v>
      </c>
    </row>
    <row r="115" spans="1:4" x14ac:dyDescent="0.25">
      <c r="A115" s="1">
        <v>45495</v>
      </c>
      <c r="B115">
        <v>11.54</v>
      </c>
      <c r="C115">
        <v>7978204</v>
      </c>
      <c r="D115">
        <v>15832527</v>
      </c>
    </row>
    <row r="116" spans="1:4" x14ac:dyDescent="0.25">
      <c r="A116" s="1">
        <v>45492</v>
      </c>
      <c r="B116">
        <v>11.52</v>
      </c>
      <c r="C116">
        <v>6278050</v>
      </c>
      <c r="D116">
        <v>16281234</v>
      </c>
    </row>
    <row r="117" spans="1:4" x14ac:dyDescent="0.25">
      <c r="A117" s="1">
        <v>45491</v>
      </c>
      <c r="B117">
        <v>11.63</v>
      </c>
      <c r="C117">
        <v>10673940</v>
      </c>
      <c r="D117">
        <v>16664269</v>
      </c>
    </row>
    <row r="118" spans="1:4" x14ac:dyDescent="0.25">
      <c r="A118" s="1">
        <v>45490</v>
      </c>
      <c r="B118">
        <v>11.87</v>
      </c>
      <c r="C118">
        <v>7943279</v>
      </c>
      <c r="D118">
        <v>16595605</v>
      </c>
    </row>
    <row r="119" spans="1:4" x14ac:dyDescent="0.25">
      <c r="A119" s="1">
        <v>45489</v>
      </c>
      <c r="B119">
        <v>11.95</v>
      </c>
      <c r="C119">
        <v>9595670</v>
      </c>
      <c r="D119">
        <v>16930946</v>
      </c>
    </row>
    <row r="120" spans="1:4" x14ac:dyDescent="0.25">
      <c r="A120" s="1">
        <v>45488</v>
      </c>
      <c r="B120">
        <v>11.58</v>
      </c>
      <c r="C120">
        <v>6543714</v>
      </c>
      <c r="D120">
        <v>16921396</v>
      </c>
    </row>
    <row r="121" spans="1:4" x14ac:dyDescent="0.25">
      <c r="A121" s="1">
        <v>45485</v>
      </c>
      <c r="B121">
        <v>11.56</v>
      </c>
      <c r="C121">
        <v>9730363</v>
      </c>
      <c r="D121">
        <v>17974862</v>
      </c>
    </row>
    <row r="122" spans="1:4" x14ac:dyDescent="0.25">
      <c r="A122" s="1">
        <v>45484</v>
      </c>
      <c r="B122">
        <v>11.73</v>
      </c>
      <c r="C122">
        <v>9208859</v>
      </c>
      <c r="D122">
        <v>18813572</v>
      </c>
    </row>
    <row r="123" spans="1:4" x14ac:dyDescent="0.25">
      <c r="A123" s="1">
        <v>45483</v>
      </c>
      <c r="B123">
        <v>11.7</v>
      </c>
      <c r="C123">
        <v>16335371</v>
      </c>
      <c r="D123">
        <v>19190310</v>
      </c>
    </row>
    <row r="124" spans="1:4" x14ac:dyDescent="0.25">
      <c r="A124" s="1">
        <v>45482</v>
      </c>
      <c r="B124">
        <v>11.53</v>
      </c>
      <c r="C124">
        <v>22317596</v>
      </c>
      <c r="D124">
        <v>19125990</v>
      </c>
    </row>
    <row r="125" spans="1:4" x14ac:dyDescent="0.25">
      <c r="A125" s="1">
        <v>45481</v>
      </c>
      <c r="B125">
        <v>11.18</v>
      </c>
      <c r="C125">
        <v>42675356</v>
      </c>
      <c r="D125">
        <v>18649290</v>
      </c>
    </row>
    <row r="126" spans="1:4" x14ac:dyDescent="0.25">
      <c r="A126" s="1">
        <v>45478</v>
      </c>
      <c r="B126">
        <v>11.81</v>
      </c>
      <c r="C126">
        <v>20846464</v>
      </c>
      <c r="D126">
        <v>17834922</v>
      </c>
    </row>
    <row r="127" spans="1:4" x14ac:dyDescent="0.25">
      <c r="A127" s="1">
        <v>45476</v>
      </c>
      <c r="B127">
        <v>11.46</v>
      </c>
      <c r="C127">
        <v>35905164</v>
      </c>
      <c r="D127">
        <v>18523872</v>
      </c>
    </row>
    <row r="128" spans="1:4" x14ac:dyDescent="0.25">
      <c r="A128" s="1">
        <v>45475</v>
      </c>
      <c r="B128">
        <v>10.72</v>
      </c>
      <c r="C128">
        <v>20170472</v>
      </c>
      <c r="D128">
        <v>18553438</v>
      </c>
    </row>
    <row r="129" spans="1:4" x14ac:dyDescent="0.25">
      <c r="A129" s="1">
        <v>45474</v>
      </c>
      <c r="B129">
        <v>10.14</v>
      </c>
      <c r="C129">
        <v>11285397</v>
      </c>
      <c r="D129">
        <v>17805760</v>
      </c>
    </row>
    <row r="130" spans="1:4" x14ac:dyDescent="0.25">
      <c r="A130" s="1">
        <v>45471</v>
      </c>
      <c r="B130">
        <v>10.39</v>
      </c>
      <c r="C130">
        <v>14708820</v>
      </c>
      <c r="D130">
        <v>17777454</v>
      </c>
    </row>
    <row r="131" spans="1:4" x14ac:dyDescent="0.25">
      <c r="A131" s="1">
        <v>45470</v>
      </c>
      <c r="B131">
        <v>10.26</v>
      </c>
      <c r="C131">
        <v>12023572</v>
      </c>
      <c r="D131">
        <v>17428894</v>
      </c>
    </row>
    <row r="132" spans="1:4" x14ac:dyDescent="0.25">
      <c r="A132" s="1">
        <v>45469</v>
      </c>
      <c r="B132">
        <v>9.9700000000000006</v>
      </c>
      <c r="C132">
        <v>9643973</v>
      </c>
      <c r="D132">
        <v>17352504</v>
      </c>
    </row>
    <row r="133" spans="1:4" x14ac:dyDescent="0.25">
      <c r="A133" s="1">
        <v>45468</v>
      </c>
      <c r="B133">
        <v>10.11</v>
      </c>
      <c r="C133">
        <v>12973399</v>
      </c>
      <c r="D133">
        <v>17934912</v>
      </c>
    </row>
    <row r="134" spans="1:4" x14ac:dyDescent="0.25">
      <c r="A134" s="1">
        <v>45467</v>
      </c>
      <c r="B134">
        <v>10.29</v>
      </c>
      <c r="C134">
        <v>9452432</v>
      </c>
      <c r="D134">
        <v>19371250</v>
      </c>
    </row>
    <row r="135" spans="1:4" x14ac:dyDescent="0.25">
      <c r="A135" s="1">
        <v>45464</v>
      </c>
      <c r="B135">
        <v>10.15</v>
      </c>
      <c r="C135">
        <v>22345686</v>
      </c>
      <c r="D135">
        <v>20059414</v>
      </c>
    </row>
    <row r="136" spans="1:4" x14ac:dyDescent="0.25">
      <c r="A136" s="1">
        <v>45463</v>
      </c>
      <c r="B136">
        <v>10.06</v>
      </c>
      <c r="C136">
        <v>22311008</v>
      </c>
      <c r="D136">
        <v>20275024</v>
      </c>
    </row>
    <row r="137" spans="1:4" x14ac:dyDescent="0.25">
      <c r="A137" s="1">
        <v>45461</v>
      </c>
      <c r="B137">
        <v>9.61</v>
      </c>
      <c r="C137">
        <v>14859944</v>
      </c>
      <c r="D137">
        <v>19308958</v>
      </c>
    </row>
    <row r="138" spans="1:4" x14ac:dyDescent="0.25">
      <c r="A138" s="1">
        <v>45460</v>
      </c>
      <c r="B138">
        <v>9.83</v>
      </c>
      <c r="C138">
        <v>15370559</v>
      </c>
      <c r="D138">
        <v>18857158</v>
      </c>
    </row>
    <row r="139" spans="1:4" x14ac:dyDescent="0.25">
      <c r="A139" s="1">
        <v>45457</v>
      </c>
      <c r="B139">
        <v>10.17</v>
      </c>
      <c r="C139">
        <v>15167113</v>
      </c>
      <c r="D139">
        <v>18285514</v>
      </c>
    </row>
    <row r="140" spans="1:4" x14ac:dyDescent="0.25">
      <c r="A140" s="1">
        <v>45456</v>
      </c>
      <c r="B140">
        <v>10.35</v>
      </c>
      <c r="C140">
        <v>30459828</v>
      </c>
      <c r="D140">
        <v>18106090</v>
      </c>
    </row>
    <row r="141" spans="1:4" x14ac:dyDescent="0.25">
      <c r="A141" s="1">
        <v>45455</v>
      </c>
      <c r="B141">
        <v>11.12</v>
      </c>
      <c r="C141">
        <v>31180718</v>
      </c>
      <c r="D141">
        <v>16528806</v>
      </c>
    </row>
    <row r="142" spans="1:4" x14ac:dyDescent="0.25">
      <c r="A142" s="1">
        <v>45454</v>
      </c>
      <c r="B142">
        <v>11.04</v>
      </c>
      <c r="C142">
        <v>36348660</v>
      </c>
      <c r="D142">
        <v>15215753</v>
      </c>
    </row>
    <row r="143" spans="1:4" x14ac:dyDescent="0.25">
      <c r="A143" s="1">
        <v>45453</v>
      </c>
      <c r="B143">
        <v>11.98</v>
      </c>
      <c r="C143">
        <v>8955304</v>
      </c>
      <c r="D143">
        <v>13482195</v>
      </c>
    </row>
    <row r="144" spans="1:4" x14ac:dyDescent="0.25">
      <c r="A144" s="1">
        <v>45450</v>
      </c>
      <c r="B144">
        <v>12.01</v>
      </c>
      <c r="C144">
        <v>10860807</v>
      </c>
      <c r="D144">
        <v>14027017</v>
      </c>
    </row>
    <row r="145" spans="1:4" x14ac:dyDescent="0.25">
      <c r="A145" s="1">
        <v>45449</v>
      </c>
      <c r="B145">
        <v>11.97</v>
      </c>
      <c r="C145">
        <v>9480416</v>
      </c>
      <c r="D145">
        <v>13846301</v>
      </c>
    </row>
    <row r="146" spans="1:4" x14ac:dyDescent="0.25">
      <c r="A146" s="1">
        <v>45448</v>
      </c>
      <c r="B146">
        <v>12.08</v>
      </c>
      <c r="C146">
        <v>10877703</v>
      </c>
      <c r="D146">
        <v>14018578</v>
      </c>
    </row>
    <row r="147" spans="1:4" x14ac:dyDescent="0.25">
      <c r="A147" s="1">
        <v>45447</v>
      </c>
      <c r="B147">
        <v>12.24</v>
      </c>
      <c r="C147">
        <v>18380096</v>
      </c>
      <c r="D147">
        <v>15268132</v>
      </c>
    </row>
    <row r="148" spans="1:4" x14ac:dyDescent="0.25">
      <c r="A148" s="1">
        <v>45446</v>
      </c>
      <c r="B148">
        <v>12.8</v>
      </c>
      <c r="C148">
        <v>34518488</v>
      </c>
      <c r="D148">
        <v>14638163</v>
      </c>
    </row>
    <row r="149" spans="1:4" x14ac:dyDescent="0.25">
      <c r="A149" s="1">
        <v>45443</v>
      </c>
      <c r="B149">
        <v>11.91</v>
      </c>
      <c r="C149">
        <v>19774872</v>
      </c>
      <c r="D149">
        <v>12969898</v>
      </c>
    </row>
    <row r="150" spans="1:4" x14ac:dyDescent="0.25">
      <c r="A150" s="1">
        <v>45442</v>
      </c>
      <c r="B150">
        <v>11.82</v>
      </c>
      <c r="C150">
        <v>25579856</v>
      </c>
      <c r="D150">
        <v>12353612</v>
      </c>
    </row>
    <row r="151" spans="1:4" x14ac:dyDescent="0.25">
      <c r="A151" s="1">
        <v>45441</v>
      </c>
      <c r="B151">
        <v>11.7</v>
      </c>
      <c r="C151">
        <v>7820008</v>
      </c>
      <c r="D151">
        <v>11452743</v>
      </c>
    </row>
    <row r="152" spans="1:4" x14ac:dyDescent="0.25">
      <c r="A152" s="1">
        <v>45440</v>
      </c>
      <c r="B152">
        <v>12.01</v>
      </c>
      <c r="C152">
        <v>8082934</v>
      </c>
      <c r="D152">
        <v>11969065</v>
      </c>
    </row>
    <row r="153" spans="1:4" x14ac:dyDescent="0.25">
      <c r="A153" s="1">
        <v>45436</v>
      </c>
      <c r="B153">
        <v>11.96</v>
      </c>
      <c r="C153">
        <v>6795909</v>
      </c>
      <c r="D153">
        <v>13002691</v>
      </c>
    </row>
    <row r="154" spans="1:4" x14ac:dyDescent="0.25">
      <c r="A154" s="1">
        <v>45435</v>
      </c>
      <c r="B154">
        <v>11.79</v>
      </c>
      <c r="C154">
        <v>12475740</v>
      </c>
      <c r="D154">
        <v>17019586</v>
      </c>
    </row>
    <row r="155" spans="1:4" x14ac:dyDescent="0.25">
      <c r="A155" s="1">
        <v>45434</v>
      </c>
      <c r="B155">
        <v>12.2</v>
      </c>
      <c r="C155">
        <v>6800580</v>
      </c>
      <c r="D155">
        <v>20508122</v>
      </c>
    </row>
    <row r="156" spans="1:4" x14ac:dyDescent="0.25">
      <c r="A156" s="1">
        <v>45433</v>
      </c>
      <c r="B156">
        <v>12.1</v>
      </c>
      <c r="C156">
        <v>11484920</v>
      </c>
      <c r="D156">
        <v>21289384</v>
      </c>
    </row>
    <row r="157" spans="1:4" x14ac:dyDescent="0.25">
      <c r="A157" s="1">
        <v>45432</v>
      </c>
      <c r="B157">
        <v>12.02</v>
      </c>
      <c r="C157">
        <v>10345294</v>
      </c>
      <c r="D157">
        <v>22112698</v>
      </c>
    </row>
    <row r="158" spans="1:4" x14ac:dyDescent="0.25">
      <c r="A158" s="1">
        <v>45429</v>
      </c>
      <c r="B158">
        <v>12.02</v>
      </c>
      <c r="C158">
        <v>17127628</v>
      </c>
      <c r="D158">
        <v>23189782</v>
      </c>
    </row>
    <row r="159" spans="1:4" x14ac:dyDescent="0.25">
      <c r="A159" s="1">
        <v>45428</v>
      </c>
      <c r="B159">
        <v>12.64</v>
      </c>
      <c r="C159">
        <v>8150065</v>
      </c>
      <c r="D159">
        <v>23071076</v>
      </c>
    </row>
    <row r="160" spans="1:4" x14ac:dyDescent="0.25">
      <c r="A160" s="1">
        <v>45427</v>
      </c>
      <c r="B160">
        <v>12.56</v>
      </c>
      <c r="C160">
        <v>12064584</v>
      </c>
      <c r="D160">
        <v>23750284</v>
      </c>
    </row>
    <row r="161" spans="1:4" x14ac:dyDescent="0.25">
      <c r="A161" s="1">
        <v>45426</v>
      </c>
      <c r="B161">
        <v>12.33</v>
      </c>
      <c r="C161">
        <v>29621006</v>
      </c>
      <c r="D161">
        <v>23587932</v>
      </c>
    </row>
    <row r="162" spans="1:4" x14ac:dyDescent="0.25">
      <c r="A162" s="1">
        <v>45425</v>
      </c>
      <c r="B162">
        <v>13.01</v>
      </c>
      <c r="C162">
        <v>8930558</v>
      </c>
      <c r="D162">
        <v>22638912</v>
      </c>
    </row>
    <row r="163" spans="1:4" x14ac:dyDescent="0.25">
      <c r="A163" s="1">
        <v>45422</v>
      </c>
      <c r="B163">
        <v>13.05</v>
      </c>
      <c r="C163">
        <v>9494516</v>
      </c>
      <c r="D163">
        <v>23351326</v>
      </c>
    </row>
    <row r="164" spans="1:4" x14ac:dyDescent="0.25">
      <c r="A164" s="1">
        <v>45421</v>
      </c>
      <c r="B164">
        <v>13.08</v>
      </c>
      <c r="C164">
        <v>10530587</v>
      </c>
      <c r="D164">
        <v>25760052</v>
      </c>
    </row>
    <row r="165" spans="1:4" x14ac:dyDescent="0.25">
      <c r="A165" s="1">
        <v>45420</v>
      </c>
      <c r="B165">
        <v>12.82</v>
      </c>
      <c r="C165">
        <v>12066819</v>
      </c>
      <c r="D165">
        <v>25835970</v>
      </c>
    </row>
    <row r="166" spans="1:4" x14ac:dyDescent="0.25">
      <c r="A166" s="1">
        <v>45419</v>
      </c>
      <c r="B166">
        <v>12.89</v>
      </c>
      <c r="C166">
        <v>15564841</v>
      </c>
      <c r="D166">
        <v>25801052</v>
      </c>
    </row>
    <row r="167" spans="1:4" x14ac:dyDescent="0.25">
      <c r="A167" s="1">
        <v>45418</v>
      </c>
      <c r="B167">
        <v>13.29</v>
      </c>
      <c r="C167">
        <v>23587320</v>
      </c>
      <c r="D167">
        <v>25755600</v>
      </c>
    </row>
    <row r="168" spans="1:4" x14ac:dyDescent="0.25">
      <c r="A168" s="1">
        <v>45415</v>
      </c>
      <c r="B168">
        <v>12.89</v>
      </c>
      <c r="C168">
        <v>67049332</v>
      </c>
      <c r="D168">
        <v>25410916</v>
      </c>
    </row>
    <row r="169" spans="1:4" x14ac:dyDescent="0.25">
      <c r="A169" s="1">
        <v>45414</v>
      </c>
      <c r="B169">
        <v>13.86</v>
      </c>
      <c r="C169">
        <v>64803780</v>
      </c>
      <c r="D169">
        <v>21925550</v>
      </c>
    </row>
    <row r="170" spans="1:4" x14ac:dyDescent="0.25">
      <c r="A170" s="1">
        <v>45413</v>
      </c>
      <c r="B170">
        <v>12.26</v>
      </c>
      <c r="C170">
        <v>18519510</v>
      </c>
      <c r="D170">
        <v>19444044</v>
      </c>
    </row>
    <row r="171" spans="1:4" x14ac:dyDescent="0.25">
      <c r="A171" s="1">
        <v>45412</v>
      </c>
      <c r="B171">
        <v>11.39</v>
      </c>
      <c r="C171">
        <v>23834624</v>
      </c>
      <c r="D171">
        <v>20551070</v>
      </c>
    </row>
    <row r="172" spans="1:4" x14ac:dyDescent="0.25">
      <c r="A172" s="1">
        <v>45411</v>
      </c>
      <c r="B172">
        <v>12.25</v>
      </c>
      <c r="C172">
        <v>26501568</v>
      </c>
      <c r="D172">
        <v>20148206</v>
      </c>
    </row>
    <row r="173" spans="1:4" x14ac:dyDescent="0.25">
      <c r="A173" s="1">
        <v>45408</v>
      </c>
      <c r="B173">
        <v>11.91</v>
      </c>
      <c r="C173">
        <v>15347016</v>
      </c>
      <c r="D173">
        <v>20840168</v>
      </c>
    </row>
    <row r="174" spans="1:4" x14ac:dyDescent="0.25">
      <c r="A174" s="1">
        <v>45407</v>
      </c>
      <c r="B174">
        <v>12.18</v>
      </c>
      <c r="C174">
        <v>18338196</v>
      </c>
      <c r="D174">
        <v>23246160</v>
      </c>
    </row>
    <row r="175" spans="1:4" x14ac:dyDescent="0.25">
      <c r="A175" s="1">
        <v>45406</v>
      </c>
      <c r="B175">
        <v>12.68</v>
      </c>
      <c r="C175">
        <v>9629315</v>
      </c>
      <c r="D175">
        <v>25480588</v>
      </c>
    </row>
    <row r="176" spans="1:4" x14ac:dyDescent="0.25">
      <c r="A176" s="1">
        <v>45405</v>
      </c>
      <c r="B176">
        <v>12.74</v>
      </c>
      <c r="C176">
        <v>15385710</v>
      </c>
      <c r="D176">
        <v>29053886</v>
      </c>
    </row>
    <row r="177" spans="1:4" x14ac:dyDescent="0.25">
      <c r="A177" s="1">
        <v>45404</v>
      </c>
      <c r="B177">
        <v>12.38</v>
      </c>
      <c r="C177">
        <v>19616752</v>
      </c>
      <c r="D177">
        <v>28706824</v>
      </c>
    </row>
    <row r="178" spans="1:4" x14ac:dyDescent="0.25">
      <c r="A178" s="1">
        <v>45401</v>
      </c>
      <c r="B178">
        <v>12.44</v>
      </c>
      <c r="C178">
        <v>45625404</v>
      </c>
      <c r="D178">
        <v>28035344</v>
      </c>
    </row>
    <row r="179" spans="1:4" x14ac:dyDescent="0.25">
      <c r="A179" s="1">
        <v>45400</v>
      </c>
      <c r="B179">
        <v>10.97</v>
      </c>
      <c r="C179">
        <v>11669369</v>
      </c>
      <c r="D179">
        <v>25650344</v>
      </c>
    </row>
    <row r="180" spans="1:4" x14ac:dyDescent="0.25">
      <c r="A180" s="1">
        <v>45399</v>
      </c>
      <c r="B180">
        <v>10.81</v>
      </c>
      <c r="C180">
        <v>11543058</v>
      </c>
      <c r="D180">
        <v>26056016</v>
      </c>
    </row>
    <row r="181" spans="1:4" x14ac:dyDescent="0.25">
      <c r="A181" s="1">
        <v>45398</v>
      </c>
      <c r="B181">
        <v>10.43</v>
      </c>
      <c r="C181">
        <v>14883056</v>
      </c>
      <c r="D181">
        <v>25883582</v>
      </c>
    </row>
    <row r="182" spans="1:4" x14ac:dyDescent="0.25">
      <c r="A182" s="1">
        <v>45397</v>
      </c>
      <c r="B182">
        <v>10.9</v>
      </c>
      <c r="C182">
        <v>18417044</v>
      </c>
      <c r="D182">
        <v>25511032</v>
      </c>
    </row>
    <row r="183" spans="1:4" x14ac:dyDescent="0.25">
      <c r="A183" s="1">
        <v>45394</v>
      </c>
      <c r="B183">
        <v>10.96</v>
      </c>
      <c r="C183">
        <v>14768834</v>
      </c>
      <c r="D183">
        <v>25395608</v>
      </c>
    </row>
    <row r="184" spans="1:4" x14ac:dyDescent="0.25">
      <c r="A184" s="1">
        <v>45393</v>
      </c>
      <c r="B184">
        <v>11.27</v>
      </c>
      <c r="C184">
        <v>27581192</v>
      </c>
      <c r="D184">
        <v>26080182</v>
      </c>
    </row>
    <row r="185" spans="1:4" x14ac:dyDescent="0.25">
      <c r="A185" s="1">
        <v>45392</v>
      </c>
      <c r="B185">
        <v>10.5</v>
      </c>
      <c r="C185">
        <v>35124904</v>
      </c>
      <c r="D185">
        <v>26945160</v>
      </c>
    </row>
    <row r="186" spans="1:4" x14ac:dyDescent="0.25">
      <c r="A186" s="1">
        <v>45391</v>
      </c>
      <c r="B186">
        <v>10.97</v>
      </c>
      <c r="C186">
        <v>17791678</v>
      </c>
      <c r="D186">
        <v>25334182</v>
      </c>
    </row>
    <row r="187" spans="1:4" x14ac:dyDescent="0.25">
      <c r="A187" s="1">
        <v>45390</v>
      </c>
      <c r="B187">
        <v>11.06</v>
      </c>
      <c r="C187">
        <v>36881000</v>
      </c>
      <c r="D187">
        <v>24783218</v>
      </c>
    </row>
    <row r="188" spans="1:4" x14ac:dyDescent="0.25">
      <c r="A188" s="1">
        <v>45387</v>
      </c>
      <c r="B188">
        <v>11.97</v>
      </c>
      <c r="C188">
        <v>51436880</v>
      </c>
      <c r="D188">
        <v>24672166</v>
      </c>
    </row>
    <row r="189" spans="1:4" x14ac:dyDescent="0.25">
      <c r="A189" s="1">
        <v>45386</v>
      </c>
      <c r="B189">
        <v>12.37</v>
      </c>
      <c r="C189">
        <v>51854616</v>
      </c>
      <c r="D189">
        <v>22317702</v>
      </c>
    </row>
    <row r="190" spans="1:4" x14ac:dyDescent="0.25">
      <c r="A190" s="1">
        <v>45385</v>
      </c>
      <c r="B190">
        <v>13.52</v>
      </c>
      <c r="C190">
        <v>63228784</v>
      </c>
      <c r="D190">
        <v>19514736</v>
      </c>
    </row>
    <row r="191" spans="1:4" x14ac:dyDescent="0.25">
      <c r="A191" s="1">
        <v>45384</v>
      </c>
      <c r="B191">
        <v>11.76</v>
      </c>
      <c r="C191">
        <v>10179775</v>
      </c>
      <c r="D191">
        <v>16567524</v>
      </c>
    </row>
    <row r="192" spans="1:4" x14ac:dyDescent="0.25">
      <c r="A192" s="1">
        <v>45383</v>
      </c>
      <c r="B192">
        <v>11.75</v>
      </c>
      <c r="C192">
        <v>9544573</v>
      </c>
      <c r="D192">
        <v>17117712</v>
      </c>
    </row>
    <row r="193" spans="1:4" x14ac:dyDescent="0.25">
      <c r="A193" s="1">
        <v>45379</v>
      </c>
      <c r="B193">
        <v>11.77</v>
      </c>
      <c r="C193">
        <v>9850389</v>
      </c>
      <c r="D193">
        <v>17292980</v>
      </c>
    </row>
    <row r="194" spans="1:4" x14ac:dyDescent="0.25">
      <c r="A194" s="1">
        <v>45378</v>
      </c>
      <c r="B194">
        <v>11.7</v>
      </c>
      <c r="C194">
        <v>17754472</v>
      </c>
      <c r="D194">
        <v>17655196</v>
      </c>
    </row>
    <row r="195" spans="1:4" x14ac:dyDescent="0.25">
      <c r="A195" s="1">
        <v>45377</v>
      </c>
      <c r="B195">
        <v>11.37</v>
      </c>
      <c r="C195">
        <v>8956526</v>
      </c>
      <c r="D195">
        <v>17409898</v>
      </c>
    </row>
    <row r="196" spans="1:4" x14ac:dyDescent="0.25">
      <c r="A196" s="1">
        <v>45376</v>
      </c>
      <c r="B196">
        <v>11.45</v>
      </c>
      <c r="C196">
        <v>9294799</v>
      </c>
      <c r="D196">
        <v>17609944</v>
      </c>
    </row>
    <row r="197" spans="1:4" x14ac:dyDescent="0.25">
      <c r="A197" s="1">
        <v>45373</v>
      </c>
      <c r="B197">
        <v>11.25</v>
      </c>
      <c r="C197">
        <v>16685686</v>
      </c>
      <c r="D197">
        <v>18708368</v>
      </c>
    </row>
    <row r="198" spans="1:4" x14ac:dyDescent="0.25">
      <c r="A198" s="1">
        <v>45372</v>
      </c>
      <c r="B198">
        <v>11.82</v>
      </c>
      <c r="C198">
        <v>25037458</v>
      </c>
      <c r="D198">
        <v>18635126</v>
      </c>
    </row>
    <row r="199" spans="1:4" x14ac:dyDescent="0.25">
      <c r="A199" s="1">
        <v>45371</v>
      </c>
      <c r="B199">
        <v>12.51</v>
      </c>
      <c r="C199">
        <v>40555856</v>
      </c>
      <c r="D199">
        <v>19538694</v>
      </c>
    </row>
    <row r="200" spans="1:4" x14ac:dyDescent="0.25">
      <c r="A200" s="1">
        <v>45370</v>
      </c>
      <c r="B200">
        <v>11.19</v>
      </c>
      <c r="C200">
        <v>10960224</v>
      </c>
      <c r="D200">
        <v>18761534</v>
      </c>
    </row>
    <row r="201" spans="1:4" x14ac:dyDescent="0.25">
      <c r="A201" s="1">
        <v>45369</v>
      </c>
      <c r="B201">
        <v>11.2</v>
      </c>
      <c r="C201">
        <v>9527244</v>
      </c>
      <c r="D201">
        <v>19704932</v>
      </c>
    </row>
    <row r="202" spans="1:4" x14ac:dyDescent="0.25">
      <c r="A202" s="1">
        <v>45366</v>
      </c>
      <c r="B202">
        <v>11.21</v>
      </c>
      <c r="C202">
        <v>35215216</v>
      </c>
      <c r="D202">
        <v>20367212</v>
      </c>
    </row>
    <row r="203" spans="1:4" x14ac:dyDescent="0.25">
      <c r="A203" s="1">
        <v>45365</v>
      </c>
      <c r="B203">
        <v>11.26</v>
      </c>
      <c r="C203">
        <v>16119902</v>
      </c>
      <c r="D203">
        <v>19559972</v>
      </c>
    </row>
    <row r="204" spans="1:4" x14ac:dyDescent="0.25">
      <c r="A204" s="1">
        <v>45364</v>
      </c>
      <c r="B204">
        <v>11.68</v>
      </c>
      <c r="C204">
        <v>9810144</v>
      </c>
      <c r="D204">
        <v>19230552</v>
      </c>
    </row>
    <row r="205" spans="1:4" x14ac:dyDescent="0.25">
      <c r="A205" s="1">
        <v>45363</v>
      </c>
      <c r="B205">
        <v>11.59</v>
      </c>
      <c r="C205">
        <v>19020592</v>
      </c>
      <c r="D205">
        <v>19261632</v>
      </c>
    </row>
    <row r="206" spans="1:4" x14ac:dyDescent="0.25">
      <c r="A206" s="1">
        <v>45362</v>
      </c>
      <c r="B206">
        <v>11.62</v>
      </c>
      <c r="C206">
        <v>18432590</v>
      </c>
      <c r="D206">
        <v>18862056</v>
      </c>
    </row>
    <row r="207" spans="1:4" x14ac:dyDescent="0.25">
      <c r="A207" s="1">
        <v>45359</v>
      </c>
      <c r="B207">
        <v>10.93</v>
      </c>
      <c r="C207">
        <v>12173605</v>
      </c>
      <c r="D207">
        <v>19074364</v>
      </c>
    </row>
    <row r="208" spans="1:4" x14ac:dyDescent="0.25">
      <c r="A208" s="1">
        <v>45358</v>
      </c>
      <c r="B208">
        <v>10.8</v>
      </c>
      <c r="C208">
        <v>15283611</v>
      </c>
      <c r="D208">
        <v>19651646</v>
      </c>
    </row>
    <row r="209" spans="1:4" x14ac:dyDescent="0.25">
      <c r="A209" s="1">
        <v>45357</v>
      </c>
      <c r="B209">
        <v>10.5</v>
      </c>
      <c r="C209">
        <v>14075027</v>
      </c>
      <c r="D209">
        <v>19445018</v>
      </c>
    </row>
    <row r="210" spans="1:4" x14ac:dyDescent="0.25">
      <c r="A210" s="1">
        <v>45356</v>
      </c>
      <c r="B210">
        <v>10.210000000000001</v>
      </c>
      <c r="C210">
        <v>11957212</v>
      </c>
      <c r="D210">
        <v>19518448</v>
      </c>
    </row>
    <row r="211" spans="1:4" x14ac:dyDescent="0.25">
      <c r="A211" s="1">
        <v>45355</v>
      </c>
      <c r="B211">
        <v>10.3</v>
      </c>
      <c r="C211">
        <v>25771168</v>
      </c>
      <c r="D211">
        <v>19957958</v>
      </c>
    </row>
    <row r="212" spans="1:4" x14ac:dyDescent="0.25">
      <c r="A212" s="1">
        <v>45352</v>
      </c>
      <c r="B212">
        <v>10.95</v>
      </c>
      <c r="C212">
        <v>15587045</v>
      </c>
      <c r="D212">
        <v>18891900</v>
      </c>
    </row>
    <row r="213" spans="1:4" x14ac:dyDescent="0.25">
      <c r="A213" s="1">
        <v>45351</v>
      </c>
      <c r="B213">
        <v>11.04</v>
      </c>
      <c r="C213">
        <v>38590988</v>
      </c>
      <c r="D213">
        <v>18701948</v>
      </c>
    </row>
    <row r="214" spans="1:4" x14ac:dyDescent="0.25">
      <c r="A214" s="1">
        <v>45350</v>
      </c>
      <c r="B214">
        <v>11.06</v>
      </c>
      <c r="C214">
        <v>28898456</v>
      </c>
      <c r="D214">
        <v>17976352</v>
      </c>
    </row>
    <row r="215" spans="1:4" x14ac:dyDescent="0.25">
      <c r="A215" s="1">
        <v>45349</v>
      </c>
      <c r="B215">
        <v>11.25</v>
      </c>
      <c r="C215">
        <v>25111188</v>
      </c>
      <c r="D215">
        <v>16834442</v>
      </c>
    </row>
    <row r="216" spans="1:4" x14ac:dyDescent="0.25">
      <c r="A216" s="1">
        <v>45348</v>
      </c>
      <c r="B216">
        <v>11.09</v>
      </c>
      <c r="C216">
        <v>19461428</v>
      </c>
      <c r="D216">
        <v>16041537</v>
      </c>
    </row>
    <row r="217" spans="1:4" x14ac:dyDescent="0.25">
      <c r="A217" s="1">
        <v>45345</v>
      </c>
      <c r="B217">
        <v>11.21</v>
      </c>
      <c r="C217">
        <v>23106612</v>
      </c>
      <c r="D217">
        <v>15712400</v>
      </c>
    </row>
    <row r="218" spans="1:4" x14ac:dyDescent="0.25">
      <c r="A218" s="1">
        <v>45344</v>
      </c>
      <c r="B218">
        <v>11.71</v>
      </c>
      <c r="C218">
        <v>11178612</v>
      </c>
      <c r="D218">
        <v>15301579</v>
      </c>
    </row>
    <row r="219" spans="1:4" x14ac:dyDescent="0.25">
      <c r="A219" s="1">
        <v>45343</v>
      </c>
      <c r="B219">
        <v>11.8</v>
      </c>
      <c r="C219">
        <v>10276344</v>
      </c>
      <c r="D219">
        <v>19333392</v>
      </c>
    </row>
    <row r="220" spans="1:4" x14ac:dyDescent="0.25">
      <c r="A220" s="1">
        <v>45342</v>
      </c>
      <c r="B220">
        <v>11.95</v>
      </c>
      <c r="C220">
        <v>13026958</v>
      </c>
      <c r="D220">
        <v>19228578</v>
      </c>
    </row>
    <row r="221" spans="1:4" x14ac:dyDescent="0.25">
      <c r="A221" s="1">
        <v>45338</v>
      </c>
      <c r="B221">
        <v>12</v>
      </c>
      <c r="C221">
        <v>21617216</v>
      </c>
      <c r="D221">
        <v>18924786</v>
      </c>
    </row>
    <row r="222" spans="1:4" x14ac:dyDescent="0.25">
      <c r="A222" s="1">
        <v>45337</v>
      </c>
      <c r="B222">
        <v>12.59</v>
      </c>
      <c r="C222">
        <v>20832818</v>
      </c>
      <c r="D222">
        <v>18083142</v>
      </c>
    </row>
    <row r="223" spans="1:4" x14ac:dyDescent="0.25">
      <c r="A223" s="1">
        <v>45336</v>
      </c>
      <c r="B223">
        <v>13.19</v>
      </c>
      <c r="C223">
        <v>12184192</v>
      </c>
      <c r="D223">
        <v>18739550</v>
      </c>
    </row>
    <row r="224" spans="1:4" x14ac:dyDescent="0.25">
      <c r="A224" s="1">
        <v>45335</v>
      </c>
      <c r="B224">
        <v>13</v>
      </c>
      <c r="C224">
        <v>15176468</v>
      </c>
      <c r="D224">
        <v>19086728</v>
      </c>
    </row>
    <row r="225" spans="1:4" x14ac:dyDescent="0.25">
      <c r="A225" s="1">
        <v>45334</v>
      </c>
      <c r="B225">
        <v>13.41</v>
      </c>
      <c r="C225">
        <v>18549888</v>
      </c>
      <c r="D225">
        <v>18699066</v>
      </c>
    </row>
    <row r="226" spans="1:4" x14ac:dyDescent="0.25">
      <c r="A226" s="1">
        <v>45331</v>
      </c>
      <c r="B226">
        <v>12.9</v>
      </c>
      <c r="C226">
        <v>9780277</v>
      </c>
      <c r="D226">
        <v>18236798</v>
      </c>
    </row>
    <row r="227" spans="1:4" x14ac:dyDescent="0.25">
      <c r="A227" s="1">
        <v>45330</v>
      </c>
      <c r="B227">
        <v>13.01</v>
      </c>
      <c r="C227">
        <v>12737767</v>
      </c>
      <c r="D227">
        <v>18504762</v>
      </c>
    </row>
    <row r="228" spans="1:4" x14ac:dyDescent="0.25">
      <c r="A228" s="1">
        <v>45329</v>
      </c>
      <c r="B228">
        <v>12.85</v>
      </c>
      <c r="C228">
        <v>27707064</v>
      </c>
      <c r="D228">
        <v>18184106</v>
      </c>
    </row>
    <row r="229" spans="1:4" x14ac:dyDescent="0.25">
      <c r="A229" s="1">
        <v>45328</v>
      </c>
      <c r="B229">
        <v>13.99</v>
      </c>
      <c r="C229">
        <v>11769786</v>
      </c>
      <c r="D229">
        <v>17022496</v>
      </c>
    </row>
    <row r="230" spans="1:4" x14ac:dyDescent="0.25">
      <c r="A230" s="1">
        <v>45327</v>
      </c>
      <c r="B230">
        <v>14.02</v>
      </c>
      <c r="C230">
        <v>13217619</v>
      </c>
      <c r="D230">
        <v>16973096</v>
      </c>
    </row>
    <row r="231" spans="1:4" x14ac:dyDescent="0.25">
      <c r="A231" s="1">
        <v>45324</v>
      </c>
      <c r="B231">
        <v>14.43</v>
      </c>
      <c r="C231">
        <v>14524382</v>
      </c>
      <c r="D231">
        <v>16916674</v>
      </c>
    </row>
    <row r="232" spans="1:4" x14ac:dyDescent="0.25">
      <c r="A232" s="1">
        <v>45323</v>
      </c>
      <c r="B232">
        <v>14.68</v>
      </c>
      <c r="C232">
        <v>16944292</v>
      </c>
      <c r="D232">
        <v>17247856</v>
      </c>
    </row>
    <row r="233" spans="1:4" x14ac:dyDescent="0.25">
      <c r="A233" s="1">
        <v>45322</v>
      </c>
      <c r="B233">
        <v>14.59</v>
      </c>
      <c r="C233">
        <v>71655800</v>
      </c>
      <c r="D233">
        <v>17542058</v>
      </c>
    </row>
    <row r="234" spans="1:4" x14ac:dyDescent="0.25">
      <c r="A234" s="1">
        <v>45321</v>
      </c>
      <c r="B234">
        <v>13.68</v>
      </c>
      <c r="C234">
        <v>8704142</v>
      </c>
      <c r="D234">
        <v>13469142</v>
      </c>
    </row>
    <row r="235" spans="1:4" x14ac:dyDescent="0.25">
      <c r="A235" s="1">
        <v>45320</v>
      </c>
      <c r="B235">
        <v>13.75</v>
      </c>
      <c r="C235">
        <v>8470086</v>
      </c>
      <c r="D235">
        <v>13712921</v>
      </c>
    </row>
    <row r="236" spans="1:4" x14ac:dyDescent="0.25">
      <c r="A236" s="1">
        <v>45317</v>
      </c>
      <c r="B236">
        <v>13.8</v>
      </c>
      <c r="C236">
        <v>8992563</v>
      </c>
      <c r="D236">
        <v>13997571</v>
      </c>
    </row>
    <row r="237" spans="1:4" x14ac:dyDescent="0.25">
      <c r="A237" s="1">
        <v>45316</v>
      </c>
      <c r="B237">
        <v>13.96</v>
      </c>
      <c r="C237">
        <v>30678912</v>
      </c>
      <c r="D237">
        <v>14113238</v>
      </c>
    </row>
    <row r="238" spans="1:4" x14ac:dyDescent="0.25">
      <c r="A238" s="1">
        <v>45315</v>
      </c>
      <c r="B238">
        <v>13.36</v>
      </c>
      <c r="C238">
        <v>17391880</v>
      </c>
      <c r="D238">
        <v>13031134</v>
      </c>
    </row>
    <row r="239" spans="1:4" x14ac:dyDescent="0.25">
      <c r="A239" s="1">
        <v>45314</v>
      </c>
      <c r="B239">
        <v>13.68</v>
      </c>
      <c r="C239">
        <v>9361545</v>
      </c>
      <c r="D239">
        <v>12824069</v>
      </c>
    </row>
    <row r="240" spans="1:4" x14ac:dyDescent="0.25">
      <c r="A240" s="1">
        <v>45313</v>
      </c>
      <c r="B240">
        <v>13.75</v>
      </c>
      <c r="C240">
        <v>11615860</v>
      </c>
      <c r="D240">
        <v>13011823</v>
      </c>
    </row>
    <row r="241" spans="1:4" x14ac:dyDescent="0.25">
      <c r="A241" s="1">
        <v>45310</v>
      </c>
      <c r="B241">
        <v>13.4</v>
      </c>
      <c r="C241">
        <v>13799746</v>
      </c>
      <c r="D241">
        <v>13682213</v>
      </c>
    </row>
    <row r="242" spans="1:4" x14ac:dyDescent="0.25">
      <c r="A242" s="1">
        <v>45309</v>
      </c>
      <c r="B242">
        <v>13.11</v>
      </c>
      <c r="C242">
        <v>7927904</v>
      </c>
      <c r="D242">
        <v>13369978</v>
      </c>
    </row>
    <row r="243" spans="1:4" x14ac:dyDescent="0.25">
      <c r="A243" s="1">
        <v>45308</v>
      </c>
      <c r="B243">
        <v>13</v>
      </c>
      <c r="C243">
        <v>10282927</v>
      </c>
      <c r="D243">
        <v>13678554</v>
      </c>
    </row>
    <row r="244" spans="1:4" x14ac:dyDescent="0.25">
      <c r="A244" s="1">
        <v>45307</v>
      </c>
      <c r="B244">
        <v>13.23</v>
      </c>
      <c r="C244">
        <v>11028783</v>
      </c>
      <c r="D244">
        <v>14180956</v>
      </c>
    </row>
    <row r="245" spans="1:4" x14ac:dyDescent="0.25">
      <c r="A245" s="1">
        <v>45303</v>
      </c>
      <c r="B245">
        <v>13.33</v>
      </c>
      <c r="C245">
        <v>12371292</v>
      </c>
      <c r="D245">
        <v>15445913</v>
      </c>
    </row>
    <row r="246" spans="1:4" x14ac:dyDescent="0.25">
      <c r="A246" s="1">
        <v>45302</v>
      </c>
      <c r="B246">
        <v>13.35</v>
      </c>
      <c r="C246">
        <v>19492100</v>
      </c>
      <c r="D246">
        <v>17071346</v>
      </c>
    </row>
    <row r="247" spans="1:4" x14ac:dyDescent="0.25">
      <c r="A247" s="1">
        <v>45301</v>
      </c>
      <c r="B247">
        <v>14.12</v>
      </c>
      <c r="C247">
        <v>21357340</v>
      </c>
      <c r="D247">
        <v>16755133</v>
      </c>
    </row>
    <row r="248" spans="1:4" x14ac:dyDescent="0.25">
      <c r="A248" s="1">
        <v>45300</v>
      </c>
      <c r="B248">
        <v>14.23</v>
      </c>
      <c r="C248">
        <v>10562049</v>
      </c>
      <c r="D248">
        <v>16272630</v>
      </c>
    </row>
    <row r="249" spans="1:4" x14ac:dyDescent="0.25">
      <c r="A249" s="1">
        <v>45299</v>
      </c>
      <c r="B249">
        <v>14.69</v>
      </c>
      <c r="C249">
        <v>12360827</v>
      </c>
      <c r="D249">
        <v>17187246</v>
      </c>
    </row>
    <row r="250" spans="1:4" x14ac:dyDescent="0.25">
      <c r="A250" s="1">
        <v>45296</v>
      </c>
      <c r="B250">
        <v>14.65</v>
      </c>
      <c r="C250">
        <v>12739838</v>
      </c>
      <c r="D250">
        <v>17702926</v>
      </c>
    </row>
    <row r="251" spans="1:4" x14ac:dyDescent="0.25">
      <c r="A251" s="1">
        <v>45295</v>
      </c>
      <c r="B251">
        <v>14.49</v>
      </c>
      <c r="C251">
        <v>10727565</v>
      </c>
      <c r="D251">
        <v>18602272</v>
      </c>
    </row>
    <row r="252" spans="1:4" x14ac:dyDescent="0.25">
      <c r="A252" s="1">
        <v>45294</v>
      </c>
      <c r="B252">
        <v>14.19</v>
      </c>
      <c r="C252">
        <v>14447356</v>
      </c>
      <c r="D252">
        <v>19181828</v>
      </c>
    </row>
    <row r="253" spans="1:4" x14ac:dyDescent="0.25">
      <c r="A253" s="1">
        <v>45293</v>
      </c>
      <c r="B253">
        <v>14.4</v>
      </c>
      <c r="C253">
        <v>14285905</v>
      </c>
      <c r="D253">
        <v>20012280</v>
      </c>
    </row>
    <row r="254" spans="1:4" x14ac:dyDescent="0.25">
      <c r="A254" s="1">
        <v>45289</v>
      </c>
      <c r="B254">
        <v>14.79</v>
      </c>
      <c r="C254">
        <v>12177857</v>
      </c>
      <c r="D254">
        <v>22378114</v>
      </c>
    </row>
    <row r="255" spans="1:4" x14ac:dyDescent="0.25">
      <c r="A255" s="1">
        <v>45288</v>
      </c>
      <c r="B255">
        <v>15.15</v>
      </c>
      <c r="C255">
        <v>21671706</v>
      </c>
      <c r="D255">
        <v>22225532</v>
      </c>
    </row>
    <row r="256" spans="1:4" x14ac:dyDescent="0.25">
      <c r="A256" s="1">
        <v>45287</v>
      </c>
      <c r="B256">
        <v>14.99</v>
      </c>
      <c r="C256">
        <v>9116218</v>
      </c>
      <c r="D256">
        <v>21427124</v>
      </c>
    </row>
    <row r="257" spans="1:4" x14ac:dyDescent="0.25">
      <c r="A257" s="1">
        <v>45286</v>
      </c>
      <c r="B257">
        <v>15.02</v>
      </c>
      <c r="C257">
        <v>12556546</v>
      </c>
      <c r="D257">
        <v>21643874</v>
      </c>
    </row>
    <row r="258" spans="1:4" x14ac:dyDescent="0.25">
      <c r="A258" s="1">
        <v>45282</v>
      </c>
      <c r="B258">
        <v>15</v>
      </c>
      <c r="C258">
        <v>17818960</v>
      </c>
      <c r="D258">
        <v>21683650</v>
      </c>
    </row>
    <row r="259" spans="1:4" x14ac:dyDescent="0.25">
      <c r="A259" s="1">
        <v>45281</v>
      </c>
      <c r="B259">
        <v>15.07</v>
      </c>
      <c r="C259">
        <v>30003130</v>
      </c>
      <c r="D259">
        <v>22561864</v>
      </c>
    </row>
    <row r="260" spans="1:4" x14ac:dyDescent="0.25">
      <c r="A260" s="1">
        <v>45280</v>
      </c>
      <c r="B260">
        <v>15.5</v>
      </c>
      <c r="C260">
        <v>36752800</v>
      </c>
      <c r="D260">
        <v>21444424</v>
      </c>
    </row>
    <row r="261" spans="1:4" x14ac:dyDescent="0.25">
      <c r="A261" s="1">
        <v>45279</v>
      </c>
      <c r="B261">
        <v>15.82</v>
      </c>
      <c r="C261">
        <v>14748897</v>
      </c>
      <c r="D261">
        <v>19706072</v>
      </c>
    </row>
    <row r="262" spans="1:4" x14ac:dyDescent="0.25">
      <c r="A262" s="1">
        <v>45278</v>
      </c>
      <c r="B262">
        <v>15.51</v>
      </c>
      <c r="C262">
        <v>14119803</v>
      </c>
      <c r="D262">
        <v>19522782</v>
      </c>
    </row>
    <row r="263" spans="1:4" x14ac:dyDescent="0.25">
      <c r="A263" s="1">
        <v>45275</v>
      </c>
      <c r="B263">
        <v>16.27</v>
      </c>
      <c r="C263">
        <v>24281288</v>
      </c>
      <c r="D263">
        <v>19053818</v>
      </c>
    </row>
    <row r="264" spans="1:4" x14ac:dyDescent="0.25">
      <c r="A264" s="1">
        <v>45274</v>
      </c>
      <c r="B264">
        <v>16.71</v>
      </c>
      <c r="C264">
        <v>20096024</v>
      </c>
      <c r="D264">
        <v>17655048</v>
      </c>
    </row>
    <row r="265" spans="1:4" x14ac:dyDescent="0.25">
      <c r="A265" s="1">
        <v>45273</v>
      </c>
      <c r="B265">
        <v>15.73</v>
      </c>
      <c r="C265">
        <v>26230032</v>
      </c>
      <c r="D265">
        <v>17369024</v>
      </c>
    </row>
    <row r="266" spans="1:4" x14ac:dyDescent="0.25">
      <c r="A266" s="1">
        <v>45272</v>
      </c>
      <c r="B266">
        <v>15.27</v>
      </c>
      <c r="C266">
        <v>19420904</v>
      </c>
      <c r="D266">
        <v>16717878</v>
      </c>
    </row>
    <row r="267" spans="1:4" x14ac:dyDescent="0.25">
      <c r="A267" s="1">
        <v>45271</v>
      </c>
      <c r="B267">
        <v>16.239999999999998</v>
      </c>
      <c r="C267">
        <v>26904144</v>
      </c>
      <c r="D267">
        <v>16866830</v>
      </c>
    </row>
    <row r="268" spans="1:4" x14ac:dyDescent="0.25">
      <c r="A268" s="1">
        <v>45268</v>
      </c>
      <c r="B268">
        <v>16.850000000000001</v>
      </c>
      <c r="C268">
        <v>49773412</v>
      </c>
      <c r="D268">
        <v>15700500</v>
      </c>
    </row>
    <row r="269" spans="1:4" x14ac:dyDescent="0.25">
      <c r="A269" s="1">
        <v>45267</v>
      </c>
      <c r="B269">
        <v>15.03</v>
      </c>
      <c r="C269">
        <v>9889121</v>
      </c>
      <c r="D269">
        <v>13186675</v>
      </c>
    </row>
    <row r="270" spans="1:4" x14ac:dyDescent="0.25">
      <c r="A270" s="1">
        <v>45266</v>
      </c>
      <c r="B270">
        <v>15.22</v>
      </c>
      <c r="C270">
        <v>9695575</v>
      </c>
      <c r="D270">
        <v>13298969</v>
      </c>
    </row>
    <row r="271" spans="1:4" x14ac:dyDescent="0.25">
      <c r="A271" s="1">
        <v>45265</v>
      </c>
      <c r="B271">
        <v>15.51</v>
      </c>
      <c r="C271">
        <v>12367461</v>
      </c>
      <c r="D271">
        <v>13728749</v>
      </c>
    </row>
    <row r="272" spans="1:4" x14ac:dyDescent="0.25">
      <c r="A272" s="1">
        <v>45264</v>
      </c>
      <c r="B272">
        <v>15.95</v>
      </c>
      <c r="C272">
        <v>13153203</v>
      </c>
      <c r="D272">
        <v>13451308</v>
      </c>
    </row>
    <row r="273" spans="1:4" x14ac:dyDescent="0.25">
      <c r="A273" s="1">
        <v>45261</v>
      </c>
      <c r="B273">
        <v>15.78</v>
      </c>
      <c r="C273">
        <v>30992176</v>
      </c>
      <c r="D273">
        <v>13213866</v>
      </c>
    </row>
    <row r="274" spans="1:4" x14ac:dyDescent="0.25">
      <c r="A274" s="1">
        <v>45260</v>
      </c>
      <c r="B274">
        <v>14.37</v>
      </c>
      <c r="C274">
        <v>13241510</v>
      </c>
      <c r="D274">
        <v>12359057</v>
      </c>
    </row>
    <row r="275" spans="1:4" x14ac:dyDescent="0.25">
      <c r="A275" s="1">
        <v>45259</v>
      </c>
      <c r="B275">
        <v>14.41</v>
      </c>
      <c r="C275">
        <v>10677530</v>
      </c>
      <c r="D275">
        <v>13085810</v>
      </c>
    </row>
    <row r="276" spans="1:4" x14ac:dyDescent="0.25">
      <c r="A276" s="1">
        <v>45258</v>
      </c>
      <c r="B276">
        <v>13.91</v>
      </c>
      <c r="C276">
        <v>11999540</v>
      </c>
      <c r="D276">
        <v>13213535</v>
      </c>
    </row>
    <row r="277" spans="1:4" x14ac:dyDescent="0.25">
      <c r="A277" s="1">
        <v>45257</v>
      </c>
      <c r="B277">
        <v>14.15</v>
      </c>
      <c r="C277">
        <v>7085358</v>
      </c>
      <c r="D277">
        <v>13900032</v>
      </c>
    </row>
    <row r="278" spans="1:4" x14ac:dyDescent="0.25">
      <c r="A278" s="1">
        <v>45254</v>
      </c>
      <c r="B278">
        <v>14.21</v>
      </c>
      <c r="C278">
        <v>3299734</v>
      </c>
      <c r="D278">
        <v>15556771</v>
      </c>
    </row>
    <row r="279" spans="1:4" x14ac:dyDescent="0.25">
      <c r="A279" s="1">
        <v>45252</v>
      </c>
      <c r="B279">
        <v>14.16</v>
      </c>
      <c r="C279">
        <v>15805675</v>
      </c>
      <c r="D279">
        <v>16933106</v>
      </c>
    </row>
    <row r="280" spans="1:4" x14ac:dyDescent="0.25">
      <c r="A280" s="1">
        <v>45251</v>
      </c>
      <c r="B280">
        <v>14.06</v>
      </c>
      <c r="C280">
        <v>16462834</v>
      </c>
      <c r="D280">
        <v>16991278</v>
      </c>
    </row>
    <row r="281" spans="1:4" x14ac:dyDescent="0.25">
      <c r="A281" s="1">
        <v>45250</v>
      </c>
      <c r="B281">
        <v>13.93</v>
      </c>
      <c r="C281">
        <v>21655182</v>
      </c>
      <c r="D281">
        <v>16906698</v>
      </c>
    </row>
    <row r="282" spans="1:4" x14ac:dyDescent="0.25">
      <c r="A282" s="1">
        <v>45247</v>
      </c>
      <c r="B282">
        <v>13.19</v>
      </c>
      <c r="C282">
        <v>9409188</v>
      </c>
      <c r="D282">
        <v>16352183</v>
      </c>
    </row>
    <row r="283" spans="1:4" x14ac:dyDescent="0.25">
      <c r="A283" s="1">
        <v>45246</v>
      </c>
      <c r="B283">
        <v>12.76</v>
      </c>
      <c r="C283">
        <v>12066038</v>
      </c>
      <c r="D283">
        <v>16466694</v>
      </c>
    </row>
    <row r="284" spans="1:4" x14ac:dyDescent="0.25">
      <c r="A284" s="1">
        <v>45245</v>
      </c>
      <c r="B284">
        <v>13.17</v>
      </c>
      <c r="C284">
        <v>11573524</v>
      </c>
      <c r="D284">
        <v>16462342</v>
      </c>
    </row>
    <row r="285" spans="1:4" x14ac:dyDescent="0.25">
      <c r="A285" s="1">
        <v>45244</v>
      </c>
      <c r="B285">
        <v>12.52</v>
      </c>
      <c r="C285">
        <v>16142289</v>
      </c>
      <c r="D285">
        <v>16551034</v>
      </c>
    </row>
    <row r="286" spans="1:4" x14ac:dyDescent="0.25">
      <c r="A286" s="1">
        <v>45243</v>
      </c>
      <c r="B286">
        <v>12</v>
      </c>
      <c r="C286">
        <v>8205835</v>
      </c>
      <c r="D286">
        <v>16385479</v>
      </c>
    </row>
    <row r="287" spans="1:4" x14ac:dyDescent="0.25">
      <c r="A287" s="1">
        <v>45240</v>
      </c>
      <c r="B287">
        <v>12.1</v>
      </c>
      <c r="C287">
        <v>9591580</v>
      </c>
      <c r="D287">
        <v>16737805</v>
      </c>
    </row>
    <row r="288" spans="1:4" x14ac:dyDescent="0.25">
      <c r="A288" s="1">
        <v>45239</v>
      </c>
      <c r="B288">
        <v>12.13</v>
      </c>
      <c r="C288">
        <v>18170042</v>
      </c>
      <c r="D288">
        <v>16746021</v>
      </c>
    </row>
    <row r="289" spans="1:4" x14ac:dyDescent="0.25">
      <c r="A289" s="1">
        <v>45238</v>
      </c>
      <c r="B289">
        <v>11.82</v>
      </c>
      <c r="C289">
        <v>24142800</v>
      </c>
      <c r="D289">
        <v>16327749</v>
      </c>
    </row>
    <row r="290" spans="1:4" x14ac:dyDescent="0.25">
      <c r="A290" s="1">
        <v>45237</v>
      </c>
      <c r="B290">
        <v>12.84</v>
      </c>
      <c r="C290">
        <v>12593401</v>
      </c>
      <c r="D290">
        <v>15131365</v>
      </c>
    </row>
    <row r="291" spans="1:4" x14ac:dyDescent="0.25">
      <c r="A291" s="1">
        <v>45236</v>
      </c>
      <c r="B291">
        <v>12.69</v>
      </c>
      <c r="C291">
        <v>22296996</v>
      </c>
      <c r="D291">
        <v>14824242</v>
      </c>
    </row>
    <row r="292" spans="1:4" x14ac:dyDescent="0.25">
      <c r="A292" s="1">
        <v>45233</v>
      </c>
      <c r="B292">
        <v>13.76</v>
      </c>
      <c r="C292">
        <v>31936448</v>
      </c>
      <c r="D292">
        <v>13972208</v>
      </c>
    </row>
    <row r="293" spans="1:4" x14ac:dyDescent="0.25">
      <c r="A293" s="1">
        <v>45232</v>
      </c>
      <c r="B293">
        <v>11.92</v>
      </c>
      <c r="C293">
        <v>23944770</v>
      </c>
      <c r="D293">
        <v>12440488</v>
      </c>
    </row>
    <row r="294" spans="1:4" x14ac:dyDescent="0.25">
      <c r="A294" s="1">
        <v>45231</v>
      </c>
      <c r="B294">
        <v>10.8</v>
      </c>
      <c r="C294">
        <v>16678246</v>
      </c>
      <c r="D294">
        <v>11441099</v>
      </c>
    </row>
    <row r="295" spans="1:4" x14ac:dyDescent="0.25">
      <c r="A295" s="1">
        <v>45230</v>
      </c>
      <c r="B295">
        <v>10.88</v>
      </c>
      <c r="C295">
        <v>15194139</v>
      </c>
      <c r="D295">
        <v>10808234</v>
      </c>
    </row>
    <row r="296" spans="1:4" x14ac:dyDescent="0.25">
      <c r="A296" s="1">
        <v>45229</v>
      </c>
      <c r="B296">
        <v>11</v>
      </c>
      <c r="C296">
        <v>13337448</v>
      </c>
      <c r="D296">
        <v>10389379</v>
      </c>
    </row>
    <row r="297" spans="1:4" x14ac:dyDescent="0.25">
      <c r="A297" s="1">
        <v>45226</v>
      </c>
      <c r="B297">
        <v>10.7</v>
      </c>
      <c r="C297">
        <v>11126854</v>
      </c>
      <c r="D297">
        <v>10166149</v>
      </c>
    </row>
    <row r="298" spans="1:4" x14ac:dyDescent="0.25">
      <c r="A298" s="1">
        <v>45225</v>
      </c>
      <c r="B298">
        <v>10.9</v>
      </c>
      <c r="C298">
        <v>12000757</v>
      </c>
      <c r="D298">
        <v>10210093</v>
      </c>
    </row>
    <row r="299" spans="1:4" x14ac:dyDescent="0.25">
      <c r="A299" s="1">
        <v>45224</v>
      </c>
      <c r="B299">
        <v>10.94</v>
      </c>
      <c r="C299">
        <v>12903900</v>
      </c>
      <c r="D299">
        <v>10270398</v>
      </c>
    </row>
    <row r="300" spans="1:4" x14ac:dyDescent="0.25">
      <c r="A300" s="1">
        <v>45223</v>
      </c>
      <c r="B300">
        <v>11.15</v>
      </c>
      <c r="C300">
        <v>13658963</v>
      </c>
      <c r="D300">
        <v>10262079</v>
      </c>
    </row>
    <row r="301" spans="1:4" x14ac:dyDescent="0.25">
      <c r="A301" s="1">
        <v>45222</v>
      </c>
      <c r="B301">
        <v>11.19</v>
      </c>
      <c r="C301">
        <v>13490730</v>
      </c>
      <c r="D301">
        <v>10496198</v>
      </c>
    </row>
    <row r="302" spans="1:4" x14ac:dyDescent="0.25">
      <c r="A302" s="1">
        <v>45219</v>
      </c>
      <c r="B302">
        <v>11.5</v>
      </c>
      <c r="C302">
        <v>9714815</v>
      </c>
      <c r="D302">
        <v>10086681</v>
      </c>
    </row>
    <row r="303" spans="1:4" x14ac:dyDescent="0.25">
      <c r="A303" s="1">
        <v>45218</v>
      </c>
      <c r="B303">
        <v>11.78</v>
      </c>
      <c r="C303">
        <v>11895970</v>
      </c>
      <c r="D303">
        <v>10011711</v>
      </c>
    </row>
    <row r="304" spans="1:4" x14ac:dyDescent="0.25">
      <c r="A304" s="1">
        <v>45217</v>
      </c>
      <c r="B304">
        <v>12.19</v>
      </c>
      <c r="C304">
        <v>6197031</v>
      </c>
      <c r="D304">
        <v>9667581</v>
      </c>
    </row>
    <row r="305" spans="1:4" x14ac:dyDescent="0.25">
      <c r="A305" s="1">
        <v>45216</v>
      </c>
      <c r="B305">
        <v>12.46</v>
      </c>
      <c r="C305">
        <v>7986561</v>
      </c>
      <c r="D305">
        <v>9875491</v>
      </c>
    </row>
    <row r="306" spans="1:4" x14ac:dyDescent="0.25">
      <c r="A306" s="1">
        <v>45215</v>
      </c>
      <c r="B306">
        <v>12.26</v>
      </c>
      <c r="C306">
        <v>9516481</v>
      </c>
      <c r="D306">
        <v>10001311</v>
      </c>
    </row>
    <row r="307" spans="1:4" x14ac:dyDescent="0.25">
      <c r="A307" s="1">
        <v>45212</v>
      </c>
      <c r="B307">
        <v>11.9</v>
      </c>
      <c r="C307">
        <v>8960655</v>
      </c>
      <c r="D307">
        <v>10435030</v>
      </c>
    </row>
    <row r="308" spans="1:4" x14ac:dyDescent="0.25">
      <c r="A308" s="1">
        <v>45211</v>
      </c>
      <c r="B308">
        <v>11.73</v>
      </c>
      <c r="C308">
        <v>8953929</v>
      </c>
      <c r="D308">
        <v>11235228</v>
      </c>
    </row>
    <row r="309" spans="1:4" x14ac:dyDescent="0.25">
      <c r="A309" s="1">
        <v>45210</v>
      </c>
      <c r="B309">
        <v>12.14</v>
      </c>
      <c r="C309">
        <v>7185284</v>
      </c>
      <c r="D309">
        <v>11257000</v>
      </c>
    </row>
    <row r="310" spans="1:4" x14ac:dyDescent="0.25">
      <c r="A310" s="1">
        <v>45209</v>
      </c>
      <c r="B310">
        <v>12.43</v>
      </c>
      <c r="C310">
        <v>8911307</v>
      </c>
      <c r="D310">
        <v>11259484</v>
      </c>
    </row>
    <row r="311" spans="1:4" x14ac:dyDescent="0.25">
      <c r="A311" s="1">
        <v>45208</v>
      </c>
      <c r="B311">
        <v>11.96</v>
      </c>
      <c r="C311">
        <v>9989004</v>
      </c>
      <c r="D311">
        <v>11080461</v>
      </c>
    </row>
    <row r="312" spans="1:4" x14ac:dyDescent="0.25">
      <c r="A312" s="1">
        <v>45205</v>
      </c>
      <c r="B312">
        <v>11.82</v>
      </c>
      <c r="C312">
        <v>11786012</v>
      </c>
      <c r="D312">
        <v>11015581</v>
      </c>
    </row>
    <row r="313" spans="1:4" x14ac:dyDescent="0.25">
      <c r="A313" s="1">
        <v>45204</v>
      </c>
      <c r="B313">
        <v>11.67</v>
      </c>
      <c r="C313">
        <v>12905322</v>
      </c>
      <c r="D313">
        <v>11457856</v>
      </c>
    </row>
    <row r="314" spans="1:4" x14ac:dyDescent="0.25">
      <c r="A314" s="1">
        <v>45203</v>
      </c>
      <c r="B314">
        <v>11.83</v>
      </c>
      <c r="C314">
        <v>12779123</v>
      </c>
      <c r="D314">
        <v>11263420</v>
      </c>
    </row>
    <row r="315" spans="1:4" x14ac:dyDescent="0.25">
      <c r="A315" s="1">
        <v>45202</v>
      </c>
      <c r="B315">
        <v>11.99</v>
      </c>
      <c r="C315">
        <v>17170746</v>
      </c>
      <c r="D315">
        <v>11110530</v>
      </c>
    </row>
    <row r="316" spans="1:4" x14ac:dyDescent="0.25">
      <c r="A316" s="1">
        <v>45201</v>
      </c>
      <c r="B316">
        <v>12.59</v>
      </c>
      <c r="C316">
        <v>7347971</v>
      </c>
      <c r="D316">
        <v>10665437</v>
      </c>
    </row>
    <row r="317" spans="1:4" x14ac:dyDescent="0.25">
      <c r="A317" s="1">
        <v>45198</v>
      </c>
      <c r="B317">
        <v>12.9</v>
      </c>
      <c r="C317">
        <v>8590266</v>
      </c>
      <c r="D317">
        <v>11457434</v>
      </c>
    </row>
    <row r="318" spans="1:4" x14ac:dyDescent="0.25">
      <c r="A318" s="1">
        <v>45197</v>
      </c>
      <c r="B318">
        <v>12.82</v>
      </c>
      <c r="C318">
        <v>6734025</v>
      </c>
      <c r="D318">
        <v>11803754</v>
      </c>
    </row>
    <row r="319" spans="1:4" x14ac:dyDescent="0.25">
      <c r="A319" s="1">
        <v>45196</v>
      </c>
      <c r="B319">
        <v>12.78</v>
      </c>
      <c r="C319">
        <v>9315678</v>
      </c>
      <c r="D319">
        <v>12733929</v>
      </c>
    </row>
    <row r="320" spans="1:4" x14ac:dyDescent="0.25">
      <c r="A320" s="1">
        <v>45195</v>
      </c>
      <c r="B320">
        <v>12.46</v>
      </c>
      <c r="C320">
        <v>9873855</v>
      </c>
      <c r="D320">
        <v>13146037</v>
      </c>
    </row>
    <row r="321" spans="1:4" x14ac:dyDescent="0.25">
      <c r="A321" s="1">
        <v>45194</v>
      </c>
      <c r="B321">
        <v>12.66</v>
      </c>
      <c r="C321">
        <v>16022278</v>
      </c>
      <c r="D321">
        <v>13326622</v>
      </c>
    </row>
    <row r="322" spans="1:4" x14ac:dyDescent="0.25">
      <c r="A322" s="1">
        <v>45191</v>
      </c>
      <c r="B322">
        <v>12.64</v>
      </c>
      <c r="C322">
        <v>20963616</v>
      </c>
      <c r="D322">
        <v>14441489</v>
      </c>
    </row>
    <row r="323" spans="1:4" x14ac:dyDescent="0.25">
      <c r="A323" s="1">
        <v>45190</v>
      </c>
      <c r="B323">
        <v>13.3</v>
      </c>
      <c r="C323">
        <v>9280506</v>
      </c>
      <c r="D323">
        <v>13492409</v>
      </c>
    </row>
    <row r="324" spans="1:4" x14ac:dyDescent="0.25">
      <c r="A324" s="1">
        <v>45189</v>
      </c>
      <c r="B324">
        <v>13.24</v>
      </c>
      <c r="C324">
        <v>7222545</v>
      </c>
      <c r="D324">
        <v>13303065</v>
      </c>
    </row>
    <row r="325" spans="1:4" x14ac:dyDescent="0.25">
      <c r="A325" s="1">
        <v>45188</v>
      </c>
      <c r="B325">
        <v>13.6</v>
      </c>
      <c r="C325">
        <v>6225970</v>
      </c>
      <c r="D325">
        <v>13258955</v>
      </c>
    </row>
    <row r="326" spans="1:4" x14ac:dyDescent="0.25">
      <c r="A326" s="1">
        <v>45187</v>
      </c>
      <c r="B326">
        <v>13.6</v>
      </c>
      <c r="C326">
        <v>9015805</v>
      </c>
      <c r="D326">
        <v>13313813</v>
      </c>
    </row>
    <row r="327" spans="1:4" x14ac:dyDescent="0.25">
      <c r="A327" s="1">
        <v>45184</v>
      </c>
      <c r="B327">
        <v>14.06</v>
      </c>
      <c r="C327">
        <v>18420130</v>
      </c>
      <c r="D327">
        <v>13226992</v>
      </c>
    </row>
    <row r="328" spans="1:4" x14ac:dyDescent="0.25">
      <c r="A328" s="1">
        <v>45183</v>
      </c>
      <c r="B328">
        <v>13.79</v>
      </c>
      <c r="C328">
        <v>9988780</v>
      </c>
      <c r="D328">
        <v>12393643</v>
      </c>
    </row>
    <row r="329" spans="1:4" x14ac:dyDescent="0.25">
      <c r="A329" s="1">
        <v>45182</v>
      </c>
      <c r="B329">
        <v>13.37</v>
      </c>
      <c r="C329">
        <v>10485774</v>
      </c>
      <c r="D329">
        <v>12230899</v>
      </c>
    </row>
    <row r="330" spans="1:4" x14ac:dyDescent="0.25">
      <c r="A330" s="1">
        <v>45181</v>
      </c>
      <c r="B330">
        <v>13.51</v>
      </c>
      <c r="C330">
        <v>10494363</v>
      </c>
      <c r="D330">
        <v>11963682</v>
      </c>
    </row>
    <row r="331" spans="1:4" x14ac:dyDescent="0.25">
      <c r="A331" s="1">
        <v>45180</v>
      </c>
      <c r="B331">
        <v>13.55</v>
      </c>
      <c r="C331">
        <v>19227914</v>
      </c>
      <c r="D331">
        <v>11745101</v>
      </c>
    </row>
    <row r="332" spans="1:4" x14ac:dyDescent="0.25">
      <c r="A332" s="1">
        <v>45177</v>
      </c>
      <c r="B332">
        <v>13.66</v>
      </c>
      <c r="C332">
        <v>13785068</v>
      </c>
      <c r="D332">
        <v>11051088</v>
      </c>
    </row>
    <row r="333" spans="1:4" x14ac:dyDescent="0.25">
      <c r="A333" s="1">
        <v>45176</v>
      </c>
      <c r="B333">
        <v>13.02</v>
      </c>
      <c r="C333">
        <v>20686648</v>
      </c>
      <c r="D333">
        <v>11011711</v>
      </c>
    </row>
    <row r="334" spans="1:4" x14ac:dyDescent="0.25">
      <c r="A334" s="1">
        <v>45175</v>
      </c>
      <c r="B334">
        <v>13.4</v>
      </c>
      <c r="C334">
        <v>15497299</v>
      </c>
      <c r="D334">
        <v>10105019</v>
      </c>
    </row>
    <row r="335" spans="1:4" x14ac:dyDescent="0.25">
      <c r="A335" s="1">
        <v>45174</v>
      </c>
      <c r="B335">
        <v>13.65</v>
      </c>
      <c r="C335">
        <v>12582628</v>
      </c>
      <c r="D335">
        <v>9748980</v>
      </c>
    </row>
    <row r="336" spans="1:4" x14ac:dyDescent="0.25">
      <c r="A336" s="1">
        <v>45170</v>
      </c>
      <c r="B336">
        <v>13.65</v>
      </c>
      <c r="C336">
        <v>32745292</v>
      </c>
      <c r="D336">
        <v>9910056</v>
      </c>
    </row>
    <row r="337" spans="1:4" x14ac:dyDescent="0.25">
      <c r="A337" s="1">
        <v>45169</v>
      </c>
      <c r="B337">
        <v>15.09</v>
      </c>
      <c r="C337">
        <v>6727406</v>
      </c>
      <c r="D337">
        <v>8383396</v>
      </c>
    </row>
    <row r="338" spans="1:4" x14ac:dyDescent="0.25">
      <c r="A338" s="1">
        <v>45168</v>
      </c>
      <c r="B338">
        <v>15.1</v>
      </c>
      <c r="C338">
        <v>6440347</v>
      </c>
      <c r="D338">
        <v>8639605</v>
      </c>
    </row>
    <row r="339" spans="1:4" x14ac:dyDescent="0.25">
      <c r="A339" s="1">
        <v>45167</v>
      </c>
      <c r="B339">
        <v>14.96</v>
      </c>
      <c r="C339">
        <v>6560901</v>
      </c>
      <c r="D339">
        <v>8934525</v>
      </c>
    </row>
    <row r="340" spans="1:4" x14ac:dyDescent="0.25">
      <c r="A340" s="1">
        <v>45166</v>
      </c>
      <c r="B340">
        <v>14.74</v>
      </c>
      <c r="C340">
        <v>7048845</v>
      </c>
      <c r="D340">
        <v>9966267</v>
      </c>
    </row>
    <row r="341" spans="1:4" x14ac:dyDescent="0.25">
      <c r="A341" s="1">
        <v>45163</v>
      </c>
      <c r="B341">
        <v>14.44</v>
      </c>
      <c r="C341">
        <v>7713485</v>
      </c>
      <c r="D341">
        <v>10891684</v>
      </c>
    </row>
    <row r="342" spans="1:4" x14ac:dyDescent="0.25">
      <c r="A342" s="1">
        <v>45162</v>
      </c>
      <c r="B342">
        <v>14.73</v>
      </c>
      <c r="C342">
        <v>5919891</v>
      </c>
      <c r="D342">
        <v>11162609</v>
      </c>
    </row>
    <row r="343" spans="1:4" x14ac:dyDescent="0.25">
      <c r="A343" s="1">
        <v>45161</v>
      </c>
      <c r="B343">
        <v>15</v>
      </c>
      <c r="C343">
        <v>7547620</v>
      </c>
      <c r="D343">
        <v>11632111</v>
      </c>
    </row>
    <row r="344" spans="1:4" x14ac:dyDescent="0.25">
      <c r="A344" s="1">
        <v>45160</v>
      </c>
      <c r="B344">
        <v>14.54</v>
      </c>
      <c r="C344">
        <v>6477530</v>
      </c>
      <c r="D344">
        <v>11744134</v>
      </c>
    </row>
    <row r="345" spans="1:4" x14ac:dyDescent="0.25">
      <c r="A345" s="1">
        <v>45159</v>
      </c>
      <c r="B345">
        <v>14.64</v>
      </c>
      <c r="C345">
        <v>7215634</v>
      </c>
      <c r="D345">
        <v>11909192</v>
      </c>
    </row>
    <row r="346" spans="1:4" x14ac:dyDescent="0.25">
      <c r="A346" s="1">
        <v>45156</v>
      </c>
      <c r="B346">
        <v>14.81</v>
      </c>
      <c r="C346">
        <v>8817730</v>
      </c>
      <c r="D346">
        <v>12242317</v>
      </c>
    </row>
    <row r="347" spans="1:4" x14ac:dyDescent="0.25">
      <c r="A347" s="1">
        <v>45155</v>
      </c>
      <c r="B347">
        <v>14.55</v>
      </c>
      <c r="C347">
        <v>13194409</v>
      </c>
      <c r="D347">
        <v>12163766</v>
      </c>
    </row>
    <row r="348" spans="1:4" x14ac:dyDescent="0.25">
      <c r="A348" s="1">
        <v>45154</v>
      </c>
      <c r="B348">
        <v>14.99</v>
      </c>
      <c r="C348">
        <v>7086271</v>
      </c>
      <c r="D348">
        <v>11982773</v>
      </c>
    </row>
    <row r="349" spans="1:4" x14ac:dyDescent="0.25">
      <c r="A349" s="1">
        <v>45153</v>
      </c>
      <c r="B349">
        <v>15.37</v>
      </c>
      <c r="C349">
        <v>10156706</v>
      </c>
      <c r="D349">
        <v>11991111</v>
      </c>
    </row>
    <row r="350" spans="1:4" x14ac:dyDescent="0.25">
      <c r="A350" s="1">
        <v>45152</v>
      </c>
      <c r="B350">
        <v>14.93</v>
      </c>
      <c r="C350">
        <v>14998771</v>
      </c>
      <c r="D350">
        <v>11944926</v>
      </c>
    </row>
    <row r="351" spans="1:4" x14ac:dyDescent="0.25">
      <c r="A351" s="1">
        <v>45149</v>
      </c>
      <c r="B351">
        <v>15.27</v>
      </c>
      <c r="C351">
        <v>9845392</v>
      </c>
      <c r="D351">
        <v>11538858</v>
      </c>
    </row>
    <row r="352" spans="1:4" x14ac:dyDescent="0.25">
      <c r="A352" s="1">
        <v>45148</v>
      </c>
      <c r="B352">
        <v>15.47</v>
      </c>
      <c r="C352">
        <v>10570536</v>
      </c>
      <c r="D352">
        <v>11690369</v>
      </c>
    </row>
    <row r="353" spans="1:4" x14ac:dyDescent="0.25">
      <c r="A353" s="1">
        <v>45147</v>
      </c>
      <c r="B353">
        <v>15.62</v>
      </c>
      <c r="C353">
        <v>10864157</v>
      </c>
      <c r="D353">
        <v>11485820</v>
      </c>
    </row>
    <row r="354" spans="1:4" x14ac:dyDescent="0.25">
      <c r="A354" s="1">
        <v>45146</v>
      </c>
      <c r="B354">
        <v>16.350000000000001</v>
      </c>
      <c r="C354">
        <v>22037030</v>
      </c>
      <c r="D354">
        <v>11618342</v>
      </c>
    </row>
    <row r="355" spans="1:4" x14ac:dyDescent="0.25">
      <c r="A355" s="1">
        <v>45145</v>
      </c>
      <c r="B355">
        <v>16.09</v>
      </c>
      <c r="C355">
        <v>20930092</v>
      </c>
      <c r="D355">
        <v>10994189</v>
      </c>
    </row>
    <row r="356" spans="1:4" x14ac:dyDescent="0.25">
      <c r="A356" s="1">
        <v>45142</v>
      </c>
      <c r="B356">
        <v>15.63</v>
      </c>
      <c r="C356">
        <v>11777360</v>
      </c>
      <c r="D356">
        <v>10843607</v>
      </c>
    </row>
    <row r="357" spans="1:4" x14ac:dyDescent="0.25">
      <c r="A357" s="1">
        <v>45141</v>
      </c>
      <c r="B357">
        <v>15.09</v>
      </c>
      <c r="C357">
        <v>12962431</v>
      </c>
      <c r="D357">
        <v>11142863</v>
      </c>
    </row>
    <row r="358" spans="1:4" x14ac:dyDescent="0.25">
      <c r="A358" s="1">
        <v>45140</v>
      </c>
      <c r="B358">
        <v>15.55</v>
      </c>
      <c r="C358">
        <v>9227958</v>
      </c>
      <c r="D358">
        <v>11077761</v>
      </c>
    </row>
    <row r="359" spans="1:4" x14ac:dyDescent="0.25">
      <c r="A359" s="1">
        <v>45139</v>
      </c>
      <c r="B359">
        <v>16.059999999999999</v>
      </c>
      <c r="C359">
        <v>8953403</v>
      </c>
      <c r="D359">
        <v>11370064</v>
      </c>
    </row>
    <row r="360" spans="1:4" x14ac:dyDescent="0.25">
      <c r="A360" s="1">
        <v>45138</v>
      </c>
      <c r="B360">
        <v>16.03</v>
      </c>
      <c r="C360">
        <v>12212508</v>
      </c>
      <c r="D360">
        <v>11400171</v>
      </c>
    </row>
    <row r="361" spans="1:4" x14ac:dyDescent="0.25">
      <c r="A361" s="1">
        <v>45135</v>
      </c>
      <c r="B361">
        <v>15.33</v>
      </c>
      <c r="C361">
        <v>7639467</v>
      </c>
      <c r="D361">
        <v>11347187</v>
      </c>
    </row>
    <row r="362" spans="1:4" x14ac:dyDescent="0.25">
      <c r="A362" s="1">
        <v>45134</v>
      </c>
      <c r="B362">
        <v>15.04</v>
      </c>
      <c r="C362">
        <v>10479516</v>
      </c>
      <c r="D362">
        <v>11704031</v>
      </c>
    </row>
    <row r="363" spans="1:4" x14ac:dyDescent="0.25">
      <c r="A363" s="1">
        <v>45133</v>
      </c>
      <c r="B363">
        <v>15.49</v>
      </c>
      <c r="C363">
        <v>7211333</v>
      </c>
      <c r="D363">
        <v>11667100</v>
      </c>
    </row>
    <row r="364" spans="1:4" x14ac:dyDescent="0.25">
      <c r="A364" s="1">
        <v>45132</v>
      </c>
      <c r="B364">
        <v>15.1</v>
      </c>
      <c r="C364">
        <v>9463938</v>
      </c>
      <c r="D364">
        <v>11848259</v>
      </c>
    </row>
    <row r="365" spans="1:4" x14ac:dyDescent="0.25">
      <c r="A365" s="1">
        <v>45131</v>
      </c>
      <c r="B365">
        <v>15.48</v>
      </c>
      <c r="C365">
        <v>8907747</v>
      </c>
      <c r="D365">
        <v>11576187</v>
      </c>
    </row>
    <row r="366" spans="1:4" x14ac:dyDescent="0.25">
      <c r="A366" s="1">
        <v>45128</v>
      </c>
      <c r="B366">
        <v>15.52</v>
      </c>
      <c r="C366">
        <v>12118053</v>
      </c>
      <c r="D366">
        <v>11540787</v>
      </c>
    </row>
    <row r="367" spans="1:4" x14ac:dyDescent="0.25">
      <c r="A367" s="1">
        <v>45127</v>
      </c>
      <c r="B367">
        <v>15.9</v>
      </c>
      <c r="C367">
        <v>7502314</v>
      </c>
      <c r="D367">
        <v>11343786</v>
      </c>
    </row>
    <row r="368" spans="1:4" x14ac:dyDescent="0.25">
      <c r="A368" s="1">
        <v>45126</v>
      </c>
      <c r="B368">
        <v>16.04</v>
      </c>
      <c r="C368">
        <v>12851975</v>
      </c>
      <c r="D368">
        <v>11328893</v>
      </c>
    </row>
    <row r="369" spans="1:4" x14ac:dyDescent="0.25">
      <c r="A369" s="1">
        <v>45125</v>
      </c>
      <c r="B369">
        <v>15.52</v>
      </c>
      <c r="C369">
        <v>12674743</v>
      </c>
      <c r="D369">
        <v>11220419</v>
      </c>
    </row>
    <row r="370" spans="1:4" x14ac:dyDescent="0.25">
      <c r="A370" s="1">
        <v>45124</v>
      </c>
      <c r="B370">
        <v>15.36</v>
      </c>
      <c r="C370">
        <v>18671358</v>
      </c>
      <c r="D370">
        <v>10991607</v>
      </c>
    </row>
    <row r="371" spans="1:4" x14ac:dyDescent="0.25">
      <c r="A371" s="1">
        <v>45121</v>
      </c>
      <c r="B371">
        <v>15.96</v>
      </c>
      <c r="C371">
        <v>16266204</v>
      </c>
      <c r="D371">
        <v>10315001</v>
      </c>
    </row>
    <row r="372" spans="1:4" x14ac:dyDescent="0.25">
      <c r="A372" s="1">
        <v>45120</v>
      </c>
      <c r="B372">
        <v>16.82</v>
      </c>
      <c r="C372">
        <v>11985905</v>
      </c>
      <c r="D372">
        <v>9904501</v>
      </c>
    </row>
    <row r="373" spans="1:4" x14ac:dyDescent="0.25">
      <c r="A373" s="1">
        <v>45119</v>
      </c>
      <c r="B373">
        <v>16.54</v>
      </c>
      <c r="C373">
        <v>13612499</v>
      </c>
      <c r="D373">
        <v>10488531</v>
      </c>
    </row>
    <row r="374" spans="1:4" x14ac:dyDescent="0.25">
      <c r="A374" s="1">
        <v>45118</v>
      </c>
      <c r="B374">
        <v>16.829999999999998</v>
      </c>
      <c r="C374">
        <v>9404998</v>
      </c>
      <c r="D374">
        <v>10354785</v>
      </c>
    </row>
    <row r="375" spans="1:4" x14ac:dyDescent="0.25">
      <c r="A375" s="1">
        <v>45117</v>
      </c>
      <c r="B375">
        <v>16.239999999999998</v>
      </c>
      <c r="C375">
        <v>11417760</v>
      </c>
      <c r="D375">
        <v>10595518</v>
      </c>
    </row>
    <row r="376" spans="1:4" x14ac:dyDescent="0.25">
      <c r="A376" s="1">
        <v>45114</v>
      </c>
      <c r="B376">
        <v>16.29</v>
      </c>
      <c r="C376">
        <v>12992125</v>
      </c>
      <c r="D376">
        <v>10508296</v>
      </c>
    </row>
    <row r="377" spans="1:4" x14ac:dyDescent="0.25">
      <c r="A377" s="1">
        <v>45113</v>
      </c>
      <c r="B377">
        <v>16.47</v>
      </c>
      <c r="C377">
        <v>9925543</v>
      </c>
      <c r="D377">
        <v>10333909</v>
      </c>
    </row>
    <row r="378" spans="1:4" x14ac:dyDescent="0.25">
      <c r="A378" s="1">
        <v>45112</v>
      </c>
      <c r="B378">
        <v>16.149999999999999</v>
      </c>
      <c r="C378">
        <v>9928718</v>
      </c>
      <c r="D378">
        <v>10287201</v>
      </c>
    </row>
    <row r="379" spans="1:4" x14ac:dyDescent="0.25">
      <c r="A379" s="1">
        <v>45110</v>
      </c>
      <c r="B379">
        <v>16.32</v>
      </c>
      <c r="C379">
        <v>5382863</v>
      </c>
      <c r="D379">
        <v>10388268</v>
      </c>
    </row>
    <row r="380" spans="1:4" x14ac:dyDescent="0.25">
      <c r="A380" s="1">
        <v>45107</v>
      </c>
      <c r="B380">
        <v>15.91</v>
      </c>
      <c r="C380">
        <v>8376746</v>
      </c>
      <c r="D380">
        <v>10941823</v>
      </c>
    </row>
    <row r="381" spans="1:4" x14ac:dyDescent="0.25">
      <c r="A381" s="1">
        <v>45106</v>
      </c>
      <c r="B381">
        <v>15.99</v>
      </c>
      <c r="C381">
        <v>9163032</v>
      </c>
      <c r="D381">
        <v>11329744</v>
      </c>
    </row>
    <row r="382" spans="1:4" x14ac:dyDescent="0.25">
      <c r="A382" s="1">
        <v>45105</v>
      </c>
      <c r="B382">
        <v>15.74</v>
      </c>
      <c r="C382">
        <v>7278929</v>
      </c>
      <c r="D382">
        <v>12610446</v>
      </c>
    </row>
    <row r="383" spans="1:4" x14ac:dyDescent="0.25">
      <c r="A383" s="1">
        <v>45104</v>
      </c>
      <c r="B383">
        <v>15.88</v>
      </c>
      <c r="C383">
        <v>11224866</v>
      </c>
      <c r="D383">
        <v>12942079</v>
      </c>
    </row>
    <row r="384" spans="1:4" x14ac:dyDescent="0.25">
      <c r="A384" s="1">
        <v>45103</v>
      </c>
      <c r="B384">
        <v>15.57</v>
      </c>
      <c r="C384">
        <v>9242553</v>
      </c>
      <c r="D384">
        <v>13017391</v>
      </c>
    </row>
    <row r="385" spans="1:4" x14ac:dyDescent="0.25">
      <c r="A385" s="1">
        <v>45100</v>
      </c>
      <c r="B385">
        <v>15.36</v>
      </c>
      <c r="C385">
        <v>8522268</v>
      </c>
      <c r="D385">
        <v>13229081</v>
      </c>
    </row>
    <row r="386" spans="1:4" x14ac:dyDescent="0.25">
      <c r="A386" s="1">
        <v>45099</v>
      </c>
      <c r="B386">
        <v>15.55</v>
      </c>
      <c r="C386">
        <v>10108717</v>
      </c>
      <c r="D386">
        <v>13458671</v>
      </c>
    </row>
    <row r="387" spans="1:4" x14ac:dyDescent="0.25">
      <c r="A387" s="1">
        <v>45098</v>
      </c>
      <c r="B387">
        <v>15.74</v>
      </c>
      <c r="C387">
        <v>20746348</v>
      </c>
      <c r="D387">
        <v>15864372</v>
      </c>
    </row>
    <row r="388" spans="1:4" x14ac:dyDescent="0.25">
      <c r="A388" s="1">
        <v>45097</v>
      </c>
      <c r="B388">
        <v>15.67</v>
      </c>
      <c r="C388">
        <v>11606303</v>
      </c>
      <c r="D388">
        <v>16218716</v>
      </c>
    </row>
    <row r="389" spans="1:4" x14ac:dyDescent="0.25">
      <c r="A389" s="1">
        <v>45093</v>
      </c>
      <c r="B389">
        <v>16.28</v>
      </c>
      <c r="C389">
        <v>13016005</v>
      </c>
      <c r="D389">
        <v>17198284</v>
      </c>
    </row>
    <row r="390" spans="1:4" x14ac:dyDescent="0.25">
      <c r="A390" s="1">
        <v>45092</v>
      </c>
      <c r="B390">
        <v>16.53</v>
      </c>
      <c r="C390">
        <v>10109429</v>
      </c>
      <c r="D390">
        <v>18252066</v>
      </c>
    </row>
    <row r="391" spans="1:4" x14ac:dyDescent="0.25">
      <c r="A391" s="1">
        <v>45091</v>
      </c>
      <c r="B391">
        <v>16.600000000000001</v>
      </c>
      <c r="C391">
        <v>10376318</v>
      </c>
      <c r="D391">
        <v>19180242</v>
      </c>
    </row>
    <row r="392" spans="1:4" x14ac:dyDescent="0.25">
      <c r="A392" s="1">
        <v>45090</v>
      </c>
      <c r="B392">
        <v>16.62</v>
      </c>
      <c r="C392">
        <v>9224925</v>
      </c>
      <c r="D392">
        <v>19800982</v>
      </c>
    </row>
    <row r="393" spans="1:4" x14ac:dyDescent="0.25">
      <c r="A393" s="1">
        <v>45089</v>
      </c>
      <c r="B393">
        <v>16.510000000000002</v>
      </c>
      <c r="C393">
        <v>11444722</v>
      </c>
      <c r="D393">
        <v>20397882</v>
      </c>
    </row>
    <row r="394" spans="1:4" x14ac:dyDescent="0.25">
      <c r="A394" s="1">
        <v>45086</v>
      </c>
      <c r="B394">
        <v>16.100000000000001</v>
      </c>
      <c r="C394">
        <v>13686178</v>
      </c>
      <c r="D394">
        <v>20372612</v>
      </c>
    </row>
    <row r="395" spans="1:4" x14ac:dyDescent="0.25">
      <c r="A395" s="1">
        <v>45085</v>
      </c>
      <c r="B395">
        <v>16.579999999999998</v>
      </c>
      <c r="C395">
        <v>14195560</v>
      </c>
      <c r="D395">
        <v>20623246</v>
      </c>
    </row>
    <row r="396" spans="1:4" x14ac:dyDescent="0.25">
      <c r="A396" s="1">
        <v>45084</v>
      </c>
      <c r="B396">
        <v>16.399999999999999</v>
      </c>
      <c r="C396">
        <v>28373568</v>
      </c>
      <c r="D396">
        <v>20728624</v>
      </c>
    </row>
    <row r="397" spans="1:4" x14ac:dyDescent="0.25">
      <c r="A397" s="1">
        <v>45083</v>
      </c>
      <c r="B397">
        <v>15.79</v>
      </c>
      <c r="C397">
        <v>12253431</v>
      </c>
      <c r="D397">
        <v>19965560</v>
      </c>
    </row>
    <row r="398" spans="1:4" x14ac:dyDescent="0.25">
      <c r="A398" s="1">
        <v>45082</v>
      </c>
      <c r="B398">
        <v>15.13</v>
      </c>
      <c r="C398">
        <v>12354547</v>
      </c>
      <c r="D398">
        <v>20121980</v>
      </c>
    </row>
    <row r="399" spans="1:4" x14ac:dyDescent="0.25">
      <c r="A399" s="1">
        <v>45079</v>
      </c>
      <c r="B399">
        <v>15.4</v>
      </c>
      <c r="C399">
        <v>12417898</v>
      </c>
      <c r="D399">
        <v>20258586</v>
      </c>
    </row>
    <row r="400" spans="1:4" x14ac:dyDescent="0.25">
      <c r="A400" s="1">
        <v>45078</v>
      </c>
      <c r="B400">
        <v>15.39</v>
      </c>
      <c r="C400">
        <v>11966119</v>
      </c>
      <c r="D400">
        <v>20700836</v>
      </c>
    </row>
    <row r="401" spans="1:4" x14ac:dyDescent="0.25">
      <c r="A401" s="1">
        <v>45077</v>
      </c>
      <c r="B401">
        <v>15.21</v>
      </c>
      <c r="C401">
        <v>46194232</v>
      </c>
      <c r="D401">
        <v>21124476</v>
      </c>
    </row>
    <row r="402" spans="1:4" x14ac:dyDescent="0.25">
      <c r="A402" s="1">
        <v>45076</v>
      </c>
      <c r="B402">
        <v>15.86</v>
      </c>
      <c r="C402">
        <v>26061504</v>
      </c>
      <c r="D402">
        <v>19043370</v>
      </c>
    </row>
    <row r="403" spans="1:4" x14ac:dyDescent="0.25">
      <c r="A403" s="1">
        <v>45072</v>
      </c>
      <c r="B403">
        <v>14.91</v>
      </c>
      <c r="C403">
        <v>26299820</v>
      </c>
      <c r="D403">
        <v>18562830</v>
      </c>
    </row>
    <row r="404" spans="1:4" x14ac:dyDescent="0.25">
      <c r="A404" s="1">
        <v>45071</v>
      </c>
      <c r="B404">
        <v>14.08</v>
      </c>
      <c r="C404">
        <v>28822744</v>
      </c>
      <c r="D404">
        <v>20298984</v>
      </c>
    </row>
    <row r="405" spans="1:4" x14ac:dyDescent="0.25">
      <c r="A405" s="1">
        <v>45070</v>
      </c>
      <c r="B405">
        <v>14.64</v>
      </c>
      <c r="C405">
        <v>24032076</v>
      </c>
      <c r="D405">
        <v>23188868</v>
      </c>
    </row>
    <row r="406" spans="1:4" x14ac:dyDescent="0.25">
      <c r="A406" s="1">
        <v>45069</v>
      </c>
      <c r="B406">
        <v>14.92</v>
      </c>
      <c r="C406">
        <v>19687416</v>
      </c>
      <c r="D406">
        <v>22385794</v>
      </c>
    </row>
    <row r="407" spans="1:4" x14ac:dyDescent="0.25">
      <c r="A407" s="1">
        <v>45068</v>
      </c>
      <c r="B407">
        <v>14.99</v>
      </c>
      <c r="C407">
        <v>18178406</v>
      </c>
      <c r="D407">
        <v>21818270</v>
      </c>
    </row>
    <row r="408" spans="1:4" x14ac:dyDescent="0.25">
      <c r="A408" s="1">
        <v>45065</v>
      </c>
      <c r="B408">
        <v>15.17</v>
      </c>
      <c r="C408">
        <v>11065667</v>
      </c>
      <c r="D408">
        <v>21268002</v>
      </c>
    </row>
    <row r="409" spans="1:4" x14ac:dyDescent="0.25">
      <c r="A409" s="1">
        <v>45064</v>
      </c>
      <c r="B409">
        <v>15.71</v>
      </c>
      <c r="C409">
        <v>17445696</v>
      </c>
      <c r="D409">
        <v>21164898</v>
      </c>
    </row>
    <row r="410" spans="1:4" x14ac:dyDescent="0.25">
      <c r="A410" s="1">
        <v>45063</v>
      </c>
      <c r="B410">
        <v>15.57</v>
      </c>
      <c r="C410">
        <v>15776242</v>
      </c>
      <c r="D410">
        <v>20763668</v>
      </c>
    </row>
    <row r="411" spans="1:4" x14ac:dyDescent="0.25">
      <c r="A411" s="1">
        <v>45062</v>
      </c>
      <c r="B411">
        <v>14.95</v>
      </c>
      <c r="C411">
        <v>16927592</v>
      </c>
      <c r="D411">
        <v>20089518</v>
      </c>
    </row>
    <row r="412" spans="1:4" x14ac:dyDescent="0.25">
      <c r="A412" s="1">
        <v>45061</v>
      </c>
      <c r="B412">
        <v>15.81</v>
      </c>
      <c r="C412">
        <v>14599730</v>
      </c>
      <c r="D412">
        <v>19588072</v>
      </c>
    </row>
    <row r="413" spans="1:4" x14ac:dyDescent="0.25">
      <c r="A413" s="1">
        <v>45058</v>
      </c>
      <c r="B413">
        <v>15.02</v>
      </c>
      <c r="C413">
        <v>14403634</v>
      </c>
      <c r="D413">
        <v>19207614</v>
      </c>
    </row>
    <row r="414" spans="1:4" x14ac:dyDescent="0.25">
      <c r="A414" s="1">
        <v>45057</v>
      </c>
      <c r="B414">
        <v>15.37</v>
      </c>
      <c r="C414">
        <v>19051650</v>
      </c>
      <c r="D414">
        <v>18775284</v>
      </c>
    </row>
    <row r="415" spans="1:4" x14ac:dyDescent="0.25">
      <c r="A415" s="1">
        <v>45056</v>
      </c>
      <c r="B415">
        <v>15.85</v>
      </c>
      <c r="C415">
        <v>18320728</v>
      </c>
      <c r="D415">
        <v>18045458</v>
      </c>
    </row>
    <row r="416" spans="1:4" x14ac:dyDescent="0.25">
      <c r="A416" s="1">
        <v>45055</v>
      </c>
      <c r="B416">
        <v>16.53</v>
      </c>
      <c r="C416">
        <v>14977658</v>
      </c>
      <c r="D416">
        <v>17531640</v>
      </c>
    </row>
    <row r="417" spans="1:4" x14ac:dyDescent="0.25">
      <c r="A417" s="1">
        <v>45054</v>
      </c>
      <c r="B417">
        <v>16.989999999999998</v>
      </c>
      <c r="C417">
        <v>18853400</v>
      </c>
      <c r="D417">
        <v>16905338</v>
      </c>
    </row>
    <row r="418" spans="1:4" x14ac:dyDescent="0.25">
      <c r="A418" s="1">
        <v>45051</v>
      </c>
      <c r="B418">
        <v>16.86</v>
      </c>
      <c r="C418">
        <v>52342112</v>
      </c>
      <c r="D418">
        <v>16077235</v>
      </c>
    </row>
    <row r="419" spans="1:4" x14ac:dyDescent="0.25">
      <c r="A419" s="1">
        <v>45050</v>
      </c>
      <c r="B419">
        <v>16.399999999999999</v>
      </c>
      <c r="C419">
        <v>72171024</v>
      </c>
      <c r="D419">
        <v>13127039</v>
      </c>
    </row>
    <row r="420" spans="1:4" x14ac:dyDescent="0.25">
      <c r="A420" s="1">
        <v>45049</v>
      </c>
      <c r="B420">
        <v>22.89</v>
      </c>
      <c r="C420">
        <v>11985954</v>
      </c>
      <c r="D420">
        <v>8962873</v>
      </c>
    </row>
    <row r="421" spans="1:4" x14ac:dyDescent="0.25">
      <c r="A421" s="1">
        <v>45048</v>
      </c>
      <c r="B421">
        <v>22.99</v>
      </c>
      <c r="C421">
        <v>11174552</v>
      </c>
      <c r="D421">
        <v>8881733</v>
      </c>
    </row>
    <row r="422" spans="1:4" x14ac:dyDescent="0.25">
      <c r="A422" s="1">
        <v>45047</v>
      </c>
      <c r="B422">
        <v>23.44</v>
      </c>
      <c r="C422">
        <v>9924377</v>
      </c>
      <c r="D422">
        <v>9029159</v>
      </c>
    </row>
    <row r="423" spans="1:4" x14ac:dyDescent="0.25">
      <c r="A423" s="1">
        <v>45044</v>
      </c>
      <c r="B423">
        <v>23.33</v>
      </c>
      <c r="C423">
        <v>9519107</v>
      </c>
      <c r="D423">
        <v>8848066</v>
      </c>
    </row>
    <row r="424" spans="1:4" x14ac:dyDescent="0.25">
      <c r="A424" s="1">
        <v>45043</v>
      </c>
      <c r="B424">
        <v>23.08</v>
      </c>
      <c r="C424">
        <v>11427256</v>
      </c>
      <c r="D424">
        <v>8778659</v>
      </c>
    </row>
    <row r="425" spans="1:4" x14ac:dyDescent="0.25">
      <c r="A425" s="1">
        <v>45042</v>
      </c>
      <c r="B425">
        <v>21.65</v>
      </c>
      <c r="C425">
        <v>5663986</v>
      </c>
      <c r="D425">
        <v>8739267</v>
      </c>
    </row>
    <row r="426" spans="1:4" x14ac:dyDescent="0.25">
      <c r="A426" s="1">
        <v>45041</v>
      </c>
      <c r="B426">
        <v>21.97</v>
      </c>
      <c r="C426">
        <v>9405921</v>
      </c>
      <c r="D426">
        <v>9024352</v>
      </c>
    </row>
    <row r="427" spans="1:4" x14ac:dyDescent="0.25">
      <c r="A427" s="1">
        <v>45040</v>
      </c>
      <c r="B427">
        <v>22.58</v>
      </c>
      <c r="C427">
        <v>8892848</v>
      </c>
      <c r="D427">
        <v>9164033</v>
      </c>
    </row>
    <row r="428" spans="1:4" x14ac:dyDescent="0.25">
      <c r="A428" s="1">
        <v>45037</v>
      </c>
      <c r="B428">
        <v>22.53</v>
      </c>
      <c r="C428">
        <v>7918682</v>
      </c>
      <c r="D428">
        <v>9214490</v>
      </c>
    </row>
    <row r="429" spans="1:4" x14ac:dyDescent="0.25">
      <c r="A429" s="1">
        <v>45036</v>
      </c>
      <c r="B429">
        <v>22.15</v>
      </c>
      <c r="C429">
        <v>8104275</v>
      </c>
      <c r="D429">
        <v>9085731</v>
      </c>
    </row>
    <row r="430" spans="1:4" x14ac:dyDescent="0.25">
      <c r="A430" s="1">
        <v>45035</v>
      </c>
      <c r="B430">
        <v>22.56</v>
      </c>
      <c r="C430">
        <v>10613447</v>
      </c>
      <c r="D430">
        <v>9108024</v>
      </c>
    </row>
    <row r="431" spans="1:4" x14ac:dyDescent="0.25">
      <c r="A431" s="1">
        <v>45034</v>
      </c>
      <c r="B431">
        <v>21.82</v>
      </c>
      <c r="C431">
        <v>5583121</v>
      </c>
      <c r="D431">
        <v>9481965</v>
      </c>
    </row>
    <row r="432" spans="1:4" x14ac:dyDescent="0.25">
      <c r="A432" s="1">
        <v>45033</v>
      </c>
      <c r="B432">
        <v>22.08</v>
      </c>
      <c r="C432">
        <v>6431865</v>
      </c>
      <c r="D432">
        <v>9460207</v>
      </c>
    </row>
    <row r="433" spans="1:4" x14ac:dyDescent="0.25">
      <c r="A433" s="1">
        <v>45030</v>
      </c>
      <c r="B433">
        <v>21.58</v>
      </c>
      <c r="C433">
        <v>8089168</v>
      </c>
      <c r="D433">
        <v>9713644</v>
      </c>
    </row>
    <row r="434" spans="1:4" x14ac:dyDescent="0.25">
      <c r="A434" s="1">
        <v>45029</v>
      </c>
      <c r="B434">
        <v>22.14</v>
      </c>
      <c r="C434">
        <v>9708535</v>
      </c>
      <c r="D434">
        <v>9681732</v>
      </c>
    </row>
    <row r="435" spans="1:4" x14ac:dyDescent="0.25">
      <c r="A435" s="1">
        <v>45028</v>
      </c>
      <c r="B435">
        <v>22.13</v>
      </c>
      <c r="C435">
        <v>10768860</v>
      </c>
      <c r="D435">
        <v>9609074</v>
      </c>
    </row>
    <row r="436" spans="1:4" x14ac:dyDescent="0.25">
      <c r="A436" s="1">
        <v>45027</v>
      </c>
      <c r="B436">
        <v>22.88</v>
      </c>
      <c r="C436">
        <v>13385936</v>
      </c>
      <c r="D436">
        <v>9652306</v>
      </c>
    </row>
    <row r="437" spans="1:4" x14ac:dyDescent="0.25">
      <c r="A437" s="1">
        <v>45026</v>
      </c>
      <c r="B437">
        <v>22.3</v>
      </c>
      <c r="C437">
        <v>7207981</v>
      </c>
      <c r="D437">
        <v>9240073</v>
      </c>
    </row>
    <row r="438" spans="1:4" x14ac:dyDescent="0.25">
      <c r="A438" s="1">
        <v>45022</v>
      </c>
      <c r="B438">
        <v>21.66</v>
      </c>
      <c r="C438">
        <v>8478008</v>
      </c>
      <c r="D438">
        <v>10640435</v>
      </c>
    </row>
    <row r="439" spans="1:4" x14ac:dyDescent="0.25">
      <c r="A439" s="1">
        <v>45021</v>
      </c>
      <c r="B439">
        <v>21</v>
      </c>
      <c r="C439">
        <v>10836369</v>
      </c>
      <c r="D439">
        <v>10773816</v>
      </c>
    </row>
    <row r="440" spans="1:4" x14ac:dyDescent="0.25">
      <c r="A440" s="1">
        <v>45020</v>
      </c>
      <c r="B440">
        <v>21.61</v>
      </c>
      <c r="C440">
        <v>9940259</v>
      </c>
      <c r="D440">
        <v>10837773</v>
      </c>
    </row>
    <row r="441" spans="1:4" x14ac:dyDescent="0.25">
      <c r="A441" s="1">
        <v>45019</v>
      </c>
      <c r="B441">
        <v>21.79</v>
      </c>
      <c r="C441">
        <v>11501147</v>
      </c>
      <c r="D441">
        <v>10867765</v>
      </c>
    </row>
    <row r="442" spans="1:4" x14ac:dyDescent="0.25">
      <c r="A442" s="1">
        <v>45016</v>
      </c>
      <c r="B442">
        <v>22.31</v>
      </c>
      <c r="C442">
        <v>9649699</v>
      </c>
      <c r="D442">
        <v>11153669</v>
      </c>
    </row>
    <row r="443" spans="1:4" x14ac:dyDescent="0.25">
      <c r="A443" s="1">
        <v>45015</v>
      </c>
      <c r="B443">
        <v>21.71</v>
      </c>
      <c r="C443">
        <v>5987291</v>
      </c>
      <c r="D443">
        <v>11303369</v>
      </c>
    </row>
    <row r="444" spans="1:4" x14ac:dyDescent="0.25">
      <c r="A444" s="1">
        <v>45014</v>
      </c>
      <c r="B444">
        <v>21.51</v>
      </c>
      <c r="C444">
        <v>8438670</v>
      </c>
      <c r="D444">
        <v>11509136</v>
      </c>
    </row>
    <row r="445" spans="1:4" x14ac:dyDescent="0.25">
      <c r="A445" s="1">
        <v>45013</v>
      </c>
      <c r="B445">
        <v>21.41</v>
      </c>
      <c r="C445">
        <v>16222567</v>
      </c>
      <c r="D445">
        <v>11427269</v>
      </c>
    </row>
    <row r="446" spans="1:4" x14ac:dyDescent="0.25">
      <c r="A446" s="1">
        <v>45012</v>
      </c>
      <c r="B446">
        <v>20.76</v>
      </c>
      <c r="C446">
        <v>5256744</v>
      </c>
      <c r="D446">
        <v>10862885</v>
      </c>
    </row>
    <row r="447" spans="1:4" x14ac:dyDescent="0.25">
      <c r="A447" s="1">
        <v>45009</v>
      </c>
      <c r="B447">
        <v>20.23</v>
      </c>
      <c r="C447">
        <v>10233430</v>
      </c>
      <c r="D447">
        <v>11128561</v>
      </c>
    </row>
    <row r="448" spans="1:4" x14ac:dyDescent="0.25">
      <c r="A448" s="1">
        <v>45008</v>
      </c>
      <c r="B448">
        <v>20.74</v>
      </c>
      <c r="C448">
        <v>7610482</v>
      </c>
      <c r="D448">
        <v>10949827</v>
      </c>
    </row>
    <row r="449" spans="1:4" x14ac:dyDescent="0.25">
      <c r="A449" s="1">
        <v>45007</v>
      </c>
      <c r="B449">
        <v>20.69</v>
      </c>
      <c r="C449">
        <v>8618674</v>
      </c>
      <c r="D449">
        <v>10976598</v>
      </c>
    </row>
    <row r="450" spans="1:4" x14ac:dyDescent="0.25">
      <c r="A450" s="1">
        <v>45006</v>
      </c>
      <c r="B450">
        <v>21.25</v>
      </c>
      <c r="C450">
        <v>11417334</v>
      </c>
      <c r="D450">
        <v>11063686</v>
      </c>
    </row>
    <row r="451" spans="1:4" x14ac:dyDescent="0.25">
      <c r="A451" s="1">
        <v>45005</v>
      </c>
      <c r="B451">
        <v>20</v>
      </c>
      <c r="C451">
        <v>7202439</v>
      </c>
      <c r="D451">
        <v>11192811</v>
      </c>
    </row>
    <row r="452" spans="1:4" x14ac:dyDescent="0.25">
      <c r="A452" s="1">
        <v>45002</v>
      </c>
      <c r="B452">
        <v>19.7</v>
      </c>
      <c r="C452">
        <v>28213410</v>
      </c>
      <c r="D452">
        <v>11470781</v>
      </c>
    </row>
    <row r="453" spans="1:4" x14ac:dyDescent="0.25">
      <c r="A453" s="1">
        <v>45001</v>
      </c>
      <c r="B453">
        <v>19.97</v>
      </c>
      <c r="C453">
        <v>10478725</v>
      </c>
      <c r="D453">
        <v>10484489</v>
      </c>
    </row>
    <row r="454" spans="1:4" x14ac:dyDescent="0.25">
      <c r="A454" s="1">
        <v>45000</v>
      </c>
      <c r="B454">
        <v>19.8</v>
      </c>
      <c r="C454">
        <v>11795719</v>
      </c>
      <c r="D454">
        <v>10516943</v>
      </c>
    </row>
    <row r="455" spans="1:4" x14ac:dyDescent="0.25">
      <c r="A455" s="1">
        <v>44999</v>
      </c>
      <c r="B455">
        <v>19.649999999999999</v>
      </c>
      <c r="C455">
        <v>10390142</v>
      </c>
      <c r="D455">
        <v>10318553</v>
      </c>
    </row>
    <row r="456" spans="1:4" x14ac:dyDescent="0.25">
      <c r="A456" s="1">
        <v>44998</v>
      </c>
      <c r="B456">
        <v>19.399999999999999</v>
      </c>
      <c r="C456">
        <v>15789703</v>
      </c>
      <c r="D456">
        <v>10448755</v>
      </c>
    </row>
    <row r="457" spans="1:4" x14ac:dyDescent="0.25">
      <c r="A457" s="1">
        <v>44995</v>
      </c>
      <c r="B457">
        <v>19.89</v>
      </c>
      <c r="C457">
        <v>11895202</v>
      </c>
      <c r="D457">
        <v>10605037</v>
      </c>
    </row>
    <row r="458" spans="1:4" x14ac:dyDescent="0.25">
      <c r="A458" s="1">
        <v>44994</v>
      </c>
      <c r="B458">
        <v>20.86</v>
      </c>
      <c r="C458">
        <v>9073802</v>
      </c>
      <c r="D458">
        <v>11594478</v>
      </c>
    </row>
    <row r="459" spans="1:4" x14ac:dyDescent="0.25">
      <c r="A459" s="1">
        <v>44993</v>
      </c>
      <c r="B459">
        <v>21.87</v>
      </c>
      <c r="C459">
        <v>7210666</v>
      </c>
      <c r="D459">
        <v>12586530</v>
      </c>
    </row>
    <row r="460" spans="1:4" x14ac:dyDescent="0.25">
      <c r="A460" s="1">
        <v>44992</v>
      </c>
      <c r="B460">
        <v>21.48</v>
      </c>
      <c r="C460">
        <v>7756800</v>
      </c>
      <c r="D460">
        <v>12624053</v>
      </c>
    </row>
    <row r="461" spans="1:4" x14ac:dyDescent="0.25">
      <c r="A461" s="1">
        <v>44991</v>
      </c>
      <c r="B461">
        <v>22.04</v>
      </c>
      <c r="C461">
        <v>9241884</v>
      </c>
      <c r="D461">
        <v>12700716</v>
      </c>
    </row>
    <row r="462" spans="1:4" x14ac:dyDescent="0.25">
      <c r="A462" s="1">
        <v>44988</v>
      </c>
      <c r="B462">
        <v>22.59</v>
      </c>
      <c r="C462">
        <v>7552425</v>
      </c>
      <c r="D462">
        <v>12601130</v>
      </c>
    </row>
    <row r="463" spans="1:4" x14ac:dyDescent="0.25">
      <c r="A463" s="1">
        <v>44987</v>
      </c>
      <c r="B463">
        <v>22.35</v>
      </c>
      <c r="C463">
        <v>8012040</v>
      </c>
      <c r="D463">
        <v>12782948</v>
      </c>
    </row>
    <row r="464" spans="1:4" x14ac:dyDescent="0.25">
      <c r="A464" s="1">
        <v>44986</v>
      </c>
      <c r="B464">
        <v>21.72</v>
      </c>
      <c r="C464">
        <v>9925000</v>
      </c>
      <c r="D464">
        <v>12901229</v>
      </c>
    </row>
    <row r="465" spans="1:4" x14ac:dyDescent="0.25">
      <c r="A465" s="1">
        <v>44985</v>
      </c>
      <c r="B465">
        <v>21.42</v>
      </c>
      <c r="C465">
        <v>13354204</v>
      </c>
      <c r="D465">
        <v>12858440</v>
      </c>
    </row>
    <row r="466" spans="1:4" x14ac:dyDescent="0.25">
      <c r="A466" s="1">
        <v>44984</v>
      </c>
      <c r="B466">
        <v>22.09</v>
      </c>
      <c r="C466">
        <v>11371991</v>
      </c>
      <c r="D466">
        <v>12533365</v>
      </c>
    </row>
    <row r="467" spans="1:4" x14ac:dyDescent="0.25">
      <c r="A467" s="1">
        <v>44981</v>
      </c>
      <c r="B467">
        <v>22.3</v>
      </c>
      <c r="C467">
        <v>13419027</v>
      </c>
      <c r="D467">
        <v>12260528</v>
      </c>
    </row>
    <row r="468" spans="1:4" x14ac:dyDescent="0.25">
      <c r="A468" s="1">
        <v>44980</v>
      </c>
      <c r="B468">
        <v>23.44</v>
      </c>
      <c r="C468">
        <v>10965547</v>
      </c>
      <c r="D468">
        <v>12717693</v>
      </c>
    </row>
    <row r="469" spans="1:4" x14ac:dyDescent="0.25">
      <c r="A469" s="1">
        <v>44979</v>
      </c>
      <c r="B469">
        <v>23.3</v>
      </c>
      <c r="C469">
        <v>8819862</v>
      </c>
      <c r="D469">
        <v>13073463</v>
      </c>
    </row>
    <row r="470" spans="1:4" x14ac:dyDescent="0.25">
      <c r="A470" s="1">
        <v>44978</v>
      </c>
      <c r="B470">
        <v>22.93</v>
      </c>
      <c r="C470">
        <v>12343178</v>
      </c>
      <c r="D470">
        <v>14296901</v>
      </c>
    </row>
    <row r="471" spans="1:4" x14ac:dyDescent="0.25">
      <c r="A471" s="1">
        <v>44974</v>
      </c>
      <c r="B471">
        <v>23.69</v>
      </c>
      <c r="C471">
        <v>18133932</v>
      </c>
      <c r="D471">
        <v>14075628</v>
      </c>
    </row>
    <row r="472" spans="1:4" x14ac:dyDescent="0.25">
      <c r="A472" s="1">
        <v>44973</v>
      </c>
      <c r="B472">
        <v>23.5</v>
      </c>
      <c r="C472">
        <v>26736808</v>
      </c>
      <c r="D472">
        <v>13706519</v>
      </c>
    </row>
    <row r="473" spans="1:4" x14ac:dyDescent="0.25">
      <c r="A473" s="1">
        <v>44972</v>
      </c>
      <c r="B473">
        <v>24.54</v>
      </c>
      <c r="C473">
        <v>23954590</v>
      </c>
      <c r="D473">
        <v>13067575</v>
      </c>
    </row>
    <row r="474" spans="1:4" x14ac:dyDescent="0.25">
      <c r="A474" s="1">
        <v>44971</v>
      </c>
      <c r="B474">
        <v>22.45</v>
      </c>
      <c r="C474">
        <v>7773511</v>
      </c>
      <c r="D474">
        <v>12308598</v>
      </c>
    </row>
    <row r="475" spans="1:4" x14ac:dyDescent="0.25">
      <c r="A475" s="1">
        <v>44970</v>
      </c>
      <c r="B475">
        <v>22.31</v>
      </c>
      <c r="C475">
        <v>8906735</v>
      </c>
      <c r="D475">
        <v>12179375</v>
      </c>
    </row>
    <row r="476" spans="1:4" x14ac:dyDescent="0.25">
      <c r="A476" s="1">
        <v>44967</v>
      </c>
      <c r="B476">
        <v>21.59</v>
      </c>
      <c r="C476">
        <v>7748093</v>
      </c>
      <c r="D476">
        <v>12192609</v>
      </c>
    </row>
    <row r="477" spans="1:4" x14ac:dyDescent="0.25">
      <c r="A477" s="1">
        <v>44966</v>
      </c>
      <c r="B477">
        <v>21.79</v>
      </c>
      <c r="C477">
        <v>10279697</v>
      </c>
      <c r="D477">
        <v>12245485</v>
      </c>
    </row>
    <row r="478" spans="1:4" x14ac:dyDescent="0.25">
      <c r="A478" s="1">
        <v>44965</v>
      </c>
      <c r="B478">
        <v>22.42</v>
      </c>
      <c r="C478">
        <v>9786264</v>
      </c>
      <c r="D478">
        <v>12178842</v>
      </c>
    </row>
    <row r="479" spans="1:4" x14ac:dyDescent="0.25">
      <c r="A479" s="1">
        <v>44964</v>
      </c>
      <c r="B479">
        <v>23.35</v>
      </c>
      <c r="C479">
        <v>9283154</v>
      </c>
      <c r="D479">
        <v>12140272</v>
      </c>
    </row>
    <row r="480" spans="1:4" x14ac:dyDescent="0.25">
      <c r="A480" s="1">
        <v>44963</v>
      </c>
      <c r="B480">
        <v>24.06</v>
      </c>
      <c r="C480">
        <v>8478092</v>
      </c>
      <c r="D480">
        <v>12222051</v>
      </c>
    </row>
    <row r="481" spans="1:4" x14ac:dyDescent="0.25">
      <c r="A481" s="1">
        <v>44960</v>
      </c>
      <c r="B481">
        <v>24.6</v>
      </c>
      <c r="C481">
        <v>7279428</v>
      </c>
      <c r="D481">
        <v>12166667</v>
      </c>
    </row>
    <row r="482" spans="1:4" x14ac:dyDescent="0.25">
      <c r="A482" s="1">
        <v>44959</v>
      </c>
      <c r="B482">
        <v>25.25</v>
      </c>
      <c r="C482">
        <v>20276498</v>
      </c>
      <c r="D482">
        <v>12240128</v>
      </c>
    </row>
    <row r="483" spans="1:4" x14ac:dyDescent="0.25">
      <c r="A483" s="1">
        <v>44958</v>
      </c>
      <c r="B483">
        <v>24.4</v>
      </c>
      <c r="C483">
        <v>16302109</v>
      </c>
      <c r="D483">
        <v>11622310</v>
      </c>
    </row>
    <row r="484" spans="1:4" x14ac:dyDescent="0.25">
      <c r="A484" s="1">
        <v>44957</v>
      </c>
      <c r="B484">
        <v>23.16</v>
      </c>
      <c r="C484">
        <v>27171432</v>
      </c>
      <c r="D484">
        <v>11196584</v>
      </c>
    </row>
    <row r="485" spans="1:4" x14ac:dyDescent="0.25">
      <c r="A485" s="1">
        <v>44956</v>
      </c>
      <c r="B485">
        <v>22.61</v>
      </c>
      <c r="C485">
        <v>9024074</v>
      </c>
      <c r="D485">
        <v>10076596</v>
      </c>
    </row>
    <row r="486" spans="1:4" x14ac:dyDescent="0.25">
      <c r="A486" s="1">
        <v>44953</v>
      </c>
      <c r="B486">
        <v>23.07</v>
      </c>
      <c r="C486">
        <v>12597304</v>
      </c>
      <c r="D486">
        <v>10037611</v>
      </c>
    </row>
    <row r="487" spans="1:4" x14ac:dyDescent="0.25">
      <c r="A487" s="1">
        <v>44952</v>
      </c>
      <c r="B487">
        <v>22.41</v>
      </c>
      <c r="C487">
        <v>17152640</v>
      </c>
      <c r="D487">
        <v>9769031</v>
      </c>
    </row>
    <row r="488" spans="1:4" x14ac:dyDescent="0.25">
      <c r="A488" s="1">
        <v>44951</v>
      </c>
      <c r="B488">
        <v>21.93</v>
      </c>
      <c r="C488">
        <v>12569943</v>
      </c>
      <c r="D488">
        <v>9507929</v>
      </c>
    </row>
    <row r="489" spans="1:4" x14ac:dyDescent="0.25">
      <c r="A489" s="1">
        <v>44950</v>
      </c>
      <c r="B489">
        <v>20.83</v>
      </c>
      <c r="C489">
        <v>5835158</v>
      </c>
      <c r="D489">
        <v>9516154</v>
      </c>
    </row>
    <row r="490" spans="1:4" x14ac:dyDescent="0.25">
      <c r="A490" s="1">
        <v>44949</v>
      </c>
      <c r="B490">
        <v>21.16</v>
      </c>
      <c r="C490">
        <v>9105245</v>
      </c>
      <c r="D490">
        <v>9770623</v>
      </c>
    </row>
    <row r="491" spans="1:4" x14ac:dyDescent="0.25">
      <c r="A491" s="1">
        <v>44946</v>
      </c>
      <c r="B491">
        <v>20.3</v>
      </c>
      <c r="C491">
        <v>8541244</v>
      </c>
      <c r="D491">
        <v>9859820</v>
      </c>
    </row>
    <row r="492" spans="1:4" x14ac:dyDescent="0.25">
      <c r="A492" s="1">
        <v>44945</v>
      </c>
      <c r="B492">
        <v>19.57</v>
      </c>
      <c r="C492">
        <v>9280046</v>
      </c>
      <c r="D492">
        <v>9878352</v>
      </c>
    </row>
    <row r="493" spans="1:4" x14ac:dyDescent="0.25">
      <c r="A493" s="1">
        <v>44944</v>
      </c>
      <c r="B493">
        <v>20.02</v>
      </c>
      <c r="C493">
        <v>9207712</v>
      </c>
      <c r="D493">
        <v>9808425</v>
      </c>
    </row>
    <row r="494" spans="1:4" x14ac:dyDescent="0.25">
      <c r="A494" s="1">
        <v>44943</v>
      </c>
      <c r="B494">
        <v>20.64</v>
      </c>
      <c r="C494">
        <v>10509844</v>
      </c>
      <c r="D494">
        <v>9840300</v>
      </c>
    </row>
    <row r="495" spans="1:4" x14ac:dyDescent="0.25">
      <c r="A495" s="1">
        <v>44939</v>
      </c>
      <c r="B495">
        <v>20.059999999999999</v>
      </c>
      <c r="C495">
        <v>7647331</v>
      </c>
      <c r="D495">
        <v>9701999</v>
      </c>
    </row>
    <row r="496" spans="1:4" x14ac:dyDescent="0.25">
      <c r="A496" s="1">
        <v>44938</v>
      </c>
      <c r="B496">
        <v>20.23</v>
      </c>
      <c r="C496">
        <v>8381339</v>
      </c>
      <c r="D496">
        <v>9847309</v>
      </c>
    </row>
    <row r="497" spans="1:4" x14ac:dyDescent="0.25">
      <c r="A497" s="1">
        <v>44937</v>
      </c>
      <c r="B497">
        <v>20</v>
      </c>
      <c r="C497">
        <v>11009226</v>
      </c>
      <c r="D497">
        <v>10321198</v>
      </c>
    </row>
    <row r="498" spans="1:4" x14ac:dyDescent="0.25">
      <c r="A498" s="1">
        <v>44936</v>
      </c>
      <c r="B498">
        <v>19.89</v>
      </c>
      <c r="C498">
        <v>9916215</v>
      </c>
      <c r="D498">
        <v>10339687</v>
      </c>
    </row>
    <row r="499" spans="1:4" x14ac:dyDescent="0.25">
      <c r="A499" s="1">
        <v>44935</v>
      </c>
      <c r="B499">
        <v>19.55</v>
      </c>
      <c r="C499">
        <v>10371615</v>
      </c>
      <c r="D499">
        <v>11268329</v>
      </c>
    </row>
    <row r="500" spans="1:4" x14ac:dyDescent="0.25">
      <c r="A500" s="1">
        <v>44932</v>
      </c>
      <c r="B500">
        <v>19.03</v>
      </c>
      <c r="C500">
        <v>8439310</v>
      </c>
      <c r="D500">
        <v>11726249</v>
      </c>
    </row>
    <row r="501" spans="1:4" x14ac:dyDescent="0.25">
      <c r="A501" s="1">
        <v>44931</v>
      </c>
      <c r="B501">
        <v>18.66</v>
      </c>
      <c r="C501">
        <v>8568596</v>
      </c>
      <c r="D501">
        <v>11717812</v>
      </c>
    </row>
    <row r="502" spans="1:4" x14ac:dyDescent="0.25">
      <c r="A502" s="1">
        <v>44930</v>
      </c>
      <c r="B502">
        <v>18.5</v>
      </c>
      <c r="C502">
        <v>13236118</v>
      </c>
      <c r="D502">
        <v>12262676</v>
      </c>
    </row>
    <row r="503" spans="1:4" x14ac:dyDescent="0.25">
      <c r="A503" s="1">
        <v>44929</v>
      </c>
      <c r="B503">
        <v>17.07</v>
      </c>
      <c r="C503">
        <v>12693307</v>
      </c>
      <c r="D503">
        <v>12368854</v>
      </c>
    </row>
    <row r="504" spans="1:4" x14ac:dyDescent="0.25">
      <c r="A504" s="1">
        <v>44925</v>
      </c>
      <c r="B504">
        <v>16.88</v>
      </c>
      <c r="C504">
        <v>9652204</v>
      </c>
      <c r="D504">
        <v>12392591</v>
      </c>
    </row>
    <row r="505" spans="1:4" x14ac:dyDescent="0.25">
      <c r="A505" s="1">
        <v>44924</v>
      </c>
      <c r="B505">
        <v>16.77</v>
      </c>
      <c r="C505">
        <v>10443190</v>
      </c>
      <c r="D505">
        <v>12515415</v>
      </c>
    </row>
    <row r="506" spans="1:4" x14ac:dyDescent="0.25">
      <c r="A506" s="1">
        <v>44923</v>
      </c>
      <c r="B506">
        <v>16.11</v>
      </c>
      <c r="C506">
        <v>8819222</v>
      </c>
      <c r="D506">
        <v>12518123</v>
      </c>
    </row>
    <row r="507" spans="1:4" x14ac:dyDescent="0.25">
      <c r="A507" s="1">
        <v>44922</v>
      </c>
      <c r="B507">
        <v>16.52</v>
      </c>
      <c r="C507">
        <v>8231147</v>
      </c>
      <c r="D507">
        <v>13333561</v>
      </c>
    </row>
    <row r="508" spans="1:4" x14ac:dyDescent="0.25">
      <c r="A508" s="1">
        <v>44918</v>
      </c>
      <c r="B508">
        <v>16.66</v>
      </c>
      <c r="C508">
        <v>9685832</v>
      </c>
      <c r="D508">
        <v>13536982</v>
      </c>
    </row>
    <row r="509" spans="1:4" x14ac:dyDescent="0.25">
      <c r="A509" s="1">
        <v>44917</v>
      </c>
      <c r="B509">
        <v>16.940000000000001</v>
      </c>
      <c r="C509">
        <v>8435327</v>
      </c>
      <c r="D509">
        <v>13392154</v>
      </c>
    </row>
    <row r="510" spans="1:4" x14ac:dyDescent="0.25">
      <c r="A510" s="1">
        <v>44916</v>
      </c>
      <c r="B510">
        <v>16.88</v>
      </c>
      <c r="C510">
        <v>9826989</v>
      </c>
      <c r="D510">
        <v>13504146</v>
      </c>
    </row>
    <row r="511" spans="1:4" x14ac:dyDescent="0.25">
      <c r="A511" s="1">
        <v>44915</v>
      </c>
      <c r="B511">
        <v>16.88</v>
      </c>
      <c r="C511">
        <v>15489666</v>
      </c>
      <c r="D511">
        <v>13638321</v>
      </c>
    </row>
    <row r="512" spans="1:4" x14ac:dyDescent="0.25">
      <c r="A512" s="1">
        <v>44914</v>
      </c>
      <c r="B512">
        <v>16.920000000000002</v>
      </c>
      <c r="C512">
        <v>11286566</v>
      </c>
      <c r="D512">
        <v>13148603</v>
      </c>
    </row>
    <row r="513" spans="1:4" x14ac:dyDescent="0.25">
      <c r="A513" s="1">
        <v>44911</v>
      </c>
      <c r="B513">
        <v>17.309999999999999</v>
      </c>
      <c r="C513">
        <v>23845852</v>
      </c>
      <c r="D513">
        <v>12916132</v>
      </c>
    </row>
    <row r="514" spans="1:4" x14ac:dyDescent="0.25">
      <c r="A514" s="1">
        <v>44910</v>
      </c>
      <c r="B514">
        <v>17.66</v>
      </c>
      <c r="C514">
        <v>17240416</v>
      </c>
      <c r="D514">
        <v>11649765</v>
      </c>
    </row>
    <row r="515" spans="1:4" x14ac:dyDescent="0.25">
      <c r="A515" s="1">
        <v>44909</v>
      </c>
      <c r="B515">
        <v>19.36</v>
      </c>
      <c r="C515">
        <v>8312751</v>
      </c>
      <c r="D515">
        <v>11064978</v>
      </c>
    </row>
    <row r="516" spans="1:4" x14ac:dyDescent="0.25">
      <c r="A516" s="1">
        <v>44908</v>
      </c>
      <c r="B516">
        <v>19.670000000000002</v>
      </c>
      <c r="C516">
        <v>16741546</v>
      </c>
      <c r="D516">
        <v>11286937</v>
      </c>
    </row>
    <row r="517" spans="1:4" x14ac:dyDescent="0.25">
      <c r="A517" s="1">
        <v>44907</v>
      </c>
      <c r="B517">
        <v>19.670000000000002</v>
      </c>
      <c r="C517">
        <v>14828792</v>
      </c>
      <c r="D517">
        <v>10742522</v>
      </c>
    </row>
    <row r="518" spans="1:4" x14ac:dyDescent="0.25">
      <c r="A518" s="1">
        <v>44904</v>
      </c>
      <c r="B518">
        <v>19.02</v>
      </c>
      <c r="C518">
        <v>13049365</v>
      </c>
      <c r="D518">
        <v>10445921</v>
      </c>
    </row>
    <row r="519" spans="1:4" x14ac:dyDescent="0.25">
      <c r="A519" s="1">
        <v>44903</v>
      </c>
      <c r="B519">
        <v>18.100000000000001</v>
      </c>
      <c r="C519">
        <v>11494563</v>
      </c>
      <c r="D519">
        <v>10440509</v>
      </c>
    </row>
    <row r="520" spans="1:4" x14ac:dyDescent="0.25">
      <c r="A520" s="1">
        <v>44902</v>
      </c>
      <c r="B520">
        <v>18.010000000000002</v>
      </c>
      <c r="C520">
        <v>10483805</v>
      </c>
      <c r="D520">
        <v>10964426</v>
      </c>
    </row>
    <row r="521" spans="1:4" x14ac:dyDescent="0.25">
      <c r="A521" s="1">
        <v>44901</v>
      </c>
      <c r="B521">
        <v>18.149999999999999</v>
      </c>
      <c r="C521">
        <v>21050800</v>
      </c>
      <c r="D521">
        <v>12293598</v>
      </c>
    </row>
    <row r="522" spans="1:4" x14ac:dyDescent="0.25">
      <c r="A522" s="1">
        <v>44900</v>
      </c>
      <c r="B522">
        <v>19.510000000000002</v>
      </c>
      <c r="C522">
        <v>11282460</v>
      </c>
      <c r="D522">
        <v>11867329</v>
      </c>
    </row>
    <row r="523" spans="1:4" x14ac:dyDescent="0.25">
      <c r="A523" s="1">
        <v>44897</v>
      </c>
      <c r="B523">
        <v>20.38</v>
      </c>
      <c r="C523">
        <v>7513414</v>
      </c>
      <c r="D523">
        <v>13110848</v>
      </c>
    </row>
    <row r="524" spans="1:4" x14ac:dyDescent="0.25">
      <c r="A524" s="1">
        <v>44896</v>
      </c>
      <c r="B524">
        <v>20.170000000000002</v>
      </c>
      <c r="C524">
        <v>10115211</v>
      </c>
      <c r="D524">
        <v>13810558</v>
      </c>
    </row>
    <row r="525" spans="1:4" x14ac:dyDescent="0.25">
      <c r="A525" s="1">
        <v>44895</v>
      </c>
      <c r="B525">
        <v>20.079999999999998</v>
      </c>
      <c r="C525">
        <v>11839601</v>
      </c>
      <c r="D525">
        <v>14102605</v>
      </c>
    </row>
    <row r="526" spans="1:4" x14ac:dyDescent="0.25">
      <c r="A526" s="1">
        <v>44894</v>
      </c>
      <c r="B526">
        <v>19.75</v>
      </c>
      <c r="C526">
        <v>8143903</v>
      </c>
      <c r="D526">
        <v>14309632</v>
      </c>
    </row>
    <row r="527" spans="1:4" x14ac:dyDescent="0.25">
      <c r="A527" s="1">
        <v>44893</v>
      </c>
      <c r="B527">
        <v>19.239999999999998</v>
      </c>
      <c r="C527">
        <v>7799504</v>
      </c>
      <c r="D527">
        <v>14716491</v>
      </c>
    </row>
    <row r="528" spans="1:4" x14ac:dyDescent="0.25">
      <c r="A528" s="1">
        <v>44890</v>
      </c>
      <c r="B528">
        <v>19.91</v>
      </c>
      <c r="C528">
        <v>4850346</v>
      </c>
      <c r="D528">
        <v>15293701</v>
      </c>
    </row>
    <row r="529" spans="1:4" x14ac:dyDescent="0.25">
      <c r="A529" s="1">
        <v>44888</v>
      </c>
      <c r="B529">
        <v>19.66</v>
      </c>
      <c r="C529">
        <v>8468605</v>
      </c>
      <c r="D529">
        <v>16354606</v>
      </c>
    </row>
    <row r="530" spans="1:4" x14ac:dyDescent="0.25">
      <c r="A530" s="1">
        <v>44887</v>
      </c>
      <c r="B530">
        <v>19.14</v>
      </c>
      <c r="C530">
        <v>11642136</v>
      </c>
      <c r="D530">
        <v>18099106</v>
      </c>
    </row>
    <row r="531" spans="1:4" x14ac:dyDescent="0.25">
      <c r="A531" s="1">
        <v>44886</v>
      </c>
      <c r="B531">
        <v>18.52</v>
      </c>
      <c r="C531">
        <v>8575323</v>
      </c>
      <c r="D531">
        <v>18289906</v>
      </c>
    </row>
    <row r="532" spans="1:4" x14ac:dyDescent="0.25">
      <c r="A532" s="1">
        <v>44883</v>
      </c>
      <c r="B532">
        <v>18.66</v>
      </c>
      <c r="C532">
        <v>10379782</v>
      </c>
      <c r="D532">
        <v>18808694</v>
      </c>
    </row>
    <row r="533" spans="1:4" x14ac:dyDescent="0.25">
      <c r="A533" s="1">
        <v>44882</v>
      </c>
      <c r="B533">
        <v>18.41</v>
      </c>
      <c r="C533">
        <v>12968178</v>
      </c>
      <c r="D533">
        <v>18710528</v>
      </c>
    </row>
    <row r="534" spans="1:4" x14ac:dyDescent="0.25">
      <c r="A534" s="1">
        <v>44881</v>
      </c>
      <c r="B534">
        <v>18.14</v>
      </c>
      <c r="C534">
        <v>19353324</v>
      </c>
      <c r="D534">
        <v>18693398</v>
      </c>
    </row>
    <row r="535" spans="1:4" x14ac:dyDescent="0.25">
      <c r="A535" s="1">
        <v>44880</v>
      </c>
      <c r="B535">
        <v>19.440000000000001</v>
      </c>
      <c r="C535">
        <v>30421390</v>
      </c>
      <c r="D535">
        <v>17947020</v>
      </c>
    </row>
    <row r="536" spans="1:4" x14ac:dyDescent="0.25">
      <c r="A536" s="1">
        <v>44879</v>
      </c>
      <c r="B536">
        <v>18.489999999999998</v>
      </c>
      <c r="C536">
        <v>14656756</v>
      </c>
      <c r="D536">
        <v>16364351</v>
      </c>
    </row>
    <row r="537" spans="1:4" x14ac:dyDescent="0.25">
      <c r="A537" s="1">
        <v>44876</v>
      </c>
      <c r="B537">
        <v>18.809999999999999</v>
      </c>
      <c r="C537">
        <v>29935240</v>
      </c>
      <c r="D537">
        <v>15852427</v>
      </c>
    </row>
    <row r="538" spans="1:4" x14ac:dyDescent="0.25">
      <c r="A538" s="1">
        <v>44875</v>
      </c>
      <c r="B538">
        <v>16.57</v>
      </c>
      <c r="C538">
        <v>18009074</v>
      </c>
      <c r="D538">
        <v>14505076</v>
      </c>
    </row>
    <row r="539" spans="1:4" x14ac:dyDescent="0.25">
      <c r="A539" s="1">
        <v>44874</v>
      </c>
      <c r="B539">
        <v>15.53</v>
      </c>
      <c r="C539">
        <v>14495912</v>
      </c>
      <c r="D539">
        <v>13700384</v>
      </c>
    </row>
    <row r="540" spans="1:4" x14ac:dyDescent="0.25">
      <c r="A540" s="1">
        <v>44873</v>
      </c>
      <c r="B540">
        <v>16.579999999999998</v>
      </c>
      <c r="C540">
        <v>14945001</v>
      </c>
      <c r="D540">
        <v>13218429</v>
      </c>
    </row>
    <row r="541" spans="1:4" x14ac:dyDescent="0.25">
      <c r="A541" s="1">
        <v>44872</v>
      </c>
      <c r="B541">
        <v>16.37</v>
      </c>
      <c r="C541">
        <v>14246788</v>
      </c>
      <c r="D541">
        <v>12732722</v>
      </c>
    </row>
    <row r="542" spans="1:4" x14ac:dyDescent="0.25">
      <c r="A542" s="1">
        <v>44869</v>
      </c>
      <c r="B542">
        <v>15.57</v>
      </c>
      <c r="C542">
        <v>16457661</v>
      </c>
      <c r="D542">
        <v>12393204</v>
      </c>
    </row>
    <row r="543" spans="1:4" x14ac:dyDescent="0.25">
      <c r="A543" s="1">
        <v>44868</v>
      </c>
      <c r="B543">
        <v>16.21</v>
      </c>
      <c r="C543">
        <v>20763916</v>
      </c>
      <c r="D543">
        <v>11667846</v>
      </c>
    </row>
    <row r="544" spans="1:4" x14ac:dyDescent="0.25">
      <c r="A544" s="1">
        <v>44867</v>
      </c>
      <c r="B544">
        <v>16.79</v>
      </c>
      <c r="C544">
        <v>34636104</v>
      </c>
      <c r="D544">
        <v>10948438</v>
      </c>
    </row>
    <row r="545" spans="1:4" x14ac:dyDescent="0.25">
      <c r="A545" s="1">
        <v>44866</v>
      </c>
      <c r="B545">
        <v>19.170000000000002</v>
      </c>
      <c r="C545">
        <v>14504147</v>
      </c>
      <c r="D545">
        <v>9090775</v>
      </c>
    </row>
    <row r="546" spans="1:4" x14ac:dyDescent="0.25">
      <c r="A546" s="1">
        <v>44865</v>
      </c>
      <c r="B546">
        <v>18.32</v>
      </c>
      <c r="C546">
        <v>16357137</v>
      </c>
      <c r="D546">
        <v>8709594</v>
      </c>
    </row>
    <row r="547" spans="1:4" x14ac:dyDescent="0.25">
      <c r="A547" s="1">
        <v>44862</v>
      </c>
      <c r="B547">
        <v>19.02</v>
      </c>
      <c r="C547">
        <v>8907279</v>
      </c>
      <c r="D547">
        <v>8035581</v>
      </c>
    </row>
    <row r="548" spans="1:4" x14ac:dyDescent="0.25">
      <c r="A548" s="1">
        <v>44861</v>
      </c>
      <c r="B548">
        <v>18.399999999999999</v>
      </c>
      <c r="C548">
        <v>12711244</v>
      </c>
      <c r="D548">
        <v>8052506</v>
      </c>
    </row>
    <row r="549" spans="1:4" x14ac:dyDescent="0.25">
      <c r="A549" s="1">
        <v>44860</v>
      </c>
      <c r="B549">
        <v>19.34</v>
      </c>
      <c r="C549">
        <v>8157647</v>
      </c>
      <c r="D549">
        <v>7916576</v>
      </c>
    </row>
    <row r="550" spans="1:4" x14ac:dyDescent="0.25">
      <c r="A550" s="1">
        <v>44859</v>
      </c>
      <c r="B550">
        <v>19.670000000000002</v>
      </c>
      <c r="C550">
        <v>6681366</v>
      </c>
      <c r="D550">
        <v>8145719</v>
      </c>
    </row>
    <row r="551" spans="1:4" x14ac:dyDescent="0.25">
      <c r="A551" s="1">
        <v>44858</v>
      </c>
      <c r="B551">
        <v>19.09</v>
      </c>
      <c r="C551">
        <v>6977894</v>
      </c>
      <c r="D551">
        <v>8407872</v>
      </c>
    </row>
    <row r="552" spans="1:4" x14ac:dyDescent="0.25">
      <c r="A552" s="1">
        <v>44855</v>
      </c>
      <c r="B552">
        <v>19.22</v>
      </c>
      <c r="C552">
        <v>9724970</v>
      </c>
      <c r="D552">
        <v>8505808</v>
      </c>
    </row>
    <row r="553" spans="1:4" x14ac:dyDescent="0.25">
      <c r="A553" s="1">
        <v>44854</v>
      </c>
      <c r="B553">
        <v>19.11</v>
      </c>
      <c r="C553">
        <v>5938697</v>
      </c>
      <c r="D553">
        <v>8466565</v>
      </c>
    </row>
    <row r="554" spans="1:4" x14ac:dyDescent="0.25">
      <c r="A554" s="1">
        <v>44853</v>
      </c>
      <c r="B554">
        <v>19.079999999999998</v>
      </c>
      <c r="C554">
        <v>7266589</v>
      </c>
      <c r="D554">
        <v>8872587</v>
      </c>
    </row>
    <row r="555" spans="1:4" x14ac:dyDescent="0.25">
      <c r="A555" s="1">
        <v>44852</v>
      </c>
      <c r="B555">
        <v>19.59</v>
      </c>
      <c r="C555">
        <v>7659387</v>
      </c>
      <c r="D555">
        <v>8907469</v>
      </c>
    </row>
    <row r="556" spans="1:4" x14ac:dyDescent="0.25">
      <c r="A556" s="1">
        <v>44851</v>
      </c>
      <c r="B556">
        <v>19.29</v>
      </c>
      <c r="C556">
        <v>9154024</v>
      </c>
      <c r="D556">
        <v>9047011</v>
      </c>
    </row>
    <row r="557" spans="1:4" x14ac:dyDescent="0.25">
      <c r="A557" s="1">
        <v>44848</v>
      </c>
      <c r="B557">
        <v>18.77</v>
      </c>
      <c r="C557">
        <v>5577290</v>
      </c>
      <c r="D557">
        <v>9295746</v>
      </c>
    </row>
    <row r="558" spans="1:4" x14ac:dyDescent="0.25">
      <c r="A558" s="1">
        <v>44847</v>
      </c>
      <c r="B558">
        <v>19.149999999999999</v>
      </c>
      <c r="C558">
        <v>9972789</v>
      </c>
      <c r="D558">
        <v>9900253</v>
      </c>
    </row>
    <row r="559" spans="1:4" x14ac:dyDescent="0.25">
      <c r="A559" s="1">
        <v>44846</v>
      </c>
      <c r="B559">
        <v>18.54</v>
      </c>
      <c r="C559">
        <v>6771159</v>
      </c>
      <c r="D559">
        <v>9863794</v>
      </c>
    </row>
    <row r="560" spans="1:4" x14ac:dyDescent="0.25">
      <c r="A560" s="1">
        <v>44845</v>
      </c>
      <c r="B560">
        <v>18.239999999999998</v>
      </c>
      <c r="C560">
        <v>8786432</v>
      </c>
      <c r="D560">
        <v>9996462</v>
      </c>
    </row>
    <row r="561" spans="1:4" x14ac:dyDescent="0.25">
      <c r="A561" s="1">
        <v>44844</v>
      </c>
      <c r="B561">
        <v>18.559999999999999</v>
      </c>
      <c r="C561">
        <v>6246947</v>
      </c>
      <c r="D561">
        <v>9932750</v>
      </c>
    </row>
    <row r="562" spans="1:4" x14ac:dyDescent="0.25">
      <c r="A562" s="1">
        <v>44841</v>
      </c>
      <c r="B562">
        <v>18.649999999999999</v>
      </c>
      <c r="C562">
        <v>9161153</v>
      </c>
      <c r="D562">
        <v>9964954</v>
      </c>
    </row>
    <row r="563" spans="1:4" x14ac:dyDescent="0.25">
      <c r="A563" s="1">
        <v>44840</v>
      </c>
      <c r="B563">
        <v>19.13</v>
      </c>
      <c r="C563">
        <v>10672291</v>
      </c>
      <c r="D563">
        <v>11457928</v>
      </c>
    </row>
    <row r="564" spans="1:4" x14ac:dyDescent="0.25">
      <c r="A564" s="1">
        <v>44839</v>
      </c>
      <c r="B564">
        <v>19.57</v>
      </c>
      <c r="C564">
        <v>11594797</v>
      </c>
      <c r="D564">
        <v>11729453</v>
      </c>
    </row>
    <row r="565" spans="1:4" x14ac:dyDescent="0.25">
      <c r="A565" s="1">
        <v>44838</v>
      </c>
      <c r="B565">
        <v>20.07</v>
      </c>
      <c r="C565">
        <v>10613661</v>
      </c>
      <c r="D565">
        <v>11952539</v>
      </c>
    </row>
    <row r="566" spans="1:4" x14ac:dyDescent="0.25">
      <c r="A566" s="1">
        <v>44837</v>
      </c>
      <c r="B566">
        <v>19.62</v>
      </c>
      <c r="C566">
        <v>8446927</v>
      </c>
      <c r="D566">
        <v>12137710</v>
      </c>
    </row>
    <row r="567" spans="1:4" x14ac:dyDescent="0.25">
      <c r="A567" s="1">
        <v>44834</v>
      </c>
      <c r="B567">
        <v>19.04</v>
      </c>
      <c r="C567">
        <v>9136339</v>
      </c>
      <c r="D567">
        <v>12106071</v>
      </c>
    </row>
    <row r="568" spans="1:4" x14ac:dyDescent="0.25">
      <c r="A568" s="1">
        <v>44833</v>
      </c>
      <c r="B568">
        <v>18.95</v>
      </c>
      <c r="C568">
        <v>12029026</v>
      </c>
      <c r="D568">
        <v>12107564</v>
      </c>
    </row>
    <row r="569" spans="1:4" x14ac:dyDescent="0.25">
      <c r="A569" s="1">
        <v>44832</v>
      </c>
      <c r="B569">
        <v>19.829999999999998</v>
      </c>
      <c r="C569">
        <v>7789810</v>
      </c>
      <c r="D569">
        <v>11976642</v>
      </c>
    </row>
    <row r="570" spans="1:4" x14ac:dyDescent="0.25">
      <c r="A570" s="1">
        <v>44831</v>
      </c>
      <c r="B570">
        <v>19.399999999999999</v>
      </c>
      <c r="C570">
        <v>9752524</v>
      </c>
      <c r="D570">
        <v>12121746</v>
      </c>
    </row>
    <row r="571" spans="1:4" x14ac:dyDescent="0.25">
      <c r="A571" s="1">
        <v>44830</v>
      </c>
      <c r="B571">
        <v>19.66</v>
      </c>
      <c r="C571">
        <v>12885046</v>
      </c>
      <c r="D571">
        <v>12563684</v>
      </c>
    </row>
    <row r="572" spans="1:4" x14ac:dyDescent="0.25">
      <c r="A572" s="1">
        <v>44827</v>
      </c>
      <c r="B572">
        <v>20.170000000000002</v>
      </c>
      <c r="C572">
        <v>14644896</v>
      </c>
      <c r="D572">
        <v>12378041</v>
      </c>
    </row>
    <row r="573" spans="1:4" x14ac:dyDescent="0.25">
      <c r="A573" s="1">
        <v>44826</v>
      </c>
      <c r="B573">
        <v>20.87</v>
      </c>
      <c r="C573">
        <v>9425909</v>
      </c>
      <c r="D573">
        <v>12002700</v>
      </c>
    </row>
    <row r="574" spans="1:4" x14ac:dyDescent="0.25">
      <c r="A574" s="1">
        <v>44825</v>
      </c>
      <c r="B574">
        <v>21.4</v>
      </c>
      <c r="C574">
        <v>8761169</v>
      </c>
      <c r="D574">
        <v>12038291</v>
      </c>
    </row>
    <row r="575" spans="1:4" x14ac:dyDescent="0.25">
      <c r="A575" s="1">
        <v>44824</v>
      </c>
      <c r="B575">
        <v>22.61</v>
      </c>
      <c r="C575">
        <v>7830756</v>
      </c>
      <c r="D575">
        <v>12268353</v>
      </c>
    </row>
    <row r="576" spans="1:4" x14ac:dyDescent="0.25">
      <c r="A576" s="1">
        <v>44823</v>
      </c>
      <c r="B576">
        <v>23.1</v>
      </c>
      <c r="C576">
        <v>6730000</v>
      </c>
      <c r="D576">
        <v>12168921</v>
      </c>
    </row>
    <row r="577" spans="1:4" x14ac:dyDescent="0.25">
      <c r="A577" s="1">
        <v>44820</v>
      </c>
      <c r="B577">
        <v>22.73</v>
      </c>
      <c r="C577">
        <v>31555762</v>
      </c>
      <c r="D577">
        <v>12546726</v>
      </c>
    </row>
    <row r="578" spans="1:4" x14ac:dyDescent="0.25">
      <c r="A578" s="1">
        <v>44819</v>
      </c>
      <c r="B578">
        <v>23.05</v>
      </c>
      <c r="C578">
        <v>14745175</v>
      </c>
      <c r="D578">
        <v>10828971</v>
      </c>
    </row>
    <row r="579" spans="1:4" x14ac:dyDescent="0.25">
      <c r="A579" s="1">
        <v>44818</v>
      </c>
      <c r="B579">
        <v>21.92</v>
      </c>
      <c r="C579">
        <v>14941088</v>
      </c>
      <c r="D579">
        <v>10263018</v>
      </c>
    </row>
    <row r="580" spans="1:4" x14ac:dyDescent="0.25">
      <c r="A580" s="1">
        <v>44817</v>
      </c>
      <c r="B580">
        <v>22.53</v>
      </c>
      <c r="C580">
        <v>13391220</v>
      </c>
      <c r="D580">
        <v>9824458</v>
      </c>
    </row>
    <row r="581" spans="1:4" x14ac:dyDescent="0.25">
      <c r="A581" s="1">
        <v>44816</v>
      </c>
      <c r="B581">
        <v>24.26</v>
      </c>
      <c r="C581">
        <v>7972346</v>
      </c>
      <c r="D581">
        <v>9806473</v>
      </c>
    </row>
    <row r="582" spans="1:4" x14ac:dyDescent="0.25">
      <c r="A582" s="1">
        <v>44813</v>
      </c>
      <c r="B582">
        <v>23.66</v>
      </c>
      <c r="C582">
        <v>9158730</v>
      </c>
      <c r="D582">
        <v>9823474</v>
      </c>
    </row>
    <row r="583" spans="1:4" x14ac:dyDescent="0.25">
      <c r="A583" s="1">
        <v>44812</v>
      </c>
      <c r="B583">
        <v>22.71</v>
      </c>
      <c r="C583">
        <v>10065201</v>
      </c>
      <c r="D583">
        <v>9683097</v>
      </c>
    </row>
    <row r="584" spans="1:4" x14ac:dyDescent="0.25">
      <c r="A584" s="1">
        <v>44811</v>
      </c>
      <c r="B584">
        <v>22.96</v>
      </c>
      <c r="C584">
        <v>9966369</v>
      </c>
      <c r="D584">
        <v>9492965</v>
      </c>
    </row>
    <row r="585" spans="1:4" x14ac:dyDescent="0.25">
      <c r="A585" s="1">
        <v>44810</v>
      </c>
      <c r="B585">
        <v>22.9</v>
      </c>
      <c r="C585">
        <v>16381600</v>
      </c>
      <c r="D585">
        <v>9580920</v>
      </c>
    </row>
    <row r="586" spans="1:4" x14ac:dyDescent="0.25">
      <c r="A586" s="1">
        <v>44806</v>
      </c>
      <c r="B586">
        <v>23.12</v>
      </c>
      <c r="C586">
        <v>10100397</v>
      </c>
      <c r="D586">
        <v>9314395</v>
      </c>
    </row>
    <row r="587" spans="1:4" x14ac:dyDescent="0.25">
      <c r="A587" s="1">
        <v>44805</v>
      </c>
      <c r="B587">
        <v>23.46</v>
      </c>
      <c r="C587">
        <v>9014772</v>
      </c>
      <c r="D587">
        <v>9025127</v>
      </c>
    </row>
    <row r="588" spans="1:4" x14ac:dyDescent="0.25">
      <c r="A588" s="1">
        <v>44804</v>
      </c>
      <c r="B588">
        <v>23.39</v>
      </c>
      <c r="C588">
        <v>9959785</v>
      </c>
      <c r="D588">
        <v>9024615</v>
      </c>
    </row>
    <row r="589" spans="1:4" x14ac:dyDescent="0.25">
      <c r="A589" s="1">
        <v>44803</v>
      </c>
      <c r="B589">
        <v>24.06</v>
      </c>
      <c r="C589">
        <v>12212098</v>
      </c>
      <c r="D589">
        <v>8812971</v>
      </c>
    </row>
    <row r="590" spans="1:4" x14ac:dyDescent="0.25">
      <c r="A590" s="1">
        <v>44802</v>
      </c>
      <c r="B590">
        <v>24.34</v>
      </c>
      <c r="C590">
        <v>6339274</v>
      </c>
      <c r="D590">
        <v>8761263</v>
      </c>
    </row>
    <row r="591" spans="1:4" x14ac:dyDescent="0.25">
      <c r="A591" s="1">
        <v>44799</v>
      </c>
      <c r="B591">
        <v>24.9</v>
      </c>
      <c r="C591">
        <v>12397077</v>
      </c>
      <c r="D591">
        <v>9097999</v>
      </c>
    </row>
    <row r="592" spans="1:4" x14ac:dyDescent="0.25">
      <c r="A592" s="1">
        <v>44798</v>
      </c>
      <c r="B592">
        <v>25.94</v>
      </c>
      <c r="C592">
        <v>5789440</v>
      </c>
      <c r="D592">
        <v>9242937</v>
      </c>
    </row>
    <row r="593" spans="1:4" x14ac:dyDescent="0.25">
      <c r="A593" s="1">
        <v>44797</v>
      </c>
      <c r="B593">
        <v>25.01</v>
      </c>
      <c r="C593">
        <v>6255867</v>
      </c>
      <c r="D593">
        <v>9842974</v>
      </c>
    </row>
    <row r="594" spans="1:4" x14ac:dyDescent="0.25">
      <c r="A594" s="1">
        <v>44796</v>
      </c>
      <c r="B594">
        <v>24.5</v>
      </c>
      <c r="C594">
        <v>8362696</v>
      </c>
      <c r="D594">
        <v>10150121</v>
      </c>
    </row>
    <row r="595" spans="1:4" x14ac:dyDescent="0.25">
      <c r="A595" s="1">
        <v>44795</v>
      </c>
      <c r="B595">
        <v>24.56</v>
      </c>
      <c r="C595">
        <v>13121442</v>
      </c>
      <c r="D595">
        <v>10025566</v>
      </c>
    </row>
    <row r="596" spans="1:4" x14ac:dyDescent="0.25">
      <c r="A596" s="1">
        <v>44792</v>
      </c>
      <c r="B596">
        <v>25.9</v>
      </c>
      <c r="C596">
        <v>8227355</v>
      </c>
      <c r="D596">
        <v>9615913</v>
      </c>
    </row>
    <row r="597" spans="1:4" x14ac:dyDescent="0.25">
      <c r="A597" s="1">
        <v>44791</v>
      </c>
      <c r="B597">
        <v>25.97</v>
      </c>
      <c r="C597">
        <v>7053089</v>
      </c>
      <c r="D597">
        <v>10097537</v>
      </c>
    </row>
    <row r="598" spans="1:4" x14ac:dyDescent="0.25">
      <c r="A598" s="1">
        <v>44790</v>
      </c>
      <c r="B598">
        <v>26.3</v>
      </c>
      <c r="C598">
        <v>7213214</v>
      </c>
      <c r="D598">
        <v>10251671</v>
      </c>
    </row>
    <row r="599" spans="1:4" x14ac:dyDescent="0.25">
      <c r="A599" s="1">
        <v>44789</v>
      </c>
      <c r="B599">
        <v>27.2</v>
      </c>
      <c r="C599">
        <v>11285698</v>
      </c>
      <c r="D599">
        <v>10204459</v>
      </c>
    </row>
    <row r="600" spans="1:4" x14ac:dyDescent="0.25">
      <c r="A600" s="1">
        <v>44788</v>
      </c>
      <c r="B600">
        <v>26.56</v>
      </c>
      <c r="C600">
        <v>12383724</v>
      </c>
      <c r="D600">
        <v>10101800</v>
      </c>
    </row>
    <row r="601" spans="1:4" x14ac:dyDescent="0.25">
      <c r="A601" s="1">
        <v>44785</v>
      </c>
      <c r="B601">
        <v>26.19</v>
      </c>
      <c r="C601">
        <v>5761370</v>
      </c>
      <c r="D601">
        <v>9695672</v>
      </c>
    </row>
    <row r="602" spans="1:4" x14ac:dyDescent="0.25">
      <c r="A602" s="1">
        <v>44784</v>
      </c>
      <c r="B602">
        <v>25.8</v>
      </c>
      <c r="C602">
        <v>9007101</v>
      </c>
      <c r="D602">
        <v>9842411</v>
      </c>
    </row>
    <row r="603" spans="1:4" x14ac:dyDescent="0.25">
      <c r="A603" s="1">
        <v>44783</v>
      </c>
      <c r="B603">
        <v>25.09</v>
      </c>
      <c r="C603">
        <v>6785125</v>
      </c>
      <c r="D603">
        <v>9667687</v>
      </c>
    </row>
    <row r="604" spans="1:4" x14ac:dyDescent="0.25">
      <c r="A604" s="1">
        <v>44782</v>
      </c>
      <c r="B604">
        <v>24.69</v>
      </c>
      <c r="C604">
        <v>11436466</v>
      </c>
      <c r="D604">
        <v>9884254</v>
      </c>
    </row>
    <row r="605" spans="1:4" x14ac:dyDescent="0.25">
      <c r="A605" s="1">
        <v>44781</v>
      </c>
      <c r="B605">
        <v>25.21</v>
      </c>
      <c r="C605">
        <v>11390321</v>
      </c>
      <c r="D605">
        <v>9771120</v>
      </c>
    </row>
    <row r="606" spans="1:4" x14ac:dyDescent="0.25">
      <c r="A606" s="1">
        <v>44778</v>
      </c>
      <c r="B606">
        <v>24.26</v>
      </c>
      <c r="C606">
        <v>14571150</v>
      </c>
      <c r="D606">
        <v>9787720</v>
      </c>
    </row>
    <row r="607" spans="1:4" x14ac:dyDescent="0.25">
      <c r="A607" s="1">
        <v>44777</v>
      </c>
      <c r="B607">
        <v>25.31</v>
      </c>
      <c r="C607">
        <v>14789998</v>
      </c>
      <c r="D607">
        <v>9259023</v>
      </c>
    </row>
    <row r="608" spans="1:4" x14ac:dyDescent="0.25">
      <c r="A608" s="1">
        <v>44776</v>
      </c>
      <c r="B608">
        <v>25.04</v>
      </c>
      <c r="C608">
        <v>10863061</v>
      </c>
      <c r="D608">
        <v>8691937</v>
      </c>
    </row>
    <row r="609" spans="1:4" x14ac:dyDescent="0.25">
      <c r="A609" s="1">
        <v>44775</v>
      </c>
      <c r="B609">
        <v>24.47</v>
      </c>
      <c r="C609">
        <v>6494381</v>
      </c>
      <c r="D609">
        <v>8285644</v>
      </c>
    </row>
    <row r="610" spans="1:4" x14ac:dyDescent="0.25">
      <c r="A610" s="1">
        <v>44774</v>
      </c>
      <c r="B610">
        <v>24.15</v>
      </c>
      <c r="C610">
        <v>6976636</v>
      </c>
      <c r="D610">
        <v>8358148</v>
      </c>
    </row>
    <row r="611" spans="1:4" x14ac:dyDescent="0.25">
      <c r="A611" s="1">
        <v>44771</v>
      </c>
      <c r="B611">
        <v>23.65</v>
      </c>
      <c r="C611">
        <v>15451717</v>
      </c>
      <c r="D611">
        <v>8561701</v>
      </c>
    </row>
    <row r="612" spans="1:4" x14ac:dyDescent="0.25">
      <c r="A612" s="1">
        <v>44770</v>
      </c>
      <c r="B612">
        <v>24.35</v>
      </c>
      <c r="C612">
        <v>9365099</v>
      </c>
      <c r="D612">
        <v>8199689</v>
      </c>
    </row>
    <row r="613" spans="1:4" x14ac:dyDescent="0.25">
      <c r="A613" s="1">
        <v>44769</v>
      </c>
      <c r="B613">
        <v>24.53</v>
      </c>
      <c r="C613">
        <v>6505041</v>
      </c>
      <c r="D613">
        <v>7953132</v>
      </c>
    </row>
    <row r="614" spans="1:4" x14ac:dyDescent="0.25">
      <c r="A614" s="1">
        <v>44768</v>
      </c>
      <c r="B614">
        <v>24.14</v>
      </c>
      <c r="C614">
        <v>9745812</v>
      </c>
      <c r="D614">
        <v>7910778</v>
      </c>
    </row>
    <row r="615" spans="1:4" x14ac:dyDescent="0.25">
      <c r="A615" s="1">
        <v>44767</v>
      </c>
      <c r="B615">
        <v>25.34</v>
      </c>
      <c r="C615">
        <v>6291805</v>
      </c>
      <c r="D615">
        <v>7791263</v>
      </c>
    </row>
    <row r="616" spans="1:4" x14ac:dyDescent="0.25">
      <c r="A616" s="1">
        <v>44764</v>
      </c>
      <c r="B616">
        <v>25.27</v>
      </c>
      <c r="C616">
        <v>7962455</v>
      </c>
      <c r="D616">
        <v>7801277</v>
      </c>
    </row>
    <row r="617" spans="1:4" x14ac:dyDescent="0.25">
      <c r="A617" s="1">
        <v>44763</v>
      </c>
      <c r="B617">
        <v>26.02</v>
      </c>
      <c r="C617">
        <v>6386234</v>
      </c>
      <c r="D617">
        <v>7729871</v>
      </c>
    </row>
    <row r="618" spans="1:4" x14ac:dyDescent="0.25">
      <c r="A618" s="1">
        <v>44762</v>
      </c>
      <c r="B618">
        <v>26.01</v>
      </c>
      <c r="C618">
        <v>10033636</v>
      </c>
      <c r="D618">
        <v>7650426</v>
      </c>
    </row>
    <row r="619" spans="1:4" x14ac:dyDescent="0.25">
      <c r="A619" s="1">
        <v>44761</v>
      </c>
      <c r="B619">
        <v>25.05</v>
      </c>
      <c r="C619">
        <v>9739448</v>
      </c>
      <c r="D619">
        <v>7284177</v>
      </c>
    </row>
    <row r="620" spans="1:4" x14ac:dyDescent="0.25">
      <c r="A620" s="1">
        <v>44760</v>
      </c>
      <c r="B620">
        <v>24.52</v>
      </c>
      <c r="C620">
        <v>11639323</v>
      </c>
      <c r="D620">
        <v>6968686</v>
      </c>
    </row>
    <row r="621" spans="1:4" x14ac:dyDescent="0.25">
      <c r="A621" s="1">
        <v>44757</v>
      </c>
      <c r="B621">
        <v>25</v>
      </c>
      <c r="C621">
        <v>6640704</v>
      </c>
      <c r="D621">
        <v>6723548</v>
      </c>
    </row>
    <row r="622" spans="1:4" x14ac:dyDescent="0.25">
      <c r="A622" s="1">
        <v>44756</v>
      </c>
      <c r="B622">
        <v>24.12</v>
      </c>
      <c r="C622">
        <v>6283707</v>
      </c>
      <c r="D622">
        <v>6635832</v>
      </c>
    </row>
    <row r="623" spans="1:4" x14ac:dyDescent="0.25">
      <c r="A623" s="1">
        <v>44755</v>
      </c>
      <c r="B623">
        <v>25.02</v>
      </c>
      <c r="C623">
        <v>4768651</v>
      </c>
      <c r="D623">
        <v>6659364</v>
      </c>
    </row>
    <row r="624" spans="1:4" x14ac:dyDescent="0.25">
      <c r="A624" s="1">
        <v>44754</v>
      </c>
      <c r="B624">
        <v>25.09</v>
      </c>
      <c r="C624">
        <v>7581941</v>
      </c>
      <c r="D624">
        <v>7046905</v>
      </c>
    </row>
    <row r="625" spans="1:4" x14ac:dyDescent="0.25">
      <c r="A625" s="1">
        <v>44753</v>
      </c>
      <c r="B625">
        <v>24.17</v>
      </c>
      <c r="C625">
        <v>10029940</v>
      </c>
      <c r="D625">
        <v>7496862</v>
      </c>
    </row>
    <row r="626" spans="1:4" x14ac:dyDescent="0.25">
      <c r="A626" s="1">
        <v>44750</v>
      </c>
      <c r="B626">
        <v>25.56</v>
      </c>
      <c r="C626">
        <v>10021542</v>
      </c>
      <c r="D626">
        <v>7789348</v>
      </c>
    </row>
    <row r="627" spans="1:4" x14ac:dyDescent="0.25">
      <c r="A627" s="1">
        <v>44749</v>
      </c>
      <c r="B627">
        <v>25.9</v>
      </c>
      <c r="C627">
        <v>5666732</v>
      </c>
      <c r="D627">
        <v>7774868</v>
      </c>
    </row>
    <row r="628" spans="1:4" x14ac:dyDescent="0.25">
      <c r="A628" s="1">
        <v>44748</v>
      </c>
      <c r="B628">
        <v>25.06</v>
      </c>
      <c r="C628">
        <v>5869733</v>
      </c>
      <c r="D628">
        <v>8312226</v>
      </c>
    </row>
    <row r="629" spans="1:4" x14ac:dyDescent="0.25">
      <c r="A629" s="1">
        <v>44747</v>
      </c>
      <c r="B629">
        <v>25.19</v>
      </c>
      <c r="C629">
        <v>7953089</v>
      </c>
      <c r="D629">
        <v>9215268</v>
      </c>
    </row>
    <row r="630" spans="1:4" x14ac:dyDescent="0.25">
      <c r="A630" s="1">
        <v>44743</v>
      </c>
      <c r="B630">
        <v>25.21</v>
      </c>
      <c r="C630">
        <v>6442018</v>
      </c>
      <c r="D630">
        <v>9353882</v>
      </c>
    </row>
    <row r="631" spans="1:4" x14ac:dyDescent="0.25">
      <c r="A631" s="1">
        <v>44742</v>
      </c>
      <c r="B631">
        <v>24.68</v>
      </c>
      <c r="C631">
        <v>6891367</v>
      </c>
      <c r="D631">
        <v>9382554</v>
      </c>
    </row>
    <row r="632" spans="1:4" x14ac:dyDescent="0.25">
      <c r="A632" s="1">
        <v>44741</v>
      </c>
      <c r="B632">
        <v>25.08</v>
      </c>
      <c r="C632">
        <v>5194560</v>
      </c>
      <c r="D632">
        <v>9233103</v>
      </c>
    </row>
    <row r="633" spans="1:4" x14ac:dyDescent="0.25">
      <c r="A633" s="1">
        <v>44740</v>
      </c>
      <c r="B633">
        <v>25.56</v>
      </c>
      <c r="C633">
        <v>4539896</v>
      </c>
      <c r="D633">
        <v>9232068</v>
      </c>
    </row>
    <row r="634" spans="1:4" x14ac:dyDescent="0.25">
      <c r="A634" s="1">
        <v>44739</v>
      </c>
      <c r="B634">
        <v>25.98</v>
      </c>
      <c r="C634">
        <v>5007077</v>
      </c>
      <c r="D634">
        <v>9350508</v>
      </c>
    </row>
    <row r="635" spans="1:4" x14ac:dyDescent="0.25">
      <c r="A635" s="1">
        <v>44736</v>
      </c>
      <c r="B635">
        <v>25.76</v>
      </c>
      <c r="C635">
        <v>7962257</v>
      </c>
      <c r="D635">
        <v>9594687</v>
      </c>
    </row>
    <row r="636" spans="1:4" x14ac:dyDescent="0.25">
      <c r="A636" s="1">
        <v>44735</v>
      </c>
      <c r="B636">
        <v>24.52</v>
      </c>
      <c r="C636">
        <v>5324965</v>
      </c>
      <c r="D636">
        <v>10379333</v>
      </c>
    </row>
    <row r="637" spans="1:4" x14ac:dyDescent="0.25">
      <c r="A637" s="1">
        <v>44734</v>
      </c>
      <c r="B637">
        <v>24.44</v>
      </c>
      <c r="C637">
        <v>6636694</v>
      </c>
      <c r="D637">
        <v>10878336</v>
      </c>
    </row>
    <row r="638" spans="1:4" x14ac:dyDescent="0.25">
      <c r="A638" s="1">
        <v>44733</v>
      </c>
      <c r="B638">
        <v>24.6</v>
      </c>
      <c r="C638">
        <v>10581757</v>
      </c>
      <c r="D638">
        <v>11346871</v>
      </c>
    </row>
    <row r="639" spans="1:4" x14ac:dyDescent="0.25">
      <c r="A639" s="1">
        <v>44729</v>
      </c>
      <c r="B639">
        <v>24.56</v>
      </c>
      <c r="C639">
        <v>14331292</v>
      </c>
      <c r="D639">
        <v>11253358</v>
      </c>
    </row>
    <row r="640" spans="1:4" x14ac:dyDescent="0.25">
      <c r="A640" s="1">
        <v>44728</v>
      </c>
      <c r="B640">
        <v>24.25</v>
      </c>
      <c r="C640">
        <v>14417240</v>
      </c>
      <c r="D640">
        <v>10725816</v>
      </c>
    </row>
    <row r="641" spans="1:4" x14ac:dyDescent="0.25">
      <c r="A641" s="1">
        <v>44727</v>
      </c>
      <c r="B641">
        <v>25.65</v>
      </c>
      <c r="C641">
        <v>9804346</v>
      </c>
      <c r="D641">
        <v>10474529</v>
      </c>
    </row>
    <row r="642" spans="1:4" x14ac:dyDescent="0.25">
      <c r="A642" s="1">
        <v>44726</v>
      </c>
      <c r="B642">
        <v>25.41</v>
      </c>
      <c r="C642">
        <v>13727092</v>
      </c>
      <c r="D642">
        <v>10292986</v>
      </c>
    </row>
    <row r="643" spans="1:4" x14ac:dyDescent="0.25">
      <c r="A643" s="1">
        <v>44725</v>
      </c>
      <c r="B643">
        <v>25.81</v>
      </c>
      <c r="C643">
        <v>19415368</v>
      </c>
      <c r="D643">
        <v>9968801</v>
      </c>
    </row>
    <row r="644" spans="1:4" x14ac:dyDescent="0.25">
      <c r="A644" s="1">
        <v>44722</v>
      </c>
      <c r="B644">
        <v>28.09</v>
      </c>
      <c r="C644">
        <v>10032304</v>
      </c>
      <c r="D644">
        <v>9330822</v>
      </c>
    </row>
    <row r="645" spans="1:4" x14ac:dyDescent="0.25">
      <c r="A645" s="1">
        <v>44721</v>
      </c>
      <c r="B645">
        <v>29.15</v>
      </c>
      <c r="C645">
        <v>6872099</v>
      </c>
      <c r="D645">
        <v>9338578</v>
      </c>
    </row>
    <row r="646" spans="1:4" x14ac:dyDescent="0.25">
      <c r="A646" s="1">
        <v>44720</v>
      </c>
      <c r="B646">
        <v>30.74</v>
      </c>
      <c r="C646">
        <v>4649593</v>
      </c>
      <c r="D646">
        <v>9786201</v>
      </c>
    </row>
    <row r="647" spans="1:4" x14ac:dyDescent="0.25">
      <c r="A647" s="1">
        <v>44719</v>
      </c>
      <c r="B647">
        <v>30.56</v>
      </c>
      <c r="C647">
        <v>5179037</v>
      </c>
      <c r="D647">
        <v>11289488</v>
      </c>
    </row>
    <row r="648" spans="1:4" x14ac:dyDescent="0.25">
      <c r="A648" s="1">
        <v>44718</v>
      </c>
      <c r="B648">
        <v>30.42</v>
      </c>
      <c r="C648">
        <v>6316502</v>
      </c>
      <c r="D648">
        <v>11473055</v>
      </c>
    </row>
    <row r="649" spans="1:4" x14ac:dyDescent="0.25">
      <c r="A649" s="1">
        <v>44715</v>
      </c>
      <c r="B649">
        <v>30.8</v>
      </c>
      <c r="C649">
        <v>8669759</v>
      </c>
      <c r="D649">
        <v>11569853</v>
      </c>
    </row>
    <row r="650" spans="1:4" x14ac:dyDescent="0.25">
      <c r="A650" s="1">
        <v>44714</v>
      </c>
      <c r="B650">
        <v>31.43</v>
      </c>
      <c r="C650">
        <v>19731940</v>
      </c>
      <c r="D650">
        <v>11737117</v>
      </c>
    </row>
    <row r="651" spans="1:4" x14ac:dyDescent="0.25">
      <c r="A651" s="1">
        <v>44713</v>
      </c>
      <c r="B651">
        <v>32.35</v>
      </c>
      <c r="C651">
        <v>12810021</v>
      </c>
      <c r="D651">
        <v>10892773</v>
      </c>
    </row>
    <row r="652" spans="1:4" x14ac:dyDescent="0.25">
      <c r="A652" s="1">
        <v>44712</v>
      </c>
      <c r="B652">
        <v>34.33</v>
      </c>
      <c r="C652">
        <v>13664719</v>
      </c>
      <c r="D652">
        <v>10631456</v>
      </c>
    </row>
    <row r="653" spans="1:4" x14ac:dyDescent="0.25">
      <c r="A653" s="1">
        <v>44708</v>
      </c>
      <c r="B653">
        <v>33.909999999999997</v>
      </c>
      <c r="C653">
        <v>9179060</v>
      </c>
      <c r="D653">
        <v>10374086</v>
      </c>
    </row>
    <row r="654" spans="1:4" x14ac:dyDescent="0.25">
      <c r="A654" s="1">
        <v>44707</v>
      </c>
      <c r="B654">
        <v>32.4</v>
      </c>
      <c r="C654">
        <v>6418166</v>
      </c>
      <c r="D654">
        <v>10512100</v>
      </c>
    </row>
    <row r="655" spans="1:4" x14ac:dyDescent="0.25">
      <c r="A655" s="1">
        <v>44706</v>
      </c>
      <c r="B655">
        <v>32.35</v>
      </c>
      <c r="C655">
        <v>10647933</v>
      </c>
      <c r="D655">
        <v>10790735</v>
      </c>
    </row>
    <row r="656" spans="1:4" x14ac:dyDescent="0.25">
      <c r="A656" s="1">
        <v>44705</v>
      </c>
      <c r="B656">
        <v>31.8</v>
      </c>
      <c r="C656">
        <v>7081201</v>
      </c>
      <c r="D656">
        <v>10982687</v>
      </c>
    </row>
    <row r="657" spans="1:4" x14ac:dyDescent="0.25">
      <c r="A657" s="1">
        <v>44704</v>
      </c>
      <c r="B657">
        <v>33.090000000000003</v>
      </c>
      <c r="C657">
        <v>8864315</v>
      </c>
      <c r="D657">
        <v>11757475</v>
      </c>
    </row>
    <row r="658" spans="1:4" x14ac:dyDescent="0.25">
      <c r="A658" s="1">
        <v>44701</v>
      </c>
      <c r="B658">
        <v>32.64</v>
      </c>
      <c r="C658">
        <v>9845684</v>
      </c>
      <c r="D658">
        <v>11973933</v>
      </c>
    </row>
    <row r="659" spans="1:4" x14ac:dyDescent="0.25">
      <c r="A659" s="1">
        <v>44700</v>
      </c>
      <c r="B659">
        <v>32.22</v>
      </c>
      <c r="C659">
        <v>10148647</v>
      </c>
      <c r="D659">
        <v>11819089</v>
      </c>
    </row>
    <row r="660" spans="1:4" x14ac:dyDescent="0.25">
      <c r="A660" s="1">
        <v>44699</v>
      </c>
      <c r="B660">
        <v>31.55</v>
      </c>
      <c r="C660">
        <v>13586441</v>
      </c>
      <c r="D660">
        <v>11591984</v>
      </c>
    </row>
    <row r="661" spans="1:4" x14ac:dyDescent="0.25">
      <c r="A661" s="1">
        <v>44698</v>
      </c>
      <c r="B661">
        <v>32.32</v>
      </c>
      <c r="C661">
        <v>27198896</v>
      </c>
      <c r="D661">
        <v>11212297</v>
      </c>
    </row>
    <row r="662" spans="1:4" x14ac:dyDescent="0.25">
      <c r="A662" s="1">
        <v>44697</v>
      </c>
      <c r="B662">
        <v>28.02</v>
      </c>
      <c r="C662">
        <v>7932545</v>
      </c>
      <c r="D662">
        <v>9996130</v>
      </c>
    </row>
    <row r="663" spans="1:4" x14ac:dyDescent="0.25">
      <c r="A663" s="1">
        <v>44694</v>
      </c>
      <c r="B663">
        <v>28.35</v>
      </c>
      <c r="C663">
        <v>7768464</v>
      </c>
      <c r="D663">
        <v>9934594</v>
      </c>
    </row>
    <row r="664" spans="1:4" x14ac:dyDescent="0.25">
      <c r="A664" s="1">
        <v>44693</v>
      </c>
      <c r="B664">
        <v>27.12</v>
      </c>
      <c r="C664">
        <v>11178723</v>
      </c>
      <c r="D664">
        <v>10022681</v>
      </c>
    </row>
    <row r="665" spans="1:4" x14ac:dyDescent="0.25">
      <c r="A665" s="1">
        <v>44692</v>
      </c>
      <c r="B665">
        <v>26.69</v>
      </c>
      <c r="C665">
        <v>7066782</v>
      </c>
      <c r="D665">
        <v>9832293</v>
      </c>
    </row>
    <row r="666" spans="1:4" x14ac:dyDescent="0.25">
      <c r="A666" s="1">
        <v>44691</v>
      </c>
      <c r="B666">
        <v>27.42</v>
      </c>
      <c r="C666">
        <v>8890263</v>
      </c>
      <c r="D666">
        <v>10752243</v>
      </c>
    </row>
    <row r="667" spans="1:4" x14ac:dyDescent="0.25">
      <c r="A667" s="1">
        <v>44690</v>
      </c>
      <c r="B667">
        <v>27.44</v>
      </c>
      <c r="C667">
        <v>9804176</v>
      </c>
      <c r="D667">
        <v>10545433</v>
      </c>
    </row>
    <row r="668" spans="1:4" x14ac:dyDescent="0.25">
      <c r="A668" s="1">
        <v>44687</v>
      </c>
      <c r="B668">
        <v>27.91</v>
      </c>
      <c r="C668">
        <v>11249261</v>
      </c>
      <c r="D668">
        <v>10170633</v>
      </c>
    </row>
    <row r="669" spans="1:4" x14ac:dyDescent="0.25">
      <c r="A669" s="1">
        <v>44686</v>
      </c>
      <c r="B669">
        <v>29.72</v>
      </c>
      <c r="C669">
        <v>10597699</v>
      </c>
      <c r="D669">
        <v>9684069</v>
      </c>
    </row>
    <row r="670" spans="1:4" x14ac:dyDescent="0.25">
      <c r="A670" s="1">
        <v>44685</v>
      </c>
      <c r="B670">
        <v>30.18</v>
      </c>
      <c r="C670">
        <v>13527215</v>
      </c>
      <c r="D670">
        <v>9277416</v>
      </c>
    </row>
    <row r="671" spans="1:4" x14ac:dyDescent="0.25">
      <c r="A671" s="1">
        <v>44684</v>
      </c>
      <c r="B671">
        <v>29.88</v>
      </c>
      <c r="C671">
        <v>18703010</v>
      </c>
      <c r="D671">
        <v>8753649</v>
      </c>
    </row>
    <row r="672" spans="1:4" x14ac:dyDescent="0.25">
      <c r="A672" s="1">
        <v>44683</v>
      </c>
      <c r="B672">
        <v>30.27</v>
      </c>
      <c r="C672">
        <v>12111193</v>
      </c>
      <c r="D672">
        <v>7873071</v>
      </c>
    </row>
    <row r="673" spans="1:4" x14ac:dyDescent="0.25">
      <c r="A673" s="1">
        <v>44680</v>
      </c>
      <c r="B673">
        <v>29.12</v>
      </c>
      <c r="C673">
        <v>7523016</v>
      </c>
      <c r="D673">
        <v>7663418</v>
      </c>
    </row>
    <row r="674" spans="1:4" x14ac:dyDescent="0.25">
      <c r="A674" s="1">
        <v>44679</v>
      </c>
      <c r="B674">
        <v>29.05</v>
      </c>
      <c r="C674">
        <v>6742074</v>
      </c>
      <c r="D674">
        <v>7873449</v>
      </c>
    </row>
    <row r="675" spans="1:4" x14ac:dyDescent="0.25">
      <c r="A675" s="1">
        <v>44678</v>
      </c>
      <c r="B675">
        <v>28.93</v>
      </c>
      <c r="C675">
        <v>7891132</v>
      </c>
      <c r="D675">
        <v>8114749</v>
      </c>
    </row>
    <row r="676" spans="1:4" x14ac:dyDescent="0.25">
      <c r="A676" s="1">
        <v>44677</v>
      </c>
      <c r="B676">
        <v>29.37</v>
      </c>
      <c r="C676">
        <v>8956401</v>
      </c>
      <c r="D676">
        <v>8040004</v>
      </c>
    </row>
    <row r="677" spans="1:4" x14ac:dyDescent="0.25">
      <c r="A677" s="1">
        <v>44676</v>
      </c>
      <c r="B677">
        <v>31.2</v>
      </c>
      <c r="C677">
        <v>7009507</v>
      </c>
      <c r="D677">
        <v>8008723</v>
      </c>
    </row>
    <row r="678" spans="1:4" x14ac:dyDescent="0.25">
      <c r="A678" s="1">
        <v>44673</v>
      </c>
      <c r="B678">
        <v>31.04</v>
      </c>
      <c r="C678">
        <v>9089759</v>
      </c>
      <c r="D678">
        <v>8057980</v>
      </c>
    </row>
    <row r="679" spans="1:4" x14ac:dyDescent="0.25">
      <c r="A679" s="1">
        <v>44672</v>
      </c>
      <c r="B679">
        <v>32.31</v>
      </c>
      <c r="C679">
        <v>8322908</v>
      </c>
      <c r="D679">
        <v>7936276</v>
      </c>
    </row>
    <row r="680" spans="1:4" x14ac:dyDescent="0.25">
      <c r="A680" s="1">
        <v>44671</v>
      </c>
      <c r="B680">
        <v>33.159999999999997</v>
      </c>
      <c r="C680">
        <v>20866028</v>
      </c>
      <c r="D680">
        <v>7687380</v>
      </c>
    </row>
    <row r="681" spans="1:4" x14ac:dyDescent="0.25">
      <c r="A681" s="1">
        <v>44670</v>
      </c>
      <c r="B681">
        <v>36.28</v>
      </c>
      <c r="C681">
        <v>5788119</v>
      </c>
      <c r="D681">
        <v>6710326</v>
      </c>
    </row>
    <row r="682" spans="1:4" x14ac:dyDescent="0.25">
      <c r="A682" s="1">
        <v>44669</v>
      </c>
      <c r="B682">
        <v>35.97</v>
      </c>
      <c r="C682">
        <v>4182172</v>
      </c>
      <c r="D682">
        <v>6926460</v>
      </c>
    </row>
    <row r="683" spans="1:4" x14ac:dyDescent="0.25">
      <c r="A683" s="1">
        <v>44665</v>
      </c>
      <c r="B683">
        <v>36.409999999999997</v>
      </c>
      <c r="C683">
        <v>3950808</v>
      </c>
      <c r="D683">
        <v>7153769</v>
      </c>
    </row>
    <row r="684" spans="1:4" x14ac:dyDescent="0.25">
      <c r="A684" s="1">
        <v>44664</v>
      </c>
      <c r="B684">
        <v>36.24</v>
      </c>
      <c r="C684">
        <v>4497896</v>
      </c>
      <c r="D684">
        <v>7246889</v>
      </c>
    </row>
    <row r="685" spans="1:4" x14ac:dyDescent="0.25">
      <c r="A685" s="1">
        <v>44663</v>
      </c>
      <c r="B685">
        <v>36.06</v>
      </c>
      <c r="C685">
        <v>5670717</v>
      </c>
      <c r="D685">
        <v>7543701</v>
      </c>
    </row>
    <row r="686" spans="1:4" x14ac:dyDescent="0.25">
      <c r="A686" s="1">
        <v>44662</v>
      </c>
      <c r="B686">
        <v>35.909999999999997</v>
      </c>
      <c r="C686">
        <v>5494328</v>
      </c>
      <c r="D686">
        <v>8166950</v>
      </c>
    </row>
    <row r="687" spans="1:4" x14ac:dyDescent="0.25">
      <c r="A687" s="1">
        <v>44659</v>
      </c>
      <c r="B687">
        <v>35.94</v>
      </c>
      <c r="C687">
        <v>8966394</v>
      </c>
      <c r="D687">
        <v>8461596</v>
      </c>
    </row>
    <row r="688" spans="1:4" x14ac:dyDescent="0.25">
      <c r="A688" s="1">
        <v>44658</v>
      </c>
      <c r="B688">
        <v>35.31</v>
      </c>
      <c r="C688">
        <v>10673492</v>
      </c>
      <c r="D688">
        <v>9644596</v>
      </c>
    </row>
    <row r="689" spans="1:4" x14ac:dyDescent="0.25">
      <c r="A689" s="1">
        <v>44657</v>
      </c>
      <c r="B689">
        <v>35.85</v>
      </c>
      <c r="C689">
        <v>10361563</v>
      </c>
      <c r="D689">
        <v>9592215</v>
      </c>
    </row>
    <row r="690" spans="1:4" x14ac:dyDescent="0.25">
      <c r="A690" s="1">
        <v>44656</v>
      </c>
      <c r="B690">
        <v>36.840000000000003</v>
      </c>
      <c r="C690">
        <v>6769968</v>
      </c>
      <c r="D690">
        <v>9576145</v>
      </c>
    </row>
    <row r="691" spans="1:4" x14ac:dyDescent="0.25">
      <c r="A691" s="1">
        <v>44655</v>
      </c>
      <c r="B691">
        <v>37.72</v>
      </c>
      <c r="C691">
        <v>8487183</v>
      </c>
      <c r="D691">
        <v>10001021</v>
      </c>
    </row>
    <row r="692" spans="1:4" x14ac:dyDescent="0.25">
      <c r="A692" s="1">
        <v>44652</v>
      </c>
      <c r="B692">
        <v>37.4</v>
      </c>
      <c r="C692">
        <v>7748354</v>
      </c>
      <c r="D692">
        <v>11117157</v>
      </c>
    </row>
    <row r="693" spans="1:4" x14ac:dyDescent="0.25">
      <c r="A693" s="1">
        <v>44651</v>
      </c>
      <c r="B693">
        <v>37.81</v>
      </c>
      <c r="C693">
        <v>7264213</v>
      </c>
      <c r="D693">
        <v>11052859</v>
      </c>
    </row>
    <row r="694" spans="1:4" x14ac:dyDescent="0.25">
      <c r="A694" s="1">
        <v>44650</v>
      </c>
      <c r="B694">
        <v>38.1</v>
      </c>
      <c r="C694">
        <v>4589461</v>
      </c>
      <c r="D694">
        <v>11263841</v>
      </c>
    </row>
    <row r="695" spans="1:4" x14ac:dyDescent="0.25">
      <c r="A695" s="1">
        <v>44649</v>
      </c>
      <c r="B695">
        <v>38.18</v>
      </c>
      <c r="C695">
        <v>6210225</v>
      </c>
      <c r="D695">
        <v>11511464</v>
      </c>
    </row>
    <row r="696" spans="1:4" x14ac:dyDescent="0.25">
      <c r="A696" s="1">
        <v>44648</v>
      </c>
      <c r="B696">
        <v>37.6</v>
      </c>
      <c r="C696">
        <v>9030125</v>
      </c>
      <c r="D696">
        <v>11926680</v>
      </c>
    </row>
    <row r="697" spans="1:4" x14ac:dyDescent="0.25">
      <c r="A697" s="1">
        <v>44645</v>
      </c>
      <c r="B697">
        <v>38.479999999999997</v>
      </c>
      <c r="C697">
        <v>7591806</v>
      </c>
      <c r="D697">
        <v>12302675</v>
      </c>
    </row>
    <row r="698" spans="1:4" x14ac:dyDescent="0.25">
      <c r="A698" s="1">
        <v>44644</v>
      </c>
      <c r="B698">
        <v>37.89</v>
      </c>
      <c r="C698">
        <v>5347599</v>
      </c>
      <c r="D698">
        <v>12960702</v>
      </c>
    </row>
    <row r="699" spans="1:4" x14ac:dyDescent="0.25">
      <c r="A699" s="1">
        <v>44643</v>
      </c>
      <c r="B699">
        <v>37.619999999999997</v>
      </c>
      <c r="C699">
        <v>8950088</v>
      </c>
      <c r="D699">
        <v>13669758</v>
      </c>
    </row>
    <row r="700" spans="1:4" x14ac:dyDescent="0.25">
      <c r="A700" s="1">
        <v>44642</v>
      </c>
      <c r="B700">
        <v>37.43</v>
      </c>
      <c r="C700">
        <v>15019444</v>
      </c>
      <c r="D700">
        <v>15111453</v>
      </c>
    </row>
    <row r="701" spans="1:4" x14ac:dyDescent="0.25">
      <c r="A701" s="1">
        <v>44641</v>
      </c>
      <c r="B701">
        <v>36.4</v>
      </c>
      <c r="C701">
        <v>9914019</v>
      </c>
      <c r="D701">
        <v>15546002</v>
      </c>
    </row>
    <row r="702" spans="1:4" x14ac:dyDescent="0.25">
      <c r="A702" s="1">
        <v>44638</v>
      </c>
      <c r="B702">
        <v>37.090000000000003</v>
      </c>
      <c r="C702">
        <v>26711400</v>
      </c>
      <c r="D702">
        <v>16470672</v>
      </c>
    </row>
    <row r="703" spans="1:4" x14ac:dyDescent="0.25">
      <c r="A703" s="1">
        <v>44637</v>
      </c>
      <c r="B703">
        <v>36.869999999999997</v>
      </c>
      <c r="C703">
        <v>9887780</v>
      </c>
      <c r="D703">
        <v>15298580</v>
      </c>
    </row>
    <row r="704" spans="1:4" x14ac:dyDescent="0.25">
      <c r="A704" s="1">
        <v>44636</v>
      </c>
      <c r="B704">
        <v>36.25</v>
      </c>
      <c r="C704">
        <v>10120517</v>
      </c>
      <c r="D704">
        <v>15550769</v>
      </c>
    </row>
    <row r="705" spans="1:4" x14ac:dyDescent="0.25">
      <c r="A705" s="1">
        <v>44635</v>
      </c>
      <c r="B705">
        <v>35.21</v>
      </c>
      <c r="C705">
        <v>13143106</v>
      </c>
      <c r="D705">
        <v>15847192</v>
      </c>
    </row>
    <row r="706" spans="1:4" x14ac:dyDescent="0.25">
      <c r="A706" s="1">
        <v>44634</v>
      </c>
      <c r="B706">
        <v>35.770000000000003</v>
      </c>
      <c r="C706">
        <v>25229216</v>
      </c>
      <c r="D706">
        <v>15855058</v>
      </c>
    </row>
    <row r="707" spans="1:4" x14ac:dyDescent="0.25">
      <c r="A707" s="1">
        <v>44631</v>
      </c>
      <c r="B707">
        <v>32.619999999999997</v>
      </c>
      <c r="C707">
        <v>6783881</v>
      </c>
      <c r="D707">
        <v>15307775</v>
      </c>
    </row>
    <row r="708" spans="1:4" x14ac:dyDescent="0.25">
      <c r="A708" s="1">
        <v>44630</v>
      </c>
      <c r="B708">
        <v>33.229999999999997</v>
      </c>
      <c r="C708">
        <v>10428948</v>
      </c>
      <c r="D708">
        <v>15662215</v>
      </c>
    </row>
    <row r="709" spans="1:4" x14ac:dyDescent="0.25">
      <c r="A709" s="1">
        <v>44629</v>
      </c>
      <c r="B709">
        <v>33.74</v>
      </c>
      <c r="C709">
        <v>8303804</v>
      </c>
      <c r="D709">
        <v>20807364</v>
      </c>
    </row>
    <row r="710" spans="1:4" x14ac:dyDescent="0.25">
      <c r="A710" s="1">
        <v>44628</v>
      </c>
      <c r="B710">
        <v>33.75</v>
      </c>
      <c r="C710">
        <v>12438473</v>
      </c>
      <c r="D710">
        <v>21153454</v>
      </c>
    </row>
    <row r="711" spans="1:4" x14ac:dyDescent="0.25">
      <c r="A711" s="1">
        <v>44627</v>
      </c>
      <c r="B711">
        <v>33.520000000000003</v>
      </c>
      <c r="C711">
        <v>14670047</v>
      </c>
      <c r="D711">
        <v>21027436</v>
      </c>
    </row>
    <row r="712" spans="1:4" x14ac:dyDescent="0.25">
      <c r="A712" s="1">
        <v>44624</v>
      </c>
      <c r="B712">
        <v>34.07</v>
      </c>
      <c r="C712">
        <v>17462204</v>
      </c>
      <c r="D712">
        <v>20746106</v>
      </c>
    </row>
    <row r="713" spans="1:4" x14ac:dyDescent="0.25">
      <c r="A713" s="1">
        <v>44623</v>
      </c>
      <c r="B713">
        <v>35.44</v>
      </c>
      <c r="C713">
        <v>15983441</v>
      </c>
      <c r="D713">
        <v>20344370</v>
      </c>
    </row>
    <row r="714" spans="1:4" x14ac:dyDescent="0.25">
      <c r="A714" s="1">
        <v>44622</v>
      </c>
      <c r="B714">
        <v>35.24</v>
      </c>
      <c r="C714">
        <v>30575520</v>
      </c>
      <c r="D714">
        <v>19976564</v>
      </c>
    </row>
    <row r="715" spans="1:4" x14ac:dyDescent="0.25">
      <c r="A715" s="1">
        <v>44621</v>
      </c>
      <c r="B715">
        <v>32.26</v>
      </c>
      <c r="C715">
        <v>21537672</v>
      </c>
      <c r="D715">
        <v>18585880</v>
      </c>
    </row>
    <row r="716" spans="1:4" x14ac:dyDescent="0.25">
      <c r="A716" s="1">
        <v>44620</v>
      </c>
      <c r="B716">
        <v>30.61</v>
      </c>
      <c r="C716">
        <v>23784076</v>
      </c>
      <c r="D716">
        <v>17719784</v>
      </c>
    </row>
    <row r="717" spans="1:4" x14ac:dyDescent="0.25">
      <c r="A717" s="1">
        <v>44617</v>
      </c>
      <c r="B717">
        <v>29.56</v>
      </c>
      <c r="C717">
        <v>9130017</v>
      </c>
      <c r="D717">
        <v>16701936</v>
      </c>
    </row>
    <row r="718" spans="1:4" x14ac:dyDescent="0.25">
      <c r="A718" s="1">
        <v>44616</v>
      </c>
      <c r="B718">
        <v>29.05</v>
      </c>
      <c r="C718">
        <v>13670619</v>
      </c>
      <c r="D718">
        <v>16732931</v>
      </c>
    </row>
    <row r="719" spans="1:4" x14ac:dyDescent="0.25">
      <c r="A719" s="1">
        <v>44615</v>
      </c>
      <c r="B719">
        <v>28.4</v>
      </c>
      <c r="C719">
        <v>14566853</v>
      </c>
      <c r="D719">
        <v>16497863</v>
      </c>
    </row>
    <row r="720" spans="1:4" x14ac:dyDescent="0.25">
      <c r="A720" s="1">
        <v>44614</v>
      </c>
      <c r="B720">
        <v>27.85</v>
      </c>
      <c r="C720">
        <v>13261099</v>
      </c>
      <c r="D720">
        <v>16126174</v>
      </c>
    </row>
    <row r="721" spans="1:4" x14ac:dyDescent="0.25">
      <c r="A721" s="1">
        <v>44610</v>
      </c>
      <c r="B721">
        <v>28.38</v>
      </c>
      <c r="C721">
        <v>17019972</v>
      </c>
      <c r="D721">
        <v>15919588</v>
      </c>
    </row>
    <row r="722" spans="1:4" x14ac:dyDescent="0.25">
      <c r="A722" s="1">
        <v>44609</v>
      </c>
      <c r="B722">
        <v>29.35</v>
      </c>
      <c r="C722">
        <v>12100480</v>
      </c>
      <c r="D722">
        <v>15775119</v>
      </c>
    </row>
    <row r="723" spans="1:4" x14ac:dyDescent="0.25">
      <c r="A723" s="1">
        <v>44608</v>
      </c>
      <c r="B723">
        <v>29.58</v>
      </c>
      <c r="C723">
        <v>87606192</v>
      </c>
      <c r="D723">
        <v>15922727</v>
      </c>
    </row>
    <row r="724" spans="1:4" x14ac:dyDescent="0.25">
      <c r="A724" s="1">
        <v>44607</v>
      </c>
      <c r="B724">
        <v>35.99</v>
      </c>
      <c r="C724">
        <v>13495153</v>
      </c>
      <c r="D724">
        <v>11115993</v>
      </c>
    </row>
    <row r="725" spans="1:4" x14ac:dyDescent="0.25">
      <c r="A725" s="1">
        <v>44606</v>
      </c>
      <c r="B725">
        <v>35.03</v>
      </c>
      <c r="C725">
        <v>10548202</v>
      </c>
      <c r="D725">
        <v>11003569</v>
      </c>
    </row>
    <row r="726" spans="1:4" x14ac:dyDescent="0.25">
      <c r="A726" s="1">
        <v>44603</v>
      </c>
      <c r="B726">
        <v>36</v>
      </c>
      <c r="C726">
        <v>10450087</v>
      </c>
      <c r="D726">
        <v>11554652</v>
      </c>
    </row>
    <row r="727" spans="1:4" x14ac:dyDescent="0.25">
      <c r="A727" s="1">
        <v>44602</v>
      </c>
      <c r="B727">
        <v>35.880000000000003</v>
      </c>
      <c r="C727">
        <v>11436167</v>
      </c>
      <c r="D727">
        <v>12287034</v>
      </c>
    </row>
    <row r="728" spans="1:4" x14ac:dyDescent="0.25">
      <c r="A728" s="1">
        <v>44601</v>
      </c>
      <c r="B728">
        <v>35.78</v>
      </c>
      <c r="C728">
        <v>10466340</v>
      </c>
      <c r="D728">
        <v>12568924</v>
      </c>
    </row>
    <row r="729" spans="1:4" x14ac:dyDescent="0.25">
      <c r="A729" s="1">
        <v>44600</v>
      </c>
      <c r="B729">
        <v>34.53</v>
      </c>
      <c r="C729">
        <v>9715262</v>
      </c>
      <c r="D729">
        <v>13084996</v>
      </c>
    </row>
    <row r="730" spans="1:4" x14ac:dyDescent="0.25">
      <c r="A730" s="1">
        <v>44599</v>
      </c>
      <c r="B730">
        <v>34</v>
      </c>
      <c r="C730">
        <v>8546254</v>
      </c>
      <c r="D730">
        <v>13775201</v>
      </c>
    </row>
    <row r="731" spans="1:4" x14ac:dyDescent="0.25">
      <c r="A731" s="1">
        <v>44596</v>
      </c>
      <c r="B731">
        <v>33.409999999999997</v>
      </c>
      <c r="C731">
        <v>8516340</v>
      </c>
      <c r="D731">
        <v>13889381</v>
      </c>
    </row>
    <row r="732" spans="1:4" x14ac:dyDescent="0.25">
      <c r="A732" s="1">
        <v>44595</v>
      </c>
      <c r="B732">
        <v>33.1</v>
      </c>
      <c r="C732">
        <v>9594947</v>
      </c>
      <c r="D732">
        <v>14362064</v>
      </c>
    </row>
    <row r="733" spans="1:4" x14ac:dyDescent="0.25">
      <c r="A733" s="1">
        <v>44594</v>
      </c>
      <c r="B733">
        <v>32.770000000000003</v>
      </c>
      <c r="C733">
        <v>10144592</v>
      </c>
      <c r="D733">
        <v>14287328</v>
      </c>
    </row>
    <row r="734" spans="1:4" x14ac:dyDescent="0.25">
      <c r="A734" s="1">
        <v>44593</v>
      </c>
      <c r="B734">
        <v>33.700000000000003</v>
      </c>
      <c r="C734">
        <v>8991525</v>
      </c>
      <c r="D734">
        <v>14259726</v>
      </c>
    </row>
    <row r="735" spans="1:4" x14ac:dyDescent="0.25">
      <c r="A735" s="1">
        <v>44592</v>
      </c>
      <c r="B735">
        <v>33.450000000000003</v>
      </c>
      <c r="C735">
        <v>10162304</v>
      </c>
      <c r="D735">
        <v>15103510</v>
      </c>
    </row>
    <row r="736" spans="1:4" x14ac:dyDescent="0.25">
      <c r="A736" s="1">
        <v>44589</v>
      </c>
      <c r="B736">
        <v>32.97</v>
      </c>
      <c r="C736">
        <v>14852933</v>
      </c>
      <c r="D736">
        <v>16275099</v>
      </c>
    </row>
    <row r="737" spans="1:4" x14ac:dyDescent="0.25">
      <c r="A737" s="1">
        <v>44588</v>
      </c>
      <c r="B737">
        <v>31.41</v>
      </c>
      <c r="C737">
        <v>14314614</v>
      </c>
      <c r="D737">
        <v>16055246</v>
      </c>
    </row>
    <row r="738" spans="1:4" x14ac:dyDescent="0.25">
      <c r="A738" s="1">
        <v>44587</v>
      </c>
      <c r="B738">
        <v>31.67</v>
      </c>
      <c r="C738">
        <v>15505169</v>
      </c>
      <c r="D738">
        <v>16308864</v>
      </c>
    </row>
    <row r="739" spans="1:4" x14ac:dyDescent="0.25">
      <c r="A739" s="1">
        <v>44586</v>
      </c>
      <c r="B739">
        <v>32.86</v>
      </c>
      <c r="C739">
        <v>11808800</v>
      </c>
      <c r="D739">
        <v>16646416</v>
      </c>
    </row>
    <row r="740" spans="1:4" x14ac:dyDescent="0.25">
      <c r="A740" s="1">
        <v>44585</v>
      </c>
      <c r="B740">
        <v>32.549999999999997</v>
      </c>
      <c r="C740">
        <v>18814446</v>
      </c>
      <c r="D740">
        <v>17163252</v>
      </c>
    </row>
    <row r="741" spans="1:4" x14ac:dyDescent="0.25">
      <c r="A741" s="1">
        <v>44582</v>
      </c>
      <c r="B741">
        <v>31.25</v>
      </c>
      <c r="C741">
        <v>21435810</v>
      </c>
      <c r="D741">
        <v>16879254</v>
      </c>
    </row>
    <row r="742" spans="1:4" x14ac:dyDescent="0.25">
      <c r="A742" s="1">
        <v>44581</v>
      </c>
      <c r="B742">
        <v>33.729999999999997</v>
      </c>
      <c r="C742">
        <v>15664529</v>
      </c>
      <c r="D742">
        <v>16275954</v>
      </c>
    </row>
    <row r="743" spans="1:4" x14ac:dyDescent="0.25">
      <c r="A743" s="1">
        <v>44580</v>
      </c>
      <c r="B743">
        <v>35.07</v>
      </c>
      <c r="C743">
        <v>18207420</v>
      </c>
      <c r="D743">
        <v>16104774</v>
      </c>
    </row>
    <row r="744" spans="1:4" x14ac:dyDescent="0.25">
      <c r="A744" s="1">
        <v>44579</v>
      </c>
      <c r="B744">
        <v>35.21</v>
      </c>
      <c r="C744">
        <v>20068334</v>
      </c>
      <c r="D744">
        <v>15650632</v>
      </c>
    </row>
    <row r="745" spans="1:4" x14ac:dyDescent="0.25">
      <c r="A745" s="1">
        <v>44575</v>
      </c>
      <c r="B745">
        <v>36.82</v>
      </c>
      <c r="C745">
        <v>10258955</v>
      </c>
      <c r="D745">
        <v>15166197</v>
      </c>
    </row>
    <row r="746" spans="1:4" x14ac:dyDescent="0.25">
      <c r="A746" s="1">
        <v>44574</v>
      </c>
      <c r="B746">
        <v>36.19</v>
      </c>
      <c r="C746">
        <v>15606580</v>
      </c>
      <c r="D746">
        <v>15424757</v>
      </c>
    </row>
    <row r="747" spans="1:4" x14ac:dyDescent="0.25">
      <c r="A747" s="1">
        <v>44573</v>
      </c>
      <c r="B747">
        <v>34.97</v>
      </c>
      <c r="C747">
        <v>8473910</v>
      </c>
      <c r="D747">
        <v>15333915</v>
      </c>
    </row>
    <row r="748" spans="1:4" x14ac:dyDescent="0.25">
      <c r="A748" s="1">
        <v>44572</v>
      </c>
      <c r="B748">
        <v>34.96</v>
      </c>
      <c r="C748">
        <v>9730556</v>
      </c>
      <c r="D748">
        <v>15552112</v>
      </c>
    </row>
    <row r="749" spans="1:4" x14ac:dyDescent="0.25">
      <c r="A749" s="1">
        <v>44571</v>
      </c>
      <c r="B749">
        <v>34.909999999999997</v>
      </c>
      <c r="C749">
        <v>21648296</v>
      </c>
      <c r="D749">
        <v>15951037</v>
      </c>
    </row>
    <row r="750" spans="1:4" x14ac:dyDescent="0.25">
      <c r="A750" s="1">
        <v>44568</v>
      </c>
      <c r="B750">
        <v>35.39</v>
      </c>
      <c r="C750">
        <v>27736134</v>
      </c>
      <c r="D750">
        <v>15724328</v>
      </c>
    </row>
    <row r="751" spans="1:4" x14ac:dyDescent="0.25">
      <c r="A751" s="1">
        <v>44567</v>
      </c>
      <c r="B751">
        <v>32.72</v>
      </c>
      <c r="C751">
        <v>11555131</v>
      </c>
      <c r="D751">
        <v>14661813</v>
      </c>
    </row>
    <row r="752" spans="1:4" x14ac:dyDescent="0.25">
      <c r="A752" s="1">
        <v>44566</v>
      </c>
      <c r="B752">
        <v>32.72</v>
      </c>
      <c r="C752">
        <v>18118896</v>
      </c>
      <c r="D752">
        <v>14773754</v>
      </c>
    </row>
    <row r="753" spans="1:4" x14ac:dyDescent="0.25">
      <c r="A753" s="1">
        <v>44565</v>
      </c>
      <c r="B753">
        <v>33.049999999999997</v>
      </c>
      <c r="C753">
        <v>20568448</v>
      </c>
      <c r="D753">
        <v>14381779</v>
      </c>
    </row>
    <row r="754" spans="1:4" x14ac:dyDescent="0.25">
      <c r="A754" s="1">
        <v>44564</v>
      </c>
      <c r="B754">
        <v>32.24</v>
      </c>
      <c r="C754">
        <v>19561324</v>
      </c>
      <c r="D754">
        <v>13563886</v>
      </c>
    </row>
    <row r="755" spans="1:4" x14ac:dyDescent="0.25">
      <c r="A755" s="1">
        <v>44561</v>
      </c>
      <c r="B755">
        <v>30.18</v>
      </c>
      <c r="C755">
        <v>14554485</v>
      </c>
      <c r="D755">
        <v>13491237</v>
      </c>
    </row>
    <row r="756" spans="1:4" x14ac:dyDescent="0.25">
      <c r="A756" s="1">
        <v>44560</v>
      </c>
      <c r="B756">
        <v>31.12</v>
      </c>
      <c r="C756">
        <v>12386311</v>
      </c>
      <c r="D756">
        <v>13237500</v>
      </c>
    </row>
    <row r="757" spans="1:4" x14ac:dyDescent="0.25">
      <c r="A757" s="1">
        <v>44559</v>
      </c>
      <c r="B757">
        <v>29.99</v>
      </c>
      <c r="C757">
        <v>13096835</v>
      </c>
      <c r="D757">
        <v>13144537</v>
      </c>
    </row>
    <row r="758" spans="1:4" x14ac:dyDescent="0.25">
      <c r="A758" s="1">
        <v>44558</v>
      </c>
      <c r="B758">
        <v>30.12</v>
      </c>
      <c r="C758">
        <v>11395280</v>
      </c>
      <c r="D758">
        <v>13378025</v>
      </c>
    </row>
    <row r="759" spans="1:4" x14ac:dyDescent="0.25">
      <c r="A759" s="1">
        <v>44557</v>
      </c>
      <c r="B759">
        <v>30.12</v>
      </c>
      <c r="C759">
        <v>12801807</v>
      </c>
      <c r="D759">
        <v>13604889</v>
      </c>
    </row>
    <row r="760" spans="1:4" x14ac:dyDescent="0.25">
      <c r="A760" s="1">
        <v>44553</v>
      </c>
      <c r="B760">
        <v>30.58</v>
      </c>
      <c r="C760">
        <v>14137362</v>
      </c>
      <c r="D760">
        <v>14407434</v>
      </c>
    </row>
    <row r="761" spans="1:4" x14ac:dyDescent="0.25">
      <c r="A761" s="1">
        <v>44552</v>
      </c>
      <c r="B761">
        <v>29.18</v>
      </c>
      <c r="C761">
        <v>14243943</v>
      </c>
      <c r="D761">
        <v>15589107</v>
      </c>
    </row>
    <row r="762" spans="1:4" x14ac:dyDescent="0.25">
      <c r="A762" s="1">
        <v>44551</v>
      </c>
      <c r="B762">
        <v>29.35</v>
      </c>
      <c r="C762">
        <v>11746879</v>
      </c>
      <c r="D762">
        <v>15792313</v>
      </c>
    </row>
    <row r="763" spans="1:4" x14ac:dyDescent="0.25">
      <c r="A763" s="1">
        <v>44550</v>
      </c>
      <c r="B763">
        <v>28.68</v>
      </c>
      <c r="C763">
        <v>15714421</v>
      </c>
      <c r="D763">
        <v>16466684</v>
      </c>
    </row>
    <row r="764" spans="1:4" x14ac:dyDescent="0.25">
      <c r="A764" s="1">
        <v>44547</v>
      </c>
      <c r="B764">
        <v>29.52</v>
      </c>
      <c r="C764">
        <v>18247664</v>
      </c>
      <c r="D764">
        <v>16477812</v>
      </c>
    </row>
    <row r="765" spans="1:4" x14ac:dyDescent="0.25">
      <c r="A765" s="1">
        <v>44546</v>
      </c>
      <c r="B765">
        <v>29.74</v>
      </c>
      <c r="C765">
        <v>11798416</v>
      </c>
      <c r="D765">
        <v>15843793</v>
      </c>
    </row>
    <row r="766" spans="1:4" x14ac:dyDescent="0.25">
      <c r="A766" s="1">
        <v>44545</v>
      </c>
      <c r="B766">
        <v>29.56</v>
      </c>
      <c r="C766">
        <v>13234239</v>
      </c>
      <c r="D766">
        <v>15867056</v>
      </c>
    </row>
    <row r="767" spans="1:4" x14ac:dyDescent="0.25">
      <c r="A767" s="1">
        <v>44544</v>
      </c>
      <c r="B767">
        <v>29.6</v>
      </c>
      <c r="C767">
        <v>12239274</v>
      </c>
      <c r="D767">
        <v>16019542</v>
      </c>
    </row>
    <row r="768" spans="1:4" x14ac:dyDescent="0.25">
      <c r="A768" s="1">
        <v>44543</v>
      </c>
      <c r="B768">
        <v>30.33</v>
      </c>
      <c r="C768">
        <v>8300050</v>
      </c>
      <c r="D768">
        <v>16066510</v>
      </c>
    </row>
    <row r="769" spans="1:4" x14ac:dyDescent="0.25">
      <c r="A769" s="1">
        <v>44540</v>
      </c>
      <c r="B769">
        <v>31.22</v>
      </c>
      <c r="C769">
        <v>18471582</v>
      </c>
      <c r="D769">
        <v>16372295</v>
      </c>
    </row>
    <row r="770" spans="1:4" x14ac:dyDescent="0.25">
      <c r="A770" s="1">
        <v>44539</v>
      </c>
      <c r="B770">
        <v>31.07</v>
      </c>
      <c r="C770">
        <v>10748438</v>
      </c>
      <c r="D770">
        <v>16047480</v>
      </c>
    </row>
    <row r="771" spans="1:4" x14ac:dyDescent="0.25">
      <c r="A771" s="1">
        <v>44538</v>
      </c>
      <c r="B771">
        <v>31.84</v>
      </c>
      <c r="C771">
        <v>10991871</v>
      </c>
      <c r="D771">
        <v>15946997</v>
      </c>
    </row>
    <row r="772" spans="1:4" x14ac:dyDescent="0.25">
      <c r="A772" s="1">
        <v>44537</v>
      </c>
      <c r="B772">
        <v>31.38</v>
      </c>
      <c r="C772">
        <v>16599152</v>
      </c>
      <c r="D772">
        <v>15885000</v>
      </c>
    </row>
    <row r="773" spans="1:4" x14ac:dyDescent="0.25">
      <c r="A773" s="1">
        <v>44536</v>
      </c>
      <c r="B773">
        <v>31.12</v>
      </c>
      <c r="C773">
        <v>14798241</v>
      </c>
      <c r="D773">
        <v>15504213</v>
      </c>
    </row>
    <row r="774" spans="1:4" x14ac:dyDescent="0.25">
      <c r="A774" s="1">
        <v>44533</v>
      </c>
      <c r="B774">
        <v>31.07</v>
      </c>
      <c r="C774">
        <v>24839976</v>
      </c>
      <c r="D774">
        <v>15297115</v>
      </c>
    </row>
    <row r="775" spans="1:4" x14ac:dyDescent="0.25">
      <c r="A775" s="1">
        <v>44532</v>
      </c>
      <c r="B775">
        <v>29.56</v>
      </c>
      <c r="C775">
        <v>31862460</v>
      </c>
      <c r="D775">
        <v>14346801</v>
      </c>
    </row>
    <row r="776" spans="1:4" x14ac:dyDescent="0.25">
      <c r="A776" s="1">
        <v>44531</v>
      </c>
      <c r="B776">
        <v>29.7</v>
      </c>
      <c r="C776">
        <v>17292026</v>
      </c>
      <c r="D776">
        <v>12828338</v>
      </c>
    </row>
    <row r="777" spans="1:4" x14ac:dyDescent="0.25">
      <c r="A777" s="1">
        <v>44530</v>
      </c>
      <c r="B777">
        <v>30.95</v>
      </c>
      <c r="C777">
        <v>21862444</v>
      </c>
      <c r="D777">
        <v>12259490</v>
      </c>
    </row>
    <row r="778" spans="1:4" x14ac:dyDescent="0.25">
      <c r="A778" s="1">
        <v>44529</v>
      </c>
      <c r="B778">
        <v>32.28</v>
      </c>
      <c r="C778">
        <v>15881348</v>
      </c>
      <c r="D778">
        <v>11616902</v>
      </c>
    </row>
    <row r="779" spans="1:4" x14ac:dyDescent="0.25">
      <c r="A779" s="1">
        <v>44526</v>
      </c>
      <c r="B779">
        <v>32.61</v>
      </c>
      <c r="C779">
        <v>8737376</v>
      </c>
      <c r="D779">
        <v>11353301</v>
      </c>
    </row>
    <row r="780" spans="1:4" x14ac:dyDescent="0.25">
      <c r="A780" s="1">
        <v>44524</v>
      </c>
      <c r="B780">
        <v>33.24</v>
      </c>
      <c r="C780">
        <v>12147359</v>
      </c>
      <c r="D780">
        <v>12215418</v>
      </c>
    </row>
    <row r="781" spans="1:4" x14ac:dyDescent="0.25">
      <c r="A781" s="1">
        <v>44523</v>
      </c>
      <c r="B781">
        <v>32.950000000000003</v>
      </c>
      <c r="C781">
        <v>15521526</v>
      </c>
      <c r="D781">
        <v>11921976</v>
      </c>
    </row>
    <row r="782" spans="1:4" x14ac:dyDescent="0.25">
      <c r="A782" s="1">
        <v>44522</v>
      </c>
      <c r="B782">
        <v>33.54</v>
      </c>
      <c r="C782">
        <v>12943794</v>
      </c>
      <c r="D782">
        <v>11406728</v>
      </c>
    </row>
    <row r="783" spans="1:4" x14ac:dyDescent="0.25">
      <c r="A783" s="1">
        <v>44519</v>
      </c>
      <c r="B783">
        <v>33.659999999999997</v>
      </c>
      <c r="C783">
        <v>12886835</v>
      </c>
      <c r="D783">
        <v>11193869</v>
      </c>
    </row>
    <row r="784" spans="1:4" x14ac:dyDescent="0.25">
      <c r="A784" s="1">
        <v>44518</v>
      </c>
      <c r="B784">
        <v>34.229999999999997</v>
      </c>
      <c r="C784">
        <v>13599347</v>
      </c>
      <c r="D784">
        <v>10898748</v>
      </c>
    </row>
    <row r="785" spans="1:4" x14ac:dyDescent="0.25">
      <c r="A785" s="1">
        <v>44517</v>
      </c>
      <c r="B785">
        <v>35.08</v>
      </c>
      <c r="C785">
        <v>9241196</v>
      </c>
      <c r="D785">
        <v>10643389</v>
      </c>
    </row>
    <row r="786" spans="1:4" x14ac:dyDescent="0.25">
      <c r="A786" s="1">
        <v>44516</v>
      </c>
      <c r="B786">
        <v>35.15</v>
      </c>
      <c r="C786">
        <v>10061916</v>
      </c>
      <c r="D786">
        <v>11168130</v>
      </c>
    </row>
    <row r="787" spans="1:4" x14ac:dyDescent="0.25">
      <c r="A787" s="1">
        <v>44515</v>
      </c>
      <c r="B787">
        <v>35.78</v>
      </c>
      <c r="C787">
        <v>10887357</v>
      </c>
      <c r="D787">
        <v>10973753</v>
      </c>
    </row>
    <row r="788" spans="1:4" x14ac:dyDescent="0.25">
      <c r="A788" s="1">
        <v>44512</v>
      </c>
      <c r="B788">
        <v>35.200000000000003</v>
      </c>
      <c r="C788">
        <v>11691771</v>
      </c>
      <c r="D788">
        <v>10765315</v>
      </c>
    </row>
    <row r="789" spans="1:4" x14ac:dyDescent="0.25">
      <c r="A789" s="1">
        <v>44511</v>
      </c>
      <c r="B789">
        <v>35.6</v>
      </c>
      <c r="C789">
        <v>10585258</v>
      </c>
      <c r="D789">
        <v>10888123</v>
      </c>
    </row>
    <row r="790" spans="1:4" x14ac:dyDescent="0.25">
      <c r="A790" s="1">
        <v>44510</v>
      </c>
      <c r="B790">
        <v>35.39</v>
      </c>
      <c r="C790">
        <v>9085518</v>
      </c>
      <c r="D790">
        <v>11234310</v>
      </c>
    </row>
    <row r="791" spans="1:4" x14ac:dyDescent="0.25">
      <c r="A791" s="1">
        <v>44509</v>
      </c>
      <c r="B791">
        <v>35.5</v>
      </c>
      <c r="C791">
        <v>8759311</v>
      </c>
      <c r="D791">
        <v>11087165</v>
      </c>
    </row>
    <row r="792" spans="1:4" x14ac:dyDescent="0.25">
      <c r="A792" s="1">
        <v>44508</v>
      </c>
      <c r="B792">
        <v>35.840000000000003</v>
      </c>
      <c r="C792">
        <v>12223617</v>
      </c>
      <c r="D792">
        <v>10946243</v>
      </c>
    </row>
    <row r="793" spans="1:4" x14ac:dyDescent="0.25">
      <c r="A793" s="1">
        <v>44505</v>
      </c>
      <c r="B793">
        <v>36.340000000000003</v>
      </c>
      <c r="C793">
        <v>11927328</v>
      </c>
      <c r="D793">
        <v>10995207</v>
      </c>
    </row>
    <row r="794" spans="1:4" x14ac:dyDescent="0.25">
      <c r="A794" s="1">
        <v>44504</v>
      </c>
      <c r="B794">
        <v>35.9</v>
      </c>
      <c r="C794">
        <v>21669144</v>
      </c>
      <c r="D794">
        <v>11065456</v>
      </c>
    </row>
    <row r="795" spans="1:4" x14ac:dyDescent="0.25">
      <c r="A795" s="1">
        <v>44503</v>
      </c>
      <c r="B795">
        <v>37.549999999999997</v>
      </c>
      <c r="C795">
        <v>7745719</v>
      </c>
      <c r="D795">
        <v>10041582</v>
      </c>
    </row>
    <row r="796" spans="1:4" x14ac:dyDescent="0.25">
      <c r="A796" s="1">
        <v>44502</v>
      </c>
      <c r="B796">
        <v>37.369999999999997</v>
      </c>
      <c r="C796">
        <v>7792807</v>
      </c>
      <c r="D796">
        <v>10039820</v>
      </c>
    </row>
    <row r="797" spans="1:4" x14ac:dyDescent="0.25">
      <c r="A797" s="1">
        <v>44501</v>
      </c>
      <c r="B797">
        <v>37.25</v>
      </c>
      <c r="C797">
        <v>9750910</v>
      </c>
      <c r="D797">
        <v>9925755</v>
      </c>
    </row>
    <row r="798" spans="1:4" x14ac:dyDescent="0.25">
      <c r="A798" s="1">
        <v>44498</v>
      </c>
      <c r="B798">
        <v>36.22</v>
      </c>
      <c r="C798">
        <v>8460015</v>
      </c>
      <c r="D798">
        <v>9726541</v>
      </c>
    </row>
    <row r="799" spans="1:4" x14ac:dyDescent="0.25">
      <c r="A799" s="1">
        <v>44497</v>
      </c>
      <c r="B799">
        <v>37.020000000000003</v>
      </c>
      <c r="C799">
        <v>9768964</v>
      </c>
      <c r="D799">
        <v>9598670</v>
      </c>
    </row>
    <row r="800" spans="1:4" x14ac:dyDescent="0.25">
      <c r="A800" s="1">
        <v>44496</v>
      </c>
      <c r="B800">
        <v>35.83</v>
      </c>
      <c r="C800">
        <v>17112318</v>
      </c>
      <c r="D800">
        <v>9563867</v>
      </c>
    </row>
    <row r="801" spans="1:4" x14ac:dyDescent="0.25">
      <c r="A801" s="1">
        <v>44495</v>
      </c>
      <c r="B801">
        <v>37.08</v>
      </c>
      <c r="C801">
        <v>7146256</v>
      </c>
      <c r="D801">
        <v>9032840</v>
      </c>
    </row>
    <row r="802" spans="1:4" x14ac:dyDescent="0.25">
      <c r="A802" s="1">
        <v>44494</v>
      </c>
      <c r="B802">
        <v>37.61</v>
      </c>
      <c r="C802">
        <v>7760782</v>
      </c>
      <c r="D802">
        <v>9070700</v>
      </c>
    </row>
    <row r="803" spans="1:4" x14ac:dyDescent="0.25">
      <c r="A803" s="1">
        <v>44491</v>
      </c>
      <c r="B803">
        <v>37.51</v>
      </c>
      <c r="C803">
        <v>13533895</v>
      </c>
      <c r="D803">
        <v>9081703</v>
      </c>
    </row>
    <row r="804" spans="1:4" x14ac:dyDescent="0.25">
      <c r="A804" s="1">
        <v>44490</v>
      </c>
      <c r="B804">
        <v>37.78</v>
      </c>
      <c r="C804">
        <v>15778066</v>
      </c>
      <c r="D804">
        <v>8638611</v>
      </c>
    </row>
    <row r="805" spans="1:4" x14ac:dyDescent="0.25">
      <c r="A805" s="1">
        <v>44489</v>
      </c>
      <c r="B805">
        <v>38.869999999999997</v>
      </c>
      <c r="C805">
        <v>6878340</v>
      </c>
      <c r="D805">
        <v>8230923</v>
      </c>
    </row>
    <row r="806" spans="1:4" x14ac:dyDescent="0.25">
      <c r="A806" s="1">
        <v>44488</v>
      </c>
      <c r="B806">
        <v>39.07</v>
      </c>
      <c r="C806">
        <v>6645478</v>
      </c>
      <c r="D806">
        <v>8280920</v>
      </c>
    </row>
    <row r="807" spans="1:4" x14ac:dyDescent="0.25">
      <c r="A807" s="1">
        <v>44487</v>
      </c>
      <c r="B807">
        <v>38.53</v>
      </c>
      <c r="C807">
        <v>12958077</v>
      </c>
      <c r="D807">
        <v>8469486</v>
      </c>
    </row>
    <row r="808" spans="1:4" x14ac:dyDescent="0.25">
      <c r="A808" s="1">
        <v>44484</v>
      </c>
      <c r="B808">
        <v>38.92</v>
      </c>
      <c r="C808">
        <v>12981065</v>
      </c>
      <c r="D808">
        <v>8080211</v>
      </c>
    </row>
    <row r="809" spans="1:4" x14ac:dyDescent="0.25">
      <c r="A809" s="1">
        <v>44483</v>
      </c>
      <c r="B809">
        <v>39.47</v>
      </c>
      <c r="C809">
        <v>6311037</v>
      </c>
      <c r="D809">
        <v>7575235</v>
      </c>
    </row>
    <row r="810" spans="1:4" x14ac:dyDescent="0.25">
      <c r="A810" s="1">
        <v>44482</v>
      </c>
      <c r="B810">
        <v>39.369999999999997</v>
      </c>
      <c r="C810">
        <v>7719290</v>
      </c>
      <c r="D810">
        <v>7692285</v>
      </c>
    </row>
    <row r="811" spans="1:4" x14ac:dyDescent="0.25">
      <c r="A811" s="1">
        <v>44481</v>
      </c>
      <c r="B811">
        <v>39.15</v>
      </c>
      <c r="C811">
        <v>6081825</v>
      </c>
      <c r="D811">
        <v>7799755</v>
      </c>
    </row>
    <row r="812" spans="1:4" x14ac:dyDescent="0.25">
      <c r="A812" s="1">
        <v>44480</v>
      </c>
      <c r="B812">
        <v>39.369999999999997</v>
      </c>
      <c r="C812">
        <v>6762713</v>
      </c>
      <c r="D812">
        <v>7852661</v>
      </c>
    </row>
    <row r="813" spans="1:4" x14ac:dyDescent="0.25">
      <c r="A813" s="1">
        <v>44477</v>
      </c>
      <c r="B813">
        <v>39.81</v>
      </c>
      <c r="C813">
        <v>6541941</v>
      </c>
      <c r="D813">
        <v>8332956</v>
      </c>
    </row>
    <row r="814" spans="1:4" x14ac:dyDescent="0.25">
      <c r="A814" s="1">
        <v>44476</v>
      </c>
      <c r="B814">
        <v>39.840000000000003</v>
      </c>
      <c r="C814">
        <v>9246918</v>
      </c>
      <c r="D814">
        <v>8556514</v>
      </c>
    </row>
    <row r="815" spans="1:4" x14ac:dyDescent="0.25">
      <c r="A815" s="1">
        <v>44475</v>
      </c>
      <c r="B815">
        <v>39.17</v>
      </c>
      <c r="C815">
        <v>9146920</v>
      </c>
      <c r="D815">
        <v>8448919</v>
      </c>
    </row>
    <row r="816" spans="1:4" x14ac:dyDescent="0.25">
      <c r="A816" s="1">
        <v>44474</v>
      </c>
      <c r="B816">
        <v>39.57</v>
      </c>
      <c r="C816">
        <v>7714156</v>
      </c>
      <c r="D816">
        <v>8491551</v>
      </c>
    </row>
    <row r="817" spans="1:4" x14ac:dyDescent="0.25">
      <c r="A817" s="1">
        <v>44473</v>
      </c>
      <c r="B817">
        <v>39.11</v>
      </c>
      <c r="C817">
        <v>7925821</v>
      </c>
      <c r="D817">
        <v>9086151</v>
      </c>
    </row>
    <row r="818" spans="1:4" x14ac:dyDescent="0.25">
      <c r="A818" s="1">
        <v>44470</v>
      </c>
      <c r="B818">
        <v>39.9</v>
      </c>
      <c r="C818">
        <v>6887525</v>
      </c>
      <c r="D818">
        <v>9150742</v>
      </c>
    </row>
    <row r="819" spans="1:4" x14ac:dyDescent="0.25">
      <c r="A819" s="1">
        <v>44469</v>
      </c>
      <c r="B819">
        <v>39.51</v>
      </c>
      <c r="C819">
        <v>9662736</v>
      </c>
      <c r="D819">
        <v>9389848</v>
      </c>
    </row>
    <row r="820" spans="1:4" x14ac:dyDescent="0.25">
      <c r="A820" s="1">
        <v>44468</v>
      </c>
      <c r="B820">
        <v>40.119999999999997</v>
      </c>
      <c r="C820">
        <v>7628291</v>
      </c>
      <c r="D820">
        <v>9342526</v>
      </c>
    </row>
    <row r="821" spans="1:4" x14ac:dyDescent="0.25">
      <c r="A821" s="1">
        <v>44467</v>
      </c>
      <c r="B821">
        <v>40.229999999999997</v>
      </c>
      <c r="C821">
        <v>9473976</v>
      </c>
      <c r="D821">
        <v>9470293</v>
      </c>
    </row>
    <row r="822" spans="1:4" x14ac:dyDescent="0.25">
      <c r="A822" s="1">
        <v>44466</v>
      </c>
      <c r="B822">
        <v>40.44</v>
      </c>
      <c r="C822">
        <v>7118952</v>
      </c>
      <c r="D822">
        <v>9456294</v>
      </c>
    </row>
    <row r="823" spans="1:4" x14ac:dyDescent="0.25">
      <c r="A823" s="1">
        <v>44463</v>
      </c>
      <c r="B823">
        <v>39.99</v>
      </c>
      <c r="C823">
        <v>5406415</v>
      </c>
      <c r="D823">
        <v>9475053</v>
      </c>
    </row>
    <row r="824" spans="1:4" x14ac:dyDescent="0.25">
      <c r="A824" s="1">
        <v>44462</v>
      </c>
      <c r="B824">
        <v>40.06</v>
      </c>
      <c r="C824">
        <v>8066798</v>
      </c>
      <c r="D824">
        <v>9733047</v>
      </c>
    </row>
    <row r="825" spans="1:4" x14ac:dyDescent="0.25">
      <c r="A825" s="1">
        <v>44461</v>
      </c>
      <c r="B825">
        <v>39.200000000000003</v>
      </c>
      <c r="C825">
        <v>9331339</v>
      </c>
      <c r="D825">
        <v>9667794</v>
      </c>
    </row>
    <row r="826" spans="1:4" x14ac:dyDescent="0.25">
      <c r="A826" s="1">
        <v>44460</v>
      </c>
      <c r="B826">
        <v>38.659999999999997</v>
      </c>
      <c r="C826">
        <v>6875416</v>
      </c>
      <c r="D826">
        <v>9855948</v>
      </c>
    </row>
    <row r="827" spans="1:4" x14ac:dyDescent="0.25">
      <c r="A827" s="1">
        <v>44459</v>
      </c>
      <c r="B827">
        <v>38.86</v>
      </c>
      <c r="C827">
        <v>13967127</v>
      </c>
      <c r="D827">
        <v>9978985</v>
      </c>
    </row>
    <row r="828" spans="1:4" x14ac:dyDescent="0.25">
      <c r="A828" s="1">
        <v>44456</v>
      </c>
      <c r="B828">
        <v>39.99</v>
      </c>
      <c r="C828">
        <v>9895325</v>
      </c>
      <c r="D828">
        <v>9569681</v>
      </c>
    </row>
    <row r="829" spans="1:4" x14ac:dyDescent="0.25">
      <c r="A829" s="1">
        <v>44455</v>
      </c>
      <c r="B829">
        <v>40.43</v>
      </c>
      <c r="C829">
        <v>7632989</v>
      </c>
      <c r="D829">
        <v>9445494</v>
      </c>
    </row>
    <row r="830" spans="1:4" x14ac:dyDescent="0.25">
      <c r="A830" s="1">
        <v>44454</v>
      </c>
      <c r="B830">
        <v>40.369999999999997</v>
      </c>
      <c r="C830">
        <v>9786402</v>
      </c>
      <c r="D830">
        <v>9562226</v>
      </c>
    </row>
    <row r="831" spans="1:4" x14ac:dyDescent="0.25">
      <c r="A831" s="1">
        <v>44453</v>
      </c>
      <c r="B831">
        <v>38.92</v>
      </c>
      <c r="C831">
        <v>16633146</v>
      </c>
      <c r="D831">
        <v>9497703</v>
      </c>
    </row>
    <row r="832" spans="1:4" x14ac:dyDescent="0.25">
      <c r="A832" s="1">
        <v>44452</v>
      </c>
      <c r="B832">
        <v>40.369999999999997</v>
      </c>
      <c r="C832">
        <v>8894691</v>
      </c>
      <c r="D832">
        <v>8935590</v>
      </c>
    </row>
    <row r="833" spans="1:4" x14ac:dyDescent="0.25">
      <c r="A833" s="1">
        <v>44449</v>
      </c>
      <c r="B833">
        <v>39.65</v>
      </c>
      <c r="C833">
        <v>10474121</v>
      </c>
      <c r="D833">
        <v>9020429</v>
      </c>
    </row>
    <row r="834" spans="1:4" x14ac:dyDescent="0.25">
      <c r="A834" s="1">
        <v>44448</v>
      </c>
      <c r="B834">
        <v>40.340000000000003</v>
      </c>
      <c r="C834">
        <v>8952899</v>
      </c>
      <c r="D834">
        <v>9148523</v>
      </c>
    </row>
    <row r="835" spans="1:4" x14ac:dyDescent="0.25">
      <c r="A835" s="1">
        <v>44447</v>
      </c>
      <c r="B835">
        <v>40.909999999999997</v>
      </c>
      <c r="C835">
        <v>9544800</v>
      </c>
      <c r="D835">
        <v>9933001</v>
      </c>
    </row>
    <row r="836" spans="1:4" x14ac:dyDescent="0.25">
      <c r="A836" s="1">
        <v>44446</v>
      </c>
      <c r="B836">
        <v>41.62</v>
      </c>
      <c r="C836">
        <v>9263993</v>
      </c>
      <c r="D836">
        <v>10159269</v>
      </c>
    </row>
    <row r="837" spans="1:4" x14ac:dyDescent="0.25">
      <c r="A837" s="1">
        <v>44442</v>
      </c>
      <c r="B837">
        <v>41.28</v>
      </c>
      <c r="C837">
        <v>7400334</v>
      </c>
      <c r="D837">
        <v>10193887</v>
      </c>
    </row>
    <row r="838" spans="1:4" x14ac:dyDescent="0.25">
      <c r="A838" s="1">
        <v>44441</v>
      </c>
      <c r="B838">
        <v>41.54</v>
      </c>
      <c r="C838">
        <v>9276329</v>
      </c>
      <c r="D838">
        <v>10299984</v>
      </c>
    </row>
    <row r="839" spans="1:4" x14ac:dyDescent="0.25">
      <c r="A839" s="1">
        <v>44440</v>
      </c>
      <c r="B839">
        <v>41.41</v>
      </c>
      <c r="C839">
        <v>7087999</v>
      </c>
      <c r="D839">
        <v>10232839</v>
      </c>
    </row>
    <row r="840" spans="1:4" x14ac:dyDescent="0.25">
      <c r="A840" s="1">
        <v>44439</v>
      </c>
      <c r="B840">
        <v>41.45</v>
      </c>
      <c r="C840">
        <v>12153642</v>
      </c>
      <c r="D840">
        <v>10312700</v>
      </c>
    </row>
    <row r="841" spans="1:4" x14ac:dyDescent="0.25">
      <c r="A841" s="1">
        <v>44438</v>
      </c>
      <c r="B841">
        <v>40.229999999999997</v>
      </c>
      <c r="C841">
        <v>8720974</v>
      </c>
      <c r="D841">
        <v>10294269</v>
      </c>
    </row>
    <row r="842" spans="1:4" x14ac:dyDescent="0.25">
      <c r="A842" s="1">
        <v>44435</v>
      </c>
      <c r="B842">
        <v>40.89</v>
      </c>
      <c r="C842">
        <v>7827566</v>
      </c>
      <c r="D842">
        <v>10535779</v>
      </c>
    </row>
    <row r="843" spans="1:4" x14ac:dyDescent="0.25">
      <c r="A843" s="1">
        <v>44434</v>
      </c>
      <c r="B843">
        <v>39.96</v>
      </c>
      <c r="C843">
        <v>8032529</v>
      </c>
      <c r="D843">
        <v>10721242</v>
      </c>
    </row>
    <row r="844" spans="1:4" x14ac:dyDescent="0.25">
      <c r="A844" s="1">
        <v>44433</v>
      </c>
      <c r="B844">
        <v>40.97</v>
      </c>
      <c r="C844">
        <v>9383968</v>
      </c>
      <c r="D844">
        <v>11480867</v>
      </c>
    </row>
    <row r="845" spans="1:4" x14ac:dyDescent="0.25">
      <c r="A845" s="1">
        <v>44432</v>
      </c>
      <c r="B845">
        <v>40.700000000000003</v>
      </c>
      <c r="C845">
        <v>8818549</v>
      </c>
      <c r="D845">
        <v>11991309</v>
      </c>
    </row>
    <row r="846" spans="1:4" x14ac:dyDescent="0.25">
      <c r="A846" s="1">
        <v>44431</v>
      </c>
      <c r="B846">
        <v>40.33</v>
      </c>
      <c r="C846">
        <v>8201453</v>
      </c>
      <c r="D846">
        <v>13670595</v>
      </c>
    </row>
    <row r="847" spans="1:4" x14ac:dyDescent="0.25">
      <c r="A847" s="1">
        <v>44428</v>
      </c>
      <c r="B847">
        <v>39.71</v>
      </c>
      <c r="C847">
        <v>10167279</v>
      </c>
      <c r="D847">
        <v>13715419</v>
      </c>
    </row>
    <row r="848" spans="1:4" x14ac:dyDescent="0.25">
      <c r="A848" s="1">
        <v>44427</v>
      </c>
      <c r="B848">
        <v>39.64</v>
      </c>
      <c r="C848">
        <v>12395538</v>
      </c>
      <c r="D848">
        <v>13572306</v>
      </c>
    </row>
    <row r="849" spans="1:4" x14ac:dyDescent="0.25">
      <c r="A849" s="1">
        <v>44426</v>
      </c>
      <c r="B849">
        <v>40.47</v>
      </c>
      <c r="C849">
        <v>20720064</v>
      </c>
      <c r="D849">
        <v>13201486</v>
      </c>
    </row>
    <row r="850" spans="1:4" x14ac:dyDescent="0.25">
      <c r="A850" s="1">
        <v>44425</v>
      </c>
      <c r="B850">
        <v>39.03</v>
      </c>
      <c r="C850">
        <v>12938824</v>
      </c>
      <c r="D850">
        <v>12450118</v>
      </c>
    </row>
    <row r="851" spans="1:4" x14ac:dyDescent="0.25">
      <c r="A851" s="1">
        <v>44424</v>
      </c>
      <c r="B851">
        <v>38.520000000000003</v>
      </c>
      <c r="C851">
        <v>9783254</v>
      </c>
      <c r="D851">
        <v>12095705</v>
      </c>
    </row>
    <row r="852" spans="1:4" x14ac:dyDescent="0.25">
      <c r="A852" s="1">
        <v>44421</v>
      </c>
      <c r="B852">
        <v>39.159999999999997</v>
      </c>
      <c r="C852">
        <v>8991786</v>
      </c>
      <c r="D852">
        <v>12262399</v>
      </c>
    </row>
    <row r="853" spans="1:4" x14ac:dyDescent="0.25">
      <c r="A853" s="1">
        <v>44420</v>
      </c>
      <c r="B853">
        <v>39.96</v>
      </c>
      <c r="C853">
        <v>8269162</v>
      </c>
      <c r="D853">
        <v>12099807</v>
      </c>
    </row>
    <row r="854" spans="1:4" x14ac:dyDescent="0.25">
      <c r="A854" s="1">
        <v>44419</v>
      </c>
      <c r="B854">
        <v>40.82</v>
      </c>
      <c r="C854">
        <v>8285918</v>
      </c>
      <c r="D854">
        <v>11965883</v>
      </c>
    </row>
    <row r="855" spans="1:4" x14ac:dyDescent="0.25">
      <c r="A855" s="1">
        <v>44418</v>
      </c>
      <c r="B855">
        <v>40.75</v>
      </c>
      <c r="C855">
        <v>11877164</v>
      </c>
      <c r="D855">
        <v>12010207</v>
      </c>
    </row>
    <row r="856" spans="1:4" x14ac:dyDescent="0.25">
      <c r="A856" s="1">
        <v>44417</v>
      </c>
      <c r="B856">
        <v>40.29</v>
      </c>
      <c r="C856">
        <v>12343634</v>
      </c>
      <c r="D856">
        <v>12070332</v>
      </c>
    </row>
    <row r="857" spans="1:4" x14ac:dyDescent="0.25">
      <c r="A857" s="1">
        <v>44414</v>
      </c>
      <c r="B857">
        <v>41.5</v>
      </c>
      <c r="C857">
        <v>10609515</v>
      </c>
      <c r="D857">
        <v>12092580</v>
      </c>
    </row>
    <row r="858" spans="1:4" x14ac:dyDescent="0.25">
      <c r="A858" s="1">
        <v>44413</v>
      </c>
      <c r="B858">
        <v>41.55</v>
      </c>
      <c r="C858">
        <v>19426894</v>
      </c>
      <c r="D858">
        <v>12107750</v>
      </c>
    </row>
    <row r="859" spans="1:4" x14ac:dyDescent="0.25">
      <c r="A859" s="1">
        <v>44412</v>
      </c>
      <c r="B859">
        <v>38.79</v>
      </c>
      <c r="C859">
        <v>17040604</v>
      </c>
      <c r="D859">
        <v>11457424</v>
      </c>
    </row>
    <row r="860" spans="1:4" x14ac:dyDescent="0.25">
      <c r="A860" s="1">
        <v>44411</v>
      </c>
      <c r="B860">
        <v>38.47</v>
      </c>
      <c r="C860">
        <v>34007836</v>
      </c>
      <c r="D860">
        <v>11070917</v>
      </c>
    </row>
    <row r="861" spans="1:4" x14ac:dyDescent="0.25">
      <c r="A861" s="1">
        <v>44410</v>
      </c>
      <c r="B861">
        <v>40.840000000000003</v>
      </c>
      <c r="C861">
        <v>8873808</v>
      </c>
      <c r="D861">
        <v>9433131</v>
      </c>
    </row>
    <row r="862" spans="1:4" x14ac:dyDescent="0.25">
      <c r="A862" s="1">
        <v>44407</v>
      </c>
      <c r="B862">
        <v>40.93</v>
      </c>
      <c r="C862">
        <v>8020586</v>
      </c>
      <c r="D862">
        <v>9981868</v>
      </c>
    </row>
    <row r="863" spans="1:4" x14ac:dyDescent="0.25">
      <c r="A863" s="1">
        <v>44406</v>
      </c>
      <c r="B863">
        <v>41.69</v>
      </c>
      <c r="C863">
        <v>6833235</v>
      </c>
      <c r="D863">
        <v>10117138</v>
      </c>
    </row>
    <row r="864" spans="1:4" x14ac:dyDescent="0.25">
      <c r="A864" s="1">
        <v>44405</v>
      </c>
      <c r="B864">
        <v>41.65</v>
      </c>
      <c r="C864">
        <v>9449552</v>
      </c>
      <c r="D864">
        <v>10704949</v>
      </c>
    </row>
    <row r="865" spans="1:4" x14ac:dyDescent="0.25">
      <c r="A865" s="1">
        <v>44404</v>
      </c>
      <c r="B865">
        <v>41.34</v>
      </c>
      <c r="C865">
        <v>7622620</v>
      </c>
      <c r="D865">
        <v>10731559</v>
      </c>
    </row>
    <row r="866" spans="1:4" x14ac:dyDescent="0.25">
      <c r="A866" s="1">
        <v>44403</v>
      </c>
      <c r="B866">
        <v>42.16</v>
      </c>
      <c r="C866">
        <v>12283666</v>
      </c>
      <c r="D866">
        <v>11158508</v>
      </c>
    </row>
    <row r="867" spans="1:4" x14ac:dyDescent="0.25">
      <c r="A867" s="1">
        <v>44400</v>
      </c>
      <c r="B867">
        <v>40.99</v>
      </c>
      <c r="C867">
        <v>6552916</v>
      </c>
      <c r="D867">
        <v>11008499</v>
      </c>
    </row>
    <row r="868" spans="1:4" x14ac:dyDescent="0.25">
      <c r="A868" s="1">
        <v>44399</v>
      </c>
      <c r="B868">
        <v>40.869999999999997</v>
      </c>
      <c r="C868">
        <v>6260302</v>
      </c>
      <c r="D868">
        <v>11479909</v>
      </c>
    </row>
    <row r="869" spans="1:4" x14ac:dyDescent="0.25">
      <c r="A869" s="1">
        <v>44398</v>
      </c>
      <c r="B869">
        <v>41.3</v>
      </c>
      <c r="C869">
        <v>8950779</v>
      </c>
      <c r="D869">
        <v>11919054</v>
      </c>
    </row>
    <row r="870" spans="1:4" x14ac:dyDescent="0.25">
      <c r="A870" s="1">
        <v>44397</v>
      </c>
      <c r="B870">
        <v>40.39</v>
      </c>
      <c r="C870">
        <v>12779036</v>
      </c>
      <c r="D870">
        <v>12565939</v>
      </c>
    </row>
    <row r="871" spans="1:4" x14ac:dyDescent="0.25">
      <c r="A871" s="1">
        <v>44396</v>
      </c>
      <c r="B871">
        <v>39.869999999999997</v>
      </c>
      <c r="C871">
        <v>12677347</v>
      </c>
      <c r="D871">
        <v>14609000</v>
      </c>
    </row>
    <row r="872" spans="1:4" x14ac:dyDescent="0.25">
      <c r="A872" s="1">
        <v>44393</v>
      </c>
      <c r="B872">
        <v>40.29</v>
      </c>
      <c r="C872">
        <v>10837062</v>
      </c>
      <c r="D872">
        <v>14799194</v>
      </c>
    </row>
    <row r="873" spans="1:4" x14ac:dyDescent="0.25">
      <c r="A873" s="1">
        <v>44392</v>
      </c>
      <c r="B873">
        <v>41.29</v>
      </c>
      <c r="C873">
        <v>9672009</v>
      </c>
      <c r="D873">
        <v>15210120</v>
      </c>
    </row>
    <row r="874" spans="1:4" x14ac:dyDescent="0.25">
      <c r="A874" s="1">
        <v>44391</v>
      </c>
      <c r="B874">
        <v>41.89</v>
      </c>
      <c r="C874">
        <v>11243008</v>
      </c>
      <c r="D874">
        <v>16500825</v>
      </c>
    </row>
    <row r="875" spans="1:4" x14ac:dyDescent="0.25">
      <c r="A875" s="1">
        <v>44390</v>
      </c>
      <c r="B875">
        <v>42.58</v>
      </c>
      <c r="C875">
        <v>9441038</v>
      </c>
      <c r="D875">
        <v>16319109</v>
      </c>
    </row>
    <row r="876" spans="1:4" x14ac:dyDescent="0.25">
      <c r="A876" s="1">
        <v>44389</v>
      </c>
      <c r="B876">
        <v>43.44</v>
      </c>
      <c r="C876">
        <v>17104870</v>
      </c>
      <c r="D876">
        <v>16624457</v>
      </c>
    </row>
    <row r="877" spans="1:4" x14ac:dyDescent="0.25">
      <c r="A877" s="1">
        <v>44386</v>
      </c>
      <c r="B877">
        <v>42.77</v>
      </c>
      <c r="C877">
        <v>10049627</v>
      </c>
      <c r="D877">
        <v>17130174</v>
      </c>
    </row>
    <row r="878" spans="1:4" x14ac:dyDescent="0.25">
      <c r="A878" s="1">
        <v>44385</v>
      </c>
      <c r="B878">
        <v>41.46</v>
      </c>
      <c r="C878">
        <v>15650406</v>
      </c>
      <c r="D878">
        <v>17919778</v>
      </c>
    </row>
    <row r="879" spans="1:4" x14ac:dyDescent="0.25">
      <c r="A879" s="1">
        <v>44384</v>
      </c>
      <c r="B879">
        <v>42.8</v>
      </c>
      <c r="C879">
        <v>9848706</v>
      </c>
      <c r="D879">
        <v>17712324</v>
      </c>
    </row>
    <row r="880" spans="1:4" x14ac:dyDescent="0.25">
      <c r="A880" s="1">
        <v>44383</v>
      </c>
      <c r="B880">
        <v>42.87</v>
      </c>
      <c r="C880">
        <v>14026850</v>
      </c>
      <c r="D880">
        <v>18342940</v>
      </c>
    </row>
    <row r="881" spans="1:4" x14ac:dyDescent="0.25">
      <c r="A881" s="1">
        <v>44379</v>
      </c>
      <c r="B881">
        <v>44.16</v>
      </c>
      <c r="C881">
        <v>10033522</v>
      </c>
      <c r="D881">
        <v>18331996</v>
      </c>
    </row>
    <row r="882" spans="1:4" x14ac:dyDescent="0.25">
      <c r="A882" s="1">
        <v>44378</v>
      </c>
      <c r="B882">
        <v>44.95</v>
      </c>
      <c r="C882">
        <v>13624071</v>
      </c>
      <c r="D882">
        <v>18414168</v>
      </c>
    </row>
    <row r="883" spans="1:4" x14ac:dyDescent="0.25">
      <c r="A883" s="1">
        <v>44377</v>
      </c>
      <c r="B883">
        <v>45.2</v>
      </c>
      <c r="C883">
        <v>12847474</v>
      </c>
      <c r="D883">
        <v>18311680</v>
      </c>
    </row>
    <row r="884" spans="1:4" x14ac:dyDescent="0.25">
      <c r="A884" s="1">
        <v>44376</v>
      </c>
      <c r="B884">
        <v>44.63</v>
      </c>
      <c r="C884">
        <v>18654052</v>
      </c>
      <c r="D884">
        <v>18488332</v>
      </c>
    </row>
    <row r="885" spans="1:4" x14ac:dyDescent="0.25">
      <c r="A885" s="1">
        <v>44375</v>
      </c>
      <c r="B885">
        <v>46</v>
      </c>
      <c r="C885">
        <v>43424952</v>
      </c>
      <c r="D885">
        <v>18071592</v>
      </c>
    </row>
    <row r="886" spans="1:4" x14ac:dyDescent="0.25">
      <c r="A886" s="1">
        <v>44372</v>
      </c>
      <c r="B886">
        <v>43.82</v>
      </c>
      <c r="C886">
        <v>15530269</v>
      </c>
      <c r="D886">
        <v>15776899</v>
      </c>
    </row>
    <row r="887" spans="1:4" x14ac:dyDescent="0.25">
      <c r="A887" s="1">
        <v>44371</v>
      </c>
      <c r="B887">
        <v>42.87</v>
      </c>
      <c r="C887">
        <v>17000946</v>
      </c>
      <c r="D887">
        <v>15481921</v>
      </c>
    </row>
    <row r="888" spans="1:4" x14ac:dyDescent="0.25">
      <c r="A888" s="1">
        <v>44370</v>
      </c>
      <c r="B888">
        <v>41.84</v>
      </c>
      <c r="C888">
        <v>29032588</v>
      </c>
      <c r="D888">
        <v>15578605</v>
      </c>
    </row>
    <row r="889" spans="1:4" x14ac:dyDescent="0.25">
      <c r="A889" s="1">
        <v>44369</v>
      </c>
      <c r="B889">
        <v>40.75</v>
      </c>
      <c r="C889">
        <v>8517266</v>
      </c>
      <c r="D889">
        <v>15042336</v>
      </c>
    </row>
    <row r="890" spans="1:4" x14ac:dyDescent="0.25">
      <c r="A890" s="1">
        <v>44368</v>
      </c>
      <c r="B890">
        <v>40.96</v>
      </c>
      <c r="C890">
        <v>14021263</v>
      </c>
      <c r="D890">
        <v>15218867</v>
      </c>
    </row>
    <row r="891" spans="1:4" x14ac:dyDescent="0.25">
      <c r="A891" s="1">
        <v>44365</v>
      </c>
      <c r="B891">
        <v>40.03</v>
      </c>
      <c r="C891">
        <v>24690616</v>
      </c>
      <c r="D891">
        <v>15254485</v>
      </c>
    </row>
    <row r="892" spans="1:4" x14ac:dyDescent="0.25">
      <c r="A892" s="1">
        <v>44364</v>
      </c>
      <c r="B892">
        <v>40.19</v>
      </c>
      <c r="C892">
        <v>21893692</v>
      </c>
      <c r="D892">
        <v>15087895</v>
      </c>
    </row>
    <row r="893" spans="1:4" x14ac:dyDescent="0.25">
      <c r="A893" s="1">
        <v>44363</v>
      </c>
      <c r="B893">
        <v>41.81</v>
      </c>
      <c r="C893">
        <v>12538600</v>
      </c>
      <c r="D893">
        <v>14872090</v>
      </c>
    </row>
    <row r="894" spans="1:4" x14ac:dyDescent="0.25">
      <c r="A894" s="1">
        <v>44362</v>
      </c>
      <c r="B894">
        <v>41.67</v>
      </c>
      <c r="C894">
        <v>19307948</v>
      </c>
      <c r="D894">
        <v>15057179</v>
      </c>
    </row>
    <row r="895" spans="1:4" x14ac:dyDescent="0.25">
      <c r="A895" s="1">
        <v>44361</v>
      </c>
      <c r="B895">
        <v>42.63</v>
      </c>
      <c r="C895">
        <v>13862676</v>
      </c>
      <c r="D895">
        <v>15068188</v>
      </c>
    </row>
    <row r="896" spans="1:4" x14ac:dyDescent="0.25">
      <c r="A896" s="1">
        <v>44358</v>
      </c>
      <c r="B896">
        <v>42.35</v>
      </c>
      <c r="C896">
        <v>11266106</v>
      </c>
      <c r="D896">
        <v>15950634</v>
      </c>
    </row>
    <row r="897" spans="1:4" x14ac:dyDescent="0.25">
      <c r="A897" s="1">
        <v>44357</v>
      </c>
      <c r="B897">
        <v>41.51</v>
      </c>
      <c r="C897">
        <v>12086738</v>
      </c>
      <c r="D897">
        <v>17615862</v>
      </c>
    </row>
    <row r="898" spans="1:4" x14ac:dyDescent="0.25">
      <c r="A898" s="1">
        <v>44356</v>
      </c>
      <c r="B898">
        <v>42.25</v>
      </c>
      <c r="C898">
        <v>15497263</v>
      </c>
      <c r="D898">
        <v>18104052</v>
      </c>
    </row>
    <row r="899" spans="1:4" x14ac:dyDescent="0.25">
      <c r="A899" s="1">
        <v>44355</v>
      </c>
      <c r="B899">
        <v>41.68</v>
      </c>
      <c r="C899">
        <v>12402945</v>
      </c>
      <c r="D899">
        <v>19016362</v>
      </c>
    </row>
    <row r="900" spans="1:4" x14ac:dyDescent="0.25">
      <c r="A900" s="1">
        <v>44354</v>
      </c>
      <c r="B900">
        <v>41.74</v>
      </c>
      <c r="C900">
        <v>9004571</v>
      </c>
      <c r="D900">
        <v>20403006</v>
      </c>
    </row>
    <row r="901" spans="1:4" x14ac:dyDescent="0.25">
      <c r="A901" s="1">
        <v>44351</v>
      </c>
      <c r="B901">
        <v>41.7</v>
      </c>
      <c r="C901">
        <v>11105590</v>
      </c>
      <c r="D901">
        <v>20937978</v>
      </c>
    </row>
    <row r="902" spans="1:4" x14ac:dyDescent="0.25">
      <c r="A902" s="1">
        <v>44350</v>
      </c>
      <c r="B902">
        <v>41.58</v>
      </c>
      <c r="C902">
        <v>18451212</v>
      </c>
      <c r="D902">
        <v>21580464</v>
      </c>
    </row>
    <row r="903" spans="1:4" x14ac:dyDescent="0.25">
      <c r="A903" s="1">
        <v>44349</v>
      </c>
      <c r="B903">
        <v>42.58</v>
      </c>
      <c r="C903">
        <v>20988556</v>
      </c>
      <c r="D903">
        <v>21762368</v>
      </c>
    </row>
    <row r="904" spans="1:4" x14ac:dyDescent="0.25">
      <c r="A904" s="1">
        <v>44348</v>
      </c>
      <c r="B904">
        <v>42.6</v>
      </c>
      <c r="C904">
        <v>11165231</v>
      </c>
      <c r="D904">
        <v>21676556</v>
      </c>
    </row>
    <row r="905" spans="1:4" x14ac:dyDescent="0.25">
      <c r="A905" s="1">
        <v>44344</v>
      </c>
      <c r="B905">
        <v>42.42</v>
      </c>
      <c r="C905">
        <v>14555534</v>
      </c>
      <c r="D905">
        <v>22194034</v>
      </c>
    </row>
    <row r="906" spans="1:4" x14ac:dyDescent="0.25">
      <c r="A906" s="1">
        <v>44343</v>
      </c>
      <c r="B906">
        <v>43.15</v>
      </c>
      <c r="C906">
        <v>22191766</v>
      </c>
      <c r="D906">
        <v>22922580</v>
      </c>
    </row>
    <row r="907" spans="1:4" x14ac:dyDescent="0.25">
      <c r="A907" s="1">
        <v>44342</v>
      </c>
      <c r="B907">
        <v>42.46</v>
      </c>
      <c r="C907">
        <v>18656612</v>
      </c>
      <c r="D907">
        <v>24405254</v>
      </c>
    </row>
    <row r="908" spans="1:4" x14ac:dyDescent="0.25">
      <c r="A908" s="1">
        <v>44341</v>
      </c>
      <c r="B908">
        <v>40.9</v>
      </c>
      <c r="C908">
        <v>15314941</v>
      </c>
      <c r="D908">
        <v>24811484</v>
      </c>
    </row>
    <row r="909" spans="1:4" x14ac:dyDescent="0.25">
      <c r="A909" s="1">
        <v>44340</v>
      </c>
      <c r="B909">
        <v>41.54</v>
      </c>
      <c r="C909">
        <v>19473086</v>
      </c>
      <c r="D909">
        <v>25155876</v>
      </c>
    </row>
    <row r="910" spans="1:4" x14ac:dyDescent="0.25">
      <c r="A910" s="1">
        <v>44337</v>
      </c>
      <c r="B910">
        <v>42.15</v>
      </c>
      <c r="C910">
        <v>27099364</v>
      </c>
      <c r="D910">
        <v>26128610</v>
      </c>
    </row>
    <row r="911" spans="1:4" x14ac:dyDescent="0.25">
      <c r="A911" s="1">
        <v>44336</v>
      </c>
      <c r="B911">
        <v>41.52</v>
      </c>
      <c r="C911">
        <v>36244516</v>
      </c>
      <c r="D911">
        <v>25694478</v>
      </c>
    </row>
    <row r="912" spans="1:4" x14ac:dyDescent="0.25">
      <c r="A912" s="1">
        <v>44335</v>
      </c>
      <c r="B912">
        <v>39.69</v>
      </c>
      <c r="C912">
        <v>19409580</v>
      </c>
      <c r="D912">
        <v>24778520</v>
      </c>
    </row>
    <row r="913" spans="1:4" x14ac:dyDescent="0.25">
      <c r="A913" s="1">
        <v>44334</v>
      </c>
      <c r="B913">
        <v>40.159999999999997</v>
      </c>
      <c r="C913">
        <v>29181940</v>
      </c>
      <c r="D913">
        <v>25345430</v>
      </c>
    </row>
    <row r="914" spans="1:4" x14ac:dyDescent="0.25">
      <c r="A914" s="1">
        <v>44333</v>
      </c>
      <c r="B914">
        <v>38.409999999999997</v>
      </c>
      <c r="C914">
        <v>33202592</v>
      </c>
      <c r="D914">
        <v>25650620</v>
      </c>
    </row>
    <row r="915" spans="1:4" x14ac:dyDescent="0.25">
      <c r="A915" s="1">
        <v>44330</v>
      </c>
      <c r="B915">
        <v>38.909999999999997</v>
      </c>
      <c r="C915">
        <v>17029160</v>
      </c>
      <c r="D915">
        <v>25470534</v>
      </c>
    </row>
    <row r="916" spans="1:4" x14ac:dyDescent="0.25">
      <c r="A916" s="1">
        <v>44329</v>
      </c>
      <c r="B916">
        <v>38.51</v>
      </c>
      <c r="C916">
        <v>20742884</v>
      </c>
      <c r="D916">
        <v>27062152</v>
      </c>
    </row>
    <row r="917" spans="1:4" x14ac:dyDescent="0.25">
      <c r="A917" s="1">
        <v>44328</v>
      </c>
      <c r="B917">
        <v>39.06</v>
      </c>
      <c r="C917">
        <v>21179756</v>
      </c>
      <c r="D917">
        <v>29723216</v>
      </c>
    </row>
    <row r="918" spans="1:4" x14ac:dyDescent="0.25">
      <c r="A918" s="1">
        <v>44327</v>
      </c>
      <c r="B918">
        <v>39.479999999999997</v>
      </c>
      <c r="C918">
        <v>19701390</v>
      </c>
      <c r="D918">
        <v>31787418</v>
      </c>
    </row>
    <row r="919" spans="1:4" x14ac:dyDescent="0.25">
      <c r="A919" s="1">
        <v>44326</v>
      </c>
      <c r="B919">
        <v>39.270000000000003</v>
      </c>
      <c r="C919">
        <v>18927396</v>
      </c>
      <c r="D919">
        <v>33250852</v>
      </c>
    </row>
    <row r="920" spans="1:4" x14ac:dyDescent="0.25">
      <c r="A920" s="1">
        <v>44323</v>
      </c>
      <c r="B920">
        <v>39.39</v>
      </c>
      <c r="C920">
        <v>25483728</v>
      </c>
      <c r="D920">
        <v>34974340</v>
      </c>
    </row>
    <row r="921" spans="1:4" x14ac:dyDescent="0.25">
      <c r="A921" s="1">
        <v>44322</v>
      </c>
      <c r="B921">
        <v>38.15</v>
      </c>
      <c r="C921">
        <v>44431872</v>
      </c>
      <c r="D921">
        <v>35944940</v>
      </c>
    </row>
    <row r="922" spans="1:4" x14ac:dyDescent="0.25">
      <c r="A922" s="1">
        <v>44321</v>
      </c>
      <c r="B922">
        <v>39.1</v>
      </c>
      <c r="C922">
        <v>24750064</v>
      </c>
      <c r="D922">
        <v>35291852</v>
      </c>
    </row>
    <row r="923" spans="1:4" x14ac:dyDescent="0.25">
      <c r="A923" s="1">
        <v>44320</v>
      </c>
      <c r="B923">
        <v>39.965000000000003</v>
      </c>
      <c r="C923">
        <v>20480824</v>
      </c>
      <c r="D923">
        <v>36019120</v>
      </c>
    </row>
    <row r="924" spans="1:4" x14ac:dyDescent="0.25">
      <c r="A924" s="1">
        <v>44319</v>
      </c>
      <c r="B924">
        <v>39.659999999999997</v>
      </c>
      <c r="C924">
        <v>34064096</v>
      </c>
      <c r="D924">
        <v>36863404</v>
      </c>
    </row>
    <row r="925" spans="1:4" x14ac:dyDescent="0.25">
      <c r="A925" s="1">
        <v>44316</v>
      </c>
      <c r="B925">
        <v>41.02</v>
      </c>
      <c r="C925">
        <v>20587362</v>
      </c>
      <c r="D925">
        <v>38553672</v>
      </c>
    </row>
    <row r="926" spans="1:4" x14ac:dyDescent="0.25">
      <c r="A926" s="1">
        <v>44315</v>
      </c>
      <c r="B926">
        <v>41.5</v>
      </c>
      <c r="C926">
        <v>22505152</v>
      </c>
      <c r="D926">
        <v>40491848</v>
      </c>
    </row>
    <row r="927" spans="1:4" x14ac:dyDescent="0.25">
      <c r="A927" s="1">
        <v>44314</v>
      </c>
      <c r="B927">
        <v>41.43</v>
      </c>
      <c r="C927">
        <v>27913240</v>
      </c>
      <c r="D927">
        <v>42882960</v>
      </c>
    </row>
    <row r="928" spans="1:4" x14ac:dyDescent="0.25">
      <c r="A928" s="1">
        <v>44313</v>
      </c>
      <c r="B928">
        <v>42.81</v>
      </c>
      <c r="C928">
        <v>33759776</v>
      </c>
      <c r="D928">
        <v>46666420</v>
      </c>
    </row>
    <row r="929" spans="1:4" x14ac:dyDescent="0.25">
      <c r="A929" s="1">
        <v>44312</v>
      </c>
      <c r="B929">
        <v>41.82</v>
      </c>
      <c r="C929">
        <v>30501298</v>
      </c>
      <c r="D929">
        <v>52760096</v>
      </c>
    </row>
    <row r="930" spans="1:4" x14ac:dyDescent="0.25">
      <c r="A930" s="1">
        <v>44309</v>
      </c>
      <c r="B930">
        <v>41.71</v>
      </c>
      <c r="C930">
        <v>40903436</v>
      </c>
      <c r="D930">
        <v>55265076</v>
      </c>
    </row>
    <row r="931" spans="1:4" x14ac:dyDescent="0.25">
      <c r="A931" s="1">
        <v>44308</v>
      </c>
      <c r="B931">
        <v>40.729999999999997</v>
      </c>
      <c r="C931">
        <v>60658836</v>
      </c>
      <c r="D931">
        <v>56504932</v>
      </c>
    </row>
    <row r="932" spans="1:4" x14ac:dyDescent="0.25">
      <c r="A932" s="1">
        <v>44307</v>
      </c>
      <c r="B932">
        <v>40.85</v>
      </c>
      <c r="C932">
        <v>52142812</v>
      </c>
      <c r="D932">
        <v>58596248</v>
      </c>
    </row>
    <row r="933" spans="1:4" x14ac:dyDescent="0.25">
      <c r="A933" s="1">
        <v>44306</v>
      </c>
      <c r="B933">
        <v>37.92</v>
      </c>
      <c r="C933">
        <v>41652896</v>
      </c>
      <c r="D933">
        <v>65176224</v>
      </c>
    </row>
    <row r="934" spans="1:4" x14ac:dyDescent="0.25">
      <c r="A934" s="1">
        <v>44305</v>
      </c>
      <c r="B934">
        <v>38.4</v>
      </c>
      <c r="C934">
        <v>44779708</v>
      </c>
      <c r="D934">
        <v>76637960</v>
      </c>
    </row>
    <row r="935" spans="1:4" x14ac:dyDescent="0.25">
      <c r="A935" s="1">
        <v>44302</v>
      </c>
      <c r="B935">
        <v>39.35</v>
      </c>
      <c r="C935">
        <v>40042728</v>
      </c>
      <c r="D935">
        <v>88094712</v>
      </c>
    </row>
    <row r="936" spans="1:4" x14ac:dyDescent="0.25">
      <c r="A936" s="1">
        <v>44301</v>
      </c>
      <c r="B936">
        <v>39.25</v>
      </c>
      <c r="C936">
        <v>34635528</v>
      </c>
      <c r="D936">
        <v>88376496</v>
      </c>
    </row>
    <row r="937" spans="1:4" x14ac:dyDescent="0.25">
      <c r="A937" s="1">
        <v>44300</v>
      </c>
      <c r="B937">
        <v>40.22</v>
      </c>
      <c r="C937">
        <v>35659096</v>
      </c>
      <c r="D937">
        <v>92055152</v>
      </c>
    </row>
    <row r="938" spans="1:4" x14ac:dyDescent="0.25">
      <c r="A938" s="1">
        <v>44299</v>
      </c>
      <c r="B938">
        <v>40.49</v>
      </c>
      <c r="C938">
        <v>33145088</v>
      </c>
      <c r="D938">
        <v>92196704</v>
      </c>
    </row>
    <row r="939" spans="1:4" x14ac:dyDescent="0.25">
      <c r="A939" s="1">
        <v>44298</v>
      </c>
      <c r="B939">
        <v>39.770000000000003</v>
      </c>
      <c r="C939">
        <v>59418144</v>
      </c>
      <c r="D939">
        <v>91347040</v>
      </c>
    </row>
    <row r="940" spans="1:4" x14ac:dyDescent="0.25">
      <c r="A940" s="1">
        <v>44295</v>
      </c>
      <c r="B940">
        <v>41.88</v>
      </c>
      <c r="C940">
        <v>49660004</v>
      </c>
      <c r="D940">
        <v>89620416</v>
      </c>
    </row>
    <row r="941" spans="1:4" x14ac:dyDescent="0.25">
      <c r="A941" s="1">
        <v>44294</v>
      </c>
      <c r="B941">
        <v>42.29</v>
      </c>
      <c r="C941">
        <v>58371824</v>
      </c>
      <c r="D941">
        <v>88429896</v>
      </c>
    </row>
    <row r="942" spans="1:4" x14ac:dyDescent="0.25">
      <c r="A942" s="1">
        <v>44293</v>
      </c>
      <c r="B942">
        <v>43.89</v>
      </c>
      <c r="C942">
        <v>84665152</v>
      </c>
      <c r="D942">
        <v>86850952</v>
      </c>
    </row>
    <row r="943" spans="1:4" x14ac:dyDescent="0.25">
      <c r="A943" s="1">
        <v>44292</v>
      </c>
      <c r="B943">
        <v>44.35</v>
      </c>
      <c r="C943">
        <v>125164880</v>
      </c>
      <c r="D943">
        <v>83147280</v>
      </c>
    </row>
    <row r="944" spans="1:4" x14ac:dyDescent="0.25">
      <c r="A944" s="1">
        <v>44291</v>
      </c>
      <c r="B944">
        <v>42.9</v>
      </c>
      <c r="C944">
        <v>68076016</v>
      </c>
      <c r="D944">
        <v>76938792</v>
      </c>
    </row>
    <row r="945" spans="1:4" x14ac:dyDescent="0.25">
      <c r="A945" s="1">
        <v>44287</v>
      </c>
      <c r="B945">
        <v>44.64</v>
      </c>
      <c r="C945">
        <v>59501244</v>
      </c>
      <c r="D945">
        <v>74935080</v>
      </c>
    </row>
    <row r="946" spans="1:4" x14ac:dyDescent="0.25">
      <c r="A946" s="1">
        <v>44286</v>
      </c>
      <c r="B946">
        <v>45.1</v>
      </c>
      <c r="C946">
        <v>92028576</v>
      </c>
      <c r="D946">
        <v>72459728</v>
      </c>
    </row>
    <row r="947" spans="1:4" x14ac:dyDescent="0.25">
      <c r="A947" s="1">
        <v>44285</v>
      </c>
      <c r="B947">
        <v>46.61</v>
      </c>
      <c r="C947">
        <v>150842496</v>
      </c>
      <c r="D947">
        <v>67824952</v>
      </c>
    </row>
    <row r="948" spans="1:4" x14ac:dyDescent="0.25">
      <c r="A948" s="1">
        <v>44284</v>
      </c>
      <c r="B948">
        <v>45.01</v>
      </c>
      <c r="C948">
        <v>213578912</v>
      </c>
      <c r="D948">
        <v>59342892</v>
      </c>
    </row>
    <row r="949" spans="1:4" x14ac:dyDescent="0.25">
      <c r="A949" s="1">
        <v>44281</v>
      </c>
      <c r="B949">
        <v>48.23</v>
      </c>
      <c r="C949">
        <v>216631040</v>
      </c>
      <c r="D949">
        <v>46527036</v>
      </c>
    </row>
    <row r="950" spans="1:4" x14ac:dyDescent="0.25">
      <c r="A950" s="1">
        <v>44280</v>
      </c>
      <c r="B950">
        <v>66.349999999999994</v>
      </c>
      <c r="C950">
        <v>44269472</v>
      </c>
      <c r="D950">
        <v>33028902</v>
      </c>
    </row>
    <row r="951" spans="1:4" x14ac:dyDescent="0.25">
      <c r="A951" s="1">
        <v>44279</v>
      </c>
      <c r="B951">
        <v>70.099999999999994</v>
      </c>
      <c r="C951">
        <v>89815304</v>
      </c>
      <c r="D951">
        <v>31510228</v>
      </c>
    </row>
    <row r="952" spans="1:4" x14ac:dyDescent="0.25">
      <c r="A952" s="1">
        <v>44278</v>
      </c>
      <c r="B952">
        <v>91.25</v>
      </c>
      <c r="C952">
        <v>37782348</v>
      </c>
      <c r="D952">
        <v>26686550</v>
      </c>
    </row>
    <row r="953" spans="1:4" x14ac:dyDescent="0.25">
      <c r="A953" s="1">
        <v>44277</v>
      </c>
      <c r="B953">
        <v>100.34</v>
      </c>
      <c r="C953">
        <v>20400238</v>
      </c>
      <c r="D953">
        <v>25128896</v>
      </c>
    </row>
    <row r="954" spans="1:4" x14ac:dyDescent="0.25">
      <c r="A954" s="1">
        <v>44274</v>
      </c>
      <c r="B954">
        <v>97.35</v>
      </c>
      <c r="C954">
        <v>33518680</v>
      </c>
      <c r="D954">
        <v>24663982</v>
      </c>
    </row>
    <row r="955" spans="1:4" x14ac:dyDescent="0.25">
      <c r="A955" s="1">
        <v>44273</v>
      </c>
      <c r="B955">
        <v>96.76</v>
      </c>
      <c r="C955">
        <v>31802316</v>
      </c>
      <c r="D955">
        <v>23520094</v>
      </c>
    </row>
    <row r="956" spans="1:4" x14ac:dyDescent="0.25">
      <c r="A956" s="1">
        <v>44272</v>
      </c>
      <c r="B956">
        <v>92.34</v>
      </c>
      <c r="C956">
        <v>34687560</v>
      </c>
      <c r="D956">
        <v>23076686</v>
      </c>
    </row>
    <row r="957" spans="1:4" x14ac:dyDescent="0.25">
      <c r="A957" s="1">
        <v>44271</v>
      </c>
      <c r="B957">
        <v>96.24</v>
      </c>
      <c r="C957">
        <v>29110142</v>
      </c>
      <c r="D957">
        <v>21919016</v>
      </c>
    </row>
    <row r="958" spans="1:4" x14ac:dyDescent="0.25">
      <c r="A958" s="1">
        <v>44270</v>
      </c>
      <c r="B958">
        <v>96.33</v>
      </c>
      <c r="C958">
        <v>32037526</v>
      </c>
      <c r="D958">
        <v>21202008</v>
      </c>
    </row>
    <row r="959" spans="1:4" x14ac:dyDescent="0.25">
      <c r="A959" s="1">
        <v>44267</v>
      </c>
      <c r="B959">
        <v>94.94</v>
      </c>
      <c r="C959">
        <v>38020372</v>
      </c>
      <c r="D959">
        <v>20516882</v>
      </c>
    </row>
    <row r="960" spans="1:4" x14ac:dyDescent="0.25">
      <c r="A960" s="1">
        <v>44266</v>
      </c>
      <c r="B960">
        <v>86.28</v>
      </c>
      <c r="C960">
        <v>22370994</v>
      </c>
      <c r="D960">
        <v>18943960</v>
      </c>
    </row>
    <row r="961" spans="1:4" x14ac:dyDescent="0.25">
      <c r="A961" s="1">
        <v>44265</v>
      </c>
      <c r="B961">
        <v>82.89</v>
      </c>
      <c r="C961">
        <v>22506896</v>
      </c>
      <c r="D961">
        <v>18402476</v>
      </c>
    </row>
    <row r="962" spans="1:4" x14ac:dyDescent="0.25">
      <c r="A962" s="1">
        <v>44264</v>
      </c>
      <c r="B962">
        <v>79.66</v>
      </c>
      <c r="C962">
        <v>23611552</v>
      </c>
      <c r="D962">
        <v>17575738</v>
      </c>
    </row>
    <row r="963" spans="1:4" x14ac:dyDescent="0.25">
      <c r="A963" s="1">
        <v>44263</v>
      </c>
      <c r="B963">
        <v>83.66</v>
      </c>
      <c r="C963">
        <v>21341108</v>
      </c>
      <c r="D963">
        <v>16973934</v>
      </c>
    </row>
    <row r="964" spans="1:4" x14ac:dyDescent="0.25">
      <c r="A964" s="1">
        <v>44260</v>
      </c>
      <c r="B964">
        <v>74.239999999999995</v>
      </c>
      <c r="C964">
        <v>14159034</v>
      </c>
      <c r="D964">
        <v>16288290</v>
      </c>
    </row>
    <row r="965" spans="1:4" x14ac:dyDescent="0.25">
      <c r="A965" s="1">
        <v>44259</v>
      </c>
      <c r="B965">
        <v>71.88</v>
      </c>
      <c r="C965">
        <v>21489348</v>
      </c>
      <c r="D965">
        <v>15914068</v>
      </c>
    </row>
    <row r="966" spans="1:4" x14ac:dyDescent="0.25">
      <c r="A966" s="1">
        <v>44258</v>
      </c>
      <c r="B966">
        <v>70.91</v>
      </c>
      <c r="C966">
        <v>17460148</v>
      </c>
      <c r="D966">
        <v>15350007</v>
      </c>
    </row>
    <row r="967" spans="1:4" x14ac:dyDescent="0.25">
      <c r="A967" s="1">
        <v>44257</v>
      </c>
      <c r="B967">
        <v>68.72</v>
      </c>
      <c r="C967">
        <v>14417517</v>
      </c>
      <c r="D967">
        <v>14715899</v>
      </c>
    </row>
    <row r="968" spans="1:4" x14ac:dyDescent="0.25">
      <c r="A968" s="1">
        <v>44256</v>
      </c>
      <c r="B968">
        <v>67.13</v>
      </c>
      <c r="C968">
        <v>13426550</v>
      </c>
      <c r="D968">
        <v>14865145</v>
      </c>
    </row>
    <row r="969" spans="1:4" x14ac:dyDescent="0.25">
      <c r="A969" s="1">
        <v>44253</v>
      </c>
      <c r="B969">
        <v>64.489999999999995</v>
      </c>
      <c r="C969">
        <v>16360349</v>
      </c>
      <c r="D969">
        <v>15008394</v>
      </c>
    </row>
    <row r="970" spans="1:4" x14ac:dyDescent="0.25">
      <c r="A970" s="1">
        <v>44252</v>
      </c>
      <c r="B970">
        <v>62.5</v>
      </c>
      <c r="C970">
        <v>25151206</v>
      </c>
      <c r="D970">
        <v>15165104</v>
      </c>
    </row>
    <row r="971" spans="1:4" x14ac:dyDescent="0.25">
      <c r="A971" s="1">
        <v>44251</v>
      </c>
      <c r="B971">
        <v>65.599999999999994</v>
      </c>
      <c r="C971">
        <v>17322484</v>
      </c>
      <c r="D971">
        <v>14368355</v>
      </c>
    </row>
    <row r="972" spans="1:4" x14ac:dyDescent="0.25">
      <c r="A972" s="1">
        <v>44250</v>
      </c>
      <c r="B972">
        <v>64.37</v>
      </c>
      <c r="C972">
        <v>18355040</v>
      </c>
      <c r="D972">
        <v>14392417</v>
      </c>
    </row>
    <row r="973" spans="1:4" x14ac:dyDescent="0.25">
      <c r="A973" s="1">
        <v>44249</v>
      </c>
      <c r="B973">
        <v>66.14</v>
      </c>
      <c r="C973">
        <v>21760632</v>
      </c>
      <c r="D973">
        <v>14425750</v>
      </c>
    </row>
    <row r="974" spans="1:4" x14ac:dyDescent="0.25">
      <c r="A974" s="1">
        <v>44246</v>
      </c>
      <c r="B974">
        <v>62.69</v>
      </c>
      <c r="C974">
        <v>14426553</v>
      </c>
      <c r="D974">
        <v>14531096</v>
      </c>
    </row>
    <row r="975" spans="1:4" x14ac:dyDescent="0.25">
      <c r="A975" s="1">
        <v>44245</v>
      </c>
      <c r="B975">
        <v>62.15</v>
      </c>
      <c r="C975">
        <v>14248724</v>
      </c>
      <c r="D975">
        <v>15553704</v>
      </c>
    </row>
    <row r="976" spans="1:4" x14ac:dyDescent="0.25">
      <c r="A976" s="1">
        <v>44244</v>
      </c>
      <c r="B976">
        <v>61</v>
      </c>
      <c r="C976">
        <v>10105814</v>
      </c>
      <c r="D976">
        <v>17614382</v>
      </c>
    </row>
    <row r="977" spans="1:4" x14ac:dyDescent="0.25">
      <c r="A977" s="1">
        <v>44243</v>
      </c>
      <c r="B977">
        <v>59.14</v>
      </c>
      <c r="C977">
        <v>14584495</v>
      </c>
      <c r="D977">
        <v>18198386</v>
      </c>
    </row>
    <row r="978" spans="1:4" x14ac:dyDescent="0.25">
      <c r="A978" s="1">
        <v>44239</v>
      </c>
      <c r="B978">
        <v>58.31</v>
      </c>
      <c r="C978">
        <v>11056463</v>
      </c>
      <c r="D978">
        <v>18834810</v>
      </c>
    </row>
    <row r="979" spans="1:4" x14ac:dyDescent="0.25">
      <c r="A979" s="1">
        <v>44238</v>
      </c>
      <c r="B979">
        <v>57.2</v>
      </c>
      <c r="C979">
        <v>8545700</v>
      </c>
      <c r="D979">
        <v>19061074</v>
      </c>
    </row>
    <row r="980" spans="1:4" x14ac:dyDescent="0.25">
      <c r="A980" s="1">
        <v>44237</v>
      </c>
      <c r="B980">
        <v>56.57</v>
      </c>
      <c r="C980">
        <v>13028428</v>
      </c>
      <c r="D980">
        <v>20104674</v>
      </c>
    </row>
    <row r="981" spans="1:4" x14ac:dyDescent="0.25">
      <c r="A981" s="1">
        <v>44236</v>
      </c>
      <c r="B981">
        <v>55.03</v>
      </c>
      <c r="C981">
        <v>7948532</v>
      </c>
      <c r="D981">
        <v>20106032</v>
      </c>
    </row>
    <row r="982" spans="1:4" x14ac:dyDescent="0.25">
      <c r="A982" s="1">
        <v>44235</v>
      </c>
      <c r="B982">
        <v>54.5</v>
      </c>
      <c r="C982">
        <v>16656199</v>
      </c>
      <c r="D982">
        <v>20980606</v>
      </c>
    </row>
    <row r="983" spans="1:4" x14ac:dyDescent="0.25">
      <c r="A983" s="1">
        <v>44232</v>
      </c>
      <c r="B983">
        <v>54.04</v>
      </c>
      <c r="C983">
        <v>15575297</v>
      </c>
      <c r="D983">
        <v>20637762</v>
      </c>
    </row>
    <row r="984" spans="1:4" x14ac:dyDescent="0.25">
      <c r="A984" s="1">
        <v>44231</v>
      </c>
      <c r="B984">
        <v>52.06</v>
      </c>
      <c r="C984">
        <v>18711000</v>
      </c>
      <c r="D984">
        <v>21577254</v>
      </c>
    </row>
    <row r="985" spans="1:4" x14ac:dyDescent="0.25">
      <c r="A985" s="1">
        <v>44230</v>
      </c>
      <c r="B985">
        <v>52.06</v>
      </c>
      <c r="C985">
        <v>13199971</v>
      </c>
      <c r="D985">
        <v>21294852</v>
      </c>
    </row>
    <row r="986" spans="1:4" x14ac:dyDescent="0.25">
      <c r="A986" s="1">
        <v>44229</v>
      </c>
      <c r="B986">
        <v>50.26</v>
      </c>
      <c r="C986">
        <v>17683400</v>
      </c>
      <c r="D986">
        <v>21246738</v>
      </c>
    </row>
    <row r="987" spans="1:4" x14ac:dyDescent="0.25">
      <c r="A987" s="1">
        <v>44228</v>
      </c>
      <c r="B987">
        <v>52.33</v>
      </c>
      <c r="C987">
        <v>18855048</v>
      </c>
      <c r="D987">
        <v>20551408</v>
      </c>
    </row>
    <row r="988" spans="1:4" x14ac:dyDescent="0.25">
      <c r="A988" s="1">
        <v>44225</v>
      </c>
      <c r="B988">
        <v>48.5</v>
      </c>
      <c r="C988">
        <v>23340812</v>
      </c>
      <c r="D988">
        <v>20038374</v>
      </c>
    </row>
    <row r="989" spans="1:4" x14ac:dyDescent="0.25">
      <c r="A989" s="1">
        <v>44224</v>
      </c>
      <c r="B989">
        <v>50.604999999999997</v>
      </c>
      <c r="C989">
        <v>29765680</v>
      </c>
      <c r="D989">
        <v>19357228</v>
      </c>
    </row>
    <row r="990" spans="1:4" x14ac:dyDescent="0.25">
      <c r="A990" s="1">
        <v>44223</v>
      </c>
      <c r="B990">
        <v>56</v>
      </c>
      <c r="C990">
        <v>45158904</v>
      </c>
      <c r="D990">
        <v>18730230</v>
      </c>
    </row>
    <row r="991" spans="1:4" x14ac:dyDescent="0.25">
      <c r="A991" s="1">
        <v>44222</v>
      </c>
      <c r="B991">
        <v>51.92</v>
      </c>
      <c r="C991">
        <v>18865872</v>
      </c>
      <c r="D991">
        <v>16590324</v>
      </c>
    </row>
    <row r="992" spans="1:4" x14ac:dyDescent="0.25">
      <c r="A992" s="1">
        <v>44221</v>
      </c>
      <c r="B992">
        <v>47.71</v>
      </c>
      <c r="C992">
        <v>24130832</v>
      </c>
      <c r="D992">
        <v>16165392</v>
      </c>
    </row>
    <row r="993" spans="1:4" x14ac:dyDescent="0.25">
      <c r="A993" s="1">
        <v>44218</v>
      </c>
      <c r="B993">
        <v>45.58</v>
      </c>
      <c r="C993">
        <v>14450430</v>
      </c>
      <c r="D993">
        <v>15067990</v>
      </c>
    </row>
    <row r="994" spans="1:4" x14ac:dyDescent="0.25">
      <c r="A994" s="1">
        <v>44217</v>
      </c>
      <c r="B994">
        <v>45.11</v>
      </c>
      <c r="C994">
        <v>24199708</v>
      </c>
      <c r="D994">
        <v>14455627</v>
      </c>
    </row>
    <row r="995" spans="1:4" x14ac:dyDescent="0.25">
      <c r="A995" s="1">
        <v>44216</v>
      </c>
      <c r="B995">
        <v>43.36</v>
      </c>
      <c r="C995">
        <v>13048785</v>
      </c>
      <c r="D995">
        <v>13387849</v>
      </c>
    </row>
    <row r="996" spans="1:4" x14ac:dyDescent="0.25">
      <c r="A996" s="1">
        <v>44215</v>
      </c>
      <c r="B996">
        <v>43.75</v>
      </c>
      <c r="C996">
        <v>21067164</v>
      </c>
      <c r="D996">
        <v>12925159</v>
      </c>
    </row>
    <row r="997" spans="1:4" x14ac:dyDescent="0.25">
      <c r="A997" s="1">
        <v>44211</v>
      </c>
      <c r="B997">
        <v>45.3</v>
      </c>
      <c r="C997">
        <v>11513532</v>
      </c>
      <c r="D997">
        <v>11835383</v>
      </c>
    </row>
    <row r="998" spans="1:4" x14ac:dyDescent="0.25">
      <c r="A998" s="1">
        <v>44210</v>
      </c>
      <c r="B998">
        <v>46</v>
      </c>
      <c r="C998">
        <v>29667664</v>
      </c>
      <c r="D998">
        <v>11898393</v>
      </c>
    </row>
    <row r="999" spans="1:4" x14ac:dyDescent="0.25">
      <c r="A999" s="1">
        <v>44209</v>
      </c>
      <c r="B999">
        <v>43.12</v>
      </c>
      <c r="C999">
        <v>14474992</v>
      </c>
      <c r="D999">
        <v>10507727</v>
      </c>
    </row>
    <row r="1000" spans="1:4" x14ac:dyDescent="0.25">
      <c r="A1000" s="1">
        <v>44208</v>
      </c>
      <c r="B1000">
        <v>41.78</v>
      </c>
      <c r="C1000">
        <v>12478233</v>
      </c>
      <c r="D1000">
        <v>10509113</v>
      </c>
    </row>
    <row r="1001" spans="1:4" x14ac:dyDescent="0.25">
      <c r="A1001" s="1">
        <v>44207</v>
      </c>
      <c r="B1001">
        <v>41.06</v>
      </c>
      <c r="C1001">
        <v>7253457</v>
      </c>
      <c r="D1001">
        <v>10538712</v>
      </c>
    </row>
    <row r="1002" spans="1:4" x14ac:dyDescent="0.25">
      <c r="A1002" s="1">
        <v>44204</v>
      </c>
      <c r="B1002">
        <v>40.06</v>
      </c>
      <c r="C1002">
        <v>11159548</v>
      </c>
      <c r="D1002">
        <v>10765129</v>
      </c>
    </row>
    <row r="1003" spans="1:4" x14ac:dyDescent="0.25">
      <c r="A1003" s="1">
        <v>44203</v>
      </c>
      <c r="B1003">
        <v>40.119999999999997</v>
      </c>
      <c r="C1003">
        <v>13123627</v>
      </c>
      <c r="D1003">
        <v>11420614</v>
      </c>
    </row>
    <row r="1004" spans="1:4" x14ac:dyDescent="0.25">
      <c r="A1004" s="1">
        <v>44202</v>
      </c>
      <c r="B1004">
        <v>40.200000000000003</v>
      </c>
      <c r="C1004">
        <v>20360698</v>
      </c>
      <c r="D1004">
        <v>11138271</v>
      </c>
    </row>
    <row r="1005" spans="1:4" x14ac:dyDescent="0.25">
      <c r="A1005" s="1">
        <v>44201</v>
      </c>
      <c r="B1005">
        <v>36.99</v>
      </c>
      <c r="C1005">
        <v>13060315</v>
      </c>
      <c r="D1005">
        <v>11164377</v>
      </c>
    </row>
    <row r="1006" spans="1:4" x14ac:dyDescent="0.25">
      <c r="A1006" s="1">
        <v>44200</v>
      </c>
      <c r="B1006">
        <v>36.6</v>
      </c>
      <c r="C1006">
        <v>12491900</v>
      </c>
      <c r="D1006">
        <v>10952597</v>
      </c>
    </row>
    <row r="1007" spans="1:4" x14ac:dyDescent="0.25">
      <c r="A1007" s="1">
        <v>44196</v>
      </c>
      <c r="B1007">
        <v>37.26</v>
      </c>
      <c r="C1007">
        <v>7669797</v>
      </c>
      <c r="D1007">
        <v>10983970</v>
      </c>
    </row>
    <row r="1008" spans="1:4" x14ac:dyDescent="0.25">
      <c r="A1008" s="1">
        <v>44195</v>
      </c>
      <c r="B1008">
        <v>36.9</v>
      </c>
      <c r="C1008">
        <v>5264979</v>
      </c>
      <c r="D1008">
        <v>11259956</v>
      </c>
    </row>
    <row r="1009" spans="1:4" x14ac:dyDescent="0.25">
      <c r="A1009" s="1">
        <v>44194</v>
      </c>
      <c r="B1009">
        <v>36.72</v>
      </c>
      <c r="C1009">
        <v>8183047</v>
      </c>
      <c r="D1009">
        <v>11622158</v>
      </c>
    </row>
    <row r="1010" spans="1:4" x14ac:dyDescent="0.25">
      <c r="A1010" s="1">
        <v>44193</v>
      </c>
      <c r="B1010">
        <v>36.729999999999997</v>
      </c>
      <c r="C1010">
        <v>6108437</v>
      </c>
      <c r="D1010">
        <v>11590416</v>
      </c>
    </row>
    <row r="1011" spans="1:4" x14ac:dyDescent="0.25">
      <c r="A1011" s="1">
        <v>44189</v>
      </c>
      <c r="B1011">
        <v>35.99</v>
      </c>
      <c r="C1011">
        <v>4720522</v>
      </c>
      <c r="D1011">
        <v>11765621</v>
      </c>
    </row>
    <row r="1012" spans="1:4" x14ac:dyDescent="0.25">
      <c r="A1012" s="1">
        <v>44188</v>
      </c>
      <c r="B1012">
        <v>35.950000000000003</v>
      </c>
      <c r="C1012">
        <v>12458673</v>
      </c>
      <c r="D1012">
        <v>12129141</v>
      </c>
    </row>
    <row r="1013" spans="1:4" x14ac:dyDescent="0.25">
      <c r="A1013" s="1">
        <v>44187</v>
      </c>
      <c r="B1013">
        <v>34.89</v>
      </c>
      <c r="C1013">
        <v>8807676</v>
      </c>
      <c r="D1013">
        <v>11924330</v>
      </c>
    </row>
    <row r="1014" spans="1:4" x14ac:dyDescent="0.25">
      <c r="A1014" s="1">
        <v>44186</v>
      </c>
      <c r="B1014">
        <v>34.85</v>
      </c>
      <c r="C1014">
        <v>14495790</v>
      </c>
      <c r="D1014">
        <v>12566384</v>
      </c>
    </row>
    <row r="1015" spans="1:4" x14ac:dyDescent="0.25">
      <c r="A1015" s="1">
        <v>44183</v>
      </c>
      <c r="B1015">
        <v>35.26</v>
      </c>
      <c r="C1015">
        <v>12922208</v>
      </c>
      <c r="D1015">
        <v>12836197</v>
      </c>
    </row>
    <row r="1016" spans="1:4" x14ac:dyDescent="0.25">
      <c r="A1016" s="1">
        <v>44182</v>
      </c>
      <c r="B1016">
        <v>36.200000000000003</v>
      </c>
      <c r="C1016">
        <v>10649711</v>
      </c>
      <c r="D1016">
        <v>12234974</v>
      </c>
    </row>
    <row r="1017" spans="1:4" x14ac:dyDescent="0.25">
      <c r="A1017" s="1">
        <v>44181</v>
      </c>
      <c r="B1017">
        <v>35.89</v>
      </c>
      <c r="C1017">
        <v>20991824</v>
      </c>
      <c r="D1017">
        <v>12331325</v>
      </c>
    </row>
    <row r="1018" spans="1:4" x14ac:dyDescent="0.25">
      <c r="A1018" s="1">
        <v>44180</v>
      </c>
      <c r="B1018">
        <v>35.14</v>
      </c>
      <c r="C1018">
        <v>8888488</v>
      </c>
      <c r="D1018">
        <v>11767005</v>
      </c>
    </row>
    <row r="1019" spans="1:4" x14ac:dyDescent="0.25">
      <c r="A1019" s="1">
        <v>44179</v>
      </c>
      <c r="B1019">
        <v>34.67</v>
      </c>
      <c r="C1019">
        <v>20752294</v>
      </c>
      <c r="D1019">
        <v>12163361</v>
      </c>
    </row>
    <row r="1020" spans="1:4" x14ac:dyDescent="0.25">
      <c r="A1020" s="1">
        <v>44176</v>
      </c>
      <c r="B1020">
        <v>35.6</v>
      </c>
      <c r="C1020">
        <v>9883611</v>
      </c>
      <c r="D1020">
        <v>11911531</v>
      </c>
    </row>
    <row r="1021" spans="1:4" x14ac:dyDescent="0.25">
      <c r="A1021" s="1">
        <v>44175</v>
      </c>
      <c r="B1021">
        <v>35.869999999999997</v>
      </c>
      <c r="C1021">
        <v>12962492</v>
      </c>
      <c r="D1021">
        <v>11867197</v>
      </c>
    </row>
    <row r="1022" spans="1:4" x14ac:dyDescent="0.25">
      <c r="A1022" s="1">
        <v>44174</v>
      </c>
      <c r="B1022">
        <v>36.44</v>
      </c>
      <c r="C1022">
        <v>11809594</v>
      </c>
      <c r="D1022">
        <v>11554043</v>
      </c>
    </row>
    <row r="1023" spans="1:4" x14ac:dyDescent="0.25">
      <c r="A1023" s="1">
        <v>44173</v>
      </c>
      <c r="B1023">
        <v>36.65</v>
      </c>
      <c r="C1023">
        <v>10698007</v>
      </c>
      <c r="D1023">
        <v>11424127</v>
      </c>
    </row>
    <row r="1024" spans="1:4" x14ac:dyDescent="0.25">
      <c r="A1024" s="1">
        <v>44172</v>
      </c>
      <c r="B1024">
        <v>36.82</v>
      </c>
      <c r="C1024">
        <v>7706917</v>
      </c>
      <c r="D1024">
        <v>12112067</v>
      </c>
    </row>
    <row r="1025" spans="1:4" x14ac:dyDescent="0.25">
      <c r="A1025" s="1">
        <v>44169</v>
      </c>
      <c r="B1025">
        <v>36.950000000000003</v>
      </c>
      <c r="C1025">
        <v>8736506</v>
      </c>
      <c r="D1025">
        <v>12124661</v>
      </c>
    </row>
    <row r="1026" spans="1:4" x14ac:dyDescent="0.25">
      <c r="A1026" s="1">
        <v>44168</v>
      </c>
      <c r="B1026">
        <v>36.585000000000001</v>
      </c>
      <c r="C1026">
        <v>10173320</v>
      </c>
      <c r="D1026">
        <v>12081307</v>
      </c>
    </row>
    <row r="1027" spans="1:4" x14ac:dyDescent="0.25">
      <c r="A1027" s="1">
        <v>44167</v>
      </c>
      <c r="B1027">
        <v>36.369999999999997</v>
      </c>
      <c r="C1027">
        <v>9386516</v>
      </c>
      <c r="D1027">
        <v>12021867</v>
      </c>
    </row>
    <row r="1028" spans="1:4" x14ac:dyDescent="0.25">
      <c r="A1028" s="1">
        <v>44166</v>
      </c>
      <c r="B1028">
        <v>36.36</v>
      </c>
      <c r="C1028">
        <v>18438484</v>
      </c>
      <c r="D1028">
        <v>11991265</v>
      </c>
    </row>
    <row r="1029" spans="1:4" x14ac:dyDescent="0.25">
      <c r="A1029" s="1">
        <v>44165</v>
      </c>
      <c r="B1029">
        <v>35.28</v>
      </c>
      <c r="C1029">
        <v>18542988</v>
      </c>
      <c r="D1029">
        <v>11896712</v>
      </c>
    </row>
    <row r="1030" spans="1:4" x14ac:dyDescent="0.25">
      <c r="A1030" s="1">
        <v>44162</v>
      </c>
      <c r="B1030">
        <v>35.064999999999998</v>
      </c>
      <c r="C1030">
        <v>3903853</v>
      </c>
      <c r="D1030">
        <v>12450088</v>
      </c>
    </row>
    <row r="1031" spans="1:4" x14ac:dyDescent="0.25">
      <c r="A1031" s="1">
        <v>44160</v>
      </c>
      <c r="B1031">
        <v>34.82</v>
      </c>
      <c r="C1031">
        <v>12094976</v>
      </c>
      <c r="D1031">
        <v>12969274</v>
      </c>
    </row>
    <row r="1032" spans="1:4" x14ac:dyDescent="0.25">
      <c r="A1032" s="1">
        <v>44159</v>
      </c>
      <c r="B1032">
        <v>34.51</v>
      </c>
      <c r="C1032">
        <v>12527033</v>
      </c>
      <c r="D1032">
        <v>12754258</v>
      </c>
    </row>
    <row r="1033" spans="1:4" x14ac:dyDescent="0.25">
      <c r="A1033" s="1">
        <v>44158</v>
      </c>
      <c r="B1033">
        <v>34.619999999999997</v>
      </c>
      <c r="C1033">
        <v>14833823</v>
      </c>
      <c r="D1033">
        <v>12746641</v>
      </c>
    </row>
    <row r="1034" spans="1:4" x14ac:dyDescent="0.25">
      <c r="A1034" s="1">
        <v>44155</v>
      </c>
      <c r="B1034">
        <v>33.99</v>
      </c>
      <c r="C1034">
        <v>16974852</v>
      </c>
      <c r="D1034">
        <v>12496977</v>
      </c>
    </row>
    <row r="1035" spans="1:4" x14ac:dyDescent="0.25">
      <c r="A1035" s="1">
        <v>44154</v>
      </c>
      <c r="B1035">
        <v>33.43</v>
      </c>
      <c r="C1035">
        <v>9218588</v>
      </c>
      <c r="D1035">
        <v>12176393</v>
      </c>
    </row>
    <row r="1036" spans="1:4" x14ac:dyDescent="0.25">
      <c r="A1036" s="1">
        <v>44153</v>
      </c>
      <c r="B1036">
        <v>32.700000000000003</v>
      </c>
      <c r="C1036">
        <v>8265182</v>
      </c>
      <c r="D1036">
        <v>12058467</v>
      </c>
    </row>
    <row r="1037" spans="1:4" x14ac:dyDescent="0.25">
      <c r="A1037" s="1">
        <v>44152</v>
      </c>
      <c r="B1037">
        <v>32.29</v>
      </c>
      <c r="C1037">
        <v>9860853</v>
      </c>
      <c r="D1037">
        <v>12334587</v>
      </c>
    </row>
    <row r="1038" spans="1:4" x14ac:dyDescent="0.25">
      <c r="A1038" s="1">
        <v>44151</v>
      </c>
      <c r="B1038">
        <v>31.9</v>
      </c>
      <c r="C1038">
        <v>21017112</v>
      </c>
      <c r="D1038">
        <v>12231642</v>
      </c>
    </row>
    <row r="1039" spans="1:4" x14ac:dyDescent="0.25">
      <c r="A1039" s="1">
        <v>44148</v>
      </c>
      <c r="B1039">
        <v>30.2</v>
      </c>
      <c r="C1039">
        <v>7895824</v>
      </c>
      <c r="D1039">
        <v>11324064</v>
      </c>
    </row>
    <row r="1040" spans="1:4" x14ac:dyDescent="0.25">
      <c r="A1040" s="1">
        <v>44147</v>
      </c>
      <c r="B1040">
        <v>29.25</v>
      </c>
      <c r="C1040">
        <v>8086204</v>
      </c>
      <c r="D1040">
        <v>11189530</v>
      </c>
    </row>
    <row r="1041" spans="1:4" x14ac:dyDescent="0.25">
      <c r="A1041" s="1">
        <v>44146</v>
      </c>
      <c r="B1041">
        <v>30.2</v>
      </c>
      <c r="C1041">
        <v>9281712</v>
      </c>
      <c r="D1041">
        <v>11262406</v>
      </c>
    </row>
    <row r="1042" spans="1:4" x14ac:dyDescent="0.25">
      <c r="A1042" s="1">
        <v>44145</v>
      </c>
      <c r="B1042">
        <v>30.07</v>
      </c>
      <c r="C1042">
        <v>8927487</v>
      </c>
      <c r="D1042">
        <v>11262496</v>
      </c>
    </row>
    <row r="1043" spans="1:4" x14ac:dyDescent="0.25">
      <c r="A1043" s="1">
        <v>44144</v>
      </c>
      <c r="B1043">
        <v>29.05</v>
      </c>
      <c r="C1043">
        <v>17020190</v>
      </c>
      <c r="D1043">
        <v>11280938</v>
      </c>
    </row>
    <row r="1044" spans="1:4" x14ac:dyDescent="0.25">
      <c r="A1044" s="1">
        <v>44141</v>
      </c>
      <c r="B1044">
        <v>29.3</v>
      </c>
      <c r="C1044">
        <v>26843628</v>
      </c>
      <c r="D1044">
        <v>11180577</v>
      </c>
    </row>
    <row r="1045" spans="1:4" x14ac:dyDescent="0.25">
      <c r="A1045" s="1">
        <v>44140</v>
      </c>
      <c r="B1045">
        <v>31.29</v>
      </c>
      <c r="C1045">
        <v>11691652</v>
      </c>
      <c r="D1045">
        <v>9891270</v>
      </c>
    </row>
    <row r="1046" spans="1:4" x14ac:dyDescent="0.25">
      <c r="A1046" s="1">
        <v>44139</v>
      </c>
      <c r="B1046">
        <v>29.77</v>
      </c>
      <c r="C1046">
        <v>8869735</v>
      </c>
      <c r="D1046">
        <v>9571200</v>
      </c>
    </row>
    <row r="1047" spans="1:4" x14ac:dyDescent="0.25">
      <c r="A1047" s="1">
        <v>44138</v>
      </c>
      <c r="B1047">
        <v>30.13</v>
      </c>
      <c r="C1047">
        <v>12412780</v>
      </c>
      <c r="D1047">
        <v>9455028</v>
      </c>
    </row>
    <row r="1048" spans="1:4" x14ac:dyDescent="0.25">
      <c r="A1048" s="1">
        <v>44137</v>
      </c>
      <c r="B1048">
        <v>29.6</v>
      </c>
      <c r="C1048">
        <v>11088856</v>
      </c>
      <c r="D1048">
        <v>9521718</v>
      </c>
    </row>
    <row r="1049" spans="1:4" x14ac:dyDescent="0.25">
      <c r="A1049" s="1">
        <v>44134</v>
      </c>
      <c r="B1049">
        <v>28.57</v>
      </c>
      <c r="C1049">
        <v>12166087</v>
      </c>
      <c r="D1049">
        <v>9223008</v>
      </c>
    </row>
    <row r="1050" spans="1:4" x14ac:dyDescent="0.25">
      <c r="A1050" s="1">
        <v>44133</v>
      </c>
      <c r="B1050">
        <v>28.13</v>
      </c>
      <c r="C1050">
        <v>7449696</v>
      </c>
      <c r="D1050">
        <v>8793911</v>
      </c>
    </row>
    <row r="1051" spans="1:4" x14ac:dyDescent="0.25">
      <c r="A1051" s="1">
        <v>44132</v>
      </c>
      <c r="B1051">
        <v>27.8</v>
      </c>
      <c r="C1051">
        <v>12406996</v>
      </c>
      <c r="D1051">
        <v>8934714</v>
      </c>
    </row>
    <row r="1052" spans="1:4" x14ac:dyDescent="0.25">
      <c r="A1052" s="1">
        <v>44131</v>
      </c>
      <c r="B1052">
        <v>28.21</v>
      </c>
      <c r="C1052">
        <v>8316670</v>
      </c>
      <c r="D1052">
        <v>8432282</v>
      </c>
    </row>
    <row r="1053" spans="1:4" x14ac:dyDescent="0.25">
      <c r="A1053" s="1">
        <v>44130</v>
      </c>
      <c r="B1053">
        <v>28.75</v>
      </c>
      <c r="C1053">
        <v>7403447</v>
      </c>
      <c r="D1053">
        <v>8459465</v>
      </c>
    </row>
    <row r="1054" spans="1:4" x14ac:dyDescent="0.25">
      <c r="A1054" s="1">
        <v>44127</v>
      </c>
      <c r="B1054">
        <v>29.28</v>
      </c>
      <c r="C1054">
        <v>5877810</v>
      </c>
      <c r="D1054">
        <v>8357561</v>
      </c>
    </row>
    <row r="1055" spans="1:4" x14ac:dyDescent="0.25">
      <c r="A1055" s="1">
        <v>44126</v>
      </c>
      <c r="B1055">
        <v>29.1</v>
      </c>
      <c r="C1055">
        <v>9179338</v>
      </c>
      <c r="D1055">
        <v>8572973</v>
      </c>
    </row>
    <row r="1056" spans="1:4" x14ac:dyDescent="0.25">
      <c r="A1056" s="1">
        <v>44125</v>
      </c>
      <c r="B1056">
        <v>28.47</v>
      </c>
      <c r="C1056">
        <v>9283066</v>
      </c>
      <c r="D1056">
        <v>8890626</v>
      </c>
    </row>
    <row r="1057" spans="1:4" x14ac:dyDescent="0.25">
      <c r="A1057" s="1">
        <v>44124</v>
      </c>
      <c r="B1057">
        <v>27.46</v>
      </c>
      <c r="C1057">
        <v>9204122</v>
      </c>
      <c r="D1057">
        <v>8895673</v>
      </c>
    </row>
    <row r="1058" spans="1:4" x14ac:dyDescent="0.25">
      <c r="A1058" s="1">
        <v>44123</v>
      </c>
      <c r="B1058">
        <v>27.13</v>
      </c>
      <c r="C1058">
        <v>15514778</v>
      </c>
      <c r="D1058">
        <v>9046564</v>
      </c>
    </row>
    <row r="1059" spans="1:4" x14ac:dyDescent="0.25">
      <c r="A1059" s="1">
        <v>44120</v>
      </c>
      <c r="B1059">
        <v>27.94</v>
      </c>
      <c r="C1059">
        <v>7504020</v>
      </c>
      <c r="D1059">
        <v>8633809</v>
      </c>
    </row>
    <row r="1060" spans="1:4" x14ac:dyDescent="0.25">
      <c r="A1060" s="1">
        <v>44119</v>
      </c>
      <c r="B1060">
        <v>27.83</v>
      </c>
      <c r="C1060">
        <v>6890603</v>
      </c>
      <c r="D1060">
        <v>8761413</v>
      </c>
    </row>
    <row r="1061" spans="1:4" x14ac:dyDescent="0.25">
      <c r="A1061" s="1">
        <v>44118</v>
      </c>
      <c r="B1061">
        <v>27.34</v>
      </c>
      <c r="C1061">
        <v>7127154</v>
      </c>
      <c r="D1061">
        <v>9204911</v>
      </c>
    </row>
    <row r="1062" spans="1:4" x14ac:dyDescent="0.25">
      <c r="A1062" s="1">
        <v>44117</v>
      </c>
      <c r="B1062">
        <v>27.45</v>
      </c>
      <c r="C1062">
        <v>13413122</v>
      </c>
      <c r="D1062">
        <v>9379424</v>
      </c>
    </row>
    <row r="1063" spans="1:4" x14ac:dyDescent="0.25">
      <c r="A1063" s="1">
        <v>44116</v>
      </c>
      <c r="B1063">
        <v>28.324999999999999</v>
      </c>
      <c r="C1063">
        <v>6608214</v>
      </c>
      <c r="D1063">
        <v>9072542</v>
      </c>
    </row>
    <row r="1064" spans="1:4" x14ac:dyDescent="0.25">
      <c r="A1064" s="1">
        <v>44113</v>
      </c>
      <c r="B1064">
        <v>28.914999999999999</v>
      </c>
      <c r="C1064">
        <v>5729622</v>
      </c>
      <c r="D1064">
        <v>9559782</v>
      </c>
    </row>
    <row r="1065" spans="1:4" x14ac:dyDescent="0.25">
      <c r="A1065" s="1">
        <v>44112</v>
      </c>
      <c r="B1065">
        <v>29.61</v>
      </c>
      <c r="C1065">
        <v>9561753</v>
      </c>
      <c r="D1065">
        <v>10072684</v>
      </c>
    </row>
    <row r="1066" spans="1:4" x14ac:dyDescent="0.25">
      <c r="A1066" s="1">
        <v>44111</v>
      </c>
      <c r="B1066">
        <v>28.85</v>
      </c>
      <c r="C1066">
        <v>4870511</v>
      </c>
      <c r="D1066">
        <v>10227744</v>
      </c>
    </row>
    <row r="1067" spans="1:4" x14ac:dyDescent="0.25">
      <c r="A1067" s="1">
        <v>44110</v>
      </c>
      <c r="B1067">
        <v>28.45</v>
      </c>
      <c r="C1067">
        <v>8724414</v>
      </c>
      <c r="D1067">
        <v>10539264</v>
      </c>
    </row>
    <row r="1068" spans="1:4" x14ac:dyDescent="0.25">
      <c r="A1068" s="1">
        <v>44109</v>
      </c>
      <c r="B1068">
        <v>28.39</v>
      </c>
      <c r="C1068">
        <v>5874880</v>
      </c>
      <c r="D1068">
        <v>10704843</v>
      </c>
    </row>
    <row r="1069" spans="1:4" x14ac:dyDescent="0.25">
      <c r="A1069" s="1">
        <v>44106</v>
      </c>
      <c r="B1069">
        <v>27.97</v>
      </c>
      <c r="C1069">
        <v>9108995</v>
      </c>
      <c r="D1069">
        <v>10996517</v>
      </c>
    </row>
    <row r="1070" spans="1:4" x14ac:dyDescent="0.25">
      <c r="A1070" s="1">
        <v>44105</v>
      </c>
      <c r="B1070">
        <v>27.68</v>
      </c>
      <c r="C1070">
        <v>13944133</v>
      </c>
      <c r="D1070">
        <v>11209062</v>
      </c>
    </row>
    <row r="1071" spans="1:4" x14ac:dyDescent="0.25">
      <c r="A1071" s="1">
        <v>44104</v>
      </c>
      <c r="B1071">
        <v>28.01</v>
      </c>
      <c r="C1071">
        <v>9358771</v>
      </c>
      <c r="D1071">
        <v>10937938</v>
      </c>
    </row>
    <row r="1072" spans="1:4" x14ac:dyDescent="0.25">
      <c r="A1072" s="1">
        <v>44103</v>
      </c>
      <c r="B1072">
        <v>28.96</v>
      </c>
      <c r="C1072">
        <v>11467497</v>
      </c>
      <c r="D1072">
        <v>10831344</v>
      </c>
    </row>
    <row r="1073" spans="1:4" x14ac:dyDescent="0.25">
      <c r="A1073" s="1">
        <v>44102</v>
      </c>
      <c r="B1073">
        <v>29.84</v>
      </c>
      <c r="C1073">
        <v>9323445</v>
      </c>
      <c r="D1073">
        <v>11034126</v>
      </c>
    </row>
    <row r="1074" spans="1:4" x14ac:dyDescent="0.25">
      <c r="A1074" s="1">
        <v>44099</v>
      </c>
      <c r="B1074">
        <v>29.53</v>
      </c>
      <c r="C1074">
        <v>9418075</v>
      </c>
      <c r="D1074">
        <v>11038140</v>
      </c>
    </row>
    <row r="1075" spans="1:4" x14ac:dyDescent="0.25">
      <c r="A1075" s="1">
        <v>44098</v>
      </c>
      <c r="B1075">
        <v>29.15</v>
      </c>
      <c r="C1075">
        <v>13543072</v>
      </c>
      <c r="D1075">
        <v>10991793</v>
      </c>
    </row>
    <row r="1076" spans="1:4" x14ac:dyDescent="0.25">
      <c r="A1076" s="1">
        <v>44097</v>
      </c>
      <c r="B1076">
        <v>28.82</v>
      </c>
      <c r="C1076">
        <v>9744856</v>
      </c>
      <c r="D1076">
        <v>10543592</v>
      </c>
    </row>
    <row r="1077" spans="1:4" x14ac:dyDescent="0.25">
      <c r="A1077" s="1">
        <v>44096</v>
      </c>
      <c r="B1077">
        <v>29.405000000000001</v>
      </c>
      <c r="C1077">
        <v>8809889</v>
      </c>
      <c r="D1077">
        <v>10239181</v>
      </c>
    </row>
    <row r="1078" spans="1:4" x14ac:dyDescent="0.25">
      <c r="A1078" s="1">
        <v>44095</v>
      </c>
      <c r="B1078">
        <v>28.99</v>
      </c>
      <c r="C1078">
        <v>13916814</v>
      </c>
      <c r="D1078">
        <v>10111486</v>
      </c>
    </row>
    <row r="1079" spans="1:4" x14ac:dyDescent="0.25">
      <c r="A1079" s="1">
        <v>44092</v>
      </c>
      <c r="B1079">
        <v>30.16</v>
      </c>
      <c r="C1079">
        <v>13423154</v>
      </c>
      <c r="D1079">
        <v>9591871</v>
      </c>
    </row>
    <row r="1080" spans="1:4" x14ac:dyDescent="0.25">
      <c r="A1080" s="1">
        <v>44091</v>
      </c>
      <c r="B1080">
        <v>30.26</v>
      </c>
      <c r="C1080">
        <v>11887659</v>
      </c>
      <c r="D1080">
        <v>9399013</v>
      </c>
    </row>
    <row r="1081" spans="1:4" x14ac:dyDescent="0.25">
      <c r="A1081" s="1">
        <v>44090</v>
      </c>
      <c r="B1081">
        <v>30.68</v>
      </c>
      <c r="C1081">
        <v>9543299</v>
      </c>
      <c r="D1081">
        <v>9079501</v>
      </c>
    </row>
    <row r="1082" spans="1:4" x14ac:dyDescent="0.25">
      <c r="A1082" s="1">
        <v>44089</v>
      </c>
      <c r="B1082">
        <v>30.13</v>
      </c>
      <c r="C1082">
        <v>11208109</v>
      </c>
      <c r="D1082">
        <v>8779245</v>
      </c>
    </row>
    <row r="1083" spans="1:4" x14ac:dyDescent="0.25">
      <c r="A1083" s="1">
        <v>44088</v>
      </c>
      <c r="B1083">
        <v>29.73</v>
      </c>
      <c r="C1083">
        <v>10249993</v>
      </c>
      <c r="D1083">
        <v>8483879</v>
      </c>
    </row>
    <row r="1084" spans="1:4" x14ac:dyDescent="0.25">
      <c r="A1084" s="1">
        <v>44085</v>
      </c>
      <c r="B1084">
        <v>29.28</v>
      </c>
      <c r="C1084">
        <v>12297171</v>
      </c>
      <c r="D1084">
        <v>8132693</v>
      </c>
    </row>
    <row r="1085" spans="1:4" x14ac:dyDescent="0.25">
      <c r="A1085" s="1">
        <v>44084</v>
      </c>
      <c r="B1085">
        <v>29.3</v>
      </c>
      <c r="C1085">
        <v>9877262</v>
      </c>
      <c r="D1085">
        <v>8021362</v>
      </c>
    </row>
    <row r="1086" spans="1:4" x14ac:dyDescent="0.25">
      <c r="A1086" s="1">
        <v>44083</v>
      </c>
      <c r="B1086">
        <v>28.71</v>
      </c>
      <c r="C1086">
        <v>7759860</v>
      </c>
      <c r="D1086">
        <v>7869470</v>
      </c>
    </row>
    <row r="1087" spans="1:4" x14ac:dyDescent="0.25">
      <c r="A1087" s="1">
        <v>44082</v>
      </c>
      <c r="B1087">
        <v>28.71</v>
      </c>
      <c r="C1087">
        <v>14509235</v>
      </c>
      <c r="D1087">
        <v>7775148</v>
      </c>
    </row>
    <row r="1088" spans="1:4" x14ac:dyDescent="0.25">
      <c r="A1088" s="1">
        <v>44078</v>
      </c>
      <c r="B1088">
        <v>28.75</v>
      </c>
      <c r="C1088">
        <v>9383647</v>
      </c>
      <c r="D1088">
        <v>7536792</v>
      </c>
    </row>
    <row r="1089" spans="1:4" x14ac:dyDescent="0.25">
      <c r="A1089" s="1">
        <v>44077</v>
      </c>
      <c r="B1089">
        <v>28.25</v>
      </c>
      <c r="C1089">
        <v>8722868</v>
      </c>
      <c r="D1089">
        <v>8013497</v>
      </c>
    </row>
    <row r="1090" spans="1:4" x14ac:dyDescent="0.25">
      <c r="A1090" s="1">
        <v>44076</v>
      </c>
      <c r="B1090">
        <v>28.31</v>
      </c>
      <c r="C1090">
        <v>6820058</v>
      </c>
      <c r="D1090">
        <v>7973407</v>
      </c>
    </row>
    <row r="1091" spans="1:4" x14ac:dyDescent="0.25">
      <c r="A1091" s="1">
        <v>44075</v>
      </c>
      <c r="B1091">
        <v>27.7</v>
      </c>
      <c r="C1091">
        <v>5178696</v>
      </c>
      <c r="D1091">
        <v>8279176</v>
      </c>
    </row>
    <row r="1092" spans="1:4" x14ac:dyDescent="0.25">
      <c r="A1092" s="1">
        <v>44074</v>
      </c>
      <c r="B1092">
        <v>27.85</v>
      </c>
      <c r="C1092">
        <v>6894472</v>
      </c>
      <c r="D1092">
        <v>8786482</v>
      </c>
    </row>
    <row r="1093" spans="1:4" x14ac:dyDescent="0.25">
      <c r="A1093" s="1">
        <v>44071</v>
      </c>
      <c r="B1093">
        <v>27.99</v>
      </c>
      <c r="C1093">
        <v>6122584</v>
      </c>
      <c r="D1093">
        <v>9147694</v>
      </c>
    </row>
    <row r="1094" spans="1:4" x14ac:dyDescent="0.25">
      <c r="A1094" s="1">
        <v>44070</v>
      </c>
      <c r="B1094">
        <v>28.27</v>
      </c>
      <c r="C1094">
        <v>10530276</v>
      </c>
      <c r="D1094">
        <v>9525279</v>
      </c>
    </row>
    <row r="1095" spans="1:4" x14ac:dyDescent="0.25">
      <c r="A1095" s="1">
        <v>44069</v>
      </c>
      <c r="B1095">
        <v>27.89</v>
      </c>
      <c r="C1095">
        <v>7094983</v>
      </c>
      <c r="D1095">
        <v>9982034</v>
      </c>
    </row>
    <row r="1096" spans="1:4" x14ac:dyDescent="0.25">
      <c r="A1096" s="1">
        <v>44068</v>
      </c>
      <c r="B1096">
        <v>27.57</v>
      </c>
      <c r="C1096">
        <v>5039463</v>
      </c>
      <c r="D1096">
        <v>10159130</v>
      </c>
    </row>
    <row r="1097" spans="1:4" x14ac:dyDescent="0.25">
      <c r="A1097" s="1">
        <v>44067</v>
      </c>
      <c r="B1097">
        <v>27.64</v>
      </c>
      <c r="C1097">
        <v>6777620</v>
      </c>
      <c r="D1097">
        <v>10415792</v>
      </c>
    </row>
    <row r="1098" spans="1:4" x14ac:dyDescent="0.25">
      <c r="A1098" s="1">
        <v>44064</v>
      </c>
      <c r="B1098">
        <v>26.51</v>
      </c>
      <c r="C1098">
        <v>4982190</v>
      </c>
      <c r="D1098">
        <v>10495310</v>
      </c>
    </row>
    <row r="1099" spans="1:4" x14ac:dyDescent="0.25">
      <c r="A1099" s="1">
        <v>44063</v>
      </c>
      <c r="B1099">
        <v>26.69</v>
      </c>
      <c r="C1099">
        <v>10627217</v>
      </c>
      <c r="D1099">
        <v>10726373</v>
      </c>
    </row>
    <row r="1100" spans="1:4" x14ac:dyDescent="0.25">
      <c r="A1100" s="1">
        <v>44062</v>
      </c>
      <c r="B1100">
        <v>27.32</v>
      </c>
      <c r="C1100">
        <v>7598878</v>
      </c>
      <c r="D1100">
        <v>10515823</v>
      </c>
    </row>
    <row r="1101" spans="1:4" x14ac:dyDescent="0.25">
      <c r="A1101" s="1">
        <v>44061</v>
      </c>
      <c r="B1101">
        <v>26.97</v>
      </c>
      <c r="C1101">
        <v>6345034</v>
      </c>
      <c r="D1101">
        <v>10456663</v>
      </c>
    </row>
    <row r="1102" spans="1:4" x14ac:dyDescent="0.25">
      <c r="A1102" s="1">
        <v>44060</v>
      </c>
      <c r="B1102">
        <v>27.23</v>
      </c>
      <c r="C1102">
        <v>10933894</v>
      </c>
      <c r="D1102">
        <v>10342726</v>
      </c>
    </row>
    <row r="1103" spans="1:4" x14ac:dyDescent="0.25">
      <c r="A1103" s="1">
        <v>44057</v>
      </c>
      <c r="B1103">
        <v>27.46</v>
      </c>
      <c r="C1103">
        <v>16534218</v>
      </c>
      <c r="D1103">
        <v>10071201</v>
      </c>
    </row>
    <row r="1104" spans="1:4" x14ac:dyDescent="0.25">
      <c r="A1104" s="1">
        <v>44056</v>
      </c>
      <c r="B1104">
        <v>26.69</v>
      </c>
      <c r="C1104">
        <v>8121516</v>
      </c>
      <c r="D1104">
        <v>9545352</v>
      </c>
    </row>
    <row r="1105" spans="1:4" x14ac:dyDescent="0.25">
      <c r="A1105" s="1">
        <v>44055</v>
      </c>
      <c r="B1105">
        <v>26.24</v>
      </c>
      <c r="C1105">
        <v>11406588</v>
      </c>
      <c r="D1105">
        <v>9566322</v>
      </c>
    </row>
    <row r="1106" spans="1:4" x14ac:dyDescent="0.25">
      <c r="A1106" s="1">
        <v>44054</v>
      </c>
      <c r="B1106">
        <v>26.51</v>
      </c>
      <c r="C1106">
        <v>12788298</v>
      </c>
      <c r="D1106">
        <v>9246407</v>
      </c>
    </row>
    <row r="1107" spans="1:4" x14ac:dyDescent="0.25">
      <c r="A1107" s="1">
        <v>44053</v>
      </c>
      <c r="B1107">
        <v>26.31</v>
      </c>
      <c r="C1107">
        <v>12312655</v>
      </c>
      <c r="D1107">
        <v>8922833</v>
      </c>
    </row>
    <row r="1108" spans="1:4" x14ac:dyDescent="0.25">
      <c r="A1108" s="1">
        <v>44050</v>
      </c>
      <c r="B1108">
        <v>26.21</v>
      </c>
      <c r="C1108">
        <v>11786357</v>
      </c>
      <c r="D1108">
        <v>8667443</v>
      </c>
    </row>
    <row r="1109" spans="1:4" x14ac:dyDescent="0.25">
      <c r="A1109" s="1">
        <v>44049</v>
      </c>
      <c r="B1109">
        <v>26.89</v>
      </c>
      <c r="C1109">
        <v>17381592</v>
      </c>
      <c r="D1109">
        <v>8973814</v>
      </c>
    </row>
    <row r="1110" spans="1:4" x14ac:dyDescent="0.25">
      <c r="A1110" s="1">
        <v>44048</v>
      </c>
      <c r="B1110">
        <v>26</v>
      </c>
      <c r="C1110">
        <v>9751427</v>
      </c>
      <c r="D1110">
        <v>8382661</v>
      </c>
    </row>
    <row r="1111" spans="1:4" x14ac:dyDescent="0.25">
      <c r="A1111" s="1">
        <v>44047</v>
      </c>
      <c r="B1111">
        <v>26.55</v>
      </c>
      <c r="C1111">
        <v>8889389</v>
      </c>
      <c r="D1111">
        <v>8531240</v>
      </c>
    </row>
    <row r="1112" spans="1:4" x14ac:dyDescent="0.25">
      <c r="A1112" s="1">
        <v>44046</v>
      </c>
      <c r="B1112">
        <v>25.704999999999998</v>
      </c>
      <c r="C1112">
        <v>7970397</v>
      </c>
      <c r="D1112">
        <v>8537527</v>
      </c>
    </row>
    <row r="1113" spans="1:4" x14ac:dyDescent="0.25">
      <c r="A1113" s="1">
        <v>44043</v>
      </c>
      <c r="B1113">
        <v>26.07</v>
      </c>
      <c r="C1113">
        <v>8448137</v>
      </c>
      <c r="D1113">
        <v>8946918</v>
      </c>
    </row>
    <row r="1114" spans="1:4" x14ac:dyDescent="0.25">
      <c r="A1114" s="1">
        <v>44042</v>
      </c>
      <c r="B1114">
        <v>25.81</v>
      </c>
      <c r="C1114">
        <v>7468968</v>
      </c>
      <c r="D1114">
        <v>8807171</v>
      </c>
    </row>
    <row r="1115" spans="1:4" x14ac:dyDescent="0.25">
      <c r="A1115" s="1">
        <v>44041</v>
      </c>
      <c r="B1115">
        <v>25.29</v>
      </c>
      <c r="C1115">
        <v>6711471</v>
      </c>
      <c r="D1115">
        <v>9187656</v>
      </c>
    </row>
    <row r="1116" spans="1:4" x14ac:dyDescent="0.25">
      <c r="A1116" s="1">
        <v>44040</v>
      </c>
      <c r="B1116">
        <v>24.52</v>
      </c>
      <c r="C1116">
        <v>4635980</v>
      </c>
      <c r="D1116">
        <v>9390822</v>
      </c>
    </row>
    <row r="1117" spans="1:4" x14ac:dyDescent="0.25">
      <c r="A1117" s="1">
        <v>44039</v>
      </c>
      <c r="B1117">
        <v>24.83</v>
      </c>
      <c r="C1117">
        <v>6861015</v>
      </c>
      <c r="D1117">
        <v>9669971</v>
      </c>
    </row>
    <row r="1118" spans="1:4" x14ac:dyDescent="0.25">
      <c r="A1118" s="1">
        <v>44036</v>
      </c>
      <c r="B1118">
        <v>24.75</v>
      </c>
      <c r="C1118">
        <v>8646494</v>
      </c>
      <c r="D1118">
        <v>9828189</v>
      </c>
    </row>
    <row r="1119" spans="1:4" x14ac:dyDescent="0.25">
      <c r="A1119" s="1">
        <v>44035</v>
      </c>
      <c r="B1119">
        <v>25.13</v>
      </c>
      <c r="C1119">
        <v>8436058</v>
      </c>
      <c r="D1119">
        <v>9914906</v>
      </c>
    </row>
    <row r="1120" spans="1:4" x14ac:dyDescent="0.25">
      <c r="A1120" s="1">
        <v>44034</v>
      </c>
      <c r="B1120">
        <v>24.86</v>
      </c>
      <c r="C1120">
        <v>6607872</v>
      </c>
      <c r="D1120">
        <v>9937283</v>
      </c>
    </row>
    <row r="1121" spans="1:4" x14ac:dyDescent="0.25">
      <c r="A1121" s="1">
        <v>44033</v>
      </c>
      <c r="B1121">
        <v>24.52</v>
      </c>
      <c r="C1121">
        <v>7934685</v>
      </c>
      <c r="D1121">
        <v>10155840</v>
      </c>
    </row>
    <row r="1122" spans="1:4" x14ac:dyDescent="0.25">
      <c r="A1122" s="1">
        <v>44032</v>
      </c>
      <c r="B1122">
        <v>24.47</v>
      </c>
      <c r="C1122">
        <v>8481807</v>
      </c>
      <c r="D1122">
        <v>10354766</v>
      </c>
    </row>
    <row r="1123" spans="1:4" x14ac:dyDescent="0.25">
      <c r="A1123" s="1">
        <v>44029</v>
      </c>
      <c r="B1123">
        <v>25.19</v>
      </c>
      <c r="C1123">
        <v>16381925</v>
      </c>
      <c r="D1123">
        <v>10957135</v>
      </c>
    </row>
    <row r="1124" spans="1:4" x14ac:dyDescent="0.25">
      <c r="A1124" s="1">
        <v>44028</v>
      </c>
      <c r="B1124">
        <v>25.5</v>
      </c>
      <c r="C1124">
        <v>8514290</v>
      </c>
      <c r="D1124">
        <v>10849449</v>
      </c>
    </row>
    <row r="1125" spans="1:4" x14ac:dyDescent="0.25">
      <c r="A1125" s="1">
        <v>44027</v>
      </c>
      <c r="B1125">
        <v>24.95</v>
      </c>
      <c r="C1125">
        <v>11980110</v>
      </c>
      <c r="D1125">
        <v>11410092</v>
      </c>
    </row>
    <row r="1126" spans="1:4" x14ac:dyDescent="0.25">
      <c r="A1126" s="1">
        <v>44026</v>
      </c>
      <c r="B1126">
        <v>24.25</v>
      </c>
      <c r="C1126">
        <v>8983693</v>
      </c>
      <c r="D1126">
        <v>11312725</v>
      </c>
    </row>
    <row r="1127" spans="1:4" x14ac:dyDescent="0.25">
      <c r="A1127" s="1">
        <v>44025</v>
      </c>
      <c r="B1127">
        <v>23.71</v>
      </c>
      <c r="C1127">
        <v>14111261</v>
      </c>
      <c r="D1127">
        <v>11629738</v>
      </c>
    </row>
    <row r="1128" spans="1:4" x14ac:dyDescent="0.25">
      <c r="A1128" s="1">
        <v>44022</v>
      </c>
      <c r="B1128">
        <v>22.93</v>
      </c>
      <c r="C1128">
        <v>6351933</v>
      </c>
      <c r="D1128">
        <v>13058907</v>
      </c>
    </row>
    <row r="1129" spans="1:4" x14ac:dyDescent="0.25">
      <c r="A1129" s="1">
        <v>44021</v>
      </c>
      <c r="B1129">
        <v>22.1</v>
      </c>
      <c r="C1129">
        <v>13176246</v>
      </c>
      <c r="D1129">
        <v>13452056</v>
      </c>
    </row>
    <row r="1130" spans="1:4" x14ac:dyDescent="0.25">
      <c r="A1130" s="1">
        <v>44020</v>
      </c>
      <c r="B1130">
        <v>22.92</v>
      </c>
      <c r="C1130">
        <v>9758954</v>
      </c>
      <c r="D1130">
        <v>13722490</v>
      </c>
    </row>
    <row r="1131" spans="1:4" x14ac:dyDescent="0.25">
      <c r="A1131" s="1">
        <v>44019</v>
      </c>
      <c r="B1131">
        <v>22.95</v>
      </c>
      <c r="C1131">
        <v>8823218</v>
      </c>
      <c r="D1131">
        <v>14235310</v>
      </c>
    </row>
    <row r="1132" spans="1:4" x14ac:dyDescent="0.25">
      <c r="A1132" s="1">
        <v>44018</v>
      </c>
      <c r="B1132">
        <v>23.69</v>
      </c>
      <c r="C1132">
        <v>9234287</v>
      </c>
      <c r="D1132">
        <v>14991494</v>
      </c>
    </row>
    <row r="1133" spans="1:4" x14ac:dyDescent="0.25">
      <c r="A1133" s="1">
        <v>44014</v>
      </c>
      <c r="B1133">
        <v>23.25</v>
      </c>
      <c r="C1133">
        <v>9947251</v>
      </c>
      <c r="D1133">
        <v>15851292</v>
      </c>
    </row>
    <row r="1134" spans="1:4" x14ac:dyDescent="0.25">
      <c r="A1134" s="1">
        <v>44013</v>
      </c>
      <c r="B1134">
        <v>23.6</v>
      </c>
      <c r="C1134">
        <v>8771714</v>
      </c>
      <c r="D1134">
        <v>16519552</v>
      </c>
    </row>
    <row r="1135" spans="1:4" x14ac:dyDescent="0.25">
      <c r="A1135" s="1">
        <v>44012</v>
      </c>
      <c r="B1135">
        <v>23.32</v>
      </c>
      <c r="C1135">
        <v>9886220</v>
      </c>
      <c r="D1135">
        <v>17293852</v>
      </c>
    </row>
    <row r="1136" spans="1:4" x14ac:dyDescent="0.25">
      <c r="A1136" s="1">
        <v>44011</v>
      </c>
      <c r="B1136">
        <v>23.05</v>
      </c>
      <c r="C1136">
        <v>10918586</v>
      </c>
      <c r="D1136">
        <v>17877618</v>
      </c>
    </row>
    <row r="1137" spans="1:4" x14ac:dyDescent="0.25">
      <c r="A1137" s="1">
        <v>44008</v>
      </c>
      <c r="B1137">
        <v>22.32</v>
      </c>
      <c r="C1137">
        <v>17517332</v>
      </c>
      <c r="D1137">
        <v>18687454</v>
      </c>
    </row>
    <row r="1138" spans="1:4" x14ac:dyDescent="0.25">
      <c r="A1138" s="1">
        <v>44007</v>
      </c>
      <c r="B1138">
        <v>22.97</v>
      </c>
      <c r="C1138">
        <v>14766646</v>
      </c>
      <c r="D1138">
        <v>18663978</v>
      </c>
    </row>
    <row r="1139" spans="1:4" x14ac:dyDescent="0.25">
      <c r="A1139" s="1">
        <v>44006</v>
      </c>
      <c r="B1139">
        <v>23.58</v>
      </c>
      <c r="C1139">
        <v>16923932</v>
      </c>
      <c r="D1139">
        <v>18522824</v>
      </c>
    </row>
    <row r="1140" spans="1:4" x14ac:dyDescent="0.25">
      <c r="A1140" s="1">
        <v>44005</v>
      </c>
      <c r="B1140">
        <v>23.71</v>
      </c>
      <c r="C1140">
        <v>10519595</v>
      </c>
      <c r="D1140">
        <v>17982354</v>
      </c>
    </row>
    <row r="1141" spans="1:4" x14ac:dyDescent="0.25">
      <c r="A1141" s="1">
        <v>44004</v>
      </c>
      <c r="B1141">
        <v>23.49</v>
      </c>
      <c r="C1141">
        <v>13738902</v>
      </c>
      <c r="D1141">
        <v>17936764</v>
      </c>
    </row>
    <row r="1142" spans="1:4" x14ac:dyDescent="0.25">
      <c r="A1142" s="1">
        <v>44001</v>
      </c>
      <c r="B1142">
        <v>23.69</v>
      </c>
      <c r="C1142">
        <v>35548784</v>
      </c>
      <c r="D1142">
        <v>17499222</v>
      </c>
    </row>
    <row r="1143" spans="1:4" x14ac:dyDescent="0.25">
      <c r="A1143" s="1">
        <v>44000</v>
      </c>
      <c r="B1143">
        <v>24.5</v>
      </c>
      <c r="C1143">
        <v>12249180</v>
      </c>
      <c r="D1143">
        <v>16166271</v>
      </c>
    </row>
    <row r="1144" spans="1:4" x14ac:dyDescent="0.25">
      <c r="A1144" s="1">
        <v>43999</v>
      </c>
      <c r="B1144">
        <v>23.3</v>
      </c>
      <c r="C1144">
        <v>17232746</v>
      </c>
      <c r="D1144">
        <v>16100388</v>
      </c>
    </row>
    <row r="1145" spans="1:4" x14ac:dyDescent="0.25">
      <c r="A1145" s="1">
        <v>43998</v>
      </c>
      <c r="B1145">
        <v>24.19</v>
      </c>
      <c r="C1145">
        <v>17451264</v>
      </c>
      <c r="D1145">
        <v>16023753</v>
      </c>
    </row>
    <row r="1146" spans="1:4" x14ac:dyDescent="0.25">
      <c r="A1146" s="1">
        <v>43997</v>
      </c>
      <c r="B1146">
        <v>24.89</v>
      </c>
      <c r="C1146">
        <v>20165972</v>
      </c>
      <c r="D1146">
        <v>15970350</v>
      </c>
    </row>
    <row r="1147" spans="1:4" x14ac:dyDescent="0.25">
      <c r="A1147" s="1">
        <v>43994</v>
      </c>
      <c r="B1147">
        <v>22.9</v>
      </c>
      <c r="C1147">
        <v>22131252</v>
      </c>
      <c r="D1147">
        <v>15329531</v>
      </c>
    </row>
    <row r="1148" spans="1:4" x14ac:dyDescent="0.25">
      <c r="A1148" s="1">
        <v>43993</v>
      </c>
      <c r="B1148">
        <v>23.59</v>
      </c>
      <c r="C1148">
        <v>19971148</v>
      </c>
      <c r="D1148">
        <v>14737229</v>
      </c>
    </row>
    <row r="1149" spans="1:4" x14ac:dyDescent="0.25">
      <c r="A1149" s="1">
        <v>43992</v>
      </c>
      <c r="B1149">
        <v>24</v>
      </c>
      <c r="C1149">
        <v>20386206</v>
      </c>
      <c r="D1149">
        <v>14472376</v>
      </c>
    </row>
    <row r="1150" spans="1:4" x14ac:dyDescent="0.25">
      <c r="A1150" s="1">
        <v>43991</v>
      </c>
      <c r="B1150">
        <v>26.02</v>
      </c>
      <c r="C1150">
        <v>18642726</v>
      </c>
      <c r="D1150">
        <v>14138803</v>
      </c>
    </row>
    <row r="1151" spans="1:4" x14ac:dyDescent="0.25">
      <c r="A1151" s="1">
        <v>43990</v>
      </c>
      <c r="B1151">
        <v>28.51</v>
      </c>
      <c r="C1151">
        <v>23066130</v>
      </c>
      <c r="D1151">
        <v>14070745</v>
      </c>
    </row>
    <row r="1152" spans="1:4" x14ac:dyDescent="0.25">
      <c r="A1152" s="1">
        <v>43987</v>
      </c>
      <c r="B1152">
        <v>24.82</v>
      </c>
      <c r="C1152">
        <v>17165188</v>
      </c>
      <c r="D1152">
        <v>13306896</v>
      </c>
    </row>
    <row r="1153" spans="1:4" x14ac:dyDescent="0.25">
      <c r="A1153" s="1">
        <v>43986</v>
      </c>
      <c r="B1153">
        <v>24.12</v>
      </c>
      <c r="C1153">
        <v>12649343</v>
      </c>
      <c r="D1153">
        <v>12843859</v>
      </c>
    </row>
    <row r="1154" spans="1:4" x14ac:dyDescent="0.25">
      <c r="A1154" s="1">
        <v>43985</v>
      </c>
      <c r="B1154">
        <v>22.72</v>
      </c>
      <c r="C1154">
        <v>8816866</v>
      </c>
      <c r="D1154">
        <v>13258885</v>
      </c>
    </row>
    <row r="1155" spans="1:4" x14ac:dyDescent="0.25">
      <c r="A1155" s="1">
        <v>43984</v>
      </c>
      <c r="B1155">
        <v>21.84</v>
      </c>
      <c r="C1155">
        <v>9835752</v>
      </c>
      <c r="D1155">
        <v>13491554</v>
      </c>
    </row>
    <row r="1156" spans="1:4" x14ac:dyDescent="0.25">
      <c r="A1156" s="1">
        <v>43983</v>
      </c>
      <c r="B1156">
        <v>21.53</v>
      </c>
      <c r="C1156">
        <v>7175784</v>
      </c>
      <c r="D1156">
        <v>13738748</v>
      </c>
    </row>
    <row r="1157" spans="1:4" x14ac:dyDescent="0.25">
      <c r="A1157" s="1">
        <v>43980</v>
      </c>
      <c r="B1157">
        <v>20.74</v>
      </c>
      <c r="C1157">
        <v>15554512</v>
      </c>
      <c r="D1157">
        <v>14408044</v>
      </c>
    </row>
    <row r="1158" spans="1:4" x14ac:dyDescent="0.25">
      <c r="A1158" s="1">
        <v>43979</v>
      </c>
      <c r="B1158">
        <v>21.2</v>
      </c>
      <c r="C1158">
        <v>11260933</v>
      </c>
      <c r="D1158">
        <v>15360541</v>
      </c>
    </row>
    <row r="1159" spans="1:4" x14ac:dyDescent="0.25">
      <c r="A1159" s="1">
        <v>43978</v>
      </c>
      <c r="B1159">
        <v>22.01</v>
      </c>
      <c r="C1159">
        <v>16083226</v>
      </c>
      <c r="D1159">
        <v>15451182</v>
      </c>
    </row>
    <row r="1160" spans="1:4" x14ac:dyDescent="0.25">
      <c r="A1160" s="1">
        <v>43977</v>
      </c>
      <c r="B1160">
        <v>20.37</v>
      </c>
      <c r="C1160">
        <v>16650208</v>
      </c>
      <c r="D1160">
        <v>15107827</v>
      </c>
    </row>
    <row r="1161" spans="1:4" x14ac:dyDescent="0.25">
      <c r="A1161" s="1">
        <v>43973</v>
      </c>
      <c r="B1161">
        <v>19.59</v>
      </c>
      <c r="C1161">
        <v>10553689</v>
      </c>
      <c r="D1161">
        <v>14856917</v>
      </c>
    </row>
    <row r="1162" spans="1:4" x14ac:dyDescent="0.25">
      <c r="A1162" s="1">
        <v>43972</v>
      </c>
      <c r="B1162">
        <v>19.84</v>
      </c>
      <c r="C1162">
        <v>13246726</v>
      </c>
      <c r="D1162">
        <v>14901713</v>
      </c>
    </row>
    <row r="1163" spans="1:4" x14ac:dyDescent="0.25">
      <c r="A1163" s="1">
        <v>43971</v>
      </c>
      <c r="B1163">
        <v>19.63</v>
      </c>
      <c r="C1163">
        <v>15998358</v>
      </c>
      <c r="D1163">
        <v>15071368</v>
      </c>
    </row>
    <row r="1164" spans="1:4" x14ac:dyDescent="0.25">
      <c r="A1164" s="1">
        <v>43970</v>
      </c>
      <c r="B1164">
        <v>19.64</v>
      </c>
      <c r="C1164">
        <v>15382609</v>
      </c>
      <c r="D1164">
        <v>15019247</v>
      </c>
    </row>
    <row r="1165" spans="1:4" x14ac:dyDescent="0.25">
      <c r="A1165" s="1">
        <v>43969</v>
      </c>
      <c r="B1165">
        <v>19.05</v>
      </c>
      <c r="C1165">
        <v>17621844</v>
      </c>
      <c r="D1165">
        <v>14719290</v>
      </c>
    </row>
    <row r="1166" spans="1:4" x14ac:dyDescent="0.25">
      <c r="A1166" s="1">
        <v>43966</v>
      </c>
      <c r="B1166">
        <v>17.3</v>
      </c>
      <c r="C1166">
        <v>11608401</v>
      </c>
      <c r="D1166">
        <v>14185262</v>
      </c>
    </row>
    <row r="1167" spans="1:4" x14ac:dyDescent="0.25">
      <c r="A1167" s="1">
        <v>43965</v>
      </c>
      <c r="B1167">
        <v>17.16</v>
      </c>
      <c r="C1167">
        <v>10219635</v>
      </c>
      <c r="D1167">
        <v>14145727</v>
      </c>
    </row>
    <row r="1168" spans="1:4" x14ac:dyDescent="0.25">
      <c r="A1168" s="1">
        <v>43964</v>
      </c>
      <c r="B1168">
        <v>16.850000000000001</v>
      </c>
      <c r="C1168">
        <v>18874728</v>
      </c>
      <c r="D1168">
        <v>14171166</v>
      </c>
    </row>
    <row r="1169" spans="1:4" x14ac:dyDescent="0.25">
      <c r="A1169" s="1">
        <v>43963</v>
      </c>
      <c r="B1169">
        <v>18.25</v>
      </c>
      <c r="C1169">
        <v>12306908</v>
      </c>
      <c r="D1169">
        <v>13480477</v>
      </c>
    </row>
    <row r="1170" spans="1:4" x14ac:dyDescent="0.25">
      <c r="A1170" s="1">
        <v>43962</v>
      </c>
      <c r="B1170">
        <v>18.04</v>
      </c>
      <c r="C1170">
        <v>13543658</v>
      </c>
      <c r="D1170">
        <v>13190957</v>
      </c>
    </row>
    <row r="1171" spans="1:4" x14ac:dyDescent="0.25">
      <c r="A1171" s="1">
        <v>43959</v>
      </c>
      <c r="B1171">
        <v>18.079999999999998</v>
      </c>
      <c r="C1171">
        <v>17215220</v>
      </c>
      <c r="D1171">
        <v>12810459</v>
      </c>
    </row>
    <row r="1172" spans="1:4" x14ac:dyDescent="0.25">
      <c r="A1172" s="1">
        <v>43958</v>
      </c>
      <c r="B1172">
        <v>16.420000000000002</v>
      </c>
      <c r="C1172">
        <v>29841968</v>
      </c>
      <c r="D1172">
        <v>12272278</v>
      </c>
    </row>
    <row r="1173" spans="1:4" x14ac:dyDescent="0.25">
      <c r="A1173" s="1">
        <v>43957</v>
      </c>
      <c r="B1173">
        <v>14.88</v>
      </c>
      <c r="C1173">
        <v>12620550</v>
      </c>
      <c r="D1173">
        <v>11066211</v>
      </c>
    </row>
    <row r="1174" spans="1:4" x14ac:dyDescent="0.25">
      <c r="A1174" s="1">
        <v>43956</v>
      </c>
      <c r="B1174">
        <v>15.26</v>
      </c>
      <c r="C1174">
        <v>10932906</v>
      </c>
      <c r="D1174">
        <v>10998477</v>
      </c>
    </row>
    <row r="1175" spans="1:4" x14ac:dyDescent="0.25">
      <c r="A1175" s="1">
        <v>43955</v>
      </c>
      <c r="B1175">
        <v>16.094999999999999</v>
      </c>
      <c r="C1175">
        <v>12886562</v>
      </c>
      <c r="D1175">
        <v>11204376</v>
      </c>
    </row>
    <row r="1176" spans="1:4" x14ac:dyDescent="0.25">
      <c r="A1176" s="1">
        <v>43952</v>
      </c>
      <c r="B1176">
        <v>16.46</v>
      </c>
      <c r="C1176">
        <v>11225629</v>
      </c>
      <c r="D1176">
        <v>11139458</v>
      </c>
    </row>
    <row r="1177" spans="1:4" x14ac:dyDescent="0.25">
      <c r="A1177" s="1">
        <v>43951</v>
      </c>
      <c r="B1177">
        <v>17.260000000000002</v>
      </c>
      <c r="C1177">
        <v>15791546</v>
      </c>
      <c r="D1177">
        <v>11457198</v>
      </c>
    </row>
    <row r="1178" spans="1:4" x14ac:dyDescent="0.25">
      <c r="A1178" s="1">
        <v>43950</v>
      </c>
      <c r="B1178">
        <v>18.989999999999998</v>
      </c>
      <c r="C1178">
        <v>15216547</v>
      </c>
      <c r="D1178">
        <v>11510284</v>
      </c>
    </row>
    <row r="1179" spans="1:4" x14ac:dyDescent="0.25">
      <c r="A1179" s="1">
        <v>43949</v>
      </c>
      <c r="B1179">
        <v>17.45</v>
      </c>
      <c r="C1179">
        <v>10883248</v>
      </c>
      <c r="D1179">
        <v>11842576</v>
      </c>
    </row>
    <row r="1180" spans="1:4" x14ac:dyDescent="0.25">
      <c r="A1180" s="1">
        <v>43948</v>
      </c>
      <c r="B1180">
        <v>16.98</v>
      </c>
      <c r="C1180">
        <v>9611418</v>
      </c>
      <c r="D1180">
        <v>12268542</v>
      </c>
    </row>
    <row r="1181" spans="1:4" x14ac:dyDescent="0.25">
      <c r="A1181" s="1">
        <v>43945</v>
      </c>
      <c r="B1181">
        <v>15.63</v>
      </c>
      <c r="C1181">
        <v>11015378</v>
      </c>
      <c r="D1181">
        <v>12444761</v>
      </c>
    </row>
    <row r="1182" spans="1:4" x14ac:dyDescent="0.25">
      <c r="A1182" s="1">
        <v>43944</v>
      </c>
      <c r="B1182">
        <v>15.515000000000001</v>
      </c>
      <c r="C1182">
        <v>10601223</v>
      </c>
      <c r="D1182">
        <v>12599738</v>
      </c>
    </row>
    <row r="1183" spans="1:4" x14ac:dyDescent="0.25">
      <c r="A1183" s="1">
        <v>43943</v>
      </c>
      <c r="B1183">
        <v>14.93</v>
      </c>
      <c r="C1183">
        <v>8514394</v>
      </c>
      <c r="D1183">
        <v>12828964</v>
      </c>
    </row>
    <row r="1184" spans="1:4" x14ac:dyDescent="0.25">
      <c r="A1184" s="1">
        <v>43942</v>
      </c>
      <c r="B1184">
        <v>15.15</v>
      </c>
      <c r="C1184">
        <v>7964104</v>
      </c>
      <c r="D1184">
        <v>13346015</v>
      </c>
    </row>
    <row r="1185" spans="1:4" x14ac:dyDescent="0.25">
      <c r="A1185" s="1">
        <v>43941</v>
      </c>
      <c r="B1185">
        <v>15.52</v>
      </c>
      <c r="C1185">
        <v>7836186</v>
      </c>
      <c r="D1185">
        <v>13845747</v>
      </c>
    </row>
    <row r="1186" spans="1:4" x14ac:dyDescent="0.25">
      <c r="A1186" s="1">
        <v>43938</v>
      </c>
      <c r="B1186">
        <v>15.8</v>
      </c>
      <c r="C1186">
        <v>9142505</v>
      </c>
      <c r="D1186">
        <v>14350382</v>
      </c>
    </row>
    <row r="1187" spans="1:4" x14ac:dyDescent="0.25">
      <c r="A1187" s="1">
        <v>43937</v>
      </c>
      <c r="B1187">
        <v>14.63</v>
      </c>
      <c r="C1187">
        <v>11750969</v>
      </c>
      <c r="D1187">
        <v>15289878</v>
      </c>
    </row>
    <row r="1188" spans="1:4" x14ac:dyDescent="0.25">
      <c r="A1188" s="1">
        <v>43936</v>
      </c>
      <c r="B1188">
        <v>15.2</v>
      </c>
      <c r="C1188">
        <v>11604542</v>
      </c>
      <c r="D1188">
        <v>15839388</v>
      </c>
    </row>
    <row r="1189" spans="1:4" x14ac:dyDescent="0.25">
      <c r="A1189" s="1">
        <v>43935</v>
      </c>
      <c r="B1189">
        <v>16.27</v>
      </c>
      <c r="C1189">
        <v>14021384</v>
      </c>
      <c r="D1189">
        <v>16685397</v>
      </c>
    </row>
    <row r="1190" spans="1:4" x14ac:dyDescent="0.25">
      <c r="A1190" s="1">
        <v>43934</v>
      </c>
      <c r="B1190">
        <v>16.059999999999999</v>
      </c>
      <c r="C1190">
        <v>11912794</v>
      </c>
      <c r="D1190">
        <v>17191520</v>
      </c>
    </row>
    <row r="1191" spans="1:4" x14ac:dyDescent="0.25">
      <c r="A1191" s="1">
        <v>43930</v>
      </c>
      <c r="B1191">
        <v>16.559999999999999</v>
      </c>
      <c r="C1191">
        <v>15991736</v>
      </c>
      <c r="D1191">
        <v>17630348</v>
      </c>
    </row>
    <row r="1192" spans="1:4" x14ac:dyDescent="0.25">
      <c r="A1192" s="1">
        <v>43929</v>
      </c>
      <c r="B1192">
        <v>15.795</v>
      </c>
      <c r="C1192">
        <v>16587830</v>
      </c>
      <c r="D1192">
        <v>17530278</v>
      </c>
    </row>
    <row r="1193" spans="1:4" x14ac:dyDescent="0.25">
      <c r="A1193" s="1">
        <v>43928</v>
      </c>
      <c r="B1193">
        <v>14.69</v>
      </c>
      <c r="C1193">
        <v>20200936</v>
      </c>
      <c r="D1193">
        <v>17732852</v>
      </c>
    </row>
    <row r="1194" spans="1:4" x14ac:dyDescent="0.25">
      <c r="A1194" s="1">
        <v>43927</v>
      </c>
      <c r="B1194">
        <v>13.94</v>
      </c>
      <c r="C1194">
        <v>17272728</v>
      </c>
      <c r="D1194">
        <v>17836544</v>
      </c>
    </row>
    <row r="1195" spans="1:4" x14ac:dyDescent="0.25">
      <c r="A1195" s="1">
        <v>43924</v>
      </c>
      <c r="B1195">
        <v>12.43</v>
      </c>
      <c r="C1195">
        <v>12254705</v>
      </c>
      <c r="D1195">
        <v>17931402</v>
      </c>
    </row>
    <row r="1196" spans="1:4" x14ac:dyDescent="0.25">
      <c r="A1196" s="1">
        <v>43923</v>
      </c>
      <c r="B1196">
        <v>12.76</v>
      </c>
      <c r="C1196">
        <v>13340039</v>
      </c>
      <c r="D1196">
        <v>18274416</v>
      </c>
    </row>
    <row r="1197" spans="1:4" x14ac:dyDescent="0.25">
      <c r="A1197" s="1">
        <v>43922</v>
      </c>
      <c r="B1197">
        <v>12.78</v>
      </c>
      <c r="C1197">
        <v>14039601</v>
      </c>
      <c r="D1197">
        <v>18813848</v>
      </c>
    </row>
    <row r="1198" spans="1:4" x14ac:dyDescent="0.25">
      <c r="A1198" s="1">
        <v>43921</v>
      </c>
      <c r="B1198">
        <v>14.01</v>
      </c>
      <c r="C1198">
        <v>16270171</v>
      </c>
      <c r="D1198">
        <v>18919598</v>
      </c>
    </row>
    <row r="1199" spans="1:4" x14ac:dyDescent="0.25">
      <c r="A1199" s="1">
        <v>43920</v>
      </c>
      <c r="B1199">
        <v>14.085000000000001</v>
      </c>
      <c r="C1199">
        <v>15460082</v>
      </c>
      <c r="D1199">
        <v>18828706</v>
      </c>
    </row>
    <row r="1200" spans="1:4" x14ac:dyDescent="0.25">
      <c r="A1200" s="1">
        <v>43917</v>
      </c>
      <c r="B1200">
        <v>12.79</v>
      </c>
      <c r="C1200">
        <v>15405709</v>
      </c>
      <c r="D1200">
        <v>18766372</v>
      </c>
    </row>
    <row r="1201" spans="1:4" x14ac:dyDescent="0.25">
      <c r="A1201" s="1">
        <v>43916</v>
      </c>
      <c r="B1201">
        <v>13.99</v>
      </c>
      <c r="C1201">
        <v>23234946</v>
      </c>
      <c r="D1201">
        <v>18701672</v>
      </c>
    </row>
    <row r="1202" spans="1:4" x14ac:dyDescent="0.25">
      <c r="A1202" s="1">
        <v>43915</v>
      </c>
      <c r="B1202">
        <v>14.74</v>
      </c>
      <c r="C1202">
        <v>19993624</v>
      </c>
      <c r="D1202">
        <v>18538308</v>
      </c>
    </row>
    <row r="1203" spans="1:4" x14ac:dyDescent="0.25">
      <c r="A1203" s="1">
        <v>43914</v>
      </c>
      <c r="B1203">
        <v>14.75</v>
      </c>
      <c r="C1203">
        <v>24294668</v>
      </c>
      <c r="D1203">
        <v>18344272</v>
      </c>
    </row>
    <row r="1204" spans="1:4" x14ac:dyDescent="0.25">
      <c r="A1204" s="1">
        <v>43913</v>
      </c>
      <c r="B1204">
        <v>11.28</v>
      </c>
      <c r="C1204">
        <v>21613244</v>
      </c>
      <c r="D1204">
        <v>18071632</v>
      </c>
    </row>
    <row r="1205" spans="1:4" x14ac:dyDescent="0.25">
      <c r="A1205" s="1">
        <v>43910</v>
      </c>
      <c r="B1205">
        <v>11.97</v>
      </c>
      <c r="C1205">
        <v>18495204</v>
      </c>
      <c r="D1205">
        <v>17890232</v>
      </c>
    </row>
    <row r="1206" spans="1:4" x14ac:dyDescent="0.25">
      <c r="A1206" s="1">
        <v>43909</v>
      </c>
      <c r="B1206">
        <v>12.62</v>
      </c>
      <c r="C1206">
        <v>14490676</v>
      </c>
      <c r="D1206">
        <v>18171900</v>
      </c>
    </row>
    <row r="1207" spans="1:4" x14ac:dyDescent="0.25">
      <c r="A1207" s="1">
        <v>43908</v>
      </c>
      <c r="B1207">
        <v>12.21</v>
      </c>
      <c r="C1207">
        <v>19626448</v>
      </c>
      <c r="D1207">
        <v>18643218</v>
      </c>
    </row>
    <row r="1208" spans="1:4" x14ac:dyDescent="0.25">
      <c r="A1208" s="1">
        <v>43907</v>
      </c>
      <c r="B1208">
        <v>12.74</v>
      </c>
      <c r="C1208">
        <v>21756308</v>
      </c>
      <c r="D1208">
        <v>18582956</v>
      </c>
    </row>
    <row r="1209" spans="1:4" x14ac:dyDescent="0.25">
      <c r="A1209" s="1">
        <v>43906</v>
      </c>
      <c r="B1209">
        <v>13.61</v>
      </c>
      <c r="C1209">
        <v>18695616</v>
      </c>
      <c r="D1209">
        <v>18802786</v>
      </c>
    </row>
    <row r="1210" spans="1:4" x14ac:dyDescent="0.25">
      <c r="A1210" s="1">
        <v>43903</v>
      </c>
      <c r="B1210">
        <v>16.399999999999999</v>
      </c>
      <c r="C1210">
        <v>17399898</v>
      </c>
      <c r="D1210">
        <v>18726206</v>
      </c>
    </row>
    <row r="1211" spans="1:4" x14ac:dyDescent="0.25">
      <c r="A1211" s="1">
        <v>43902</v>
      </c>
      <c r="B1211">
        <v>16.14</v>
      </c>
      <c r="C1211">
        <v>21431520</v>
      </c>
      <c r="D1211">
        <v>18733574</v>
      </c>
    </row>
    <row r="1212" spans="1:4" x14ac:dyDescent="0.25">
      <c r="A1212" s="1">
        <v>43901</v>
      </c>
      <c r="B1212">
        <v>19.8</v>
      </c>
      <c r="C1212">
        <v>15625844</v>
      </c>
      <c r="D1212">
        <v>20265902</v>
      </c>
    </row>
    <row r="1213" spans="1:4" x14ac:dyDescent="0.25">
      <c r="A1213" s="1">
        <v>43900</v>
      </c>
      <c r="B1213">
        <v>20.53</v>
      </c>
      <c r="C1213">
        <v>14906805</v>
      </c>
      <c r="D1213">
        <v>19935876</v>
      </c>
    </row>
    <row r="1214" spans="1:4" x14ac:dyDescent="0.25">
      <c r="A1214" s="1">
        <v>43899</v>
      </c>
      <c r="B1214">
        <v>19.170000000000002</v>
      </c>
      <c r="C1214">
        <v>14525074</v>
      </c>
      <c r="D1214">
        <v>19345954</v>
      </c>
    </row>
    <row r="1215" spans="1:4" x14ac:dyDescent="0.25">
      <c r="A1215" s="1">
        <v>43896</v>
      </c>
      <c r="B1215">
        <v>21.57</v>
      </c>
      <c r="C1215">
        <v>14435195</v>
      </c>
      <c r="D1215">
        <v>18667552</v>
      </c>
    </row>
    <row r="1216" spans="1:4" x14ac:dyDescent="0.25">
      <c r="A1216" s="1">
        <v>43895</v>
      </c>
      <c r="B1216">
        <v>21.48</v>
      </c>
      <c r="C1216">
        <v>20784500</v>
      </c>
      <c r="D1216">
        <v>17954706</v>
      </c>
    </row>
    <row r="1217" spans="1:4" x14ac:dyDescent="0.25">
      <c r="A1217" s="1">
        <v>43894</v>
      </c>
      <c r="B1217">
        <v>23.1</v>
      </c>
      <c r="C1217">
        <v>17083084</v>
      </c>
      <c r="D1217">
        <v>16923848</v>
      </c>
    </row>
    <row r="1218" spans="1:4" x14ac:dyDescent="0.25">
      <c r="A1218" s="1">
        <v>43893</v>
      </c>
      <c r="B1218">
        <v>23.08</v>
      </c>
      <c r="C1218">
        <v>20205068</v>
      </c>
      <c r="D1218">
        <v>16210413</v>
      </c>
    </row>
    <row r="1219" spans="1:4" x14ac:dyDescent="0.25">
      <c r="A1219" s="1">
        <v>43892</v>
      </c>
      <c r="B1219">
        <v>24.31</v>
      </c>
      <c r="C1219">
        <v>18892228</v>
      </c>
      <c r="D1219">
        <v>15337563</v>
      </c>
    </row>
    <row r="1220" spans="1:4" x14ac:dyDescent="0.25">
      <c r="A1220" s="1">
        <v>43889</v>
      </c>
      <c r="B1220">
        <v>24.61</v>
      </c>
      <c r="C1220">
        <v>22720228</v>
      </c>
      <c r="D1220">
        <v>14515297</v>
      </c>
    </row>
    <row r="1221" spans="1:4" x14ac:dyDescent="0.25">
      <c r="A1221" s="1">
        <v>43888</v>
      </c>
      <c r="B1221">
        <v>23.89</v>
      </c>
      <c r="C1221">
        <v>21560454</v>
      </c>
      <c r="D1221">
        <v>13407403</v>
      </c>
    </row>
    <row r="1222" spans="1:4" x14ac:dyDescent="0.25">
      <c r="A1222" s="1">
        <v>43887</v>
      </c>
      <c r="B1222">
        <v>24.44</v>
      </c>
      <c r="C1222">
        <v>18722520</v>
      </c>
      <c r="D1222">
        <v>12464281</v>
      </c>
    </row>
    <row r="1223" spans="1:4" x14ac:dyDescent="0.25">
      <c r="A1223" s="1">
        <v>43886</v>
      </c>
      <c r="B1223">
        <v>25.36</v>
      </c>
      <c r="C1223">
        <v>25053752</v>
      </c>
      <c r="D1223">
        <v>11802029</v>
      </c>
    </row>
    <row r="1224" spans="1:4" x14ac:dyDescent="0.25">
      <c r="A1224" s="1">
        <v>43885</v>
      </c>
      <c r="B1224">
        <v>26.93</v>
      </c>
      <c r="C1224">
        <v>17546924</v>
      </c>
      <c r="D1224">
        <v>10910125</v>
      </c>
    </row>
    <row r="1225" spans="1:4" x14ac:dyDescent="0.25">
      <c r="A1225" s="1">
        <v>43882</v>
      </c>
      <c r="B1225">
        <v>28.26</v>
      </c>
      <c r="C1225">
        <v>17510420</v>
      </c>
      <c r="D1225">
        <v>10299450</v>
      </c>
    </row>
    <row r="1226" spans="1:4" x14ac:dyDescent="0.25">
      <c r="A1226" s="1">
        <v>43881</v>
      </c>
      <c r="B1226">
        <v>29.29</v>
      </c>
      <c r="C1226">
        <v>44416440</v>
      </c>
      <c r="D1226">
        <v>9996634</v>
      </c>
    </row>
    <row r="1227" spans="1:4" x14ac:dyDescent="0.25">
      <c r="A1227" s="1">
        <v>43880</v>
      </c>
      <c r="B1227">
        <v>35.67</v>
      </c>
      <c r="C1227">
        <v>10675455</v>
      </c>
      <c r="D1227">
        <v>7494757</v>
      </c>
    </row>
    <row r="1228" spans="1:4" x14ac:dyDescent="0.25">
      <c r="A1228" s="1">
        <v>43879</v>
      </c>
      <c r="B1228">
        <v>35.1</v>
      </c>
      <c r="C1228">
        <v>6057974</v>
      </c>
      <c r="D1228">
        <v>7207412</v>
      </c>
    </row>
    <row r="1229" spans="1:4" x14ac:dyDescent="0.25">
      <c r="A1229" s="1">
        <v>43875</v>
      </c>
      <c r="B1229">
        <v>34.979999999999997</v>
      </c>
      <c r="C1229">
        <v>4349043</v>
      </c>
      <c r="D1229">
        <v>7332283</v>
      </c>
    </row>
    <row r="1230" spans="1:4" x14ac:dyDescent="0.25">
      <c r="A1230" s="1">
        <v>43874</v>
      </c>
      <c r="B1230">
        <v>34.979999999999997</v>
      </c>
      <c r="C1230">
        <v>3742501</v>
      </c>
      <c r="D1230">
        <v>7761659</v>
      </c>
    </row>
    <row r="1231" spans="1:4" x14ac:dyDescent="0.25">
      <c r="A1231" s="1">
        <v>43873</v>
      </c>
      <c r="B1231">
        <v>35.29</v>
      </c>
      <c r="C1231">
        <v>5321618</v>
      </c>
      <c r="D1231">
        <v>8131732</v>
      </c>
    </row>
    <row r="1232" spans="1:4" x14ac:dyDescent="0.25">
      <c r="A1232" s="1">
        <v>43872</v>
      </c>
      <c r="B1232">
        <v>34.97</v>
      </c>
      <c r="C1232">
        <v>6381569</v>
      </c>
      <c r="D1232">
        <v>8105709</v>
      </c>
    </row>
    <row r="1233" spans="1:4" x14ac:dyDescent="0.25">
      <c r="A1233" s="1">
        <v>43871</v>
      </c>
      <c r="B1233">
        <v>34.21</v>
      </c>
      <c r="C1233">
        <v>7112315</v>
      </c>
      <c r="D1233">
        <v>8315886</v>
      </c>
    </row>
    <row r="1234" spans="1:4" x14ac:dyDescent="0.25">
      <c r="A1234" s="1">
        <v>43868</v>
      </c>
      <c r="B1234">
        <v>34.71</v>
      </c>
      <c r="C1234">
        <v>6558249</v>
      </c>
      <c r="D1234">
        <v>8279502</v>
      </c>
    </row>
    <row r="1235" spans="1:4" x14ac:dyDescent="0.25">
      <c r="A1235" s="1">
        <v>43867</v>
      </c>
      <c r="B1235">
        <v>34.6</v>
      </c>
      <c r="C1235">
        <v>6101809</v>
      </c>
      <c r="D1235">
        <v>8303516</v>
      </c>
    </row>
    <row r="1236" spans="1:4" x14ac:dyDescent="0.25">
      <c r="A1236" s="1">
        <v>43866</v>
      </c>
      <c r="B1236">
        <v>34.340000000000003</v>
      </c>
      <c r="C1236">
        <v>7413627</v>
      </c>
      <c r="D1236">
        <v>8312697</v>
      </c>
    </row>
    <row r="1237" spans="1:4" x14ac:dyDescent="0.25">
      <c r="A1237" s="1">
        <v>43865</v>
      </c>
      <c r="B1237">
        <v>33.57</v>
      </c>
      <c r="C1237">
        <v>8788744</v>
      </c>
      <c r="D1237">
        <v>8183805</v>
      </c>
    </row>
    <row r="1238" spans="1:4" x14ac:dyDescent="0.25">
      <c r="A1238" s="1">
        <v>43864</v>
      </c>
      <c r="B1238">
        <v>33.08</v>
      </c>
      <c r="C1238">
        <v>11675182</v>
      </c>
      <c r="D1238">
        <v>7985208</v>
      </c>
    </row>
    <row r="1239" spans="1:4" x14ac:dyDescent="0.25">
      <c r="A1239" s="1">
        <v>43861</v>
      </c>
      <c r="B1239">
        <v>34.130000000000003</v>
      </c>
      <c r="C1239">
        <v>8386809</v>
      </c>
      <c r="D1239">
        <v>7519415</v>
      </c>
    </row>
    <row r="1240" spans="1:4" x14ac:dyDescent="0.25">
      <c r="A1240" s="1">
        <v>43860</v>
      </c>
      <c r="B1240">
        <v>34.19</v>
      </c>
      <c r="C1240">
        <v>12968170</v>
      </c>
      <c r="D1240">
        <v>7476931</v>
      </c>
    </row>
    <row r="1241" spans="1:4" x14ac:dyDescent="0.25">
      <c r="A1241" s="1">
        <v>43859</v>
      </c>
      <c r="B1241">
        <v>34.69</v>
      </c>
      <c r="C1241">
        <v>6888285</v>
      </c>
      <c r="D1241">
        <v>7155019</v>
      </c>
    </row>
    <row r="1242" spans="1:4" x14ac:dyDescent="0.25">
      <c r="A1242" s="1">
        <v>43858</v>
      </c>
      <c r="B1242">
        <v>35.36</v>
      </c>
      <c r="C1242">
        <v>6365275</v>
      </c>
      <c r="D1242">
        <v>7036919</v>
      </c>
    </row>
    <row r="1243" spans="1:4" x14ac:dyDescent="0.25">
      <c r="A1243" s="1">
        <v>43857</v>
      </c>
      <c r="B1243">
        <v>35.130000000000003</v>
      </c>
      <c r="C1243">
        <v>7931052</v>
      </c>
      <c r="D1243">
        <v>6993490</v>
      </c>
    </row>
    <row r="1244" spans="1:4" x14ac:dyDescent="0.25">
      <c r="A1244" s="1">
        <v>43854</v>
      </c>
      <c r="B1244">
        <v>35.79</v>
      </c>
      <c r="C1244">
        <v>10789679</v>
      </c>
      <c r="D1244">
        <v>6774412</v>
      </c>
    </row>
    <row r="1245" spans="1:4" x14ac:dyDescent="0.25">
      <c r="A1245" s="1">
        <v>43853</v>
      </c>
      <c r="B1245">
        <v>36.99</v>
      </c>
      <c r="C1245">
        <v>9293593</v>
      </c>
      <c r="D1245">
        <v>6437713</v>
      </c>
    </row>
    <row r="1246" spans="1:4" x14ac:dyDescent="0.25">
      <c r="A1246" s="1">
        <v>43852</v>
      </c>
      <c r="B1246">
        <v>38.450000000000003</v>
      </c>
      <c r="C1246">
        <v>4931267</v>
      </c>
      <c r="D1246">
        <v>6084347</v>
      </c>
    </row>
    <row r="1247" spans="1:4" x14ac:dyDescent="0.25">
      <c r="A1247" s="1">
        <v>43851</v>
      </c>
      <c r="B1247">
        <v>38.729999999999997</v>
      </c>
      <c r="C1247">
        <v>9534236</v>
      </c>
      <c r="D1247">
        <v>6053246</v>
      </c>
    </row>
    <row r="1248" spans="1:4" x14ac:dyDescent="0.25">
      <c r="A1248" s="1">
        <v>43847</v>
      </c>
      <c r="B1248">
        <v>39.49</v>
      </c>
      <c r="C1248">
        <v>6566547</v>
      </c>
      <c r="D1248">
        <v>5696089</v>
      </c>
    </row>
    <row r="1249" spans="1:4" x14ac:dyDescent="0.25">
      <c r="A1249" s="1">
        <v>43846</v>
      </c>
      <c r="B1249">
        <v>40.04</v>
      </c>
      <c r="C1249">
        <v>6918468</v>
      </c>
      <c r="D1249">
        <v>5493158</v>
      </c>
    </row>
    <row r="1250" spans="1:4" x14ac:dyDescent="0.25">
      <c r="A1250" s="1">
        <v>43845</v>
      </c>
      <c r="B1250">
        <v>39.69</v>
      </c>
      <c r="C1250">
        <v>6239521</v>
      </c>
      <c r="D1250">
        <v>5220284</v>
      </c>
    </row>
    <row r="1251" spans="1:4" x14ac:dyDescent="0.25">
      <c r="A1251" s="1">
        <v>43844</v>
      </c>
      <c r="B1251">
        <v>40.33</v>
      </c>
      <c r="C1251">
        <v>5480242</v>
      </c>
      <c r="D1251">
        <v>5279231</v>
      </c>
    </row>
    <row r="1252" spans="1:4" x14ac:dyDescent="0.25">
      <c r="A1252" s="1">
        <v>43843</v>
      </c>
      <c r="B1252">
        <v>40.799999999999997</v>
      </c>
      <c r="C1252">
        <v>5809788</v>
      </c>
      <c r="D1252">
        <v>5663993</v>
      </c>
    </row>
    <row r="1253" spans="1:4" x14ac:dyDescent="0.25">
      <c r="A1253" s="1">
        <v>43840</v>
      </c>
      <c r="B1253">
        <v>40.31</v>
      </c>
      <c r="C1253">
        <v>4688282</v>
      </c>
      <c r="D1253">
        <v>5928930</v>
      </c>
    </row>
    <row r="1254" spans="1:4" x14ac:dyDescent="0.25">
      <c r="A1254" s="1">
        <v>43839</v>
      </c>
      <c r="B1254">
        <v>40.81</v>
      </c>
      <c r="C1254">
        <v>7749555</v>
      </c>
      <c r="D1254">
        <v>6234744</v>
      </c>
    </row>
    <row r="1255" spans="1:4" x14ac:dyDescent="0.25">
      <c r="A1255" s="1">
        <v>43838</v>
      </c>
      <c r="B1255">
        <v>41.87</v>
      </c>
      <c r="C1255">
        <v>8139492</v>
      </c>
      <c r="D1255">
        <v>6234602</v>
      </c>
    </row>
    <row r="1256" spans="1:4" x14ac:dyDescent="0.25">
      <c r="A1256" s="1">
        <v>43837</v>
      </c>
      <c r="B1256">
        <v>42.13</v>
      </c>
      <c r="C1256">
        <v>5116782</v>
      </c>
      <c r="D1256">
        <v>6227518</v>
      </c>
    </row>
    <row r="1257" spans="1:4" x14ac:dyDescent="0.25">
      <c r="A1257" s="1">
        <v>43836</v>
      </c>
      <c r="B1257">
        <v>42.06</v>
      </c>
      <c r="C1257">
        <v>5713836</v>
      </c>
      <c r="D1257">
        <v>6277750</v>
      </c>
    </row>
    <row r="1258" spans="1:4" x14ac:dyDescent="0.25">
      <c r="A1258" s="1">
        <v>43833</v>
      </c>
      <c r="B1258">
        <v>41.45</v>
      </c>
      <c r="C1258">
        <v>4644886</v>
      </c>
      <c r="D1258">
        <v>6364835</v>
      </c>
    </row>
    <row r="1259" spans="1:4" x14ac:dyDescent="0.25">
      <c r="A1259" s="1">
        <v>43832</v>
      </c>
      <c r="B1259">
        <v>42.09</v>
      </c>
      <c r="C1259">
        <v>5739200</v>
      </c>
      <c r="D1259">
        <v>6500077</v>
      </c>
    </row>
    <row r="1260" spans="1:4" x14ac:dyDescent="0.25">
      <c r="A1260" s="1">
        <v>43830</v>
      </c>
      <c r="B1260">
        <v>41.97</v>
      </c>
      <c r="C1260">
        <v>3993105</v>
      </c>
      <c r="D1260">
        <v>6690648</v>
      </c>
    </row>
    <row r="1261" spans="1:4" x14ac:dyDescent="0.25">
      <c r="A1261" s="1">
        <v>43829</v>
      </c>
      <c r="B1261">
        <v>41.48</v>
      </c>
      <c r="C1261">
        <v>4464753</v>
      </c>
      <c r="D1261">
        <v>7112764</v>
      </c>
    </row>
    <row r="1262" spans="1:4" x14ac:dyDescent="0.25">
      <c r="A1262" s="1">
        <v>43826</v>
      </c>
      <c r="B1262">
        <v>41.76</v>
      </c>
      <c r="C1262">
        <v>4176878</v>
      </c>
      <c r="D1262">
        <v>7485117</v>
      </c>
    </row>
    <row r="1263" spans="1:4" x14ac:dyDescent="0.25">
      <c r="A1263" s="1">
        <v>43825</v>
      </c>
      <c r="B1263">
        <v>42.66</v>
      </c>
      <c r="C1263">
        <v>3522573</v>
      </c>
      <c r="D1263">
        <v>7574572</v>
      </c>
    </row>
    <row r="1264" spans="1:4" x14ac:dyDescent="0.25">
      <c r="A1264" s="1">
        <v>43823</v>
      </c>
      <c r="B1264">
        <v>42.02</v>
      </c>
      <c r="C1264">
        <v>2825359</v>
      </c>
      <c r="D1264">
        <v>9041817</v>
      </c>
    </row>
    <row r="1265" spans="1:4" x14ac:dyDescent="0.25">
      <c r="A1265" s="1">
        <v>43822</v>
      </c>
      <c r="B1265">
        <v>42.19</v>
      </c>
      <c r="C1265">
        <v>7123732</v>
      </c>
      <c r="D1265">
        <v>9438637</v>
      </c>
    </row>
    <row r="1266" spans="1:4" x14ac:dyDescent="0.25">
      <c r="A1266" s="1">
        <v>43819</v>
      </c>
      <c r="B1266">
        <v>42.39</v>
      </c>
      <c r="C1266">
        <v>11251677</v>
      </c>
      <c r="D1266">
        <v>9372301</v>
      </c>
    </row>
    <row r="1267" spans="1:4" x14ac:dyDescent="0.25">
      <c r="A1267" s="1">
        <v>43818</v>
      </c>
      <c r="B1267">
        <v>41.95</v>
      </c>
      <c r="C1267">
        <v>9783832</v>
      </c>
      <c r="D1267">
        <v>8747284</v>
      </c>
    </row>
    <row r="1268" spans="1:4" x14ac:dyDescent="0.25">
      <c r="A1268" s="1">
        <v>43817</v>
      </c>
      <c r="B1268">
        <v>41.15</v>
      </c>
      <c r="C1268">
        <v>9275489</v>
      </c>
      <c r="D1268">
        <v>8448234</v>
      </c>
    </row>
    <row r="1269" spans="1:4" x14ac:dyDescent="0.25">
      <c r="A1269" s="1">
        <v>43816</v>
      </c>
      <c r="B1269">
        <v>40.28</v>
      </c>
      <c r="C1269">
        <v>7747427</v>
      </c>
      <c r="D1269">
        <v>8365696</v>
      </c>
    </row>
    <row r="1270" spans="1:4" x14ac:dyDescent="0.25">
      <c r="A1270" s="1">
        <v>43815</v>
      </c>
      <c r="B1270">
        <v>39.75</v>
      </c>
      <c r="C1270">
        <v>8033235</v>
      </c>
      <c r="D1270">
        <v>8309417</v>
      </c>
    </row>
    <row r="1271" spans="1:4" x14ac:dyDescent="0.25">
      <c r="A1271" s="1">
        <v>43812</v>
      </c>
      <c r="B1271">
        <v>38.64</v>
      </c>
      <c r="C1271">
        <v>5870266</v>
      </c>
      <c r="D1271">
        <v>8068229</v>
      </c>
    </row>
    <row r="1272" spans="1:4" x14ac:dyDescent="0.25">
      <c r="A1272" s="1">
        <v>43811</v>
      </c>
      <c r="B1272">
        <v>37.78</v>
      </c>
      <c r="C1272">
        <v>7020112</v>
      </c>
      <c r="D1272">
        <v>8017916</v>
      </c>
    </row>
    <row r="1273" spans="1:4" x14ac:dyDescent="0.25">
      <c r="A1273" s="1">
        <v>43810</v>
      </c>
      <c r="B1273">
        <v>37.29</v>
      </c>
      <c r="C1273">
        <v>6673516</v>
      </c>
      <c r="D1273">
        <v>7887604</v>
      </c>
    </row>
    <row r="1274" spans="1:4" x14ac:dyDescent="0.25">
      <c r="A1274" s="1">
        <v>43809</v>
      </c>
      <c r="B1274">
        <v>37.619999999999997</v>
      </c>
      <c r="C1274">
        <v>8597764</v>
      </c>
      <c r="D1274">
        <v>7892978</v>
      </c>
    </row>
    <row r="1275" spans="1:4" x14ac:dyDescent="0.25">
      <c r="A1275" s="1">
        <v>43808</v>
      </c>
      <c r="B1275">
        <v>38.64</v>
      </c>
      <c r="C1275">
        <v>10324844</v>
      </c>
      <c r="D1275">
        <v>7786988</v>
      </c>
    </row>
    <row r="1276" spans="1:4" x14ac:dyDescent="0.25">
      <c r="A1276" s="1">
        <v>43805</v>
      </c>
      <c r="B1276">
        <v>39.72</v>
      </c>
      <c r="C1276">
        <v>10050052</v>
      </c>
      <c r="D1276">
        <v>7611536</v>
      </c>
    </row>
    <row r="1277" spans="1:4" x14ac:dyDescent="0.25">
      <c r="A1277" s="1">
        <v>43804</v>
      </c>
      <c r="B1277">
        <v>40.86</v>
      </c>
      <c r="C1277">
        <v>5518694</v>
      </c>
      <c r="D1277">
        <v>7328211</v>
      </c>
    </row>
    <row r="1278" spans="1:4" x14ac:dyDescent="0.25">
      <c r="A1278" s="1">
        <v>43803</v>
      </c>
      <c r="B1278">
        <v>40.770000000000003</v>
      </c>
      <c r="C1278">
        <v>25531256</v>
      </c>
      <c r="D1278">
        <v>7309835</v>
      </c>
    </row>
    <row r="1279" spans="1:4" x14ac:dyDescent="0.25">
      <c r="A1279" s="1">
        <v>43802</v>
      </c>
      <c r="B1279">
        <v>39.340000000000003</v>
      </c>
      <c r="C1279">
        <v>8777654</v>
      </c>
      <c r="D1279">
        <v>6277906</v>
      </c>
    </row>
    <row r="1280" spans="1:4" x14ac:dyDescent="0.25">
      <c r="A1280" s="1">
        <v>43801</v>
      </c>
      <c r="B1280">
        <v>39.86</v>
      </c>
      <c r="C1280">
        <v>6128701</v>
      </c>
      <c r="D1280">
        <v>6283914</v>
      </c>
    </row>
    <row r="1281" spans="1:4" x14ac:dyDescent="0.25">
      <c r="A1281" s="1">
        <v>43798</v>
      </c>
      <c r="B1281">
        <v>40.380000000000003</v>
      </c>
      <c r="C1281">
        <v>1876412</v>
      </c>
      <c r="D1281">
        <v>6123577</v>
      </c>
    </row>
    <row r="1282" spans="1:4" x14ac:dyDescent="0.25">
      <c r="A1282" s="1">
        <v>43796</v>
      </c>
      <c r="B1282">
        <v>40.4</v>
      </c>
      <c r="C1282">
        <v>5298091</v>
      </c>
      <c r="D1282">
        <v>6318307</v>
      </c>
    </row>
    <row r="1283" spans="1:4" x14ac:dyDescent="0.25">
      <c r="A1283" s="1">
        <v>43795</v>
      </c>
      <c r="B1283">
        <v>40.51</v>
      </c>
      <c r="C1283">
        <v>8037405</v>
      </c>
      <c r="D1283">
        <v>6187273</v>
      </c>
    </row>
    <row r="1284" spans="1:4" x14ac:dyDescent="0.25">
      <c r="A1284" s="1">
        <v>43794</v>
      </c>
      <c r="B1284">
        <v>40.090000000000003</v>
      </c>
      <c r="C1284">
        <v>6903254</v>
      </c>
      <c r="D1284">
        <v>5917753</v>
      </c>
    </row>
    <row r="1285" spans="1:4" x14ac:dyDescent="0.25">
      <c r="A1285" s="1">
        <v>43791</v>
      </c>
      <c r="B1285">
        <v>39.520000000000003</v>
      </c>
      <c r="C1285">
        <v>4415415</v>
      </c>
      <c r="D1285">
        <v>5743420</v>
      </c>
    </row>
    <row r="1286" spans="1:4" x14ac:dyDescent="0.25">
      <c r="A1286" s="1">
        <v>43790</v>
      </c>
      <c r="B1286">
        <v>38.979999999999997</v>
      </c>
      <c r="C1286">
        <v>5115572</v>
      </c>
      <c r="D1286">
        <v>5694521</v>
      </c>
    </row>
    <row r="1287" spans="1:4" x14ac:dyDescent="0.25">
      <c r="A1287" s="1">
        <v>43789</v>
      </c>
      <c r="B1287">
        <v>39.01</v>
      </c>
      <c r="C1287">
        <v>5065428</v>
      </c>
      <c r="D1287">
        <v>5840729</v>
      </c>
    </row>
    <row r="1288" spans="1:4" x14ac:dyDescent="0.25">
      <c r="A1288" s="1">
        <v>43788</v>
      </c>
      <c r="B1288">
        <v>39.380000000000003</v>
      </c>
      <c r="C1288">
        <v>6754128</v>
      </c>
      <c r="D1288">
        <v>5877836</v>
      </c>
    </row>
    <row r="1289" spans="1:4" x14ac:dyDescent="0.25">
      <c r="A1289" s="1">
        <v>43787</v>
      </c>
      <c r="B1289">
        <v>39.340000000000003</v>
      </c>
      <c r="C1289">
        <v>7007904</v>
      </c>
      <c r="D1289">
        <v>5698079</v>
      </c>
    </row>
    <row r="1290" spans="1:4" x14ac:dyDescent="0.25">
      <c r="A1290" s="1">
        <v>43784</v>
      </c>
      <c r="B1290">
        <v>38.57</v>
      </c>
      <c r="C1290">
        <v>7693073</v>
      </c>
      <c r="D1290">
        <v>5459379</v>
      </c>
    </row>
    <row r="1291" spans="1:4" x14ac:dyDescent="0.25">
      <c r="A1291" s="1">
        <v>43783</v>
      </c>
      <c r="B1291">
        <v>37.630000000000003</v>
      </c>
      <c r="C1291">
        <v>5800172</v>
      </c>
      <c r="D1291">
        <v>5235451</v>
      </c>
    </row>
    <row r="1292" spans="1:4" x14ac:dyDescent="0.25">
      <c r="A1292" s="1">
        <v>43782</v>
      </c>
      <c r="B1292">
        <v>36.85</v>
      </c>
      <c r="C1292">
        <v>5243056</v>
      </c>
      <c r="D1292">
        <v>5404500</v>
      </c>
    </row>
    <row r="1293" spans="1:4" x14ac:dyDescent="0.25">
      <c r="A1293" s="1">
        <v>43781</v>
      </c>
      <c r="B1293">
        <v>37.76</v>
      </c>
      <c r="C1293">
        <v>10052317</v>
      </c>
      <c r="D1293">
        <v>5388802</v>
      </c>
    </row>
    <row r="1294" spans="1:4" x14ac:dyDescent="0.25">
      <c r="A1294" s="1">
        <v>43780</v>
      </c>
      <c r="B1294">
        <v>39.18</v>
      </c>
      <c r="C1294">
        <v>8867774</v>
      </c>
      <c r="D1294">
        <v>5126272</v>
      </c>
    </row>
    <row r="1295" spans="1:4" x14ac:dyDescent="0.25">
      <c r="A1295" s="1">
        <v>43777</v>
      </c>
      <c r="B1295">
        <v>38.11</v>
      </c>
      <c r="C1295">
        <v>3723654</v>
      </c>
      <c r="D1295">
        <v>4923157</v>
      </c>
    </row>
    <row r="1296" spans="1:4" x14ac:dyDescent="0.25">
      <c r="A1296" s="1">
        <v>43776</v>
      </c>
      <c r="B1296">
        <v>37.799999999999997</v>
      </c>
      <c r="C1296">
        <v>4797351</v>
      </c>
      <c r="D1296">
        <v>5072777</v>
      </c>
    </row>
    <row r="1297" spans="1:4" x14ac:dyDescent="0.25">
      <c r="A1297" s="1">
        <v>43775</v>
      </c>
      <c r="B1297">
        <v>36.82</v>
      </c>
      <c r="C1297">
        <v>3332595</v>
      </c>
      <c r="D1297">
        <v>5450267</v>
      </c>
    </row>
    <row r="1298" spans="1:4" x14ac:dyDescent="0.25">
      <c r="A1298" s="1">
        <v>43774</v>
      </c>
      <c r="B1298">
        <v>37.49</v>
      </c>
      <c r="C1298">
        <v>3994599</v>
      </c>
      <c r="D1298">
        <v>5455025</v>
      </c>
    </row>
    <row r="1299" spans="1:4" x14ac:dyDescent="0.25">
      <c r="A1299" s="1">
        <v>43773</v>
      </c>
      <c r="B1299">
        <v>37.14</v>
      </c>
      <c r="C1299">
        <v>4288265</v>
      </c>
      <c r="D1299">
        <v>5459117</v>
      </c>
    </row>
    <row r="1300" spans="1:4" x14ac:dyDescent="0.25">
      <c r="A1300" s="1">
        <v>43770</v>
      </c>
      <c r="B1300">
        <v>36.74</v>
      </c>
      <c r="C1300">
        <v>3681916</v>
      </c>
      <c r="D1300">
        <v>5417728</v>
      </c>
    </row>
    <row r="1301" spans="1:4" x14ac:dyDescent="0.25">
      <c r="A1301" s="1">
        <v>43769</v>
      </c>
      <c r="B1301">
        <v>36.04</v>
      </c>
      <c r="C1301">
        <v>7308703</v>
      </c>
      <c r="D1301">
        <v>5389214</v>
      </c>
    </row>
    <row r="1302" spans="1:4" x14ac:dyDescent="0.25">
      <c r="A1302" s="1">
        <v>43768</v>
      </c>
      <c r="B1302">
        <v>35.58</v>
      </c>
      <c r="C1302">
        <v>5622034</v>
      </c>
      <c r="D1302">
        <v>5118011</v>
      </c>
    </row>
    <row r="1303" spans="1:4" x14ac:dyDescent="0.25">
      <c r="A1303" s="1">
        <v>43767</v>
      </c>
      <c r="B1303">
        <v>36.19</v>
      </c>
      <c r="C1303">
        <v>4057763</v>
      </c>
      <c r="D1303">
        <v>4942817</v>
      </c>
    </row>
    <row r="1304" spans="1:4" x14ac:dyDescent="0.25">
      <c r="A1304" s="1">
        <v>43766</v>
      </c>
      <c r="B1304">
        <v>35.85</v>
      </c>
      <c r="C1304">
        <v>3427415</v>
      </c>
      <c r="D1304">
        <v>5105549</v>
      </c>
    </row>
    <row r="1305" spans="1:4" x14ac:dyDescent="0.25">
      <c r="A1305" s="1">
        <v>43763</v>
      </c>
      <c r="B1305">
        <v>36.04</v>
      </c>
      <c r="C1305">
        <v>4334145</v>
      </c>
      <c r="D1305">
        <v>5158542</v>
      </c>
    </row>
    <row r="1306" spans="1:4" x14ac:dyDescent="0.25">
      <c r="A1306" s="1">
        <v>43762</v>
      </c>
      <c r="B1306">
        <v>35.75</v>
      </c>
      <c r="C1306">
        <v>8335909</v>
      </c>
      <c r="D1306">
        <v>5258643</v>
      </c>
    </row>
    <row r="1307" spans="1:4" x14ac:dyDescent="0.25">
      <c r="A1307" s="1">
        <v>43761</v>
      </c>
      <c r="B1307">
        <v>36.49</v>
      </c>
      <c r="C1307">
        <v>5007587</v>
      </c>
      <c r="D1307">
        <v>4945793</v>
      </c>
    </row>
    <row r="1308" spans="1:4" x14ac:dyDescent="0.25">
      <c r="A1308" s="1">
        <v>43760</v>
      </c>
      <c r="B1308">
        <v>36.340000000000003</v>
      </c>
      <c r="C1308">
        <v>6114364</v>
      </c>
      <c r="D1308">
        <v>4916826</v>
      </c>
    </row>
    <row r="1309" spans="1:4" x14ac:dyDescent="0.25">
      <c r="A1309" s="1">
        <v>43759</v>
      </c>
      <c r="B1309">
        <v>36.35</v>
      </c>
      <c r="C1309">
        <v>5821054</v>
      </c>
      <c r="D1309">
        <v>4683298</v>
      </c>
    </row>
    <row r="1310" spans="1:4" x14ac:dyDescent="0.25">
      <c r="A1310" s="1">
        <v>43756</v>
      </c>
      <c r="B1310">
        <v>36.75</v>
      </c>
      <c r="C1310">
        <v>5967944</v>
      </c>
      <c r="D1310">
        <v>4494386</v>
      </c>
    </row>
    <row r="1311" spans="1:4" x14ac:dyDescent="0.25">
      <c r="A1311" s="1">
        <v>43755</v>
      </c>
      <c r="B1311">
        <v>37.78</v>
      </c>
      <c r="C1311">
        <v>10459702</v>
      </c>
      <c r="D1311">
        <v>4288179</v>
      </c>
    </row>
    <row r="1312" spans="1:4" x14ac:dyDescent="0.25">
      <c r="A1312" s="1">
        <v>43754</v>
      </c>
      <c r="B1312">
        <v>38.1</v>
      </c>
      <c r="C1312">
        <v>3403967</v>
      </c>
      <c r="D1312">
        <v>3822364</v>
      </c>
    </row>
    <row r="1313" spans="1:4" x14ac:dyDescent="0.25">
      <c r="A1313" s="1">
        <v>43753</v>
      </c>
      <c r="B1313">
        <v>38.07</v>
      </c>
      <c r="C1313">
        <v>4055977</v>
      </c>
      <c r="D1313">
        <v>3849448</v>
      </c>
    </row>
    <row r="1314" spans="1:4" x14ac:dyDescent="0.25">
      <c r="A1314" s="1">
        <v>43752</v>
      </c>
      <c r="B1314">
        <v>37.94</v>
      </c>
      <c r="C1314">
        <v>3667437</v>
      </c>
      <c r="D1314">
        <v>4087161</v>
      </c>
    </row>
    <row r="1315" spans="1:4" x14ac:dyDescent="0.25">
      <c r="A1315" s="1">
        <v>43749</v>
      </c>
      <c r="B1315">
        <v>38.43</v>
      </c>
      <c r="C1315">
        <v>3254199</v>
      </c>
      <c r="D1315">
        <v>4258436</v>
      </c>
    </row>
    <row r="1316" spans="1:4" x14ac:dyDescent="0.25">
      <c r="A1316" s="1">
        <v>43748</v>
      </c>
      <c r="B1316">
        <v>37.659999999999997</v>
      </c>
      <c r="C1316">
        <v>3240659</v>
      </c>
      <c r="D1316">
        <v>4587651</v>
      </c>
    </row>
    <row r="1317" spans="1:4" x14ac:dyDescent="0.25">
      <c r="A1317" s="1">
        <v>43747</v>
      </c>
      <c r="B1317">
        <v>37.61</v>
      </c>
      <c r="C1317">
        <v>2994126</v>
      </c>
      <c r="D1317">
        <v>4727379</v>
      </c>
    </row>
    <row r="1318" spans="1:4" x14ac:dyDescent="0.25">
      <c r="A1318" s="1">
        <v>43746</v>
      </c>
      <c r="B1318">
        <v>37.17</v>
      </c>
      <c r="C1318">
        <v>6498745</v>
      </c>
      <c r="D1318">
        <v>4834829</v>
      </c>
    </row>
    <row r="1319" spans="1:4" x14ac:dyDescent="0.25">
      <c r="A1319" s="1">
        <v>43745</v>
      </c>
      <c r="B1319">
        <v>38.76</v>
      </c>
      <c r="C1319">
        <v>4222309</v>
      </c>
      <c r="D1319">
        <v>4775757</v>
      </c>
    </row>
    <row r="1320" spans="1:4" x14ac:dyDescent="0.25">
      <c r="A1320" s="1">
        <v>43742</v>
      </c>
      <c r="B1320">
        <v>39.04</v>
      </c>
      <c r="C1320">
        <v>5835664</v>
      </c>
      <c r="D1320">
        <v>4807959</v>
      </c>
    </row>
    <row r="1321" spans="1:4" x14ac:dyDescent="0.25">
      <c r="A1321" s="1">
        <v>43741</v>
      </c>
      <c r="B1321">
        <v>38.450000000000003</v>
      </c>
      <c r="C1321">
        <v>3643157</v>
      </c>
      <c r="D1321">
        <v>4724926</v>
      </c>
    </row>
    <row r="1322" spans="1:4" x14ac:dyDescent="0.25">
      <c r="A1322" s="1">
        <v>43740</v>
      </c>
      <c r="B1322">
        <v>38.520000000000003</v>
      </c>
      <c r="C1322">
        <v>4573085</v>
      </c>
      <c r="D1322">
        <v>4877147</v>
      </c>
    </row>
    <row r="1323" spans="1:4" x14ac:dyDescent="0.25">
      <c r="A1323" s="1">
        <v>43739</v>
      </c>
      <c r="B1323">
        <v>40.17</v>
      </c>
      <c r="C1323">
        <v>2611443</v>
      </c>
      <c r="D1323">
        <v>4970149</v>
      </c>
    </row>
    <row r="1324" spans="1:4" x14ac:dyDescent="0.25">
      <c r="A1324" s="1">
        <v>43738</v>
      </c>
      <c r="B1324">
        <v>40.369999999999997</v>
      </c>
      <c r="C1324">
        <v>2987376</v>
      </c>
      <c r="D1324">
        <v>5169710</v>
      </c>
    </row>
    <row r="1325" spans="1:4" x14ac:dyDescent="0.25">
      <c r="A1325" s="1">
        <v>43735</v>
      </c>
      <c r="B1325">
        <v>40.32</v>
      </c>
      <c r="C1325">
        <v>2874841</v>
      </c>
      <c r="D1325">
        <v>5432427</v>
      </c>
    </row>
    <row r="1326" spans="1:4" x14ac:dyDescent="0.25">
      <c r="A1326" s="1">
        <v>43734</v>
      </c>
      <c r="B1326">
        <v>40.299999999999997</v>
      </c>
      <c r="C1326">
        <v>3472480</v>
      </c>
      <c r="D1326">
        <v>5631023</v>
      </c>
    </row>
    <row r="1327" spans="1:4" x14ac:dyDescent="0.25">
      <c r="A1327" s="1">
        <v>43733</v>
      </c>
      <c r="B1327">
        <v>41.24</v>
      </c>
      <c r="C1327">
        <v>3810217</v>
      </c>
      <c r="D1327">
        <v>5778632</v>
      </c>
    </row>
    <row r="1328" spans="1:4" x14ac:dyDescent="0.25">
      <c r="A1328" s="1">
        <v>43732</v>
      </c>
      <c r="B1328">
        <v>41.31</v>
      </c>
      <c r="C1328">
        <v>7621669</v>
      </c>
      <c r="D1328">
        <v>5883759</v>
      </c>
    </row>
    <row r="1329" spans="1:4" x14ac:dyDescent="0.25">
      <c r="A1329" s="1">
        <v>43731</v>
      </c>
      <c r="B1329">
        <v>41.97</v>
      </c>
      <c r="C1329">
        <v>6236573</v>
      </c>
      <c r="D1329">
        <v>5684551</v>
      </c>
    </row>
    <row r="1330" spans="1:4" x14ac:dyDescent="0.25">
      <c r="A1330" s="1">
        <v>43728</v>
      </c>
      <c r="B1330">
        <v>41.88</v>
      </c>
      <c r="C1330">
        <v>8192412</v>
      </c>
      <c r="D1330">
        <v>5608715</v>
      </c>
    </row>
    <row r="1331" spans="1:4" x14ac:dyDescent="0.25">
      <c r="A1331" s="1">
        <v>43727</v>
      </c>
      <c r="B1331">
        <v>42.39</v>
      </c>
      <c r="C1331">
        <v>5336588</v>
      </c>
      <c r="D1331">
        <v>5423116</v>
      </c>
    </row>
    <row r="1332" spans="1:4" x14ac:dyDescent="0.25">
      <c r="A1332" s="1">
        <v>43726</v>
      </c>
      <c r="B1332">
        <v>43.38</v>
      </c>
      <c r="C1332">
        <v>4605866</v>
      </c>
      <c r="D1332">
        <v>5364798</v>
      </c>
    </row>
    <row r="1333" spans="1:4" x14ac:dyDescent="0.25">
      <c r="A1333" s="1">
        <v>43725</v>
      </c>
      <c r="B1333">
        <v>43.3</v>
      </c>
      <c r="C1333">
        <v>5612671</v>
      </c>
      <c r="D1333">
        <v>5298814</v>
      </c>
    </row>
    <row r="1334" spans="1:4" x14ac:dyDescent="0.25">
      <c r="A1334" s="1">
        <v>43724</v>
      </c>
      <c r="B1334">
        <v>44.05</v>
      </c>
      <c r="C1334">
        <v>4705334</v>
      </c>
      <c r="D1334">
        <v>5134089</v>
      </c>
    </row>
    <row r="1335" spans="1:4" x14ac:dyDescent="0.25">
      <c r="A1335" s="1">
        <v>43721</v>
      </c>
      <c r="B1335">
        <v>43.82</v>
      </c>
      <c r="C1335">
        <v>4590172</v>
      </c>
      <c r="D1335">
        <v>5276252</v>
      </c>
    </row>
    <row r="1336" spans="1:4" x14ac:dyDescent="0.25">
      <c r="A1336" s="1">
        <v>43720</v>
      </c>
      <c r="B1336">
        <v>43.82</v>
      </c>
      <c r="C1336">
        <v>5926471</v>
      </c>
      <c r="D1336">
        <v>5181739</v>
      </c>
    </row>
    <row r="1337" spans="1:4" x14ac:dyDescent="0.25">
      <c r="A1337" s="1">
        <v>43719</v>
      </c>
      <c r="B1337">
        <v>43.81</v>
      </c>
      <c r="C1337">
        <v>5968122</v>
      </c>
      <c r="D1337">
        <v>5009220</v>
      </c>
    </row>
    <row r="1338" spans="1:4" x14ac:dyDescent="0.25">
      <c r="A1338" s="1">
        <v>43718</v>
      </c>
      <c r="B1338">
        <v>44.46</v>
      </c>
      <c r="C1338">
        <v>5604850</v>
      </c>
      <c r="D1338">
        <v>4840436</v>
      </c>
    </row>
    <row r="1339" spans="1:4" x14ac:dyDescent="0.25">
      <c r="A1339" s="1">
        <v>43717</v>
      </c>
      <c r="B1339">
        <v>44.11</v>
      </c>
      <c r="C1339">
        <v>6928134</v>
      </c>
      <c r="D1339">
        <v>4816976</v>
      </c>
    </row>
    <row r="1340" spans="1:4" x14ac:dyDescent="0.25">
      <c r="A1340" s="1">
        <v>43714</v>
      </c>
      <c r="B1340">
        <v>43.63</v>
      </c>
      <c r="C1340">
        <v>5853783</v>
      </c>
      <c r="D1340">
        <v>4629043</v>
      </c>
    </row>
    <row r="1341" spans="1:4" x14ac:dyDescent="0.25">
      <c r="A1341" s="1">
        <v>43713</v>
      </c>
      <c r="B1341">
        <v>43</v>
      </c>
      <c r="C1341">
        <v>5686616</v>
      </c>
      <c r="D1341">
        <v>4640668</v>
      </c>
    </row>
    <row r="1342" spans="1:4" x14ac:dyDescent="0.25">
      <c r="A1342" s="1">
        <v>43712</v>
      </c>
      <c r="B1342">
        <v>41.67</v>
      </c>
      <c r="C1342">
        <v>5387123</v>
      </c>
      <c r="D1342">
        <v>4895816</v>
      </c>
    </row>
    <row r="1343" spans="1:4" x14ac:dyDescent="0.25">
      <c r="A1343" s="1">
        <v>43711</v>
      </c>
      <c r="B1343">
        <v>41.29</v>
      </c>
      <c r="C1343">
        <v>4633543</v>
      </c>
      <c r="D1343">
        <v>5005264</v>
      </c>
    </row>
    <row r="1344" spans="1:4" x14ac:dyDescent="0.25">
      <c r="A1344" s="1">
        <v>43707</v>
      </c>
      <c r="B1344">
        <v>42.06</v>
      </c>
      <c r="C1344">
        <v>5099041</v>
      </c>
      <c r="D1344">
        <v>4872902</v>
      </c>
    </row>
    <row r="1345" spans="1:4" x14ac:dyDescent="0.25">
      <c r="A1345" s="1">
        <v>43706</v>
      </c>
      <c r="B1345">
        <v>42.36</v>
      </c>
      <c r="C1345">
        <v>5408416</v>
      </c>
      <c r="D1345">
        <v>4866921</v>
      </c>
    </row>
    <row r="1346" spans="1:4" x14ac:dyDescent="0.25">
      <c r="A1346" s="1">
        <v>43705</v>
      </c>
      <c r="B1346">
        <v>41.74</v>
      </c>
      <c r="C1346">
        <v>4461829</v>
      </c>
      <c r="D1346">
        <v>4707158</v>
      </c>
    </row>
    <row r="1347" spans="1:4" x14ac:dyDescent="0.25">
      <c r="A1347" s="1">
        <v>43704</v>
      </c>
      <c r="B1347">
        <v>41.04</v>
      </c>
      <c r="C1347">
        <v>3616107</v>
      </c>
      <c r="D1347">
        <v>5235145</v>
      </c>
    </row>
    <row r="1348" spans="1:4" x14ac:dyDescent="0.25">
      <c r="A1348" s="1">
        <v>43703</v>
      </c>
      <c r="B1348">
        <v>41.76</v>
      </c>
      <c r="C1348">
        <v>3141792</v>
      </c>
      <c r="D1348">
        <v>5117503</v>
      </c>
    </row>
    <row r="1349" spans="1:4" x14ac:dyDescent="0.25">
      <c r="A1349" s="1">
        <v>43700</v>
      </c>
      <c r="B1349">
        <v>41.41</v>
      </c>
      <c r="C1349">
        <v>6837782</v>
      </c>
      <c r="D1349">
        <v>5062638</v>
      </c>
    </row>
    <row r="1350" spans="1:4" x14ac:dyDescent="0.25">
      <c r="A1350" s="1">
        <v>43699</v>
      </c>
      <c r="B1350">
        <v>43.47</v>
      </c>
      <c r="C1350">
        <v>3172470</v>
      </c>
      <c r="D1350">
        <v>4789553</v>
      </c>
    </row>
    <row r="1351" spans="1:4" x14ac:dyDescent="0.25">
      <c r="A1351" s="1">
        <v>43698</v>
      </c>
      <c r="B1351">
        <v>44.08</v>
      </c>
      <c r="C1351">
        <v>3338681</v>
      </c>
      <c r="D1351">
        <v>4694049</v>
      </c>
    </row>
    <row r="1352" spans="1:4" x14ac:dyDescent="0.25">
      <c r="A1352" s="1">
        <v>43697</v>
      </c>
      <c r="B1352">
        <v>44.14</v>
      </c>
      <c r="C1352">
        <v>3436372</v>
      </c>
      <c r="D1352">
        <v>4575158</v>
      </c>
    </row>
    <row r="1353" spans="1:4" x14ac:dyDescent="0.25">
      <c r="A1353" s="1">
        <v>43696</v>
      </c>
      <c r="B1353">
        <v>44.22</v>
      </c>
      <c r="C1353">
        <v>5252954</v>
      </c>
      <c r="D1353">
        <v>4456584</v>
      </c>
    </row>
    <row r="1354" spans="1:4" x14ac:dyDescent="0.25">
      <c r="A1354" s="1">
        <v>43693</v>
      </c>
      <c r="B1354">
        <v>43.8</v>
      </c>
      <c r="C1354">
        <v>4109133</v>
      </c>
      <c r="D1354">
        <v>4208813</v>
      </c>
    </row>
    <row r="1355" spans="1:4" x14ac:dyDescent="0.25">
      <c r="A1355" s="1">
        <v>43692</v>
      </c>
      <c r="B1355">
        <v>43.35</v>
      </c>
      <c r="C1355">
        <v>6028151</v>
      </c>
      <c r="D1355">
        <v>4035036</v>
      </c>
    </row>
    <row r="1356" spans="1:4" x14ac:dyDescent="0.25">
      <c r="A1356" s="1">
        <v>43691</v>
      </c>
      <c r="B1356">
        <v>44.65</v>
      </c>
      <c r="C1356">
        <v>9513837</v>
      </c>
      <c r="D1356">
        <v>3752239</v>
      </c>
    </row>
    <row r="1357" spans="1:4" x14ac:dyDescent="0.25">
      <c r="A1357" s="1">
        <v>43690</v>
      </c>
      <c r="B1357">
        <v>48.7</v>
      </c>
      <c r="C1357">
        <v>7028855</v>
      </c>
      <c r="D1357">
        <v>3253898</v>
      </c>
    </row>
    <row r="1358" spans="1:4" x14ac:dyDescent="0.25">
      <c r="A1358" s="1">
        <v>43689</v>
      </c>
      <c r="B1358">
        <v>48.04</v>
      </c>
      <c r="C1358">
        <v>2648109</v>
      </c>
      <c r="D1358">
        <v>2929313</v>
      </c>
    </row>
    <row r="1359" spans="1:4" x14ac:dyDescent="0.25">
      <c r="A1359" s="1">
        <v>43686</v>
      </c>
      <c r="B1359">
        <v>48.91</v>
      </c>
      <c r="C1359">
        <v>5009319</v>
      </c>
      <c r="D1359">
        <v>2900442</v>
      </c>
    </row>
    <row r="1360" spans="1:4" x14ac:dyDescent="0.25">
      <c r="A1360" s="1">
        <v>43685</v>
      </c>
      <c r="B1360">
        <v>50.82</v>
      </c>
      <c r="C1360">
        <v>3011971</v>
      </c>
      <c r="D1360">
        <v>2743221</v>
      </c>
    </row>
    <row r="1361" spans="1:4" x14ac:dyDescent="0.25">
      <c r="A1361" s="1">
        <v>43684</v>
      </c>
      <c r="B1361">
        <v>49.18</v>
      </c>
      <c r="C1361">
        <v>12381631</v>
      </c>
      <c r="D1361">
        <v>2713277</v>
      </c>
    </row>
    <row r="1362" spans="1:4" x14ac:dyDescent="0.25">
      <c r="A1362" s="1">
        <v>43683</v>
      </c>
      <c r="B1362">
        <v>49.56</v>
      </c>
      <c r="C1362">
        <v>1851491</v>
      </c>
      <c r="D1362">
        <v>2026265</v>
      </c>
    </row>
    <row r="1363" spans="1:4" x14ac:dyDescent="0.25">
      <c r="A1363" s="1">
        <v>43682</v>
      </c>
      <c r="B1363">
        <v>49.06</v>
      </c>
      <c r="C1363">
        <v>2318806</v>
      </c>
      <c r="D1363">
        <v>2076706</v>
      </c>
    </row>
    <row r="1364" spans="1:4" x14ac:dyDescent="0.25">
      <c r="A1364" s="1">
        <v>43679</v>
      </c>
      <c r="B1364">
        <v>50.4</v>
      </c>
      <c r="C1364">
        <v>2741514</v>
      </c>
      <c r="D1364">
        <v>2013862</v>
      </c>
    </row>
    <row r="1365" spans="1:4" x14ac:dyDescent="0.25">
      <c r="A1365" s="1">
        <v>43678</v>
      </c>
      <c r="B1365">
        <v>50.62</v>
      </c>
      <c r="C1365">
        <v>1739907</v>
      </c>
      <c r="D1365">
        <v>2042966</v>
      </c>
    </row>
    <row r="1366" spans="1:4" x14ac:dyDescent="0.25">
      <c r="A1366" s="1">
        <v>43677</v>
      </c>
      <c r="B1366">
        <v>51.51</v>
      </c>
      <c r="C1366">
        <v>1555321</v>
      </c>
      <c r="D1366">
        <v>2036288</v>
      </c>
    </row>
    <row r="1367" spans="1:4" x14ac:dyDescent="0.25">
      <c r="A1367" s="1">
        <v>43676</v>
      </c>
      <c r="B1367">
        <v>52.54</v>
      </c>
      <c r="C1367">
        <v>1657756</v>
      </c>
      <c r="D1367">
        <v>2060963</v>
      </c>
    </row>
    <row r="1368" spans="1:4" x14ac:dyDescent="0.25">
      <c r="A1368" s="1">
        <v>43675</v>
      </c>
      <c r="B1368">
        <v>52.15</v>
      </c>
      <c r="C1368">
        <v>1536391</v>
      </c>
      <c r="D1368">
        <v>2059124</v>
      </c>
    </row>
    <row r="1369" spans="1:4" x14ac:dyDescent="0.25">
      <c r="A1369" s="1">
        <v>43672</v>
      </c>
      <c r="B1369">
        <v>51.85</v>
      </c>
      <c r="C1369">
        <v>1502484</v>
      </c>
      <c r="D1369">
        <v>2116052</v>
      </c>
    </row>
    <row r="1370" spans="1:4" x14ac:dyDescent="0.25">
      <c r="A1370" s="1">
        <v>43671</v>
      </c>
      <c r="B1370">
        <v>51.38</v>
      </c>
      <c r="C1370">
        <v>1786189</v>
      </c>
      <c r="D1370">
        <v>2109775</v>
      </c>
    </row>
    <row r="1371" spans="1:4" x14ac:dyDescent="0.25">
      <c r="A1371" s="1">
        <v>43670</v>
      </c>
      <c r="B1371">
        <v>51.05</v>
      </c>
      <c r="C1371">
        <v>2038721</v>
      </c>
      <c r="D1371">
        <v>2107383</v>
      </c>
    </row>
    <row r="1372" spans="1:4" x14ac:dyDescent="0.25">
      <c r="A1372" s="1">
        <v>43669</v>
      </c>
      <c r="B1372">
        <v>50.08</v>
      </c>
      <c r="C1372">
        <v>2160084</v>
      </c>
      <c r="D1372">
        <v>2097197</v>
      </c>
    </row>
    <row r="1373" spans="1:4" x14ac:dyDescent="0.25">
      <c r="A1373" s="1">
        <v>43668</v>
      </c>
      <c r="B1373">
        <v>50.01</v>
      </c>
      <c r="C1373">
        <v>2215047</v>
      </c>
      <c r="D1373">
        <v>2152776</v>
      </c>
    </row>
    <row r="1374" spans="1:4" x14ac:dyDescent="0.25">
      <c r="A1374" s="1">
        <v>43665</v>
      </c>
      <c r="B1374">
        <v>50.7</v>
      </c>
      <c r="C1374">
        <v>2651002</v>
      </c>
      <c r="D1374">
        <v>2240544</v>
      </c>
    </row>
    <row r="1375" spans="1:4" x14ac:dyDescent="0.25">
      <c r="A1375" s="1">
        <v>43664</v>
      </c>
      <c r="B1375">
        <v>51.33</v>
      </c>
      <c r="C1375">
        <v>2562803</v>
      </c>
      <c r="D1375">
        <v>2213958</v>
      </c>
    </row>
    <row r="1376" spans="1:4" x14ac:dyDescent="0.25">
      <c r="A1376" s="1">
        <v>43663</v>
      </c>
      <c r="B1376">
        <v>52.42</v>
      </c>
      <c r="C1376">
        <v>2076455</v>
      </c>
      <c r="D1376">
        <v>2178976</v>
      </c>
    </row>
    <row r="1377" spans="1:4" x14ac:dyDescent="0.25">
      <c r="A1377" s="1">
        <v>43662</v>
      </c>
      <c r="B1377">
        <v>53.51</v>
      </c>
      <c r="C1377">
        <v>2608115</v>
      </c>
      <c r="D1377">
        <v>2146948</v>
      </c>
    </row>
    <row r="1378" spans="1:4" x14ac:dyDescent="0.25">
      <c r="A1378" s="1">
        <v>43661</v>
      </c>
      <c r="B1378">
        <v>53.37</v>
      </c>
      <c r="C1378">
        <v>1376147</v>
      </c>
      <c r="D1378">
        <v>2073480</v>
      </c>
    </row>
    <row r="1379" spans="1:4" x14ac:dyDescent="0.25">
      <c r="A1379" s="1">
        <v>43658</v>
      </c>
      <c r="B1379">
        <v>53.18</v>
      </c>
      <c r="C1379">
        <v>3178064</v>
      </c>
      <c r="D1379">
        <v>2225259</v>
      </c>
    </row>
    <row r="1380" spans="1:4" x14ac:dyDescent="0.25">
      <c r="A1380" s="1">
        <v>43657</v>
      </c>
      <c r="B1380">
        <v>53.08</v>
      </c>
      <c r="C1380">
        <v>1639746</v>
      </c>
      <c r="D1380">
        <v>2184131</v>
      </c>
    </row>
    <row r="1381" spans="1:4" x14ac:dyDescent="0.25">
      <c r="A1381" s="1">
        <v>43656</v>
      </c>
      <c r="B1381">
        <v>52.57</v>
      </c>
      <c r="C1381">
        <v>1925443</v>
      </c>
      <c r="D1381">
        <v>2250867</v>
      </c>
    </row>
    <row r="1382" spans="1:4" x14ac:dyDescent="0.25">
      <c r="A1382" s="1">
        <v>43655</v>
      </c>
      <c r="B1382">
        <v>52.31</v>
      </c>
      <c r="C1382">
        <v>1630163</v>
      </c>
      <c r="D1382">
        <v>2280465</v>
      </c>
    </row>
    <row r="1383" spans="1:4" x14ac:dyDescent="0.25">
      <c r="A1383" s="1">
        <v>43654</v>
      </c>
      <c r="B1383">
        <v>52.4</v>
      </c>
      <c r="C1383">
        <v>2390310</v>
      </c>
      <c r="D1383">
        <v>2281637</v>
      </c>
    </row>
    <row r="1384" spans="1:4" x14ac:dyDescent="0.25">
      <c r="A1384" s="1">
        <v>43651</v>
      </c>
      <c r="B1384">
        <v>52.01</v>
      </c>
      <c r="C1384">
        <v>1408331</v>
      </c>
      <c r="D1384">
        <v>2209087</v>
      </c>
    </row>
    <row r="1385" spans="1:4" x14ac:dyDescent="0.25">
      <c r="A1385" s="1">
        <v>43649</v>
      </c>
      <c r="B1385">
        <v>51.84</v>
      </c>
      <c r="C1385">
        <v>1750309</v>
      </c>
      <c r="D1385">
        <v>2233114</v>
      </c>
    </row>
    <row r="1386" spans="1:4" x14ac:dyDescent="0.25">
      <c r="A1386" s="1">
        <v>43648</v>
      </c>
      <c r="B1386">
        <v>50.98</v>
      </c>
      <c r="C1386">
        <v>1885935</v>
      </c>
      <c r="D1386">
        <v>2190803</v>
      </c>
    </row>
    <row r="1387" spans="1:4" x14ac:dyDescent="0.25">
      <c r="A1387" s="1">
        <v>43647</v>
      </c>
      <c r="B1387">
        <v>50.55</v>
      </c>
      <c r="C1387">
        <v>2993772</v>
      </c>
      <c r="D1387">
        <v>2189326</v>
      </c>
    </row>
    <row r="1388" spans="1:4" x14ac:dyDescent="0.25">
      <c r="A1388" s="1">
        <v>43644</v>
      </c>
      <c r="B1388">
        <v>49.9</v>
      </c>
      <c r="C1388">
        <v>3531562</v>
      </c>
      <c r="D1388">
        <v>2152968</v>
      </c>
    </row>
    <row r="1389" spans="1:4" x14ac:dyDescent="0.25">
      <c r="A1389" s="1">
        <v>43643</v>
      </c>
      <c r="B1389">
        <v>48.82</v>
      </c>
      <c r="C1389">
        <v>2252218</v>
      </c>
      <c r="D1389">
        <v>2017325</v>
      </c>
    </row>
    <row r="1390" spans="1:4" x14ac:dyDescent="0.25">
      <c r="A1390" s="1">
        <v>43642</v>
      </c>
      <c r="B1390">
        <v>48.6</v>
      </c>
      <c r="C1390">
        <v>2038064</v>
      </c>
      <c r="D1390">
        <v>1967683</v>
      </c>
    </row>
    <row r="1391" spans="1:4" x14ac:dyDescent="0.25">
      <c r="A1391" s="1">
        <v>43641</v>
      </c>
      <c r="B1391">
        <v>49.42</v>
      </c>
      <c r="C1391">
        <v>1596038</v>
      </c>
      <c r="D1391">
        <v>1974878</v>
      </c>
    </row>
    <row r="1392" spans="1:4" x14ac:dyDescent="0.25">
      <c r="A1392" s="1">
        <v>43640</v>
      </c>
      <c r="B1392">
        <v>50.29</v>
      </c>
      <c r="C1392">
        <v>1506103</v>
      </c>
      <c r="D1392">
        <v>1978744</v>
      </c>
    </row>
    <row r="1393" spans="1:4" x14ac:dyDescent="0.25">
      <c r="A1393" s="1">
        <v>43637</v>
      </c>
      <c r="B1393">
        <v>50.47</v>
      </c>
      <c r="C1393">
        <v>3652826</v>
      </c>
      <c r="D1393">
        <v>2003136</v>
      </c>
    </row>
    <row r="1394" spans="1:4" x14ac:dyDescent="0.25">
      <c r="A1394" s="1">
        <v>43636</v>
      </c>
      <c r="B1394">
        <v>50.77</v>
      </c>
      <c r="C1394">
        <v>2561150</v>
      </c>
      <c r="D1394">
        <v>1960459</v>
      </c>
    </row>
    <row r="1395" spans="1:4" x14ac:dyDescent="0.25">
      <c r="A1395" s="1">
        <v>43635</v>
      </c>
      <c r="B1395">
        <v>49.74</v>
      </c>
      <c r="C1395">
        <v>2640775</v>
      </c>
      <c r="D1395">
        <v>2044166</v>
      </c>
    </row>
    <row r="1396" spans="1:4" x14ac:dyDescent="0.25">
      <c r="A1396" s="1">
        <v>43634</v>
      </c>
      <c r="B1396">
        <v>49.21</v>
      </c>
      <c r="C1396">
        <v>2369423</v>
      </c>
      <c r="D1396">
        <v>2000375</v>
      </c>
    </row>
    <row r="1397" spans="1:4" x14ac:dyDescent="0.25">
      <c r="A1397" s="1">
        <v>43633</v>
      </c>
      <c r="B1397">
        <v>49.15</v>
      </c>
      <c r="C1397">
        <v>1647734</v>
      </c>
      <c r="D1397">
        <v>1957151</v>
      </c>
    </row>
    <row r="1398" spans="1:4" x14ac:dyDescent="0.25">
      <c r="A1398" s="1">
        <v>43630</v>
      </c>
      <c r="B1398">
        <v>48.99</v>
      </c>
      <c r="C1398">
        <v>1302070</v>
      </c>
      <c r="D1398">
        <v>1993563</v>
      </c>
    </row>
    <row r="1399" spans="1:4" x14ac:dyDescent="0.25">
      <c r="A1399" s="1">
        <v>43629</v>
      </c>
      <c r="B1399">
        <v>49.33</v>
      </c>
      <c r="C1399">
        <v>1768731</v>
      </c>
      <c r="D1399">
        <v>2063662</v>
      </c>
    </row>
    <row r="1400" spans="1:4" x14ac:dyDescent="0.25">
      <c r="A1400" s="1">
        <v>43628</v>
      </c>
      <c r="B1400">
        <v>48.33</v>
      </c>
      <c r="C1400">
        <v>1115639</v>
      </c>
      <c r="D1400">
        <v>2069078</v>
      </c>
    </row>
    <row r="1401" spans="1:4" x14ac:dyDescent="0.25">
      <c r="A1401" s="1">
        <v>43627</v>
      </c>
      <c r="B1401">
        <v>48.08</v>
      </c>
      <c r="C1401">
        <v>1863776</v>
      </c>
      <c r="D1401">
        <v>2166198</v>
      </c>
    </row>
    <row r="1402" spans="1:4" x14ac:dyDescent="0.25">
      <c r="A1402" s="1">
        <v>43626</v>
      </c>
      <c r="B1402">
        <v>47.97</v>
      </c>
      <c r="C1402">
        <v>2448407</v>
      </c>
      <c r="D1402">
        <v>2122077</v>
      </c>
    </row>
    <row r="1403" spans="1:4" x14ac:dyDescent="0.25">
      <c r="A1403" s="1">
        <v>43623</v>
      </c>
      <c r="B1403">
        <v>48.42</v>
      </c>
      <c r="C1403">
        <v>1496921</v>
      </c>
      <c r="D1403">
        <v>2053124</v>
      </c>
    </row>
    <row r="1404" spans="1:4" x14ac:dyDescent="0.25">
      <c r="A1404" s="1">
        <v>43622</v>
      </c>
      <c r="B1404">
        <v>48.44</v>
      </c>
      <c r="C1404">
        <v>1507581</v>
      </c>
      <c r="D1404">
        <v>2049867</v>
      </c>
    </row>
    <row r="1405" spans="1:4" x14ac:dyDescent="0.25">
      <c r="A1405" s="1">
        <v>43621</v>
      </c>
      <c r="B1405">
        <v>48.31</v>
      </c>
      <c r="C1405">
        <v>2145994</v>
      </c>
      <c r="D1405">
        <v>2084811</v>
      </c>
    </row>
    <row r="1406" spans="1:4" x14ac:dyDescent="0.25">
      <c r="A1406" s="1">
        <v>43620</v>
      </c>
      <c r="B1406">
        <v>48.81</v>
      </c>
      <c r="C1406">
        <v>1654029</v>
      </c>
      <c r="D1406">
        <v>2075707</v>
      </c>
    </row>
    <row r="1407" spans="1:4" x14ac:dyDescent="0.25">
      <c r="A1407" s="1">
        <v>43619</v>
      </c>
      <c r="B1407">
        <v>48.24</v>
      </c>
      <c r="C1407">
        <v>1871981</v>
      </c>
      <c r="D1407">
        <v>2183184</v>
      </c>
    </row>
    <row r="1408" spans="1:4" x14ac:dyDescent="0.25">
      <c r="A1408" s="1">
        <v>43616</v>
      </c>
      <c r="B1408">
        <v>48.28</v>
      </c>
      <c r="C1408">
        <v>3012673</v>
      </c>
      <c r="D1408">
        <v>2208734</v>
      </c>
    </row>
    <row r="1409" spans="1:4" x14ac:dyDescent="0.25">
      <c r="A1409" s="1">
        <v>43615</v>
      </c>
      <c r="B1409">
        <v>48.2</v>
      </c>
      <c r="C1409">
        <v>3816749</v>
      </c>
      <c r="D1409">
        <v>2162706</v>
      </c>
    </row>
    <row r="1410" spans="1:4" x14ac:dyDescent="0.25">
      <c r="A1410" s="1">
        <v>43614</v>
      </c>
      <c r="B1410">
        <v>46.72</v>
      </c>
      <c r="C1410">
        <v>1983909</v>
      </c>
      <c r="D1410">
        <v>2072344</v>
      </c>
    </row>
    <row r="1411" spans="1:4" x14ac:dyDescent="0.25">
      <c r="A1411" s="1">
        <v>43613</v>
      </c>
      <c r="B1411">
        <v>47.62</v>
      </c>
      <c r="C1411">
        <v>1721070</v>
      </c>
      <c r="D1411">
        <v>2136388</v>
      </c>
    </row>
    <row r="1412" spans="1:4" x14ac:dyDescent="0.25">
      <c r="A1412" s="1">
        <v>43609</v>
      </c>
      <c r="B1412">
        <v>47.48</v>
      </c>
      <c r="C1412">
        <v>2193909</v>
      </c>
      <c r="D1412">
        <v>2129118</v>
      </c>
    </row>
    <row r="1413" spans="1:4" x14ac:dyDescent="0.25">
      <c r="A1413" s="1">
        <v>43608</v>
      </c>
      <c r="B1413">
        <v>47.91</v>
      </c>
      <c r="C1413">
        <v>2353556</v>
      </c>
      <c r="D1413">
        <v>2248419</v>
      </c>
    </row>
    <row r="1414" spans="1:4" x14ac:dyDescent="0.25">
      <c r="A1414" s="1">
        <v>43607</v>
      </c>
      <c r="B1414">
        <v>48.32</v>
      </c>
      <c r="C1414">
        <v>1849975</v>
      </c>
      <c r="D1414">
        <v>2246853</v>
      </c>
    </row>
    <row r="1415" spans="1:4" x14ac:dyDescent="0.25">
      <c r="A1415" s="1">
        <v>43606</v>
      </c>
      <c r="B1415">
        <v>48.92</v>
      </c>
      <c r="C1415">
        <v>2572443</v>
      </c>
      <c r="D1415">
        <v>2210164</v>
      </c>
    </row>
    <row r="1416" spans="1:4" x14ac:dyDescent="0.25">
      <c r="A1416" s="1">
        <v>43605</v>
      </c>
      <c r="B1416">
        <v>48.31</v>
      </c>
      <c r="C1416">
        <v>1201951</v>
      </c>
      <c r="D1416">
        <v>2211903</v>
      </c>
    </row>
    <row r="1417" spans="1:4" x14ac:dyDescent="0.25">
      <c r="A1417" s="1">
        <v>43602</v>
      </c>
      <c r="B1417">
        <v>48.38</v>
      </c>
      <c r="C1417">
        <v>1414111</v>
      </c>
      <c r="D1417">
        <v>2218050</v>
      </c>
    </row>
    <row r="1418" spans="1:4" x14ac:dyDescent="0.25">
      <c r="A1418" s="1">
        <v>43601</v>
      </c>
      <c r="B1418">
        <v>48.36</v>
      </c>
      <c r="C1418">
        <v>1448077</v>
      </c>
      <c r="D1418">
        <v>2278009</v>
      </c>
    </row>
    <row r="1419" spans="1:4" x14ac:dyDescent="0.25">
      <c r="A1419" s="1">
        <v>43600</v>
      </c>
      <c r="B1419">
        <v>47.84</v>
      </c>
      <c r="C1419">
        <v>2031739</v>
      </c>
      <c r="D1419">
        <v>2286397</v>
      </c>
    </row>
    <row r="1420" spans="1:4" x14ac:dyDescent="0.25">
      <c r="A1420" s="1">
        <v>43599</v>
      </c>
      <c r="B1420">
        <v>47.69</v>
      </c>
      <c r="C1420">
        <v>2009432</v>
      </c>
      <c r="D1420">
        <v>2297882</v>
      </c>
    </row>
    <row r="1421" spans="1:4" x14ac:dyDescent="0.25">
      <c r="A1421" s="1">
        <v>43598</v>
      </c>
      <c r="B1421">
        <v>47.25</v>
      </c>
      <c r="C1421">
        <v>3266185</v>
      </c>
      <c r="D1421">
        <v>2358442</v>
      </c>
    </row>
    <row r="1422" spans="1:4" x14ac:dyDescent="0.25">
      <c r="A1422" s="1">
        <v>43595</v>
      </c>
      <c r="B1422">
        <v>49.29</v>
      </c>
      <c r="C1422">
        <v>2255225</v>
      </c>
      <c r="D1422">
        <v>2290885</v>
      </c>
    </row>
    <row r="1423" spans="1:4" x14ac:dyDescent="0.25">
      <c r="A1423" s="1">
        <v>43594</v>
      </c>
      <c r="B1423">
        <v>48.78</v>
      </c>
      <c r="C1423">
        <v>2322263</v>
      </c>
      <c r="D1423">
        <v>2285376</v>
      </c>
    </row>
    <row r="1424" spans="1:4" x14ac:dyDescent="0.25">
      <c r="A1424" s="1">
        <v>43593</v>
      </c>
      <c r="B1424">
        <v>48.54</v>
      </c>
      <c r="C1424">
        <v>2461318</v>
      </c>
      <c r="D1424">
        <v>2290821</v>
      </c>
    </row>
    <row r="1425" spans="1:4" x14ac:dyDescent="0.25">
      <c r="A1425" s="1">
        <v>43592</v>
      </c>
      <c r="B1425">
        <v>48.49</v>
      </c>
      <c r="C1425">
        <v>2944557</v>
      </c>
      <c r="D1425">
        <v>2265402</v>
      </c>
    </row>
    <row r="1426" spans="1:4" x14ac:dyDescent="0.25">
      <c r="A1426" s="1">
        <v>43591</v>
      </c>
      <c r="B1426">
        <v>49.66</v>
      </c>
      <c r="C1426">
        <v>1612027</v>
      </c>
      <c r="D1426">
        <v>2188095</v>
      </c>
    </row>
    <row r="1427" spans="1:4" x14ac:dyDescent="0.25">
      <c r="A1427" s="1">
        <v>43588</v>
      </c>
      <c r="B1427">
        <v>49.73</v>
      </c>
      <c r="C1427">
        <v>3983417</v>
      </c>
      <c r="D1427">
        <v>2245726</v>
      </c>
    </row>
    <row r="1428" spans="1:4" x14ac:dyDescent="0.25">
      <c r="A1428" s="1">
        <v>43587</v>
      </c>
      <c r="B1428">
        <v>50.42</v>
      </c>
      <c r="C1428">
        <v>2330068</v>
      </c>
      <c r="D1428">
        <v>2155721</v>
      </c>
    </row>
    <row r="1429" spans="1:4" x14ac:dyDescent="0.25">
      <c r="A1429" s="1">
        <v>43586</v>
      </c>
      <c r="B1429">
        <v>51.13</v>
      </c>
      <c r="C1429">
        <v>1299643</v>
      </c>
      <c r="D1429">
        <v>2161800</v>
      </c>
    </row>
    <row r="1430" spans="1:4" x14ac:dyDescent="0.25">
      <c r="A1430" s="1">
        <v>43585</v>
      </c>
      <c r="B1430">
        <v>51.27</v>
      </c>
      <c r="C1430">
        <v>2598529</v>
      </c>
      <c r="D1430">
        <v>2212697</v>
      </c>
    </row>
    <row r="1431" spans="1:4" x14ac:dyDescent="0.25">
      <c r="A1431" s="1">
        <v>43584</v>
      </c>
      <c r="B1431">
        <v>51.75</v>
      </c>
      <c r="C1431">
        <v>1294153</v>
      </c>
      <c r="D1431">
        <v>2298957</v>
      </c>
    </row>
    <row r="1432" spans="1:4" x14ac:dyDescent="0.25">
      <c r="A1432" s="1">
        <v>43581</v>
      </c>
      <c r="B1432">
        <v>51.2</v>
      </c>
      <c r="C1432">
        <v>2313503</v>
      </c>
      <c r="D1432">
        <v>2365098</v>
      </c>
    </row>
    <row r="1433" spans="1:4" x14ac:dyDescent="0.25">
      <c r="A1433" s="1">
        <v>43580</v>
      </c>
      <c r="B1433">
        <v>50.66</v>
      </c>
      <c r="C1433">
        <v>1573892</v>
      </c>
      <c r="D1433">
        <v>2364393</v>
      </c>
    </row>
    <row r="1434" spans="1:4" x14ac:dyDescent="0.25">
      <c r="A1434" s="1">
        <v>43579</v>
      </c>
      <c r="B1434">
        <v>51.35</v>
      </c>
      <c r="C1434">
        <v>2204013</v>
      </c>
      <c r="D1434">
        <v>2450421</v>
      </c>
    </row>
    <row r="1435" spans="1:4" x14ac:dyDescent="0.25">
      <c r="A1435" s="1">
        <v>43578</v>
      </c>
      <c r="B1435">
        <v>51.34</v>
      </c>
      <c r="C1435">
        <v>2917841</v>
      </c>
      <c r="D1435">
        <v>2389135</v>
      </c>
    </row>
    <row r="1436" spans="1:4" x14ac:dyDescent="0.25">
      <c r="A1436" s="1">
        <v>43577</v>
      </c>
      <c r="B1436">
        <v>51.11</v>
      </c>
      <c r="C1436">
        <v>2252824</v>
      </c>
      <c r="D1436">
        <v>2347284</v>
      </c>
    </row>
    <row r="1437" spans="1:4" x14ac:dyDescent="0.25">
      <c r="A1437" s="1">
        <v>43573</v>
      </c>
      <c r="B1437">
        <v>52.39</v>
      </c>
      <c r="C1437">
        <v>2172584</v>
      </c>
      <c r="D1437">
        <v>2401831</v>
      </c>
    </row>
    <row r="1438" spans="1:4" x14ac:dyDescent="0.25">
      <c r="A1438" s="1">
        <v>43572</v>
      </c>
      <c r="B1438">
        <v>52.53</v>
      </c>
      <c r="C1438">
        <v>2403946</v>
      </c>
      <c r="D1438">
        <v>2439249</v>
      </c>
    </row>
    <row r="1439" spans="1:4" x14ac:dyDescent="0.25">
      <c r="A1439" s="1">
        <v>43571</v>
      </c>
      <c r="B1439">
        <v>52.24</v>
      </c>
      <c r="C1439">
        <v>2080024</v>
      </c>
      <c r="D1439">
        <v>2489567</v>
      </c>
    </row>
    <row r="1440" spans="1:4" x14ac:dyDescent="0.25">
      <c r="A1440" s="1">
        <v>43570</v>
      </c>
      <c r="B1440">
        <v>51.76</v>
      </c>
      <c r="C1440">
        <v>1784961</v>
      </c>
      <c r="D1440">
        <v>2762176</v>
      </c>
    </row>
    <row r="1441" spans="1:4" x14ac:dyDescent="0.25">
      <c r="A1441" s="1">
        <v>43567</v>
      </c>
      <c r="B1441">
        <v>51.58</v>
      </c>
      <c r="C1441">
        <v>2476486</v>
      </c>
      <c r="D1441">
        <v>2871460</v>
      </c>
    </row>
    <row r="1442" spans="1:4" x14ac:dyDescent="0.25">
      <c r="A1442" s="1">
        <v>43566</v>
      </c>
      <c r="B1442">
        <v>51.56</v>
      </c>
      <c r="C1442">
        <v>2633349</v>
      </c>
      <c r="D1442">
        <v>2904366</v>
      </c>
    </row>
    <row r="1443" spans="1:4" x14ac:dyDescent="0.25">
      <c r="A1443" s="1">
        <v>43565</v>
      </c>
      <c r="B1443">
        <v>51.63</v>
      </c>
      <c r="C1443">
        <v>2421245</v>
      </c>
      <c r="D1443">
        <v>3041715</v>
      </c>
    </row>
    <row r="1444" spans="1:4" x14ac:dyDescent="0.25">
      <c r="A1444" s="1">
        <v>43564</v>
      </c>
      <c r="B1444">
        <v>51.11</v>
      </c>
      <c r="C1444">
        <v>2063100</v>
      </c>
      <c r="D1444">
        <v>3226737</v>
      </c>
    </row>
    <row r="1445" spans="1:4" x14ac:dyDescent="0.25">
      <c r="A1445" s="1">
        <v>43563</v>
      </c>
      <c r="B1445">
        <v>51.39</v>
      </c>
      <c r="C1445">
        <v>3892436</v>
      </c>
      <c r="D1445">
        <v>3221861</v>
      </c>
    </row>
    <row r="1446" spans="1:4" x14ac:dyDescent="0.25">
      <c r="A1446" s="1">
        <v>43560</v>
      </c>
      <c r="B1446">
        <v>50.37</v>
      </c>
      <c r="C1446">
        <v>2286261</v>
      </c>
      <c r="D1446">
        <v>3203739</v>
      </c>
    </row>
    <row r="1447" spans="1:4" x14ac:dyDescent="0.25">
      <c r="A1447" s="1">
        <v>43559</v>
      </c>
      <c r="B1447">
        <v>49.66</v>
      </c>
      <c r="C1447">
        <v>2302929</v>
      </c>
      <c r="D1447">
        <v>3501665</v>
      </c>
    </row>
    <row r="1448" spans="1:4" x14ac:dyDescent="0.25">
      <c r="A1448" s="1">
        <v>43558</v>
      </c>
      <c r="B1448">
        <v>48.81</v>
      </c>
      <c r="C1448">
        <v>2864312</v>
      </c>
      <c r="D1448">
        <v>3740525</v>
      </c>
    </row>
    <row r="1449" spans="1:4" x14ac:dyDescent="0.25">
      <c r="A1449" s="1">
        <v>43557</v>
      </c>
      <c r="B1449">
        <v>47.94</v>
      </c>
      <c r="C1449">
        <v>1284722</v>
      </c>
      <c r="D1449">
        <v>3804325</v>
      </c>
    </row>
    <row r="1450" spans="1:4" x14ac:dyDescent="0.25">
      <c r="A1450" s="1">
        <v>43556</v>
      </c>
      <c r="B1450">
        <v>48.21</v>
      </c>
      <c r="C1450">
        <v>2290084</v>
      </c>
      <c r="D1450">
        <v>3849672</v>
      </c>
    </row>
    <row r="1451" spans="1:4" x14ac:dyDescent="0.25">
      <c r="A1451" s="1">
        <v>43553</v>
      </c>
      <c r="B1451">
        <v>47.53</v>
      </c>
      <c r="C1451">
        <v>3071019</v>
      </c>
      <c r="D1451">
        <v>3904548</v>
      </c>
    </row>
    <row r="1452" spans="1:4" x14ac:dyDescent="0.25">
      <c r="A1452" s="1">
        <v>43552</v>
      </c>
      <c r="B1452">
        <v>47.29</v>
      </c>
      <c r="C1452">
        <v>2733862</v>
      </c>
      <c r="D1452">
        <v>3823571</v>
      </c>
    </row>
    <row r="1453" spans="1:4" x14ac:dyDescent="0.25">
      <c r="A1453" s="1">
        <v>43551</v>
      </c>
      <c r="B1453">
        <v>47.58</v>
      </c>
      <c r="C1453">
        <v>3158717</v>
      </c>
      <c r="D1453">
        <v>3807958</v>
      </c>
    </row>
    <row r="1454" spans="1:4" x14ac:dyDescent="0.25">
      <c r="A1454" s="1">
        <v>43550</v>
      </c>
      <c r="B1454">
        <v>47.32</v>
      </c>
      <c r="C1454">
        <v>6169149</v>
      </c>
      <c r="D1454">
        <v>3745781</v>
      </c>
    </row>
    <row r="1455" spans="1:4" x14ac:dyDescent="0.25">
      <c r="A1455" s="1">
        <v>43549</v>
      </c>
      <c r="B1455">
        <v>45.53</v>
      </c>
      <c r="C1455">
        <v>3424224</v>
      </c>
      <c r="D1455">
        <v>3473290</v>
      </c>
    </row>
    <row r="1456" spans="1:4" x14ac:dyDescent="0.25">
      <c r="A1456" s="1">
        <v>43546</v>
      </c>
      <c r="B1456">
        <v>45.06</v>
      </c>
      <c r="C1456">
        <v>2970073</v>
      </c>
      <c r="D1456">
        <v>3380305</v>
      </c>
    </row>
    <row r="1457" spans="1:4" x14ac:dyDescent="0.25">
      <c r="A1457" s="1">
        <v>43545</v>
      </c>
      <c r="B1457">
        <v>46.1</v>
      </c>
      <c r="C1457">
        <v>4693586</v>
      </c>
      <c r="D1457">
        <v>3344039</v>
      </c>
    </row>
    <row r="1458" spans="1:4" x14ac:dyDescent="0.25">
      <c r="A1458" s="1">
        <v>43544</v>
      </c>
      <c r="B1458">
        <v>46.16</v>
      </c>
      <c r="C1458">
        <v>5196574</v>
      </c>
      <c r="D1458">
        <v>3222193</v>
      </c>
    </row>
    <row r="1459" spans="1:4" x14ac:dyDescent="0.25">
      <c r="A1459" s="1">
        <v>43543</v>
      </c>
      <c r="B1459">
        <v>47.22</v>
      </c>
      <c r="C1459">
        <v>1989969</v>
      </c>
      <c r="D1459">
        <v>3038365</v>
      </c>
    </row>
    <row r="1460" spans="1:4" x14ac:dyDescent="0.25">
      <c r="A1460" s="1">
        <v>43542</v>
      </c>
      <c r="B1460">
        <v>47.64</v>
      </c>
      <c r="C1460">
        <v>3620597</v>
      </c>
      <c r="D1460">
        <v>3047113</v>
      </c>
    </row>
    <row r="1461" spans="1:4" x14ac:dyDescent="0.25">
      <c r="A1461" s="1">
        <v>43539</v>
      </c>
      <c r="B1461">
        <v>47.7</v>
      </c>
      <c r="C1461">
        <v>6755151</v>
      </c>
      <c r="D1461">
        <v>2978046</v>
      </c>
    </row>
    <row r="1462" spans="1:4" x14ac:dyDescent="0.25">
      <c r="A1462" s="1">
        <v>43538</v>
      </c>
      <c r="B1462">
        <v>48.24</v>
      </c>
      <c r="C1462">
        <v>5885838</v>
      </c>
      <c r="D1462">
        <v>2755068</v>
      </c>
    </row>
    <row r="1463" spans="1:4" x14ac:dyDescent="0.25">
      <c r="A1463" s="1">
        <v>43537</v>
      </c>
      <c r="B1463">
        <v>48.7</v>
      </c>
      <c r="C1463">
        <v>3821306</v>
      </c>
      <c r="D1463">
        <v>2489448</v>
      </c>
    </row>
    <row r="1464" spans="1:4" x14ac:dyDescent="0.25">
      <c r="A1464" s="1">
        <v>43536</v>
      </c>
      <c r="B1464">
        <v>49.44</v>
      </c>
      <c r="C1464">
        <v>1964936</v>
      </c>
      <c r="D1464">
        <v>2520100</v>
      </c>
    </row>
    <row r="1465" spans="1:4" x14ac:dyDescent="0.25">
      <c r="A1465" s="1">
        <v>43535</v>
      </c>
      <c r="B1465">
        <v>49.08</v>
      </c>
      <c r="C1465">
        <v>3113224</v>
      </c>
      <c r="D1465">
        <v>2668431</v>
      </c>
    </row>
    <row r="1466" spans="1:4" x14ac:dyDescent="0.25">
      <c r="A1466" s="1">
        <v>43532</v>
      </c>
      <c r="B1466">
        <v>49.01</v>
      </c>
      <c r="C1466">
        <v>1856363</v>
      </c>
      <c r="D1466">
        <v>2916274</v>
      </c>
    </row>
    <row r="1467" spans="1:4" x14ac:dyDescent="0.25">
      <c r="A1467" s="1">
        <v>43531</v>
      </c>
      <c r="B1467">
        <v>49.14</v>
      </c>
      <c r="C1467">
        <v>2499662</v>
      </c>
      <c r="D1467">
        <v>3091555</v>
      </c>
    </row>
    <row r="1468" spans="1:4" x14ac:dyDescent="0.25">
      <c r="A1468" s="1">
        <v>43530</v>
      </c>
      <c r="B1468">
        <v>50.02</v>
      </c>
      <c r="C1468">
        <v>2226059</v>
      </c>
      <c r="D1468">
        <v>3129471</v>
      </c>
    </row>
    <row r="1469" spans="1:4" x14ac:dyDescent="0.25">
      <c r="A1469" s="1">
        <v>43529</v>
      </c>
      <c r="B1469">
        <v>50.2</v>
      </c>
      <c r="C1469">
        <v>2081790</v>
      </c>
      <c r="D1469">
        <v>3193857</v>
      </c>
    </row>
    <row r="1470" spans="1:4" x14ac:dyDescent="0.25">
      <c r="A1470" s="1">
        <v>43528</v>
      </c>
      <c r="B1470">
        <v>50.11</v>
      </c>
      <c r="C1470">
        <v>2029449</v>
      </c>
      <c r="D1470">
        <v>3227477</v>
      </c>
    </row>
    <row r="1471" spans="1:4" x14ac:dyDescent="0.25">
      <c r="A1471" s="1">
        <v>43525</v>
      </c>
      <c r="B1471">
        <v>50.79</v>
      </c>
      <c r="C1471">
        <v>2426075</v>
      </c>
      <c r="D1471">
        <v>3210959</v>
      </c>
    </row>
    <row r="1472" spans="1:4" x14ac:dyDescent="0.25">
      <c r="A1472" s="1">
        <v>43524</v>
      </c>
      <c r="B1472">
        <v>50.21</v>
      </c>
      <c r="C1472">
        <v>2865901</v>
      </c>
      <c r="D1472">
        <v>3148093</v>
      </c>
    </row>
    <row r="1473" spans="1:4" x14ac:dyDescent="0.25">
      <c r="A1473" s="1">
        <v>43523</v>
      </c>
      <c r="B1473">
        <v>49.62</v>
      </c>
      <c r="C1473">
        <v>2439160</v>
      </c>
      <c r="D1473">
        <v>3075110</v>
      </c>
    </row>
    <row r="1474" spans="1:4" x14ac:dyDescent="0.25">
      <c r="A1474" s="1">
        <v>43522</v>
      </c>
      <c r="B1474">
        <v>50.47</v>
      </c>
      <c r="C1474">
        <v>2121184</v>
      </c>
      <c r="D1474">
        <v>3071509</v>
      </c>
    </row>
    <row r="1475" spans="1:4" x14ac:dyDescent="0.25">
      <c r="A1475" s="1">
        <v>43521</v>
      </c>
      <c r="B1475">
        <v>50.58</v>
      </c>
      <c r="C1475">
        <v>2584592</v>
      </c>
      <c r="D1475">
        <v>3036385</v>
      </c>
    </row>
    <row r="1476" spans="1:4" x14ac:dyDescent="0.25">
      <c r="A1476" s="1">
        <v>43518</v>
      </c>
      <c r="B1476">
        <v>51.69</v>
      </c>
      <c r="C1476">
        <v>3410480</v>
      </c>
      <c r="D1476">
        <v>2990902</v>
      </c>
    </row>
    <row r="1477" spans="1:4" x14ac:dyDescent="0.25">
      <c r="A1477" s="1">
        <v>43517</v>
      </c>
      <c r="B1477">
        <v>50.92</v>
      </c>
      <c r="C1477">
        <v>1901540</v>
      </c>
      <c r="D1477">
        <v>2952272</v>
      </c>
    </row>
    <row r="1478" spans="1:4" x14ac:dyDescent="0.25">
      <c r="A1478" s="1">
        <v>43516</v>
      </c>
      <c r="B1478">
        <v>51.2</v>
      </c>
      <c r="C1478">
        <v>4281082</v>
      </c>
      <c r="D1478">
        <v>2976247</v>
      </c>
    </row>
    <row r="1479" spans="1:4" x14ac:dyDescent="0.25">
      <c r="A1479" s="1">
        <v>43515</v>
      </c>
      <c r="B1479">
        <v>50.57</v>
      </c>
      <c r="C1479">
        <v>4189907</v>
      </c>
      <c r="D1479">
        <v>2839282</v>
      </c>
    </row>
    <row r="1480" spans="1:4" x14ac:dyDescent="0.25">
      <c r="A1480" s="1">
        <v>43511</v>
      </c>
      <c r="B1480">
        <v>50.64</v>
      </c>
      <c r="C1480">
        <v>6830871</v>
      </c>
      <c r="D1480">
        <v>2777672</v>
      </c>
    </row>
    <row r="1481" spans="1:4" x14ac:dyDescent="0.25">
      <c r="A1481" s="1">
        <v>43510</v>
      </c>
      <c r="B1481">
        <v>49.1</v>
      </c>
      <c r="C1481">
        <v>4485569</v>
      </c>
      <c r="D1481">
        <v>2437965</v>
      </c>
    </row>
    <row r="1482" spans="1:4" x14ac:dyDescent="0.25">
      <c r="A1482" s="1">
        <v>43509</v>
      </c>
      <c r="B1482">
        <v>48.43</v>
      </c>
      <c r="C1482">
        <v>3068404</v>
      </c>
      <c r="D1482">
        <v>2286932</v>
      </c>
    </row>
    <row r="1483" spans="1:4" x14ac:dyDescent="0.25">
      <c r="A1483" s="1">
        <v>43508</v>
      </c>
      <c r="B1483">
        <v>48.38</v>
      </c>
      <c r="C1483">
        <v>3191849</v>
      </c>
      <c r="D1483">
        <v>2244856</v>
      </c>
    </row>
    <row r="1484" spans="1:4" x14ac:dyDescent="0.25">
      <c r="A1484" s="1">
        <v>43507</v>
      </c>
      <c r="B1484">
        <v>48.09</v>
      </c>
      <c r="C1484">
        <v>2586085</v>
      </c>
      <c r="D1484">
        <v>2249632</v>
      </c>
    </row>
    <row r="1485" spans="1:4" x14ac:dyDescent="0.25">
      <c r="A1485" s="1">
        <v>43504</v>
      </c>
      <c r="B1485">
        <v>49.56</v>
      </c>
      <c r="C1485">
        <v>1781687</v>
      </c>
      <c r="D1485">
        <v>2295713</v>
      </c>
    </row>
    <row r="1486" spans="1:4" x14ac:dyDescent="0.25">
      <c r="A1486" s="1">
        <v>43503</v>
      </c>
      <c r="B1486">
        <v>49.15</v>
      </c>
      <c r="C1486">
        <v>1483077</v>
      </c>
      <c r="D1486">
        <v>2594372</v>
      </c>
    </row>
    <row r="1487" spans="1:4" x14ac:dyDescent="0.25">
      <c r="A1487" s="1">
        <v>43502</v>
      </c>
      <c r="B1487">
        <v>49.78</v>
      </c>
      <c r="C1487">
        <v>1771165</v>
      </c>
      <c r="D1487">
        <v>2788871</v>
      </c>
    </row>
    <row r="1488" spans="1:4" x14ac:dyDescent="0.25">
      <c r="A1488" s="1">
        <v>43501</v>
      </c>
      <c r="B1488">
        <v>49.81</v>
      </c>
      <c r="C1488">
        <v>2385140</v>
      </c>
      <c r="D1488">
        <v>2828186</v>
      </c>
    </row>
    <row r="1489" spans="1:4" x14ac:dyDescent="0.25">
      <c r="A1489" s="1">
        <v>43500</v>
      </c>
      <c r="B1489">
        <v>49.51</v>
      </c>
      <c r="C1489">
        <v>1594325</v>
      </c>
      <c r="D1489">
        <v>2802394</v>
      </c>
    </row>
    <row r="1490" spans="1:4" x14ac:dyDescent="0.25">
      <c r="A1490" s="1">
        <v>43497</v>
      </c>
      <c r="B1490">
        <v>49.67</v>
      </c>
      <c r="C1490">
        <v>1902344</v>
      </c>
      <c r="D1490">
        <v>2871842</v>
      </c>
    </row>
    <row r="1491" spans="1:4" x14ac:dyDescent="0.25">
      <c r="A1491" s="1">
        <v>43496</v>
      </c>
      <c r="B1491">
        <v>49.46</v>
      </c>
      <c r="C1491">
        <v>2831039</v>
      </c>
      <c r="D1491">
        <v>2952091</v>
      </c>
    </row>
    <row r="1492" spans="1:4" x14ac:dyDescent="0.25">
      <c r="A1492" s="1">
        <v>43495</v>
      </c>
      <c r="B1492">
        <v>49.5</v>
      </c>
      <c r="C1492">
        <v>2261156</v>
      </c>
      <c r="D1492">
        <v>2979329</v>
      </c>
    </row>
    <row r="1493" spans="1:4" x14ac:dyDescent="0.25">
      <c r="A1493" s="1">
        <v>43494</v>
      </c>
      <c r="B1493">
        <v>50.36</v>
      </c>
      <c r="C1493">
        <v>2226615</v>
      </c>
      <c r="D1493">
        <v>3043243</v>
      </c>
    </row>
    <row r="1494" spans="1:4" x14ac:dyDescent="0.25">
      <c r="A1494" s="1">
        <v>43493</v>
      </c>
      <c r="B1494">
        <v>50.05</v>
      </c>
      <c r="C1494">
        <v>3265748</v>
      </c>
      <c r="D1494">
        <v>3122388</v>
      </c>
    </row>
    <row r="1495" spans="1:4" x14ac:dyDescent="0.25">
      <c r="A1495" s="1">
        <v>43490</v>
      </c>
      <c r="B1495">
        <v>49.17</v>
      </c>
      <c r="C1495">
        <v>1735274</v>
      </c>
      <c r="D1495">
        <v>3165850</v>
      </c>
    </row>
    <row r="1496" spans="1:4" x14ac:dyDescent="0.25">
      <c r="A1496" s="1">
        <v>43489</v>
      </c>
      <c r="B1496">
        <v>48.98</v>
      </c>
      <c r="C1496">
        <v>2220063</v>
      </c>
      <c r="D1496">
        <v>3390607</v>
      </c>
    </row>
    <row r="1497" spans="1:4" x14ac:dyDescent="0.25">
      <c r="A1497" s="1">
        <v>43488</v>
      </c>
      <c r="B1497">
        <v>48.45</v>
      </c>
      <c r="C1497">
        <v>2437264</v>
      </c>
      <c r="D1497">
        <v>3556244</v>
      </c>
    </row>
    <row r="1498" spans="1:4" x14ac:dyDescent="0.25">
      <c r="A1498" s="1">
        <v>43487</v>
      </c>
      <c r="B1498">
        <v>48.46</v>
      </c>
      <c r="C1498">
        <v>3263490</v>
      </c>
      <c r="D1498">
        <v>3612350</v>
      </c>
    </row>
    <row r="1499" spans="1:4" x14ac:dyDescent="0.25">
      <c r="A1499" s="1">
        <v>43483</v>
      </c>
      <c r="B1499">
        <v>49.24</v>
      </c>
      <c r="C1499">
        <v>3277307</v>
      </c>
      <c r="D1499">
        <v>3631690</v>
      </c>
    </row>
    <row r="1500" spans="1:4" x14ac:dyDescent="0.25">
      <c r="A1500" s="1">
        <v>43482</v>
      </c>
      <c r="B1500">
        <v>48.77</v>
      </c>
      <c r="C1500">
        <v>6261571</v>
      </c>
      <c r="D1500">
        <v>3679999</v>
      </c>
    </row>
    <row r="1501" spans="1:4" x14ac:dyDescent="0.25">
      <c r="A1501" s="1">
        <v>43481</v>
      </c>
      <c r="B1501">
        <v>47.81</v>
      </c>
      <c r="C1501">
        <v>4400566</v>
      </c>
      <c r="D1501">
        <v>3563422</v>
      </c>
    </row>
    <row r="1502" spans="1:4" x14ac:dyDescent="0.25">
      <c r="A1502" s="1">
        <v>43480</v>
      </c>
      <c r="B1502">
        <v>47.8</v>
      </c>
      <c r="C1502">
        <v>2360883</v>
      </c>
      <c r="D1502">
        <v>3398137</v>
      </c>
    </row>
    <row r="1503" spans="1:4" x14ac:dyDescent="0.25">
      <c r="A1503" s="1">
        <v>43479</v>
      </c>
      <c r="B1503">
        <v>47.93</v>
      </c>
      <c r="C1503">
        <v>1998261</v>
      </c>
      <c r="D1503">
        <v>3578626</v>
      </c>
    </row>
    <row r="1504" spans="1:4" x14ac:dyDescent="0.25">
      <c r="A1504" s="1">
        <v>43476</v>
      </c>
      <c r="B1504">
        <v>47.97</v>
      </c>
      <c r="C1504">
        <v>2636051</v>
      </c>
      <c r="D1504">
        <v>3669176</v>
      </c>
    </row>
    <row r="1505" spans="1:4" x14ac:dyDescent="0.25">
      <c r="A1505" s="1">
        <v>43475</v>
      </c>
      <c r="B1505">
        <v>47.85</v>
      </c>
      <c r="C1505">
        <v>3106077</v>
      </c>
      <c r="D1505">
        <v>3806364</v>
      </c>
    </row>
    <row r="1506" spans="1:4" x14ac:dyDescent="0.25">
      <c r="A1506" s="1">
        <v>43474</v>
      </c>
      <c r="B1506">
        <v>47.8</v>
      </c>
      <c r="C1506">
        <v>3239601</v>
      </c>
      <c r="D1506">
        <v>3957411</v>
      </c>
    </row>
    <row r="1507" spans="1:4" x14ac:dyDescent="0.25">
      <c r="A1507" s="1">
        <v>43473</v>
      </c>
      <c r="B1507">
        <v>48.37</v>
      </c>
      <c r="C1507">
        <v>3219865</v>
      </c>
      <c r="D1507">
        <v>4028708</v>
      </c>
    </row>
    <row r="1508" spans="1:4" x14ac:dyDescent="0.25">
      <c r="A1508" s="1">
        <v>43472</v>
      </c>
      <c r="B1508">
        <v>47.67</v>
      </c>
      <c r="C1508">
        <v>3413800</v>
      </c>
      <c r="D1508">
        <v>4050977</v>
      </c>
    </row>
    <row r="1509" spans="1:4" x14ac:dyDescent="0.25">
      <c r="A1509" s="1">
        <v>43469</v>
      </c>
      <c r="B1509">
        <v>47.17</v>
      </c>
      <c r="C1509">
        <v>3917680</v>
      </c>
      <c r="D1509">
        <v>4130297</v>
      </c>
    </row>
    <row r="1510" spans="1:4" x14ac:dyDescent="0.25">
      <c r="A1510" s="1">
        <v>43468</v>
      </c>
      <c r="B1510">
        <v>46.13</v>
      </c>
      <c r="C1510">
        <v>5106621</v>
      </c>
      <c r="D1510">
        <v>4223653</v>
      </c>
    </row>
    <row r="1511" spans="1:4" x14ac:dyDescent="0.25">
      <c r="A1511" s="1">
        <v>43467</v>
      </c>
      <c r="B1511">
        <v>45.66</v>
      </c>
      <c r="C1511">
        <v>4704618</v>
      </c>
      <c r="D1511">
        <v>4147729</v>
      </c>
    </row>
    <row r="1512" spans="1:4" x14ac:dyDescent="0.25">
      <c r="A1512" s="1">
        <v>43465</v>
      </c>
      <c r="B1512">
        <v>43.72</v>
      </c>
      <c r="C1512">
        <v>3278857</v>
      </c>
      <c r="D1512">
        <v>4086410</v>
      </c>
    </row>
    <row r="1513" spans="1:4" x14ac:dyDescent="0.25">
      <c r="A1513" s="1">
        <v>43462</v>
      </c>
      <c r="B1513">
        <v>43.41</v>
      </c>
      <c r="C1513">
        <v>3553596</v>
      </c>
      <c r="D1513">
        <v>4056892</v>
      </c>
    </row>
    <row r="1514" spans="1:4" x14ac:dyDescent="0.25">
      <c r="A1514" s="1">
        <v>43461</v>
      </c>
      <c r="B1514">
        <v>43.37</v>
      </c>
      <c r="C1514">
        <v>4001938</v>
      </c>
      <c r="D1514">
        <v>4063838</v>
      </c>
    </row>
    <row r="1515" spans="1:4" x14ac:dyDescent="0.25">
      <c r="A1515" s="1">
        <v>43460</v>
      </c>
      <c r="B1515">
        <v>43.37</v>
      </c>
      <c r="C1515">
        <v>4512912</v>
      </c>
      <c r="D1515">
        <v>4053194</v>
      </c>
    </row>
    <row r="1516" spans="1:4" x14ac:dyDescent="0.25">
      <c r="A1516" s="1">
        <v>43458</v>
      </c>
      <c r="B1516">
        <v>42.02</v>
      </c>
      <c r="C1516">
        <v>1921300</v>
      </c>
      <c r="D1516">
        <v>3976194</v>
      </c>
    </row>
    <row r="1517" spans="1:4" x14ac:dyDescent="0.25">
      <c r="A1517" s="1">
        <v>43455</v>
      </c>
      <c r="B1517">
        <v>43.36</v>
      </c>
      <c r="C1517">
        <v>5068210</v>
      </c>
      <c r="D1517">
        <v>4074582</v>
      </c>
    </row>
    <row r="1518" spans="1:4" x14ac:dyDescent="0.25">
      <c r="A1518" s="1">
        <v>43454</v>
      </c>
      <c r="B1518">
        <v>44.14</v>
      </c>
      <c r="C1518">
        <v>3356511</v>
      </c>
      <c r="D1518">
        <v>3865138</v>
      </c>
    </row>
    <row r="1519" spans="1:4" x14ac:dyDescent="0.25">
      <c r="A1519" s="1">
        <v>43453</v>
      </c>
      <c r="B1519">
        <v>45.37</v>
      </c>
      <c r="C1519">
        <v>4693868</v>
      </c>
      <c r="D1519">
        <v>3772325</v>
      </c>
    </row>
    <row r="1520" spans="1:4" x14ac:dyDescent="0.25">
      <c r="A1520" s="1">
        <v>43452</v>
      </c>
      <c r="B1520">
        <v>46.2</v>
      </c>
      <c r="C1520">
        <v>5371779</v>
      </c>
      <c r="D1520">
        <v>3614920</v>
      </c>
    </row>
    <row r="1521" spans="1:4" x14ac:dyDescent="0.25">
      <c r="A1521" s="1">
        <v>43451</v>
      </c>
      <c r="B1521">
        <v>46.82</v>
      </c>
      <c r="C1521">
        <v>4309063</v>
      </c>
      <c r="D1521">
        <v>3360211</v>
      </c>
    </row>
    <row r="1522" spans="1:4" x14ac:dyDescent="0.25">
      <c r="A1522" s="1">
        <v>43448</v>
      </c>
      <c r="B1522">
        <v>48.05</v>
      </c>
      <c r="C1522">
        <v>3553902</v>
      </c>
      <c r="D1522">
        <v>3135833</v>
      </c>
    </row>
    <row r="1523" spans="1:4" x14ac:dyDescent="0.25">
      <c r="A1523" s="1">
        <v>43447</v>
      </c>
      <c r="B1523">
        <v>47.91</v>
      </c>
      <c r="C1523">
        <v>4603604</v>
      </c>
      <c r="D1523">
        <v>3101554</v>
      </c>
    </row>
    <row r="1524" spans="1:4" x14ac:dyDescent="0.25">
      <c r="A1524" s="1">
        <v>43446</v>
      </c>
      <c r="B1524">
        <v>48.66</v>
      </c>
      <c r="C1524">
        <v>5318019</v>
      </c>
      <c r="D1524">
        <v>3087662</v>
      </c>
    </row>
    <row r="1525" spans="1:4" x14ac:dyDescent="0.25">
      <c r="A1525" s="1">
        <v>43445</v>
      </c>
      <c r="B1525">
        <v>48.24</v>
      </c>
      <c r="C1525">
        <v>3967758</v>
      </c>
      <c r="D1525">
        <v>3094419</v>
      </c>
    </row>
    <row r="1526" spans="1:4" x14ac:dyDescent="0.25">
      <c r="A1526" s="1">
        <v>43444</v>
      </c>
      <c r="B1526">
        <v>49.76</v>
      </c>
      <c r="C1526">
        <v>3784825</v>
      </c>
      <c r="D1526">
        <v>2923975</v>
      </c>
    </row>
    <row r="1527" spans="1:4" x14ac:dyDescent="0.25">
      <c r="A1527" s="1">
        <v>43441</v>
      </c>
      <c r="B1527">
        <v>51.1</v>
      </c>
      <c r="C1527">
        <v>2836095</v>
      </c>
      <c r="D1527">
        <v>2753700</v>
      </c>
    </row>
    <row r="1528" spans="1:4" x14ac:dyDescent="0.25">
      <c r="A1528" s="1">
        <v>43440</v>
      </c>
      <c r="B1528">
        <v>51.31</v>
      </c>
      <c r="C1528">
        <v>3657781</v>
      </c>
      <c r="D1528">
        <v>2679548</v>
      </c>
    </row>
    <row r="1529" spans="1:4" x14ac:dyDescent="0.25">
      <c r="A1529" s="1">
        <v>43438</v>
      </c>
      <c r="B1529">
        <v>51.35</v>
      </c>
      <c r="C1529">
        <v>3842287</v>
      </c>
      <c r="D1529">
        <v>2516449</v>
      </c>
    </row>
    <row r="1530" spans="1:4" x14ac:dyDescent="0.25">
      <c r="A1530" s="1">
        <v>43437</v>
      </c>
      <c r="B1530">
        <v>53.51</v>
      </c>
      <c r="C1530">
        <v>3357910</v>
      </c>
      <c r="D1530">
        <v>2380208</v>
      </c>
    </row>
    <row r="1531" spans="1:4" x14ac:dyDescent="0.25">
      <c r="A1531" s="1">
        <v>43434</v>
      </c>
      <c r="B1531">
        <v>54.18</v>
      </c>
      <c r="C1531">
        <v>3397119</v>
      </c>
      <c r="D1531">
        <v>2278762</v>
      </c>
    </row>
    <row r="1532" spans="1:4" x14ac:dyDescent="0.25">
      <c r="A1532" s="1">
        <v>43433</v>
      </c>
      <c r="B1532">
        <v>55.35</v>
      </c>
      <c r="C1532">
        <v>1926549</v>
      </c>
      <c r="D1532">
        <v>2156969</v>
      </c>
    </row>
    <row r="1533" spans="1:4" x14ac:dyDescent="0.25">
      <c r="A1533" s="1">
        <v>43432</v>
      </c>
      <c r="B1533">
        <v>55.14</v>
      </c>
      <c r="C1533">
        <v>1964318</v>
      </c>
      <c r="D1533">
        <v>2158350</v>
      </c>
    </row>
    <row r="1534" spans="1:4" x14ac:dyDescent="0.25">
      <c r="A1534" s="1">
        <v>43431</v>
      </c>
      <c r="B1534">
        <v>54.12</v>
      </c>
      <c r="C1534">
        <v>2332796</v>
      </c>
      <c r="D1534">
        <v>2134358</v>
      </c>
    </row>
    <row r="1535" spans="1:4" x14ac:dyDescent="0.25">
      <c r="A1535" s="1">
        <v>43430</v>
      </c>
      <c r="B1535">
        <v>53.72</v>
      </c>
      <c r="C1535">
        <v>1551133</v>
      </c>
      <c r="D1535">
        <v>2155102</v>
      </c>
    </row>
    <row r="1536" spans="1:4" x14ac:dyDescent="0.25">
      <c r="A1536" s="1">
        <v>43427</v>
      </c>
      <c r="B1536">
        <v>53.92</v>
      </c>
      <c r="C1536">
        <v>943400</v>
      </c>
      <c r="D1536">
        <v>2367670</v>
      </c>
    </row>
    <row r="1537" spans="1:4" x14ac:dyDescent="0.25">
      <c r="A1537" s="1">
        <v>43425</v>
      </c>
      <c r="B1537">
        <v>53.73</v>
      </c>
      <c r="C1537">
        <v>3039709</v>
      </c>
      <c r="D1537">
        <v>2606682</v>
      </c>
    </row>
    <row r="1538" spans="1:4" x14ac:dyDescent="0.25">
      <c r="A1538" s="1">
        <v>43424</v>
      </c>
      <c r="B1538">
        <v>52.88</v>
      </c>
      <c r="C1538">
        <v>4395222</v>
      </c>
      <c r="D1538">
        <v>2578067</v>
      </c>
    </row>
    <row r="1539" spans="1:4" x14ac:dyDescent="0.25">
      <c r="A1539" s="1">
        <v>43423</v>
      </c>
      <c r="B1539">
        <v>54.97</v>
      </c>
      <c r="C1539">
        <v>5419377</v>
      </c>
      <c r="D1539">
        <v>2463114</v>
      </c>
    </row>
    <row r="1540" spans="1:4" x14ac:dyDescent="0.25">
      <c r="A1540" s="1">
        <v>43420</v>
      </c>
      <c r="B1540">
        <v>57.49</v>
      </c>
      <c r="C1540">
        <v>1411109</v>
      </c>
      <c r="D1540">
        <v>2285882</v>
      </c>
    </row>
    <row r="1541" spans="1:4" x14ac:dyDescent="0.25">
      <c r="A1541" s="1">
        <v>43419</v>
      </c>
      <c r="B1541">
        <v>57.3</v>
      </c>
      <c r="C1541">
        <v>1230694</v>
      </c>
      <c r="D1541">
        <v>2395389</v>
      </c>
    </row>
    <row r="1542" spans="1:4" x14ac:dyDescent="0.25">
      <c r="A1542" s="1">
        <v>43418</v>
      </c>
      <c r="B1542">
        <v>56.96</v>
      </c>
      <c r="C1542">
        <v>1723808</v>
      </c>
      <c r="D1542">
        <v>2573686</v>
      </c>
    </row>
    <row r="1543" spans="1:4" x14ac:dyDescent="0.25">
      <c r="A1543" s="1">
        <v>43417</v>
      </c>
      <c r="B1543">
        <v>56.97</v>
      </c>
      <c r="C1543">
        <v>1211297</v>
      </c>
      <c r="D1543">
        <v>2887663</v>
      </c>
    </row>
    <row r="1544" spans="1:4" x14ac:dyDescent="0.25">
      <c r="A1544" s="1">
        <v>43416</v>
      </c>
      <c r="B1544">
        <v>57.13</v>
      </c>
      <c r="C1544">
        <v>1798674</v>
      </c>
      <c r="D1544">
        <v>2920808</v>
      </c>
    </row>
    <row r="1545" spans="1:4" x14ac:dyDescent="0.25">
      <c r="A1545" s="1">
        <v>43413</v>
      </c>
      <c r="B1545">
        <v>57.55</v>
      </c>
      <c r="C1545">
        <v>1836216</v>
      </c>
      <c r="D1545">
        <v>2943896</v>
      </c>
    </row>
    <row r="1546" spans="1:4" x14ac:dyDescent="0.25">
      <c r="A1546" s="1">
        <v>43412</v>
      </c>
      <c r="B1546">
        <v>57.92</v>
      </c>
      <c r="C1546">
        <v>1570234</v>
      </c>
      <c r="D1546">
        <v>2988396</v>
      </c>
    </row>
    <row r="1547" spans="1:4" x14ac:dyDescent="0.25">
      <c r="A1547" s="1">
        <v>43411</v>
      </c>
      <c r="B1547">
        <v>57.81</v>
      </c>
      <c r="C1547">
        <v>1947259</v>
      </c>
      <c r="D1547">
        <v>3067935</v>
      </c>
    </row>
    <row r="1548" spans="1:4" x14ac:dyDescent="0.25">
      <c r="A1548" s="1">
        <v>43410</v>
      </c>
      <c r="B1548">
        <v>57.79</v>
      </c>
      <c r="C1548">
        <v>1604435</v>
      </c>
      <c r="D1548">
        <v>3116839</v>
      </c>
    </row>
    <row r="1549" spans="1:4" x14ac:dyDescent="0.25">
      <c r="A1549" s="1">
        <v>43409</v>
      </c>
      <c r="B1549">
        <v>57.3</v>
      </c>
      <c r="C1549">
        <v>2643964</v>
      </c>
      <c r="D1549">
        <v>3345314</v>
      </c>
    </row>
    <row r="1550" spans="1:4" x14ac:dyDescent="0.25">
      <c r="A1550" s="1">
        <v>43406</v>
      </c>
      <c r="B1550">
        <v>56.17</v>
      </c>
      <c r="C1550">
        <v>4739647</v>
      </c>
      <c r="D1550">
        <v>3283564</v>
      </c>
    </row>
    <row r="1551" spans="1:4" x14ac:dyDescent="0.25">
      <c r="A1551" s="1">
        <v>43405</v>
      </c>
      <c r="B1551">
        <v>58.49</v>
      </c>
      <c r="C1551">
        <v>4528578</v>
      </c>
      <c r="D1551">
        <v>3143723</v>
      </c>
    </row>
    <row r="1552" spans="1:4" x14ac:dyDescent="0.25">
      <c r="A1552" s="1">
        <v>43404</v>
      </c>
      <c r="B1552">
        <v>57.35</v>
      </c>
      <c r="C1552">
        <v>2610489</v>
      </c>
      <c r="D1552">
        <v>3098232</v>
      </c>
    </row>
    <row r="1553" spans="1:4" x14ac:dyDescent="0.25">
      <c r="A1553" s="1">
        <v>43403</v>
      </c>
      <c r="B1553">
        <v>56.24</v>
      </c>
      <c r="C1553">
        <v>2670920</v>
      </c>
      <c r="D1553">
        <v>3132304</v>
      </c>
    </row>
    <row r="1554" spans="1:4" x14ac:dyDescent="0.25">
      <c r="A1554" s="1">
        <v>43402</v>
      </c>
      <c r="B1554">
        <v>54.13</v>
      </c>
      <c r="C1554">
        <v>2760901</v>
      </c>
      <c r="D1554">
        <v>3263452</v>
      </c>
    </row>
    <row r="1555" spans="1:4" x14ac:dyDescent="0.25">
      <c r="A1555" s="1">
        <v>43399</v>
      </c>
      <c r="B1555">
        <v>53.83</v>
      </c>
      <c r="C1555">
        <v>3053712</v>
      </c>
      <c r="D1555">
        <v>3500450</v>
      </c>
    </row>
    <row r="1556" spans="1:4" x14ac:dyDescent="0.25">
      <c r="A1556" s="1">
        <v>43398</v>
      </c>
      <c r="B1556">
        <v>54.68</v>
      </c>
      <c r="C1556">
        <v>3905151</v>
      </c>
      <c r="D1556">
        <v>3433046</v>
      </c>
    </row>
    <row r="1557" spans="1:4" x14ac:dyDescent="0.25">
      <c r="A1557" s="1">
        <v>43397</v>
      </c>
      <c r="B1557">
        <v>53.28</v>
      </c>
      <c r="C1557">
        <v>6433468</v>
      </c>
      <c r="D1557">
        <v>3405933</v>
      </c>
    </row>
    <row r="1558" spans="1:4" x14ac:dyDescent="0.25">
      <c r="A1558" s="1">
        <v>43396</v>
      </c>
      <c r="B1558">
        <v>56.26</v>
      </c>
      <c r="C1558">
        <v>1708477</v>
      </c>
      <c r="D1558">
        <v>3255128</v>
      </c>
    </row>
    <row r="1559" spans="1:4" x14ac:dyDescent="0.25">
      <c r="A1559" s="1">
        <v>43395</v>
      </c>
      <c r="B1559">
        <v>56.8</v>
      </c>
      <c r="C1559">
        <v>2144989</v>
      </c>
      <c r="D1559">
        <v>3394999</v>
      </c>
    </row>
    <row r="1560" spans="1:4" x14ac:dyDescent="0.25">
      <c r="A1560" s="1">
        <v>43392</v>
      </c>
      <c r="B1560">
        <v>57.2</v>
      </c>
      <c r="C1560">
        <v>2503720</v>
      </c>
      <c r="D1560">
        <v>3492635</v>
      </c>
    </row>
    <row r="1561" spans="1:4" x14ac:dyDescent="0.25">
      <c r="A1561" s="1">
        <v>43391</v>
      </c>
      <c r="B1561">
        <v>56.17</v>
      </c>
      <c r="C1561">
        <v>2763312</v>
      </c>
      <c r="D1561">
        <v>3508688</v>
      </c>
    </row>
    <row r="1562" spans="1:4" x14ac:dyDescent="0.25">
      <c r="A1562" s="1">
        <v>43390</v>
      </c>
      <c r="B1562">
        <v>55.86</v>
      </c>
      <c r="C1562">
        <v>2680823</v>
      </c>
      <c r="D1562">
        <v>3482100</v>
      </c>
    </row>
    <row r="1563" spans="1:4" x14ac:dyDescent="0.25">
      <c r="A1563" s="1">
        <v>43389</v>
      </c>
      <c r="B1563">
        <v>55.05</v>
      </c>
      <c r="C1563">
        <v>5031555</v>
      </c>
      <c r="D1563">
        <v>3634854</v>
      </c>
    </row>
    <row r="1564" spans="1:4" x14ac:dyDescent="0.25">
      <c r="A1564" s="1">
        <v>43388</v>
      </c>
      <c r="B1564">
        <v>54.36</v>
      </c>
      <c r="C1564">
        <v>1717722</v>
      </c>
      <c r="D1564">
        <v>3522518</v>
      </c>
    </row>
    <row r="1565" spans="1:4" x14ac:dyDescent="0.25">
      <c r="A1565" s="1">
        <v>43385</v>
      </c>
      <c r="B1565">
        <v>54.32</v>
      </c>
      <c r="C1565">
        <v>2642032</v>
      </c>
      <c r="D1565">
        <v>3653291</v>
      </c>
    </row>
    <row r="1566" spans="1:4" x14ac:dyDescent="0.25">
      <c r="A1566" s="1">
        <v>43384</v>
      </c>
      <c r="B1566">
        <v>53.82</v>
      </c>
      <c r="C1566">
        <v>3846209</v>
      </c>
      <c r="D1566">
        <v>3885229</v>
      </c>
    </row>
    <row r="1567" spans="1:4" x14ac:dyDescent="0.25">
      <c r="A1567" s="1">
        <v>43383</v>
      </c>
      <c r="B1567">
        <v>55.53</v>
      </c>
      <c r="C1567">
        <v>3121569</v>
      </c>
      <c r="D1567">
        <v>3791228</v>
      </c>
    </row>
    <row r="1568" spans="1:4" x14ac:dyDescent="0.25">
      <c r="A1568" s="1">
        <v>43382</v>
      </c>
      <c r="B1568">
        <v>57.38</v>
      </c>
      <c r="C1568">
        <v>4638136</v>
      </c>
      <c r="D1568">
        <v>3921262</v>
      </c>
    </row>
    <row r="1569" spans="1:4" x14ac:dyDescent="0.25">
      <c r="A1569" s="1">
        <v>43381</v>
      </c>
      <c r="B1569">
        <v>57.05</v>
      </c>
      <c r="C1569">
        <v>6315873</v>
      </c>
      <c r="D1569">
        <v>3776021</v>
      </c>
    </row>
    <row r="1570" spans="1:4" x14ac:dyDescent="0.25">
      <c r="A1570" s="1">
        <v>43378</v>
      </c>
      <c r="B1570">
        <v>55.32</v>
      </c>
      <c r="C1570">
        <v>2042648</v>
      </c>
      <c r="D1570">
        <v>3596103</v>
      </c>
    </row>
    <row r="1571" spans="1:4" x14ac:dyDescent="0.25">
      <c r="A1571" s="1">
        <v>43377</v>
      </c>
      <c r="B1571">
        <v>56.02</v>
      </c>
      <c r="C1571">
        <v>3498453</v>
      </c>
      <c r="D1571">
        <v>3671899</v>
      </c>
    </row>
    <row r="1572" spans="1:4" x14ac:dyDescent="0.25">
      <c r="A1572" s="1">
        <v>43376</v>
      </c>
      <c r="B1572">
        <v>55.91</v>
      </c>
      <c r="C1572">
        <v>4171394</v>
      </c>
      <c r="D1572">
        <v>3658490</v>
      </c>
    </row>
    <row r="1573" spans="1:4" x14ac:dyDescent="0.25">
      <c r="A1573" s="1">
        <v>43375</v>
      </c>
      <c r="B1573">
        <v>56.51</v>
      </c>
      <c r="C1573">
        <v>3806543</v>
      </c>
      <c r="D1573">
        <v>3651409</v>
      </c>
    </row>
    <row r="1574" spans="1:4" x14ac:dyDescent="0.25">
      <c r="A1574" s="1">
        <v>43374</v>
      </c>
      <c r="B1574">
        <v>55.76</v>
      </c>
      <c r="C1574">
        <v>3609529</v>
      </c>
      <c r="D1574">
        <v>3680806</v>
      </c>
    </row>
    <row r="1575" spans="1:4" x14ac:dyDescent="0.25">
      <c r="A1575" s="1">
        <v>43371</v>
      </c>
      <c r="B1575">
        <v>57.45</v>
      </c>
      <c r="C1575">
        <v>2744527</v>
      </c>
      <c r="D1575">
        <v>4189491</v>
      </c>
    </row>
    <row r="1576" spans="1:4" x14ac:dyDescent="0.25">
      <c r="A1576" s="1">
        <v>43370</v>
      </c>
      <c r="B1576">
        <v>56.55</v>
      </c>
      <c r="C1576">
        <v>2364489</v>
      </c>
      <c r="D1576">
        <v>4456652</v>
      </c>
    </row>
    <row r="1577" spans="1:4" x14ac:dyDescent="0.25">
      <c r="A1577" s="1">
        <v>43369</v>
      </c>
      <c r="B1577">
        <v>56.5</v>
      </c>
      <c r="C1577">
        <v>4972134</v>
      </c>
      <c r="D1577">
        <v>4899209</v>
      </c>
    </row>
    <row r="1578" spans="1:4" x14ac:dyDescent="0.25">
      <c r="A1578" s="1">
        <v>43368</v>
      </c>
      <c r="B1578">
        <v>56.55</v>
      </c>
      <c r="C1578">
        <v>3346514</v>
      </c>
      <c r="D1578">
        <v>4828139</v>
      </c>
    </row>
    <row r="1579" spans="1:4" x14ac:dyDescent="0.25">
      <c r="A1579" s="1">
        <v>43367</v>
      </c>
      <c r="B1579">
        <v>56.58</v>
      </c>
      <c r="C1579">
        <v>3679314</v>
      </c>
      <c r="D1579">
        <v>4737328</v>
      </c>
    </row>
    <row r="1580" spans="1:4" x14ac:dyDescent="0.25">
      <c r="A1580" s="1">
        <v>43364</v>
      </c>
      <c r="B1580">
        <v>56.74</v>
      </c>
      <c r="C1580">
        <v>6121104</v>
      </c>
      <c r="D1580">
        <v>4605912</v>
      </c>
    </row>
    <row r="1581" spans="1:4" x14ac:dyDescent="0.25">
      <c r="A1581" s="1">
        <v>43363</v>
      </c>
      <c r="B1581">
        <v>56.7</v>
      </c>
      <c r="C1581">
        <v>2436188</v>
      </c>
      <c r="D1581">
        <v>4320492</v>
      </c>
    </row>
    <row r="1582" spans="1:4" x14ac:dyDescent="0.25">
      <c r="A1582" s="1">
        <v>43362</v>
      </c>
      <c r="B1582">
        <v>55.97</v>
      </c>
      <c r="C1582">
        <v>5072076</v>
      </c>
      <c r="D1582">
        <v>4269107</v>
      </c>
    </row>
    <row r="1583" spans="1:4" x14ac:dyDescent="0.25">
      <c r="A1583" s="1">
        <v>43361</v>
      </c>
      <c r="B1583">
        <v>55.67</v>
      </c>
      <c r="C1583">
        <v>2459534</v>
      </c>
      <c r="D1583">
        <v>4014158</v>
      </c>
    </row>
    <row r="1584" spans="1:4" x14ac:dyDescent="0.25">
      <c r="A1584" s="1">
        <v>43360</v>
      </c>
      <c r="B1584">
        <v>56.28</v>
      </c>
      <c r="C1584">
        <v>3617101</v>
      </c>
      <c r="D1584">
        <v>3992787</v>
      </c>
    </row>
    <row r="1585" spans="1:4" x14ac:dyDescent="0.25">
      <c r="A1585" s="1">
        <v>43357</v>
      </c>
      <c r="B1585">
        <v>55.85</v>
      </c>
      <c r="C1585">
        <v>3179576</v>
      </c>
      <c r="D1585">
        <v>3828282</v>
      </c>
    </row>
    <row r="1586" spans="1:4" x14ac:dyDescent="0.25">
      <c r="A1586" s="1">
        <v>43356</v>
      </c>
      <c r="B1586">
        <v>56.21</v>
      </c>
      <c r="C1586">
        <v>3297320</v>
      </c>
      <c r="D1586">
        <v>3731582</v>
      </c>
    </row>
    <row r="1587" spans="1:4" x14ac:dyDescent="0.25">
      <c r="A1587" s="1">
        <v>43355</v>
      </c>
      <c r="B1587">
        <v>55.14</v>
      </c>
      <c r="C1587">
        <v>4065178</v>
      </c>
      <c r="D1587">
        <v>3604377</v>
      </c>
    </row>
    <row r="1588" spans="1:4" x14ac:dyDescent="0.25">
      <c r="A1588" s="1">
        <v>43354</v>
      </c>
      <c r="B1588">
        <v>55.4</v>
      </c>
      <c r="C1588">
        <v>4247511</v>
      </c>
      <c r="D1588">
        <v>3469268</v>
      </c>
    </row>
    <row r="1589" spans="1:4" x14ac:dyDescent="0.25">
      <c r="A1589" s="1">
        <v>43353</v>
      </c>
      <c r="B1589">
        <v>55.2</v>
      </c>
      <c r="C1589">
        <v>11239794</v>
      </c>
      <c r="D1589">
        <v>3257751</v>
      </c>
    </row>
    <row r="1590" spans="1:4" x14ac:dyDescent="0.25">
      <c r="A1590" s="1">
        <v>43350</v>
      </c>
      <c r="B1590">
        <v>56.06</v>
      </c>
      <c r="C1590">
        <v>6751947</v>
      </c>
      <c r="D1590">
        <v>2610157</v>
      </c>
    </row>
    <row r="1591" spans="1:4" x14ac:dyDescent="0.25">
      <c r="A1591" s="1">
        <v>43349</v>
      </c>
      <c r="B1591">
        <v>54.62</v>
      </c>
      <c r="C1591">
        <v>9002833</v>
      </c>
      <c r="D1591">
        <v>2255503</v>
      </c>
    </row>
    <row r="1592" spans="1:4" x14ac:dyDescent="0.25">
      <c r="A1592" s="1">
        <v>43348</v>
      </c>
      <c r="B1592">
        <v>52.95</v>
      </c>
      <c r="C1592">
        <v>3906091</v>
      </c>
      <c r="D1592">
        <v>1807718</v>
      </c>
    </row>
    <row r="1593" spans="1:4" x14ac:dyDescent="0.25">
      <c r="A1593" s="1">
        <v>43347</v>
      </c>
      <c r="B1593">
        <v>52.59</v>
      </c>
      <c r="C1593">
        <v>1984347</v>
      </c>
      <c r="D1593">
        <v>1620917</v>
      </c>
    </row>
    <row r="1594" spans="1:4" x14ac:dyDescent="0.25">
      <c r="A1594" s="1">
        <v>43343</v>
      </c>
      <c r="B1594">
        <v>53.02</v>
      </c>
      <c r="C1594">
        <v>1708079</v>
      </c>
      <c r="D1594">
        <v>1604284</v>
      </c>
    </row>
    <row r="1595" spans="1:4" x14ac:dyDescent="0.25">
      <c r="A1595" s="1">
        <v>43342</v>
      </c>
      <c r="B1595">
        <v>53.01</v>
      </c>
      <c r="C1595">
        <v>1839803</v>
      </c>
      <c r="D1595">
        <v>1650839</v>
      </c>
    </row>
    <row r="1596" spans="1:4" x14ac:dyDescent="0.25">
      <c r="A1596" s="1">
        <v>43341</v>
      </c>
      <c r="B1596">
        <v>53.89</v>
      </c>
      <c r="C1596">
        <v>1665410</v>
      </c>
      <c r="D1596">
        <v>1832288</v>
      </c>
    </row>
    <row r="1597" spans="1:4" x14ac:dyDescent="0.25">
      <c r="A1597" s="1">
        <v>43340</v>
      </c>
      <c r="B1597">
        <v>53.39</v>
      </c>
      <c r="C1597">
        <v>1247840</v>
      </c>
      <c r="D1597">
        <v>1852659</v>
      </c>
    </row>
    <row r="1598" spans="1:4" x14ac:dyDescent="0.25">
      <c r="A1598" s="1">
        <v>43339</v>
      </c>
      <c r="B1598">
        <v>53.66</v>
      </c>
      <c r="C1598">
        <v>2138975</v>
      </c>
      <c r="D1598">
        <v>1984184</v>
      </c>
    </row>
    <row r="1599" spans="1:4" x14ac:dyDescent="0.25">
      <c r="A1599" s="1">
        <v>43336</v>
      </c>
      <c r="B1599">
        <v>53.1</v>
      </c>
      <c r="C1599">
        <v>1149526</v>
      </c>
      <c r="D1599">
        <v>2086653</v>
      </c>
    </row>
    <row r="1600" spans="1:4" x14ac:dyDescent="0.25">
      <c r="A1600" s="1">
        <v>43335</v>
      </c>
      <c r="B1600">
        <v>52.88</v>
      </c>
      <c r="C1600">
        <v>1729069</v>
      </c>
      <c r="D1600">
        <v>2559558</v>
      </c>
    </row>
    <row r="1601" spans="1:4" x14ac:dyDescent="0.25">
      <c r="A1601" s="1">
        <v>43334</v>
      </c>
      <c r="B1601">
        <v>53.38</v>
      </c>
      <c r="C1601">
        <v>1389253</v>
      </c>
      <c r="D1601">
        <v>2807655</v>
      </c>
    </row>
    <row r="1602" spans="1:4" x14ac:dyDescent="0.25">
      <c r="A1602" s="1">
        <v>43333</v>
      </c>
      <c r="B1602">
        <v>53.97</v>
      </c>
      <c r="C1602">
        <v>2038535</v>
      </c>
      <c r="D1602">
        <v>2986412</v>
      </c>
    </row>
    <row r="1603" spans="1:4" x14ac:dyDescent="0.25">
      <c r="A1603" s="1">
        <v>43332</v>
      </c>
      <c r="B1603">
        <v>53.56</v>
      </c>
      <c r="C1603">
        <v>1074768</v>
      </c>
      <c r="D1603">
        <v>3577189</v>
      </c>
    </row>
    <row r="1604" spans="1:4" x14ac:dyDescent="0.25">
      <c r="A1604" s="1">
        <v>43329</v>
      </c>
      <c r="B1604">
        <v>53.22</v>
      </c>
      <c r="C1604">
        <v>1525883</v>
      </c>
      <c r="D1604">
        <v>4554462</v>
      </c>
    </row>
    <row r="1605" spans="1:4" x14ac:dyDescent="0.25">
      <c r="A1605" s="1">
        <v>43328</v>
      </c>
      <c r="B1605">
        <v>52.98</v>
      </c>
      <c r="C1605">
        <v>1432128</v>
      </c>
      <c r="D1605">
        <v>5480357</v>
      </c>
    </row>
    <row r="1606" spans="1:4" x14ac:dyDescent="0.25">
      <c r="A1606" s="1">
        <v>43327</v>
      </c>
      <c r="B1606">
        <v>52.8</v>
      </c>
      <c r="C1606">
        <v>2286067</v>
      </c>
      <c r="D1606">
        <v>5484393</v>
      </c>
    </row>
    <row r="1607" spans="1:4" x14ac:dyDescent="0.25">
      <c r="A1607" s="1">
        <v>43326</v>
      </c>
      <c r="B1607">
        <v>52.57</v>
      </c>
      <c r="C1607">
        <v>1104064</v>
      </c>
      <c r="D1607">
        <v>5486324</v>
      </c>
    </row>
    <row r="1608" spans="1:4" x14ac:dyDescent="0.25">
      <c r="A1608" s="1">
        <v>43325</v>
      </c>
      <c r="B1608">
        <v>52.21</v>
      </c>
      <c r="C1608">
        <v>1734864</v>
      </c>
      <c r="D1608">
        <v>5554273</v>
      </c>
    </row>
    <row r="1609" spans="1:4" x14ac:dyDescent="0.25">
      <c r="A1609" s="1">
        <v>43322</v>
      </c>
      <c r="B1609">
        <v>52.52</v>
      </c>
      <c r="C1609">
        <v>2406403</v>
      </c>
      <c r="D1609">
        <v>5522410</v>
      </c>
    </row>
    <row r="1610" spans="1:4" x14ac:dyDescent="0.25">
      <c r="A1610" s="1">
        <v>43321</v>
      </c>
      <c r="B1610">
        <v>53.57</v>
      </c>
      <c r="C1610">
        <v>4561540</v>
      </c>
      <c r="D1610">
        <v>5516236</v>
      </c>
    </row>
    <row r="1611" spans="1:4" x14ac:dyDescent="0.25">
      <c r="A1611" s="1">
        <v>43320</v>
      </c>
      <c r="B1611">
        <v>53.16</v>
      </c>
      <c r="C1611">
        <v>1970968</v>
      </c>
      <c r="D1611">
        <v>5321848</v>
      </c>
    </row>
    <row r="1612" spans="1:4" x14ac:dyDescent="0.25">
      <c r="A1612" s="1">
        <v>43319</v>
      </c>
      <c r="B1612">
        <v>53.22</v>
      </c>
      <c r="C1612">
        <v>3220715</v>
      </c>
      <c r="D1612">
        <v>5330648</v>
      </c>
    </row>
    <row r="1613" spans="1:4" x14ac:dyDescent="0.25">
      <c r="A1613" s="1">
        <v>43318</v>
      </c>
      <c r="B1613">
        <v>52.85</v>
      </c>
      <c r="C1613">
        <v>3676004</v>
      </c>
      <c r="D1613">
        <v>5239354</v>
      </c>
    </row>
    <row r="1614" spans="1:4" x14ac:dyDescent="0.25">
      <c r="A1614" s="1">
        <v>43315</v>
      </c>
      <c r="B1614">
        <v>53.16</v>
      </c>
      <c r="C1614">
        <v>8243103</v>
      </c>
      <c r="D1614">
        <v>5161436</v>
      </c>
    </row>
    <row r="1615" spans="1:4" x14ac:dyDescent="0.25">
      <c r="A1615" s="1">
        <v>43314</v>
      </c>
      <c r="B1615">
        <v>52.72</v>
      </c>
      <c r="C1615">
        <v>5450525</v>
      </c>
      <c r="D1615">
        <v>4688153</v>
      </c>
    </row>
    <row r="1616" spans="1:4" x14ac:dyDescent="0.25">
      <c r="A1616" s="1">
        <v>43313</v>
      </c>
      <c r="B1616">
        <v>52.55</v>
      </c>
      <c r="C1616">
        <v>4070612</v>
      </c>
      <c r="D1616">
        <v>4439354</v>
      </c>
    </row>
    <row r="1617" spans="1:4" x14ac:dyDescent="0.25">
      <c r="A1617" s="1">
        <v>43312</v>
      </c>
      <c r="B1617">
        <v>52.67</v>
      </c>
      <c r="C1617">
        <v>10900185</v>
      </c>
      <c r="D1617">
        <v>4463592</v>
      </c>
    </row>
    <row r="1618" spans="1:4" x14ac:dyDescent="0.25">
      <c r="A1618" s="1">
        <v>43311</v>
      </c>
      <c r="B1618">
        <v>51.28</v>
      </c>
      <c r="C1618">
        <v>15733867</v>
      </c>
      <c r="D1618">
        <v>3900560</v>
      </c>
    </row>
    <row r="1619" spans="1:4" x14ac:dyDescent="0.25">
      <c r="A1619" s="1">
        <v>43308</v>
      </c>
      <c r="B1619">
        <v>54.01</v>
      </c>
      <c r="C1619">
        <v>15414301</v>
      </c>
      <c r="D1619">
        <v>3014107</v>
      </c>
    </row>
    <row r="1620" spans="1:4" x14ac:dyDescent="0.25">
      <c r="A1620" s="1">
        <v>43307</v>
      </c>
      <c r="B1620">
        <v>57.53</v>
      </c>
      <c r="C1620">
        <v>1492680</v>
      </c>
      <c r="D1620">
        <v>2162622</v>
      </c>
    </row>
    <row r="1621" spans="1:4" x14ac:dyDescent="0.25">
      <c r="A1621" s="1">
        <v>43306</v>
      </c>
      <c r="B1621">
        <v>57.31</v>
      </c>
      <c r="C1621">
        <v>2315029</v>
      </c>
      <c r="D1621">
        <v>2197776</v>
      </c>
    </row>
    <row r="1622" spans="1:4" x14ac:dyDescent="0.25">
      <c r="A1622" s="1">
        <v>43305</v>
      </c>
      <c r="B1622">
        <v>56.66</v>
      </c>
      <c r="C1622">
        <v>2123297</v>
      </c>
      <c r="D1622">
        <v>2102646</v>
      </c>
    </row>
    <row r="1623" spans="1:4" x14ac:dyDescent="0.25">
      <c r="A1623" s="1">
        <v>43304</v>
      </c>
      <c r="B1623">
        <v>56.87</v>
      </c>
      <c r="C1623">
        <v>1256920</v>
      </c>
      <c r="D1623">
        <v>2078875</v>
      </c>
    </row>
    <row r="1624" spans="1:4" x14ac:dyDescent="0.25">
      <c r="A1624" s="1">
        <v>43301</v>
      </c>
      <c r="B1624">
        <v>57.23</v>
      </c>
      <c r="C1624">
        <v>2313790</v>
      </c>
      <c r="D1624">
        <v>2157439</v>
      </c>
    </row>
    <row r="1625" spans="1:4" x14ac:dyDescent="0.25">
      <c r="A1625" s="1">
        <v>43300</v>
      </c>
      <c r="B1625">
        <v>57.44</v>
      </c>
      <c r="C1625">
        <v>1645714</v>
      </c>
      <c r="D1625">
        <v>2152450</v>
      </c>
    </row>
    <row r="1626" spans="1:4" x14ac:dyDescent="0.25">
      <c r="A1626" s="1">
        <v>43299</v>
      </c>
      <c r="B1626">
        <v>58.22</v>
      </c>
      <c r="C1626">
        <v>2102980</v>
      </c>
      <c r="D1626">
        <v>2208763</v>
      </c>
    </row>
    <row r="1627" spans="1:4" x14ac:dyDescent="0.25">
      <c r="A1627" s="1">
        <v>43298</v>
      </c>
      <c r="B1627">
        <v>58.02</v>
      </c>
      <c r="C1627">
        <v>1851296</v>
      </c>
      <c r="D1627">
        <v>2229427</v>
      </c>
    </row>
    <row r="1628" spans="1:4" x14ac:dyDescent="0.25">
      <c r="A1628" s="1">
        <v>43297</v>
      </c>
      <c r="B1628">
        <v>58.83</v>
      </c>
      <c r="C1628">
        <v>2507240</v>
      </c>
      <c r="D1628">
        <v>2322921</v>
      </c>
    </row>
    <row r="1629" spans="1:4" x14ac:dyDescent="0.25">
      <c r="A1629" s="1">
        <v>43294</v>
      </c>
      <c r="B1629">
        <v>59.01</v>
      </c>
      <c r="C1629">
        <v>1143855</v>
      </c>
      <c r="D1629">
        <v>2550390</v>
      </c>
    </row>
    <row r="1630" spans="1:4" x14ac:dyDescent="0.25">
      <c r="A1630" s="1">
        <v>43293</v>
      </c>
      <c r="B1630">
        <v>59.12</v>
      </c>
      <c r="C1630">
        <v>1718537</v>
      </c>
      <c r="D1630">
        <v>2716740</v>
      </c>
    </row>
    <row r="1631" spans="1:4" x14ac:dyDescent="0.25">
      <c r="A1631" s="1">
        <v>43292</v>
      </c>
      <c r="B1631">
        <v>59.3</v>
      </c>
      <c r="C1631">
        <v>4434191</v>
      </c>
      <c r="D1631">
        <v>2873849</v>
      </c>
    </row>
    <row r="1632" spans="1:4" x14ac:dyDescent="0.25">
      <c r="A1632" s="1">
        <v>43291</v>
      </c>
      <c r="B1632">
        <v>58.74</v>
      </c>
      <c r="C1632">
        <v>2454697</v>
      </c>
      <c r="D1632">
        <v>2810265</v>
      </c>
    </row>
    <row r="1633" spans="1:4" x14ac:dyDescent="0.25">
      <c r="A1633" s="1">
        <v>43290</v>
      </c>
      <c r="B1633">
        <v>58.37</v>
      </c>
      <c r="C1633">
        <v>2437069</v>
      </c>
      <c r="D1633">
        <v>2914865</v>
      </c>
    </row>
    <row r="1634" spans="1:4" x14ac:dyDescent="0.25">
      <c r="A1634" s="1">
        <v>43287</v>
      </c>
      <c r="B1634">
        <v>58.15</v>
      </c>
      <c r="C1634">
        <v>2642039</v>
      </c>
      <c r="D1634">
        <v>3064439</v>
      </c>
    </row>
    <row r="1635" spans="1:4" x14ac:dyDescent="0.25">
      <c r="A1635" s="1">
        <v>43286</v>
      </c>
      <c r="B1635">
        <v>56.9</v>
      </c>
      <c r="C1635">
        <v>2019977</v>
      </c>
      <c r="D1635">
        <v>3084889</v>
      </c>
    </row>
    <row r="1636" spans="1:4" x14ac:dyDescent="0.25">
      <c r="A1636" s="1">
        <v>43284</v>
      </c>
      <c r="B1636">
        <v>55.64</v>
      </c>
      <c r="C1636">
        <v>888084</v>
      </c>
      <c r="D1636">
        <v>3414625</v>
      </c>
    </row>
    <row r="1637" spans="1:4" x14ac:dyDescent="0.25">
      <c r="A1637" s="1">
        <v>43283</v>
      </c>
      <c r="B1637">
        <v>55.98</v>
      </c>
      <c r="C1637">
        <v>1766741</v>
      </c>
      <c r="D1637">
        <v>3487904</v>
      </c>
    </row>
    <row r="1638" spans="1:4" x14ac:dyDescent="0.25">
      <c r="A1638" s="1">
        <v>43280</v>
      </c>
      <c r="B1638">
        <v>56.22</v>
      </c>
      <c r="C1638">
        <v>2435378</v>
      </c>
      <c r="D1638">
        <v>3673895</v>
      </c>
    </row>
    <row r="1639" spans="1:4" x14ac:dyDescent="0.25">
      <c r="A1639" s="1">
        <v>43279</v>
      </c>
      <c r="B1639">
        <v>56.13</v>
      </c>
      <c r="C1639">
        <v>2238956</v>
      </c>
      <c r="D1639">
        <v>3643874</v>
      </c>
    </row>
    <row r="1640" spans="1:4" x14ac:dyDescent="0.25">
      <c r="A1640" s="1">
        <v>43278</v>
      </c>
      <c r="B1640">
        <v>55.71</v>
      </c>
      <c r="C1640">
        <v>2490410</v>
      </c>
      <c r="D1640">
        <v>3791804</v>
      </c>
    </row>
    <row r="1641" spans="1:4" x14ac:dyDescent="0.25">
      <c r="A1641" s="1">
        <v>43277</v>
      </c>
      <c r="B1641">
        <v>55.86</v>
      </c>
      <c r="C1641">
        <v>2412938</v>
      </c>
      <c r="D1641">
        <v>3917055</v>
      </c>
    </row>
    <row r="1642" spans="1:4" x14ac:dyDescent="0.25">
      <c r="A1642" s="1">
        <v>43276</v>
      </c>
      <c r="B1642">
        <v>56.24</v>
      </c>
      <c r="C1642">
        <v>3253695</v>
      </c>
      <c r="D1642">
        <v>3905763</v>
      </c>
    </row>
    <row r="1643" spans="1:4" x14ac:dyDescent="0.25">
      <c r="A1643" s="1">
        <v>43273</v>
      </c>
      <c r="B1643">
        <v>56.7</v>
      </c>
      <c r="C1643">
        <v>5919278</v>
      </c>
      <c r="D1643">
        <v>3851812</v>
      </c>
    </row>
    <row r="1644" spans="1:4" x14ac:dyDescent="0.25">
      <c r="A1644" s="1">
        <v>43272</v>
      </c>
      <c r="B1644">
        <v>56.4</v>
      </c>
      <c r="C1644">
        <v>3639108</v>
      </c>
      <c r="D1644">
        <v>3597734</v>
      </c>
    </row>
    <row r="1645" spans="1:4" x14ac:dyDescent="0.25">
      <c r="A1645" s="1">
        <v>43271</v>
      </c>
      <c r="B1645">
        <v>58.2</v>
      </c>
      <c r="C1645">
        <v>4075166</v>
      </c>
      <c r="D1645">
        <v>3702559</v>
      </c>
    </row>
    <row r="1646" spans="1:4" x14ac:dyDescent="0.25">
      <c r="A1646" s="1">
        <v>43270</v>
      </c>
      <c r="B1646">
        <v>56.46</v>
      </c>
      <c r="C1646">
        <v>3480437</v>
      </c>
      <c r="D1646">
        <v>3670784</v>
      </c>
    </row>
    <row r="1647" spans="1:4" x14ac:dyDescent="0.25">
      <c r="A1647" s="1">
        <v>43269</v>
      </c>
      <c r="B1647">
        <v>56.31</v>
      </c>
      <c r="C1647">
        <v>4023702</v>
      </c>
      <c r="D1647">
        <v>3640526</v>
      </c>
    </row>
    <row r="1648" spans="1:4" x14ac:dyDescent="0.25">
      <c r="A1648" s="1">
        <v>43266</v>
      </c>
      <c r="B1648">
        <v>56.11</v>
      </c>
      <c r="C1648">
        <v>4680676</v>
      </c>
      <c r="D1648">
        <v>3504769</v>
      </c>
    </row>
    <row r="1649" spans="1:4" x14ac:dyDescent="0.25">
      <c r="A1649" s="1">
        <v>43265</v>
      </c>
      <c r="B1649">
        <v>55.12</v>
      </c>
      <c r="C1649">
        <v>2948789</v>
      </c>
      <c r="D1649">
        <v>3360419</v>
      </c>
    </row>
    <row r="1650" spans="1:4" x14ac:dyDescent="0.25">
      <c r="A1650" s="1">
        <v>43264</v>
      </c>
      <c r="B1650">
        <v>54.26</v>
      </c>
      <c r="C1650">
        <v>6966018</v>
      </c>
      <c r="D1650">
        <v>3411718</v>
      </c>
    </row>
    <row r="1651" spans="1:4" x14ac:dyDescent="0.25">
      <c r="A1651" s="1">
        <v>43263</v>
      </c>
      <c r="B1651">
        <v>52.38</v>
      </c>
      <c r="C1651">
        <v>1987269</v>
      </c>
      <c r="D1651">
        <v>3079343</v>
      </c>
    </row>
    <row r="1652" spans="1:4" x14ac:dyDescent="0.25">
      <c r="A1652" s="1">
        <v>43262</v>
      </c>
      <c r="B1652">
        <v>51.99</v>
      </c>
      <c r="C1652">
        <v>4556608</v>
      </c>
      <c r="D1652">
        <v>3184457</v>
      </c>
    </row>
    <row r="1653" spans="1:4" x14ac:dyDescent="0.25">
      <c r="A1653" s="1">
        <v>43259</v>
      </c>
      <c r="B1653">
        <v>51.13</v>
      </c>
      <c r="C1653">
        <v>1985058</v>
      </c>
      <c r="D1653">
        <v>3237682</v>
      </c>
    </row>
    <row r="1654" spans="1:4" x14ac:dyDescent="0.25">
      <c r="A1654" s="1">
        <v>43258</v>
      </c>
      <c r="B1654">
        <v>51.01</v>
      </c>
      <c r="C1654">
        <v>4457901</v>
      </c>
      <c r="D1654">
        <v>3904595</v>
      </c>
    </row>
    <row r="1655" spans="1:4" x14ac:dyDescent="0.25">
      <c r="A1655" s="1">
        <v>43257</v>
      </c>
      <c r="B1655">
        <v>50.64</v>
      </c>
      <c r="C1655">
        <v>4369180</v>
      </c>
      <c r="D1655">
        <v>3874144</v>
      </c>
    </row>
    <row r="1656" spans="1:4" x14ac:dyDescent="0.25">
      <c r="A1656" s="1">
        <v>43256</v>
      </c>
      <c r="B1656">
        <v>50.23</v>
      </c>
      <c r="C1656">
        <v>2243554</v>
      </c>
      <c r="D1656">
        <v>3991016</v>
      </c>
    </row>
    <row r="1657" spans="1:4" x14ac:dyDescent="0.25">
      <c r="A1657" s="1">
        <v>43255</v>
      </c>
      <c r="B1657">
        <v>50.11</v>
      </c>
      <c r="C1657">
        <v>2444430</v>
      </c>
      <c r="D1657">
        <v>4460958</v>
      </c>
    </row>
    <row r="1658" spans="1:4" x14ac:dyDescent="0.25">
      <c r="A1658" s="1">
        <v>43252</v>
      </c>
      <c r="B1658">
        <v>49.98</v>
      </c>
      <c r="C1658">
        <v>2108119</v>
      </c>
      <c r="D1658">
        <v>4463963</v>
      </c>
    </row>
    <row r="1659" spans="1:4" x14ac:dyDescent="0.25">
      <c r="A1659" s="1">
        <v>43251</v>
      </c>
      <c r="B1659">
        <v>50.37</v>
      </c>
      <c r="C1659">
        <v>5211473</v>
      </c>
      <c r="D1659">
        <v>4441080</v>
      </c>
    </row>
    <row r="1660" spans="1:4" x14ac:dyDescent="0.25">
      <c r="A1660" s="1">
        <v>43250</v>
      </c>
      <c r="B1660">
        <v>51.23</v>
      </c>
      <c r="C1660">
        <v>3598549</v>
      </c>
      <c r="D1660">
        <v>4204034</v>
      </c>
    </row>
    <row r="1661" spans="1:4" x14ac:dyDescent="0.25">
      <c r="A1661" s="1">
        <v>43249</v>
      </c>
      <c r="B1661">
        <v>50.27</v>
      </c>
      <c r="C1661">
        <v>3026569</v>
      </c>
      <c r="D1661">
        <v>4154419</v>
      </c>
    </row>
    <row r="1662" spans="1:4" x14ac:dyDescent="0.25">
      <c r="A1662" s="1">
        <v>43245</v>
      </c>
      <c r="B1662">
        <v>50.97</v>
      </c>
      <c r="C1662">
        <v>1987344</v>
      </c>
      <c r="D1662">
        <v>4271447</v>
      </c>
    </row>
    <row r="1663" spans="1:4" x14ac:dyDescent="0.25">
      <c r="A1663" s="1">
        <v>43244</v>
      </c>
      <c r="B1663">
        <v>50.6</v>
      </c>
      <c r="C1663">
        <v>2515421</v>
      </c>
      <c r="D1663">
        <v>4723792</v>
      </c>
    </row>
    <row r="1664" spans="1:4" x14ac:dyDescent="0.25">
      <c r="A1664" s="1">
        <v>43243</v>
      </c>
      <c r="B1664">
        <v>50.51</v>
      </c>
      <c r="C1664">
        <v>3718279</v>
      </c>
      <c r="D1664">
        <v>4819833</v>
      </c>
    </row>
    <row r="1665" spans="1:4" x14ac:dyDescent="0.25">
      <c r="A1665" s="1">
        <v>43242</v>
      </c>
      <c r="B1665">
        <v>51.52</v>
      </c>
      <c r="C1665">
        <v>1980390</v>
      </c>
      <c r="D1665">
        <v>4733920</v>
      </c>
    </row>
    <row r="1666" spans="1:4" x14ac:dyDescent="0.25">
      <c r="A1666" s="1">
        <v>43241</v>
      </c>
      <c r="B1666">
        <v>52</v>
      </c>
      <c r="C1666">
        <v>3563978</v>
      </c>
      <c r="D1666">
        <v>4752701</v>
      </c>
    </row>
    <row r="1667" spans="1:4" x14ac:dyDescent="0.25">
      <c r="A1667" s="1">
        <v>43238</v>
      </c>
      <c r="B1667">
        <v>51.75</v>
      </c>
      <c r="C1667">
        <v>5354984</v>
      </c>
      <c r="D1667">
        <v>4667204</v>
      </c>
    </row>
    <row r="1668" spans="1:4" x14ac:dyDescent="0.25">
      <c r="A1668" s="1">
        <v>43237</v>
      </c>
      <c r="B1668">
        <v>51.61</v>
      </c>
      <c r="C1668">
        <v>11988745</v>
      </c>
      <c r="D1668">
        <v>4580918</v>
      </c>
    </row>
    <row r="1669" spans="1:4" x14ac:dyDescent="0.25">
      <c r="A1669" s="1">
        <v>43236</v>
      </c>
      <c r="B1669">
        <v>53.83</v>
      </c>
      <c r="C1669">
        <v>4001139</v>
      </c>
      <c r="D1669">
        <v>3898109</v>
      </c>
    </row>
    <row r="1670" spans="1:4" x14ac:dyDescent="0.25">
      <c r="A1670" s="1">
        <v>43235</v>
      </c>
      <c r="B1670">
        <v>54.42</v>
      </c>
      <c r="C1670">
        <v>6122269</v>
      </c>
      <c r="D1670">
        <v>3789761</v>
      </c>
    </row>
    <row r="1671" spans="1:4" x14ac:dyDescent="0.25">
      <c r="A1671" s="1">
        <v>43234</v>
      </c>
      <c r="B1671">
        <v>53.65</v>
      </c>
      <c r="C1671">
        <v>9292673</v>
      </c>
      <c r="D1671">
        <v>3546788</v>
      </c>
    </row>
    <row r="1672" spans="1:4" x14ac:dyDescent="0.25">
      <c r="A1672" s="1">
        <v>43231</v>
      </c>
      <c r="B1672">
        <v>52.52</v>
      </c>
      <c r="C1672">
        <v>2489509</v>
      </c>
      <c r="D1672">
        <v>3081126</v>
      </c>
    </row>
    <row r="1673" spans="1:4" x14ac:dyDescent="0.25">
      <c r="A1673" s="1">
        <v>43230</v>
      </c>
      <c r="B1673">
        <v>52.32</v>
      </c>
      <c r="C1673">
        <v>1764877</v>
      </c>
      <c r="D1673">
        <v>3215998</v>
      </c>
    </row>
    <row r="1674" spans="1:4" x14ac:dyDescent="0.25">
      <c r="A1674" s="1">
        <v>43229</v>
      </c>
      <c r="B1674">
        <v>51.44</v>
      </c>
      <c r="C1674">
        <v>1655779</v>
      </c>
      <c r="D1674">
        <v>3261468</v>
      </c>
    </row>
    <row r="1675" spans="1:4" x14ac:dyDescent="0.25">
      <c r="A1675" s="1">
        <v>43228</v>
      </c>
      <c r="B1675">
        <v>51.27</v>
      </c>
      <c r="C1675">
        <v>2854324</v>
      </c>
      <c r="D1675">
        <v>3236501</v>
      </c>
    </row>
    <row r="1676" spans="1:4" x14ac:dyDescent="0.25">
      <c r="A1676" s="1">
        <v>43227</v>
      </c>
      <c r="B1676">
        <v>52.42</v>
      </c>
      <c r="C1676">
        <v>4781997</v>
      </c>
      <c r="D1676">
        <v>3194351</v>
      </c>
    </row>
    <row r="1677" spans="1:4" x14ac:dyDescent="0.25">
      <c r="A1677" s="1">
        <v>43224</v>
      </c>
      <c r="B1677">
        <v>53.17</v>
      </c>
      <c r="C1677">
        <v>8772506</v>
      </c>
      <c r="D1677">
        <v>3087615</v>
      </c>
    </row>
    <row r="1678" spans="1:4" x14ac:dyDescent="0.25">
      <c r="A1678" s="1">
        <v>43223</v>
      </c>
      <c r="B1678">
        <v>48.74</v>
      </c>
      <c r="C1678">
        <v>3956043</v>
      </c>
      <c r="D1678">
        <v>2699542</v>
      </c>
    </row>
    <row r="1679" spans="1:4" x14ac:dyDescent="0.25">
      <c r="A1679" s="1">
        <v>43222</v>
      </c>
      <c r="B1679">
        <v>48.99</v>
      </c>
      <c r="C1679">
        <v>2429580</v>
      </c>
      <c r="D1679">
        <v>2870636</v>
      </c>
    </row>
    <row r="1680" spans="1:4" x14ac:dyDescent="0.25">
      <c r="A1680" s="1">
        <v>43221</v>
      </c>
      <c r="B1680">
        <v>49.61</v>
      </c>
      <c r="C1680">
        <v>2262106</v>
      </c>
      <c r="D1680">
        <v>3159837</v>
      </c>
    </row>
    <row r="1681" spans="1:4" x14ac:dyDescent="0.25">
      <c r="A1681" s="1">
        <v>43220</v>
      </c>
      <c r="B1681">
        <v>49.2</v>
      </c>
      <c r="C1681">
        <v>2281527</v>
      </c>
      <c r="D1681">
        <v>3274731</v>
      </c>
    </row>
    <row r="1682" spans="1:4" x14ac:dyDescent="0.25">
      <c r="A1682" s="1">
        <v>43217</v>
      </c>
      <c r="B1682">
        <v>49.97</v>
      </c>
      <c r="C1682">
        <v>4060685</v>
      </c>
      <c r="D1682">
        <v>3299581</v>
      </c>
    </row>
    <row r="1683" spans="1:4" x14ac:dyDescent="0.25">
      <c r="A1683" s="1">
        <v>43216</v>
      </c>
      <c r="B1683">
        <v>50.03</v>
      </c>
      <c r="C1683">
        <v>1746613</v>
      </c>
      <c r="D1683">
        <v>3245075</v>
      </c>
    </row>
    <row r="1684" spans="1:4" x14ac:dyDescent="0.25">
      <c r="A1684" s="1">
        <v>43215</v>
      </c>
      <c r="B1684">
        <v>50.42</v>
      </c>
      <c r="C1684">
        <v>2375919</v>
      </c>
      <c r="D1684">
        <v>3555148</v>
      </c>
    </row>
    <row r="1685" spans="1:4" x14ac:dyDescent="0.25">
      <c r="A1685" s="1">
        <v>43214</v>
      </c>
      <c r="B1685">
        <v>49.95</v>
      </c>
      <c r="C1685">
        <v>2477684</v>
      </c>
      <c r="D1685">
        <v>3830689</v>
      </c>
    </row>
    <row r="1686" spans="1:4" x14ac:dyDescent="0.25">
      <c r="A1686" s="1">
        <v>43213</v>
      </c>
      <c r="B1686">
        <v>49.71</v>
      </c>
      <c r="C1686">
        <v>2307733</v>
      </c>
      <c r="D1686">
        <v>4027204</v>
      </c>
    </row>
    <row r="1687" spans="1:4" x14ac:dyDescent="0.25">
      <c r="A1687" s="1">
        <v>43210</v>
      </c>
      <c r="B1687">
        <v>49.33</v>
      </c>
      <c r="C1687">
        <v>4512591</v>
      </c>
      <c r="D1687">
        <v>4085036</v>
      </c>
    </row>
    <row r="1688" spans="1:4" x14ac:dyDescent="0.25">
      <c r="A1688" s="1">
        <v>43209</v>
      </c>
      <c r="B1688">
        <v>50.95</v>
      </c>
      <c r="C1688">
        <v>2446930</v>
      </c>
      <c r="D1688">
        <v>4053936</v>
      </c>
    </row>
    <row r="1689" spans="1:4" x14ac:dyDescent="0.25">
      <c r="A1689" s="1">
        <v>43208</v>
      </c>
      <c r="B1689">
        <v>51.17</v>
      </c>
      <c r="C1689">
        <v>1281275</v>
      </c>
      <c r="D1689">
        <v>4139490</v>
      </c>
    </row>
    <row r="1690" spans="1:4" x14ac:dyDescent="0.25">
      <c r="A1690" s="1">
        <v>43207</v>
      </c>
      <c r="B1690">
        <v>51.14</v>
      </c>
      <c r="C1690">
        <v>2222071</v>
      </c>
      <c r="D1690">
        <v>4338564</v>
      </c>
    </row>
    <row r="1691" spans="1:4" x14ac:dyDescent="0.25">
      <c r="A1691" s="1">
        <v>43206</v>
      </c>
      <c r="B1691">
        <v>50.9</v>
      </c>
      <c r="C1691">
        <v>3180953</v>
      </c>
      <c r="D1691">
        <v>4506102</v>
      </c>
    </row>
    <row r="1692" spans="1:4" x14ac:dyDescent="0.25">
      <c r="A1692" s="1">
        <v>43203</v>
      </c>
      <c r="B1692">
        <v>50.07</v>
      </c>
      <c r="C1692">
        <v>2951414</v>
      </c>
      <c r="D1692">
        <v>4482428</v>
      </c>
    </row>
    <row r="1693" spans="1:4" x14ac:dyDescent="0.25">
      <c r="A1693" s="1">
        <v>43202</v>
      </c>
      <c r="B1693">
        <v>50.06</v>
      </c>
      <c r="C1693">
        <v>6522450</v>
      </c>
      <c r="D1693">
        <v>4451549</v>
      </c>
    </row>
    <row r="1694" spans="1:4" x14ac:dyDescent="0.25">
      <c r="A1694" s="1">
        <v>43201</v>
      </c>
      <c r="B1694">
        <v>51.01</v>
      </c>
      <c r="C1694">
        <v>6767605</v>
      </c>
      <c r="D1694">
        <v>4204397</v>
      </c>
    </row>
    <row r="1695" spans="1:4" x14ac:dyDescent="0.25">
      <c r="A1695" s="1">
        <v>43200</v>
      </c>
      <c r="B1695">
        <v>52.12</v>
      </c>
      <c r="C1695">
        <v>3985517</v>
      </c>
      <c r="D1695">
        <v>3927179</v>
      </c>
    </row>
    <row r="1696" spans="1:4" x14ac:dyDescent="0.25">
      <c r="A1696" s="1">
        <v>43199</v>
      </c>
      <c r="B1696">
        <v>52.85</v>
      </c>
      <c r="C1696">
        <v>2654273</v>
      </c>
      <c r="D1696">
        <v>3930139</v>
      </c>
    </row>
    <row r="1697" spans="1:4" x14ac:dyDescent="0.25">
      <c r="A1697" s="1">
        <v>43196</v>
      </c>
      <c r="B1697">
        <v>52.84</v>
      </c>
      <c r="C1697">
        <v>3243094</v>
      </c>
      <c r="D1697">
        <v>4098694</v>
      </c>
    </row>
    <row r="1698" spans="1:4" x14ac:dyDescent="0.25">
      <c r="A1698" s="1">
        <v>43195</v>
      </c>
      <c r="B1698">
        <v>52.88</v>
      </c>
      <c r="C1698">
        <v>6397705</v>
      </c>
      <c r="D1698">
        <v>4051617</v>
      </c>
    </row>
    <row r="1699" spans="1:4" x14ac:dyDescent="0.25">
      <c r="A1699" s="1">
        <v>43194</v>
      </c>
      <c r="B1699">
        <v>53.79</v>
      </c>
      <c r="C1699">
        <v>6509032</v>
      </c>
      <c r="D1699">
        <v>3839495</v>
      </c>
    </row>
    <row r="1700" spans="1:4" x14ac:dyDescent="0.25">
      <c r="A1700" s="1">
        <v>43193</v>
      </c>
      <c r="B1700">
        <v>52.86</v>
      </c>
      <c r="C1700">
        <v>5425411</v>
      </c>
      <c r="D1700">
        <v>3754262</v>
      </c>
    </row>
    <row r="1701" spans="1:4" x14ac:dyDescent="0.25">
      <c r="A1701" s="1">
        <v>43192</v>
      </c>
      <c r="B1701">
        <v>50.71</v>
      </c>
      <c r="C1701">
        <v>3175222</v>
      </c>
      <c r="D1701">
        <v>3972861</v>
      </c>
    </row>
    <row r="1702" spans="1:4" x14ac:dyDescent="0.25">
      <c r="A1702" s="1">
        <v>43188</v>
      </c>
      <c r="B1702">
        <v>51.39</v>
      </c>
      <c r="C1702">
        <v>4046088</v>
      </c>
      <c r="D1702">
        <v>4334952</v>
      </c>
    </row>
    <row r="1703" spans="1:4" x14ac:dyDescent="0.25">
      <c r="A1703" s="1">
        <v>43187</v>
      </c>
      <c r="B1703">
        <v>51.88</v>
      </c>
      <c r="C1703">
        <v>3730243</v>
      </c>
      <c r="D1703">
        <v>4205618</v>
      </c>
    </row>
    <row r="1704" spans="1:4" x14ac:dyDescent="0.25">
      <c r="A1704" s="1">
        <v>43186</v>
      </c>
      <c r="B1704">
        <v>52.35</v>
      </c>
      <c r="C1704">
        <v>4267378</v>
      </c>
      <c r="D1704">
        <v>4210670</v>
      </c>
    </row>
    <row r="1705" spans="1:4" x14ac:dyDescent="0.25">
      <c r="A1705" s="1">
        <v>43185</v>
      </c>
      <c r="B1705">
        <v>51.69</v>
      </c>
      <c r="C1705">
        <v>4735146</v>
      </c>
      <c r="D1705">
        <v>4156884</v>
      </c>
    </row>
    <row r="1706" spans="1:4" x14ac:dyDescent="0.25">
      <c r="A1706" s="1">
        <v>43182</v>
      </c>
      <c r="B1706">
        <v>49.27</v>
      </c>
      <c r="C1706">
        <v>2825832</v>
      </c>
      <c r="D1706">
        <v>4000564</v>
      </c>
    </row>
    <row r="1707" spans="1:4" x14ac:dyDescent="0.25">
      <c r="A1707" s="1">
        <v>43181</v>
      </c>
      <c r="B1707">
        <v>50.26</v>
      </c>
      <c r="C1707">
        <v>2488229</v>
      </c>
      <c r="D1707">
        <v>4039575</v>
      </c>
    </row>
    <row r="1708" spans="1:4" x14ac:dyDescent="0.25">
      <c r="A1708" s="1">
        <v>43180</v>
      </c>
      <c r="B1708">
        <v>50.87</v>
      </c>
      <c r="C1708">
        <v>2815177</v>
      </c>
      <c r="D1708">
        <v>4046664</v>
      </c>
    </row>
    <row r="1709" spans="1:4" x14ac:dyDescent="0.25">
      <c r="A1709" s="1">
        <v>43179</v>
      </c>
      <c r="B1709">
        <v>50.26</v>
      </c>
      <c r="C1709">
        <v>2609335</v>
      </c>
      <c r="D1709">
        <v>4064471</v>
      </c>
    </row>
    <row r="1710" spans="1:4" x14ac:dyDescent="0.25">
      <c r="A1710" s="1">
        <v>43178</v>
      </c>
      <c r="B1710">
        <v>50.81</v>
      </c>
      <c r="C1710">
        <v>4029911</v>
      </c>
      <c r="D1710">
        <v>4052999</v>
      </c>
    </row>
    <row r="1711" spans="1:4" x14ac:dyDescent="0.25">
      <c r="A1711" s="1">
        <v>43175</v>
      </c>
      <c r="B1711">
        <v>50.95</v>
      </c>
      <c r="C1711">
        <v>5182608</v>
      </c>
      <c r="D1711">
        <v>3916475</v>
      </c>
    </row>
    <row r="1712" spans="1:4" x14ac:dyDescent="0.25">
      <c r="A1712" s="1">
        <v>43174</v>
      </c>
      <c r="B1712">
        <v>51.04</v>
      </c>
      <c r="C1712">
        <v>2536943</v>
      </c>
      <c r="D1712">
        <v>3761340</v>
      </c>
    </row>
    <row r="1713" spans="1:4" x14ac:dyDescent="0.25">
      <c r="A1713" s="1">
        <v>43173</v>
      </c>
      <c r="B1713">
        <v>51.27</v>
      </c>
      <c r="C1713">
        <v>3215862</v>
      </c>
      <c r="D1713">
        <v>3781092</v>
      </c>
    </row>
    <row r="1714" spans="1:4" x14ac:dyDescent="0.25">
      <c r="A1714" s="1">
        <v>43172</v>
      </c>
      <c r="B1714">
        <v>51.9</v>
      </c>
      <c r="C1714">
        <v>5230548</v>
      </c>
      <c r="D1714">
        <v>3742572</v>
      </c>
    </row>
    <row r="1715" spans="1:4" x14ac:dyDescent="0.25">
      <c r="A1715" s="1">
        <v>43171</v>
      </c>
      <c r="B1715">
        <v>52.29</v>
      </c>
      <c r="C1715">
        <v>8704397</v>
      </c>
      <c r="D1715">
        <v>3611705</v>
      </c>
    </row>
    <row r="1716" spans="1:4" x14ac:dyDescent="0.25">
      <c r="A1716" s="1">
        <v>43168</v>
      </c>
      <c r="B1716">
        <v>52.18</v>
      </c>
      <c r="C1716">
        <v>8606576</v>
      </c>
      <c r="D1716">
        <v>3398336</v>
      </c>
    </row>
    <row r="1717" spans="1:4" x14ac:dyDescent="0.25">
      <c r="A1717" s="1">
        <v>43167</v>
      </c>
      <c r="B1717">
        <v>52.66</v>
      </c>
      <c r="C1717">
        <v>2106083</v>
      </c>
      <c r="D1717">
        <v>3180142</v>
      </c>
    </row>
    <row r="1718" spans="1:4" x14ac:dyDescent="0.25">
      <c r="A1718" s="1">
        <v>43166</v>
      </c>
      <c r="B1718">
        <v>52.11</v>
      </c>
      <c r="C1718">
        <v>3806027</v>
      </c>
      <c r="D1718">
        <v>3313618</v>
      </c>
    </row>
    <row r="1719" spans="1:4" x14ac:dyDescent="0.25">
      <c r="A1719" s="1">
        <v>43165</v>
      </c>
      <c r="B1719">
        <v>53.23</v>
      </c>
      <c r="C1719">
        <v>3460589</v>
      </c>
      <c r="D1719">
        <v>3373176</v>
      </c>
    </row>
    <row r="1720" spans="1:4" x14ac:dyDescent="0.25">
      <c r="A1720" s="1">
        <v>43164</v>
      </c>
      <c r="B1720">
        <v>53.41</v>
      </c>
      <c r="C1720">
        <v>2390342</v>
      </c>
      <c r="D1720">
        <v>3448562</v>
      </c>
    </row>
    <row r="1721" spans="1:4" x14ac:dyDescent="0.25">
      <c r="A1721" s="1">
        <v>43161</v>
      </c>
      <c r="B1721">
        <v>53.32</v>
      </c>
      <c r="C1721">
        <v>3410997</v>
      </c>
      <c r="D1721">
        <v>3589839</v>
      </c>
    </row>
    <row r="1722" spans="1:4" x14ac:dyDescent="0.25">
      <c r="A1722" s="1">
        <v>43160</v>
      </c>
      <c r="B1722">
        <v>52.11</v>
      </c>
      <c r="C1722">
        <v>2594559</v>
      </c>
      <c r="D1722">
        <v>3681783</v>
      </c>
    </row>
    <row r="1723" spans="1:4" x14ac:dyDescent="0.25">
      <c r="A1723" s="1">
        <v>43159</v>
      </c>
      <c r="B1723">
        <v>52.97</v>
      </c>
      <c r="C1723">
        <v>3082288</v>
      </c>
      <c r="D1723">
        <v>3779625</v>
      </c>
    </row>
    <row r="1724" spans="1:4" x14ac:dyDescent="0.25">
      <c r="A1724" s="1">
        <v>43158</v>
      </c>
      <c r="B1724">
        <v>54.15</v>
      </c>
      <c r="C1724">
        <v>2437258</v>
      </c>
      <c r="D1724">
        <v>3865373</v>
      </c>
    </row>
    <row r="1725" spans="1:4" x14ac:dyDescent="0.25">
      <c r="A1725" s="1">
        <v>43157</v>
      </c>
      <c r="B1725">
        <v>55.68</v>
      </c>
      <c r="C1725">
        <v>1982051</v>
      </c>
      <c r="D1725">
        <v>4015330</v>
      </c>
    </row>
    <row r="1726" spans="1:4" x14ac:dyDescent="0.25">
      <c r="A1726" s="1">
        <v>43154</v>
      </c>
      <c r="B1726">
        <v>55.12</v>
      </c>
      <c r="C1726">
        <v>2855572</v>
      </c>
      <c r="D1726">
        <v>4391587</v>
      </c>
    </row>
    <row r="1727" spans="1:4" x14ac:dyDescent="0.25">
      <c r="A1727" s="1">
        <v>43153</v>
      </c>
      <c r="B1727">
        <v>54.32</v>
      </c>
      <c r="C1727">
        <v>2833222</v>
      </c>
      <c r="D1727">
        <v>4463435</v>
      </c>
    </row>
    <row r="1728" spans="1:4" x14ac:dyDescent="0.25">
      <c r="A1728" s="1">
        <v>43152</v>
      </c>
      <c r="B1728">
        <v>55.38</v>
      </c>
      <c r="C1728">
        <v>2638074</v>
      </c>
      <c r="D1728">
        <v>4570230</v>
      </c>
    </row>
    <row r="1729" spans="1:4" x14ac:dyDescent="0.25">
      <c r="A1729" s="1">
        <v>43151</v>
      </c>
      <c r="B1729">
        <v>56.25</v>
      </c>
      <c r="C1729">
        <v>3267535</v>
      </c>
      <c r="D1729">
        <v>4571896</v>
      </c>
    </row>
    <row r="1730" spans="1:4" x14ac:dyDescent="0.25">
      <c r="A1730" s="1">
        <v>43147</v>
      </c>
      <c r="B1730">
        <v>55.39</v>
      </c>
      <c r="C1730">
        <v>5503864</v>
      </c>
      <c r="D1730">
        <v>4654042</v>
      </c>
    </row>
    <row r="1731" spans="1:4" x14ac:dyDescent="0.25">
      <c r="A1731" s="1">
        <v>43146</v>
      </c>
      <c r="B1731">
        <v>56.74</v>
      </c>
      <c r="C1731">
        <v>5333672</v>
      </c>
      <c r="D1731">
        <v>4475740</v>
      </c>
    </row>
    <row r="1732" spans="1:4" x14ac:dyDescent="0.25">
      <c r="A1732" s="1">
        <v>43145</v>
      </c>
      <c r="B1732">
        <v>55.85</v>
      </c>
      <c r="C1732">
        <v>4108214</v>
      </c>
      <c r="D1732">
        <v>4428066</v>
      </c>
    </row>
    <row r="1733" spans="1:4" x14ac:dyDescent="0.25">
      <c r="A1733" s="1">
        <v>43144</v>
      </c>
      <c r="B1733">
        <v>54.67</v>
      </c>
      <c r="C1733">
        <v>4699402</v>
      </c>
      <c r="D1733">
        <v>4414814</v>
      </c>
    </row>
    <row r="1734" spans="1:4" x14ac:dyDescent="0.25">
      <c r="A1734" s="1">
        <v>43143</v>
      </c>
      <c r="B1734">
        <v>53.16</v>
      </c>
      <c r="C1734">
        <v>4591383</v>
      </c>
      <c r="D1734">
        <v>4424115</v>
      </c>
    </row>
    <row r="1735" spans="1:4" x14ac:dyDescent="0.25">
      <c r="A1735" s="1">
        <v>43140</v>
      </c>
      <c r="B1735">
        <v>52.76</v>
      </c>
      <c r="C1735">
        <v>4509499</v>
      </c>
      <c r="D1735">
        <v>4562950</v>
      </c>
    </row>
    <row r="1736" spans="1:4" x14ac:dyDescent="0.25">
      <c r="A1736" s="1">
        <v>43139</v>
      </c>
      <c r="B1736">
        <v>51.8</v>
      </c>
      <c r="C1736">
        <v>4790143</v>
      </c>
      <c r="D1736">
        <v>4677060</v>
      </c>
    </row>
    <row r="1737" spans="1:4" x14ac:dyDescent="0.25">
      <c r="A1737" s="1">
        <v>43138</v>
      </c>
      <c r="B1737">
        <v>53.44</v>
      </c>
      <c r="C1737">
        <v>4062203</v>
      </c>
      <c r="D1737">
        <v>4848978</v>
      </c>
    </row>
    <row r="1738" spans="1:4" x14ac:dyDescent="0.25">
      <c r="A1738" s="1">
        <v>43137</v>
      </c>
      <c r="B1738">
        <v>53.81</v>
      </c>
      <c r="C1738">
        <v>4368497</v>
      </c>
      <c r="D1738">
        <v>4970152</v>
      </c>
    </row>
    <row r="1739" spans="1:4" x14ac:dyDescent="0.25">
      <c r="A1739" s="1">
        <v>43136</v>
      </c>
      <c r="B1739">
        <v>54.08</v>
      </c>
      <c r="C1739">
        <v>4686617</v>
      </c>
      <c r="D1739">
        <v>5067644</v>
      </c>
    </row>
    <row r="1740" spans="1:4" x14ac:dyDescent="0.25">
      <c r="A1740" s="1">
        <v>43133</v>
      </c>
      <c r="B1740">
        <v>55.4</v>
      </c>
      <c r="C1740">
        <v>7625902</v>
      </c>
      <c r="D1740">
        <v>5173890</v>
      </c>
    </row>
    <row r="1741" spans="1:4" x14ac:dyDescent="0.25">
      <c r="A1741" s="1">
        <v>43132</v>
      </c>
      <c r="B1741">
        <v>58.93</v>
      </c>
      <c r="C1741">
        <v>3933301</v>
      </c>
      <c r="D1741">
        <v>4897702</v>
      </c>
    </row>
    <row r="1742" spans="1:4" x14ac:dyDescent="0.25">
      <c r="A1742" s="1">
        <v>43131</v>
      </c>
      <c r="B1742">
        <v>57.61</v>
      </c>
      <c r="C1742">
        <v>4435144</v>
      </c>
      <c r="D1742">
        <v>4887044</v>
      </c>
    </row>
    <row r="1743" spans="1:4" x14ac:dyDescent="0.25">
      <c r="A1743" s="1">
        <v>43130</v>
      </c>
      <c r="B1743">
        <v>58.4</v>
      </c>
      <c r="C1743">
        <v>2663067</v>
      </c>
      <c r="D1743">
        <v>4943139</v>
      </c>
    </row>
    <row r="1744" spans="1:4" x14ac:dyDescent="0.25">
      <c r="A1744" s="1">
        <v>43129</v>
      </c>
      <c r="B1744">
        <v>58.73</v>
      </c>
      <c r="C1744">
        <v>4499715</v>
      </c>
      <c r="D1744">
        <v>5007810</v>
      </c>
    </row>
    <row r="1745" spans="1:4" x14ac:dyDescent="0.25">
      <c r="A1745" s="1">
        <v>43126</v>
      </c>
      <c r="B1745">
        <v>60</v>
      </c>
      <c r="C1745">
        <v>2829344</v>
      </c>
      <c r="D1745">
        <v>4919172</v>
      </c>
    </row>
    <row r="1746" spans="1:4" x14ac:dyDescent="0.25">
      <c r="A1746" s="1">
        <v>43125</v>
      </c>
      <c r="B1746">
        <v>59.27</v>
      </c>
      <c r="C1746">
        <v>4618556</v>
      </c>
      <c r="D1746">
        <v>5173651</v>
      </c>
    </row>
    <row r="1747" spans="1:4" x14ac:dyDescent="0.25">
      <c r="A1747" s="1">
        <v>43124</v>
      </c>
      <c r="B1747">
        <v>59.23</v>
      </c>
      <c r="C1747">
        <v>3909427</v>
      </c>
      <c r="D1747">
        <v>5063499</v>
      </c>
    </row>
    <row r="1748" spans="1:4" x14ac:dyDescent="0.25">
      <c r="A1748" s="1">
        <v>43123</v>
      </c>
      <c r="B1748">
        <v>57.52</v>
      </c>
      <c r="C1748">
        <v>4838921</v>
      </c>
      <c r="D1748">
        <v>5014715</v>
      </c>
    </row>
    <row r="1749" spans="1:4" x14ac:dyDescent="0.25">
      <c r="A1749" s="1">
        <v>43122</v>
      </c>
      <c r="B1749">
        <v>58.25</v>
      </c>
      <c r="C1749">
        <v>6673917</v>
      </c>
      <c r="D1749">
        <v>4847786</v>
      </c>
    </row>
    <row r="1750" spans="1:4" x14ac:dyDescent="0.25">
      <c r="A1750" s="1">
        <v>43119</v>
      </c>
      <c r="B1750">
        <v>57.75</v>
      </c>
      <c r="C1750">
        <v>6221146</v>
      </c>
      <c r="D1750">
        <v>4545313</v>
      </c>
    </row>
    <row r="1751" spans="1:4" x14ac:dyDescent="0.25">
      <c r="A1751" s="1">
        <v>43118</v>
      </c>
      <c r="B1751">
        <v>60</v>
      </c>
      <c r="C1751">
        <v>7368913</v>
      </c>
      <c r="D1751">
        <v>4376987</v>
      </c>
    </row>
    <row r="1752" spans="1:4" x14ac:dyDescent="0.25">
      <c r="A1752" s="1">
        <v>43117</v>
      </c>
      <c r="B1752">
        <v>58.9</v>
      </c>
      <c r="C1752">
        <v>5879816</v>
      </c>
      <c r="D1752">
        <v>3995587</v>
      </c>
    </row>
    <row r="1753" spans="1:4" x14ac:dyDescent="0.25">
      <c r="A1753" s="1">
        <v>43116</v>
      </c>
      <c r="B1753">
        <v>59.43</v>
      </c>
      <c r="C1753">
        <v>5830865</v>
      </c>
      <c r="D1753">
        <v>3763900</v>
      </c>
    </row>
    <row r="1754" spans="1:4" x14ac:dyDescent="0.25">
      <c r="A1754" s="1">
        <v>43112</v>
      </c>
      <c r="B1754">
        <v>58.83</v>
      </c>
      <c r="C1754">
        <v>6280314</v>
      </c>
      <c r="D1754">
        <v>3709078</v>
      </c>
    </row>
    <row r="1755" spans="1:4" x14ac:dyDescent="0.25">
      <c r="A1755" s="1">
        <v>43111</v>
      </c>
      <c r="B1755">
        <v>57.78</v>
      </c>
      <c r="C1755">
        <v>3483080</v>
      </c>
      <c r="D1755">
        <v>3656958</v>
      </c>
    </row>
    <row r="1756" spans="1:4" x14ac:dyDescent="0.25">
      <c r="A1756" s="1">
        <v>43110</v>
      </c>
      <c r="B1756">
        <v>56.66</v>
      </c>
      <c r="C1756">
        <v>3773426</v>
      </c>
      <c r="D1756">
        <v>3626005</v>
      </c>
    </row>
    <row r="1757" spans="1:4" x14ac:dyDescent="0.25">
      <c r="A1757" s="1">
        <v>43109</v>
      </c>
      <c r="B1757">
        <v>55.99</v>
      </c>
      <c r="C1757">
        <v>5276572</v>
      </c>
      <c r="D1757">
        <v>3617978</v>
      </c>
    </row>
    <row r="1758" spans="1:4" x14ac:dyDescent="0.25">
      <c r="A1758" s="1">
        <v>43108</v>
      </c>
      <c r="B1758">
        <v>56.76</v>
      </c>
      <c r="C1758">
        <v>3633141</v>
      </c>
      <c r="D1758">
        <v>3583539</v>
      </c>
    </row>
    <row r="1759" spans="1:4" x14ac:dyDescent="0.25">
      <c r="A1759" s="1">
        <v>43105</v>
      </c>
      <c r="B1759">
        <v>57.58</v>
      </c>
      <c r="C1759">
        <v>3170137</v>
      </c>
      <c r="D1759">
        <v>3638570</v>
      </c>
    </row>
    <row r="1760" spans="1:4" x14ac:dyDescent="0.25">
      <c r="A1760" s="1">
        <v>43104</v>
      </c>
      <c r="B1760">
        <v>58</v>
      </c>
      <c r="C1760">
        <v>6646527</v>
      </c>
      <c r="D1760">
        <v>3636909</v>
      </c>
    </row>
    <row r="1761" spans="1:4" x14ac:dyDescent="0.25">
      <c r="A1761" s="1">
        <v>43103</v>
      </c>
      <c r="B1761">
        <v>59.2</v>
      </c>
      <c r="C1761">
        <v>2966279</v>
      </c>
      <c r="D1761">
        <v>3410703</v>
      </c>
    </row>
    <row r="1762" spans="1:4" x14ac:dyDescent="0.25">
      <c r="A1762" s="1">
        <v>43102</v>
      </c>
      <c r="B1762">
        <v>59.17</v>
      </c>
      <c r="C1762">
        <v>3177671</v>
      </c>
      <c r="D1762">
        <v>3500760</v>
      </c>
    </row>
    <row r="1763" spans="1:4" x14ac:dyDescent="0.25">
      <c r="A1763" s="1">
        <v>43098</v>
      </c>
      <c r="B1763">
        <v>59</v>
      </c>
      <c r="C1763">
        <v>2334987</v>
      </c>
      <c r="D1763">
        <v>3456905</v>
      </c>
    </row>
    <row r="1764" spans="1:4" x14ac:dyDescent="0.25">
      <c r="A1764" s="1">
        <v>43097</v>
      </c>
      <c r="B1764">
        <v>59.26</v>
      </c>
      <c r="C1764">
        <v>2136811</v>
      </c>
      <c r="D1764">
        <v>3498873</v>
      </c>
    </row>
    <row r="1765" spans="1:4" x14ac:dyDescent="0.25">
      <c r="A1765" s="1">
        <v>43096</v>
      </c>
      <c r="B1765">
        <v>59.29</v>
      </c>
      <c r="C1765">
        <v>3696268</v>
      </c>
      <c r="D1765">
        <v>3542986</v>
      </c>
    </row>
    <row r="1766" spans="1:4" x14ac:dyDescent="0.25">
      <c r="A1766" s="1">
        <v>43095</v>
      </c>
      <c r="B1766">
        <v>60.19</v>
      </c>
      <c r="C1766">
        <v>1647914</v>
      </c>
      <c r="D1766">
        <v>3596644</v>
      </c>
    </row>
    <row r="1767" spans="1:4" x14ac:dyDescent="0.25">
      <c r="A1767" s="1">
        <v>43091</v>
      </c>
      <c r="B1767">
        <v>60.17</v>
      </c>
      <c r="C1767">
        <v>2404502</v>
      </c>
      <c r="D1767">
        <v>3936841</v>
      </c>
    </row>
    <row r="1768" spans="1:4" x14ac:dyDescent="0.25">
      <c r="A1768" s="1">
        <v>43090</v>
      </c>
      <c r="B1768">
        <v>60.53</v>
      </c>
      <c r="C1768">
        <v>5008539</v>
      </c>
      <c r="D1768">
        <v>4137243</v>
      </c>
    </row>
    <row r="1769" spans="1:4" x14ac:dyDescent="0.25">
      <c r="A1769" s="1">
        <v>43089</v>
      </c>
      <c r="B1769">
        <v>60.08</v>
      </c>
      <c r="C1769">
        <v>5498510</v>
      </c>
      <c r="D1769">
        <v>4214240</v>
      </c>
    </row>
    <row r="1770" spans="1:4" x14ac:dyDescent="0.25">
      <c r="A1770" s="1">
        <v>43088</v>
      </c>
      <c r="B1770">
        <v>59.46</v>
      </c>
      <c r="C1770">
        <v>3018790</v>
      </c>
      <c r="D1770">
        <v>4362613</v>
      </c>
    </row>
    <row r="1771" spans="1:4" x14ac:dyDescent="0.25">
      <c r="A1771" s="1">
        <v>43087</v>
      </c>
      <c r="B1771">
        <v>59</v>
      </c>
      <c r="C1771">
        <v>3653015</v>
      </c>
      <c r="D1771">
        <v>4685268</v>
      </c>
    </row>
    <row r="1772" spans="1:4" x14ac:dyDescent="0.25">
      <c r="A1772" s="1">
        <v>43084</v>
      </c>
      <c r="B1772">
        <v>58.9</v>
      </c>
      <c r="C1772">
        <v>4759997</v>
      </c>
      <c r="D1772">
        <v>4856511</v>
      </c>
    </row>
    <row r="1773" spans="1:4" x14ac:dyDescent="0.25">
      <c r="A1773" s="1">
        <v>43083</v>
      </c>
      <c r="B1773">
        <v>58.13</v>
      </c>
      <c r="C1773">
        <v>4458602</v>
      </c>
      <c r="D1773">
        <v>4753032</v>
      </c>
    </row>
    <row r="1774" spans="1:4" x14ac:dyDescent="0.25">
      <c r="A1774" s="1">
        <v>43082</v>
      </c>
      <c r="B1774">
        <v>57.17</v>
      </c>
      <c r="C1774">
        <v>3145222</v>
      </c>
      <c r="D1774">
        <v>4909109</v>
      </c>
    </row>
    <row r="1775" spans="1:4" x14ac:dyDescent="0.25">
      <c r="A1775" s="1">
        <v>43081</v>
      </c>
      <c r="B1775">
        <v>57.97</v>
      </c>
      <c r="C1775">
        <v>3253434</v>
      </c>
      <c r="D1775">
        <v>5697770</v>
      </c>
    </row>
    <row r="1776" spans="1:4" x14ac:dyDescent="0.25">
      <c r="A1776" s="1">
        <v>43080</v>
      </c>
      <c r="B1776">
        <v>57.68</v>
      </c>
      <c r="C1776">
        <v>4317138</v>
      </c>
      <c r="D1776">
        <v>6204535</v>
      </c>
    </row>
    <row r="1777" spans="1:4" x14ac:dyDescent="0.25">
      <c r="A1777" s="1">
        <v>43077</v>
      </c>
      <c r="B1777">
        <v>57.47</v>
      </c>
      <c r="C1777">
        <v>2519846</v>
      </c>
      <c r="D1777">
        <v>7885759</v>
      </c>
    </row>
    <row r="1778" spans="1:4" x14ac:dyDescent="0.25">
      <c r="A1778" s="1">
        <v>43076</v>
      </c>
      <c r="B1778">
        <v>57.2</v>
      </c>
      <c r="C1778">
        <v>2964510</v>
      </c>
      <c r="D1778">
        <v>9703356</v>
      </c>
    </row>
    <row r="1779" spans="1:4" x14ac:dyDescent="0.25">
      <c r="A1779" s="1">
        <v>43075</v>
      </c>
      <c r="B1779">
        <v>57.43</v>
      </c>
      <c r="C1779">
        <v>2798507</v>
      </c>
      <c r="D1779">
        <v>11470769</v>
      </c>
    </row>
    <row r="1780" spans="1:4" x14ac:dyDescent="0.25">
      <c r="A1780" s="1">
        <v>43074</v>
      </c>
      <c r="B1780">
        <v>58.1</v>
      </c>
      <c r="C1780">
        <v>4501128</v>
      </c>
      <c r="D1780">
        <v>12821700</v>
      </c>
    </row>
    <row r="1781" spans="1:4" x14ac:dyDescent="0.25">
      <c r="A1781" s="1">
        <v>43073</v>
      </c>
      <c r="B1781">
        <v>60.1</v>
      </c>
      <c r="C1781">
        <v>6750877</v>
      </c>
      <c r="D1781">
        <v>13949213</v>
      </c>
    </row>
    <row r="1782" spans="1:4" x14ac:dyDescent="0.25">
      <c r="A1782" s="1">
        <v>43070</v>
      </c>
      <c r="B1782">
        <v>57.11</v>
      </c>
      <c r="C1782">
        <v>5410523</v>
      </c>
      <c r="D1782">
        <v>14670308</v>
      </c>
    </row>
    <row r="1783" spans="1:4" x14ac:dyDescent="0.25">
      <c r="A1783" s="1">
        <v>43069</v>
      </c>
      <c r="B1783">
        <v>56.06</v>
      </c>
      <c r="C1783">
        <v>6163492</v>
      </c>
      <c r="D1783">
        <v>15132854</v>
      </c>
    </row>
    <row r="1784" spans="1:4" x14ac:dyDescent="0.25">
      <c r="A1784" s="1">
        <v>43068</v>
      </c>
      <c r="B1784">
        <v>56.54</v>
      </c>
      <c r="C1784">
        <v>7724115</v>
      </c>
      <c r="D1784">
        <v>15559666</v>
      </c>
    </row>
    <row r="1785" spans="1:4" x14ac:dyDescent="0.25">
      <c r="A1785" s="1">
        <v>43067</v>
      </c>
      <c r="B1785">
        <v>54.76</v>
      </c>
      <c r="C1785">
        <v>7858616</v>
      </c>
      <c r="D1785">
        <v>16087206</v>
      </c>
    </row>
    <row r="1786" spans="1:4" x14ac:dyDescent="0.25">
      <c r="A1786" s="1">
        <v>43066</v>
      </c>
      <c r="B1786">
        <v>55.96</v>
      </c>
      <c r="C1786">
        <v>6221659</v>
      </c>
      <c r="D1786">
        <v>16263177</v>
      </c>
    </row>
    <row r="1787" spans="1:4" x14ac:dyDescent="0.25">
      <c r="A1787" s="1">
        <v>43063</v>
      </c>
      <c r="B1787">
        <v>56.54</v>
      </c>
      <c r="C1787">
        <v>3207803</v>
      </c>
      <c r="D1787">
        <v>16858406</v>
      </c>
    </row>
    <row r="1788" spans="1:4" x14ac:dyDescent="0.25">
      <c r="A1788" s="1">
        <v>43061</v>
      </c>
      <c r="B1788">
        <v>56.24</v>
      </c>
      <c r="C1788">
        <v>6799756</v>
      </c>
      <c r="D1788">
        <v>17495200</v>
      </c>
    </row>
    <row r="1789" spans="1:4" x14ac:dyDescent="0.25">
      <c r="A1789" s="1">
        <v>43060</v>
      </c>
      <c r="B1789">
        <v>56.74</v>
      </c>
      <c r="C1789">
        <v>14975149</v>
      </c>
      <c r="D1789">
        <v>17509208</v>
      </c>
    </row>
    <row r="1790" spans="1:4" x14ac:dyDescent="0.25">
      <c r="A1790" s="1">
        <v>43059</v>
      </c>
      <c r="B1790">
        <v>55.93</v>
      </c>
      <c r="C1790">
        <v>10854900</v>
      </c>
      <c r="D1790">
        <v>16845880</v>
      </c>
    </row>
    <row r="1791" spans="1:4" x14ac:dyDescent="0.25">
      <c r="A1791" s="1">
        <v>43056</v>
      </c>
      <c r="B1791">
        <v>56.74</v>
      </c>
      <c r="C1791">
        <v>29535496</v>
      </c>
      <c r="D1791">
        <v>16447697</v>
      </c>
    </row>
    <row r="1792" spans="1:4" x14ac:dyDescent="0.25">
      <c r="A1792" s="1">
        <v>43055</v>
      </c>
      <c r="B1792">
        <v>56.4</v>
      </c>
      <c r="C1792">
        <v>29783812</v>
      </c>
      <c r="D1792">
        <v>14807797</v>
      </c>
    </row>
    <row r="1793" spans="1:4" x14ac:dyDescent="0.25">
      <c r="A1793" s="1">
        <v>43054</v>
      </c>
      <c r="B1793">
        <v>56.04</v>
      </c>
      <c r="C1793">
        <v>29475696</v>
      </c>
      <c r="D1793">
        <v>13232961</v>
      </c>
    </row>
    <row r="1794" spans="1:4" x14ac:dyDescent="0.25">
      <c r="A1794" s="1">
        <v>43053</v>
      </c>
      <c r="B1794">
        <v>56.41</v>
      </c>
      <c r="C1794">
        <v>23062472</v>
      </c>
      <c r="D1794">
        <v>11438849</v>
      </c>
    </row>
    <row r="1795" spans="1:4" x14ac:dyDescent="0.25">
      <c r="A1795" s="1">
        <v>43052</v>
      </c>
      <c r="B1795">
        <v>55.92</v>
      </c>
      <c r="C1795">
        <v>21413836</v>
      </c>
      <c r="D1795">
        <v>10198491</v>
      </c>
    </row>
    <row r="1796" spans="1:4" x14ac:dyDescent="0.25">
      <c r="A1796" s="1">
        <v>43049</v>
      </c>
      <c r="B1796">
        <v>56.74</v>
      </c>
      <c r="C1796">
        <v>17567296</v>
      </c>
      <c r="D1796">
        <v>9013108</v>
      </c>
    </row>
    <row r="1797" spans="1:4" x14ac:dyDescent="0.25">
      <c r="A1797" s="1">
        <v>43048</v>
      </c>
      <c r="B1797">
        <v>58.08</v>
      </c>
      <c r="C1797">
        <v>12348718</v>
      </c>
      <c r="D1797">
        <v>8373219</v>
      </c>
    </row>
    <row r="1798" spans="1:4" x14ac:dyDescent="0.25">
      <c r="A1798" s="1">
        <v>43047</v>
      </c>
      <c r="B1798">
        <v>57.25</v>
      </c>
      <c r="C1798">
        <v>12565659</v>
      </c>
      <c r="D1798">
        <v>7681094</v>
      </c>
    </row>
    <row r="1799" spans="1:4" x14ac:dyDescent="0.25">
      <c r="A1799" s="1">
        <v>43046</v>
      </c>
      <c r="B1799">
        <v>57.61</v>
      </c>
      <c r="C1799">
        <v>15637219</v>
      </c>
      <c r="D1799">
        <v>7059615</v>
      </c>
    </row>
    <row r="1800" spans="1:4" x14ac:dyDescent="0.25">
      <c r="A1800" s="1">
        <v>43045</v>
      </c>
      <c r="B1800">
        <v>56.96</v>
      </c>
      <c r="C1800">
        <v>10498182</v>
      </c>
      <c r="D1800">
        <v>6169706</v>
      </c>
    </row>
    <row r="1801" spans="1:4" x14ac:dyDescent="0.25">
      <c r="A1801" s="1">
        <v>43042</v>
      </c>
      <c r="B1801">
        <v>55.4</v>
      </c>
      <c r="C1801">
        <v>15150100</v>
      </c>
      <c r="D1801">
        <v>5669001</v>
      </c>
    </row>
    <row r="1802" spans="1:4" x14ac:dyDescent="0.25">
      <c r="A1802" s="1">
        <v>43041</v>
      </c>
      <c r="B1802">
        <v>54.46</v>
      </c>
      <c r="C1802">
        <v>12759699</v>
      </c>
      <c r="D1802">
        <v>4838994</v>
      </c>
    </row>
    <row r="1803" spans="1:4" x14ac:dyDescent="0.25">
      <c r="A1803" s="1">
        <v>43040</v>
      </c>
      <c r="B1803">
        <v>56.19</v>
      </c>
      <c r="C1803">
        <v>7009898</v>
      </c>
      <c r="D1803">
        <v>4245499</v>
      </c>
    </row>
    <row r="1804" spans="1:4" x14ac:dyDescent="0.25">
      <c r="A1804" s="1">
        <v>43039</v>
      </c>
      <c r="B1804">
        <v>56.12</v>
      </c>
      <c r="C1804">
        <v>5025223</v>
      </c>
      <c r="D1804">
        <v>4109734</v>
      </c>
    </row>
    <row r="1805" spans="1:4" x14ac:dyDescent="0.25">
      <c r="A1805" s="1">
        <v>43038</v>
      </c>
      <c r="B1805">
        <v>56.12</v>
      </c>
      <c r="C1805">
        <v>4882154</v>
      </c>
      <c r="D1805">
        <v>3964622</v>
      </c>
    </row>
    <row r="1806" spans="1:4" x14ac:dyDescent="0.25">
      <c r="A1806" s="1">
        <v>43035</v>
      </c>
      <c r="B1806">
        <v>56.75</v>
      </c>
      <c r="C1806">
        <v>4936987</v>
      </c>
      <c r="D1806">
        <v>3723313</v>
      </c>
    </row>
    <row r="1807" spans="1:4" x14ac:dyDescent="0.25">
      <c r="A1807" s="1">
        <v>43034</v>
      </c>
      <c r="B1807">
        <v>57.04</v>
      </c>
      <c r="C1807">
        <v>6161269</v>
      </c>
      <c r="D1807">
        <v>3550985</v>
      </c>
    </row>
    <row r="1808" spans="1:4" x14ac:dyDescent="0.25">
      <c r="A1808" s="1">
        <v>43033</v>
      </c>
      <c r="B1808">
        <v>57.23</v>
      </c>
      <c r="C1808">
        <v>2564017</v>
      </c>
      <c r="D1808">
        <v>3404723</v>
      </c>
    </row>
    <row r="1809" spans="1:4" x14ac:dyDescent="0.25">
      <c r="A1809" s="1">
        <v>43032</v>
      </c>
      <c r="B1809">
        <v>56.94</v>
      </c>
      <c r="C1809">
        <v>4457105</v>
      </c>
      <c r="D1809">
        <v>3514988</v>
      </c>
    </row>
    <row r="1810" spans="1:4" x14ac:dyDescent="0.25">
      <c r="A1810" s="1">
        <v>43031</v>
      </c>
      <c r="B1810">
        <v>57.95</v>
      </c>
      <c r="C1810">
        <v>3633097</v>
      </c>
      <c r="D1810">
        <v>3455067</v>
      </c>
    </row>
    <row r="1811" spans="1:4" x14ac:dyDescent="0.25">
      <c r="A1811" s="1">
        <v>43028</v>
      </c>
      <c r="B1811">
        <v>58.92</v>
      </c>
      <c r="C1811">
        <v>7968950</v>
      </c>
      <c r="D1811">
        <v>3446987</v>
      </c>
    </row>
    <row r="1812" spans="1:4" x14ac:dyDescent="0.25">
      <c r="A1812" s="1">
        <v>43027</v>
      </c>
      <c r="B1812">
        <v>57.83</v>
      </c>
      <c r="C1812">
        <v>1966845</v>
      </c>
      <c r="D1812">
        <v>3314550</v>
      </c>
    </row>
    <row r="1813" spans="1:4" x14ac:dyDescent="0.25">
      <c r="A1813" s="1">
        <v>43026</v>
      </c>
      <c r="B1813">
        <v>56.96</v>
      </c>
      <c r="C1813">
        <v>3243482</v>
      </c>
      <c r="D1813">
        <v>3426570</v>
      </c>
    </row>
    <row r="1814" spans="1:4" x14ac:dyDescent="0.25">
      <c r="A1814" s="1">
        <v>43025</v>
      </c>
      <c r="B1814">
        <v>56.66</v>
      </c>
      <c r="C1814">
        <v>2288582</v>
      </c>
      <c r="D1814">
        <v>3513697</v>
      </c>
    </row>
    <row r="1815" spans="1:4" x14ac:dyDescent="0.25">
      <c r="A1815" s="1">
        <v>43024</v>
      </c>
      <c r="B1815">
        <v>56.9</v>
      </c>
      <c r="C1815">
        <v>2987608</v>
      </c>
      <c r="D1815">
        <v>3611446</v>
      </c>
    </row>
    <row r="1816" spans="1:4" x14ac:dyDescent="0.25">
      <c r="A1816" s="1">
        <v>43021</v>
      </c>
      <c r="B1816">
        <v>57</v>
      </c>
      <c r="C1816">
        <v>2699990</v>
      </c>
      <c r="D1816">
        <v>3722602</v>
      </c>
    </row>
    <row r="1817" spans="1:4" x14ac:dyDescent="0.25">
      <c r="A1817" s="1">
        <v>43020</v>
      </c>
      <c r="B1817">
        <v>56.51</v>
      </c>
      <c r="C1817">
        <v>3857279</v>
      </c>
      <c r="D1817">
        <v>3675188</v>
      </c>
    </row>
    <row r="1818" spans="1:4" x14ac:dyDescent="0.25">
      <c r="A1818" s="1">
        <v>43019</v>
      </c>
      <c r="B1818">
        <v>57.1</v>
      </c>
      <c r="C1818">
        <v>4973413</v>
      </c>
      <c r="D1818">
        <v>3523493</v>
      </c>
    </row>
    <row r="1819" spans="1:4" x14ac:dyDescent="0.25">
      <c r="A1819" s="1">
        <v>43018</v>
      </c>
      <c r="B1819">
        <v>57.39</v>
      </c>
      <c r="C1819">
        <v>2848545</v>
      </c>
      <c r="D1819">
        <v>3311511</v>
      </c>
    </row>
    <row r="1820" spans="1:4" x14ac:dyDescent="0.25">
      <c r="A1820" s="1">
        <v>43017</v>
      </c>
      <c r="B1820">
        <v>57.92</v>
      </c>
      <c r="C1820">
        <v>1262520</v>
      </c>
      <c r="D1820">
        <v>3392062</v>
      </c>
    </row>
    <row r="1821" spans="1:4" x14ac:dyDescent="0.25">
      <c r="A1821" s="1">
        <v>43014</v>
      </c>
      <c r="B1821">
        <v>58.3</v>
      </c>
      <c r="C1821">
        <v>2352066</v>
      </c>
      <c r="D1821">
        <v>3496090</v>
      </c>
    </row>
    <row r="1822" spans="1:4" x14ac:dyDescent="0.25">
      <c r="A1822" s="1">
        <v>43013</v>
      </c>
      <c r="B1822">
        <v>58.9</v>
      </c>
      <c r="C1822">
        <v>3967343</v>
      </c>
      <c r="D1822">
        <v>3669485</v>
      </c>
    </row>
    <row r="1823" spans="1:4" x14ac:dyDescent="0.25">
      <c r="A1823" s="1">
        <v>43012</v>
      </c>
      <c r="B1823">
        <v>59.97</v>
      </c>
      <c r="C1823">
        <v>4217996</v>
      </c>
      <c r="D1823">
        <v>3766447</v>
      </c>
    </row>
    <row r="1824" spans="1:4" x14ac:dyDescent="0.25">
      <c r="A1824" s="1">
        <v>43011</v>
      </c>
      <c r="B1824">
        <v>58.89</v>
      </c>
      <c r="C1824">
        <v>3558283</v>
      </c>
      <c r="D1824">
        <v>3724498</v>
      </c>
    </row>
    <row r="1825" spans="1:4" x14ac:dyDescent="0.25">
      <c r="A1825" s="1">
        <v>43010</v>
      </c>
      <c r="B1825">
        <v>58.55</v>
      </c>
      <c r="C1825">
        <v>3511908</v>
      </c>
      <c r="D1825">
        <v>3729549</v>
      </c>
    </row>
    <row r="1826" spans="1:4" x14ac:dyDescent="0.25">
      <c r="A1826" s="1">
        <v>43007</v>
      </c>
      <c r="B1826">
        <v>58</v>
      </c>
      <c r="C1826">
        <v>5982394</v>
      </c>
      <c r="D1826">
        <v>3831904</v>
      </c>
    </row>
    <row r="1827" spans="1:4" x14ac:dyDescent="0.25">
      <c r="A1827" s="1">
        <v>43006</v>
      </c>
      <c r="B1827">
        <v>56.92</v>
      </c>
      <c r="C1827">
        <v>3647141</v>
      </c>
      <c r="D1827">
        <v>3779837</v>
      </c>
    </row>
    <row r="1828" spans="1:4" x14ac:dyDescent="0.25">
      <c r="A1828" s="1">
        <v>43005</v>
      </c>
      <c r="B1828">
        <v>58.21</v>
      </c>
      <c r="C1828">
        <v>4550389</v>
      </c>
      <c r="D1828">
        <v>3948928</v>
      </c>
    </row>
    <row r="1829" spans="1:4" x14ac:dyDescent="0.25">
      <c r="A1829" s="1">
        <v>43004</v>
      </c>
      <c r="B1829">
        <v>58</v>
      </c>
      <c r="C1829">
        <v>3754810</v>
      </c>
      <c r="D1829">
        <v>3894446</v>
      </c>
    </row>
    <row r="1830" spans="1:4" x14ac:dyDescent="0.25">
      <c r="A1830" s="1">
        <v>43003</v>
      </c>
      <c r="B1830">
        <v>60.1</v>
      </c>
      <c r="C1830">
        <v>4654948</v>
      </c>
      <c r="D1830">
        <v>3759823</v>
      </c>
    </row>
    <row r="1831" spans="1:4" x14ac:dyDescent="0.25">
      <c r="A1831" s="1">
        <v>43000</v>
      </c>
      <c r="B1831">
        <v>59.23</v>
      </c>
      <c r="C1831">
        <v>1988782</v>
      </c>
      <c r="D1831">
        <v>3514652</v>
      </c>
    </row>
    <row r="1832" spans="1:4" x14ac:dyDescent="0.25">
      <c r="A1832" s="1">
        <v>42999</v>
      </c>
      <c r="B1832">
        <v>58.79</v>
      </c>
      <c r="C1832">
        <v>1581857</v>
      </c>
      <c r="D1832">
        <v>3482649</v>
      </c>
    </row>
    <row r="1833" spans="1:4" x14ac:dyDescent="0.25">
      <c r="A1833" s="1">
        <v>42998</v>
      </c>
      <c r="B1833">
        <v>59.05</v>
      </c>
      <c r="C1833">
        <v>1793680</v>
      </c>
      <c r="D1833">
        <v>3531848</v>
      </c>
    </row>
    <row r="1834" spans="1:4" x14ac:dyDescent="0.25">
      <c r="A1834" s="1">
        <v>42997</v>
      </c>
      <c r="B1834">
        <v>58.85</v>
      </c>
      <c r="C1834">
        <v>4056804</v>
      </c>
      <c r="D1834">
        <v>3559654</v>
      </c>
    </row>
    <row r="1835" spans="1:4" x14ac:dyDescent="0.25">
      <c r="A1835" s="1">
        <v>42996</v>
      </c>
      <c r="B1835">
        <v>57.72</v>
      </c>
      <c r="C1835">
        <v>2822953</v>
      </c>
      <c r="D1835">
        <v>3375957</v>
      </c>
    </row>
    <row r="1836" spans="1:4" x14ac:dyDescent="0.25">
      <c r="A1836" s="1">
        <v>42993</v>
      </c>
      <c r="B1836">
        <v>58.23</v>
      </c>
      <c r="C1836">
        <v>4952980</v>
      </c>
      <c r="D1836">
        <v>3307242</v>
      </c>
    </row>
    <row r="1837" spans="1:4" x14ac:dyDescent="0.25">
      <c r="A1837" s="1">
        <v>42992</v>
      </c>
      <c r="B1837">
        <v>58.15</v>
      </c>
      <c r="C1837">
        <v>5421773</v>
      </c>
      <c r="D1837">
        <v>3125928</v>
      </c>
    </row>
    <row r="1838" spans="1:4" x14ac:dyDescent="0.25">
      <c r="A1838" s="1">
        <v>42991</v>
      </c>
      <c r="B1838">
        <v>60.51</v>
      </c>
      <c r="C1838">
        <v>3588771</v>
      </c>
      <c r="D1838">
        <v>2895984</v>
      </c>
    </row>
    <row r="1839" spans="1:4" x14ac:dyDescent="0.25">
      <c r="A1839" s="1">
        <v>42990</v>
      </c>
      <c r="B1839">
        <v>58.82</v>
      </c>
      <c r="C1839">
        <v>3634048</v>
      </c>
      <c r="D1839">
        <v>2739219</v>
      </c>
    </row>
    <row r="1840" spans="1:4" x14ac:dyDescent="0.25">
      <c r="A1840" s="1">
        <v>42989</v>
      </c>
      <c r="B1840">
        <v>58</v>
      </c>
      <c r="C1840">
        <v>5047231</v>
      </c>
      <c r="D1840">
        <v>2587444</v>
      </c>
    </row>
    <row r="1841" spans="1:4" x14ac:dyDescent="0.25">
      <c r="A1841" s="1">
        <v>42986</v>
      </c>
      <c r="B1841">
        <v>59.42</v>
      </c>
      <c r="C1841">
        <v>5201381</v>
      </c>
      <c r="D1841">
        <v>2379104</v>
      </c>
    </row>
    <row r="1842" spans="1:4" x14ac:dyDescent="0.25">
      <c r="A1842" s="1">
        <v>42985</v>
      </c>
      <c r="B1842">
        <v>60.5</v>
      </c>
      <c r="C1842">
        <v>6183504</v>
      </c>
      <c r="D1842">
        <v>2216106</v>
      </c>
    </row>
    <row r="1843" spans="1:4" x14ac:dyDescent="0.25">
      <c r="A1843" s="1">
        <v>42984</v>
      </c>
      <c r="B1843">
        <v>61.98</v>
      </c>
      <c r="C1843">
        <v>3733172</v>
      </c>
      <c r="D1843">
        <v>1924448</v>
      </c>
    </row>
    <row r="1844" spans="1:4" x14ac:dyDescent="0.25">
      <c r="A1844" s="1">
        <v>42983</v>
      </c>
      <c r="B1844">
        <v>63.64</v>
      </c>
      <c r="C1844">
        <v>1735465</v>
      </c>
      <c r="D1844">
        <v>1815096</v>
      </c>
    </row>
    <row r="1845" spans="1:4" x14ac:dyDescent="0.25">
      <c r="A1845" s="1">
        <v>42979</v>
      </c>
      <c r="B1845">
        <v>64.34</v>
      </c>
      <c r="C1845">
        <v>977372</v>
      </c>
      <c r="D1845">
        <v>1849819</v>
      </c>
    </row>
    <row r="1846" spans="1:4" x14ac:dyDescent="0.25">
      <c r="A1846" s="1">
        <v>42978</v>
      </c>
      <c r="B1846">
        <v>64.06</v>
      </c>
      <c r="C1846">
        <v>1508741</v>
      </c>
      <c r="D1846">
        <v>1969385</v>
      </c>
    </row>
    <row r="1847" spans="1:4" x14ac:dyDescent="0.25">
      <c r="A1847" s="1">
        <v>42977</v>
      </c>
      <c r="B1847">
        <v>64.510000000000005</v>
      </c>
      <c r="C1847">
        <v>2319840</v>
      </c>
      <c r="D1847">
        <v>2128391</v>
      </c>
    </row>
    <row r="1848" spans="1:4" x14ac:dyDescent="0.25">
      <c r="A1848" s="1">
        <v>42976</v>
      </c>
      <c r="B1848">
        <v>63.27</v>
      </c>
      <c r="C1848">
        <v>2210772</v>
      </c>
      <c r="D1848">
        <v>2330122</v>
      </c>
    </row>
    <row r="1849" spans="1:4" x14ac:dyDescent="0.25">
      <c r="A1849" s="1">
        <v>42975</v>
      </c>
      <c r="B1849">
        <v>63.75</v>
      </c>
      <c r="C1849">
        <v>1301353</v>
      </c>
      <c r="D1849">
        <v>2485450</v>
      </c>
    </row>
    <row r="1850" spans="1:4" x14ac:dyDescent="0.25">
      <c r="A1850" s="1">
        <v>42972</v>
      </c>
      <c r="B1850">
        <v>63.89</v>
      </c>
      <c r="C1850">
        <v>1792224</v>
      </c>
      <c r="D1850">
        <v>2674685</v>
      </c>
    </row>
    <row r="1851" spans="1:4" x14ac:dyDescent="0.25">
      <c r="A1851" s="1">
        <v>42971</v>
      </c>
      <c r="B1851">
        <v>63.98</v>
      </c>
      <c r="C1851">
        <v>2233271</v>
      </c>
      <c r="D1851">
        <v>2717933</v>
      </c>
    </row>
    <row r="1852" spans="1:4" x14ac:dyDescent="0.25">
      <c r="A1852" s="1">
        <v>42970</v>
      </c>
      <c r="B1852">
        <v>64.72</v>
      </c>
      <c r="C1852">
        <v>1972608</v>
      </c>
      <c r="D1852">
        <v>2698925</v>
      </c>
    </row>
    <row r="1853" spans="1:4" x14ac:dyDescent="0.25">
      <c r="A1853" s="1">
        <v>42969</v>
      </c>
      <c r="B1853">
        <v>65.650000000000006</v>
      </c>
      <c r="C1853">
        <v>1237303</v>
      </c>
      <c r="D1853">
        <v>2809699</v>
      </c>
    </row>
    <row r="1854" spans="1:4" x14ac:dyDescent="0.25">
      <c r="A1854" s="1">
        <v>42968</v>
      </c>
      <c r="B1854">
        <v>65.010000000000005</v>
      </c>
      <c r="C1854">
        <v>1357428</v>
      </c>
      <c r="D1854">
        <v>2896211</v>
      </c>
    </row>
    <row r="1855" spans="1:4" x14ac:dyDescent="0.25">
      <c r="A1855" s="1">
        <v>42965</v>
      </c>
      <c r="B1855">
        <v>64.8</v>
      </c>
      <c r="C1855">
        <v>1922117</v>
      </c>
      <c r="D1855">
        <v>3000703</v>
      </c>
    </row>
    <row r="1856" spans="1:4" x14ac:dyDescent="0.25">
      <c r="A1856" s="1">
        <v>42964</v>
      </c>
      <c r="B1856">
        <v>65.69</v>
      </c>
      <c r="C1856">
        <v>2756424</v>
      </c>
      <c r="D1856">
        <v>2974149</v>
      </c>
    </row>
    <row r="1857" spans="1:4" x14ac:dyDescent="0.25">
      <c r="A1857" s="1">
        <v>42963</v>
      </c>
      <c r="B1857">
        <v>66.52</v>
      </c>
      <c r="C1857">
        <v>1808631</v>
      </c>
      <c r="D1857">
        <v>3022874</v>
      </c>
    </row>
    <row r="1858" spans="1:4" x14ac:dyDescent="0.25">
      <c r="A1858" s="1">
        <v>42962</v>
      </c>
      <c r="B1858">
        <v>66.7</v>
      </c>
      <c r="C1858">
        <v>2092887</v>
      </c>
      <c r="D1858">
        <v>3036714</v>
      </c>
    </row>
    <row r="1859" spans="1:4" x14ac:dyDescent="0.25">
      <c r="A1859" s="1">
        <v>42961</v>
      </c>
      <c r="B1859">
        <v>66.28</v>
      </c>
      <c r="C1859">
        <v>2256311</v>
      </c>
      <c r="D1859">
        <v>3008635</v>
      </c>
    </row>
    <row r="1860" spans="1:4" x14ac:dyDescent="0.25">
      <c r="A1860" s="1">
        <v>42958</v>
      </c>
      <c r="B1860">
        <v>66.709999999999994</v>
      </c>
      <c r="C1860">
        <v>2770862</v>
      </c>
      <c r="D1860">
        <v>2966775</v>
      </c>
    </row>
    <row r="1861" spans="1:4" x14ac:dyDescent="0.25">
      <c r="A1861" s="1">
        <v>42957</v>
      </c>
      <c r="B1861">
        <v>66.19</v>
      </c>
      <c r="C1861">
        <v>3893834</v>
      </c>
      <c r="D1861">
        <v>2902587</v>
      </c>
    </row>
    <row r="1862" spans="1:4" x14ac:dyDescent="0.25">
      <c r="A1862" s="1">
        <v>42956</v>
      </c>
      <c r="B1862">
        <v>65.349999999999994</v>
      </c>
      <c r="C1862">
        <v>5345807</v>
      </c>
      <c r="D1862">
        <v>2833127</v>
      </c>
    </row>
    <row r="1863" spans="1:4" x14ac:dyDescent="0.25">
      <c r="A1863" s="1">
        <v>42955</v>
      </c>
      <c r="B1863">
        <v>65.7</v>
      </c>
      <c r="C1863">
        <v>4540681</v>
      </c>
      <c r="D1863">
        <v>2668514</v>
      </c>
    </row>
    <row r="1864" spans="1:4" x14ac:dyDescent="0.25">
      <c r="A1864" s="1">
        <v>42954</v>
      </c>
      <c r="B1864">
        <v>64.52</v>
      </c>
      <c r="C1864">
        <v>4139889</v>
      </c>
      <c r="D1864">
        <v>2462149</v>
      </c>
    </row>
    <row r="1865" spans="1:4" x14ac:dyDescent="0.25">
      <c r="A1865" s="1">
        <v>42951</v>
      </c>
      <c r="B1865">
        <v>63.62</v>
      </c>
      <c r="C1865">
        <v>2440945</v>
      </c>
      <c r="D1865">
        <v>2277614</v>
      </c>
    </row>
    <row r="1866" spans="1:4" x14ac:dyDescent="0.25">
      <c r="A1866" s="1">
        <v>42950</v>
      </c>
      <c r="B1866">
        <v>64.83</v>
      </c>
      <c r="C1866">
        <v>1948150</v>
      </c>
      <c r="D1866">
        <v>2209998</v>
      </c>
    </row>
    <row r="1867" spans="1:4" x14ac:dyDescent="0.25">
      <c r="A1867" s="1">
        <v>42949</v>
      </c>
      <c r="B1867">
        <v>64.81</v>
      </c>
      <c r="C1867">
        <v>3634207</v>
      </c>
      <c r="D1867">
        <v>2191636</v>
      </c>
    </row>
    <row r="1868" spans="1:4" x14ac:dyDescent="0.25">
      <c r="A1868" s="1">
        <v>42948</v>
      </c>
      <c r="B1868">
        <v>66.08</v>
      </c>
      <c r="C1868">
        <v>2534987</v>
      </c>
      <c r="D1868">
        <v>2040097</v>
      </c>
    </row>
    <row r="1869" spans="1:4" x14ac:dyDescent="0.25">
      <c r="A1869" s="1">
        <v>42947</v>
      </c>
      <c r="B1869">
        <v>65.83</v>
      </c>
      <c r="C1869">
        <v>2924807</v>
      </c>
      <c r="D1869">
        <v>1997999</v>
      </c>
    </row>
    <row r="1870" spans="1:4" x14ac:dyDescent="0.25">
      <c r="A1870" s="1">
        <v>42944</v>
      </c>
      <c r="B1870">
        <v>67.430000000000007</v>
      </c>
      <c r="C1870">
        <v>1523810</v>
      </c>
      <c r="D1870">
        <v>1913597</v>
      </c>
    </row>
    <row r="1871" spans="1:4" x14ac:dyDescent="0.25">
      <c r="A1871" s="1">
        <v>42943</v>
      </c>
      <c r="B1871">
        <v>67.56</v>
      </c>
      <c r="C1871">
        <v>3487307</v>
      </c>
      <c r="D1871">
        <v>1934430</v>
      </c>
    </row>
    <row r="1872" spans="1:4" x14ac:dyDescent="0.25">
      <c r="A1872" s="1">
        <v>42942</v>
      </c>
      <c r="B1872">
        <v>66.62</v>
      </c>
      <c r="C1872">
        <v>2016230</v>
      </c>
      <c r="D1872">
        <v>1822288</v>
      </c>
    </row>
    <row r="1873" spans="1:4" x14ac:dyDescent="0.25">
      <c r="A1873" s="1">
        <v>42941</v>
      </c>
      <c r="B1873">
        <v>66.08</v>
      </c>
      <c r="C1873">
        <v>1671699</v>
      </c>
      <c r="D1873">
        <v>1793817</v>
      </c>
    </row>
    <row r="1874" spans="1:4" x14ac:dyDescent="0.25">
      <c r="A1874" s="1">
        <v>42940</v>
      </c>
      <c r="B1874">
        <v>66.260000000000005</v>
      </c>
      <c r="C1874">
        <v>1628402</v>
      </c>
      <c r="D1874">
        <v>1748268</v>
      </c>
    </row>
    <row r="1875" spans="1:4" x14ac:dyDescent="0.25">
      <c r="A1875" s="1">
        <v>42937</v>
      </c>
      <c r="B1875">
        <v>65.83</v>
      </c>
      <c r="C1875">
        <v>1808054</v>
      </c>
      <c r="D1875">
        <v>1799124</v>
      </c>
    </row>
    <row r="1876" spans="1:4" x14ac:dyDescent="0.25">
      <c r="A1876" s="1">
        <v>42936</v>
      </c>
      <c r="B1876">
        <v>65.86</v>
      </c>
      <c r="C1876">
        <v>2851932</v>
      </c>
      <c r="D1876">
        <v>1852932</v>
      </c>
    </row>
    <row r="1877" spans="1:4" x14ac:dyDescent="0.25">
      <c r="A1877" s="1">
        <v>42935</v>
      </c>
      <c r="B1877">
        <v>64.98</v>
      </c>
      <c r="C1877">
        <v>2876612</v>
      </c>
      <c r="D1877">
        <v>1829285</v>
      </c>
    </row>
    <row r="1878" spans="1:4" x14ac:dyDescent="0.25">
      <c r="A1878" s="1">
        <v>42934</v>
      </c>
      <c r="B1878">
        <v>64.2</v>
      </c>
      <c r="C1878">
        <v>1445205</v>
      </c>
      <c r="D1878">
        <v>1794091</v>
      </c>
    </row>
    <row r="1879" spans="1:4" x14ac:dyDescent="0.25">
      <c r="A1879" s="1">
        <v>42933</v>
      </c>
      <c r="B1879">
        <v>64.599999999999994</v>
      </c>
      <c r="C1879">
        <v>1371855</v>
      </c>
      <c r="D1879">
        <v>1912825</v>
      </c>
    </row>
    <row r="1880" spans="1:4" x14ac:dyDescent="0.25">
      <c r="A1880" s="1">
        <v>42930</v>
      </c>
      <c r="B1880">
        <v>63.95</v>
      </c>
      <c r="C1880">
        <v>1426708</v>
      </c>
      <c r="D1880">
        <v>2105898</v>
      </c>
    </row>
    <row r="1881" spans="1:4" x14ac:dyDescent="0.25">
      <c r="A1881" s="1">
        <v>42929</v>
      </c>
      <c r="B1881">
        <v>63.09</v>
      </c>
      <c r="C1881">
        <v>1672729</v>
      </c>
      <c r="D1881">
        <v>2272520</v>
      </c>
    </row>
    <row r="1882" spans="1:4" x14ac:dyDescent="0.25">
      <c r="A1882" s="1">
        <v>42928</v>
      </c>
      <c r="B1882">
        <v>63.37</v>
      </c>
      <c r="C1882">
        <v>1361110</v>
      </c>
      <c r="D1882">
        <v>2549467</v>
      </c>
    </row>
    <row r="1883" spans="1:4" x14ac:dyDescent="0.25">
      <c r="A1883" s="1">
        <v>42927</v>
      </c>
      <c r="B1883">
        <v>63.77</v>
      </c>
      <c r="C1883">
        <v>1903518</v>
      </c>
      <c r="D1883">
        <v>2630547</v>
      </c>
    </row>
    <row r="1884" spans="1:4" x14ac:dyDescent="0.25">
      <c r="A1884" s="1">
        <v>42926</v>
      </c>
      <c r="B1884">
        <v>63.7</v>
      </c>
      <c r="C1884">
        <v>1658782</v>
      </c>
      <c r="D1884">
        <v>2639006</v>
      </c>
    </row>
    <row r="1885" spans="1:4" x14ac:dyDescent="0.25">
      <c r="A1885" s="1">
        <v>42923</v>
      </c>
      <c r="B1885">
        <v>62.81</v>
      </c>
      <c r="C1885">
        <v>1836307</v>
      </c>
      <c r="D1885">
        <v>2768113</v>
      </c>
    </row>
    <row r="1886" spans="1:4" x14ac:dyDescent="0.25">
      <c r="A1886" s="1">
        <v>42922</v>
      </c>
      <c r="B1886">
        <v>62.07</v>
      </c>
      <c r="C1886">
        <v>1805173</v>
      </c>
      <c r="D1886">
        <v>2804276</v>
      </c>
    </row>
    <row r="1887" spans="1:4" x14ac:dyDescent="0.25">
      <c r="A1887" s="1">
        <v>42921</v>
      </c>
      <c r="B1887">
        <v>63.27</v>
      </c>
      <c r="C1887">
        <v>1589172</v>
      </c>
      <c r="D1887">
        <v>2863604</v>
      </c>
    </row>
    <row r="1888" spans="1:4" x14ac:dyDescent="0.25">
      <c r="A1888" s="1">
        <v>42919</v>
      </c>
      <c r="B1888">
        <v>64.16</v>
      </c>
      <c r="C1888">
        <v>988461</v>
      </c>
      <c r="D1888">
        <v>2925384</v>
      </c>
    </row>
    <row r="1889" spans="1:4" x14ac:dyDescent="0.25">
      <c r="A1889" s="1">
        <v>42916</v>
      </c>
      <c r="B1889">
        <v>63.78</v>
      </c>
      <c r="C1889">
        <v>2391240</v>
      </c>
      <c r="D1889">
        <v>3176367</v>
      </c>
    </row>
    <row r="1890" spans="1:4" x14ac:dyDescent="0.25">
      <c r="A1890" s="1">
        <v>42915</v>
      </c>
      <c r="B1890">
        <v>63.55</v>
      </c>
      <c r="C1890">
        <v>2615178</v>
      </c>
      <c r="D1890">
        <v>3186493</v>
      </c>
    </row>
    <row r="1891" spans="1:4" x14ac:dyDescent="0.25">
      <c r="A1891" s="1">
        <v>42914</v>
      </c>
      <c r="B1891">
        <v>65.150000000000006</v>
      </c>
      <c r="C1891">
        <v>2497220</v>
      </c>
      <c r="D1891">
        <v>3154026</v>
      </c>
    </row>
    <row r="1892" spans="1:4" x14ac:dyDescent="0.25">
      <c r="A1892" s="1">
        <v>42913</v>
      </c>
      <c r="B1892">
        <v>64.02</v>
      </c>
      <c r="C1892">
        <v>2348713</v>
      </c>
      <c r="D1892">
        <v>3122986</v>
      </c>
    </row>
    <row r="1893" spans="1:4" x14ac:dyDescent="0.25">
      <c r="A1893" s="1">
        <v>42912</v>
      </c>
      <c r="B1893">
        <v>64.36</v>
      </c>
      <c r="C1893">
        <v>3226210</v>
      </c>
      <c r="D1893">
        <v>3211100</v>
      </c>
    </row>
    <row r="1894" spans="1:4" x14ac:dyDescent="0.25">
      <c r="A1894" s="1">
        <v>42909</v>
      </c>
      <c r="B1894">
        <v>63.61</v>
      </c>
      <c r="C1894">
        <v>4267950</v>
      </c>
      <c r="D1894">
        <v>3263964</v>
      </c>
    </row>
    <row r="1895" spans="1:4" x14ac:dyDescent="0.25">
      <c r="A1895" s="1">
        <v>42908</v>
      </c>
      <c r="B1895">
        <v>62.55</v>
      </c>
      <c r="C1895">
        <v>3926031</v>
      </c>
      <c r="D1895">
        <v>3187783</v>
      </c>
    </row>
    <row r="1896" spans="1:4" x14ac:dyDescent="0.25">
      <c r="A1896" s="1">
        <v>42907</v>
      </c>
      <c r="B1896">
        <v>62.53</v>
      </c>
      <c r="C1896">
        <v>5826935</v>
      </c>
      <c r="D1896">
        <v>3144972</v>
      </c>
    </row>
    <row r="1897" spans="1:4" x14ac:dyDescent="0.25">
      <c r="A1897" s="1">
        <v>42906</v>
      </c>
      <c r="B1897">
        <v>60.66</v>
      </c>
      <c r="C1897">
        <v>2577314</v>
      </c>
      <c r="D1897">
        <v>3007330</v>
      </c>
    </row>
    <row r="1898" spans="1:4" x14ac:dyDescent="0.25">
      <c r="A1898" s="1">
        <v>42905</v>
      </c>
      <c r="B1898">
        <v>62.24</v>
      </c>
      <c r="C1898">
        <v>2030397</v>
      </c>
      <c r="D1898">
        <v>2947017</v>
      </c>
    </row>
    <row r="1899" spans="1:4" x14ac:dyDescent="0.25">
      <c r="A1899" s="1">
        <v>42902</v>
      </c>
      <c r="B1899">
        <v>62.23</v>
      </c>
      <c r="C1899">
        <v>3595385</v>
      </c>
      <c r="D1899">
        <v>2945131</v>
      </c>
    </row>
    <row r="1900" spans="1:4" x14ac:dyDescent="0.25">
      <c r="A1900" s="1">
        <v>42901</v>
      </c>
      <c r="B1900">
        <v>61.51</v>
      </c>
      <c r="C1900">
        <v>2378752</v>
      </c>
      <c r="D1900">
        <v>2870767</v>
      </c>
    </row>
    <row r="1901" spans="1:4" x14ac:dyDescent="0.25">
      <c r="A1901" s="1">
        <v>42900</v>
      </c>
      <c r="B1901">
        <v>60.74</v>
      </c>
      <c r="C1901">
        <v>2695098</v>
      </c>
      <c r="D1901">
        <v>2821995</v>
      </c>
    </row>
    <row r="1902" spans="1:4" x14ac:dyDescent="0.25">
      <c r="A1902" s="1">
        <v>42899</v>
      </c>
      <c r="B1902">
        <v>61.85</v>
      </c>
      <c r="C1902">
        <v>2515881</v>
      </c>
      <c r="D1902">
        <v>2747748</v>
      </c>
    </row>
    <row r="1903" spans="1:4" x14ac:dyDescent="0.25">
      <c r="A1903" s="1">
        <v>42898</v>
      </c>
      <c r="B1903">
        <v>62.65</v>
      </c>
      <c r="C1903">
        <v>4753203</v>
      </c>
      <c r="D1903">
        <v>2755579</v>
      </c>
    </row>
    <row r="1904" spans="1:4" x14ac:dyDescent="0.25">
      <c r="A1904" s="1">
        <v>42895</v>
      </c>
      <c r="B1904">
        <v>60.71</v>
      </c>
      <c r="C1904">
        <v>2543127</v>
      </c>
      <c r="D1904">
        <v>2708993</v>
      </c>
    </row>
    <row r="1905" spans="1:4" x14ac:dyDescent="0.25">
      <c r="A1905" s="1">
        <v>42894</v>
      </c>
      <c r="B1905">
        <v>60.35</v>
      </c>
      <c r="C1905">
        <v>2128168</v>
      </c>
      <c r="D1905">
        <v>2831806</v>
      </c>
    </row>
    <row r="1906" spans="1:4" x14ac:dyDescent="0.25">
      <c r="A1906" s="1">
        <v>42893</v>
      </c>
      <c r="B1906">
        <v>61.17</v>
      </c>
      <c r="C1906">
        <v>2031629</v>
      </c>
      <c r="D1906">
        <v>2930462</v>
      </c>
    </row>
    <row r="1907" spans="1:4" x14ac:dyDescent="0.25">
      <c r="A1907" s="1">
        <v>42892</v>
      </c>
      <c r="B1907">
        <v>60.87</v>
      </c>
      <c r="C1907">
        <v>3670422</v>
      </c>
      <c r="D1907">
        <v>3036510</v>
      </c>
    </row>
    <row r="1908" spans="1:4" x14ac:dyDescent="0.25">
      <c r="A1908" s="1">
        <v>42891</v>
      </c>
      <c r="B1908">
        <v>60.34</v>
      </c>
      <c r="C1908">
        <v>4019163</v>
      </c>
      <c r="D1908">
        <v>2933980</v>
      </c>
    </row>
    <row r="1909" spans="1:4" x14ac:dyDescent="0.25">
      <c r="A1909" s="1">
        <v>42888</v>
      </c>
      <c r="B1909">
        <v>61.3</v>
      </c>
      <c r="C1909">
        <v>3125231</v>
      </c>
      <c r="D1909">
        <v>2791184</v>
      </c>
    </row>
    <row r="1910" spans="1:4" x14ac:dyDescent="0.25">
      <c r="A1910" s="1">
        <v>42887</v>
      </c>
      <c r="B1910">
        <v>61.73</v>
      </c>
      <c r="C1910">
        <v>3283873</v>
      </c>
      <c r="D1910">
        <v>2758628</v>
      </c>
    </row>
    <row r="1911" spans="1:4" x14ac:dyDescent="0.25">
      <c r="A1911" s="1">
        <v>42886</v>
      </c>
      <c r="B1911">
        <v>61.11</v>
      </c>
      <c r="C1911">
        <v>3762298</v>
      </c>
      <c r="D1911">
        <v>2835493</v>
      </c>
    </row>
    <row r="1912" spans="1:4" x14ac:dyDescent="0.25">
      <c r="A1912" s="1">
        <v>42885</v>
      </c>
      <c r="B1912">
        <v>61.52</v>
      </c>
      <c r="C1912">
        <v>1672621</v>
      </c>
      <c r="D1912">
        <v>2795979</v>
      </c>
    </row>
    <row r="1913" spans="1:4" x14ac:dyDescent="0.25">
      <c r="A1913" s="1">
        <v>42881</v>
      </c>
      <c r="B1913">
        <v>61.57</v>
      </c>
      <c r="C1913">
        <v>2002119</v>
      </c>
      <c r="D1913">
        <v>3017651</v>
      </c>
    </row>
    <row r="1914" spans="1:4" x14ac:dyDescent="0.25">
      <c r="A1914" s="1">
        <v>42880</v>
      </c>
      <c r="B1914">
        <v>61.6</v>
      </c>
      <c r="C1914">
        <v>2479918</v>
      </c>
      <c r="D1914">
        <v>3199263</v>
      </c>
    </row>
    <row r="1915" spans="1:4" x14ac:dyDescent="0.25">
      <c r="A1915" s="1">
        <v>42879</v>
      </c>
      <c r="B1915">
        <v>61.61</v>
      </c>
      <c r="C1915">
        <v>1647168</v>
      </c>
      <c r="D1915">
        <v>3668086</v>
      </c>
    </row>
    <row r="1916" spans="1:4" x14ac:dyDescent="0.25">
      <c r="A1916" s="1">
        <v>42878</v>
      </c>
      <c r="B1916">
        <v>61.47</v>
      </c>
      <c r="C1916">
        <v>1581399</v>
      </c>
      <c r="D1916">
        <v>3996911</v>
      </c>
    </row>
    <row r="1917" spans="1:4" x14ac:dyDescent="0.25">
      <c r="A1917" s="1">
        <v>42877</v>
      </c>
      <c r="B1917">
        <v>62.05</v>
      </c>
      <c r="C1917">
        <v>2633351</v>
      </c>
      <c r="D1917">
        <v>4109954</v>
      </c>
    </row>
    <row r="1918" spans="1:4" x14ac:dyDescent="0.25">
      <c r="A1918" s="1">
        <v>42874</v>
      </c>
      <c r="B1918">
        <v>61.66</v>
      </c>
      <c r="C1918">
        <v>4054410</v>
      </c>
      <c r="D1918">
        <v>4078270</v>
      </c>
    </row>
    <row r="1919" spans="1:4" x14ac:dyDescent="0.25">
      <c r="A1919" s="1">
        <v>42873</v>
      </c>
      <c r="B1919">
        <v>60.38</v>
      </c>
      <c r="C1919">
        <v>4385317</v>
      </c>
      <c r="D1919">
        <v>3966382</v>
      </c>
    </row>
    <row r="1920" spans="1:4" x14ac:dyDescent="0.25">
      <c r="A1920" s="1">
        <v>42872</v>
      </c>
      <c r="B1920">
        <v>60.38</v>
      </c>
      <c r="C1920">
        <v>3608007</v>
      </c>
      <c r="D1920">
        <v>3823109</v>
      </c>
    </row>
    <row r="1921" spans="1:4" x14ac:dyDescent="0.25">
      <c r="A1921" s="1">
        <v>42871</v>
      </c>
      <c r="B1921">
        <v>61.2</v>
      </c>
      <c r="C1921">
        <v>3622354</v>
      </c>
      <c r="D1921">
        <v>3723549</v>
      </c>
    </row>
    <row r="1922" spans="1:4" x14ac:dyDescent="0.25">
      <c r="A1922" s="1">
        <v>42870</v>
      </c>
      <c r="B1922">
        <v>62.08</v>
      </c>
      <c r="C1922">
        <v>2132463</v>
      </c>
      <c r="D1922">
        <v>3686457</v>
      </c>
    </row>
    <row r="1923" spans="1:4" x14ac:dyDescent="0.25">
      <c r="A1923" s="1">
        <v>42867</v>
      </c>
      <c r="B1923">
        <v>62.2</v>
      </c>
      <c r="C1923">
        <v>1877226</v>
      </c>
      <c r="D1923">
        <v>3831865</v>
      </c>
    </row>
    <row r="1924" spans="1:4" x14ac:dyDescent="0.25">
      <c r="A1924" s="1">
        <v>42866</v>
      </c>
      <c r="B1924">
        <v>62.75</v>
      </c>
      <c r="C1924">
        <v>2636890</v>
      </c>
      <c r="D1924">
        <v>4099494</v>
      </c>
    </row>
    <row r="1925" spans="1:4" x14ac:dyDescent="0.25">
      <c r="A1925" s="1">
        <v>42865</v>
      </c>
      <c r="B1925">
        <v>62.53</v>
      </c>
      <c r="C1925">
        <v>4436852</v>
      </c>
      <c r="D1925">
        <v>4060091</v>
      </c>
    </row>
    <row r="1926" spans="1:4" x14ac:dyDescent="0.25">
      <c r="A1926" s="1">
        <v>42864</v>
      </c>
      <c r="B1926">
        <v>63.56</v>
      </c>
      <c r="C1926">
        <v>3169587</v>
      </c>
      <c r="D1926">
        <v>3946180</v>
      </c>
    </row>
    <row r="1927" spans="1:4" x14ac:dyDescent="0.25">
      <c r="A1927" s="1">
        <v>42863</v>
      </c>
      <c r="B1927">
        <v>63.37</v>
      </c>
      <c r="C1927">
        <v>4997699</v>
      </c>
      <c r="D1927">
        <v>3970932</v>
      </c>
    </row>
    <row r="1928" spans="1:4" x14ac:dyDescent="0.25">
      <c r="A1928" s="1">
        <v>42860</v>
      </c>
      <c r="B1928">
        <v>65.2</v>
      </c>
      <c r="C1928">
        <v>4726303</v>
      </c>
      <c r="D1928">
        <v>3752980</v>
      </c>
    </row>
    <row r="1929" spans="1:4" x14ac:dyDescent="0.25">
      <c r="A1929" s="1">
        <v>42859</v>
      </c>
      <c r="B1929">
        <v>63.85</v>
      </c>
      <c r="C1929">
        <v>9512256</v>
      </c>
      <c r="D1929">
        <v>3599205</v>
      </c>
    </row>
    <row r="1930" spans="1:4" x14ac:dyDescent="0.25">
      <c r="A1930" s="1">
        <v>42858</v>
      </c>
      <c r="B1930">
        <v>63.46</v>
      </c>
      <c r="C1930">
        <v>6579548</v>
      </c>
      <c r="D1930">
        <v>3117759</v>
      </c>
    </row>
    <row r="1931" spans="1:4" x14ac:dyDescent="0.25">
      <c r="A1931" s="1">
        <v>42857</v>
      </c>
      <c r="B1931">
        <v>65.66</v>
      </c>
      <c r="C1931">
        <v>3277039</v>
      </c>
      <c r="D1931">
        <v>2801477</v>
      </c>
    </row>
    <row r="1932" spans="1:4" x14ac:dyDescent="0.25">
      <c r="A1932" s="1">
        <v>42856</v>
      </c>
      <c r="B1932">
        <v>66.650000000000006</v>
      </c>
      <c r="C1932">
        <v>2158095</v>
      </c>
      <c r="D1932">
        <v>2692874</v>
      </c>
    </row>
    <row r="1933" spans="1:4" x14ac:dyDescent="0.25">
      <c r="A1933" s="1">
        <v>42853</v>
      </c>
      <c r="B1933">
        <v>66.56</v>
      </c>
      <c r="C1933">
        <v>2376092</v>
      </c>
      <c r="D1933">
        <v>2685457</v>
      </c>
    </row>
    <row r="1934" spans="1:4" x14ac:dyDescent="0.25">
      <c r="A1934" s="1">
        <v>42852</v>
      </c>
      <c r="B1934">
        <v>66.34</v>
      </c>
      <c r="C1934">
        <v>2236225</v>
      </c>
      <c r="D1934">
        <v>2687550</v>
      </c>
    </row>
    <row r="1935" spans="1:4" x14ac:dyDescent="0.25">
      <c r="A1935" s="1">
        <v>42851</v>
      </c>
      <c r="B1935">
        <v>66.91</v>
      </c>
      <c r="C1935">
        <v>2114610</v>
      </c>
      <c r="D1935">
        <v>2730246</v>
      </c>
    </row>
    <row r="1936" spans="1:4" x14ac:dyDescent="0.25">
      <c r="A1936" s="1">
        <v>42850</v>
      </c>
      <c r="B1936">
        <v>66.41</v>
      </c>
      <c r="C1936">
        <v>3065969</v>
      </c>
      <c r="D1936">
        <v>2719508</v>
      </c>
    </row>
    <row r="1937" spans="1:4" x14ac:dyDescent="0.25">
      <c r="A1937" s="1">
        <v>42849</v>
      </c>
      <c r="B1937">
        <v>65.95</v>
      </c>
      <c r="C1937">
        <v>4313577</v>
      </c>
      <c r="D1937">
        <v>2666309</v>
      </c>
    </row>
    <row r="1938" spans="1:4" x14ac:dyDescent="0.25">
      <c r="A1938" s="1">
        <v>42846</v>
      </c>
      <c r="B1938">
        <v>66.84</v>
      </c>
      <c r="C1938">
        <v>5891673</v>
      </c>
      <c r="D1938">
        <v>2567315</v>
      </c>
    </row>
    <row r="1939" spans="1:4" x14ac:dyDescent="0.25">
      <c r="A1939" s="1">
        <v>42845</v>
      </c>
      <c r="B1939">
        <v>68.67</v>
      </c>
      <c r="C1939">
        <v>2045838</v>
      </c>
      <c r="D1939">
        <v>2358108</v>
      </c>
    </row>
    <row r="1940" spans="1:4" x14ac:dyDescent="0.25">
      <c r="A1940" s="1">
        <v>42844</v>
      </c>
      <c r="B1940">
        <v>68.569999999999993</v>
      </c>
      <c r="C1940">
        <v>2728181</v>
      </c>
      <c r="D1940">
        <v>2360088</v>
      </c>
    </row>
    <row r="1941" spans="1:4" x14ac:dyDescent="0.25">
      <c r="A1941" s="1">
        <v>42843</v>
      </c>
      <c r="B1941">
        <v>68.39</v>
      </c>
      <c r="C1941">
        <v>3540879</v>
      </c>
      <c r="D1941">
        <v>2339875</v>
      </c>
    </row>
    <row r="1942" spans="1:4" x14ac:dyDescent="0.25">
      <c r="A1942" s="1">
        <v>42842</v>
      </c>
      <c r="B1942">
        <v>67.180000000000007</v>
      </c>
      <c r="C1942">
        <v>1728412</v>
      </c>
      <c r="D1942">
        <v>2290951</v>
      </c>
    </row>
    <row r="1943" spans="1:4" x14ac:dyDescent="0.25">
      <c r="A1943" s="1">
        <v>42838</v>
      </c>
      <c r="B1943">
        <v>66.459999999999994</v>
      </c>
      <c r="C1943">
        <v>2419685</v>
      </c>
      <c r="D1943">
        <v>2314928</v>
      </c>
    </row>
    <row r="1944" spans="1:4" x14ac:dyDescent="0.25">
      <c r="A1944" s="1">
        <v>42837</v>
      </c>
      <c r="B1944">
        <v>67.16</v>
      </c>
      <c r="C1944">
        <v>2290567</v>
      </c>
      <c r="D1944">
        <v>2322578</v>
      </c>
    </row>
    <row r="1945" spans="1:4" x14ac:dyDescent="0.25">
      <c r="A1945" s="1">
        <v>42836</v>
      </c>
      <c r="B1945">
        <v>68.03</v>
      </c>
      <c r="C1945">
        <v>1835308</v>
      </c>
      <c r="D1945">
        <v>2326639</v>
      </c>
    </row>
    <row r="1946" spans="1:4" x14ac:dyDescent="0.25">
      <c r="A1946" s="1">
        <v>42835</v>
      </c>
      <c r="B1946">
        <v>68.22</v>
      </c>
      <c r="C1946">
        <v>1648002</v>
      </c>
      <c r="D1946">
        <v>2383856</v>
      </c>
    </row>
    <row r="1947" spans="1:4" x14ac:dyDescent="0.25">
      <c r="A1947" s="1">
        <v>42832</v>
      </c>
      <c r="B1947">
        <v>68.67</v>
      </c>
      <c r="C1947">
        <v>2046832</v>
      </c>
      <c r="D1947">
        <v>2456493</v>
      </c>
    </row>
    <row r="1948" spans="1:4" x14ac:dyDescent="0.25">
      <c r="A1948" s="1">
        <v>42831</v>
      </c>
      <c r="B1948">
        <v>68.88</v>
      </c>
      <c r="C1948">
        <v>2407483</v>
      </c>
      <c r="D1948">
        <v>2592160</v>
      </c>
    </row>
    <row r="1949" spans="1:4" x14ac:dyDescent="0.25">
      <c r="A1949" s="1">
        <v>42830</v>
      </c>
      <c r="B1949">
        <v>69.510000000000005</v>
      </c>
      <c r="C1949">
        <v>2876672</v>
      </c>
      <c r="D1949">
        <v>2617712</v>
      </c>
    </row>
    <row r="1950" spans="1:4" x14ac:dyDescent="0.25">
      <c r="A1950" s="1">
        <v>42829</v>
      </c>
      <c r="B1950">
        <v>69.2</v>
      </c>
      <c r="C1950">
        <v>1953540</v>
      </c>
      <c r="D1950">
        <v>2577381</v>
      </c>
    </row>
    <row r="1951" spans="1:4" x14ac:dyDescent="0.25">
      <c r="A1951" s="1">
        <v>42828</v>
      </c>
      <c r="B1951">
        <v>68.86</v>
      </c>
      <c r="C1951">
        <v>2267991</v>
      </c>
      <c r="D1951">
        <v>2593422</v>
      </c>
    </row>
    <row r="1952" spans="1:4" x14ac:dyDescent="0.25">
      <c r="A1952" s="1">
        <v>42825</v>
      </c>
      <c r="B1952">
        <v>69.36</v>
      </c>
      <c r="C1952">
        <v>2828658</v>
      </c>
      <c r="D1952">
        <v>2571298</v>
      </c>
    </row>
    <row r="1953" spans="1:4" x14ac:dyDescent="0.25">
      <c r="A1953" s="1">
        <v>42824</v>
      </c>
      <c r="B1953">
        <v>69.34</v>
      </c>
      <c r="C1953">
        <v>2753574</v>
      </c>
      <c r="D1953">
        <v>2564913</v>
      </c>
    </row>
    <row r="1954" spans="1:4" x14ac:dyDescent="0.25">
      <c r="A1954" s="1">
        <v>42823</v>
      </c>
      <c r="B1954">
        <v>68.25</v>
      </c>
      <c r="C1954">
        <v>2075535</v>
      </c>
      <c r="D1954">
        <v>2546462</v>
      </c>
    </row>
    <row r="1955" spans="1:4" x14ac:dyDescent="0.25">
      <c r="A1955" s="1">
        <v>42822</v>
      </c>
      <c r="B1955">
        <v>67.77</v>
      </c>
      <c r="C1955">
        <v>2424979</v>
      </c>
      <c r="D1955">
        <v>2542677</v>
      </c>
    </row>
    <row r="1956" spans="1:4" x14ac:dyDescent="0.25">
      <c r="A1956" s="1">
        <v>42821</v>
      </c>
      <c r="B1956">
        <v>67.489999999999995</v>
      </c>
      <c r="C1956">
        <v>2807020</v>
      </c>
      <c r="D1956">
        <v>2543679</v>
      </c>
    </row>
    <row r="1957" spans="1:4" x14ac:dyDescent="0.25">
      <c r="A1957" s="1">
        <v>42818</v>
      </c>
      <c r="B1957">
        <v>66.900000000000006</v>
      </c>
      <c r="C1957">
        <v>2088072</v>
      </c>
      <c r="D1957">
        <v>2711695</v>
      </c>
    </row>
    <row r="1958" spans="1:4" x14ac:dyDescent="0.25">
      <c r="A1958" s="1">
        <v>42817</v>
      </c>
      <c r="B1958">
        <v>66.73</v>
      </c>
      <c r="C1958">
        <v>2534432</v>
      </c>
      <c r="D1958">
        <v>3012793</v>
      </c>
    </row>
    <row r="1959" spans="1:4" x14ac:dyDescent="0.25">
      <c r="A1959" s="1">
        <v>42816</v>
      </c>
      <c r="B1959">
        <v>66.12</v>
      </c>
      <c r="C1959">
        <v>2351481</v>
      </c>
      <c r="D1959">
        <v>3032422</v>
      </c>
    </row>
    <row r="1960" spans="1:4" x14ac:dyDescent="0.25">
      <c r="A1960" s="1">
        <v>42815</v>
      </c>
      <c r="B1960">
        <v>65.97</v>
      </c>
      <c r="C1960">
        <v>2693564</v>
      </c>
      <c r="D1960">
        <v>3168830</v>
      </c>
    </row>
    <row r="1961" spans="1:4" x14ac:dyDescent="0.25">
      <c r="A1961" s="1">
        <v>42814</v>
      </c>
      <c r="B1961">
        <v>66.91</v>
      </c>
      <c r="C1961">
        <v>2737553</v>
      </c>
      <c r="D1961">
        <v>3272587</v>
      </c>
    </row>
    <row r="1962" spans="1:4" x14ac:dyDescent="0.25">
      <c r="A1962" s="1">
        <v>42811</v>
      </c>
      <c r="B1962">
        <v>66.95</v>
      </c>
      <c r="C1962">
        <v>4081849</v>
      </c>
      <c r="D1962">
        <v>3293968</v>
      </c>
    </row>
    <row r="1963" spans="1:4" x14ac:dyDescent="0.25">
      <c r="A1963" s="1">
        <v>42810</v>
      </c>
      <c r="B1963">
        <v>67.3</v>
      </c>
      <c r="C1963">
        <v>2790765</v>
      </c>
      <c r="D1963">
        <v>3161840</v>
      </c>
    </row>
    <row r="1964" spans="1:4" x14ac:dyDescent="0.25">
      <c r="A1964" s="1">
        <v>42809</v>
      </c>
      <c r="B1964">
        <v>68.180000000000007</v>
      </c>
      <c r="C1964">
        <v>2271699</v>
      </c>
      <c r="D1964">
        <v>3232855</v>
      </c>
    </row>
    <row r="1965" spans="1:4" x14ac:dyDescent="0.25">
      <c r="A1965" s="1">
        <v>42808</v>
      </c>
      <c r="B1965">
        <v>68.010000000000005</v>
      </c>
      <c r="C1965">
        <v>2194159</v>
      </c>
      <c r="D1965">
        <v>3264863</v>
      </c>
    </row>
    <row r="1966" spans="1:4" x14ac:dyDescent="0.25">
      <c r="A1966" s="1">
        <v>42807</v>
      </c>
      <c r="B1966">
        <v>67.91</v>
      </c>
      <c r="C1966">
        <v>1936129</v>
      </c>
      <c r="D1966">
        <v>3467582</v>
      </c>
    </row>
    <row r="1967" spans="1:4" x14ac:dyDescent="0.25">
      <c r="A1967" s="1">
        <v>42804</v>
      </c>
      <c r="B1967">
        <v>67.41</v>
      </c>
      <c r="C1967">
        <v>2732885</v>
      </c>
      <c r="D1967">
        <v>3800285</v>
      </c>
    </row>
    <row r="1968" spans="1:4" x14ac:dyDescent="0.25">
      <c r="A1968" s="1">
        <v>42803</v>
      </c>
      <c r="B1968">
        <v>67.7</v>
      </c>
      <c r="C1968">
        <v>2476801</v>
      </c>
      <c r="D1968">
        <v>4016655</v>
      </c>
    </row>
    <row r="1969" spans="1:4" x14ac:dyDescent="0.25">
      <c r="A1969" s="1">
        <v>42802</v>
      </c>
      <c r="B1969">
        <v>68.010000000000005</v>
      </c>
      <c r="C1969">
        <v>2018764</v>
      </c>
      <c r="D1969">
        <v>4087625</v>
      </c>
    </row>
    <row r="1970" spans="1:4" x14ac:dyDescent="0.25">
      <c r="A1970" s="1">
        <v>42801</v>
      </c>
      <c r="B1970">
        <v>67.94</v>
      </c>
      <c r="C1970">
        <v>2440013</v>
      </c>
      <c r="D1970">
        <v>4156002</v>
      </c>
    </row>
    <row r="1971" spans="1:4" x14ac:dyDescent="0.25">
      <c r="A1971" s="1">
        <v>42800</v>
      </c>
      <c r="B1971">
        <v>67.989999999999995</v>
      </c>
      <c r="C1971">
        <v>5327256</v>
      </c>
      <c r="D1971">
        <v>4200610</v>
      </c>
    </row>
    <row r="1972" spans="1:4" x14ac:dyDescent="0.25">
      <c r="A1972" s="1">
        <v>42797</v>
      </c>
      <c r="B1972">
        <v>68.239999999999995</v>
      </c>
      <c r="C1972">
        <v>6604539</v>
      </c>
      <c r="D1972">
        <v>4101335</v>
      </c>
    </row>
    <row r="1973" spans="1:4" x14ac:dyDescent="0.25">
      <c r="A1973" s="1">
        <v>42796</v>
      </c>
      <c r="B1973">
        <v>67.150000000000006</v>
      </c>
      <c r="C1973">
        <v>2828867</v>
      </c>
      <c r="D1973">
        <v>3822023</v>
      </c>
    </row>
    <row r="1974" spans="1:4" x14ac:dyDescent="0.25">
      <c r="A1974" s="1">
        <v>42795</v>
      </c>
      <c r="B1974">
        <v>67.260000000000005</v>
      </c>
      <c r="C1974">
        <v>4397598</v>
      </c>
      <c r="D1974">
        <v>3873468</v>
      </c>
    </row>
    <row r="1975" spans="1:4" x14ac:dyDescent="0.25">
      <c r="A1975" s="1">
        <v>42794</v>
      </c>
      <c r="B1975">
        <v>65.92</v>
      </c>
      <c r="C1975">
        <v>4249920</v>
      </c>
      <c r="D1975">
        <v>3730729</v>
      </c>
    </row>
    <row r="1976" spans="1:4" x14ac:dyDescent="0.25">
      <c r="A1976" s="1">
        <v>42793</v>
      </c>
      <c r="B1976">
        <v>66.23</v>
      </c>
      <c r="C1976">
        <v>3058278</v>
      </c>
      <c r="D1976">
        <v>3704059</v>
      </c>
    </row>
    <row r="1977" spans="1:4" x14ac:dyDescent="0.25">
      <c r="A1977" s="1">
        <v>42790</v>
      </c>
      <c r="B1977">
        <v>66.97</v>
      </c>
      <c r="C1977">
        <v>2099930</v>
      </c>
      <c r="D1977">
        <v>3649273</v>
      </c>
    </row>
    <row r="1978" spans="1:4" x14ac:dyDescent="0.25">
      <c r="A1978" s="1">
        <v>42789</v>
      </c>
      <c r="B1978">
        <v>66.31</v>
      </c>
      <c r="C1978">
        <v>3855985</v>
      </c>
      <c r="D1978">
        <v>3703936</v>
      </c>
    </row>
    <row r="1979" spans="1:4" x14ac:dyDescent="0.25">
      <c r="A1979" s="1">
        <v>42788</v>
      </c>
      <c r="B1979">
        <v>67.12</v>
      </c>
      <c r="C1979">
        <v>2751826</v>
      </c>
      <c r="D1979">
        <v>3588420</v>
      </c>
    </row>
    <row r="1980" spans="1:4" x14ac:dyDescent="0.25">
      <c r="A1980" s="1">
        <v>42787</v>
      </c>
      <c r="B1980">
        <v>67.459999999999994</v>
      </c>
      <c r="C1980">
        <v>5234944</v>
      </c>
      <c r="D1980">
        <v>3639889</v>
      </c>
    </row>
    <row r="1981" spans="1:4" x14ac:dyDescent="0.25">
      <c r="A1981" s="1">
        <v>42783</v>
      </c>
      <c r="B1981">
        <v>65.69</v>
      </c>
      <c r="C1981">
        <v>6926670</v>
      </c>
      <c r="D1981">
        <v>3438721</v>
      </c>
    </row>
    <row r="1982" spans="1:4" x14ac:dyDescent="0.25">
      <c r="A1982" s="1">
        <v>42782</v>
      </c>
      <c r="B1982">
        <v>65.42</v>
      </c>
      <c r="C1982">
        <v>5978438</v>
      </c>
      <c r="D1982">
        <v>3109102</v>
      </c>
    </row>
    <row r="1983" spans="1:4" x14ac:dyDescent="0.25">
      <c r="A1983" s="1">
        <v>42781</v>
      </c>
      <c r="B1983">
        <v>65.239999999999995</v>
      </c>
      <c r="C1983">
        <v>3541338</v>
      </c>
      <c r="D1983">
        <v>3002686</v>
      </c>
    </row>
    <row r="1984" spans="1:4" x14ac:dyDescent="0.25">
      <c r="A1984" s="1">
        <v>42780</v>
      </c>
      <c r="B1984">
        <v>65.33</v>
      </c>
      <c r="C1984">
        <v>3044420</v>
      </c>
      <c r="D1984">
        <v>3086951</v>
      </c>
    </row>
    <row r="1985" spans="1:4" x14ac:dyDescent="0.25">
      <c r="A1985" s="1">
        <v>42779</v>
      </c>
      <c r="B1985">
        <v>65.3</v>
      </c>
      <c r="C1985">
        <v>3109141</v>
      </c>
      <c r="D1985">
        <v>3147420</v>
      </c>
    </row>
    <row r="1986" spans="1:4" x14ac:dyDescent="0.25">
      <c r="A1986" s="1">
        <v>42776</v>
      </c>
      <c r="B1986">
        <v>64.400000000000006</v>
      </c>
      <c r="C1986">
        <v>3838124</v>
      </c>
      <c r="D1986">
        <v>3166896</v>
      </c>
    </row>
    <row r="1987" spans="1:4" x14ac:dyDescent="0.25">
      <c r="A1987" s="1">
        <v>42775</v>
      </c>
      <c r="B1987">
        <v>64.38</v>
      </c>
      <c r="C1987">
        <v>2414866</v>
      </c>
      <c r="D1987">
        <v>3176973</v>
      </c>
    </row>
    <row r="1988" spans="1:4" x14ac:dyDescent="0.25">
      <c r="A1988" s="1">
        <v>42774</v>
      </c>
      <c r="B1988">
        <v>63.51</v>
      </c>
      <c r="C1988">
        <v>3600535</v>
      </c>
      <c r="D1988">
        <v>3197825</v>
      </c>
    </row>
    <row r="1989" spans="1:4" x14ac:dyDescent="0.25">
      <c r="A1989" s="1">
        <v>42773</v>
      </c>
      <c r="B1989">
        <v>64.47</v>
      </c>
      <c r="C1989">
        <v>2256517</v>
      </c>
      <c r="D1989">
        <v>3212212</v>
      </c>
    </row>
    <row r="1990" spans="1:4" x14ac:dyDescent="0.25">
      <c r="A1990" s="1">
        <v>42772</v>
      </c>
      <c r="B1990">
        <v>64.67</v>
      </c>
      <c r="C1990">
        <v>3849874</v>
      </c>
      <c r="D1990">
        <v>3322114</v>
      </c>
    </row>
    <row r="1991" spans="1:4" x14ac:dyDescent="0.25">
      <c r="A1991" s="1">
        <v>42769</v>
      </c>
      <c r="B1991">
        <v>64.150000000000006</v>
      </c>
      <c r="C1991">
        <v>2236489</v>
      </c>
      <c r="D1991">
        <v>3241539</v>
      </c>
    </row>
    <row r="1992" spans="1:4" x14ac:dyDescent="0.25">
      <c r="A1992" s="1">
        <v>42768</v>
      </c>
      <c r="B1992">
        <v>64.14</v>
      </c>
      <c r="C1992">
        <v>2919868</v>
      </c>
      <c r="D1992">
        <v>3384829</v>
      </c>
    </row>
    <row r="1993" spans="1:4" x14ac:dyDescent="0.25">
      <c r="A1993" s="1">
        <v>42767</v>
      </c>
      <c r="B1993">
        <v>64.599999999999994</v>
      </c>
      <c r="C1993">
        <v>2123243</v>
      </c>
      <c r="D1993">
        <v>3476431</v>
      </c>
    </row>
    <row r="1994" spans="1:4" x14ac:dyDescent="0.25">
      <c r="A1994" s="1">
        <v>42766</v>
      </c>
      <c r="B1994">
        <v>64.489999999999995</v>
      </c>
      <c r="C1994">
        <v>3523867</v>
      </c>
      <c r="D1994">
        <v>3736035</v>
      </c>
    </row>
    <row r="1995" spans="1:4" x14ac:dyDescent="0.25">
      <c r="A1995" s="1">
        <v>42765</v>
      </c>
      <c r="B1995">
        <v>64.400000000000006</v>
      </c>
      <c r="C1995">
        <v>2217423</v>
      </c>
      <c r="D1995">
        <v>3740825</v>
      </c>
    </row>
    <row r="1996" spans="1:4" x14ac:dyDescent="0.25">
      <c r="A1996" s="1">
        <v>42762</v>
      </c>
      <c r="B1996">
        <v>64.739999999999995</v>
      </c>
      <c r="C1996">
        <v>1982382</v>
      </c>
      <c r="D1996">
        <v>3944699</v>
      </c>
    </row>
    <row r="1997" spans="1:4" x14ac:dyDescent="0.25">
      <c r="A1997" s="1">
        <v>42761</v>
      </c>
      <c r="B1997">
        <v>64.16</v>
      </c>
      <c r="C1997">
        <v>4382204</v>
      </c>
      <c r="D1997">
        <v>4091639</v>
      </c>
    </row>
    <row r="1998" spans="1:4" x14ac:dyDescent="0.25">
      <c r="A1998" s="1">
        <v>42760</v>
      </c>
      <c r="B1998">
        <v>63</v>
      </c>
      <c r="C1998">
        <v>4805317</v>
      </c>
      <c r="D1998">
        <v>4157195</v>
      </c>
    </row>
    <row r="1999" spans="1:4" x14ac:dyDescent="0.25">
      <c r="A1999" s="1">
        <v>42759</v>
      </c>
      <c r="B1999">
        <v>62.98</v>
      </c>
      <c r="C1999">
        <v>3951454</v>
      </c>
      <c r="D1999">
        <v>4073764</v>
      </c>
    </row>
    <row r="2000" spans="1:4" x14ac:dyDescent="0.25">
      <c r="A2000" s="1">
        <v>42758</v>
      </c>
      <c r="B2000">
        <v>63.26</v>
      </c>
      <c r="C2000">
        <v>3401268</v>
      </c>
      <c r="D2000">
        <v>4064460</v>
      </c>
    </row>
    <row r="2001" spans="1:4" x14ac:dyDescent="0.25">
      <c r="A2001" s="1">
        <v>42755</v>
      </c>
      <c r="B2001">
        <v>63.49</v>
      </c>
      <c r="C2001">
        <v>3989279</v>
      </c>
      <c r="D2001">
        <v>3943291</v>
      </c>
    </row>
    <row r="2002" spans="1:4" x14ac:dyDescent="0.25">
      <c r="A2002" s="1">
        <v>42754</v>
      </c>
      <c r="B2002">
        <v>62.63</v>
      </c>
      <c r="C2002">
        <v>2727649</v>
      </c>
      <c r="D2002">
        <v>3812473</v>
      </c>
    </row>
    <row r="2003" spans="1:4" x14ac:dyDescent="0.25">
      <c r="A2003" s="1">
        <v>42753</v>
      </c>
      <c r="B2003">
        <v>63.49</v>
      </c>
      <c r="C2003">
        <v>3816346</v>
      </c>
      <c r="D2003">
        <v>3727815</v>
      </c>
    </row>
    <row r="2004" spans="1:4" x14ac:dyDescent="0.25">
      <c r="A2004" s="1">
        <v>42752</v>
      </c>
      <c r="B2004">
        <v>62.26</v>
      </c>
      <c r="C2004">
        <v>3905045</v>
      </c>
      <c r="D2004">
        <v>3576739</v>
      </c>
    </row>
    <row r="2005" spans="1:4" x14ac:dyDescent="0.25">
      <c r="A2005" s="1">
        <v>42748</v>
      </c>
      <c r="B2005">
        <v>62.32</v>
      </c>
      <c r="C2005">
        <v>2641249</v>
      </c>
      <c r="D2005">
        <v>3478903</v>
      </c>
    </row>
    <row r="2006" spans="1:4" x14ac:dyDescent="0.25">
      <c r="A2006" s="1">
        <v>42747</v>
      </c>
      <c r="B2006">
        <v>62.36</v>
      </c>
      <c r="C2006">
        <v>4385832</v>
      </c>
      <c r="D2006">
        <v>3414330</v>
      </c>
    </row>
    <row r="2007" spans="1:4" x14ac:dyDescent="0.25">
      <c r="A2007" s="1">
        <v>42746</v>
      </c>
      <c r="B2007">
        <v>62.98</v>
      </c>
      <c r="C2007">
        <v>4293904</v>
      </c>
      <c r="D2007">
        <v>3389392</v>
      </c>
    </row>
    <row r="2008" spans="1:4" x14ac:dyDescent="0.25">
      <c r="A2008" s="1">
        <v>42745</v>
      </c>
      <c r="B2008">
        <v>62.69</v>
      </c>
      <c r="C2008">
        <v>6017299</v>
      </c>
      <c r="D2008">
        <v>3332696</v>
      </c>
    </row>
    <row r="2009" spans="1:4" x14ac:dyDescent="0.25">
      <c r="A2009" s="1">
        <v>42744</v>
      </c>
      <c r="B2009">
        <v>63.48</v>
      </c>
      <c r="C2009">
        <v>3595729</v>
      </c>
      <c r="D2009">
        <v>3440716</v>
      </c>
    </row>
    <row r="2010" spans="1:4" x14ac:dyDescent="0.25">
      <c r="A2010" s="1">
        <v>42741</v>
      </c>
      <c r="B2010">
        <v>64.290000000000006</v>
      </c>
      <c r="C2010">
        <v>5275519</v>
      </c>
      <c r="D2010">
        <v>3460991</v>
      </c>
    </row>
    <row r="2011" spans="1:4" x14ac:dyDescent="0.25">
      <c r="A2011" s="1">
        <v>42740</v>
      </c>
      <c r="B2011">
        <v>65.48</v>
      </c>
      <c r="C2011">
        <v>4186494</v>
      </c>
      <c r="D2011">
        <v>3458916</v>
      </c>
    </row>
    <row r="2012" spans="1:4" x14ac:dyDescent="0.25">
      <c r="A2012" s="1">
        <v>42739</v>
      </c>
      <c r="B2012">
        <v>65.739999999999995</v>
      </c>
      <c r="C2012">
        <v>5365542</v>
      </c>
      <c r="D2012">
        <v>3491943</v>
      </c>
    </row>
    <row r="2013" spans="1:4" x14ac:dyDescent="0.25">
      <c r="A2013" s="1">
        <v>42738</v>
      </c>
      <c r="B2013">
        <v>64.39</v>
      </c>
      <c r="C2013">
        <v>3553848</v>
      </c>
      <c r="D2013">
        <v>4359932</v>
      </c>
    </row>
    <row r="2014" spans="1:4" x14ac:dyDescent="0.25">
      <c r="A2014" s="1">
        <v>42734</v>
      </c>
      <c r="B2014">
        <v>63.62</v>
      </c>
      <c r="C2014">
        <v>3811897</v>
      </c>
      <c r="D2014">
        <v>4500736</v>
      </c>
    </row>
    <row r="2015" spans="1:4" x14ac:dyDescent="0.25">
      <c r="A2015" s="1">
        <v>42733</v>
      </c>
      <c r="B2015">
        <v>64.5</v>
      </c>
      <c r="C2015">
        <v>1583729</v>
      </c>
      <c r="D2015">
        <v>4527999</v>
      </c>
    </row>
    <row r="2016" spans="1:4" x14ac:dyDescent="0.25">
      <c r="A2016" s="1">
        <v>42732</v>
      </c>
      <c r="B2016">
        <v>64.5</v>
      </c>
      <c r="C2016">
        <v>2027011</v>
      </c>
      <c r="D2016">
        <v>4744314</v>
      </c>
    </row>
    <row r="2017" spans="1:4" x14ac:dyDescent="0.25">
      <c r="A2017" s="1">
        <v>42731</v>
      </c>
      <c r="B2017">
        <v>64.849999999999994</v>
      </c>
      <c r="C2017">
        <v>1457772</v>
      </c>
      <c r="D2017">
        <v>4901860</v>
      </c>
    </row>
    <row r="2018" spans="1:4" x14ac:dyDescent="0.25">
      <c r="A2018" s="1">
        <v>42727</v>
      </c>
      <c r="B2018">
        <v>64.67</v>
      </c>
      <c r="C2018">
        <v>1550209</v>
      </c>
      <c r="D2018">
        <v>5046135</v>
      </c>
    </row>
    <row r="2019" spans="1:4" x14ac:dyDescent="0.25">
      <c r="A2019" s="1">
        <v>42726</v>
      </c>
      <c r="B2019">
        <v>64.5</v>
      </c>
      <c r="C2019">
        <v>2437510</v>
      </c>
      <c r="D2019">
        <v>5265658</v>
      </c>
    </row>
    <row r="2020" spans="1:4" x14ac:dyDescent="0.25">
      <c r="A2020" s="1">
        <v>42725</v>
      </c>
      <c r="B2020">
        <v>64.63</v>
      </c>
      <c r="C2020">
        <v>1672656</v>
      </c>
      <c r="D2020">
        <v>5363204</v>
      </c>
    </row>
    <row r="2021" spans="1:4" x14ac:dyDescent="0.25">
      <c r="A2021" s="1">
        <v>42724</v>
      </c>
      <c r="B2021">
        <v>64.62</v>
      </c>
      <c r="C2021">
        <v>4011754</v>
      </c>
      <c r="D2021">
        <v>5502621</v>
      </c>
    </row>
    <row r="2022" spans="1:4" x14ac:dyDescent="0.25">
      <c r="A2022" s="1">
        <v>42723</v>
      </c>
      <c r="B2022">
        <v>64.34</v>
      </c>
      <c r="C2022">
        <v>3443467</v>
      </c>
      <c r="D2022">
        <v>5489268</v>
      </c>
    </row>
    <row r="2023" spans="1:4" x14ac:dyDescent="0.25">
      <c r="A2023" s="1">
        <v>42720</v>
      </c>
      <c r="B2023">
        <v>64.540000000000006</v>
      </c>
      <c r="C2023">
        <v>7637598</v>
      </c>
      <c r="D2023">
        <v>5428170</v>
      </c>
    </row>
    <row r="2024" spans="1:4" x14ac:dyDescent="0.25">
      <c r="A2024" s="1">
        <v>42719</v>
      </c>
      <c r="B2024">
        <v>64.03</v>
      </c>
      <c r="C2024">
        <v>3899861</v>
      </c>
      <c r="D2024">
        <v>4998423</v>
      </c>
    </row>
    <row r="2025" spans="1:4" x14ac:dyDescent="0.25">
      <c r="A2025" s="1">
        <v>42718</v>
      </c>
      <c r="B2025">
        <v>63.64</v>
      </c>
      <c r="C2025">
        <v>5244383</v>
      </c>
      <c r="D2025">
        <v>4985341</v>
      </c>
    </row>
    <row r="2026" spans="1:4" x14ac:dyDescent="0.25">
      <c r="A2026" s="1">
        <v>42717</v>
      </c>
      <c r="B2026">
        <v>63.06</v>
      </c>
      <c r="C2026">
        <v>4681899</v>
      </c>
      <c r="D2026">
        <v>4990724</v>
      </c>
    </row>
    <row r="2027" spans="1:4" x14ac:dyDescent="0.25">
      <c r="A2027" s="1">
        <v>42716</v>
      </c>
      <c r="B2027">
        <v>62.18</v>
      </c>
      <c r="C2027">
        <v>18385382</v>
      </c>
      <c r="D2027">
        <v>5050032</v>
      </c>
    </row>
    <row r="2028" spans="1:4" x14ac:dyDescent="0.25">
      <c r="A2028" s="1">
        <v>42713</v>
      </c>
      <c r="B2028">
        <v>62.56</v>
      </c>
      <c r="C2028">
        <v>5665904</v>
      </c>
      <c r="D2028">
        <v>4186224</v>
      </c>
    </row>
    <row r="2029" spans="1:4" x14ac:dyDescent="0.25">
      <c r="A2029" s="1">
        <v>42712</v>
      </c>
      <c r="B2029">
        <v>63.58</v>
      </c>
      <c r="C2029">
        <v>4220844</v>
      </c>
      <c r="D2029">
        <v>4050557</v>
      </c>
    </row>
    <row r="2030" spans="1:4" x14ac:dyDescent="0.25">
      <c r="A2030" s="1">
        <v>42711</v>
      </c>
      <c r="B2030">
        <v>63.44</v>
      </c>
      <c r="C2030">
        <v>4828453</v>
      </c>
      <c r="D2030">
        <v>4019446</v>
      </c>
    </row>
    <row r="2031" spans="1:4" x14ac:dyDescent="0.25">
      <c r="A2031" s="1">
        <v>42710</v>
      </c>
      <c r="B2031">
        <v>61.15</v>
      </c>
      <c r="C2031">
        <v>4390201</v>
      </c>
      <c r="D2031">
        <v>4031133</v>
      </c>
    </row>
    <row r="2032" spans="1:4" x14ac:dyDescent="0.25">
      <c r="A2032" s="1">
        <v>42709</v>
      </c>
      <c r="B2032">
        <v>60.99</v>
      </c>
      <c r="C2032">
        <v>3621905</v>
      </c>
      <c r="D2032">
        <v>4088528</v>
      </c>
    </row>
    <row r="2033" spans="1:4" x14ac:dyDescent="0.25">
      <c r="A2033" s="1">
        <v>42706</v>
      </c>
      <c r="B2033">
        <v>60.18</v>
      </c>
      <c r="C2033">
        <v>4843048</v>
      </c>
      <c r="D2033">
        <v>4326838</v>
      </c>
    </row>
    <row r="2034" spans="1:4" x14ac:dyDescent="0.25">
      <c r="A2034" s="1">
        <v>42705</v>
      </c>
      <c r="B2034">
        <v>60.57</v>
      </c>
      <c r="C2034">
        <v>3900707</v>
      </c>
      <c r="D2034">
        <v>4291009</v>
      </c>
    </row>
    <row r="2035" spans="1:4" x14ac:dyDescent="0.25">
      <c r="A2035" s="1">
        <v>42704</v>
      </c>
      <c r="B2035">
        <v>60.72</v>
      </c>
      <c r="C2035">
        <v>3763910</v>
      </c>
      <c r="D2035">
        <v>4366455</v>
      </c>
    </row>
    <row r="2036" spans="1:4" x14ac:dyDescent="0.25">
      <c r="A2036" s="1">
        <v>42703</v>
      </c>
      <c r="B2036">
        <v>61</v>
      </c>
      <c r="C2036">
        <v>3811447</v>
      </c>
      <c r="D2036">
        <v>4446362</v>
      </c>
    </row>
    <row r="2037" spans="1:4" x14ac:dyDescent="0.25">
      <c r="A2037" s="1">
        <v>42702</v>
      </c>
      <c r="B2037">
        <v>60.49</v>
      </c>
      <c r="C2037">
        <v>2527011</v>
      </c>
      <c r="D2037">
        <v>4557996</v>
      </c>
    </row>
    <row r="2038" spans="1:4" x14ac:dyDescent="0.25">
      <c r="A2038" s="1">
        <v>42699</v>
      </c>
      <c r="B2038">
        <v>60.92</v>
      </c>
      <c r="C2038">
        <v>1191387</v>
      </c>
      <c r="D2038">
        <v>4869092</v>
      </c>
    </row>
    <row r="2039" spans="1:4" x14ac:dyDescent="0.25">
      <c r="A2039" s="1">
        <v>42697</v>
      </c>
      <c r="B2039">
        <v>60.01</v>
      </c>
      <c r="C2039">
        <v>3703633</v>
      </c>
      <c r="D2039">
        <v>5124653</v>
      </c>
    </row>
    <row r="2040" spans="1:4" x14ac:dyDescent="0.25">
      <c r="A2040" s="1">
        <v>42696</v>
      </c>
      <c r="B2040">
        <v>60.93</v>
      </c>
      <c r="C2040">
        <v>5325118</v>
      </c>
      <c r="D2040">
        <v>5192549</v>
      </c>
    </row>
    <row r="2041" spans="1:4" x14ac:dyDescent="0.25">
      <c r="A2041" s="1">
        <v>42695</v>
      </c>
      <c r="B2041">
        <v>60.29</v>
      </c>
      <c r="C2041">
        <v>5571526</v>
      </c>
      <c r="D2041">
        <v>5126717</v>
      </c>
    </row>
    <row r="2042" spans="1:4" x14ac:dyDescent="0.25">
      <c r="A2042" s="1">
        <v>42692</v>
      </c>
      <c r="B2042">
        <v>60</v>
      </c>
      <c r="C2042">
        <v>5428265</v>
      </c>
      <c r="D2042">
        <v>4948681</v>
      </c>
    </row>
    <row r="2043" spans="1:4" x14ac:dyDescent="0.25">
      <c r="A2043" s="1">
        <v>42691</v>
      </c>
      <c r="B2043">
        <v>60.07</v>
      </c>
      <c r="C2043">
        <v>3630903</v>
      </c>
      <c r="D2043">
        <v>4791310</v>
      </c>
    </row>
    <row r="2044" spans="1:4" x14ac:dyDescent="0.25">
      <c r="A2044" s="1">
        <v>42690</v>
      </c>
      <c r="B2044">
        <v>59.38</v>
      </c>
      <c r="C2044">
        <v>3754173</v>
      </c>
      <c r="D2044">
        <v>4920134</v>
      </c>
    </row>
    <row r="2045" spans="1:4" x14ac:dyDescent="0.25">
      <c r="A2045" s="1">
        <v>42689</v>
      </c>
      <c r="B2045">
        <v>59.21</v>
      </c>
      <c r="C2045">
        <v>5003756</v>
      </c>
      <c r="D2045">
        <v>4954699</v>
      </c>
    </row>
    <row r="2046" spans="1:4" x14ac:dyDescent="0.25">
      <c r="A2046" s="1">
        <v>42688</v>
      </c>
      <c r="B2046">
        <v>58.86</v>
      </c>
      <c r="C2046">
        <v>5251125</v>
      </c>
      <c r="D2046">
        <v>4907267</v>
      </c>
    </row>
    <row r="2047" spans="1:4" x14ac:dyDescent="0.25">
      <c r="A2047" s="1">
        <v>42685</v>
      </c>
      <c r="B2047">
        <v>57.74</v>
      </c>
      <c r="C2047">
        <v>7196552</v>
      </c>
      <c r="D2047">
        <v>4932131</v>
      </c>
    </row>
    <row r="2048" spans="1:4" x14ac:dyDescent="0.25">
      <c r="A2048" s="1">
        <v>42684</v>
      </c>
      <c r="B2048">
        <v>57.15</v>
      </c>
      <c r="C2048">
        <v>4305612</v>
      </c>
      <c r="D2048">
        <v>5172502</v>
      </c>
    </row>
    <row r="2049" spans="1:4" x14ac:dyDescent="0.25">
      <c r="A2049" s="1">
        <v>42683</v>
      </c>
      <c r="B2049">
        <v>57.42</v>
      </c>
      <c r="C2049">
        <v>5032407</v>
      </c>
      <c r="D2049">
        <v>5308709</v>
      </c>
    </row>
    <row r="2050" spans="1:4" x14ac:dyDescent="0.25">
      <c r="A2050" s="1">
        <v>42682</v>
      </c>
      <c r="B2050">
        <v>57.73</v>
      </c>
      <c r="C2050">
        <v>4962504</v>
      </c>
      <c r="D2050">
        <v>5259114</v>
      </c>
    </row>
    <row r="2051" spans="1:4" x14ac:dyDescent="0.25">
      <c r="A2051" s="1">
        <v>42681</v>
      </c>
      <c r="B2051">
        <v>57.62</v>
      </c>
      <c r="C2051">
        <v>5485962</v>
      </c>
      <c r="D2051">
        <v>5178119</v>
      </c>
    </row>
    <row r="2052" spans="1:4" x14ac:dyDescent="0.25">
      <c r="A2052" s="1">
        <v>42678</v>
      </c>
      <c r="B2052">
        <v>57.01</v>
      </c>
      <c r="C2052">
        <v>7193446</v>
      </c>
      <c r="D2052">
        <v>5051455</v>
      </c>
    </row>
    <row r="2053" spans="1:4" x14ac:dyDescent="0.25">
      <c r="A2053" s="1">
        <v>42677</v>
      </c>
      <c r="B2053">
        <v>55.5</v>
      </c>
      <c r="C2053">
        <v>5024804</v>
      </c>
      <c r="D2053">
        <v>4766330</v>
      </c>
    </row>
    <row r="2054" spans="1:4" x14ac:dyDescent="0.25">
      <c r="A2054" s="1">
        <v>42676</v>
      </c>
      <c r="B2054">
        <v>55.15</v>
      </c>
      <c r="C2054">
        <v>4722077</v>
      </c>
      <c r="D2054">
        <v>4599982</v>
      </c>
    </row>
    <row r="2055" spans="1:4" x14ac:dyDescent="0.25">
      <c r="A2055" s="1">
        <v>42675</v>
      </c>
      <c r="B2055">
        <v>55.83</v>
      </c>
      <c r="C2055">
        <v>4337646</v>
      </c>
      <c r="D2055">
        <v>4538040</v>
      </c>
    </row>
    <row r="2056" spans="1:4" x14ac:dyDescent="0.25">
      <c r="A2056" s="1">
        <v>42674</v>
      </c>
      <c r="B2056">
        <v>56.62</v>
      </c>
      <c r="C2056">
        <v>2900981</v>
      </c>
      <c r="D2056">
        <v>4541979</v>
      </c>
    </row>
    <row r="2057" spans="1:4" x14ac:dyDescent="0.25">
      <c r="A2057" s="1">
        <v>42671</v>
      </c>
      <c r="B2057">
        <v>56.54</v>
      </c>
      <c r="C2057">
        <v>3067704</v>
      </c>
      <c r="D2057">
        <v>4530444</v>
      </c>
    </row>
    <row r="2058" spans="1:4" x14ac:dyDescent="0.25">
      <c r="A2058" s="1">
        <v>42670</v>
      </c>
      <c r="B2058">
        <v>56.41</v>
      </c>
      <c r="C2058">
        <v>5563261</v>
      </c>
      <c r="D2058">
        <v>4599211</v>
      </c>
    </row>
    <row r="2059" spans="1:4" x14ac:dyDescent="0.25">
      <c r="A2059" s="1">
        <v>42669</v>
      </c>
      <c r="B2059">
        <v>56.78</v>
      </c>
      <c r="C2059">
        <v>4272643</v>
      </c>
      <c r="D2059">
        <v>4493097</v>
      </c>
    </row>
    <row r="2060" spans="1:4" x14ac:dyDescent="0.25">
      <c r="A2060" s="1">
        <v>42668</v>
      </c>
      <c r="B2060">
        <v>55.99</v>
      </c>
      <c r="C2060">
        <v>4292284</v>
      </c>
      <c r="D2060">
        <v>4582175</v>
      </c>
    </row>
    <row r="2061" spans="1:4" x14ac:dyDescent="0.25">
      <c r="A2061" s="1">
        <v>42667</v>
      </c>
      <c r="B2061">
        <v>56.35</v>
      </c>
      <c r="C2061">
        <v>5624072</v>
      </c>
      <c r="D2061">
        <v>4688909</v>
      </c>
    </row>
    <row r="2062" spans="1:4" x14ac:dyDescent="0.25">
      <c r="A2062" s="1">
        <v>42664</v>
      </c>
      <c r="B2062">
        <v>57.66</v>
      </c>
      <c r="C2062">
        <v>10802123</v>
      </c>
      <c r="D2062">
        <v>4522640</v>
      </c>
    </row>
    <row r="2063" spans="1:4" x14ac:dyDescent="0.25">
      <c r="A2063" s="1">
        <v>42663</v>
      </c>
      <c r="B2063">
        <v>56.49</v>
      </c>
      <c r="C2063">
        <v>6348723</v>
      </c>
      <c r="D2063">
        <v>4352100</v>
      </c>
    </row>
    <row r="2064" spans="1:4" x14ac:dyDescent="0.25">
      <c r="A2064" s="1">
        <v>42662</v>
      </c>
      <c r="B2064">
        <v>55.53</v>
      </c>
      <c r="C2064">
        <v>4288471</v>
      </c>
      <c r="D2064">
        <v>4761440</v>
      </c>
    </row>
    <row r="2065" spans="1:4" x14ac:dyDescent="0.25">
      <c r="A2065" s="1">
        <v>42661</v>
      </c>
      <c r="B2065">
        <v>55.1</v>
      </c>
      <c r="C2065">
        <v>3747587</v>
      </c>
      <c r="D2065">
        <v>5221520</v>
      </c>
    </row>
    <row r="2066" spans="1:4" x14ac:dyDescent="0.25">
      <c r="A2066" s="1">
        <v>42660</v>
      </c>
      <c r="B2066">
        <v>55.39</v>
      </c>
      <c r="C2066">
        <v>3585994</v>
      </c>
      <c r="D2066">
        <v>5263932</v>
      </c>
    </row>
    <row r="2067" spans="1:4" x14ac:dyDescent="0.25">
      <c r="A2067" s="1">
        <v>42657</v>
      </c>
      <c r="B2067">
        <v>55.11</v>
      </c>
      <c r="C2067">
        <v>2916572</v>
      </c>
      <c r="D2067">
        <v>5329385</v>
      </c>
    </row>
    <row r="2068" spans="1:4" x14ac:dyDescent="0.25">
      <c r="A2068" s="1">
        <v>42656</v>
      </c>
      <c r="B2068">
        <v>55.24</v>
      </c>
      <c r="C2068">
        <v>2529594</v>
      </c>
      <c r="D2068">
        <v>5405090</v>
      </c>
    </row>
    <row r="2069" spans="1:4" x14ac:dyDescent="0.25">
      <c r="A2069" s="1">
        <v>42655</v>
      </c>
      <c r="B2069">
        <v>55.15</v>
      </c>
      <c r="C2069">
        <v>3792940</v>
      </c>
      <c r="D2069">
        <v>5490730</v>
      </c>
    </row>
    <row r="2070" spans="1:4" x14ac:dyDescent="0.25">
      <c r="A2070" s="1">
        <v>42654</v>
      </c>
      <c r="B2070">
        <v>55.45</v>
      </c>
      <c r="C2070">
        <v>4396730</v>
      </c>
      <c r="D2070">
        <v>5714525</v>
      </c>
    </row>
    <row r="2071" spans="1:4" x14ac:dyDescent="0.25">
      <c r="A2071" s="1">
        <v>42653</v>
      </c>
      <c r="B2071">
        <v>55.73</v>
      </c>
      <c r="C2071">
        <v>2727957</v>
      </c>
      <c r="D2071">
        <v>5979034</v>
      </c>
    </row>
    <row r="2072" spans="1:4" x14ac:dyDescent="0.25">
      <c r="A2072" s="1">
        <v>42650</v>
      </c>
      <c r="B2072">
        <v>55.22</v>
      </c>
      <c r="C2072">
        <v>4099205</v>
      </c>
      <c r="D2072">
        <v>6018456</v>
      </c>
    </row>
    <row r="2073" spans="1:4" x14ac:dyDescent="0.25">
      <c r="A2073" s="1">
        <v>42649</v>
      </c>
      <c r="B2073">
        <v>56.21</v>
      </c>
      <c r="C2073">
        <v>3971549</v>
      </c>
      <c r="D2073">
        <v>6170953</v>
      </c>
    </row>
    <row r="2074" spans="1:4" x14ac:dyDescent="0.25">
      <c r="A2074" s="1">
        <v>42648</v>
      </c>
      <c r="B2074">
        <v>56.41</v>
      </c>
      <c r="C2074">
        <v>5608823</v>
      </c>
      <c r="D2074">
        <v>6094624</v>
      </c>
    </row>
    <row r="2075" spans="1:4" x14ac:dyDescent="0.25">
      <c r="A2075" s="1">
        <v>42647</v>
      </c>
      <c r="B2075">
        <v>55.55</v>
      </c>
      <c r="C2075">
        <v>5893290</v>
      </c>
      <c r="D2075">
        <v>5865487</v>
      </c>
    </row>
    <row r="2076" spans="1:4" x14ac:dyDescent="0.25">
      <c r="A2076" s="1">
        <v>42646</v>
      </c>
      <c r="B2076">
        <v>54.93</v>
      </c>
      <c r="C2076">
        <v>3130031</v>
      </c>
      <c r="D2076">
        <v>5779656</v>
      </c>
    </row>
    <row r="2077" spans="1:4" x14ac:dyDescent="0.25">
      <c r="A2077" s="1">
        <v>42643</v>
      </c>
      <c r="B2077">
        <v>54.74</v>
      </c>
      <c r="C2077">
        <v>8244036</v>
      </c>
      <c r="D2077">
        <v>5886545</v>
      </c>
    </row>
    <row r="2078" spans="1:4" x14ac:dyDescent="0.25">
      <c r="A2078" s="1">
        <v>42642</v>
      </c>
      <c r="B2078">
        <v>54.57</v>
      </c>
      <c r="C2078">
        <v>12488814</v>
      </c>
      <c r="D2078">
        <v>5689512</v>
      </c>
    </row>
    <row r="2079" spans="1:4" x14ac:dyDescent="0.25">
      <c r="A2079" s="1">
        <v>42641</v>
      </c>
      <c r="B2079">
        <v>54.15</v>
      </c>
      <c r="C2079">
        <v>11189671</v>
      </c>
      <c r="D2079">
        <v>5158160</v>
      </c>
    </row>
    <row r="2080" spans="1:4" x14ac:dyDescent="0.25">
      <c r="A2080" s="1">
        <v>42640</v>
      </c>
      <c r="B2080">
        <v>52.05</v>
      </c>
      <c r="C2080">
        <v>4383770</v>
      </c>
      <c r="D2080">
        <v>4746353</v>
      </c>
    </row>
    <row r="2081" spans="1:4" x14ac:dyDescent="0.25">
      <c r="A2081" s="1">
        <v>42639</v>
      </c>
      <c r="B2081">
        <v>51.13</v>
      </c>
      <c r="C2081">
        <v>4567788</v>
      </c>
      <c r="D2081">
        <v>4726624</v>
      </c>
    </row>
    <row r="2082" spans="1:4" x14ac:dyDescent="0.25">
      <c r="A2082" s="1">
        <v>42636</v>
      </c>
      <c r="B2082">
        <v>50.91</v>
      </c>
      <c r="C2082">
        <v>4052153</v>
      </c>
      <c r="D2082">
        <v>4545058</v>
      </c>
    </row>
    <row r="2083" spans="1:4" x14ac:dyDescent="0.25">
      <c r="A2083" s="1">
        <v>42635</v>
      </c>
      <c r="B2083">
        <v>50.07</v>
      </c>
      <c r="C2083">
        <v>3814194</v>
      </c>
      <c r="D2083">
        <v>4555637</v>
      </c>
    </row>
    <row r="2084" spans="1:4" x14ac:dyDescent="0.25">
      <c r="A2084" s="1">
        <v>42634</v>
      </c>
      <c r="B2084">
        <v>50.08</v>
      </c>
      <c r="C2084">
        <v>7149860</v>
      </c>
      <c r="D2084">
        <v>4454600</v>
      </c>
    </row>
    <row r="2085" spans="1:4" x14ac:dyDescent="0.25">
      <c r="A2085" s="1">
        <v>42633</v>
      </c>
      <c r="B2085">
        <v>49.97</v>
      </c>
      <c r="C2085">
        <v>8364371</v>
      </c>
      <c r="D2085">
        <v>4155209</v>
      </c>
    </row>
    <row r="2086" spans="1:4" x14ac:dyDescent="0.25">
      <c r="A2086" s="1">
        <v>42632</v>
      </c>
      <c r="B2086">
        <v>51.08</v>
      </c>
      <c r="C2086">
        <v>3319275</v>
      </c>
      <c r="D2086">
        <v>3750978</v>
      </c>
    </row>
    <row r="2087" spans="1:4" x14ac:dyDescent="0.25">
      <c r="A2087" s="1">
        <v>42629</v>
      </c>
      <c r="B2087">
        <v>51.79</v>
      </c>
      <c r="C2087">
        <v>6386667</v>
      </c>
      <c r="D2087">
        <v>3743402</v>
      </c>
    </row>
    <row r="2088" spans="1:4" x14ac:dyDescent="0.25">
      <c r="A2088" s="1">
        <v>42628</v>
      </c>
      <c r="B2088">
        <v>52.24</v>
      </c>
      <c r="C2088">
        <v>2826613</v>
      </c>
      <c r="D2088">
        <v>3526597</v>
      </c>
    </row>
    <row r="2089" spans="1:4" x14ac:dyDescent="0.25">
      <c r="A2089" s="1">
        <v>42627</v>
      </c>
      <c r="B2089">
        <v>52.14</v>
      </c>
      <c r="C2089">
        <v>2171761</v>
      </c>
      <c r="D2089">
        <v>3513602</v>
      </c>
    </row>
    <row r="2090" spans="1:4" x14ac:dyDescent="0.25">
      <c r="A2090" s="1">
        <v>42626</v>
      </c>
      <c r="B2090">
        <v>51.84</v>
      </c>
      <c r="C2090">
        <v>4605836</v>
      </c>
      <c r="D2090">
        <v>3638861</v>
      </c>
    </row>
    <row r="2091" spans="1:4" x14ac:dyDescent="0.25">
      <c r="A2091" s="1">
        <v>42625</v>
      </c>
      <c r="B2091">
        <v>52.76</v>
      </c>
      <c r="C2091">
        <v>4733356</v>
      </c>
      <c r="D2091">
        <v>3614086</v>
      </c>
    </row>
    <row r="2092" spans="1:4" x14ac:dyDescent="0.25">
      <c r="A2092" s="1">
        <v>42622</v>
      </c>
      <c r="B2092">
        <v>51.91</v>
      </c>
      <c r="C2092">
        <v>5288543</v>
      </c>
      <c r="D2092">
        <v>3521460</v>
      </c>
    </row>
    <row r="2093" spans="1:4" x14ac:dyDescent="0.25">
      <c r="A2093" s="1">
        <v>42621</v>
      </c>
      <c r="B2093">
        <v>53.36</v>
      </c>
      <c r="C2093">
        <v>4518536</v>
      </c>
      <c r="D2093">
        <v>3328599</v>
      </c>
    </row>
    <row r="2094" spans="1:4" x14ac:dyDescent="0.25">
      <c r="A2094" s="1">
        <v>42620</v>
      </c>
      <c r="B2094">
        <v>52.62</v>
      </c>
      <c r="C2094">
        <v>5012572</v>
      </c>
      <c r="D2094">
        <v>3309052</v>
      </c>
    </row>
    <row r="2095" spans="1:4" x14ac:dyDescent="0.25">
      <c r="A2095" s="1">
        <v>42619</v>
      </c>
      <c r="B2095">
        <v>51.75</v>
      </c>
      <c r="C2095">
        <v>4087831</v>
      </c>
      <c r="D2095">
        <v>3255627</v>
      </c>
    </row>
    <row r="2096" spans="1:4" x14ac:dyDescent="0.25">
      <c r="A2096" s="1">
        <v>42615</v>
      </c>
      <c r="B2096">
        <v>52.22</v>
      </c>
      <c r="C2096">
        <v>1844300</v>
      </c>
      <c r="D2096">
        <v>3128259</v>
      </c>
    </row>
    <row r="2097" spans="1:4" x14ac:dyDescent="0.25">
      <c r="A2097" s="1">
        <v>42614</v>
      </c>
      <c r="B2097">
        <v>52.04</v>
      </c>
      <c r="C2097">
        <v>4210837</v>
      </c>
      <c r="D2097">
        <v>3172572</v>
      </c>
    </row>
    <row r="2098" spans="1:4" x14ac:dyDescent="0.25">
      <c r="A2098" s="1">
        <v>42613</v>
      </c>
      <c r="B2098">
        <v>51.03</v>
      </c>
      <c r="C2098">
        <v>2298642</v>
      </c>
      <c r="D2098">
        <v>3091428</v>
      </c>
    </row>
    <row r="2099" spans="1:4" x14ac:dyDescent="0.25">
      <c r="A2099" s="1">
        <v>42612</v>
      </c>
      <c r="B2099">
        <v>51.27</v>
      </c>
      <c r="C2099">
        <v>2658997</v>
      </c>
      <c r="D2099">
        <v>3089509</v>
      </c>
    </row>
    <row r="2100" spans="1:4" x14ac:dyDescent="0.25">
      <c r="A2100" s="1">
        <v>42611</v>
      </c>
      <c r="B2100">
        <v>51.46</v>
      </c>
      <c r="C2100">
        <v>2300895</v>
      </c>
      <c r="D2100">
        <v>3105860</v>
      </c>
    </row>
    <row r="2101" spans="1:4" x14ac:dyDescent="0.25">
      <c r="A2101" s="1">
        <v>42608</v>
      </c>
      <c r="B2101">
        <v>51.44</v>
      </c>
      <c r="C2101">
        <v>3205642</v>
      </c>
      <c r="D2101">
        <v>3197778</v>
      </c>
    </row>
    <row r="2102" spans="1:4" x14ac:dyDescent="0.25">
      <c r="A2102" s="1">
        <v>42607</v>
      </c>
      <c r="B2102">
        <v>51.69</v>
      </c>
      <c r="C2102">
        <v>3134598</v>
      </c>
      <c r="D2102">
        <v>3153178</v>
      </c>
    </row>
    <row r="2103" spans="1:4" x14ac:dyDescent="0.25">
      <c r="A2103" s="1">
        <v>42606</v>
      </c>
      <c r="B2103">
        <v>52.38</v>
      </c>
      <c r="C2103">
        <v>2631681</v>
      </c>
      <c r="D2103">
        <v>3159333</v>
      </c>
    </row>
    <row r="2104" spans="1:4" x14ac:dyDescent="0.25">
      <c r="A2104" s="1">
        <v>42605</v>
      </c>
      <c r="B2104">
        <v>52.8</v>
      </c>
      <c r="C2104">
        <v>4050645</v>
      </c>
      <c r="D2104">
        <v>3226133</v>
      </c>
    </row>
    <row r="2105" spans="1:4" x14ac:dyDescent="0.25">
      <c r="A2105" s="1">
        <v>42604</v>
      </c>
      <c r="B2105">
        <v>52.68</v>
      </c>
      <c r="C2105">
        <v>4234206</v>
      </c>
      <c r="D2105">
        <v>3249244</v>
      </c>
    </row>
    <row r="2106" spans="1:4" x14ac:dyDescent="0.25">
      <c r="A2106" s="1">
        <v>42601</v>
      </c>
      <c r="B2106">
        <v>51.85</v>
      </c>
      <c r="C2106">
        <v>3343971</v>
      </c>
      <c r="D2106">
        <v>3241464</v>
      </c>
    </row>
    <row r="2107" spans="1:4" x14ac:dyDescent="0.25">
      <c r="A2107" s="1">
        <v>42600</v>
      </c>
      <c r="B2107">
        <v>51.53</v>
      </c>
      <c r="C2107">
        <v>2395636</v>
      </c>
      <c r="D2107">
        <v>3569942</v>
      </c>
    </row>
    <row r="2108" spans="1:4" x14ac:dyDescent="0.25">
      <c r="A2108" s="1">
        <v>42599</v>
      </c>
      <c r="B2108">
        <v>51.75</v>
      </c>
      <c r="C2108">
        <v>4225322</v>
      </c>
      <c r="D2108">
        <v>3845491</v>
      </c>
    </row>
    <row r="2109" spans="1:4" x14ac:dyDescent="0.25">
      <c r="A2109" s="1">
        <v>42598</v>
      </c>
      <c r="B2109">
        <v>51.59</v>
      </c>
      <c r="C2109">
        <v>4211201</v>
      </c>
      <c r="D2109">
        <v>3808754</v>
      </c>
    </row>
    <row r="2110" spans="1:4" x14ac:dyDescent="0.25">
      <c r="A2110" s="1">
        <v>42597</v>
      </c>
      <c r="B2110">
        <v>52.28</v>
      </c>
      <c r="C2110">
        <v>2177316</v>
      </c>
      <c r="D2110">
        <v>3753024</v>
      </c>
    </row>
    <row r="2111" spans="1:4" x14ac:dyDescent="0.25">
      <c r="A2111" s="1">
        <v>42594</v>
      </c>
      <c r="B2111">
        <v>52.35</v>
      </c>
      <c r="C2111">
        <v>2508982</v>
      </c>
      <c r="D2111">
        <v>3828470</v>
      </c>
    </row>
    <row r="2112" spans="1:4" x14ac:dyDescent="0.25">
      <c r="A2112" s="1">
        <v>42593</v>
      </c>
      <c r="B2112">
        <v>52.92</v>
      </c>
      <c r="C2112">
        <v>2993686</v>
      </c>
      <c r="D2112">
        <v>3987048</v>
      </c>
    </row>
    <row r="2113" spans="1:4" x14ac:dyDescent="0.25">
      <c r="A2113" s="1">
        <v>42592</v>
      </c>
      <c r="B2113">
        <v>52.05</v>
      </c>
      <c r="C2113">
        <v>2269848</v>
      </c>
      <c r="D2113">
        <v>4107863</v>
      </c>
    </row>
    <row r="2114" spans="1:4" x14ac:dyDescent="0.25">
      <c r="A2114" s="1">
        <v>42591</v>
      </c>
      <c r="B2114">
        <v>51.85</v>
      </c>
      <c r="C2114">
        <v>2904273</v>
      </c>
      <c r="D2114">
        <v>4155205</v>
      </c>
    </row>
    <row r="2115" spans="1:4" x14ac:dyDescent="0.25">
      <c r="A2115" s="1">
        <v>42590</v>
      </c>
      <c r="B2115">
        <v>52.01</v>
      </c>
      <c r="C2115">
        <v>3679654</v>
      </c>
      <c r="D2115">
        <v>4237611</v>
      </c>
    </row>
    <row r="2116" spans="1:4" x14ac:dyDescent="0.25">
      <c r="A2116" s="1">
        <v>42587</v>
      </c>
      <c r="B2116">
        <v>52.17</v>
      </c>
      <c r="C2116">
        <v>2536651</v>
      </c>
      <c r="D2116">
        <v>4428943</v>
      </c>
    </row>
    <row r="2117" spans="1:4" x14ac:dyDescent="0.25">
      <c r="A2117" s="1">
        <v>42586</v>
      </c>
      <c r="B2117">
        <v>51.83</v>
      </c>
      <c r="C2117">
        <v>3226921</v>
      </c>
      <c r="D2117">
        <v>4712033</v>
      </c>
    </row>
    <row r="2118" spans="1:4" x14ac:dyDescent="0.25">
      <c r="A2118" s="1">
        <v>42585</v>
      </c>
      <c r="B2118">
        <v>52.09</v>
      </c>
      <c r="C2118">
        <v>3633682</v>
      </c>
      <c r="D2118">
        <v>4674599</v>
      </c>
    </row>
    <row r="2119" spans="1:4" x14ac:dyDescent="0.25">
      <c r="A2119" s="1">
        <v>42584</v>
      </c>
      <c r="B2119">
        <v>51.91</v>
      </c>
      <c r="C2119">
        <v>4397312</v>
      </c>
      <c r="D2119">
        <v>4617554</v>
      </c>
    </row>
    <row r="2120" spans="1:4" x14ac:dyDescent="0.25">
      <c r="A2120" s="1">
        <v>42583</v>
      </c>
      <c r="B2120">
        <v>52.1</v>
      </c>
      <c r="C2120">
        <v>4117498</v>
      </c>
      <c r="D2120">
        <v>4488019</v>
      </c>
    </row>
    <row r="2121" spans="1:4" x14ac:dyDescent="0.25">
      <c r="A2121" s="1">
        <v>42580</v>
      </c>
      <c r="B2121">
        <v>52.22</v>
      </c>
      <c r="C2121">
        <v>8271148</v>
      </c>
      <c r="D2121">
        <v>4420305</v>
      </c>
    </row>
    <row r="2122" spans="1:4" x14ac:dyDescent="0.25">
      <c r="A2122" s="1">
        <v>42579</v>
      </c>
      <c r="B2122">
        <v>54.21</v>
      </c>
      <c r="C2122">
        <v>6528872</v>
      </c>
      <c r="D2122">
        <v>4097862</v>
      </c>
    </row>
    <row r="2123" spans="1:4" x14ac:dyDescent="0.25">
      <c r="A2123" s="1">
        <v>42578</v>
      </c>
      <c r="B2123">
        <v>54.1</v>
      </c>
      <c r="C2123">
        <v>3674261</v>
      </c>
      <c r="D2123">
        <v>3889327</v>
      </c>
    </row>
    <row r="2124" spans="1:4" x14ac:dyDescent="0.25">
      <c r="A2124" s="1">
        <v>42577</v>
      </c>
      <c r="B2124">
        <v>54.44</v>
      </c>
      <c r="C2124">
        <v>3375256</v>
      </c>
      <c r="D2124">
        <v>3859055</v>
      </c>
    </row>
    <row r="2125" spans="1:4" x14ac:dyDescent="0.25">
      <c r="A2125" s="1">
        <v>42576</v>
      </c>
      <c r="B2125">
        <v>54.42</v>
      </c>
      <c r="C2125">
        <v>3308997</v>
      </c>
      <c r="D2125">
        <v>3799593</v>
      </c>
    </row>
    <row r="2126" spans="1:4" x14ac:dyDescent="0.25">
      <c r="A2126" s="1">
        <v>42573</v>
      </c>
      <c r="B2126">
        <v>55.15</v>
      </c>
      <c r="C2126">
        <v>4887655</v>
      </c>
      <c r="D2126">
        <v>3813625</v>
      </c>
    </row>
    <row r="2127" spans="1:4" x14ac:dyDescent="0.25">
      <c r="A2127" s="1">
        <v>42572</v>
      </c>
      <c r="B2127">
        <v>53.95</v>
      </c>
      <c r="C2127">
        <v>4805913</v>
      </c>
      <c r="D2127">
        <v>3776584</v>
      </c>
    </row>
    <row r="2128" spans="1:4" x14ac:dyDescent="0.25">
      <c r="A2128" s="1">
        <v>42571</v>
      </c>
      <c r="B2128">
        <v>54.53</v>
      </c>
      <c r="C2128">
        <v>2979985</v>
      </c>
      <c r="D2128">
        <v>3616464</v>
      </c>
    </row>
    <row r="2129" spans="1:4" x14ac:dyDescent="0.25">
      <c r="A2129" s="1">
        <v>42570</v>
      </c>
      <c r="B2129">
        <v>54.98</v>
      </c>
      <c r="C2129">
        <v>4140361</v>
      </c>
      <c r="D2129">
        <v>3704393</v>
      </c>
    </row>
    <row r="2130" spans="1:4" x14ac:dyDescent="0.25">
      <c r="A2130" s="1">
        <v>42569</v>
      </c>
      <c r="B2130">
        <v>54.69</v>
      </c>
      <c r="C2130">
        <v>6549627</v>
      </c>
      <c r="D2130">
        <v>3704031</v>
      </c>
    </row>
    <row r="2131" spans="1:4" x14ac:dyDescent="0.25">
      <c r="A2131" s="1">
        <v>42566</v>
      </c>
      <c r="B2131">
        <v>55.85</v>
      </c>
      <c r="C2131">
        <v>6783003</v>
      </c>
      <c r="D2131">
        <v>3694858</v>
      </c>
    </row>
    <row r="2132" spans="1:4" x14ac:dyDescent="0.25">
      <c r="A2132" s="1">
        <v>42565</v>
      </c>
      <c r="B2132">
        <v>57.94</v>
      </c>
      <c r="C2132">
        <v>2665411</v>
      </c>
      <c r="D2132">
        <v>3428939</v>
      </c>
    </row>
    <row r="2133" spans="1:4" x14ac:dyDescent="0.25">
      <c r="A2133" s="1">
        <v>42564</v>
      </c>
      <c r="B2133">
        <v>57.51</v>
      </c>
      <c r="C2133">
        <v>2778004</v>
      </c>
      <c r="D2133">
        <v>3436059</v>
      </c>
    </row>
    <row r="2134" spans="1:4" x14ac:dyDescent="0.25">
      <c r="A2134" s="1">
        <v>42563</v>
      </c>
      <c r="B2134">
        <v>57.94</v>
      </c>
      <c r="C2134">
        <v>2454293</v>
      </c>
      <c r="D2134">
        <v>3455149</v>
      </c>
    </row>
    <row r="2135" spans="1:4" x14ac:dyDescent="0.25">
      <c r="A2135" s="1">
        <v>42562</v>
      </c>
      <c r="B2135">
        <v>57.53</v>
      </c>
      <c r="C2135">
        <v>3101779</v>
      </c>
      <c r="D2135">
        <v>3573461</v>
      </c>
    </row>
    <row r="2136" spans="1:4" x14ac:dyDescent="0.25">
      <c r="A2136" s="1">
        <v>42559</v>
      </c>
      <c r="B2136">
        <v>57.08</v>
      </c>
      <c r="C2136">
        <v>3434505</v>
      </c>
      <c r="D2136">
        <v>3701995</v>
      </c>
    </row>
    <row r="2137" spans="1:4" x14ac:dyDescent="0.25">
      <c r="A2137" s="1">
        <v>42558</v>
      </c>
      <c r="B2137">
        <v>56.11</v>
      </c>
      <c r="C2137">
        <v>3400849</v>
      </c>
      <c r="D2137">
        <v>3805036</v>
      </c>
    </row>
    <row r="2138" spans="1:4" x14ac:dyDescent="0.25">
      <c r="A2138" s="1">
        <v>42557</v>
      </c>
      <c r="B2138">
        <v>55.09</v>
      </c>
      <c r="C2138">
        <v>3220192</v>
      </c>
      <c r="D2138">
        <v>3750220</v>
      </c>
    </row>
    <row r="2139" spans="1:4" x14ac:dyDescent="0.25">
      <c r="A2139" s="1">
        <v>42556</v>
      </c>
      <c r="B2139">
        <v>54.67</v>
      </c>
      <c r="C2139">
        <v>2483322</v>
      </c>
      <c r="D2139">
        <v>3726634</v>
      </c>
    </row>
    <row r="2140" spans="1:4" x14ac:dyDescent="0.25">
      <c r="A2140" s="1">
        <v>42552</v>
      </c>
      <c r="B2140">
        <v>54.86</v>
      </c>
      <c r="C2140">
        <v>3519468</v>
      </c>
      <c r="D2140">
        <v>3798488</v>
      </c>
    </row>
    <row r="2141" spans="1:4" x14ac:dyDescent="0.25">
      <c r="A2141" s="1">
        <v>42551</v>
      </c>
      <c r="B2141">
        <v>54.44</v>
      </c>
      <c r="C2141">
        <v>4332050</v>
      </c>
      <c r="D2141">
        <v>3786694</v>
      </c>
    </row>
    <row r="2142" spans="1:4" x14ac:dyDescent="0.25">
      <c r="A2142" s="1">
        <v>42550</v>
      </c>
      <c r="B2142">
        <v>52.76</v>
      </c>
      <c r="C2142">
        <v>2404110</v>
      </c>
      <c r="D2142">
        <v>3775147</v>
      </c>
    </row>
    <row r="2143" spans="1:4" x14ac:dyDescent="0.25">
      <c r="A2143" s="1">
        <v>42549</v>
      </c>
      <c r="B2143">
        <v>52.07</v>
      </c>
      <c r="C2143">
        <v>4298916</v>
      </c>
      <c r="D2143">
        <v>3855746</v>
      </c>
    </row>
    <row r="2144" spans="1:4" x14ac:dyDescent="0.25">
      <c r="A2144" s="1">
        <v>42548</v>
      </c>
      <c r="B2144">
        <v>50.89</v>
      </c>
      <c r="C2144">
        <v>4134937</v>
      </c>
      <c r="D2144">
        <v>3944831</v>
      </c>
    </row>
    <row r="2145" spans="1:4" x14ac:dyDescent="0.25">
      <c r="A2145" s="1">
        <v>42545</v>
      </c>
      <c r="B2145">
        <v>51.65</v>
      </c>
      <c r="C2145">
        <v>6412028</v>
      </c>
      <c r="D2145">
        <v>3992379</v>
      </c>
    </row>
    <row r="2146" spans="1:4" x14ac:dyDescent="0.25">
      <c r="A2146" s="1">
        <v>42544</v>
      </c>
      <c r="B2146">
        <v>53.69</v>
      </c>
      <c r="C2146">
        <v>2794215</v>
      </c>
      <c r="D2146">
        <v>3863641</v>
      </c>
    </row>
    <row r="2147" spans="1:4" x14ac:dyDescent="0.25">
      <c r="A2147" s="1">
        <v>42543</v>
      </c>
      <c r="B2147">
        <v>53.65</v>
      </c>
      <c r="C2147">
        <v>2772214</v>
      </c>
      <c r="D2147">
        <v>3868491</v>
      </c>
    </row>
    <row r="2148" spans="1:4" x14ac:dyDescent="0.25">
      <c r="A2148" s="1">
        <v>42542</v>
      </c>
      <c r="B2148">
        <v>53.44</v>
      </c>
      <c r="C2148">
        <v>3064349</v>
      </c>
      <c r="D2148">
        <v>3928768</v>
      </c>
    </row>
    <row r="2149" spans="1:4" x14ac:dyDescent="0.25">
      <c r="A2149" s="1">
        <v>42541</v>
      </c>
      <c r="B2149">
        <v>54.02</v>
      </c>
      <c r="C2149">
        <v>4228985</v>
      </c>
      <c r="D2149">
        <v>3969948</v>
      </c>
    </row>
    <row r="2150" spans="1:4" x14ac:dyDescent="0.25">
      <c r="A2150" s="1">
        <v>42538</v>
      </c>
      <c r="B2150">
        <v>53.73</v>
      </c>
      <c r="C2150">
        <v>5029779</v>
      </c>
      <c r="D2150">
        <v>3868750</v>
      </c>
    </row>
    <row r="2151" spans="1:4" x14ac:dyDescent="0.25">
      <c r="A2151" s="1">
        <v>42537</v>
      </c>
      <c r="B2151">
        <v>54.48</v>
      </c>
      <c r="C2151">
        <v>4980122</v>
      </c>
      <c r="D2151">
        <v>3747676</v>
      </c>
    </row>
    <row r="2152" spans="1:4" x14ac:dyDescent="0.25">
      <c r="A2152" s="1">
        <v>42536</v>
      </c>
      <c r="B2152">
        <v>53.2</v>
      </c>
      <c r="C2152">
        <v>2578611</v>
      </c>
      <c r="D2152">
        <v>3660394</v>
      </c>
    </row>
    <row r="2153" spans="1:4" x14ac:dyDescent="0.25">
      <c r="A2153" s="1">
        <v>42535</v>
      </c>
      <c r="B2153">
        <v>52.82</v>
      </c>
      <c r="C2153">
        <v>2866404</v>
      </c>
      <c r="D2153">
        <v>3723198</v>
      </c>
    </row>
    <row r="2154" spans="1:4" x14ac:dyDescent="0.25">
      <c r="A2154" s="1">
        <v>42534</v>
      </c>
      <c r="B2154">
        <v>52.11</v>
      </c>
      <c r="C2154">
        <v>3561129</v>
      </c>
      <c r="D2154">
        <v>3678430</v>
      </c>
    </row>
    <row r="2155" spans="1:4" x14ac:dyDescent="0.25">
      <c r="A2155" s="1">
        <v>42531</v>
      </c>
      <c r="B2155">
        <v>52.73</v>
      </c>
      <c r="C2155">
        <v>3342565</v>
      </c>
      <c r="D2155">
        <v>3662980</v>
      </c>
    </row>
    <row r="2156" spans="1:4" x14ac:dyDescent="0.25">
      <c r="A2156" s="1">
        <v>42530</v>
      </c>
      <c r="B2156">
        <v>53</v>
      </c>
      <c r="C2156">
        <v>4158842</v>
      </c>
      <c r="D2156">
        <v>3742106</v>
      </c>
    </row>
    <row r="2157" spans="1:4" x14ac:dyDescent="0.25">
      <c r="A2157" s="1">
        <v>42529</v>
      </c>
      <c r="B2157">
        <v>53.53</v>
      </c>
      <c r="C2157">
        <v>3613090</v>
      </c>
      <c r="D2157">
        <v>3826216</v>
      </c>
    </row>
    <row r="2158" spans="1:4" x14ac:dyDescent="0.25">
      <c r="A2158" s="1">
        <v>42528</v>
      </c>
      <c r="B2158">
        <v>53.51</v>
      </c>
      <c r="C2158">
        <v>5635193</v>
      </c>
      <c r="D2158">
        <v>3894539</v>
      </c>
    </row>
    <row r="2159" spans="1:4" x14ac:dyDescent="0.25">
      <c r="A2159" s="1">
        <v>42527</v>
      </c>
      <c r="B2159">
        <v>54.03</v>
      </c>
      <c r="C2159">
        <v>4848164</v>
      </c>
      <c r="D2159">
        <v>3725105</v>
      </c>
    </row>
    <row r="2160" spans="1:4" x14ac:dyDescent="0.25">
      <c r="A2160" s="1">
        <v>42524</v>
      </c>
      <c r="B2160">
        <v>54.39</v>
      </c>
      <c r="C2160">
        <v>4480944</v>
      </c>
      <c r="D2160">
        <v>3659055</v>
      </c>
    </row>
    <row r="2161" spans="1:4" x14ac:dyDescent="0.25">
      <c r="A2161" s="1">
        <v>42523</v>
      </c>
      <c r="B2161">
        <v>55.4</v>
      </c>
      <c r="C2161">
        <v>2866965</v>
      </c>
      <c r="D2161">
        <v>3769807</v>
      </c>
    </row>
    <row r="2162" spans="1:4" x14ac:dyDescent="0.25">
      <c r="A2162" s="1">
        <v>42522</v>
      </c>
      <c r="B2162">
        <v>55.17</v>
      </c>
      <c r="C2162">
        <v>3676375</v>
      </c>
      <c r="D2162">
        <v>3904799</v>
      </c>
    </row>
    <row r="2163" spans="1:4" x14ac:dyDescent="0.25">
      <c r="A2163" s="1">
        <v>42521</v>
      </c>
      <c r="B2163">
        <v>55.2</v>
      </c>
      <c r="C2163">
        <v>3682053</v>
      </c>
      <c r="D2163">
        <v>3940399</v>
      </c>
    </row>
    <row r="2164" spans="1:4" x14ac:dyDescent="0.25">
      <c r="A2164" s="1">
        <v>42517</v>
      </c>
      <c r="B2164">
        <v>54.87</v>
      </c>
      <c r="C2164">
        <v>2711009</v>
      </c>
      <c r="D2164">
        <v>4043643</v>
      </c>
    </row>
    <row r="2165" spans="1:4" x14ac:dyDescent="0.25">
      <c r="A2165" s="1">
        <v>42516</v>
      </c>
      <c r="B2165">
        <v>54.35</v>
      </c>
      <c r="C2165">
        <v>3213670</v>
      </c>
      <c r="D2165">
        <v>4183764</v>
      </c>
    </row>
    <row r="2166" spans="1:4" x14ac:dyDescent="0.25">
      <c r="A2166" s="1">
        <v>42515</v>
      </c>
      <c r="B2166">
        <v>53.93</v>
      </c>
      <c r="C2166">
        <v>3670897</v>
      </c>
      <c r="D2166">
        <v>4483299</v>
      </c>
    </row>
    <row r="2167" spans="1:4" x14ac:dyDescent="0.25">
      <c r="A2167" s="1">
        <v>42514</v>
      </c>
      <c r="B2167">
        <v>53.37</v>
      </c>
      <c r="C2167">
        <v>3520666</v>
      </c>
      <c r="D2167">
        <v>5050489</v>
      </c>
    </row>
    <row r="2168" spans="1:4" x14ac:dyDescent="0.25">
      <c r="A2168" s="1">
        <v>42513</v>
      </c>
      <c r="B2168">
        <v>52.44</v>
      </c>
      <c r="C2168">
        <v>2194882</v>
      </c>
      <c r="D2168">
        <v>5198219</v>
      </c>
    </row>
    <row r="2169" spans="1:4" x14ac:dyDescent="0.25">
      <c r="A2169" s="1">
        <v>42510</v>
      </c>
      <c r="B2169">
        <v>52.74</v>
      </c>
      <c r="C2169">
        <v>3329378</v>
      </c>
      <c r="D2169">
        <v>5227458</v>
      </c>
    </row>
    <row r="2170" spans="1:4" x14ac:dyDescent="0.25">
      <c r="A2170" s="1">
        <v>42509</v>
      </c>
      <c r="B2170">
        <v>52.1</v>
      </c>
      <c r="C2170">
        <v>4529467</v>
      </c>
      <c r="D2170">
        <v>5244900</v>
      </c>
    </row>
    <row r="2171" spans="1:4" x14ac:dyDescent="0.25">
      <c r="A2171" s="1">
        <v>42508</v>
      </c>
      <c r="B2171">
        <v>52.28</v>
      </c>
      <c r="C2171">
        <v>5420487</v>
      </c>
      <c r="D2171">
        <v>5150863</v>
      </c>
    </row>
    <row r="2172" spans="1:4" x14ac:dyDescent="0.25">
      <c r="A2172" s="1">
        <v>42507</v>
      </c>
      <c r="B2172">
        <v>53.46</v>
      </c>
      <c r="C2172">
        <v>4637937</v>
      </c>
      <c r="D2172">
        <v>4983197</v>
      </c>
    </row>
    <row r="2173" spans="1:4" x14ac:dyDescent="0.25">
      <c r="A2173" s="1">
        <v>42506</v>
      </c>
      <c r="B2173">
        <v>53.65</v>
      </c>
      <c r="C2173">
        <v>3093686</v>
      </c>
      <c r="D2173">
        <v>4866686</v>
      </c>
    </row>
    <row r="2174" spans="1:4" x14ac:dyDescent="0.25">
      <c r="A2174" s="1">
        <v>42503</v>
      </c>
      <c r="B2174">
        <v>53.5</v>
      </c>
      <c r="C2174">
        <v>3857410</v>
      </c>
      <c r="D2174">
        <v>4805483</v>
      </c>
    </row>
    <row r="2175" spans="1:4" x14ac:dyDescent="0.25">
      <c r="A2175" s="1">
        <v>42502</v>
      </c>
      <c r="B2175">
        <v>54.28</v>
      </c>
      <c r="C2175">
        <v>6142223</v>
      </c>
      <c r="D2175">
        <v>4851067</v>
      </c>
    </row>
    <row r="2176" spans="1:4" x14ac:dyDescent="0.25">
      <c r="A2176" s="1">
        <v>42501</v>
      </c>
      <c r="B2176">
        <v>55.8</v>
      </c>
      <c r="C2176">
        <v>4891840</v>
      </c>
      <c r="D2176">
        <v>4651829</v>
      </c>
    </row>
    <row r="2177" spans="1:4" x14ac:dyDescent="0.25">
      <c r="A2177" s="1">
        <v>42500</v>
      </c>
      <c r="B2177">
        <v>56.96</v>
      </c>
      <c r="C2177">
        <v>4210384</v>
      </c>
      <c r="D2177">
        <v>4551722</v>
      </c>
    </row>
    <row r="2178" spans="1:4" x14ac:dyDescent="0.25">
      <c r="A2178" s="1">
        <v>42499</v>
      </c>
      <c r="B2178">
        <v>56</v>
      </c>
      <c r="C2178">
        <v>5230703</v>
      </c>
      <c r="D2178">
        <v>4553336</v>
      </c>
    </row>
    <row r="2179" spans="1:4" x14ac:dyDescent="0.25">
      <c r="A2179" s="1">
        <v>42496</v>
      </c>
      <c r="B2179">
        <v>57.68</v>
      </c>
      <c r="C2179">
        <v>4812824</v>
      </c>
      <c r="D2179">
        <v>4387620</v>
      </c>
    </row>
    <row r="2180" spans="1:4" x14ac:dyDescent="0.25">
      <c r="A2180" s="1">
        <v>42495</v>
      </c>
      <c r="B2180">
        <v>57.47</v>
      </c>
      <c r="C2180">
        <v>7706700</v>
      </c>
      <c r="D2180">
        <v>4234573</v>
      </c>
    </row>
    <row r="2181" spans="1:4" x14ac:dyDescent="0.25">
      <c r="A2181" s="1">
        <v>42494</v>
      </c>
      <c r="B2181">
        <v>56.53</v>
      </c>
      <c r="C2181">
        <v>12178742</v>
      </c>
      <c r="D2181">
        <v>3913892</v>
      </c>
    </row>
    <row r="2182" spans="1:4" x14ac:dyDescent="0.25">
      <c r="A2182" s="1">
        <v>42493</v>
      </c>
      <c r="B2182">
        <v>55.66</v>
      </c>
      <c r="C2182">
        <v>5736619</v>
      </c>
      <c r="D2182">
        <v>3416636</v>
      </c>
    </row>
    <row r="2183" spans="1:4" x14ac:dyDescent="0.25">
      <c r="A2183" s="1">
        <v>42492</v>
      </c>
      <c r="B2183">
        <v>56.47</v>
      </c>
      <c r="C2183">
        <v>2633459</v>
      </c>
      <c r="D2183">
        <v>3218382</v>
      </c>
    </row>
    <row r="2184" spans="1:4" x14ac:dyDescent="0.25">
      <c r="A2184" s="1">
        <v>42489</v>
      </c>
      <c r="B2184">
        <v>55.91</v>
      </c>
      <c r="C2184">
        <v>3591013</v>
      </c>
      <c r="D2184">
        <v>3218833</v>
      </c>
    </row>
    <row r="2185" spans="1:4" x14ac:dyDescent="0.25">
      <c r="A2185" s="1">
        <v>42488</v>
      </c>
      <c r="B2185">
        <v>56.07</v>
      </c>
      <c r="C2185">
        <v>3118918</v>
      </c>
      <c r="D2185">
        <v>3219848</v>
      </c>
    </row>
    <row r="2186" spans="1:4" x14ac:dyDescent="0.25">
      <c r="A2186" s="1">
        <v>42487</v>
      </c>
      <c r="B2186">
        <v>56.39</v>
      </c>
      <c r="C2186">
        <v>2905496</v>
      </c>
      <c r="D2186">
        <v>3281614</v>
      </c>
    </row>
    <row r="2187" spans="1:4" x14ac:dyDescent="0.25">
      <c r="A2187" s="1">
        <v>42486</v>
      </c>
      <c r="B2187">
        <v>56.44</v>
      </c>
      <c r="C2187">
        <v>2890264</v>
      </c>
      <c r="D2187">
        <v>3259740</v>
      </c>
    </row>
    <row r="2188" spans="1:4" x14ac:dyDescent="0.25">
      <c r="A2188" s="1">
        <v>42485</v>
      </c>
      <c r="B2188">
        <v>56.29</v>
      </c>
      <c r="C2188">
        <v>2175646</v>
      </c>
      <c r="D2188">
        <v>3315029</v>
      </c>
    </row>
    <row r="2189" spans="1:4" x14ac:dyDescent="0.25">
      <c r="A2189" s="1">
        <v>42482</v>
      </c>
      <c r="B2189">
        <v>56.49</v>
      </c>
      <c r="C2189">
        <v>4541175</v>
      </c>
      <c r="D2189">
        <v>3367892</v>
      </c>
    </row>
    <row r="2190" spans="1:4" x14ac:dyDescent="0.25">
      <c r="A2190" s="1">
        <v>42481</v>
      </c>
      <c r="B2190">
        <v>55.82</v>
      </c>
      <c r="C2190">
        <v>3153648</v>
      </c>
      <c r="D2190">
        <v>3338936</v>
      </c>
    </row>
    <row r="2191" spans="1:4" x14ac:dyDescent="0.25">
      <c r="A2191" s="1">
        <v>42480</v>
      </c>
      <c r="B2191">
        <v>55.05</v>
      </c>
      <c r="C2191">
        <v>3390237</v>
      </c>
      <c r="D2191">
        <v>3428856</v>
      </c>
    </row>
    <row r="2192" spans="1:4" x14ac:dyDescent="0.25">
      <c r="A2192" s="1">
        <v>42479</v>
      </c>
      <c r="B2192">
        <v>54.96</v>
      </c>
      <c r="C2192">
        <v>4234587</v>
      </c>
      <c r="D2192">
        <v>3470896</v>
      </c>
    </row>
    <row r="2193" spans="1:4" x14ac:dyDescent="0.25">
      <c r="A2193" s="1">
        <v>42478</v>
      </c>
      <c r="B2193">
        <v>54.13</v>
      </c>
      <c r="C2193">
        <v>2744968</v>
      </c>
      <c r="D2193">
        <v>3402997</v>
      </c>
    </row>
    <row r="2194" spans="1:4" x14ac:dyDescent="0.25">
      <c r="A2194" s="1">
        <v>42475</v>
      </c>
      <c r="B2194">
        <v>53.89</v>
      </c>
      <c r="C2194">
        <v>2517124</v>
      </c>
      <c r="D2194">
        <v>3419111</v>
      </c>
    </row>
    <row r="2195" spans="1:4" x14ac:dyDescent="0.25">
      <c r="A2195" s="1">
        <v>42474</v>
      </c>
      <c r="B2195">
        <v>53.66</v>
      </c>
      <c r="C2195">
        <v>2896485</v>
      </c>
      <c r="D2195">
        <v>3451548</v>
      </c>
    </row>
    <row r="2196" spans="1:4" x14ac:dyDescent="0.25">
      <c r="A2196" s="1">
        <v>42473</v>
      </c>
      <c r="B2196">
        <v>54.29</v>
      </c>
      <c r="C2196">
        <v>4719894</v>
      </c>
      <c r="D2196">
        <v>3436719</v>
      </c>
    </row>
    <row r="2197" spans="1:4" x14ac:dyDescent="0.25">
      <c r="A2197" s="1">
        <v>42472</v>
      </c>
      <c r="B2197">
        <v>53.58</v>
      </c>
      <c r="C2197">
        <v>2762821</v>
      </c>
      <c r="D2197">
        <v>3315627</v>
      </c>
    </row>
    <row r="2198" spans="1:4" x14ac:dyDescent="0.25">
      <c r="A2198" s="1">
        <v>42471</v>
      </c>
      <c r="B2198">
        <v>53.52</v>
      </c>
      <c r="C2198">
        <v>2640219</v>
      </c>
      <c r="D2198">
        <v>3432295</v>
      </c>
    </row>
    <row r="2199" spans="1:4" x14ac:dyDescent="0.25">
      <c r="A2199" s="1">
        <v>42468</v>
      </c>
      <c r="B2199">
        <v>54.12</v>
      </c>
      <c r="C2199">
        <v>3606235</v>
      </c>
      <c r="D2199">
        <v>3651245</v>
      </c>
    </row>
    <row r="2200" spans="1:4" x14ac:dyDescent="0.25">
      <c r="A2200" s="1">
        <v>42467</v>
      </c>
      <c r="B2200">
        <v>53.58</v>
      </c>
      <c r="C2200">
        <v>4045416</v>
      </c>
      <c r="D2200">
        <v>3729602</v>
      </c>
    </row>
    <row r="2201" spans="1:4" x14ac:dyDescent="0.25">
      <c r="A2201" s="1">
        <v>42466</v>
      </c>
      <c r="B2201">
        <v>54.85</v>
      </c>
      <c r="C2201">
        <v>2577383</v>
      </c>
      <c r="D2201">
        <v>4030130</v>
      </c>
    </row>
    <row r="2202" spans="1:4" x14ac:dyDescent="0.25">
      <c r="A2202" s="1">
        <v>42465</v>
      </c>
      <c r="B2202">
        <v>54.26</v>
      </c>
      <c r="C2202">
        <v>3719601</v>
      </c>
      <c r="D2202">
        <v>4294556</v>
      </c>
    </row>
    <row r="2203" spans="1:4" x14ac:dyDescent="0.25">
      <c r="A2203" s="1">
        <v>42464</v>
      </c>
      <c r="B2203">
        <v>54.82</v>
      </c>
      <c r="C2203">
        <v>2968580</v>
      </c>
      <c r="D2203">
        <v>4388488</v>
      </c>
    </row>
    <row r="2204" spans="1:4" x14ac:dyDescent="0.25">
      <c r="A2204" s="1">
        <v>42461</v>
      </c>
      <c r="B2204">
        <v>55.17</v>
      </c>
      <c r="C2204">
        <v>4106843</v>
      </c>
      <c r="D2204">
        <v>4483512</v>
      </c>
    </row>
    <row r="2205" spans="1:4" x14ac:dyDescent="0.25">
      <c r="A2205" s="1">
        <v>42460</v>
      </c>
      <c r="B2205">
        <v>55.09</v>
      </c>
      <c r="C2205">
        <v>4502450</v>
      </c>
      <c r="D2205">
        <v>4458418</v>
      </c>
    </row>
    <row r="2206" spans="1:4" x14ac:dyDescent="0.25">
      <c r="A2206" s="1">
        <v>42459</v>
      </c>
      <c r="B2206">
        <v>54.61</v>
      </c>
      <c r="C2206">
        <v>4020838</v>
      </c>
      <c r="D2206">
        <v>4626582</v>
      </c>
    </row>
    <row r="2207" spans="1:4" x14ac:dyDescent="0.25">
      <c r="A2207" s="1">
        <v>42458</v>
      </c>
      <c r="B2207">
        <v>54.9</v>
      </c>
      <c r="C2207">
        <v>3216096</v>
      </c>
      <c r="D2207">
        <v>4660545</v>
      </c>
    </row>
    <row r="2208" spans="1:4" x14ac:dyDescent="0.25">
      <c r="A2208" s="1">
        <v>42457</v>
      </c>
      <c r="B2208">
        <v>54.61</v>
      </c>
      <c r="C2208">
        <v>2986672</v>
      </c>
      <c r="D2208">
        <v>4719710</v>
      </c>
    </row>
    <row r="2209" spans="1:4" x14ac:dyDescent="0.25">
      <c r="A2209" s="1">
        <v>42453</v>
      </c>
      <c r="B2209">
        <v>54.06</v>
      </c>
      <c r="C2209">
        <v>3003688</v>
      </c>
      <c r="D2209">
        <v>4807163</v>
      </c>
    </row>
    <row r="2210" spans="1:4" x14ac:dyDescent="0.25">
      <c r="A2210" s="1">
        <v>42452</v>
      </c>
      <c r="B2210">
        <v>53.5</v>
      </c>
      <c r="C2210">
        <v>2674054</v>
      </c>
      <c r="D2210">
        <v>5004187</v>
      </c>
    </row>
    <row r="2211" spans="1:4" x14ac:dyDescent="0.25">
      <c r="A2211" s="1">
        <v>42451</v>
      </c>
      <c r="B2211">
        <v>53.86</v>
      </c>
      <c r="C2211">
        <v>2903506</v>
      </c>
      <c r="D2211">
        <v>5076414</v>
      </c>
    </row>
    <row r="2212" spans="1:4" x14ac:dyDescent="0.25">
      <c r="A2212" s="1">
        <v>42450</v>
      </c>
      <c r="B2212">
        <v>54.02</v>
      </c>
      <c r="C2212">
        <v>4512849</v>
      </c>
      <c r="D2212">
        <v>5319093</v>
      </c>
    </row>
    <row r="2213" spans="1:4" x14ac:dyDescent="0.25">
      <c r="A2213" s="1">
        <v>42447</v>
      </c>
      <c r="B2213">
        <v>54.71</v>
      </c>
      <c r="C2213">
        <v>5924460</v>
      </c>
      <c r="D2213">
        <v>5539138</v>
      </c>
    </row>
    <row r="2214" spans="1:4" x14ac:dyDescent="0.25">
      <c r="A2214" s="1">
        <v>42446</v>
      </c>
      <c r="B2214">
        <v>54.25</v>
      </c>
      <c r="C2214">
        <v>4781593</v>
      </c>
      <c r="D2214">
        <v>5404043</v>
      </c>
    </row>
    <row r="2215" spans="1:4" x14ac:dyDescent="0.25">
      <c r="A2215" s="1">
        <v>42445</v>
      </c>
      <c r="B2215">
        <v>54.44</v>
      </c>
      <c r="C2215">
        <v>8553340</v>
      </c>
      <c r="D2215">
        <v>5324222</v>
      </c>
    </row>
    <row r="2216" spans="1:4" x14ac:dyDescent="0.25">
      <c r="A2216" s="1">
        <v>42444</v>
      </c>
      <c r="B2216">
        <v>52.59</v>
      </c>
      <c r="C2216">
        <v>6543771</v>
      </c>
      <c r="D2216">
        <v>5036920</v>
      </c>
    </row>
    <row r="2217" spans="1:4" x14ac:dyDescent="0.25">
      <c r="A2217" s="1">
        <v>42443</v>
      </c>
      <c r="B2217">
        <v>53.3</v>
      </c>
      <c r="C2217">
        <v>5128570</v>
      </c>
      <c r="D2217">
        <v>4888822</v>
      </c>
    </row>
    <row r="2218" spans="1:4" x14ac:dyDescent="0.25">
      <c r="A2218" s="1">
        <v>42440</v>
      </c>
      <c r="B2218">
        <v>53.12</v>
      </c>
      <c r="C2218">
        <v>4393947</v>
      </c>
      <c r="D2218">
        <v>4889892</v>
      </c>
    </row>
    <row r="2219" spans="1:4" x14ac:dyDescent="0.25">
      <c r="A2219" s="1">
        <v>42439</v>
      </c>
      <c r="B2219">
        <v>51.78</v>
      </c>
      <c r="C2219">
        <v>3730435</v>
      </c>
      <c r="D2219">
        <v>4954272</v>
      </c>
    </row>
    <row r="2220" spans="1:4" x14ac:dyDescent="0.25">
      <c r="A2220" s="1">
        <v>42438</v>
      </c>
      <c r="B2220">
        <v>52.1</v>
      </c>
      <c r="C2220">
        <v>7024906</v>
      </c>
      <c r="D2220">
        <v>5000199</v>
      </c>
    </row>
    <row r="2221" spans="1:4" x14ac:dyDescent="0.25">
      <c r="A2221" s="1">
        <v>42437</v>
      </c>
      <c r="B2221">
        <v>51.18</v>
      </c>
      <c r="C2221">
        <v>4530287</v>
      </c>
      <c r="D2221">
        <v>4903036</v>
      </c>
    </row>
    <row r="2222" spans="1:4" x14ac:dyDescent="0.25">
      <c r="A2222" s="1">
        <v>42436</v>
      </c>
      <c r="B2222">
        <v>52</v>
      </c>
      <c r="C2222">
        <v>4103566</v>
      </c>
      <c r="D2222">
        <v>5001149</v>
      </c>
    </row>
    <row r="2223" spans="1:4" x14ac:dyDescent="0.25">
      <c r="A2223" s="1">
        <v>42433</v>
      </c>
      <c r="B2223">
        <v>51.4</v>
      </c>
      <c r="C2223">
        <v>4298466</v>
      </c>
      <c r="D2223">
        <v>5178424</v>
      </c>
    </row>
    <row r="2224" spans="1:4" x14ac:dyDescent="0.25">
      <c r="A2224" s="1">
        <v>42432</v>
      </c>
      <c r="B2224">
        <v>51.48</v>
      </c>
      <c r="C2224">
        <v>5959045</v>
      </c>
      <c r="D2224">
        <v>5402052</v>
      </c>
    </row>
    <row r="2225" spans="1:4" x14ac:dyDescent="0.25">
      <c r="A2225" s="1">
        <v>42431</v>
      </c>
      <c r="B2225">
        <v>50.15</v>
      </c>
      <c r="C2225">
        <v>3757463</v>
      </c>
      <c r="D2225">
        <v>5489263</v>
      </c>
    </row>
    <row r="2226" spans="1:4" x14ac:dyDescent="0.25">
      <c r="A2226" s="1">
        <v>42430</v>
      </c>
      <c r="B2226">
        <v>50.25</v>
      </c>
      <c r="C2226">
        <v>6543690</v>
      </c>
      <c r="D2226">
        <v>5727817</v>
      </c>
    </row>
    <row r="2227" spans="1:4" x14ac:dyDescent="0.25">
      <c r="A2227" s="1">
        <v>42429</v>
      </c>
      <c r="B2227">
        <v>48.38</v>
      </c>
      <c r="C2227">
        <v>7813529</v>
      </c>
      <c r="D2227">
        <v>5785300</v>
      </c>
    </row>
    <row r="2228" spans="1:4" x14ac:dyDescent="0.25">
      <c r="A2228" s="1">
        <v>42426</v>
      </c>
      <c r="B2228">
        <v>48.3</v>
      </c>
      <c r="C2228">
        <v>3898028</v>
      </c>
      <c r="D2228">
        <v>5671385</v>
      </c>
    </row>
    <row r="2229" spans="1:4" x14ac:dyDescent="0.25">
      <c r="A2229" s="1">
        <v>42425</v>
      </c>
      <c r="B2229">
        <v>47.64</v>
      </c>
      <c r="C2229">
        <v>3584279</v>
      </c>
      <c r="D2229">
        <v>5952028</v>
      </c>
    </row>
    <row r="2230" spans="1:4" x14ac:dyDescent="0.25">
      <c r="A2230" s="1">
        <v>42424</v>
      </c>
      <c r="B2230">
        <v>47.48</v>
      </c>
      <c r="C2230">
        <v>4243821</v>
      </c>
      <c r="D2230">
        <v>6076675</v>
      </c>
    </row>
    <row r="2231" spans="1:4" x14ac:dyDescent="0.25">
      <c r="A2231" s="1">
        <v>42423</v>
      </c>
      <c r="B2231">
        <v>46.96</v>
      </c>
      <c r="C2231">
        <v>4322288</v>
      </c>
      <c r="D2231">
        <v>5993713</v>
      </c>
    </row>
    <row r="2232" spans="1:4" x14ac:dyDescent="0.25">
      <c r="A2232" s="1">
        <v>42422</v>
      </c>
      <c r="B2232">
        <v>46.87</v>
      </c>
      <c r="C2232">
        <v>5144626</v>
      </c>
      <c r="D2232">
        <v>5890833</v>
      </c>
    </row>
    <row r="2233" spans="1:4" x14ac:dyDescent="0.25">
      <c r="A2233" s="1">
        <v>42419</v>
      </c>
      <c r="B2233">
        <v>45.09</v>
      </c>
      <c r="C2233">
        <v>5359652</v>
      </c>
      <c r="D2233">
        <v>5794919</v>
      </c>
    </row>
    <row r="2234" spans="1:4" x14ac:dyDescent="0.25">
      <c r="A2234" s="1">
        <v>42418</v>
      </c>
      <c r="B2234">
        <v>45.79</v>
      </c>
      <c r="C2234">
        <v>4419335</v>
      </c>
      <c r="D2234">
        <v>5722535</v>
      </c>
    </row>
    <row r="2235" spans="1:4" x14ac:dyDescent="0.25">
      <c r="A2235" s="1">
        <v>42417</v>
      </c>
      <c r="B2235">
        <v>46.56</v>
      </c>
      <c r="C2235">
        <v>5567458</v>
      </c>
      <c r="D2235">
        <v>5691596</v>
      </c>
    </row>
    <row r="2236" spans="1:4" x14ac:dyDescent="0.25">
      <c r="A2236" s="1">
        <v>42416</v>
      </c>
      <c r="B2236">
        <v>44.92</v>
      </c>
      <c r="C2236">
        <v>6001984</v>
      </c>
      <c r="D2236">
        <v>5570167</v>
      </c>
    </row>
    <row r="2237" spans="1:4" x14ac:dyDescent="0.25">
      <c r="A2237" s="1">
        <v>42412</v>
      </c>
      <c r="B2237">
        <v>43.18</v>
      </c>
      <c r="C2237">
        <v>6762693</v>
      </c>
      <c r="D2237">
        <v>5475079</v>
      </c>
    </row>
    <row r="2238" spans="1:4" x14ac:dyDescent="0.25">
      <c r="A2238" s="1">
        <v>42411</v>
      </c>
      <c r="B2238">
        <v>43.57</v>
      </c>
      <c r="C2238">
        <v>7652879</v>
      </c>
      <c r="D2238">
        <v>5327859</v>
      </c>
    </row>
    <row r="2239" spans="1:4" x14ac:dyDescent="0.25">
      <c r="A2239" s="1">
        <v>42410</v>
      </c>
      <c r="B2239">
        <v>42.88</v>
      </c>
      <c r="C2239">
        <v>7267222</v>
      </c>
      <c r="D2239">
        <v>5288930</v>
      </c>
    </row>
    <row r="2240" spans="1:4" x14ac:dyDescent="0.25">
      <c r="A2240" s="1">
        <v>42409</v>
      </c>
      <c r="B2240">
        <v>42.65</v>
      </c>
      <c r="C2240">
        <v>7335762</v>
      </c>
      <c r="D2240">
        <v>5282605</v>
      </c>
    </row>
    <row r="2241" spans="1:4" x14ac:dyDescent="0.25">
      <c r="A2241" s="1">
        <v>42408</v>
      </c>
      <c r="B2241">
        <v>44.36</v>
      </c>
      <c r="C2241">
        <v>7405947</v>
      </c>
      <c r="D2241">
        <v>5121459</v>
      </c>
    </row>
    <row r="2242" spans="1:4" x14ac:dyDescent="0.25">
      <c r="A2242" s="1">
        <v>42405</v>
      </c>
      <c r="B2242">
        <v>46.25</v>
      </c>
      <c r="C2242">
        <v>6104796</v>
      </c>
      <c r="D2242">
        <v>4951503</v>
      </c>
    </row>
    <row r="2243" spans="1:4" x14ac:dyDescent="0.25">
      <c r="A2243" s="1">
        <v>42404</v>
      </c>
      <c r="B2243">
        <v>48.41</v>
      </c>
      <c r="C2243">
        <v>8107669</v>
      </c>
      <c r="D2243">
        <v>4955917</v>
      </c>
    </row>
    <row r="2244" spans="1:4" x14ac:dyDescent="0.25">
      <c r="A2244" s="1">
        <v>42403</v>
      </c>
      <c r="B2244">
        <v>48.26</v>
      </c>
      <c r="C2244">
        <v>5453982</v>
      </c>
      <c r="D2244">
        <v>4788838</v>
      </c>
    </row>
    <row r="2245" spans="1:4" x14ac:dyDescent="0.25">
      <c r="A2245" s="1">
        <v>42402</v>
      </c>
      <c r="B2245">
        <v>46.63</v>
      </c>
      <c r="C2245">
        <v>2999404</v>
      </c>
      <c r="D2245">
        <v>4684234</v>
      </c>
    </row>
    <row r="2246" spans="1:4" x14ac:dyDescent="0.25">
      <c r="A2246" s="1">
        <v>42401</v>
      </c>
      <c r="B2246">
        <v>47.91</v>
      </c>
      <c r="C2246">
        <v>2779080</v>
      </c>
      <c r="D2246">
        <v>4923185</v>
      </c>
    </row>
    <row r="2247" spans="1:4" x14ac:dyDescent="0.25">
      <c r="A2247" s="1">
        <v>42398</v>
      </c>
      <c r="B2247">
        <v>47.5</v>
      </c>
      <c r="C2247">
        <v>3705919</v>
      </c>
      <c r="D2247">
        <v>5173306</v>
      </c>
    </row>
    <row r="2248" spans="1:4" x14ac:dyDescent="0.25">
      <c r="A2248" s="1">
        <v>42397</v>
      </c>
      <c r="B2248">
        <v>46.29</v>
      </c>
      <c r="C2248">
        <v>4273890</v>
      </c>
      <c r="D2248">
        <v>5346809</v>
      </c>
    </row>
    <row r="2249" spans="1:4" x14ac:dyDescent="0.25">
      <c r="A2249" s="1">
        <v>42396</v>
      </c>
      <c r="B2249">
        <v>47.34</v>
      </c>
      <c r="C2249">
        <v>3955245</v>
      </c>
      <c r="D2249">
        <v>5358168</v>
      </c>
    </row>
    <row r="2250" spans="1:4" x14ac:dyDescent="0.25">
      <c r="A2250" s="1">
        <v>42395</v>
      </c>
      <c r="B2250">
        <v>47.51</v>
      </c>
      <c r="C2250">
        <v>3746035</v>
      </c>
      <c r="D2250">
        <v>5367707</v>
      </c>
    </row>
    <row r="2251" spans="1:4" x14ac:dyDescent="0.25">
      <c r="A2251" s="1">
        <v>42394</v>
      </c>
      <c r="B2251">
        <v>46.29</v>
      </c>
      <c r="C2251">
        <v>4575662</v>
      </c>
      <c r="D2251">
        <v>5481722</v>
      </c>
    </row>
    <row r="2252" spans="1:4" x14ac:dyDescent="0.25">
      <c r="A2252" s="1">
        <v>42391</v>
      </c>
      <c r="B2252">
        <v>46.94</v>
      </c>
      <c r="C2252">
        <v>4554393</v>
      </c>
      <c r="D2252">
        <v>5387584</v>
      </c>
    </row>
    <row r="2253" spans="1:4" x14ac:dyDescent="0.25">
      <c r="A2253" s="1">
        <v>42390</v>
      </c>
      <c r="B2253">
        <v>45.77</v>
      </c>
      <c r="C2253">
        <v>7068933</v>
      </c>
      <c r="D2253">
        <v>5216639</v>
      </c>
    </row>
    <row r="2254" spans="1:4" x14ac:dyDescent="0.25">
      <c r="A2254" s="1">
        <v>42389</v>
      </c>
      <c r="B2254">
        <v>44.02</v>
      </c>
      <c r="C2254">
        <v>7172355</v>
      </c>
      <c r="D2254">
        <v>4913603</v>
      </c>
    </row>
    <row r="2255" spans="1:4" x14ac:dyDescent="0.25">
      <c r="A2255" s="1">
        <v>42388</v>
      </c>
      <c r="B2255">
        <v>45.39</v>
      </c>
      <c r="C2255">
        <v>4918564</v>
      </c>
      <c r="D2255">
        <v>4635155</v>
      </c>
    </row>
    <row r="2256" spans="1:4" x14ac:dyDescent="0.25">
      <c r="A2256" s="1">
        <v>42384</v>
      </c>
      <c r="B2256">
        <v>45.88</v>
      </c>
      <c r="C2256">
        <v>4856615</v>
      </c>
      <c r="D2256">
        <v>4442300</v>
      </c>
    </row>
    <row r="2257" spans="1:4" x14ac:dyDescent="0.25">
      <c r="A2257" s="1">
        <v>42383</v>
      </c>
      <c r="B2257">
        <v>46.73</v>
      </c>
      <c r="C2257">
        <v>6171006</v>
      </c>
      <c r="D2257">
        <v>4396630</v>
      </c>
    </row>
    <row r="2258" spans="1:4" x14ac:dyDescent="0.25">
      <c r="A2258" s="1">
        <v>42382</v>
      </c>
      <c r="B2258">
        <v>44.94</v>
      </c>
      <c r="C2258">
        <v>5601490</v>
      </c>
      <c r="D2258">
        <v>4299010</v>
      </c>
    </row>
    <row r="2259" spans="1:4" x14ac:dyDescent="0.25">
      <c r="A2259" s="1">
        <v>42381</v>
      </c>
      <c r="B2259">
        <v>47.02</v>
      </c>
      <c r="C2259">
        <v>3884908</v>
      </c>
      <c r="D2259">
        <v>4114227</v>
      </c>
    </row>
    <row r="2260" spans="1:4" x14ac:dyDescent="0.25">
      <c r="A2260" s="1">
        <v>42380</v>
      </c>
      <c r="B2260">
        <v>46.78</v>
      </c>
      <c r="C2260">
        <v>6583682</v>
      </c>
      <c r="D2260">
        <v>4291069</v>
      </c>
    </row>
    <row r="2261" spans="1:4" x14ac:dyDescent="0.25">
      <c r="A2261" s="1">
        <v>42377</v>
      </c>
      <c r="B2261">
        <v>46.46</v>
      </c>
      <c r="C2261">
        <v>6530888</v>
      </c>
      <c r="D2261">
        <v>4053475</v>
      </c>
    </row>
    <row r="2262" spans="1:4" x14ac:dyDescent="0.25">
      <c r="A2262" s="1">
        <v>42376</v>
      </c>
      <c r="B2262">
        <v>45.34</v>
      </c>
      <c r="C2262">
        <v>6308459</v>
      </c>
      <c r="D2262">
        <v>3931324</v>
      </c>
    </row>
    <row r="2263" spans="1:4" x14ac:dyDescent="0.25">
      <c r="A2263" s="1">
        <v>42375</v>
      </c>
      <c r="B2263">
        <v>46.13</v>
      </c>
      <c r="C2263">
        <v>4444282</v>
      </c>
      <c r="D2263">
        <v>3740742</v>
      </c>
    </row>
    <row r="2264" spans="1:4" x14ac:dyDescent="0.25">
      <c r="A2264" s="1">
        <v>42374</v>
      </c>
      <c r="B2264">
        <v>46.12</v>
      </c>
      <c r="C2264">
        <v>4098330</v>
      </c>
      <c r="D2264">
        <v>3808041</v>
      </c>
    </row>
    <row r="2265" spans="1:4" x14ac:dyDescent="0.25">
      <c r="A2265" s="1">
        <v>42373</v>
      </c>
      <c r="B2265">
        <v>46.65</v>
      </c>
      <c r="C2265">
        <v>5456259</v>
      </c>
      <c r="D2265">
        <v>3954429</v>
      </c>
    </row>
    <row r="2266" spans="1:4" x14ac:dyDescent="0.25">
      <c r="A2266" s="1">
        <v>42369</v>
      </c>
      <c r="B2266">
        <v>47.13</v>
      </c>
      <c r="C2266">
        <v>3163592</v>
      </c>
      <c r="D2266">
        <v>3823005</v>
      </c>
    </row>
    <row r="2267" spans="1:4" x14ac:dyDescent="0.25">
      <c r="A2267" s="1">
        <v>42368</v>
      </c>
      <c r="B2267">
        <v>46.76</v>
      </c>
      <c r="C2267">
        <v>1990223</v>
      </c>
      <c r="D2267">
        <v>3955901</v>
      </c>
    </row>
    <row r="2268" spans="1:4" x14ac:dyDescent="0.25">
      <c r="A2268" s="1">
        <v>42367</v>
      </c>
      <c r="B2268">
        <v>47.29</v>
      </c>
      <c r="C2268">
        <v>2523381</v>
      </c>
      <c r="D2268">
        <v>4101855</v>
      </c>
    </row>
    <row r="2269" spans="1:4" x14ac:dyDescent="0.25">
      <c r="A2269" s="1">
        <v>42366</v>
      </c>
      <c r="B2269">
        <v>46.83</v>
      </c>
      <c r="C2269">
        <v>2995638</v>
      </c>
      <c r="D2269">
        <v>4235700</v>
      </c>
    </row>
    <row r="2270" spans="1:4" x14ac:dyDescent="0.25">
      <c r="A2270" s="1">
        <v>42362</v>
      </c>
      <c r="B2270">
        <v>47.44</v>
      </c>
      <c r="C2270">
        <v>2025740</v>
      </c>
      <c r="D2270">
        <v>4303011</v>
      </c>
    </row>
    <row r="2271" spans="1:4" x14ac:dyDescent="0.25">
      <c r="A2271" s="1">
        <v>42361</v>
      </c>
      <c r="B2271">
        <v>47.23</v>
      </c>
      <c r="C2271">
        <v>4171575</v>
      </c>
      <c r="D2271">
        <v>4584635</v>
      </c>
    </row>
    <row r="2272" spans="1:4" x14ac:dyDescent="0.25">
      <c r="A2272" s="1">
        <v>42360</v>
      </c>
      <c r="B2272">
        <v>46.61</v>
      </c>
      <c r="C2272">
        <v>4706701</v>
      </c>
      <c r="D2272">
        <v>4707181</v>
      </c>
    </row>
    <row r="2273" spans="1:4" x14ac:dyDescent="0.25">
      <c r="A2273" s="1">
        <v>42359</v>
      </c>
      <c r="B2273">
        <v>45.79</v>
      </c>
      <c r="C2273">
        <v>2829749</v>
      </c>
      <c r="D2273">
        <v>4741200</v>
      </c>
    </row>
    <row r="2274" spans="1:4" x14ac:dyDescent="0.25">
      <c r="A2274" s="1">
        <v>42356</v>
      </c>
      <c r="B2274">
        <v>45.66</v>
      </c>
      <c r="C2274">
        <v>6537530</v>
      </c>
      <c r="D2274">
        <v>4842716</v>
      </c>
    </row>
    <row r="2275" spans="1:4" x14ac:dyDescent="0.25">
      <c r="A2275" s="1">
        <v>42355</v>
      </c>
      <c r="B2275">
        <v>46.52</v>
      </c>
      <c r="C2275">
        <v>3019783</v>
      </c>
      <c r="D2275">
        <v>4638297</v>
      </c>
    </row>
    <row r="2276" spans="1:4" x14ac:dyDescent="0.25">
      <c r="A2276" s="1">
        <v>42354</v>
      </c>
      <c r="B2276">
        <v>47.5</v>
      </c>
      <c r="C2276">
        <v>4698615</v>
      </c>
      <c r="D2276">
        <v>4700609</v>
      </c>
    </row>
    <row r="2277" spans="1:4" x14ac:dyDescent="0.25">
      <c r="A2277" s="1">
        <v>42353</v>
      </c>
      <c r="B2277">
        <v>46.83</v>
      </c>
      <c r="C2277">
        <v>3449730</v>
      </c>
      <c r="D2277">
        <v>4725161</v>
      </c>
    </row>
    <row r="2278" spans="1:4" x14ac:dyDescent="0.25">
      <c r="A2278" s="1">
        <v>42352</v>
      </c>
      <c r="B2278">
        <v>46.34</v>
      </c>
      <c r="C2278">
        <v>5453760</v>
      </c>
      <c r="D2278">
        <v>4809699</v>
      </c>
    </row>
    <row r="2279" spans="1:4" x14ac:dyDescent="0.25">
      <c r="A2279" s="1">
        <v>42349</v>
      </c>
      <c r="B2279">
        <v>46.84</v>
      </c>
      <c r="C2279">
        <v>6294158</v>
      </c>
      <c r="D2279">
        <v>4732756</v>
      </c>
    </row>
    <row r="2280" spans="1:4" x14ac:dyDescent="0.25">
      <c r="A2280" s="1">
        <v>42348</v>
      </c>
      <c r="B2280">
        <v>48.53</v>
      </c>
      <c r="C2280">
        <v>3484892</v>
      </c>
      <c r="D2280">
        <v>4622609</v>
      </c>
    </row>
    <row r="2281" spans="1:4" x14ac:dyDescent="0.25">
      <c r="A2281" s="1">
        <v>42347</v>
      </c>
      <c r="B2281">
        <v>48.36</v>
      </c>
      <c r="C2281">
        <v>5157042</v>
      </c>
      <c r="D2281">
        <v>4702580</v>
      </c>
    </row>
    <row r="2282" spans="1:4" x14ac:dyDescent="0.25">
      <c r="A2282" s="1">
        <v>42346</v>
      </c>
      <c r="B2282">
        <v>49.84</v>
      </c>
      <c r="C2282">
        <v>4179526</v>
      </c>
      <c r="D2282">
        <v>4600649</v>
      </c>
    </row>
    <row r="2283" spans="1:4" x14ac:dyDescent="0.25">
      <c r="A2283" s="1">
        <v>42345</v>
      </c>
      <c r="B2283">
        <v>50.45</v>
      </c>
      <c r="C2283">
        <v>4531064</v>
      </c>
      <c r="D2283">
        <v>4638722</v>
      </c>
    </row>
    <row r="2284" spans="1:4" x14ac:dyDescent="0.25">
      <c r="A2284" s="1">
        <v>42342</v>
      </c>
      <c r="B2284">
        <v>50.01</v>
      </c>
      <c r="C2284">
        <v>4005292</v>
      </c>
      <c r="D2284">
        <v>4618325</v>
      </c>
    </row>
    <row r="2285" spans="1:4" x14ac:dyDescent="0.25">
      <c r="A2285" s="1">
        <v>42341</v>
      </c>
      <c r="B2285">
        <v>49.33</v>
      </c>
      <c r="C2285">
        <v>6250107</v>
      </c>
      <c r="D2285">
        <v>4737890</v>
      </c>
    </row>
    <row r="2286" spans="1:4" x14ac:dyDescent="0.25">
      <c r="A2286" s="1">
        <v>42340</v>
      </c>
      <c r="B2286">
        <v>50.05</v>
      </c>
      <c r="C2286">
        <v>6009769</v>
      </c>
      <c r="D2286">
        <v>4837094</v>
      </c>
    </row>
    <row r="2287" spans="1:4" x14ac:dyDescent="0.25">
      <c r="A2287" s="1">
        <v>42339</v>
      </c>
      <c r="B2287">
        <v>51.1</v>
      </c>
      <c r="C2287">
        <v>5216984</v>
      </c>
      <c r="D2287">
        <v>4920649</v>
      </c>
    </row>
    <row r="2288" spans="1:4" x14ac:dyDescent="0.25">
      <c r="A2288" s="1">
        <v>42338</v>
      </c>
      <c r="B2288">
        <v>50.48</v>
      </c>
      <c r="C2288">
        <v>4352487</v>
      </c>
      <c r="D2288">
        <v>4878761</v>
      </c>
    </row>
    <row r="2289" spans="1:4" x14ac:dyDescent="0.25">
      <c r="A2289" s="1">
        <v>42335</v>
      </c>
      <c r="B2289">
        <v>50.75</v>
      </c>
      <c r="C2289">
        <v>3471236</v>
      </c>
      <c r="D2289">
        <v>5041668</v>
      </c>
    </row>
    <row r="2290" spans="1:4" x14ac:dyDescent="0.25">
      <c r="A2290" s="1">
        <v>42333</v>
      </c>
      <c r="B2290">
        <v>50.98</v>
      </c>
      <c r="C2290">
        <v>3954462</v>
      </c>
      <c r="D2290">
        <v>5379348</v>
      </c>
    </row>
    <row r="2291" spans="1:4" x14ac:dyDescent="0.25">
      <c r="A2291" s="1">
        <v>42332</v>
      </c>
      <c r="B2291">
        <v>50.54</v>
      </c>
      <c r="C2291">
        <v>5066907</v>
      </c>
      <c r="D2291">
        <v>6606957</v>
      </c>
    </row>
    <row r="2292" spans="1:4" x14ac:dyDescent="0.25">
      <c r="A2292" s="1">
        <v>42331</v>
      </c>
      <c r="B2292">
        <v>50.98</v>
      </c>
      <c r="C2292">
        <v>4717802</v>
      </c>
      <c r="D2292">
        <v>6781245</v>
      </c>
    </row>
    <row r="2293" spans="1:4" x14ac:dyDescent="0.25">
      <c r="A2293" s="1">
        <v>42328</v>
      </c>
      <c r="B2293">
        <v>51.69</v>
      </c>
      <c r="C2293">
        <v>4299612</v>
      </c>
      <c r="D2293">
        <v>7053295</v>
      </c>
    </row>
    <row r="2294" spans="1:4" x14ac:dyDescent="0.25">
      <c r="A2294" s="1">
        <v>42327</v>
      </c>
      <c r="B2294">
        <v>51.75</v>
      </c>
      <c r="C2294">
        <v>4641944</v>
      </c>
      <c r="D2294">
        <v>7168395</v>
      </c>
    </row>
    <row r="2295" spans="1:4" x14ac:dyDescent="0.25">
      <c r="A2295" s="1">
        <v>42326</v>
      </c>
      <c r="B2295">
        <v>51.31</v>
      </c>
      <c r="C2295">
        <v>4684461</v>
      </c>
      <c r="D2295">
        <v>7532434</v>
      </c>
    </row>
    <row r="2296" spans="1:4" x14ac:dyDescent="0.25">
      <c r="A2296" s="1">
        <v>42325</v>
      </c>
      <c r="B2296">
        <v>50.78</v>
      </c>
      <c r="C2296">
        <v>3628083</v>
      </c>
      <c r="D2296">
        <v>7680961</v>
      </c>
    </row>
    <row r="2297" spans="1:4" x14ac:dyDescent="0.25">
      <c r="A2297" s="1">
        <v>42324</v>
      </c>
      <c r="B2297">
        <v>50.94</v>
      </c>
      <c r="C2297">
        <v>4750615</v>
      </c>
      <c r="D2297">
        <v>7838441</v>
      </c>
    </row>
    <row r="2298" spans="1:4" x14ac:dyDescent="0.25">
      <c r="A2298" s="1">
        <v>42321</v>
      </c>
      <c r="B2298">
        <v>49.88</v>
      </c>
      <c r="C2298">
        <v>4225104</v>
      </c>
      <c r="D2298">
        <v>7796751</v>
      </c>
    </row>
    <row r="2299" spans="1:4" x14ac:dyDescent="0.25">
      <c r="A2299" s="1">
        <v>42320</v>
      </c>
      <c r="B2299">
        <v>50.36</v>
      </c>
      <c r="C2299">
        <v>5798770</v>
      </c>
      <c r="D2299">
        <v>8143492</v>
      </c>
    </row>
    <row r="2300" spans="1:4" x14ac:dyDescent="0.25">
      <c r="A2300" s="1">
        <v>42319</v>
      </c>
      <c r="B2300">
        <v>50.31</v>
      </c>
      <c r="C2300">
        <v>7738168</v>
      </c>
      <c r="D2300">
        <v>8834380</v>
      </c>
    </row>
    <row r="2301" spans="1:4" x14ac:dyDescent="0.25">
      <c r="A2301" s="1">
        <v>42318</v>
      </c>
      <c r="B2301">
        <v>49.75</v>
      </c>
      <c r="C2301">
        <v>7263095</v>
      </c>
      <c r="D2301">
        <v>8706519</v>
      </c>
    </row>
    <row r="2302" spans="1:4" x14ac:dyDescent="0.25">
      <c r="A2302" s="1">
        <v>42317</v>
      </c>
      <c r="B2302">
        <v>48.54</v>
      </c>
      <c r="C2302">
        <v>4588670</v>
      </c>
      <c r="D2302">
        <v>8669009</v>
      </c>
    </row>
    <row r="2303" spans="1:4" x14ac:dyDescent="0.25">
      <c r="A2303" s="1">
        <v>42314</v>
      </c>
      <c r="B2303">
        <v>48.64</v>
      </c>
      <c r="C2303">
        <v>6796088</v>
      </c>
      <c r="D2303">
        <v>8634950</v>
      </c>
    </row>
    <row r="2304" spans="1:4" x14ac:dyDescent="0.25">
      <c r="A2304" s="1">
        <v>42313</v>
      </c>
      <c r="B2304">
        <v>47.77</v>
      </c>
      <c r="C2304">
        <v>8536436</v>
      </c>
      <c r="D2304">
        <v>8432133</v>
      </c>
    </row>
    <row r="2305" spans="1:4" x14ac:dyDescent="0.25">
      <c r="A2305" s="1">
        <v>42312</v>
      </c>
      <c r="B2305">
        <v>47.95</v>
      </c>
      <c r="C2305">
        <v>22368592</v>
      </c>
      <c r="D2305">
        <v>8099407</v>
      </c>
    </row>
    <row r="2306" spans="1:4" x14ac:dyDescent="0.25">
      <c r="A2306" s="1">
        <v>42311</v>
      </c>
      <c r="B2306">
        <v>48.24</v>
      </c>
      <c r="C2306">
        <v>7681225</v>
      </c>
      <c r="D2306">
        <v>6813109</v>
      </c>
    </row>
    <row r="2307" spans="1:4" x14ac:dyDescent="0.25">
      <c r="A2307" s="1">
        <v>42310</v>
      </c>
      <c r="B2307">
        <v>47.87</v>
      </c>
      <c r="C2307">
        <v>8798561</v>
      </c>
      <c r="D2307">
        <v>6528181</v>
      </c>
    </row>
    <row r="2308" spans="1:4" x14ac:dyDescent="0.25">
      <c r="A2308" s="1">
        <v>42307</v>
      </c>
      <c r="B2308">
        <v>46.52</v>
      </c>
      <c r="C2308">
        <v>6026104</v>
      </c>
      <c r="D2308">
        <v>6153421</v>
      </c>
    </row>
    <row r="2309" spans="1:4" x14ac:dyDescent="0.25">
      <c r="A2309" s="1">
        <v>42306</v>
      </c>
      <c r="B2309">
        <v>46.62</v>
      </c>
      <c r="C2309">
        <v>10102534</v>
      </c>
      <c r="D2309">
        <v>6174209</v>
      </c>
    </row>
    <row r="2310" spans="1:4" x14ac:dyDescent="0.25">
      <c r="A2310" s="1">
        <v>42305</v>
      </c>
      <c r="B2310">
        <v>45.49</v>
      </c>
      <c r="C2310">
        <v>6912369</v>
      </c>
      <c r="D2310">
        <v>6069875</v>
      </c>
    </row>
    <row r="2311" spans="1:4" x14ac:dyDescent="0.25">
      <c r="A2311" s="1">
        <v>42304</v>
      </c>
      <c r="B2311">
        <v>44.5</v>
      </c>
      <c r="C2311">
        <v>5990281</v>
      </c>
      <c r="D2311">
        <v>6169642</v>
      </c>
    </row>
    <row r="2312" spans="1:4" x14ac:dyDescent="0.25">
      <c r="A2312" s="1">
        <v>42303</v>
      </c>
      <c r="B2312">
        <v>44.36</v>
      </c>
      <c r="C2312">
        <v>4125270</v>
      </c>
      <c r="D2312">
        <v>6109636</v>
      </c>
    </row>
    <row r="2313" spans="1:4" x14ac:dyDescent="0.25">
      <c r="A2313" s="1">
        <v>42300</v>
      </c>
      <c r="B2313">
        <v>44.49</v>
      </c>
      <c r="C2313">
        <v>9426210</v>
      </c>
      <c r="D2313">
        <v>6335064</v>
      </c>
    </row>
    <row r="2314" spans="1:4" x14ac:dyDescent="0.25">
      <c r="A2314" s="1">
        <v>42299</v>
      </c>
      <c r="B2314">
        <v>43.21</v>
      </c>
      <c r="C2314">
        <v>16162090</v>
      </c>
      <c r="D2314">
        <v>6533275</v>
      </c>
    </row>
    <row r="2315" spans="1:4" x14ac:dyDescent="0.25">
      <c r="A2315" s="1">
        <v>42298</v>
      </c>
      <c r="B2315">
        <v>43.18</v>
      </c>
      <c r="C2315">
        <v>5820265</v>
      </c>
      <c r="D2315">
        <v>5984651</v>
      </c>
    </row>
    <row r="2316" spans="1:4" x14ac:dyDescent="0.25">
      <c r="A2316" s="1">
        <v>42297</v>
      </c>
      <c r="B2316">
        <v>43.95</v>
      </c>
      <c r="C2316">
        <v>6700444</v>
      </c>
      <c r="D2316">
        <v>6159233</v>
      </c>
    </row>
    <row r="2317" spans="1:4" x14ac:dyDescent="0.25">
      <c r="A2317" s="1">
        <v>42296</v>
      </c>
      <c r="B2317">
        <v>42.92</v>
      </c>
      <c r="C2317">
        <v>4077778</v>
      </c>
      <c r="D2317">
        <v>6264518</v>
      </c>
    </row>
    <row r="2318" spans="1:4" x14ac:dyDescent="0.25">
      <c r="A2318" s="1">
        <v>42293</v>
      </c>
      <c r="B2318">
        <v>43.18</v>
      </c>
      <c r="C2318">
        <v>3753839</v>
      </c>
      <c r="D2318">
        <v>6578662</v>
      </c>
    </row>
    <row r="2319" spans="1:4" x14ac:dyDescent="0.25">
      <c r="A2319" s="1">
        <v>42292</v>
      </c>
      <c r="B2319">
        <v>43.16</v>
      </c>
      <c r="C2319">
        <v>3545538</v>
      </c>
      <c r="D2319">
        <v>6749981</v>
      </c>
    </row>
    <row r="2320" spans="1:4" x14ac:dyDescent="0.25">
      <c r="A2320" s="1">
        <v>42291</v>
      </c>
      <c r="B2320">
        <v>42.43</v>
      </c>
      <c r="C2320">
        <v>3074129</v>
      </c>
      <c r="D2320">
        <v>6975361</v>
      </c>
    </row>
    <row r="2321" spans="1:4" x14ac:dyDescent="0.25">
      <c r="A2321" s="1">
        <v>42290</v>
      </c>
      <c r="B2321">
        <v>42.34</v>
      </c>
      <c r="C2321">
        <v>3407305</v>
      </c>
      <c r="D2321">
        <v>7031035</v>
      </c>
    </row>
    <row r="2322" spans="1:4" x14ac:dyDescent="0.25">
      <c r="A2322" s="1">
        <v>42289</v>
      </c>
      <c r="B2322">
        <v>42.62</v>
      </c>
      <c r="C2322">
        <v>3177158</v>
      </c>
      <c r="D2322">
        <v>7126786</v>
      </c>
    </row>
    <row r="2323" spans="1:4" x14ac:dyDescent="0.25">
      <c r="A2323" s="1">
        <v>42286</v>
      </c>
      <c r="B2323">
        <v>43.13</v>
      </c>
      <c r="C2323">
        <v>6337928</v>
      </c>
      <c r="D2323">
        <v>7153427</v>
      </c>
    </row>
    <row r="2324" spans="1:4" x14ac:dyDescent="0.25">
      <c r="A2324" s="1">
        <v>42285</v>
      </c>
      <c r="B2324">
        <v>43.86</v>
      </c>
      <c r="C2324">
        <v>8537515</v>
      </c>
      <c r="D2324">
        <v>7350131</v>
      </c>
    </row>
    <row r="2325" spans="1:4" x14ac:dyDescent="0.25">
      <c r="A2325" s="1">
        <v>42284</v>
      </c>
      <c r="B2325">
        <v>42.41</v>
      </c>
      <c r="C2325">
        <v>8408873</v>
      </c>
      <c r="D2325">
        <v>7076820</v>
      </c>
    </row>
    <row r="2326" spans="1:4" x14ac:dyDescent="0.25">
      <c r="A2326" s="1">
        <v>42283</v>
      </c>
      <c r="B2326">
        <v>41.34</v>
      </c>
      <c r="C2326">
        <v>5090195</v>
      </c>
      <c r="D2326">
        <v>6837114</v>
      </c>
    </row>
    <row r="2327" spans="1:4" x14ac:dyDescent="0.25">
      <c r="A2327" s="1">
        <v>42282</v>
      </c>
      <c r="B2327">
        <v>41.64</v>
      </c>
      <c r="C2327">
        <v>7506688</v>
      </c>
      <c r="D2327">
        <v>6836735</v>
      </c>
    </row>
    <row r="2328" spans="1:4" x14ac:dyDescent="0.25">
      <c r="A2328" s="1">
        <v>42279</v>
      </c>
      <c r="B2328">
        <v>40.299999999999997</v>
      </c>
      <c r="C2328">
        <v>12399378</v>
      </c>
      <c r="D2328">
        <v>6620294</v>
      </c>
    </row>
    <row r="2329" spans="1:4" x14ac:dyDescent="0.25">
      <c r="A2329" s="1">
        <v>42278</v>
      </c>
      <c r="B2329">
        <v>39.47</v>
      </c>
      <c r="C2329">
        <v>7932723</v>
      </c>
      <c r="D2329">
        <v>6182828</v>
      </c>
    </row>
    <row r="2330" spans="1:4" x14ac:dyDescent="0.25">
      <c r="A2330" s="1">
        <v>42277</v>
      </c>
      <c r="B2330">
        <v>39.9</v>
      </c>
      <c r="C2330">
        <v>8439004</v>
      </c>
      <c r="D2330">
        <v>6189984</v>
      </c>
    </row>
    <row r="2331" spans="1:4" x14ac:dyDescent="0.25">
      <c r="A2331" s="1">
        <v>42276</v>
      </c>
      <c r="B2331">
        <v>38.97</v>
      </c>
      <c r="C2331">
        <v>8279710</v>
      </c>
      <c r="D2331">
        <v>6040491</v>
      </c>
    </row>
    <row r="2332" spans="1:4" x14ac:dyDescent="0.25">
      <c r="A2332" s="1">
        <v>42275</v>
      </c>
      <c r="B2332">
        <v>38.67</v>
      </c>
      <c r="C2332">
        <v>8789942</v>
      </c>
      <c r="D2332">
        <v>5829945</v>
      </c>
    </row>
    <row r="2333" spans="1:4" x14ac:dyDescent="0.25">
      <c r="A2333" s="1">
        <v>42272</v>
      </c>
      <c r="B2333">
        <v>40.770000000000003</v>
      </c>
      <c r="C2333">
        <v>6323628</v>
      </c>
      <c r="D2333">
        <v>5579216</v>
      </c>
    </row>
    <row r="2334" spans="1:4" x14ac:dyDescent="0.25">
      <c r="A2334" s="1">
        <v>42271</v>
      </c>
      <c r="B2334">
        <v>40.89</v>
      </c>
      <c r="C2334">
        <v>6926242</v>
      </c>
      <c r="D2334">
        <v>5440119</v>
      </c>
    </row>
    <row r="2335" spans="1:4" x14ac:dyDescent="0.25">
      <c r="A2335" s="1">
        <v>42270</v>
      </c>
      <c r="B2335">
        <v>41.67</v>
      </c>
      <c r="C2335">
        <v>3909238</v>
      </c>
      <c r="D2335">
        <v>5323722</v>
      </c>
    </row>
    <row r="2336" spans="1:4" x14ac:dyDescent="0.25">
      <c r="A2336" s="1">
        <v>42269</v>
      </c>
      <c r="B2336">
        <v>42.58</v>
      </c>
      <c r="C2336">
        <v>4843566</v>
      </c>
      <c r="D2336">
        <v>5430105</v>
      </c>
    </row>
    <row r="2337" spans="1:4" x14ac:dyDescent="0.25">
      <c r="A2337" s="1">
        <v>42268</v>
      </c>
      <c r="B2337">
        <v>42.88</v>
      </c>
      <c r="C2337">
        <v>3576768</v>
      </c>
      <c r="D2337">
        <v>5448470</v>
      </c>
    </row>
    <row r="2338" spans="1:4" x14ac:dyDescent="0.25">
      <c r="A2338" s="1">
        <v>42265</v>
      </c>
      <c r="B2338">
        <v>42.71</v>
      </c>
      <c r="C2338">
        <v>9288490</v>
      </c>
      <c r="D2338">
        <v>5544063</v>
      </c>
    </row>
    <row r="2339" spans="1:4" x14ac:dyDescent="0.25">
      <c r="A2339" s="1">
        <v>42264</v>
      </c>
      <c r="B2339">
        <v>43.42</v>
      </c>
      <c r="C2339">
        <v>4437849</v>
      </c>
      <c r="D2339">
        <v>5296845</v>
      </c>
    </row>
    <row r="2340" spans="1:4" x14ac:dyDescent="0.25">
      <c r="A2340" s="1">
        <v>42263</v>
      </c>
      <c r="B2340">
        <v>43.58</v>
      </c>
      <c r="C2340">
        <v>4813283</v>
      </c>
      <c r="D2340">
        <v>5547624</v>
      </c>
    </row>
    <row r="2341" spans="1:4" x14ac:dyDescent="0.25">
      <c r="A2341" s="1">
        <v>42262</v>
      </c>
      <c r="B2341">
        <v>43.76</v>
      </c>
      <c r="C2341">
        <v>5084511</v>
      </c>
      <c r="D2341">
        <v>5939418</v>
      </c>
    </row>
    <row r="2342" spans="1:4" x14ac:dyDescent="0.25">
      <c r="A2342" s="1">
        <v>42261</v>
      </c>
      <c r="B2342">
        <v>43.28</v>
      </c>
      <c r="C2342">
        <v>4260080</v>
      </c>
      <c r="D2342">
        <v>6148803</v>
      </c>
    </row>
    <row r="2343" spans="1:4" x14ac:dyDescent="0.25">
      <c r="A2343" s="1">
        <v>42258</v>
      </c>
      <c r="B2343">
        <v>43.93</v>
      </c>
      <c r="C2343">
        <v>5837387</v>
      </c>
      <c r="D2343">
        <v>6390929</v>
      </c>
    </row>
    <row r="2344" spans="1:4" x14ac:dyDescent="0.25">
      <c r="A2344" s="1">
        <v>42257</v>
      </c>
      <c r="B2344">
        <v>43.94</v>
      </c>
      <c r="C2344">
        <v>8040054</v>
      </c>
      <c r="D2344">
        <v>6639042</v>
      </c>
    </row>
    <row r="2345" spans="1:4" x14ac:dyDescent="0.25">
      <c r="A2345" s="1">
        <v>42256</v>
      </c>
      <c r="B2345">
        <v>43.51</v>
      </c>
      <c r="C2345">
        <v>6196606</v>
      </c>
      <c r="D2345">
        <v>6334782</v>
      </c>
    </row>
    <row r="2346" spans="1:4" x14ac:dyDescent="0.25">
      <c r="A2346" s="1">
        <v>42255</v>
      </c>
      <c r="B2346">
        <v>43.67</v>
      </c>
      <c r="C2346">
        <v>5121526</v>
      </c>
      <c r="D2346">
        <v>6183634</v>
      </c>
    </row>
    <row r="2347" spans="1:4" x14ac:dyDescent="0.25">
      <c r="A2347" s="1">
        <v>42251</v>
      </c>
      <c r="B2347">
        <v>42.92</v>
      </c>
      <c r="C2347">
        <v>5029003</v>
      </c>
      <c r="D2347">
        <v>6036790</v>
      </c>
    </row>
    <row r="2348" spans="1:4" x14ac:dyDescent="0.25">
      <c r="A2348" s="1">
        <v>42250</v>
      </c>
      <c r="B2348">
        <v>43.81</v>
      </c>
      <c r="C2348">
        <v>4237175</v>
      </c>
      <c r="D2348">
        <v>5990413</v>
      </c>
    </row>
    <row r="2349" spans="1:4" x14ac:dyDescent="0.25">
      <c r="A2349" s="1">
        <v>42249</v>
      </c>
      <c r="B2349">
        <v>44.29</v>
      </c>
      <c r="C2349">
        <v>5180285</v>
      </c>
      <c r="D2349">
        <v>6039329</v>
      </c>
    </row>
    <row r="2350" spans="1:4" x14ac:dyDescent="0.25">
      <c r="A2350" s="1">
        <v>42248</v>
      </c>
      <c r="B2350">
        <v>43.79</v>
      </c>
      <c r="C2350">
        <v>5504995</v>
      </c>
      <c r="D2350">
        <v>5907684</v>
      </c>
    </row>
    <row r="2351" spans="1:4" x14ac:dyDescent="0.25">
      <c r="A2351" s="1">
        <v>42247</v>
      </c>
      <c r="B2351">
        <v>45.24</v>
      </c>
      <c r="C2351">
        <v>5119034</v>
      </c>
      <c r="D2351">
        <v>5790100</v>
      </c>
    </row>
    <row r="2352" spans="1:4" x14ac:dyDescent="0.25">
      <c r="A2352" s="1">
        <v>42244</v>
      </c>
      <c r="B2352">
        <v>45.79</v>
      </c>
      <c r="C2352">
        <v>5010656</v>
      </c>
      <c r="D2352">
        <v>5745620</v>
      </c>
    </row>
    <row r="2353" spans="1:4" x14ac:dyDescent="0.25">
      <c r="A2353" s="1">
        <v>42243</v>
      </c>
      <c r="B2353">
        <v>45.26</v>
      </c>
      <c r="C2353">
        <v>5580230</v>
      </c>
      <c r="D2353">
        <v>6021535</v>
      </c>
    </row>
    <row r="2354" spans="1:4" x14ac:dyDescent="0.25">
      <c r="A2354" s="1">
        <v>42242</v>
      </c>
      <c r="B2354">
        <v>44.35</v>
      </c>
      <c r="C2354">
        <v>8199531</v>
      </c>
      <c r="D2354">
        <v>6993060</v>
      </c>
    </row>
    <row r="2355" spans="1:4" x14ac:dyDescent="0.25">
      <c r="A2355" s="1">
        <v>42241</v>
      </c>
      <c r="B2355">
        <v>43.27</v>
      </c>
      <c r="C2355">
        <v>10690200</v>
      </c>
      <c r="D2355">
        <v>7290530</v>
      </c>
    </row>
    <row r="2356" spans="1:4" x14ac:dyDescent="0.25">
      <c r="A2356" s="1">
        <v>42240</v>
      </c>
      <c r="B2356">
        <v>43.95</v>
      </c>
      <c r="C2356">
        <v>8225282</v>
      </c>
      <c r="D2356">
        <v>6843930</v>
      </c>
    </row>
    <row r="2357" spans="1:4" x14ac:dyDescent="0.25">
      <c r="A2357" s="1">
        <v>42237</v>
      </c>
      <c r="B2357">
        <v>45.09</v>
      </c>
      <c r="C2357">
        <v>7891964</v>
      </c>
      <c r="D2357">
        <v>6507586</v>
      </c>
    </row>
    <row r="2358" spans="1:4" x14ac:dyDescent="0.25">
      <c r="A2358" s="1">
        <v>42236</v>
      </c>
      <c r="B2358">
        <v>46.03</v>
      </c>
      <c r="C2358">
        <v>9559091</v>
      </c>
      <c r="D2358">
        <v>6247778</v>
      </c>
    </row>
    <row r="2359" spans="1:4" x14ac:dyDescent="0.25">
      <c r="A2359" s="1">
        <v>42235</v>
      </c>
      <c r="B2359">
        <v>48.52</v>
      </c>
      <c r="C2359">
        <v>3476146</v>
      </c>
      <c r="D2359">
        <v>5835560</v>
      </c>
    </row>
    <row r="2360" spans="1:4" x14ac:dyDescent="0.25">
      <c r="A2360" s="1">
        <v>42234</v>
      </c>
      <c r="B2360">
        <v>49.35</v>
      </c>
      <c r="C2360">
        <v>3929391</v>
      </c>
      <c r="D2360">
        <v>5909526</v>
      </c>
    </row>
    <row r="2361" spans="1:4" x14ac:dyDescent="0.25">
      <c r="A2361" s="1">
        <v>42233</v>
      </c>
      <c r="B2361">
        <v>50.03</v>
      </c>
      <c r="C2361">
        <v>2918867</v>
      </c>
      <c r="D2361">
        <v>5908130</v>
      </c>
    </row>
    <row r="2362" spans="1:4" x14ac:dyDescent="0.25">
      <c r="A2362" s="1">
        <v>42230</v>
      </c>
      <c r="B2362">
        <v>49.22</v>
      </c>
      <c r="C2362">
        <v>4333348</v>
      </c>
      <c r="D2362">
        <v>5925057</v>
      </c>
    </row>
    <row r="2363" spans="1:4" x14ac:dyDescent="0.25">
      <c r="A2363" s="1">
        <v>42229</v>
      </c>
      <c r="B2363">
        <v>50.05</v>
      </c>
      <c r="C2363">
        <v>4970908</v>
      </c>
      <c r="D2363">
        <v>5893272</v>
      </c>
    </row>
    <row r="2364" spans="1:4" x14ac:dyDescent="0.25">
      <c r="A2364" s="1">
        <v>42228</v>
      </c>
      <c r="B2364">
        <v>50.17</v>
      </c>
      <c r="C2364">
        <v>3205606</v>
      </c>
      <c r="D2364">
        <v>5738199</v>
      </c>
    </row>
    <row r="2365" spans="1:4" x14ac:dyDescent="0.25">
      <c r="A2365" s="1">
        <v>42227</v>
      </c>
      <c r="B2365">
        <v>50.29</v>
      </c>
      <c r="C2365">
        <v>3741244</v>
      </c>
      <c r="D2365">
        <v>5717647</v>
      </c>
    </row>
    <row r="2366" spans="1:4" x14ac:dyDescent="0.25">
      <c r="A2366" s="1">
        <v>42226</v>
      </c>
      <c r="B2366">
        <v>51.18</v>
      </c>
      <c r="C2366">
        <v>4451830</v>
      </c>
      <c r="D2366">
        <v>5745748</v>
      </c>
    </row>
    <row r="2367" spans="1:4" x14ac:dyDescent="0.25">
      <c r="A2367" s="1">
        <v>42223</v>
      </c>
      <c r="B2367">
        <v>50.34</v>
      </c>
      <c r="C2367">
        <v>9149386</v>
      </c>
      <c r="D2367">
        <v>5932733</v>
      </c>
    </row>
    <row r="2368" spans="1:4" x14ac:dyDescent="0.25">
      <c r="A2368" s="1">
        <v>42222</v>
      </c>
      <c r="B2368">
        <v>52.24</v>
      </c>
      <c r="C2368">
        <v>20153102</v>
      </c>
      <c r="D2368">
        <v>5687757</v>
      </c>
    </row>
    <row r="2369" spans="1:4" x14ac:dyDescent="0.25">
      <c r="A2369" s="1">
        <v>42221</v>
      </c>
      <c r="B2369">
        <v>50.42</v>
      </c>
      <c r="C2369">
        <v>12661577</v>
      </c>
      <c r="D2369">
        <v>4531007</v>
      </c>
    </row>
    <row r="2370" spans="1:4" x14ac:dyDescent="0.25">
      <c r="A2370" s="1">
        <v>42220</v>
      </c>
      <c r="B2370">
        <v>52.86</v>
      </c>
      <c r="C2370">
        <v>3991203</v>
      </c>
      <c r="D2370">
        <v>3895376</v>
      </c>
    </row>
    <row r="2371" spans="1:4" x14ac:dyDescent="0.25">
      <c r="A2371" s="1">
        <v>42219</v>
      </c>
      <c r="B2371">
        <v>53.03</v>
      </c>
      <c r="C2371">
        <v>3180127</v>
      </c>
      <c r="D2371">
        <v>3842860</v>
      </c>
    </row>
    <row r="2372" spans="1:4" x14ac:dyDescent="0.25">
      <c r="A2372" s="1">
        <v>42216</v>
      </c>
      <c r="B2372">
        <v>53.47</v>
      </c>
      <c r="C2372">
        <v>3994838</v>
      </c>
      <c r="D2372">
        <v>3942017</v>
      </c>
    </row>
    <row r="2373" spans="1:4" x14ac:dyDescent="0.25">
      <c r="A2373" s="1">
        <v>42215</v>
      </c>
      <c r="B2373">
        <v>53.2</v>
      </c>
      <c r="C2373">
        <v>3375820</v>
      </c>
      <c r="D2373">
        <v>3950896</v>
      </c>
    </row>
    <row r="2374" spans="1:4" x14ac:dyDescent="0.25">
      <c r="A2374" s="1">
        <v>42214</v>
      </c>
      <c r="B2374">
        <v>52.61</v>
      </c>
      <c r="C2374">
        <v>4585632</v>
      </c>
      <c r="D2374">
        <v>4191045</v>
      </c>
    </row>
    <row r="2375" spans="1:4" x14ac:dyDescent="0.25">
      <c r="A2375" s="1">
        <v>42213</v>
      </c>
      <c r="B2375">
        <v>52.75</v>
      </c>
      <c r="C2375">
        <v>3908456</v>
      </c>
      <c r="D2375">
        <v>4266375</v>
      </c>
    </row>
    <row r="2376" spans="1:4" x14ac:dyDescent="0.25">
      <c r="A2376" s="1">
        <v>42212</v>
      </c>
      <c r="B2376">
        <v>52.67</v>
      </c>
      <c r="C2376">
        <v>3172779</v>
      </c>
      <c r="D2376">
        <v>4384439</v>
      </c>
    </row>
    <row r="2377" spans="1:4" x14ac:dyDescent="0.25">
      <c r="A2377" s="1">
        <v>42209</v>
      </c>
      <c r="B2377">
        <v>53.04</v>
      </c>
      <c r="C2377">
        <v>3856563</v>
      </c>
      <c r="D2377">
        <v>4455847</v>
      </c>
    </row>
    <row r="2378" spans="1:4" x14ac:dyDescent="0.25">
      <c r="A2378" s="1">
        <v>42208</v>
      </c>
      <c r="B2378">
        <v>53.75</v>
      </c>
      <c r="C2378">
        <v>2644820</v>
      </c>
      <c r="D2378">
        <v>4374383</v>
      </c>
    </row>
    <row r="2379" spans="1:4" x14ac:dyDescent="0.25">
      <c r="A2379" s="1">
        <v>42207</v>
      </c>
      <c r="B2379">
        <v>54.13</v>
      </c>
      <c r="C2379">
        <v>2897317</v>
      </c>
      <c r="D2379">
        <v>4436073</v>
      </c>
    </row>
    <row r="2380" spans="1:4" x14ac:dyDescent="0.25">
      <c r="A2380" s="1">
        <v>42206</v>
      </c>
      <c r="B2380">
        <v>54.1</v>
      </c>
      <c r="C2380">
        <v>4162759</v>
      </c>
      <c r="D2380">
        <v>4523485</v>
      </c>
    </row>
    <row r="2381" spans="1:4" x14ac:dyDescent="0.25">
      <c r="A2381" s="1">
        <v>42205</v>
      </c>
      <c r="B2381">
        <v>54.09</v>
      </c>
      <c r="C2381">
        <v>7256608</v>
      </c>
      <c r="D2381">
        <v>4563530</v>
      </c>
    </row>
    <row r="2382" spans="1:4" x14ac:dyDescent="0.25">
      <c r="A2382" s="1">
        <v>42202</v>
      </c>
      <c r="B2382">
        <v>54.7</v>
      </c>
      <c r="C2382">
        <v>5474751</v>
      </c>
      <c r="D2382">
        <v>4360564</v>
      </c>
    </row>
    <row r="2383" spans="1:4" x14ac:dyDescent="0.25">
      <c r="A2383" s="1">
        <v>42201</v>
      </c>
      <c r="B2383">
        <v>55.45</v>
      </c>
      <c r="C2383">
        <v>2801852</v>
      </c>
      <c r="D2383">
        <v>4363159</v>
      </c>
    </row>
    <row r="2384" spans="1:4" x14ac:dyDescent="0.25">
      <c r="A2384" s="1">
        <v>42200</v>
      </c>
      <c r="B2384">
        <v>55.37</v>
      </c>
      <c r="C2384">
        <v>3127113</v>
      </c>
      <c r="D2384">
        <v>4480430</v>
      </c>
    </row>
    <row r="2385" spans="1:4" x14ac:dyDescent="0.25">
      <c r="A2385" s="1">
        <v>42199</v>
      </c>
      <c r="B2385">
        <v>55.4</v>
      </c>
      <c r="C2385">
        <v>3203462</v>
      </c>
      <c r="D2385">
        <v>4455737</v>
      </c>
    </row>
    <row r="2386" spans="1:4" x14ac:dyDescent="0.25">
      <c r="A2386" s="1">
        <v>42198</v>
      </c>
      <c r="B2386">
        <v>55.54</v>
      </c>
      <c r="C2386">
        <v>4667481</v>
      </c>
      <c r="D2386">
        <v>4391335</v>
      </c>
    </row>
    <row r="2387" spans="1:4" x14ac:dyDescent="0.25">
      <c r="A2387" s="1">
        <v>42195</v>
      </c>
      <c r="B2387">
        <v>54.85</v>
      </c>
      <c r="C2387">
        <v>4128025</v>
      </c>
      <c r="D2387">
        <v>4350225</v>
      </c>
    </row>
    <row r="2388" spans="1:4" x14ac:dyDescent="0.25">
      <c r="A2388" s="1">
        <v>42194</v>
      </c>
      <c r="B2388">
        <v>54.25</v>
      </c>
      <c r="C2388">
        <v>6978058</v>
      </c>
      <c r="D2388">
        <v>4280893</v>
      </c>
    </row>
    <row r="2389" spans="1:4" x14ac:dyDescent="0.25">
      <c r="A2389" s="1">
        <v>42193</v>
      </c>
      <c r="B2389">
        <v>54.28</v>
      </c>
      <c r="C2389">
        <v>5715570</v>
      </c>
      <c r="D2389">
        <v>4090155</v>
      </c>
    </row>
    <row r="2390" spans="1:4" x14ac:dyDescent="0.25">
      <c r="A2390" s="1">
        <v>42192</v>
      </c>
      <c r="B2390">
        <v>55.58</v>
      </c>
      <c r="C2390">
        <v>5679427</v>
      </c>
      <c r="D2390">
        <v>3941812</v>
      </c>
    </row>
    <row r="2391" spans="1:4" x14ac:dyDescent="0.25">
      <c r="A2391" s="1">
        <v>42191</v>
      </c>
      <c r="B2391">
        <v>54.89</v>
      </c>
      <c r="C2391">
        <v>4243898</v>
      </c>
      <c r="D2391">
        <v>3800289</v>
      </c>
    </row>
    <row r="2392" spans="1:4" x14ac:dyDescent="0.25">
      <c r="A2392" s="1">
        <v>42187</v>
      </c>
      <c r="B2392">
        <v>55.52</v>
      </c>
      <c r="C2392">
        <v>2634603</v>
      </c>
      <c r="D2392">
        <v>3754946</v>
      </c>
    </row>
    <row r="2393" spans="1:4" x14ac:dyDescent="0.25">
      <c r="A2393" s="1">
        <v>42186</v>
      </c>
      <c r="B2393">
        <v>55.93</v>
      </c>
      <c r="C2393">
        <v>3570173</v>
      </c>
      <c r="D2393">
        <v>3955107</v>
      </c>
    </row>
    <row r="2394" spans="1:4" x14ac:dyDescent="0.25">
      <c r="A2394" s="1">
        <v>42185</v>
      </c>
      <c r="B2394">
        <v>55.5</v>
      </c>
      <c r="C2394">
        <v>4208489</v>
      </c>
      <c r="D2394">
        <v>4070369</v>
      </c>
    </row>
    <row r="2395" spans="1:4" x14ac:dyDescent="0.25">
      <c r="A2395" s="1">
        <v>42184</v>
      </c>
      <c r="B2395">
        <v>55.33</v>
      </c>
      <c r="C2395">
        <v>4763443</v>
      </c>
    </row>
    <row r="2396" spans="1:4" x14ac:dyDescent="0.25">
      <c r="A2396" s="1">
        <v>42181</v>
      </c>
      <c r="B2396">
        <v>57</v>
      </c>
      <c r="C2396">
        <v>4212115</v>
      </c>
    </row>
    <row r="2397" spans="1:4" x14ac:dyDescent="0.25">
      <c r="A2397" s="1">
        <v>42180</v>
      </c>
      <c r="B2397">
        <v>57.13</v>
      </c>
      <c r="C2397">
        <v>5513678</v>
      </c>
    </row>
    <row r="2398" spans="1:4" x14ac:dyDescent="0.25">
      <c r="A2398" s="1">
        <v>42179</v>
      </c>
      <c r="B2398">
        <v>56.77</v>
      </c>
      <c r="C2398">
        <v>4560914</v>
      </c>
    </row>
    <row r="2399" spans="1:4" x14ac:dyDescent="0.25">
      <c r="A2399" s="1">
        <v>42178</v>
      </c>
      <c r="B2399">
        <v>58.09</v>
      </c>
      <c r="C2399">
        <v>2756709</v>
      </c>
    </row>
    <row r="2400" spans="1:4" x14ac:dyDescent="0.25">
      <c r="A2400" s="1">
        <v>42177</v>
      </c>
      <c r="B2400">
        <v>58.34</v>
      </c>
      <c r="C2400">
        <v>2237435</v>
      </c>
    </row>
    <row r="2401" spans="1:3" x14ac:dyDescent="0.25">
      <c r="A2401" s="1">
        <v>42174</v>
      </c>
      <c r="B2401">
        <v>58.06</v>
      </c>
      <c r="C2401">
        <v>4050838</v>
      </c>
    </row>
    <row r="2402" spans="1:3" x14ac:dyDescent="0.25">
      <c r="A2402" s="1">
        <v>42173</v>
      </c>
      <c r="B2402">
        <v>58.51</v>
      </c>
      <c r="C2402">
        <v>3088047</v>
      </c>
    </row>
    <row r="2403" spans="1:3" x14ac:dyDescent="0.25">
      <c r="A2403" s="1">
        <v>42172</v>
      </c>
      <c r="B2403">
        <v>58</v>
      </c>
      <c r="C2403">
        <v>4116984</v>
      </c>
    </row>
    <row r="2404" spans="1:3" x14ac:dyDescent="0.25">
      <c r="A2404" s="1">
        <v>42171</v>
      </c>
      <c r="B2404">
        <v>57.69</v>
      </c>
      <c r="C2404">
        <v>3490428</v>
      </c>
    </row>
    <row r="2405" spans="1:3" x14ac:dyDescent="0.25">
      <c r="A2405" s="1">
        <v>42170</v>
      </c>
      <c r="B2405">
        <v>58.14</v>
      </c>
      <c r="C2405">
        <v>3556580</v>
      </c>
    </row>
    <row r="2406" spans="1:3" x14ac:dyDescent="0.25">
      <c r="A2406" s="1">
        <v>42167</v>
      </c>
      <c r="B2406">
        <v>58.49</v>
      </c>
      <c r="C2406">
        <v>3563749</v>
      </c>
    </row>
    <row r="2407" spans="1:3" x14ac:dyDescent="0.25">
      <c r="A2407" s="1">
        <v>42166</v>
      </c>
      <c r="B2407">
        <v>58.77</v>
      </c>
      <c r="C2407">
        <v>5637014</v>
      </c>
    </row>
    <row r="2408" spans="1:3" x14ac:dyDescent="0.25">
      <c r="A2408" s="1">
        <v>42165</v>
      </c>
      <c r="B2408">
        <v>59.49</v>
      </c>
      <c r="C2408">
        <v>5299114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CDC1-087D-40D5-8D6B-2CDCEA34B179}">
  <dimension ref="A1:D364"/>
  <sheetViews>
    <sheetView topLeftCell="A89" workbookViewId="0">
      <selection activeCell="D115" sqref="D115"/>
    </sheetView>
  </sheetViews>
  <sheetFormatPr defaultRowHeight="13.8" x14ac:dyDescent="0.25"/>
  <cols>
    <col min="1" max="1" width="9.796875" bestFit="1" customWidth="1"/>
    <col min="10" max="10" width="9.8984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45859</v>
      </c>
    </row>
    <row r="3" spans="1:4" x14ac:dyDescent="0.25">
      <c r="A3" s="1">
        <v>44657</v>
      </c>
      <c r="B3">
        <v>23.92</v>
      </c>
      <c r="C3">
        <v>1000</v>
      </c>
      <c r="D3">
        <v>2065</v>
      </c>
    </row>
    <row r="4" spans="1:4" x14ac:dyDescent="0.25">
      <c r="A4" s="1">
        <v>44656</v>
      </c>
      <c r="B4">
        <v>24.42</v>
      </c>
      <c r="C4">
        <v>2000</v>
      </c>
      <c r="D4">
        <v>2299</v>
      </c>
    </row>
    <row r="5" spans="1:4" x14ac:dyDescent="0.25">
      <c r="A5" s="1">
        <v>44655</v>
      </c>
      <c r="B5">
        <v>25.8</v>
      </c>
      <c r="C5">
        <v>1000</v>
      </c>
      <c r="D5">
        <v>2585</v>
      </c>
    </row>
    <row r="6" spans="1:4" x14ac:dyDescent="0.25">
      <c r="A6" s="1">
        <v>44649</v>
      </c>
      <c r="B6">
        <v>26.25</v>
      </c>
      <c r="C6">
        <v>4147</v>
      </c>
      <c r="D6">
        <v>2919</v>
      </c>
    </row>
    <row r="7" spans="1:4" x14ac:dyDescent="0.25">
      <c r="A7" s="1">
        <v>44648</v>
      </c>
      <c r="B7">
        <v>25.58</v>
      </c>
      <c r="C7">
        <v>1300</v>
      </c>
      <c r="D7">
        <v>2762</v>
      </c>
    </row>
    <row r="8" spans="1:4" x14ac:dyDescent="0.25">
      <c r="A8" s="1">
        <v>44645</v>
      </c>
      <c r="B8">
        <v>27.35</v>
      </c>
      <c r="C8">
        <v>1300</v>
      </c>
      <c r="D8">
        <v>2802</v>
      </c>
    </row>
    <row r="9" spans="1:4" x14ac:dyDescent="0.25">
      <c r="A9" s="1">
        <v>44644</v>
      </c>
      <c r="B9">
        <v>27.12</v>
      </c>
      <c r="C9">
        <v>3000</v>
      </c>
      <c r="D9">
        <v>2782</v>
      </c>
    </row>
    <row r="10" spans="1:4" x14ac:dyDescent="0.25">
      <c r="A10" s="1">
        <v>44643</v>
      </c>
      <c r="B10">
        <v>26.62</v>
      </c>
      <c r="C10">
        <v>1500</v>
      </c>
      <c r="D10">
        <v>2642</v>
      </c>
    </row>
    <row r="11" spans="1:4" x14ac:dyDescent="0.25">
      <c r="A11" s="1">
        <v>44642</v>
      </c>
      <c r="B11">
        <v>26.87</v>
      </c>
      <c r="C11">
        <v>2000</v>
      </c>
      <c r="D11">
        <v>2615</v>
      </c>
    </row>
    <row r="12" spans="1:4" x14ac:dyDescent="0.25">
      <c r="A12" s="1">
        <v>44631</v>
      </c>
      <c r="B12">
        <v>23.99</v>
      </c>
      <c r="C12">
        <v>495</v>
      </c>
      <c r="D12">
        <v>2509</v>
      </c>
    </row>
    <row r="13" spans="1:4" x14ac:dyDescent="0.25">
      <c r="A13" s="1">
        <v>44630</v>
      </c>
      <c r="B13">
        <v>25.08</v>
      </c>
      <c r="C13">
        <v>990</v>
      </c>
      <c r="D13">
        <v>2769</v>
      </c>
    </row>
    <row r="14" spans="1:4" x14ac:dyDescent="0.25">
      <c r="A14" s="1">
        <v>44629</v>
      </c>
      <c r="B14">
        <v>25.37</v>
      </c>
      <c r="C14">
        <v>1287</v>
      </c>
      <c r="D14">
        <v>2803</v>
      </c>
    </row>
    <row r="15" spans="1:4" x14ac:dyDescent="0.25">
      <c r="A15" s="1">
        <v>44624</v>
      </c>
      <c r="B15">
        <v>26.89</v>
      </c>
      <c r="C15">
        <v>1980</v>
      </c>
      <c r="D15">
        <v>2984</v>
      </c>
    </row>
    <row r="16" spans="1:4" x14ac:dyDescent="0.25">
      <c r="A16" s="1">
        <v>44623</v>
      </c>
      <c r="B16">
        <v>28.68</v>
      </c>
      <c r="C16">
        <v>1980</v>
      </c>
      <c r="D16">
        <v>2919</v>
      </c>
    </row>
    <row r="17" spans="1:4" x14ac:dyDescent="0.25">
      <c r="A17" s="1">
        <v>44621</v>
      </c>
      <c r="B17">
        <v>28.11</v>
      </c>
      <c r="C17">
        <v>7000</v>
      </c>
      <c r="D17">
        <v>2953</v>
      </c>
    </row>
    <row r="18" spans="1:4" x14ac:dyDescent="0.25">
      <c r="A18" s="1">
        <v>44620</v>
      </c>
      <c r="B18">
        <v>28.05</v>
      </c>
      <c r="C18">
        <v>4500</v>
      </c>
      <c r="D18">
        <v>3333</v>
      </c>
    </row>
    <row r="19" spans="1:4" x14ac:dyDescent="0.25">
      <c r="A19" s="1">
        <v>44617</v>
      </c>
      <c r="B19">
        <v>28.24</v>
      </c>
      <c r="C19">
        <v>6300</v>
      </c>
      <c r="D19">
        <v>3433</v>
      </c>
    </row>
    <row r="20" spans="1:4" x14ac:dyDescent="0.25">
      <c r="A20" s="1">
        <v>44616</v>
      </c>
      <c r="B20">
        <v>27.73</v>
      </c>
      <c r="C20">
        <v>6000</v>
      </c>
      <c r="D20">
        <v>3180</v>
      </c>
    </row>
    <row r="21" spans="1:4" x14ac:dyDescent="0.25">
      <c r="A21" s="1">
        <v>44615</v>
      </c>
      <c r="B21">
        <v>28.21</v>
      </c>
      <c r="C21">
        <v>1800</v>
      </c>
      <c r="D21">
        <v>2907</v>
      </c>
    </row>
    <row r="22" spans="1:4" x14ac:dyDescent="0.25">
      <c r="A22" s="1">
        <v>44614</v>
      </c>
      <c r="B22">
        <v>28.28</v>
      </c>
      <c r="C22">
        <v>1900</v>
      </c>
      <c r="D22">
        <v>2987</v>
      </c>
    </row>
    <row r="23" spans="1:4" x14ac:dyDescent="0.25">
      <c r="A23" s="1">
        <v>44610</v>
      </c>
      <c r="B23">
        <v>29.86</v>
      </c>
      <c r="C23">
        <v>1000</v>
      </c>
      <c r="D23">
        <v>2933</v>
      </c>
    </row>
    <row r="24" spans="1:4" x14ac:dyDescent="0.25">
      <c r="A24" s="1">
        <v>44609</v>
      </c>
      <c r="B24">
        <v>29.87</v>
      </c>
      <c r="C24">
        <v>900</v>
      </c>
      <c r="D24">
        <v>2933</v>
      </c>
    </row>
    <row r="25" spans="1:4" x14ac:dyDescent="0.25">
      <c r="A25" s="1">
        <v>44602</v>
      </c>
      <c r="B25">
        <v>30.09</v>
      </c>
      <c r="C25">
        <v>1100</v>
      </c>
      <c r="D25">
        <v>3007</v>
      </c>
    </row>
    <row r="26" spans="1:4" x14ac:dyDescent="0.25">
      <c r="A26" s="1">
        <v>44596</v>
      </c>
      <c r="B26">
        <v>28.9</v>
      </c>
      <c r="C26">
        <v>400</v>
      </c>
      <c r="D26">
        <v>3140</v>
      </c>
    </row>
    <row r="27" spans="1:4" x14ac:dyDescent="0.25">
      <c r="A27" s="1">
        <v>44594</v>
      </c>
      <c r="B27">
        <v>27.69</v>
      </c>
      <c r="C27">
        <v>4400</v>
      </c>
      <c r="D27">
        <v>3413</v>
      </c>
    </row>
    <row r="28" spans="1:4" x14ac:dyDescent="0.25">
      <c r="A28" s="1">
        <v>44589</v>
      </c>
      <c r="B28">
        <v>27.15</v>
      </c>
      <c r="C28">
        <v>1500</v>
      </c>
      <c r="D28">
        <v>3124</v>
      </c>
    </row>
    <row r="29" spans="1:4" x14ac:dyDescent="0.25">
      <c r="A29" s="1">
        <v>44585</v>
      </c>
      <c r="B29">
        <v>26.88</v>
      </c>
      <c r="C29">
        <v>4000</v>
      </c>
      <c r="D29">
        <v>3258</v>
      </c>
    </row>
    <row r="30" spans="1:4" x14ac:dyDescent="0.25">
      <c r="A30" s="1">
        <v>44582</v>
      </c>
      <c r="B30">
        <v>26.19</v>
      </c>
      <c r="C30">
        <v>1000</v>
      </c>
      <c r="D30">
        <v>3018</v>
      </c>
    </row>
    <row r="31" spans="1:4" x14ac:dyDescent="0.25">
      <c r="A31" s="1">
        <v>44581</v>
      </c>
      <c r="B31">
        <v>27.49</v>
      </c>
      <c r="C31">
        <v>2500</v>
      </c>
      <c r="D31">
        <v>3614</v>
      </c>
    </row>
    <row r="32" spans="1:4" x14ac:dyDescent="0.25">
      <c r="A32" s="1">
        <v>44580</v>
      </c>
      <c r="B32">
        <v>28.58</v>
      </c>
      <c r="C32">
        <v>12700</v>
      </c>
      <c r="D32">
        <v>3475</v>
      </c>
    </row>
    <row r="33" spans="1:4" x14ac:dyDescent="0.25">
      <c r="A33" s="1">
        <v>44579</v>
      </c>
      <c r="B33">
        <v>29.64</v>
      </c>
      <c r="C33">
        <v>6000</v>
      </c>
      <c r="D33">
        <v>2662</v>
      </c>
    </row>
    <row r="34" spans="1:4" x14ac:dyDescent="0.25">
      <c r="A34" s="1">
        <v>44574</v>
      </c>
      <c r="B34">
        <v>29.34</v>
      </c>
      <c r="C34">
        <v>2500</v>
      </c>
      <c r="D34">
        <v>2394</v>
      </c>
    </row>
    <row r="35" spans="1:4" x14ac:dyDescent="0.25">
      <c r="A35" s="1">
        <v>44571</v>
      </c>
      <c r="B35">
        <v>28.59</v>
      </c>
      <c r="C35">
        <v>1900</v>
      </c>
      <c r="D35">
        <v>2544</v>
      </c>
    </row>
    <row r="36" spans="1:4" x14ac:dyDescent="0.25">
      <c r="A36" s="1">
        <v>44568</v>
      </c>
      <c r="B36">
        <v>30.06</v>
      </c>
      <c r="C36">
        <v>3000</v>
      </c>
      <c r="D36">
        <v>2503</v>
      </c>
    </row>
    <row r="37" spans="1:4" x14ac:dyDescent="0.25">
      <c r="A37" s="1">
        <v>44566</v>
      </c>
      <c r="B37">
        <v>26.45</v>
      </c>
      <c r="C37">
        <v>1100</v>
      </c>
      <c r="D37">
        <v>2512</v>
      </c>
    </row>
    <row r="38" spans="1:4" x14ac:dyDescent="0.25">
      <c r="A38" s="1">
        <v>44565</v>
      </c>
      <c r="B38">
        <v>26.75</v>
      </c>
      <c r="C38">
        <v>1000</v>
      </c>
      <c r="D38">
        <v>2571</v>
      </c>
    </row>
    <row r="39" spans="1:4" x14ac:dyDescent="0.25">
      <c r="A39" s="1">
        <v>44561</v>
      </c>
      <c r="B39">
        <v>23.54</v>
      </c>
      <c r="C39">
        <v>2000</v>
      </c>
      <c r="D39">
        <v>2531</v>
      </c>
    </row>
    <row r="40" spans="1:4" x14ac:dyDescent="0.25">
      <c r="A40" s="1">
        <v>44560</v>
      </c>
      <c r="B40">
        <v>24.45</v>
      </c>
      <c r="C40">
        <v>3100</v>
      </c>
      <c r="D40">
        <v>2470</v>
      </c>
    </row>
    <row r="41" spans="1:4" x14ac:dyDescent="0.25">
      <c r="A41" s="1">
        <v>44559</v>
      </c>
      <c r="B41">
        <v>23.87</v>
      </c>
      <c r="C41">
        <v>4500</v>
      </c>
      <c r="D41">
        <v>2540</v>
      </c>
    </row>
    <row r="42" spans="1:4" x14ac:dyDescent="0.25">
      <c r="A42" s="1">
        <v>44558</v>
      </c>
      <c r="B42">
        <v>24.33</v>
      </c>
      <c r="C42">
        <v>67</v>
      </c>
      <c r="D42">
        <v>2894</v>
      </c>
    </row>
    <row r="43" spans="1:4" x14ac:dyDescent="0.25">
      <c r="A43" s="1">
        <v>44557</v>
      </c>
      <c r="B43">
        <v>24.36</v>
      </c>
      <c r="C43">
        <v>3500</v>
      </c>
      <c r="D43">
        <v>2962</v>
      </c>
    </row>
    <row r="44" spans="1:4" x14ac:dyDescent="0.25">
      <c r="A44" s="1">
        <v>44553</v>
      </c>
      <c r="B44">
        <v>24.42</v>
      </c>
      <c r="C44">
        <v>400</v>
      </c>
      <c r="D44">
        <v>2788</v>
      </c>
    </row>
    <row r="45" spans="1:4" x14ac:dyDescent="0.25">
      <c r="A45" s="1">
        <v>44550</v>
      </c>
      <c r="B45">
        <v>22.89</v>
      </c>
      <c r="C45">
        <v>9942</v>
      </c>
      <c r="D45">
        <v>2788</v>
      </c>
    </row>
    <row r="46" spans="1:4" x14ac:dyDescent="0.25">
      <c r="A46" s="1">
        <v>44545</v>
      </c>
      <c r="B46">
        <v>22.57</v>
      </c>
      <c r="C46">
        <v>420</v>
      </c>
      <c r="D46">
        <v>2330</v>
      </c>
    </row>
    <row r="47" spans="1:4" x14ac:dyDescent="0.25">
      <c r="A47" s="1">
        <v>44533</v>
      </c>
      <c r="B47">
        <v>23.99</v>
      </c>
      <c r="C47">
        <v>495</v>
      </c>
      <c r="D47">
        <v>2401</v>
      </c>
    </row>
    <row r="48" spans="1:4" x14ac:dyDescent="0.25">
      <c r="A48" s="1">
        <v>44532</v>
      </c>
      <c r="B48">
        <v>23.25</v>
      </c>
      <c r="C48">
        <v>1980</v>
      </c>
      <c r="D48">
        <v>2394</v>
      </c>
    </row>
    <row r="49" spans="1:4" x14ac:dyDescent="0.25">
      <c r="A49" s="1">
        <v>44531</v>
      </c>
      <c r="B49">
        <v>22.26</v>
      </c>
      <c r="C49">
        <v>4752</v>
      </c>
      <c r="D49">
        <v>2321</v>
      </c>
    </row>
    <row r="50" spans="1:4" x14ac:dyDescent="0.25">
      <c r="A50" s="1">
        <v>44530</v>
      </c>
      <c r="B50">
        <v>23.27</v>
      </c>
      <c r="C50">
        <v>1287</v>
      </c>
      <c r="D50">
        <v>2076</v>
      </c>
    </row>
    <row r="51" spans="1:4" x14ac:dyDescent="0.25">
      <c r="A51" s="1">
        <v>44529</v>
      </c>
      <c r="B51">
        <v>24.59</v>
      </c>
      <c r="C51">
        <v>3141</v>
      </c>
      <c r="D51">
        <v>2215</v>
      </c>
    </row>
    <row r="52" spans="1:4" x14ac:dyDescent="0.25">
      <c r="A52" s="1">
        <v>44526</v>
      </c>
      <c r="B52">
        <v>24.72</v>
      </c>
      <c r="C52">
        <v>1980</v>
      </c>
      <c r="D52">
        <v>2135</v>
      </c>
    </row>
    <row r="53" spans="1:4" x14ac:dyDescent="0.25">
      <c r="A53" s="1">
        <v>44524</v>
      </c>
      <c r="B53">
        <v>25.17</v>
      </c>
      <c r="C53">
        <v>396</v>
      </c>
      <c r="D53">
        <v>2187</v>
      </c>
    </row>
    <row r="54" spans="1:4" x14ac:dyDescent="0.25">
      <c r="A54" s="1">
        <v>44512</v>
      </c>
      <c r="B54">
        <v>27.91</v>
      </c>
      <c r="C54">
        <v>1089</v>
      </c>
      <c r="D54">
        <v>2425</v>
      </c>
    </row>
    <row r="55" spans="1:4" x14ac:dyDescent="0.25">
      <c r="A55" s="1">
        <v>44509</v>
      </c>
      <c r="B55">
        <v>26.65</v>
      </c>
      <c r="C55">
        <v>4158</v>
      </c>
      <c r="D55">
        <v>2405</v>
      </c>
    </row>
    <row r="56" spans="1:4" x14ac:dyDescent="0.25">
      <c r="A56" s="1">
        <v>44504</v>
      </c>
      <c r="B56">
        <v>25.46</v>
      </c>
      <c r="C56">
        <v>9807</v>
      </c>
      <c r="D56">
        <v>2366</v>
      </c>
    </row>
    <row r="57" spans="1:4" x14ac:dyDescent="0.25">
      <c r="A57" s="1">
        <v>44503</v>
      </c>
      <c r="B57">
        <v>25.6</v>
      </c>
      <c r="C57">
        <v>1089</v>
      </c>
      <c r="D57">
        <v>1745</v>
      </c>
    </row>
    <row r="58" spans="1:4" x14ac:dyDescent="0.25">
      <c r="A58" s="1">
        <v>44497</v>
      </c>
      <c r="B58">
        <v>24.31</v>
      </c>
      <c r="C58">
        <v>891</v>
      </c>
      <c r="D58">
        <v>1804</v>
      </c>
    </row>
    <row r="59" spans="1:4" x14ac:dyDescent="0.25">
      <c r="A59" s="1">
        <v>44488</v>
      </c>
      <c r="B59">
        <v>24.9</v>
      </c>
      <c r="C59">
        <v>396</v>
      </c>
      <c r="D59">
        <v>1791</v>
      </c>
    </row>
    <row r="60" spans="1:4" x14ac:dyDescent="0.25">
      <c r="A60" s="1">
        <v>44484</v>
      </c>
      <c r="B60">
        <v>24.83</v>
      </c>
      <c r="C60">
        <v>3069</v>
      </c>
      <c r="D60">
        <v>3738</v>
      </c>
    </row>
    <row r="61" spans="1:4" x14ac:dyDescent="0.25">
      <c r="A61" s="1">
        <v>44474</v>
      </c>
      <c r="B61">
        <v>26.15</v>
      </c>
      <c r="C61">
        <v>1485</v>
      </c>
      <c r="D61">
        <v>3566</v>
      </c>
    </row>
    <row r="62" spans="1:4" x14ac:dyDescent="0.25">
      <c r="A62" s="1">
        <v>44473</v>
      </c>
      <c r="B62">
        <v>25.61</v>
      </c>
      <c r="C62">
        <v>396</v>
      </c>
      <c r="D62">
        <v>3500</v>
      </c>
    </row>
    <row r="63" spans="1:4" x14ac:dyDescent="0.25">
      <c r="A63" s="1">
        <v>44470</v>
      </c>
      <c r="B63">
        <v>25.38</v>
      </c>
      <c r="C63">
        <v>881</v>
      </c>
      <c r="D63">
        <v>3586</v>
      </c>
    </row>
    <row r="64" spans="1:4" x14ac:dyDescent="0.25">
      <c r="A64" s="1">
        <v>44468</v>
      </c>
      <c r="B64">
        <v>25.42</v>
      </c>
      <c r="C64">
        <v>1082</v>
      </c>
      <c r="D64">
        <v>3593</v>
      </c>
    </row>
    <row r="65" spans="1:4" x14ac:dyDescent="0.25">
      <c r="A65" s="1">
        <v>44462</v>
      </c>
      <c r="B65">
        <v>25.53</v>
      </c>
      <c r="C65">
        <v>3366</v>
      </c>
      <c r="D65">
        <v>3587</v>
      </c>
    </row>
    <row r="66" spans="1:4" x14ac:dyDescent="0.25">
      <c r="A66" s="1">
        <v>44455</v>
      </c>
      <c r="B66">
        <v>26.99</v>
      </c>
      <c r="C66">
        <v>1933</v>
      </c>
      <c r="D66">
        <v>3448</v>
      </c>
    </row>
    <row r="67" spans="1:4" x14ac:dyDescent="0.25">
      <c r="A67" s="1">
        <v>44449</v>
      </c>
      <c r="B67">
        <v>26.15</v>
      </c>
      <c r="C67">
        <v>2772</v>
      </c>
      <c r="D67">
        <v>3452</v>
      </c>
    </row>
    <row r="68" spans="1:4" x14ac:dyDescent="0.25">
      <c r="A68" s="1">
        <v>44448</v>
      </c>
      <c r="B68">
        <v>26.79</v>
      </c>
      <c r="C68">
        <v>3960</v>
      </c>
      <c r="D68">
        <v>3372</v>
      </c>
    </row>
    <row r="69" spans="1:4" x14ac:dyDescent="0.25">
      <c r="A69" s="1">
        <v>44441</v>
      </c>
      <c r="B69">
        <v>28.94</v>
      </c>
      <c r="C69">
        <v>792</v>
      </c>
      <c r="D69">
        <v>3247</v>
      </c>
    </row>
    <row r="70" spans="1:4" x14ac:dyDescent="0.25">
      <c r="A70" s="1">
        <v>44438</v>
      </c>
      <c r="B70">
        <v>27.85</v>
      </c>
      <c r="C70">
        <v>3564</v>
      </c>
      <c r="D70">
        <v>3227</v>
      </c>
    </row>
    <row r="71" spans="1:4" x14ac:dyDescent="0.25">
      <c r="A71" s="1">
        <v>44434</v>
      </c>
      <c r="B71">
        <v>27.89</v>
      </c>
      <c r="C71">
        <v>495</v>
      </c>
      <c r="D71">
        <v>3023</v>
      </c>
    </row>
    <row r="72" spans="1:4" x14ac:dyDescent="0.25">
      <c r="A72" s="1">
        <v>44432</v>
      </c>
      <c r="B72">
        <v>28.7</v>
      </c>
      <c r="C72">
        <v>1980</v>
      </c>
      <c r="D72">
        <v>3188</v>
      </c>
    </row>
    <row r="73" spans="1:4" x14ac:dyDescent="0.25">
      <c r="A73" s="1">
        <v>44431</v>
      </c>
      <c r="B73">
        <v>28.44</v>
      </c>
      <c r="C73">
        <v>695</v>
      </c>
      <c r="D73">
        <v>3122</v>
      </c>
    </row>
    <row r="74" spans="1:4" x14ac:dyDescent="0.25">
      <c r="A74" s="1">
        <v>44428</v>
      </c>
      <c r="B74">
        <v>28.07</v>
      </c>
      <c r="C74">
        <v>29595</v>
      </c>
      <c r="D74">
        <v>3108</v>
      </c>
    </row>
    <row r="75" spans="1:4" x14ac:dyDescent="0.25">
      <c r="A75" s="1">
        <v>44427</v>
      </c>
      <c r="B75">
        <v>27.74</v>
      </c>
      <c r="C75">
        <v>495</v>
      </c>
      <c r="D75">
        <v>1168</v>
      </c>
    </row>
    <row r="76" spans="1:4" x14ac:dyDescent="0.25">
      <c r="A76" s="1">
        <v>44424</v>
      </c>
      <c r="B76">
        <v>28.34</v>
      </c>
      <c r="C76">
        <v>495</v>
      </c>
      <c r="D76">
        <v>1234</v>
      </c>
    </row>
    <row r="77" spans="1:4" x14ac:dyDescent="0.25">
      <c r="A77" s="1">
        <v>44420</v>
      </c>
      <c r="B77">
        <v>28.9</v>
      </c>
      <c r="C77">
        <v>1683</v>
      </c>
      <c r="D77">
        <v>1373</v>
      </c>
    </row>
    <row r="78" spans="1:4" x14ac:dyDescent="0.25">
      <c r="A78" s="1">
        <v>44418</v>
      </c>
      <c r="B78">
        <v>29.44</v>
      </c>
      <c r="C78">
        <v>990</v>
      </c>
      <c r="D78">
        <v>2191</v>
      </c>
    </row>
    <row r="79" spans="1:4" x14ac:dyDescent="0.25">
      <c r="A79" s="1">
        <v>44417</v>
      </c>
      <c r="B79">
        <v>29.23</v>
      </c>
      <c r="C79">
        <v>990</v>
      </c>
      <c r="D79">
        <v>3373</v>
      </c>
    </row>
    <row r="80" spans="1:4" x14ac:dyDescent="0.25">
      <c r="A80" s="1">
        <v>44413</v>
      </c>
      <c r="B80">
        <v>29.2</v>
      </c>
      <c r="C80">
        <v>1287</v>
      </c>
      <c r="D80">
        <v>4587</v>
      </c>
    </row>
    <row r="81" spans="1:4" x14ac:dyDescent="0.25">
      <c r="A81" s="1">
        <v>44405</v>
      </c>
      <c r="B81">
        <v>29.39</v>
      </c>
      <c r="C81">
        <v>1980</v>
      </c>
      <c r="D81">
        <v>4520</v>
      </c>
    </row>
    <row r="82" spans="1:4" x14ac:dyDescent="0.25">
      <c r="A82" s="1">
        <v>44404</v>
      </c>
      <c r="B82">
        <v>28.83</v>
      </c>
      <c r="C82">
        <v>1584</v>
      </c>
      <c r="D82">
        <v>4433</v>
      </c>
    </row>
    <row r="83" spans="1:4" x14ac:dyDescent="0.25">
      <c r="A83" s="1">
        <v>44403</v>
      </c>
      <c r="B83">
        <v>29.34</v>
      </c>
      <c r="C83">
        <v>2079</v>
      </c>
      <c r="D83">
        <v>4372</v>
      </c>
    </row>
    <row r="84" spans="1:4" x14ac:dyDescent="0.25">
      <c r="A84" s="1">
        <v>44398</v>
      </c>
      <c r="B84">
        <v>28.79</v>
      </c>
      <c r="C84">
        <v>495</v>
      </c>
      <c r="D84">
        <v>4573</v>
      </c>
    </row>
    <row r="85" spans="1:4" x14ac:dyDescent="0.25">
      <c r="A85" s="1">
        <v>44396</v>
      </c>
      <c r="B85">
        <v>27.82</v>
      </c>
      <c r="C85">
        <v>495</v>
      </c>
      <c r="D85">
        <v>4668</v>
      </c>
    </row>
    <row r="86" spans="1:4" x14ac:dyDescent="0.25">
      <c r="A86" s="1">
        <v>44392</v>
      </c>
      <c r="B86">
        <v>28.46</v>
      </c>
      <c r="C86">
        <v>2970</v>
      </c>
      <c r="D86">
        <v>4891</v>
      </c>
    </row>
    <row r="87" spans="1:4" x14ac:dyDescent="0.25">
      <c r="A87" s="1">
        <v>44386</v>
      </c>
      <c r="B87">
        <v>29.3</v>
      </c>
      <c r="C87">
        <v>990</v>
      </c>
      <c r="D87">
        <v>4795</v>
      </c>
    </row>
    <row r="88" spans="1:4" x14ac:dyDescent="0.25">
      <c r="A88" s="1">
        <v>44384</v>
      </c>
      <c r="B88">
        <v>29.56</v>
      </c>
      <c r="C88">
        <v>495</v>
      </c>
      <c r="D88">
        <v>4781</v>
      </c>
    </row>
    <row r="89" spans="1:4" x14ac:dyDescent="0.25">
      <c r="A89" s="1">
        <v>44379</v>
      </c>
      <c r="B89">
        <v>31.14</v>
      </c>
      <c r="C89">
        <v>495</v>
      </c>
      <c r="D89">
        <v>4914</v>
      </c>
    </row>
    <row r="90" spans="1:4" x14ac:dyDescent="0.25">
      <c r="A90" s="1">
        <v>44378</v>
      </c>
      <c r="B90">
        <v>31.2</v>
      </c>
      <c r="C90">
        <v>1485</v>
      </c>
      <c r="D90">
        <v>6250</v>
      </c>
    </row>
    <row r="91" spans="1:4" ht="14.4" x14ac:dyDescent="0.3">
      <c r="A91" s="2">
        <v>43983</v>
      </c>
      <c r="B91" s="3">
        <v>21.95</v>
      </c>
    </row>
    <row r="92" spans="1:4" ht="14.4" x14ac:dyDescent="0.3">
      <c r="A92" s="2">
        <v>43984</v>
      </c>
      <c r="B92" s="3">
        <v>21.84</v>
      </c>
    </row>
    <row r="93" spans="1:4" ht="14.4" x14ac:dyDescent="0.3">
      <c r="A93" s="2">
        <v>43985</v>
      </c>
      <c r="B93" s="3">
        <v>22.28</v>
      </c>
    </row>
    <row r="94" spans="1:4" ht="14.4" x14ac:dyDescent="0.3">
      <c r="A94" s="2">
        <v>43986</v>
      </c>
      <c r="B94" s="3">
        <v>23.09</v>
      </c>
    </row>
    <row r="95" spans="1:4" ht="14.4" x14ac:dyDescent="0.3">
      <c r="A95" s="2">
        <v>43987</v>
      </c>
      <c r="B95" s="3">
        <v>24.78</v>
      </c>
    </row>
    <row r="96" spans="1:4" ht="14.4" x14ac:dyDescent="0.3">
      <c r="A96" s="2">
        <v>43990</v>
      </c>
      <c r="B96" s="3">
        <v>26.16</v>
      </c>
    </row>
    <row r="97" spans="1:2" ht="14.4" x14ac:dyDescent="0.3">
      <c r="A97" s="2">
        <v>43991</v>
      </c>
      <c r="B97" s="3">
        <v>23.88</v>
      </c>
    </row>
    <row r="98" spans="1:2" ht="14.4" x14ac:dyDescent="0.3">
      <c r="A98" s="2">
        <v>43992</v>
      </c>
      <c r="B98" s="3">
        <v>23.17</v>
      </c>
    </row>
    <row r="99" spans="1:2" ht="14.4" x14ac:dyDescent="0.3">
      <c r="A99" s="2">
        <v>43993</v>
      </c>
      <c r="B99" s="3">
        <v>22.34</v>
      </c>
    </row>
    <row r="100" spans="1:2" ht="14.4" x14ac:dyDescent="0.3">
      <c r="A100" s="2">
        <v>43994</v>
      </c>
      <c r="B100" s="3">
        <v>22.08</v>
      </c>
    </row>
    <row r="101" spans="1:2" ht="14.4" x14ac:dyDescent="0.3">
      <c r="A101" s="2">
        <v>43997</v>
      </c>
      <c r="B101" s="3">
        <v>22.75</v>
      </c>
    </row>
    <row r="102" spans="1:2" ht="14.4" x14ac:dyDescent="0.3">
      <c r="A102" s="2">
        <v>43998</v>
      </c>
      <c r="B102" s="3">
        <v>22.27</v>
      </c>
    </row>
    <row r="103" spans="1:2" ht="14.4" x14ac:dyDescent="0.3">
      <c r="A103" s="2">
        <v>43999</v>
      </c>
      <c r="B103" s="3">
        <v>22.17</v>
      </c>
    </row>
    <row r="104" spans="1:2" ht="14.4" x14ac:dyDescent="0.3">
      <c r="A104" s="2">
        <v>44000</v>
      </c>
      <c r="B104" s="3">
        <v>22.53</v>
      </c>
    </row>
    <row r="105" spans="1:2" ht="14.4" x14ac:dyDescent="0.3">
      <c r="A105" s="2">
        <v>44001</v>
      </c>
      <c r="B105" s="3">
        <v>22.16</v>
      </c>
    </row>
    <row r="106" spans="1:2" ht="14.4" x14ac:dyDescent="0.3">
      <c r="A106" s="2">
        <v>44004</v>
      </c>
      <c r="B106" s="3">
        <v>21.85</v>
      </c>
    </row>
    <row r="107" spans="1:2" ht="14.4" x14ac:dyDescent="0.3">
      <c r="A107" s="2">
        <v>44005</v>
      </c>
      <c r="B107" s="3">
        <v>22.17</v>
      </c>
    </row>
    <row r="108" spans="1:2" ht="14.4" x14ac:dyDescent="0.3">
      <c r="A108" s="2">
        <v>44006</v>
      </c>
      <c r="B108" s="3">
        <v>21.72</v>
      </c>
    </row>
    <row r="109" spans="1:2" ht="14.4" x14ac:dyDescent="0.3">
      <c r="A109" s="2">
        <v>44007</v>
      </c>
      <c r="B109" s="3">
        <v>21.26</v>
      </c>
    </row>
    <row r="110" spans="1:2" ht="14.4" x14ac:dyDescent="0.3">
      <c r="A110" s="2">
        <v>44008</v>
      </c>
      <c r="B110" s="3">
        <v>20.260000000000002</v>
      </c>
    </row>
    <row r="111" spans="1:2" ht="14.4" x14ac:dyDescent="0.3">
      <c r="A111" s="2">
        <v>44011</v>
      </c>
      <c r="B111" s="3">
        <v>21.24</v>
      </c>
    </row>
    <row r="112" spans="1:2" ht="14.4" x14ac:dyDescent="0.3">
      <c r="A112" s="2">
        <v>44012</v>
      </c>
      <c r="B112" s="3">
        <v>21.09</v>
      </c>
    </row>
    <row r="113" spans="1:2" ht="14.4" x14ac:dyDescent="0.3">
      <c r="A113" s="2">
        <v>44013</v>
      </c>
      <c r="B113" s="3">
        <v>21.07</v>
      </c>
    </row>
    <row r="114" spans="1:2" ht="14.4" x14ac:dyDescent="0.3">
      <c r="A114" s="2">
        <v>44014</v>
      </c>
      <c r="B114" s="3">
        <v>20.8</v>
      </c>
    </row>
    <row r="115" spans="1:2" ht="14.4" x14ac:dyDescent="0.3">
      <c r="A115" s="2">
        <v>44018</v>
      </c>
      <c r="B115" s="3">
        <v>21.24</v>
      </c>
    </row>
    <row r="116" spans="1:2" ht="14.4" x14ac:dyDescent="0.3">
      <c r="A116" s="2">
        <v>44019</v>
      </c>
      <c r="B116" s="3">
        <v>20.36</v>
      </c>
    </row>
    <row r="117" spans="1:2" ht="14.4" x14ac:dyDescent="0.3">
      <c r="A117" s="2">
        <v>44020</v>
      </c>
      <c r="B117" s="3">
        <v>20.22</v>
      </c>
    </row>
    <row r="118" spans="1:2" x14ac:dyDescent="0.25">
      <c r="A118" s="10">
        <v>44377</v>
      </c>
      <c r="B118" s="9">
        <v>30.68</v>
      </c>
    </row>
    <row r="119" spans="1:2" x14ac:dyDescent="0.25">
      <c r="A119" s="1">
        <v>44376</v>
      </c>
      <c r="B119">
        <v>30.34</v>
      </c>
    </row>
    <row r="120" spans="1:2" x14ac:dyDescent="0.25">
      <c r="A120" s="1">
        <v>44375</v>
      </c>
      <c r="B120">
        <v>30.57</v>
      </c>
    </row>
    <row r="121" spans="1:2" x14ac:dyDescent="0.25">
      <c r="A121" s="1">
        <v>44372</v>
      </c>
      <c r="B121">
        <v>30.86</v>
      </c>
    </row>
    <row r="122" spans="1:2" x14ac:dyDescent="0.25">
      <c r="A122" s="1">
        <v>44371</v>
      </c>
      <c r="B122">
        <v>30.32</v>
      </c>
    </row>
    <row r="123" spans="1:2" x14ac:dyDescent="0.25">
      <c r="A123" s="1">
        <v>44370</v>
      </c>
      <c r="B123">
        <v>29.51</v>
      </c>
    </row>
    <row r="124" spans="1:2" x14ac:dyDescent="0.25">
      <c r="A124" s="1">
        <v>44369</v>
      </c>
      <c r="B124">
        <v>29.49</v>
      </c>
    </row>
    <row r="125" spans="1:2" x14ac:dyDescent="0.25">
      <c r="A125" s="1">
        <v>44368</v>
      </c>
      <c r="B125">
        <v>29.69</v>
      </c>
    </row>
    <row r="126" spans="1:2" x14ac:dyDescent="0.25">
      <c r="A126" s="1">
        <v>44365</v>
      </c>
      <c r="B126">
        <v>29.08</v>
      </c>
    </row>
    <row r="127" spans="1:2" x14ac:dyDescent="0.25">
      <c r="A127" s="1">
        <v>44364</v>
      </c>
      <c r="B127">
        <v>29.41</v>
      </c>
    </row>
    <row r="128" spans="1:2" x14ac:dyDescent="0.25">
      <c r="A128" s="1">
        <v>44363</v>
      </c>
      <c r="B128">
        <v>30.46</v>
      </c>
    </row>
    <row r="129" spans="1:2" x14ac:dyDescent="0.25">
      <c r="A129" s="1">
        <v>44362</v>
      </c>
      <c r="B129">
        <v>30.07</v>
      </c>
    </row>
    <row r="130" spans="1:2" x14ac:dyDescent="0.25">
      <c r="A130" s="1">
        <v>44361</v>
      </c>
      <c r="B130">
        <v>30.82</v>
      </c>
    </row>
    <row r="131" spans="1:2" x14ac:dyDescent="0.25">
      <c r="A131" s="1">
        <v>44358</v>
      </c>
      <c r="B131">
        <v>30.79</v>
      </c>
    </row>
    <row r="132" spans="1:2" x14ac:dyDescent="0.25">
      <c r="A132" s="1">
        <v>44357</v>
      </c>
      <c r="B132">
        <v>30.14</v>
      </c>
    </row>
    <row r="133" spans="1:2" x14ac:dyDescent="0.25">
      <c r="A133" s="1">
        <v>44356</v>
      </c>
      <c r="B133">
        <v>30.56</v>
      </c>
    </row>
    <row r="134" spans="1:2" x14ac:dyDescent="0.25">
      <c r="A134" s="1">
        <v>44355</v>
      </c>
      <c r="B134">
        <v>30.04</v>
      </c>
    </row>
    <row r="135" spans="1:2" x14ac:dyDescent="0.25">
      <c r="A135" s="1">
        <v>44354</v>
      </c>
      <c r="B135">
        <v>31.24</v>
      </c>
    </row>
    <row r="136" spans="1:2" x14ac:dyDescent="0.25">
      <c r="A136" s="1">
        <v>44351</v>
      </c>
      <c r="B136">
        <v>31.55</v>
      </c>
    </row>
    <row r="137" spans="1:2" x14ac:dyDescent="0.25">
      <c r="A137" s="1">
        <v>44350</v>
      </c>
      <c r="B137">
        <v>31.63</v>
      </c>
    </row>
    <row r="138" spans="1:2" x14ac:dyDescent="0.25">
      <c r="A138" s="1">
        <v>44349</v>
      </c>
      <c r="B138">
        <v>32.15</v>
      </c>
    </row>
    <row r="139" spans="1:2" x14ac:dyDescent="0.25">
      <c r="A139" s="1">
        <v>44348</v>
      </c>
      <c r="B139">
        <v>32</v>
      </c>
    </row>
    <row r="140" spans="1:2" x14ac:dyDescent="0.25">
      <c r="A140" s="1">
        <v>44344</v>
      </c>
      <c r="B140">
        <v>32.11</v>
      </c>
    </row>
    <row r="141" spans="1:2" x14ac:dyDescent="0.25">
      <c r="A141" s="1">
        <v>44343</v>
      </c>
      <c r="B141">
        <v>32.520000000000003</v>
      </c>
    </row>
    <row r="142" spans="1:2" x14ac:dyDescent="0.25">
      <c r="A142" s="1">
        <v>44342</v>
      </c>
      <c r="B142">
        <v>31.82</v>
      </c>
    </row>
    <row r="143" spans="1:2" x14ac:dyDescent="0.25">
      <c r="A143" s="10">
        <v>44341</v>
      </c>
      <c r="B143" s="9">
        <v>30.66</v>
      </c>
    </row>
    <row r="144" spans="1:2" x14ac:dyDescent="0.25">
      <c r="A144" s="1">
        <v>44340</v>
      </c>
      <c r="B144">
        <v>31.28</v>
      </c>
    </row>
    <row r="145" spans="1:2" x14ac:dyDescent="0.25">
      <c r="A145" s="1">
        <v>44337</v>
      </c>
      <c r="B145">
        <v>31.47</v>
      </c>
    </row>
    <row r="146" spans="1:2" x14ac:dyDescent="0.25">
      <c r="A146" s="1">
        <v>44336</v>
      </c>
      <c r="B146">
        <v>31.85</v>
      </c>
    </row>
    <row r="147" spans="1:2" x14ac:dyDescent="0.25">
      <c r="A147" s="1">
        <v>44335</v>
      </c>
      <c r="B147">
        <v>33.11</v>
      </c>
    </row>
    <row r="148" spans="1:2" x14ac:dyDescent="0.25">
      <c r="A148" s="1">
        <v>44334</v>
      </c>
      <c r="B148">
        <v>33.31</v>
      </c>
    </row>
    <row r="149" spans="1:2" x14ac:dyDescent="0.25">
      <c r="A149" s="1">
        <v>44333</v>
      </c>
      <c r="B149">
        <v>33.85</v>
      </c>
    </row>
    <row r="150" spans="1:2" x14ac:dyDescent="0.25">
      <c r="A150" s="1">
        <v>44330</v>
      </c>
      <c r="B150">
        <v>35.65</v>
      </c>
    </row>
    <row r="151" spans="1:2" x14ac:dyDescent="0.25">
      <c r="A151" s="1">
        <v>44329</v>
      </c>
      <c r="B151">
        <v>35.229999999999997</v>
      </c>
    </row>
    <row r="152" spans="1:2" x14ac:dyDescent="0.25">
      <c r="A152" s="1">
        <v>44328</v>
      </c>
      <c r="B152">
        <v>35.76</v>
      </c>
    </row>
    <row r="153" spans="1:2" x14ac:dyDescent="0.25">
      <c r="A153" s="1">
        <v>44327</v>
      </c>
      <c r="B153">
        <v>36.78</v>
      </c>
    </row>
    <row r="154" spans="1:2" x14ac:dyDescent="0.25">
      <c r="A154" s="1">
        <v>44326</v>
      </c>
      <c r="B154">
        <v>37.26</v>
      </c>
    </row>
    <row r="155" spans="1:2" x14ac:dyDescent="0.25">
      <c r="A155" s="1">
        <v>44323</v>
      </c>
      <c r="B155">
        <v>37.56</v>
      </c>
    </row>
    <row r="156" spans="1:2" x14ac:dyDescent="0.25">
      <c r="A156" s="1">
        <v>44322</v>
      </c>
      <c r="B156">
        <v>36.25</v>
      </c>
    </row>
    <row r="157" spans="1:2" x14ac:dyDescent="0.25">
      <c r="A157" s="1">
        <v>44321</v>
      </c>
      <c r="B157">
        <v>36.659999999999997</v>
      </c>
    </row>
    <row r="158" spans="1:2" x14ac:dyDescent="0.25">
      <c r="A158" s="1">
        <v>44320</v>
      </c>
      <c r="B158">
        <v>36.520000000000003</v>
      </c>
    </row>
    <row r="159" spans="1:2" x14ac:dyDescent="0.25">
      <c r="A159" s="1">
        <v>44319</v>
      </c>
      <c r="B159">
        <v>36.119999999999997</v>
      </c>
    </row>
    <row r="160" spans="1:2" x14ac:dyDescent="0.25">
      <c r="A160" s="1">
        <v>44316</v>
      </c>
      <c r="B160">
        <v>37.659999999999997</v>
      </c>
    </row>
    <row r="161" spans="1:2" x14ac:dyDescent="0.25">
      <c r="A161" s="1">
        <v>44315</v>
      </c>
      <c r="B161">
        <v>37.950000000000003</v>
      </c>
    </row>
    <row r="162" spans="1:2" x14ac:dyDescent="0.25">
      <c r="A162" s="1">
        <v>44314</v>
      </c>
      <c r="B162">
        <v>37.49</v>
      </c>
    </row>
    <row r="163" spans="1:2" x14ac:dyDescent="0.25">
      <c r="A163" s="1">
        <v>44313</v>
      </c>
      <c r="B163">
        <v>39.01</v>
      </c>
    </row>
    <row r="164" spans="1:2" x14ac:dyDescent="0.25">
      <c r="A164" s="1">
        <v>44312</v>
      </c>
      <c r="B164">
        <v>38.85</v>
      </c>
    </row>
    <row r="165" spans="1:2" x14ac:dyDescent="0.25">
      <c r="A165" s="1">
        <v>44309</v>
      </c>
      <c r="B165">
        <v>38.4</v>
      </c>
    </row>
    <row r="166" spans="1:2" x14ac:dyDescent="0.25">
      <c r="A166" s="1">
        <v>44308</v>
      </c>
      <c r="B166">
        <v>38.21</v>
      </c>
    </row>
    <row r="167" spans="1:2" x14ac:dyDescent="0.25">
      <c r="A167" s="1">
        <v>44307</v>
      </c>
      <c r="B167">
        <v>38.479999999999997</v>
      </c>
    </row>
    <row r="168" spans="1:2" x14ac:dyDescent="0.25">
      <c r="A168" s="10">
        <v>44306</v>
      </c>
      <c r="B168" s="9">
        <v>35.47</v>
      </c>
    </row>
    <row r="169" spans="1:2" x14ac:dyDescent="0.25">
      <c r="A169" s="1">
        <v>44305</v>
      </c>
      <c r="B169">
        <v>36.369999999999997</v>
      </c>
    </row>
    <row r="170" spans="1:2" x14ac:dyDescent="0.25">
      <c r="A170" s="1">
        <v>44302</v>
      </c>
      <c r="B170">
        <v>37.340000000000003</v>
      </c>
    </row>
    <row r="171" spans="1:2" x14ac:dyDescent="0.25">
      <c r="A171" s="1">
        <v>44301</v>
      </c>
      <c r="B171">
        <v>37.82</v>
      </c>
    </row>
    <row r="172" spans="1:2" x14ac:dyDescent="0.25">
      <c r="A172" s="1">
        <v>44300</v>
      </c>
      <c r="B172">
        <v>38.380000000000003</v>
      </c>
    </row>
    <row r="173" spans="1:2" x14ac:dyDescent="0.25">
      <c r="A173" s="1">
        <v>44299</v>
      </c>
      <c r="B173">
        <v>40.380000000000003</v>
      </c>
    </row>
    <row r="174" spans="1:2" x14ac:dyDescent="0.25">
      <c r="A174" s="1">
        <v>44298</v>
      </c>
      <c r="B174">
        <v>40.380000000000003</v>
      </c>
    </row>
    <row r="175" spans="1:2" x14ac:dyDescent="0.25">
      <c r="A175" s="1">
        <v>44295</v>
      </c>
      <c r="B175">
        <v>42</v>
      </c>
    </row>
    <row r="176" spans="1:2" x14ac:dyDescent="0.25">
      <c r="A176" s="1">
        <v>44294</v>
      </c>
      <c r="B176">
        <v>41.88</v>
      </c>
    </row>
    <row r="177" spans="1:2" x14ac:dyDescent="0.25">
      <c r="A177" s="1">
        <v>44293</v>
      </c>
      <c r="B177">
        <v>43.39</v>
      </c>
    </row>
    <row r="178" spans="1:2" x14ac:dyDescent="0.25">
      <c r="A178" s="1">
        <v>44292</v>
      </c>
      <c r="B178">
        <v>43.38</v>
      </c>
    </row>
    <row r="179" spans="1:2" x14ac:dyDescent="0.25">
      <c r="A179" s="1">
        <v>44291</v>
      </c>
      <c r="B179">
        <v>41.64</v>
      </c>
    </row>
    <row r="180" spans="1:2" x14ac:dyDescent="0.25">
      <c r="A180" s="1">
        <v>44287</v>
      </c>
      <c r="B180">
        <v>43.31</v>
      </c>
    </row>
    <row r="181" spans="1:2" x14ac:dyDescent="0.25">
      <c r="A181" s="1">
        <v>44286</v>
      </c>
      <c r="B181">
        <v>43.46</v>
      </c>
    </row>
    <row r="182" spans="1:2" x14ac:dyDescent="0.25">
      <c r="A182" s="1">
        <v>44285</v>
      </c>
      <c r="B182">
        <v>43.44</v>
      </c>
    </row>
    <row r="183" spans="1:2" x14ac:dyDescent="0.25">
      <c r="A183" s="1">
        <v>44284</v>
      </c>
      <c r="B183">
        <v>41.23</v>
      </c>
    </row>
    <row r="184" spans="1:2" x14ac:dyDescent="0.25">
      <c r="A184" s="1">
        <v>44281</v>
      </c>
      <c r="B184">
        <v>41.9</v>
      </c>
    </row>
    <row r="185" spans="1:2" x14ac:dyDescent="0.25">
      <c r="A185" s="1">
        <v>44280</v>
      </c>
      <c r="B185">
        <v>57.75</v>
      </c>
    </row>
    <row r="186" spans="1:2" x14ac:dyDescent="0.25">
      <c r="A186" s="1">
        <v>44279</v>
      </c>
      <c r="B186">
        <v>61.94</v>
      </c>
    </row>
    <row r="187" spans="1:2" x14ac:dyDescent="0.25">
      <c r="A187" s="1">
        <v>44278</v>
      </c>
      <c r="B187">
        <v>71.680000000000007</v>
      </c>
    </row>
    <row r="188" spans="1:2" x14ac:dyDescent="0.25">
      <c r="A188" s="1">
        <v>44277</v>
      </c>
      <c r="B188">
        <v>74.650000000000006</v>
      </c>
    </row>
    <row r="189" spans="1:2" x14ac:dyDescent="0.25">
      <c r="A189" s="1">
        <v>44274</v>
      </c>
      <c r="B189">
        <v>77.27</v>
      </c>
    </row>
    <row r="190" spans="1:2" x14ac:dyDescent="0.25">
      <c r="A190" s="1">
        <v>44273</v>
      </c>
      <c r="B190">
        <v>75.95</v>
      </c>
    </row>
    <row r="191" spans="1:2" x14ac:dyDescent="0.25">
      <c r="A191" s="1">
        <v>44272</v>
      </c>
      <c r="B191">
        <v>74.069999999999993</v>
      </c>
    </row>
    <row r="192" spans="1:2" x14ac:dyDescent="0.25">
      <c r="A192" s="1">
        <v>44271</v>
      </c>
      <c r="B192">
        <v>75.81</v>
      </c>
    </row>
    <row r="193" spans="1:2" x14ac:dyDescent="0.25">
      <c r="A193" s="10">
        <v>44270</v>
      </c>
      <c r="B193" s="9">
        <v>73.67</v>
      </c>
    </row>
    <row r="194" spans="1:2" x14ac:dyDescent="0.25">
      <c r="A194" s="1">
        <v>44267</v>
      </c>
      <c r="B194">
        <v>71.099999999999994</v>
      </c>
    </row>
    <row r="195" spans="1:2" x14ac:dyDescent="0.25">
      <c r="A195" s="1">
        <v>44266</v>
      </c>
      <c r="B195">
        <v>66.97</v>
      </c>
    </row>
    <row r="196" spans="1:2" x14ac:dyDescent="0.25">
      <c r="A196" s="1">
        <v>44265</v>
      </c>
      <c r="B196">
        <v>65.819999999999993</v>
      </c>
    </row>
    <row r="197" spans="1:2" x14ac:dyDescent="0.25">
      <c r="A197" s="1">
        <v>44264</v>
      </c>
      <c r="B197">
        <v>63.01</v>
      </c>
    </row>
    <row r="198" spans="1:2" x14ac:dyDescent="0.25">
      <c r="A198" s="1">
        <v>44263</v>
      </c>
      <c r="B198">
        <v>67.25</v>
      </c>
    </row>
    <row r="199" spans="1:2" x14ac:dyDescent="0.25">
      <c r="A199" s="1">
        <v>44260</v>
      </c>
      <c r="B199">
        <v>64.25</v>
      </c>
    </row>
    <row r="200" spans="1:2" x14ac:dyDescent="0.25">
      <c r="A200" s="1">
        <v>44259</v>
      </c>
      <c r="B200">
        <v>62.6</v>
      </c>
    </row>
    <row r="201" spans="1:2" x14ac:dyDescent="0.25">
      <c r="A201" s="1">
        <v>44258</v>
      </c>
      <c r="B201">
        <v>61.45</v>
      </c>
    </row>
    <row r="202" spans="1:2" x14ac:dyDescent="0.25">
      <c r="A202" s="1">
        <v>44257</v>
      </c>
      <c r="B202">
        <v>59.24</v>
      </c>
    </row>
    <row r="203" spans="1:2" x14ac:dyDescent="0.25">
      <c r="A203" s="1">
        <v>44256</v>
      </c>
      <c r="B203">
        <v>58.18</v>
      </c>
    </row>
    <row r="204" spans="1:2" x14ac:dyDescent="0.25">
      <c r="A204" s="1">
        <v>44253</v>
      </c>
      <c r="B204">
        <v>53.03</v>
      </c>
    </row>
    <row r="205" spans="1:2" x14ac:dyDescent="0.25">
      <c r="A205" s="1">
        <v>44252</v>
      </c>
      <c r="B205">
        <v>51.32</v>
      </c>
    </row>
    <row r="206" spans="1:2" x14ac:dyDescent="0.25">
      <c r="A206" s="1">
        <v>44251</v>
      </c>
      <c r="B206">
        <v>51.86</v>
      </c>
    </row>
    <row r="207" spans="1:2" x14ac:dyDescent="0.25">
      <c r="A207" s="1">
        <v>44250</v>
      </c>
      <c r="B207">
        <v>52.95</v>
      </c>
    </row>
    <row r="208" spans="1:2" x14ac:dyDescent="0.25">
      <c r="A208" s="1">
        <v>44249</v>
      </c>
      <c r="B208">
        <v>55.29</v>
      </c>
    </row>
    <row r="209" spans="1:2" x14ac:dyDescent="0.25">
      <c r="A209" s="1">
        <v>44246</v>
      </c>
      <c r="B209">
        <v>50.79</v>
      </c>
    </row>
    <row r="210" spans="1:2" x14ac:dyDescent="0.25">
      <c r="A210" s="1">
        <v>44245</v>
      </c>
      <c r="B210">
        <v>49.71</v>
      </c>
    </row>
    <row r="211" spans="1:2" x14ac:dyDescent="0.25">
      <c r="A211" s="1">
        <v>44244</v>
      </c>
      <c r="B211">
        <v>49.36</v>
      </c>
    </row>
    <row r="212" spans="1:2" x14ac:dyDescent="0.25">
      <c r="A212" s="1">
        <v>44243</v>
      </c>
      <c r="B212">
        <v>47.35</v>
      </c>
    </row>
    <row r="213" spans="1:2" x14ac:dyDescent="0.25">
      <c r="A213" s="1">
        <v>44239</v>
      </c>
      <c r="B213">
        <v>47.8</v>
      </c>
    </row>
    <row r="214" spans="1:2" x14ac:dyDescent="0.25">
      <c r="A214" s="1">
        <v>44238</v>
      </c>
      <c r="B214">
        <v>45.55</v>
      </c>
    </row>
    <row r="215" spans="1:2" x14ac:dyDescent="0.25">
      <c r="A215" s="1">
        <v>44237</v>
      </c>
      <c r="B215">
        <v>45.07</v>
      </c>
    </row>
    <row r="216" spans="1:2" x14ac:dyDescent="0.25">
      <c r="A216" s="1">
        <v>44236</v>
      </c>
      <c r="B216">
        <v>43.5</v>
      </c>
    </row>
    <row r="217" spans="1:2" x14ac:dyDescent="0.25">
      <c r="A217" s="10">
        <v>44235</v>
      </c>
      <c r="B217" s="9">
        <v>43.25</v>
      </c>
    </row>
    <row r="218" spans="1:2" x14ac:dyDescent="0.25">
      <c r="A218" s="1">
        <v>44232</v>
      </c>
      <c r="B218">
        <v>42.67</v>
      </c>
    </row>
    <row r="219" spans="1:2" x14ac:dyDescent="0.25">
      <c r="A219" s="1">
        <v>44231</v>
      </c>
      <c r="B219">
        <v>41.11</v>
      </c>
    </row>
    <row r="220" spans="1:2" x14ac:dyDescent="0.25">
      <c r="A220" s="1">
        <v>44230</v>
      </c>
      <c r="B220">
        <v>40.81</v>
      </c>
    </row>
    <row r="221" spans="1:2" x14ac:dyDescent="0.25">
      <c r="A221" s="1">
        <v>44229</v>
      </c>
      <c r="B221">
        <v>40.08</v>
      </c>
    </row>
    <row r="222" spans="1:2" x14ac:dyDescent="0.25">
      <c r="A222" s="1">
        <v>44228</v>
      </c>
      <c r="B222">
        <v>42.12</v>
      </c>
    </row>
    <row r="223" spans="1:2" x14ac:dyDescent="0.25">
      <c r="A223" s="1">
        <v>44225</v>
      </c>
      <c r="B223">
        <v>41.42</v>
      </c>
    </row>
    <row r="224" spans="1:2" x14ac:dyDescent="0.25">
      <c r="A224" s="1">
        <v>44224</v>
      </c>
      <c r="B224">
        <v>41.02</v>
      </c>
    </row>
    <row r="225" spans="1:2" x14ac:dyDescent="0.25">
      <c r="A225" s="1">
        <v>44223</v>
      </c>
      <c r="B225">
        <v>43.87</v>
      </c>
    </row>
    <row r="226" spans="1:2" x14ac:dyDescent="0.25">
      <c r="A226" s="1">
        <v>44222</v>
      </c>
      <c r="B226">
        <v>40.72</v>
      </c>
    </row>
    <row r="227" spans="1:2" x14ac:dyDescent="0.25">
      <c r="A227" s="1">
        <v>44221</v>
      </c>
      <c r="B227">
        <v>39</v>
      </c>
    </row>
    <row r="228" spans="1:2" x14ac:dyDescent="0.25">
      <c r="A228" s="1">
        <v>44218</v>
      </c>
      <c r="B228">
        <v>37.49</v>
      </c>
    </row>
    <row r="229" spans="1:2" x14ac:dyDescent="0.25">
      <c r="A229" s="1">
        <v>44217</v>
      </c>
      <c r="B229">
        <v>36.880000000000003</v>
      </c>
    </row>
    <row r="230" spans="1:2" x14ac:dyDescent="0.25">
      <c r="A230" s="1">
        <v>44216</v>
      </c>
      <c r="B230">
        <v>36.44</v>
      </c>
    </row>
    <row r="231" spans="1:2" x14ac:dyDescent="0.25">
      <c r="A231" s="1">
        <v>44215</v>
      </c>
      <c r="B231">
        <v>36.15</v>
      </c>
    </row>
    <row r="232" spans="1:2" x14ac:dyDescent="0.25">
      <c r="A232" s="1">
        <v>44211</v>
      </c>
      <c r="B232">
        <v>36.76</v>
      </c>
    </row>
    <row r="233" spans="1:2" x14ac:dyDescent="0.25">
      <c r="A233" s="1">
        <v>44210</v>
      </c>
      <c r="B233">
        <v>37.25</v>
      </c>
    </row>
    <row r="234" spans="1:2" x14ac:dyDescent="0.25">
      <c r="A234" s="1">
        <v>44209</v>
      </c>
      <c r="B234">
        <v>36.69</v>
      </c>
    </row>
    <row r="235" spans="1:2" x14ac:dyDescent="0.25">
      <c r="A235" s="1">
        <v>44208</v>
      </c>
      <c r="B235">
        <v>35.299999999999997</v>
      </c>
    </row>
    <row r="236" spans="1:2" x14ac:dyDescent="0.25">
      <c r="A236" s="1">
        <v>44207</v>
      </c>
      <c r="B236">
        <v>35.130000000000003</v>
      </c>
    </row>
    <row r="237" spans="1:2" x14ac:dyDescent="0.25">
      <c r="A237" s="1">
        <v>44204</v>
      </c>
      <c r="B237">
        <v>34.630000000000003</v>
      </c>
    </row>
    <row r="238" spans="1:2" x14ac:dyDescent="0.25">
      <c r="A238" s="1">
        <v>44203</v>
      </c>
      <c r="B238">
        <v>34.4</v>
      </c>
    </row>
    <row r="239" spans="1:2" x14ac:dyDescent="0.25">
      <c r="A239" s="1">
        <v>44202</v>
      </c>
      <c r="B239">
        <v>34.25</v>
      </c>
    </row>
    <row r="240" spans="1:2" x14ac:dyDescent="0.25">
      <c r="A240" s="1">
        <v>44201</v>
      </c>
      <c r="B240">
        <v>31.52</v>
      </c>
    </row>
    <row r="241" spans="1:2" x14ac:dyDescent="0.25">
      <c r="A241" s="1">
        <v>44200</v>
      </c>
      <c r="B241">
        <v>30.63</v>
      </c>
    </row>
    <row r="242" spans="1:2" x14ac:dyDescent="0.25">
      <c r="A242" s="10">
        <v>44196</v>
      </c>
      <c r="B242" s="9">
        <v>30.09</v>
      </c>
    </row>
    <row r="243" spans="1:2" x14ac:dyDescent="0.25">
      <c r="A243" s="1">
        <v>44195</v>
      </c>
      <c r="B243">
        <v>29.81</v>
      </c>
    </row>
    <row r="244" spans="1:2" x14ac:dyDescent="0.25">
      <c r="A244" s="1">
        <v>44194</v>
      </c>
      <c r="B244">
        <v>29.69</v>
      </c>
    </row>
    <row r="245" spans="1:2" x14ac:dyDescent="0.25">
      <c r="A245" s="1">
        <v>44193</v>
      </c>
      <c r="B245">
        <v>29.45</v>
      </c>
    </row>
    <row r="246" spans="1:2" x14ac:dyDescent="0.25">
      <c r="A246" s="1">
        <v>44189</v>
      </c>
      <c r="B246">
        <v>28.57</v>
      </c>
    </row>
    <row r="247" spans="1:2" x14ac:dyDescent="0.25">
      <c r="A247" s="1">
        <v>44188</v>
      </c>
      <c r="B247">
        <v>28.26</v>
      </c>
    </row>
    <row r="248" spans="1:2" x14ac:dyDescent="0.25">
      <c r="A248" s="1">
        <v>44187</v>
      </c>
      <c r="B248">
        <v>27.21</v>
      </c>
    </row>
    <row r="249" spans="1:2" x14ac:dyDescent="0.25">
      <c r="A249" s="1">
        <v>44186</v>
      </c>
      <c r="B249">
        <v>27.37</v>
      </c>
    </row>
    <row r="250" spans="1:2" x14ac:dyDescent="0.25">
      <c r="A250" s="1">
        <v>44183</v>
      </c>
      <c r="B250">
        <v>27.8</v>
      </c>
    </row>
    <row r="251" spans="1:2" x14ac:dyDescent="0.25">
      <c r="A251" s="1">
        <v>44182</v>
      </c>
      <c r="B251">
        <v>28.74</v>
      </c>
    </row>
    <row r="252" spans="1:2" x14ac:dyDescent="0.25">
      <c r="A252" s="1">
        <v>44181</v>
      </c>
      <c r="B252">
        <v>28.79</v>
      </c>
    </row>
    <row r="253" spans="1:2" x14ac:dyDescent="0.25">
      <c r="A253" s="1">
        <v>44180</v>
      </c>
      <c r="B253">
        <v>28.72</v>
      </c>
    </row>
    <row r="254" spans="1:2" x14ac:dyDescent="0.25">
      <c r="A254" s="1">
        <v>44179</v>
      </c>
      <c r="B254">
        <v>28.65</v>
      </c>
    </row>
    <row r="255" spans="1:2" x14ac:dyDescent="0.25">
      <c r="A255" s="1">
        <v>44176</v>
      </c>
      <c r="B255">
        <v>28.93</v>
      </c>
    </row>
    <row r="256" spans="1:2" x14ac:dyDescent="0.25">
      <c r="A256" s="1">
        <v>44175</v>
      </c>
      <c r="B256">
        <v>28.79</v>
      </c>
    </row>
    <row r="257" spans="1:2" x14ac:dyDescent="0.25">
      <c r="A257" s="1">
        <v>44174</v>
      </c>
      <c r="B257">
        <v>28.5</v>
      </c>
    </row>
    <row r="258" spans="1:2" x14ac:dyDescent="0.25">
      <c r="A258" s="1">
        <v>44173</v>
      </c>
      <c r="B258">
        <v>28.09</v>
      </c>
    </row>
    <row r="259" spans="1:2" x14ac:dyDescent="0.25">
      <c r="A259" s="1">
        <v>44172</v>
      </c>
      <c r="B259">
        <v>28.8</v>
      </c>
    </row>
    <row r="260" spans="1:2" x14ac:dyDescent="0.25">
      <c r="A260" s="1">
        <v>44169</v>
      </c>
      <c r="B260">
        <v>28.48</v>
      </c>
    </row>
    <row r="261" spans="1:2" x14ac:dyDescent="0.25">
      <c r="A261" s="1">
        <v>44168</v>
      </c>
      <c r="B261">
        <v>28.24</v>
      </c>
    </row>
    <row r="262" spans="1:2" x14ac:dyDescent="0.25">
      <c r="A262" s="1">
        <v>44167</v>
      </c>
      <c r="B262">
        <v>28.37</v>
      </c>
    </row>
    <row r="263" spans="1:2" x14ac:dyDescent="0.25">
      <c r="A263" s="1">
        <v>44166</v>
      </c>
      <c r="B263">
        <v>27.68</v>
      </c>
    </row>
    <row r="264" spans="1:2" x14ac:dyDescent="0.25">
      <c r="A264" s="1">
        <v>44165</v>
      </c>
      <c r="B264">
        <v>26.91</v>
      </c>
    </row>
    <row r="265" spans="1:2" x14ac:dyDescent="0.25">
      <c r="A265" s="10">
        <v>44162</v>
      </c>
      <c r="B265" s="9">
        <v>27.48</v>
      </c>
    </row>
    <row r="266" spans="1:2" x14ac:dyDescent="0.25">
      <c r="A266" s="1">
        <v>44160</v>
      </c>
      <c r="B266">
        <v>27.3</v>
      </c>
    </row>
    <row r="267" spans="1:2" x14ac:dyDescent="0.25">
      <c r="A267" s="1">
        <v>44159</v>
      </c>
      <c r="B267">
        <v>27.2</v>
      </c>
    </row>
    <row r="268" spans="1:2" x14ac:dyDescent="0.25">
      <c r="A268" s="1">
        <v>44158</v>
      </c>
      <c r="B268">
        <v>26.5</v>
      </c>
    </row>
    <row r="269" spans="1:2" x14ac:dyDescent="0.25">
      <c r="A269" s="1">
        <v>44155</v>
      </c>
      <c r="B269">
        <v>25.49</v>
      </c>
    </row>
    <row r="270" spans="1:2" x14ac:dyDescent="0.25">
      <c r="A270" s="1">
        <v>44154</v>
      </c>
      <c r="B270">
        <v>25.03</v>
      </c>
    </row>
    <row r="271" spans="1:2" x14ac:dyDescent="0.25">
      <c r="A271" s="1">
        <v>44153</v>
      </c>
      <c r="B271">
        <v>24.5</v>
      </c>
    </row>
    <row r="272" spans="1:2" x14ac:dyDescent="0.25">
      <c r="A272" s="1">
        <v>44152</v>
      </c>
      <c r="B272">
        <v>24.3</v>
      </c>
    </row>
    <row r="273" spans="1:2" x14ac:dyDescent="0.25">
      <c r="A273" s="1">
        <v>44151</v>
      </c>
      <c r="B273">
        <v>24.07</v>
      </c>
    </row>
    <row r="274" spans="1:2" x14ac:dyDescent="0.25">
      <c r="A274" s="1">
        <v>44148</v>
      </c>
      <c r="B274">
        <v>23.12</v>
      </c>
    </row>
    <row r="275" spans="1:2" x14ac:dyDescent="0.25">
      <c r="A275" s="1">
        <v>44147</v>
      </c>
      <c r="B275">
        <v>21.8</v>
      </c>
    </row>
    <row r="276" spans="1:2" x14ac:dyDescent="0.25">
      <c r="A276" s="1">
        <v>44146</v>
      </c>
      <c r="B276">
        <v>22.44</v>
      </c>
    </row>
    <row r="277" spans="1:2" x14ac:dyDescent="0.25">
      <c r="A277" s="1">
        <v>44145</v>
      </c>
      <c r="B277">
        <v>22.92</v>
      </c>
    </row>
    <row r="278" spans="1:2" x14ac:dyDescent="0.25">
      <c r="A278" s="1">
        <v>44144</v>
      </c>
      <c r="B278">
        <v>22.12</v>
      </c>
    </row>
    <row r="279" spans="1:2" x14ac:dyDescent="0.25">
      <c r="A279" s="1">
        <v>44141</v>
      </c>
      <c r="B279">
        <v>20.93</v>
      </c>
    </row>
    <row r="280" spans="1:2" x14ac:dyDescent="0.25">
      <c r="A280" s="1">
        <v>44140</v>
      </c>
      <c r="B280">
        <v>21.43</v>
      </c>
    </row>
    <row r="281" spans="1:2" x14ac:dyDescent="0.25">
      <c r="A281" s="1">
        <v>44139</v>
      </c>
      <c r="B281">
        <v>20.53</v>
      </c>
    </row>
    <row r="282" spans="1:2" x14ac:dyDescent="0.25">
      <c r="A282" s="1">
        <v>44138</v>
      </c>
      <c r="B282">
        <v>21.12</v>
      </c>
    </row>
    <row r="283" spans="1:2" x14ac:dyDescent="0.25">
      <c r="A283" s="1">
        <v>44137</v>
      </c>
      <c r="B283">
        <v>21.12</v>
      </c>
    </row>
    <row r="284" spans="1:2" x14ac:dyDescent="0.25">
      <c r="A284" s="1">
        <v>44134</v>
      </c>
      <c r="B284">
        <v>20.239999999999998</v>
      </c>
    </row>
    <row r="285" spans="1:2" x14ac:dyDescent="0.25">
      <c r="A285" s="1">
        <v>44133</v>
      </c>
      <c r="B285">
        <v>19.739999999999998</v>
      </c>
    </row>
    <row r="286" spans="1:2" x14ac:dyDescent="0.25">
      <c r="A286" s="1">
        <v>44132</v>
      </c>
      <c r="B286">
        <v>19.27</v>
      </c>
    </row>
    <row r="287" spans="1:2" x14ac:dyDescent="0.25">
      <c r="A287" s="1">
        <v>44131</v>
      </c>
      <c r="B287">
        <v>20.100000000000001</v>
      </c>
    </row>
    <row r="288" spans="1:2" x14ac:dyDescent="0.25">
      <c r="A288" s="1">
        <v>44130</v>
      </c>
      <c r="B288">
        <v>20.52</v>
      </c>
    </row>
    <row r="289" spans="1:2" x14ac:dyDescent="0.25">
      <c r="A289" s="1">
        <v>44127</v>
      </c>
      <c r="B289">
        <v>21.1</v>
      </c>
    </row>
    <row r="290" spans="1:2" x14ac:dyDescent="0.25">
      <c r="A290" s="10">
        <v>44126</v>
      </c>
      <c r="B290" s="9">
        <v>21.18</v>
      </c>
    </row>
    <row r="291" spans="1:2" x14ac:dyDescent="0.25">
      <c r="A291" s="1">
        <v>44125</v>
      </c>
      <c r="B291">
        <v>20.72</v>
      </c>
    </row>
    <row r="292" spans="1:2" x14ac:dyDescent="0.25">
      <c r="A292" s="1">
        <v>44124</v>
      </c>
      <c r="B292">
        <v>20.25</v>
      </c>
    </row>
    <row r="293" spans="1:2" x14ac:dyDescent="0.25">
      <c r="A293" s="1">
        <v>44123</v>
      </c>
      <c r="B293">
        <v>20.2</v>
      </c>
    </row>
    <row r="294" spans="1:2" x14ac:dyDescent="0.25">
      <c r="A294" s="1">
        <v>44120</v>
      </c>
      <c r="B294">
        <v>20.96</v>
      </c>
    </row>
    <row r="295" spans="1:2" x14ac:dyDescent="0.25">
      <c r="A295" s="1">
        <v>44119</v>
      </c>
      <c r="B295">
        <v>20.97</v>
      </c>
    </row>
    <row r="296" spans="1:2" x14ac:dyDescent="0.25">
      <c r="A296" s="1">
        <v>44118</v>
      </c>
      <c r="B296">
        <v>20.93</v>
      </c>
    </row>
    <row r="297" spans="1:2" x14ac:dyDescent="0.25">
      <c r="A297" s="1">
        <v>44117</v>
      </c>
      <c r="B297">
        <v>21.57</v>
      </c>
    </row>
    <row r="298" spans="1:2" x14ac:dyDescent="0.25">
      <c r="A298" s="1">
        <v>44116</v>
      </c>
      <c r="B298">
        <v>22.34</v>
      </c>
    </row>
    <row r="299" spans="1:2" x14ac:dyDescent="0.25">
      <c r="A299" s="1">
        <v>44113</v>
      </c>
      <c r="B299">
        <v>22.24</v>
      </c>
    </row>
    <row r="300" spans="1:2" x14ac:dyDescent="0.25">
      <c r="A300" s="1">
        <v>44112</v>
      </c>
      <c r="B300">
        <v>22.77</v>
      </c>
    </row>
    <row r="301" spans="1:2" x14ac:dyDescent="0.25">
      <c r="A301" s="1">
        <v>44111</v>
      </c>
      <c r="B301">
        <v>22.19</v>
      </c>
    </row>
    <row r="302" spans="1:2" x14ac:dyDescent="0.25">
      <c r="A302" s="1">
        <v>44110</v>
      </c>
      <c r="B302">
        <v>21.52</v>
      </c>
    </row>
    <row r="303" spans="1:2" x14ac:dyDescent="0.25">
      <c r="A303" s="1">
        <v>44109</v>
      </c>
      <c r="B303">
        <v>21.91</v>
      </c>
    </row>
    <row r="304" spans="1:2" x14ac:dyDescent="0.25">
      <c r="A304" s="1">
        <v>44106</v>
      </c>
      <c r="B304">
        <v>21.5</v>
      </c>
    </row>
    <row r="305" spans="1:2" x14ac:dyDescent="0.25">
      <c r="A305" s="1">
        <v>44105</v>
      </c>
      <c r="B305">
        <v>21.51</v>
      </c>
    </row>
    <row r="306" spans="1:2" x14ac:dyDescent="0.25">
      <c r="A306" s="1">
        <v>44104</v>
      </c>
      <c r="B306">
        <v>21.77</v>
      </c>
    </row>
    <row r="307" spans="1:2" x14ac:dyDescent="0.25">
      <c r="A307" s="1">
        <v>44103</v>
      </c>
      <c r="B307">
        <v>21.75</v>
      </c>
    </row>
    <row r="308" spans="1:2" x14ac:dyDescent="0.25">
      <c r="A308" s="1">
        <v>44102</v>
      </c>
      <c r="B308">
        <v>21.95</v>
      </c>
    </row>
    <row r="309" spans="1:2" x14ac:dyDescent="0.25">
      <c r="A309" s="1">
        <v>44099</v>
      </c>
      <c r="B309">
        <v>21.33</v>
      </c>
    </row>
    <row r="310" spans="1:2" x14ac:dyDescent="0.25">
      <c r="A310" s="1">
        <v>44098</v>
      </c>
      <c r="B310">
        <v>21.32</v>
      </c>
    </row>
    <row r="311" spans="1:2" x14ac:dyDescent="0.25">
      <c r="A311" s="1">
        <v>44097</v>
      </c>
      <c r="B311">
        <v>21.12</v>
      </c>
    </row>
    <row r="312" spans="1:2" x14ac:dyDescent="0.25">
      <c r="A312" s="1">
        <v>44096</v>
      </c>
      <c r="B312">
        <v>22.33</v>
      </c>
    </row>
    <row r="313" spans="1:2" x14ac:dyDescent="0.25">
      <c r="A313" s="1">
        <v>44095</v>
      </c>
      <c r="B313">
        <v>22.42</v>
      </c>
    </row>
    <row r="314" spans="1:2" x14ac:dyDescent="0.25">
      <c r="A314" s="1">
        <v>44092</v>
      </c>
      <c r="B314">
        <v>23.88</v>
      </c>
    </row>
    <row r="315" spans="1:2" x14ac:dyDescent="0.25">
      <c r="A315" s="10">
        <v>44091</v>
      </c>
      <c r="B315" s="9">
        <v>24.2</v>
      </c>
    </row>
    <row r="316" spans="1:2" x14ac:dyDescent="0.25">
      <c r="A316" s="1">
        <v>44090</v>
      </c>
      <c r="B316">
        <v>24.27</v>
      </c>
    </row>
    <row r="317" spans="1:2" x14ac:dyDescent="0.25">
      <c r="A317" s="1">
        <v>44089</v>
      </c>
      <c r="B317">
        <v>23.82</v>
      </c>
    </row>
    <row r="318" spans="1:2" x14ac:dyDescent="0.25">
      <c r="A318" s="1">
        <v>44088</v>
      </c>
      <c r="B318">
        <v>23.77</v>
      </c>
    </row>
    <row r="319" spans="1:2" x14ac:dyDescent="0.25">
      <c r="A319" s="1">
        <v>44085</v>
      </c>
      <c r="B319">
        <v>22.83</v>
      </c>
    </row>
    <row r="320" spans="1:2" x14ac:dyDescent="0.25">
      <c r="A320" s="1">
        <v>44084</v>
      </c>
      <c r="B320">
        <v>23.45</v>
      </c>
    </row>
    <row r="321" spans="1:2" x14ac:dyDescent="0.25">
      <c r="A321" s="1">
        <v>44083</v>
      </c>
      <c r="B321">
        <v>23.06</v>
      </c>
    </row>
    <row r="322" spans="1:2" x14ac:dyDescent="0.25">
      <c r="A322" s="1">
        <v>44082</v>
      </c>
      <c r="B322">
        <v>22.5</v>
      </c>
    </row>
    <row r="323" spans="1:2" x14ac:dyDescent="0.25">
      <c r="A323" s="1">
        <v>44078</v>
      </c>
      <c r="B323">
        <v>22.81</v>
      </c>
    </row>
    <row r="324" spans="1:2" x14ac:dyDescent="0.25">
      <c r="A324" s="1">
        <v>44077</v>
      </c>
      <c r="B324">
        <v>21.64</v>
      </c>
    </row>
    <row r="325" spans="1:2" x14ac:dyDescent="0.25">
      <c r="A325" s="1">
        <v>44076</v>
      </c>
      <c r="B325">
        <v>21.81</v>
      </c>
    </row>
    <row r="326" spans="1:2" x14ac:dyDescent="0.25">
      <c r="A326" s="1">
        <v>44075</v>
      </c>
      <c r="B326">
        <v>21.42</v>
      </c>
    </row>
    <row r="327" spans="1:2" x14ac:dyDescent="0.25">
      <c r="A327" s="1">
        <v>44074</v>
      </c>
      <c r="B327">
        <v>22.07</v>
      </c>
    </row>
    <row r="328" spans="1:2" x14ac:dyDescent="0.25">
      <c r="A328" s="1">
        <v>44071</v>
      </c>
      <c r="B328">
        <v>22.88</v>
      </c>
    </row>
    <row r="329" spans="1:2" x14ac:dyDescent="0.25">
      <c r="A329" s="1">
        <v>44070</v>
      </c>
      <c r="B329">
        <v>22.86</v>
      </c>
    </row>
    <row r="330" spans="1:2" x14ac:dyDescent="0.25">
      <c r="A330" s="1">
        <v>44069</v>
      </c>
      <c r="B330">
        <v>22.77</v>
      </c>
    </row>
    <row r="331" spans="1:2" x14ac:dyDescent="0.25">
      <c r="A331" s="1">
        <v>44068</v>
      </c>
      <c r="B331">
        <v>22.86</v>
      </c>
    </row>
    <row r="332" spans="1:2" x14ac:dyDescent="0.25">
      <c r="A332" s="1">
        <v>44067</v>
      </c>
      <c r="B332">
        <v>22.81</v>
      </c>
    </row>
    <row r="333" spans="1:2" x14ac:dyDescent="0.25">
      <c r="A333" s="1">
        <v>44064</v>
      </c>
      <c r="B333">
        <v>21.99</v>
      </c>
    </row>
    <row r="334" spans="1:2" x14ac:dyDescent="0.25">
      <c r="A334" s="1">
        <v>44063</v>
      </c>
      <c r="B334">
        <v>22.13</v>
      </c>
    </row>
    <row r="335" spans="1:2" x14ac:dyDescent="0.25">
      <c r="A335" s="1">
        <v>44062</v>
      </c>
      <c r="B335">
        <v>22.22</v>
      </c>
    </row>
    <row r="336" spans="1:2" x14ac:dyDescent="0.25">
      <c r="A336" s="1">
        <v>44061</v>
      </c>
      <c r="B336">
        <v>22.06</v>
      </c>
    </row>
    <row r="337" spans="1:2" x14ac:dyDescent="0.25">
      <c r="A337" s="1">
        <v>44060</v>
      </c>
      <c r="B337">
        <v>22.09</v>
      </c>
    </row>
    <row r="338" spans="1:2" x14ac:dyDescent="0.25">
      <c r="A338" s="1">
        <v>44057</v>
      </c>
      <c r="B338">
        <v>22.62</v>
      </c>
    </row>
    <row r="339" spans="1:2" x14ac:dyDescent="0.25">
      <c r="A339" s="1">
        <v>44056</v>
      </c>
      <c r="B339">
        <v>21.97</v>
      </c>
    </row>
    <row r="340" spans="1:2" x14ac:dyDescent="0.25">
      <c r="A340" s="10">
        <v>44055</v>
      </c>
      <c r="B340" s="9">
        <v>21.82</v>
      </c>
    </row>
    <row r="341" spans="1:2" x14ac:dyDescent="0.25">
      <c r="A341" s="1">
        <v>44054</v>
      </c>
      <c r="B341">
        <v>22.48</v>
      </c>
    </row>
    <row r="342" spans="1:2" x14ac:dyDescent="0.25">
      <c r="A342" s="1">
        <v>44053</v>
      </c>
      <c r="B342">
        <v>21.78</v>
      </c>
    </row>
    <row r="343" spans="1:2" x14ac:dyDescent="0.25">
      <c r="A343" s="1">
        <v>44050</v>
      </c>
      <c r="B343">
        <v>20.98</v>
      </c>
    </row>
    <row r="344" spans="1:2" x14ac:dyDescent="0.25">
      <c r="A344" s="1">
        <v>44049</v>
      </c>
      <c r="B344">
        <v>21.63</v>
      </c>
    </row>
    <row r="345" spans="1:2" x14ac:dyDescent="0.25">
      <c r="A345" s="1">
        <v>44048</v>
      </c>
      <c r="B345">
        <v>21.12</v>
      </c>
    </row>
    <row r="346" spans="1:2" x14ac:dyDescent="0.25">
      <c r="A346" s="1">
        <v>44047</v>
      </c>
      <c r="B346">
        <v>22.01</v>
      </c>
    </row>
    <row r="347" spans="1:2" x14ac:dyDescent="0.25">
      <c r="A347" s="1">
        <v>44046</v>
      </c>
      <c r="B347">
        <v>21.34</v>
      </c>
    </row>
    <row r="348" spans="1:2" x14ac:dyDescent="0.25">
      <c r="A348" s="1">
        <v>44043</v>
      </c>
      <c r="B348">
        <v>21.1</v>
      </c>
    </row>
    <row r="349" spans="1:2" x14ac:dyDescent="0.25">
      <c r="A349" s="1">
        <v>44042</v>
      </c>
      <c r="B349">
        <v>21.15</v>
      </c>
    </row>
    <row r="350" spans="1:2" x14ac:dyDescent="0.25">
      <c r="A350" s="1">
        <v>44041</v>
      </c>
      <c r="B350">
        <v>21</v>
      </c>
    </row>
    <row r="351" spans="1:2" x14ac:dyDescent="0.25">
      <c r="A351" s="1">
        <v>44040</v>
      </c>
      <c r="B351">
        <v>20.78</v>
      </c>
    </row>
    <row r="352" spans="1:2" x14ac:dyDescent="0.25">
      <c r="A352" s="1">
        <v>44039</v>
      </c>
      <c r="B352">
        <v>20.88</v>
      </c>
    </row>
    <row r="353" spans="1:2" x14ac:dyDescent="0.25">
      <c r="A353" s="1">
        <v>44036</v>
      </c>
      <c r="B353">
        <v>21.15</v>
      </c>
    </row>
    <row r="354" spans="1:2" x14ac:dyDescent="0.25">
      <c r="A354" s="1">
        <v>44035</v>
      </c>
      <c r="B354">
        <v>21.35</v>
      </c>
    </row>
    <row r="355" spans="1:2" x14ac:dyDescent="0.25">
      <c r="A355" s="1">
        <v>44034</v>
      </c>
      <c r="B355">
        <v>21.11</v>
      </c>
    </row>
    <row r="356" spans="1:2" x14ac:dyDescent="0.25">
      <c r="A356" s="1">
        <v>44033</v>
      </c>
      <c r="B356">
        <v>20.98</v>
      </c>
    </row>
    <row r="357" spans="1:2" x14ac:dyDescent="0.25">
      <c r="A357" s="1">
        <v>44032</v>
      </c>
      <c r="B357">
        <v>20.77</v>
      </c>
    </row>
    <row r="358" spans="1:2" x14ac:dyDescent="0.25">
      <c r="A358" s="1">
        <v>44029</v>
      </c>
      <c r="B358">
        <v>21.42</v>
      </c>
    </row>
    <row r="359" spans="1:2" x14ac:dyDescent="0.25">
      <c r="A359" s="1">
        <v>44028</v>
      </c>
      <c r="B359">
        <v>22.02</v>
      </c>
    </row>
    <row r="360" spans="1:2" x14ac:dyDescent="0.25">
      <c r="A360" s="1">
        <v>44027</v>
      </c>
      <c r="B360">
        <v>21.78</v>
      </c>
    </row>
    <row r="361" spans="1:2" x14ac:dyDescent="0.25">
      <c r="A361" s="1">
        <v>44026</v>
      </c>
      <c r="B361">
        <v>20.65</v>
      </c>
    </row>
    <row r="362" spans="1:2" x14ac:dyDescent="0.25">
      <c r="A362" s="1">
        <v>44025</v>
      </c>
      <c r="B362">
        <v>20.52</v>
      </c>
    </row>
    <row r="363" spans="1:2" x14ac:dyDescent="0.25">
      <c r="A363" s="1">
        <v>44022</v>
      </c>
      <c r="B363">
        <v>20.23</v>
      </c>
    </row>
    <row r="364" spans="1:2" x14ac:dyDescent="0.25">
      <c r="A364" s="1">
        <v>44021</v>
      </c>
      <c r="B364">
        <v>19.25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1B10-A796-4969-B5D3-7050C09658E6}">
  <dimension ref="A1:D1538"/>
  <sheetViews>
    <sheetView workbookViewId="0">
      <selection sqref="A1:A1048576"/>
    </sheetView>
  </sheetViews>
  <sheetFormatPr defaultRowHeight="13.8" x14ac:dyDescent="0.25"/>
  <cols>
    <col min="1" max="1" width="9.8984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45855</v>
      </c>
      <c r="C2">
        <v>458</v>
      </c>
      <c r="D2">
        <v>704741</v>
      </c>
    </row>
    <row r="3" spans="1:4" x14ac:dyDescent="0.25">
      <c r="A3" s="1">
        <v>45854</v>
      </c>
      <c r="B3">
        <v>3.84</v>
      </c>
      <c r="C3">
        <v>811253</v>
      </c>
      <c r="D3">
        <v>766286</v>
      </c>
    </row>
    <row r="4" spans="1:4" x14ac:dyDescent="0.25">
      <c r="A4" s="1">
        <v>45853</v>
      </c>
      <c r="B4">
        <v>3.99</v>
      </c>
      <c r="C4">
        <v>2306223</v>
      </c>
      <c r="D4">
        <v>758678</v>
      </c>
    </row>
    <row r="5" spans="1:4" x14ac:dyDescent="0.25">
      <c r="A5" s="1">
        <v>45852</v>
      </c>
      <c r="B5">
        <v>3.59</v>
      </c>
      <c r="C5">
        <v>274301</v>
      </c>
      <c r="D5">
        <v>719729</v>
      </c>
    </row>
    <row r="6" spans="1:4" x14ac:dyDescent="0.25">
      <c r="A6" s="1">
        <v>45849</v>
      </c>
      <c r="B6">
        <v>3.56</v>
      </c>
      <c r="C6">
        <v>359118</v>
      </c>
      <c r="D6">
        <v>783331</v>
      </c>
    </row>
    <row r="7" spans="1:4" x14ac:dyDescent="0.25">
      <c r="A7" s="1">
        <v>45848</v>
      </c>
      <c r="B7">
        <v>3.58</v>
      </c>
      <c r="C7">
        <v>274032</v>
      </c>
      <c r="D7">
        <v>818667</v>
      </c>
    </row>
    <row r="8" spans="1:4" x14ac:dyDescent="0.25">
      <c r="A8" s="1">
        <v>45847</v>
      </c>
      <c r="B8">
        <v>3.65</v>
      </c>
      <c r="C8">
        <v>616433</v>
      </c>
      <c r="D8">
        <v>836340</v>
      </c>
    </row>
    <row r="9" spans="1:4" x14ac:dyDescent="0.25">
      <c r="A9" s="1">
        <v>45846</v>
      </c>
      <c r="B9">
        <v>3.6</v>
      </c>
      <c r="C9">
        <v>905146</v>
      </c>
      <c r="D9">
        <v>841437</v>
      </c>
    </row>
    <row r="10" spans="1:4" x14ac:dyDescent="0.25">
      <c r="A10" s="1">
        <v>45845</v>
      </c>
      <c r="B10">
        <v>3.45</v>
      </c>
      <c r="C10">
        <v>557692</v>
      </c>
      <c r="D10">
        <v>841719</v>
      </c>
    </row>
    <row r="11" spans="1:4" x14ac:dyDescent="0.25">
      <c r="A11" s="1">
        <v>45841</v>
      </c>
      <c r="B11">
        <v>3.53</v>
      </c>
      <c r="C11">
        <v>506907</v>
      </c>
      <c r="D11">
        <v>845582</v>
      </c>
    </row>
    <row r="12" spans="1:4" x14ac:dyDescent="0.25">
      <c r="A12" s="1">
        <v>45840</v>
      </c>
      <c r="B12">
        <v>3.58</v>
      </c>
      <c r="C12">
        <v>707888</v>
      </c>
      <c r="D12">
        <v>856361</v>
      </c>
    </row>
    <row r="13" spans="1:4" x14ac:dyDescent="0.25">
      <c r="A13" s="1">
        <v>45839</v>
      </c>
      <c r="B13">
        <v>3.58</v>
      </c>
      <c r="C13">
        <v>701041</v>
      </c>
      <c r="D13">
        <v>849307</v>
      </c>
    </row>
    <row r="14" spans="1:4" x14ac:dyDescent="0.25">
      <c r="A14" s="1">
        <v>45838</v>
      </c>
      <c r="B14">
        <v>3.61</v>
      </c>
      <c r="C14">
        <v>843806</v>
      </c>
      <c r="D14">
        <v>859663</v>
      </c>
    </row>
    <row r="15" spans="1:4" x14ac:dyDescent="0.25">
      <c r="A15" s="1">
        <v>45835</v>
      </c>
      <c r="B15">
        <v>3.67</v>
      </c>
      <c r="C15">
        <v>621494</v>
      </c>
      <c r="D15">
        <v>841252</v>
      </c>
    </row>
    <row r="16" spans="1:4" x14ac:dyDescent="0.25">
      <c r="A16" s="1">
        <v>45834</v>
      </c>
      <c r="B16">
        <v>3.74</v>
      </c>
      <c r="C16">
        <v>1085327</v>
      </c>
      <c r="D16">
        <v>864709</v>
      </c>
    </row>
    <row r="17" spans="1:4" x14ac:dyDescent="0.25">
      <c r="A17" s="1">
        <v>45833</v>
      </c>
      <c r="B17">
        <v>3.75</v>
      </c>
      <c r="C17">
        <v>923625</v>
      </c>
      <c r="D17">
        <v>892558</v>
      </c>
    </row>
    <row r="18" spans="1:4" x14ac:dyDescent="0.25">
      <c r="A18" s="1">
        <v>45832</v>
      </c>
      <c r="B18">
        <v>3.75</v>
      </c>
      <c r="C18">
        <v>697135</v>
      </c>
      <c r="D18">
        <v>852224</v>
      </c>
    </row>
    <row r="19" spans="1:4" x14ac:dyDescent="0.25">
      <c r="A19" s="1">
        <v>45831</v>
      </c>
      <c r="B19">
        <v>3.73</v>
      </c>
      <c r="C19">
        <v>1721987</v>
      </c>
      <c r="D19">
        <v>848973</v>
      </c>
    </row>
    <row r="20" spans="1:4" x14ac:dyDescent="0.25">
      <c r="A20" s="1">
        <v>45828</v>
      </c>
      <c r="B20">
        <v>3.76</v>
      </c>
      <c r="C20">
        <v>1228340</v>
      </c>
      <c r="D20">
        <v>794646</v>
      </c>
    </row>
    <row r="21" spans="1:4" x14ac:dyDescent="0.25">
      <c r="A21" s="1">
        <v>45826</v>
      </c>
      <c r="B21">
        <v>3.93</v>
      </c>
      <c r="C21">
        <v>889153</v>
      </c>
      <c r="D21">
        <v>804743</v>
      </c>
    </row>
    <row r="22" spans="1:4" x14ac:dyDescent="0.25">
      <c r="A22" s="1">
        <v>45825</v>
      </c>
      <c r="B22">
        <v>3.91</v>
      </c>
      <c r="C22">
        <v>539127</v>
      </c>
      <c r="D22">
        <v>805145</v>
      </c>
    </row>
    <row r="23" spans="1:4" x14ac:dyDescent="0.25">
      <c r="A23" s="1">
        <v>45824</v>
      </c>
      <c r="B23">
        <v>3.89</v>
      </c>
      <c r="C23">
        <v>692890</v>
      </c>
      <c r="D23">
        <v>863958</v>
      </c>
    </row>
    <row r="24" spans="1:4" x14ac:dyDescent="0.25">
      <c r="A24" s="1">
        <v>45821</v>
      </c>
      <c r="B24">
        <v>3.88</v>
      </c>
      <c r="C24">
        <v>909367</v>
      </c>
      <c r="D24">
        <v>899927</v>
      </c>
    </row>
    <row r="25" spans="1:4" x14ac:dyDescent="0.25">
      <c r="A25" s="1">
        <v>45820</v>
      </c>
      <c r="B25">
        <v>3.99</v>
      </c>
      <c r="C25">
        <v>615646</v>
      </c>
      <c r="D25">
        <v>916074</v>
      </c>
    </row>
    <row r="26" spans="1:4" x14ac:dyDescent="0.25">
      <c r="A26" s="1">
        <v>45819</v>
      </c>
      <c r="B26">
        <v>3.99</v>
      </c>
      <c r="C26">
        <v>668595</v>
      </c>
      <c r="D26">
        <v>957952</v>
      </c>
    </row>
    <row r="27" spans="1:4" x14ac:dyDescent="0.25">
      <c r="A27" s="1">
        <v>45818</v>
      </c>
      <c r="B27">
        <v>4.03</v>
      </c>
      <c r="C27">
        <v>602067</v>
      </c>
      <c r="D27">
        <v>1001852</v>
      </c>
    </row>
    <row r="28" spans="1:4" x14ac:dyDescent="0.25">
      <c r="A28" s="1">
        <v>45817</v>
      </c>
      <c r="B28">
        <v>4.03</v>
      </c>
      <c r="C28">
        <v>856386</v>
      </c>
      <c r="D28">
        <v>1082915</v>
      </c>
    </row>
    <row r="29" spans="1:4" x14ac:dyDescent="0.25">
      <c r="A29" s="1">
        <v>45814</v>
      </c>
      <c r="B29">
        <v>3.99</v>
      </c>
      <c r="C29">
        <v>567642</v>
      </c>
      <c r="D29">
        <v>1241470</v>
      </c>
    </row>
    <row r="30" spans="1:4" x14ac:dyDescent="0.25">
      <c r="A30" s="1">
        <v>45813</v>
      </c>
      <c r="B30">
        <v>4.01</v>
      </c>
      <c r="C30">
        <v>973345</v>
      </c>
      <c r="D30">
        <v>1813889</v>
      </c>
    </row>
    <row r="31" spans="1:4" x14ac:dyDescent="0.25">
      <c r="A31" s="1">
        <v>45812</v>
      </c>
      <c r="B31">
        <v>4.04</v>
      </c>
      <c r="C31">
        <v>1503065</v>
      </c>
      <c r="D31">
        <v>1852589</v>
      </c>
    </row>
    <row r="32" spans="1:4" x14ac:dyDescent="0.25">
      <c r="A32" s="1">
        <v>45811</v>
      </c>
      <c r="B32">
        <v>3.82</v>
      </c>
      <c r="C32">
        <v>318611</v>
      </c>
      <c r="D32">
        <v>1855325</v>
      </c>
    </row>
    <row r="33" spans="1:4" x14ac:dyDescent="0.25">
      <c r="A33" s="1">
        <v>45810</v>
      </c>
      <c r="B33">
        <v>3.78</v>
      </c>
      <c r="C33">
        <v>648375</v>
      </c>
      <c r="D33">
        <v>1940563</v>
      </c>
    </row>
    <row r="34" spans="1:4" x14ac:dyDescent="0.25">
      <c r="A34" s="1">
        <v>45807</v>
      </c>
      <c r="B34">
        <v>3.81</v>
      </c>
      <c r="C34">
        <v>907087</v>
      </c>
      <c r="D34">
        <v>1956831</v>
      </c>
    </row>
    <row r="35" spans="1:4" x14ac:dyDescent="0.25">
      <c r="A35" s="1">
        <v>45806</v>
      </c>
      <c r="B35">
        <v>3.84</v>
      </c>
      <c r="C35">
        <v>1379787</v>
      </c>
      <c r="D35">
        <v>1973215</v>
      </c>
    </row>
    <row r="36" spans="1:4" x14ac:dyDescent="0.25">
      <c r="A36" s="1">
        <v>45805</v>
      </c>
      <c r="B36">
        <v>3.59</v>
      </c>
      <c r="C36">
        <v>895180</v>
      </c>
      <c r="D36">
        <v>1973190</v>
      </c>
    </row>
    <row r="37" spans="1:4" x14ac:dyDescent="0.25">
      <c r="A37" s="1">
        <v>45804</v>
      </c>
      <c r="B37">
        <v>3.65</v>
      </c>
      <c r="C37">
        <v>1421325</v>
      </c>
      <c r="D37">
        <v>2013789</v>
      </c>
    </row>
    <row r="38" spans="1:4" x14ac:dyDescent="0.25">
      <c r="A38" s="1">
        <v>45800</v>
      </c>
      <c r="B38">
        <v>3.72</v>
      </c>
      <c r="C38">
        <v>1232433</v>
      </c>
      <c r="D38">
        <v>2024150</v>
      </c>
    </row>
    <row r="39" spans="1:4" x14ac:dyDescent="0.25">
      <c r="A39" s="1">
        <v>45799</v>
      </c>
      <c r="B39">
        <v>3.73</v>
      </c>
      <c r="C39">
        <v>1151572</v>
      </c>
      <c r="D39">
        <v>2000248</v>
      </c>
    </row>
    <row r="40" spans="1:4" x14ac:dyDescent="0.25">
      <c r="A40" s="1">
        <v>45798</v>
      </c>
      <c r="B40">
        <v>3.8</v>
      </c>
      <c r="C40">
        <v>1243807</v>
      </c>
      <c r="D40">
        <v>1962481</v>
      </c>
    </row>
    <row r="41" spans="1:4" x14ac:dyDescent="0.25">
      <c r="A41" s="1">
        <v>45797</v>
      </c>
      <c r="B41">
        <v>3.81</v>
      </c>
      <c r="C41">
        <v>1327103</v>
      </c>
      <c r="D41">
        <v>1911900</v>
      </c>
    </row>
    <row r="42" spans="1:4" x14ac:dyDescent="0.25">
      <c r="A42" s="1">
        <v>45796</v>
      </c>
      <c r="B42">
        <v>3.87</v>
      </c>
      <c r="C42">
        <v>1818010</v>
      </c>
      <c r="D42">
        <v>1856824</v>
      </c>
    </row>
    <row r="43" spans="1:4" x14ac:dyDescent="0.25">
      <c r="A43" s="1">
        <v>45793</v>
      </c>
      <c r="B43">
        <v>3.81</v>
      </c>
      <c r="C43">
        <v>3234712</v>
      </c>
      <c r="D43">
        <v>1790052</v>
      </c>
    </row>
    <row r="44" spans="1:4" x14ac:dyDescent="0.25">
      <c r="A44" s="1">
        <v>45792</v>
      </c>
      <c r="B44">
        <v>3.91</v>
      </c>
      <c r="C44">
        <v>9153919</v>
      </c>
      <c r="D44">
        <v>1623398</v>
      </c>
    </row>
    <row r="45" spans="1:4" x14ac:dyDescent="0.25">
      <c r="A45" s="1">
        <v>45791</v>
      </c>
      <c r="B45">
        <v>3.8</v>
      </c>
      <c r="C45">
        <v>1553846</v>
      </c>
      <c r="D45">
        <v>1097887</v>
      </c>
    </row>
    <row r="46" spans="1:4" x14ac:dyDescent="0.25">
      <c r="A46" s="1">
        <v>45790</v>
      </c>
      <c r="B46">
        <v>3.72</v>
      </c>
      <c r="C46">
        <v>1544113</v>
      </c>
      <c r="D46">
        <v>1127411</v>
      </c>
    </row>
    <row r="47" spans="1:4" x14ac:dyDescent="0.25">
      <c r="A47" s="1">
        <v>45789</v>
      </c>
      <c r="B47">
        <v>3.6</v>
      </c>
      <c r="C47">
        <v>1597169</v>
      </c>
      <c r="D47">
        <v>1171792</v>
      </c>
    </row>
    <row r="48" spans="1:4" x14ac:dyDescent="0.25">
      <c r="A48" s="1">
        <v>45786</v>
      </c>
      <c r="B48">
        <v>3.31</v>
      </c>
      <c r="C48">
        <v>892406</v>
      </c>
      <c r="D48">
        <v>1115151</v>
      </c>
    </row>
    <row r="49" spans="1:4" x14ac:dyDescent="0.25">
      <c r="A49" s="1">
        <v>45785</v>
      </c>
      <c r="B49">
        <v>3.3</v>
      </c>
      <c r="C49">
        <v>1152839</v>
      </c>
      <c r="D49">
        <v>1096990</v>
      </c>
    </row>
    <row r="50" spans="1:4" x14ac:dyDescent="0.25">
      <c r="A50" s="1">
        <v>45784</v>
      </c>
      <c r="B50">
        <v>3.25</v>
      </c>
      <c r="C50">
        <v>1379410</v>
      </c>
      <c r="D50">
        <v>1134665</v>
      </c>
    </row>
    <row r="51" spans="1:4" x14ac:dyDescent="0.25">
      <c r="A51" s="1">
        <v>45783</v>
      </c>
      <c r="B51">
        <v>3.43</v>
      </c>
      <c r="C51">
        <v>1504175</v>
      </c>
      <c r="D51">
        <v>1073616</v>
      </c>
    </row>
    <row r="52" spans="1:4" x14ac:dyDescent="0.25">
      <c r="A52" s="1">
        <v>45782</v>
      </c>
      <c r="B52">
        <v>3.41</v>
      </c>
      <c r="C52">
        <v>1576736</v>
      </c>
      <c r="D52">
        <v>1072860</v>
      </c>
    </row>
    <row r="53" spans="1:4" x14ac:dyDescent="0.25">
      <c r="A53" s="1">
        <v>45779</v>
      </c>
      <c r="B53">
        <v>3.33</v>
      </c>
      <c r="C53">
        <v>873907</v>
      </c>
      <c r="D53">
        <v>1039454</v>
      </c>
    </row>
    <row r="54" spans="1:4" x14ac:dyDescent="0.25">
      <c r="A54" s="1">
        <v>45778</v>
      </c>
      <c r="B54">
        <v>3.25</v>
      </c>
      <c r="C54">
        <v>585065</v>
      </c>
      <c r="D54">
        <v>1062802</v>
      </c>
    </row>
    <row r="55" spans="1:4" x14ac:dyDescent="0.25">
      <c r="A55" s="1">
        <v>45777</v>
      </c>
      <c r="B55">
        <v>3.11</v>
      </c>
      <c r="C55">
        <v>485083</v>
      </c>
      <c r="D55">
        <v>1219035</v>
      </c>
    </row>
    <row r="56" spans="1:4" x14ac:dyDescent="0.25">
      <c r="A56" s="1">
        <v>45776</v>
      </c>
      <c r="B56">
        <v>3.07</v>
      </c>
      <c r="C56">
        <v>500968</v>
      </c>
      <c r="D56">
        <v>1287301</v>
      </c>
    </row>
    <row r="57" spans="1:4" x14ac:dyDescent="0.25">
      <c r="A57" s="1">
        <v>45775</v>
      </c>
      <c r="B57">
        <v>3.07</v>
      </c>
      <c r="C57">
        <v>816430</v>
      </c>
      <c r="D57">
        <v>1381913</v>
      </c>
    </row>
    <row r="58" spans="1:4" x14ac:dyDescent="0.25">
      <c r="A58" s="1">
        <v>45772</v>
      </c>
      <c r="B58">
        <v>2.99</v>
      </c>
      <c r="C58">
        <v>734899</v>
      </c>
      <c r="D58">
        <v>1503673</v>
      </c>
    </row>
    <row r="59" spans="1:4" x14ac:dyDescent="0.25">
      <c r="A59" s="1">
        <v>45771</v>
      </c>
      <c r="B59">
        <v>2.87</v>
      </c>
      <c r="C59">
        <v>1271255</v>
      </c>
      <c r="D59">
        <v>1532806</v>
      </c>
    </row>
    <row r="60" spans="1:4" x14ac:dyDescent="0.25">
      <c r="A60" s="1">
        <v>45770</v>
      </c>
      <c r="B60">
        <v>2.87</v>
      </c>
      <c r="C60">
        <v>1996702</v>
      </c>
      <c r="D60">
        <v>1540002</v>
      </c>
    </row>
    <row r="61" spans="1:4" x14ac:dyDescent="0.25">
      <c r="A61" s="1">
        <v>45769</v>
      </c>
      <c r="B61">
        <v>2.69</v>
      </c>
      <c r="C61">
        <v>2209838</v>
      </c>
      <c r="D61">
        <v>1694315</v>
      </c>
    </row>
    <row r="62" spans="1:4" x14ac:dyDescent="0.25">
      <c r="A62" s="1">
        <v>45768</v>
      </c>
      <c r="B62">
        <v>2.63</v>
      </c>
      <c r="C62">
        <v>747558</v>
      </c>
      <c r="D62">
        <v>1622936</v>
      </c>
    </row>
    <row r="63" spans="1:4" x14ac:dyDescent="0.25">
      <c r="A63" s="1">
        <v>45764</v>
      </c>
      <c r="B63">
        <v>2.69</v>
      </c>
      <c r="C63">
        <v>619987</v>
      </c>
      <c r="D63">
        <v>1710744</v>
      </c>
    </row>
    <row r="64" spans="1:4" x14ac:dyDescent="0.25">
      <c r="A64" s="1">
        <v>45763</v>
      </c>
      <c r="B64">
        <v>2.69</v>
      </c>
      <c r="C64">
        <v>1717954</v>
      </c>
      <c r="D64">
        <v>1785119</v>
      </c>
    </row>
    <row r="65" spans="1:4" x14ac:dyDescent="0.25">
      <c r="A65" s="1">
        <v>45762</v>
      </c>
      <c r="B65">
        <v>2.76</v>
      </c>
      <c r="C65">
        <v>463675</v>
      </c>
      <c r="D65">
        <v>1775026</v>
      </c>
    </row>
    <row r="66" spans="1:4" x14ac:dyDescent="0.25">
      <c r="A66" s="1">
        <v>45761</v>
      </c>
      <c r="B66">
        <v>2.76</v>
      </c>
      <c r="C66">
        <v>1492836</v>
      </c>
      <c r="D66">
        <v>1927266</v>
      </c>
    </row>
    <row r="67" spans="1:4" x14ac:dyDescent="0.25">
      <c r="A67" s="1">
        <v>45758</v>
      </c>
      <c r="B67">
        <v>2.67</v>
      </c>
      <c r="C67">
        <v>1075656</v>
      </c>
      <c r="D67">
        <v>2033809</v>
      </c>
    </row>
    <row r="68" spans="1:4" x14ac:dyDescent="0.25">
      <c r="A68" s="1">
        <v>45757</v>
      </c>
      <c r="B68">
        <v>2.64</v>
      </c>
      <c r="C68">
        <v>1224126</v>
      </c>
      <c r="D68">
        <v>2162553</v>
      </c>
    </row>
    <row r="69" spans="1:4" x14ac:dyDescent="0.25">
      <c r="A69" s="1">
        <v>45756</v>
      </c>
      <c r="B69">
        <v>2.62</v>
      </c>
      <c r="C69">
        <v>2928551</v>
      </c>
      <c r="D69">
        <v>2297932</v>
      </c>
    </row>
    <row r="70" spans="1:4" x14ac:dyDescent="0.25">
      <c r="A70" s="1">
        <v>45755</v>
      </c>
      <c r="B70">
        <v>2.6</v>
      </c>
      <c r="C70">
        <v>1509072</v>
      </c>
      <c r="D70">
        <v>2179535</v>
      </c>
    </row>
    <row r="71" spans="1:4" x14ac:dyDescent="0.25">
      <c r="A71" s="1">
        <v>45754</v>
      </c>
      <c r="B71">
        <v>2.75</v>
      </c>
      <c r="C71">
        <v>1920156</v>
      </c>
      <c r="D71">
        <v>2250525</v>
      </c>
    </row>
    <row r="72" spans="1:4" x14ac:dyDescent="0.25">
      <c r="A72" s="1">
        <v>45751</v>
      </c>
      <c r="B72">
        <v>2.92</v>
      </c>
      <c r="C72">
        <v>2642828</v>
      </c>
      <c r="D72">
        <v>2462399</v>
      </c>
    </row>
    <row r="73" spans="1:4" x14ac:dyDescent="0.25">
      <c r="A73" s="1">
        <v>45750</v>
      </c>
      <c r="B73">
        <v>2.99</v>
      </c>
      <c r="C73">
        <v>1171894</v>
      </c>
      <c r="D73">
        <v>2532849</v>
      </c>
    </row>
    <row r="74" spans="1:4" x14ac:dyDescent="0.25">
      <c r="A74" s="1">
        <v>45749</v>
      </c>
      <c r="B74">
        <v>3.05</v>
      </c>
      <c r="C74">
        <v>1379194</v>
      </c>
      <c r="D74">
        <v>2583597</v>
      </c>
    </row>
    <row r="75" spans="1:4" x14ac:dyDescent="0.25">
      <c r="A75" s="1">
        <v>45748</v>
      </c>
      <c r="B75">
        <v>2.97</v>
      </c>
      <c r="C75">
        <v>4311403</v>
      </c>
      <c r="D75">
        <v>2633791</v>
      </c>
    </row>
    <row r="76" spans="1:4" x14ac:dyDescent="0.25">
      <c r="A76" s="1">
        <v>45747</v>
      </c>
      <c r="B76">
        <v>3.25</v>
      </c>
      <c r="C76">
        <v>1139147</v>
      </c>
      <c r="D76">
        <v>2521093</v>
      </c>
    </row>
    <row r="77" spans="1:4" x14ac:dyDescent="0.25">
      <c r="A77" s="1">
        <v>45744</v>
      </c>
      <c r="B77">
        <v>3.27</v>
      </c>
      <c r="C77">
        <v>2064673</v>
      </c>
      <c r="D77">
        <v>2743976</v>
      </c>
    </row>
    <row r="78" spans="1:4" x14ac:dyDescent="0.25">
      <c r="A78" s="1">
        <v>45743</v>
      </c>
      <c r="B78">
        <v>3.35</v>
      </c>
      <c r="C78">
        <v>1735614</v>
      </c>
      <c r="D78">
        <v>2774569</v>
      </c>
    </row>
    <row r="79" spans="1:4" x14ac:dyDescent="0.25">
      <c r="A79" s="1">
        <v>45742</v>
      </c>
      <c r="B79">
        <v>3.16</v>
      </c>
      <c r="C79">
        <v>1566563</v>
      </c>
      <c r="D79">
        <v>2947163</v>
      </c>
    </row>
    <row r="80" spans="1:4" x14ac:dyDescent="0.25">
      <c r="A80" s="1">
        <v>45741</v>
      </c>
      <c r="B80">
        <v>3.15</v>
      </c>
      <c r="C80">
        <v>2747269</v>
      </c>
      <c r="D80">
        <v>3062963</v>
      </c>
    </row>
    <row r="81" spans="1:4" x14ac:dyDescent="0.25">
      <c r="A81" s="1">
        <v>45740</v>
      </c>
      <c r="B81">
        <v>3.23</v>
      </c>
      <c r="C81">
        <v>3090984</v>
      </c>
      <c r="D81">
        <v>3050037</v>
      </c>
    </row>
    <row r="82" spans="1:4" x14ac:dyDescent="0.25">
      <c r="A82" s="1">
        <v>45737</v>
      </c>
      <c r="B82">
        <v>3.37</v>
      </c>
      <c r="C82">
        <v>3006822</v>
      </c>
      <c r="D82">
        <v>3175737</v>
      </c>
    </row>
    <row r="83" spans="1:4" x14ac:dyDescent="0.25">
      <c r="A83" s="1">
        <v>45736</v>
      </c>
      <c r="B83">
        <v>3.6</v>
      </c>
      <c r="C83">
        <v>3254808</v>
      </c>
      <c r="D83">
        <v>3358713</v>
      </c>
    </row>
    <row r="84" spans="1:4" x14ac:dyDescent="0.25">
      <c r="A84" s="1">
        <v>45735</v>
      </c>
      <c r="B84">
        <v>3.89</v>
      </c>
      <c r="C84">
        <v>1152591</v>
      </c>
      <c r="D84">
        <v>3564073</v>
      </c>
    </row>
    <row r="85" spans="1:4" x14ac:dyDescent="0.25">
      <c r="A85" s="1">
        <v>45734</v>
      </c>
      <c r="B85">
        <v>3.92</v>
      </c>
      <c r="C85">
        <v>2573931</v>
      </c>
      <c r="D85">
        <v>4493934</v>
      </c>
    </row>
    <row r="86" spans="1:4" x14ac:dyDescent="0.25">
      <c r="A86" s="1">
        <v>45733</v>
      </c>
      <c r="B86">
        <v>3.99</v>
      </c>
      <c r="C86">
        <v>5098268</v>
      </c>
      <c r="D86">
        <v>4557191</v>
      </c>
    </row>
    <row r="87" spans="1:4" x14ac:dyDescent="0.25">
      <c r="A87" s="1">
        <v>45730</v>
      </c>
      <c r="B87">
        <v>3.68</v>
      </c>
      <c r="C87">
        <v>3699575</v>
      </c>
      <c r="D87">
        <v>4393121</v>
      </c>
    </row>
    <row r="88" spans="1:4" x14ac:dyDescent="0.25">
      <c r="A88" s="1">
        <v>45729</v>
      </c>
      <c r="B88">
        <v>3.46</v>
      </c>
      <c r="C88">
        <v>1933107</v>
      </c>
      <c r="D88">
        <v>4358826</v>
      </c>
    </row>
    <row r="89" spans="1:4" x14ac:dyDescent="0.25">
      <c r="A89" s="1">
        <v>45728</v>
      </c>
      <c r="B89">
        <v>3.47</v>
      </c>
      <c r="C89">
        <v>2132107</v>
      </c>
      <c r="D89">
        <v>4497253</v>
      </c>
    </row>
    <row r="90" spans="1:4" x14ac:dyDescent="0.25">
      <c r="A90" s="1">
        <v>45727</v>
      </c>
      <c r="B90">
        <v>3.58</v>
      </c>
      <c r="C90">
        <v>2620936</v>
      </c>
      <c r="D90">
        <v>4495531</v>
      </c>
    </row>
    <row r="91" spans="1:4" x14ac:dyDescent="0.25">
      <c r="A91" s="1">
        <v>45726</v>
      </c>
      <c r="B91">
        <v>3.48</v>
      </c>
      <c r="C91">
        <v>4482395</v>
      </c>
      <c r="D91">
        <v>4539278</v>
      </c>
    </row>
    <row r="92" spans="1:4" x14ac:dyDescent="0.25">
      <c r="A92" s="1">
        <v>45723</v>
      </c>
      <c r="B92">
        <v>3.61</v>
      </c>
      <c r="C92">
        <v>2523562</v>
      </c>
      <c r="D92">
        <v>4713972</v>
      </c>
    </row>
    <row r="93" spans="1:4" x14ac:dyDescent="0.25">
      <c r="A93" s="1">
        <v>45722</v>
      </c>
      <c r="B93">
        <v>3.53</v>
      </c>
      <c r="C93">
        <v>4324520</v>
      </c>
      <c r="D93">
        <v>4728179</v>
      </c>
    </row>
    <row r="94" spans="1:4" x14ac:dyDescent="0.25">
      <c r="A94" s="1">
        <v>45721</v>
      </c>
      <c r="B94">
        <v>3.67</v>
      </c>
      <c r="C94">
        <v>3303570</v>
      </c>
      <c r="D94">
        <v>4653263</v>
      </c>
    </row>
    <row r="95" spans="1:4" x14ac:dyDescent="0.25">
      <c r="A95" s="1">
        <v>45720</v>
      </c>
      <c r="B95">
        <v>3.41</v>
      </c>
      <c r="C95">
        <v>2553377</v>
      </c>
      <c r="D95">
        <v>4538920</v>
      </c>
    </row>
    <row r="96" spans="1:4" x14ac:dyDescent="0.25">
      <c r="A96" s="1">
        <v>45719</v>
      </c>
      <c r="B96">
        <v>3.41</v>
      </c>
      <c r="C96">
        <v>4976479</v>
      </c>
      <c r="D96">
        <v>4472804</v>
      </c>
    </row>
    <row r="97" spans="1:4" x14ac:dyDescent="0.25">
      <c r="A97" s="1">
        <v>45716</v>
      </c>
      <c r="B97">
        <v>3.51</v>
      </c>
      <c r="C97">
        <v>5751461</v>
      </c>
      <c r="D97">
        <v>4196355</v>
      </c>
    </row>
    <row r="98" spans="1:4" x14ac:dyDescent="0.25">
      <c r="A98" s="1">
        <v>45715</v>
      </c>
      <c r="B98">
        <v>3.44</v>
      </c>
      <c r="C98">
        <v>6335207</v>
      </c>
      <c r="D98">
        <v>3953828</v>
      </c>
    </row>
    <row r="99" spans="1:4" x14ac:dyDescent="0.25">
      <c r="A99" s="1">
        <v>45714</v>
      </c>
      <c r="B99">
        <v>3.32</v>
      </c>
      <c r="C99">
        <v>15100514</v>
      </c>
      <c r="D99">
        <v>3589617</v>
      </c>
    </row>
    <row r="100" spans="1:4" x14ac:dyDescent="0.25">
      <c r="A100" s="1">
        <v>45713</v>
      </c>
      <c r="B100">
        <v>2.5299999999999998</v>
      </c>
      <c r="C100">
        <v>3522786</v>
      </c>
      <c r="D100">
        <v>2704334</v>
      </c>
    </row>
    <row r="101" spans="1:4" x14ac:dyDescent="0.25">
      <c r="A101" s="1">
        <v>45712</v>
      </c>
      <c r="B101">
        <v>2.4500000000000002</v>
      </c>
      <c r="C101">
        <v>2637213</v>
      </c>
      <c r="D101">
        <v>2636935</v>
      </c>
    </row>
    <row r="102" spans="1:4" x14ac:dyDescent="0.25">
      <c r="A102" s="1">
        <v>45709</v>
      </c>
      <c r="B102">
        <v>2.67</v>
      </c>
      <c r="C102">
        <v>3185155</v>
      </c>
      <c r="D102">
        <v>2577640</v>
      </c>
    </row>
    <row r="103" spans="1:4" x14ac:dyDescent="0.25">
      <c r="A103" s="1">
        <v>45708</v>
      </c>
      <c r="B103">
        <v>2.57</v>
      </c>
      <c r="C103">
        <v>4009506</v>
      </c>
      <c r="D103">
        <v>2445112</v>
      </c>
    </row>
    <row r="104" spans="1:4" x14ac:dyDescent="0.25">
      <c r="A104" s="1">
        <v>45707</v>
      </c>
      <c r="B104">
        <v>2.71</v>
      </c>
      <c r="C104">
        <v>2106286</v>
      </c>
      <c r="D104">
        <v>2266683</v>
      </c>
    </row>
    <row r="105" spans="1:4" x14ac:dyDescent="0.25">
      <c r="A105" s="1">
        <v>45706</v>
      </c>
      <c r="B105">
        <v>2.74</v>
      </c>
      <c r="C105">
        <v>3277137</v>
      </c>
      <c r="D105">
        <v>2234703</v>
      </c>
    </row>
    <row r="106" spans="1:4" x14ac:dyDescent="0.25">
      <c r="A106" s="1">
        <v>45702</v>
      </c>
      <c r="B106">
        <v>2.71</v>
      </c>
      <c r="C106">
        <v>7102798</v>
      </c>
      <c r="D106">
        <v>2152082</v>
      </c>
    </row>
    <row r="107" spans="1:4" x14ac:dyDescent="0.25">
      <c r="A107" s="1">
        <v>45701</v>
      </c>
      <c r="B107">
        <v>2.82</v>
      </c>
      <c r="C107">
        <v>2736667</v>
      </c>
      <c r="D107">
        <v>1863314</v>
      </c>
    </row>
    <row r="108" spans="1:4" x14ac:dyDescent="0.25">
      <c r="A108" s="1">
        <v>45700</v>
      </c>
      <c r="B108">
        <v>2.65</v>
      </c>
      <c r="C108">
        <v>3200781</v>
      </c>
      <c r="D108">
        <v>1838397</v>
      </c>
    </row>
    <row r="109" spans="1:4" x14ac:dyDescent="0.25">
      <c r="A109" s="1">
        <v>45699</v>
      </c>
      <c r="B109">
        <v>2.5299999999999998</v>
      </c>
      <c r="C109">
        <v>1588432</v>
      </c>
      <c r="D109">
        <v>1840565</v>
      </c>
    </row>
    <row r="110" spans="1:4" x14ac:dyDescent="0.25">
      <c r="A110" s="1">
        <v>45698</v>
      </c>
      <c r="B110">
        <v>2.4700000000000002</v>
      </c>
      <c r="C110">
        <v>1561637</v>
      </c>
      <c r="D110">
        <v>1880971</v>
      </c>
    </row>
    <row r="111" spans="1:4" x14ac:dyDescent="0.25">
      <c r="A111" s="1">
        <v>45695</v>
      </c>
      <c r="B111">
        <v>2.39</v>
      </c>
      <c r="C111">
        <v>829740</v>
      </c>
      <c r="D111">
        <v>2004065</v>
      </c>
    </row>
    <row r="112" spans="1:4" x14ac:dyDescent="0.25">
      <c r="A112" s="1">
        <v>45694</v>
      </c>
      <c r="B112">
        <v>2.35</v>
      </c>
      <c r="C112">
        <v>2113557</v>
      </c>
      <c r="D112">
        <v>2045931</v>
      </c>
    </row>
    <row r="113" spans="1:4" x14ac:dyDescent="0.25">
      <c r="A113" s="1">
        <v>45693</v>
      </c>
      <c r="B113">
        <v>2.2400000000000002</v>
      </c>
      <c r="C113">
        <v>872050</v>
      </c>
      <c r="D113">
        <v>1951528</v>
      </c>
    </row>
    <row r="114" spans="1:4" x14ac:dyDescent="0.25">
      <c r="A114" s="1">
        <v>45692</v>
      </c>
      <c r="B114">
        <v>2.29</v>
      </c>
      <c r="C114">
        <v>1821270</v>
      </c>
      <c r="D114">
        <v>1998038</v>
      </c>
    </row>
    <row r="115" spans="1:4" x14ac:dyDescent="0.25">
      <c r="A115" s="1">
        <v>45691</v>
      </c>
      <c r="B115">
        <v>2.14</v>
      </c>
      <c r="C115">
        <v>2511795</v>
      </c>
      <c r="D115">
        <v>2009241</v>
      </c>
    </row>
    <row r="116" spans="1:4" x14ac:dyDescent="0.25">
      <c r="A116" s="1">
        <v>45688</v>
      </c>
      <c r="B116">
        <v>2.19</v>
      </c>
      <c r="C116">
        <v>1747784</v>
      </c>
      <c r="D116">
        <v>1965961</v>
      </c>
    </row>
    <row r="117" spans="1:4" x14ac:dyDescent="0.25">
      <c r="A117" s="1">
        <v>45687</v>
      </c>
      <c r="B117">
        <v>2.35</v>
      </c>
      <c r="C117">
        <v>1197243</v>
      </c>
      <c r="D117">
        <v>1973826</v>
      </c>
    </row>
    <row r="118" spans="1:4" x14ac:dyDescent="0.25">
      <c r="A118" s="1">
        <v>45686</v>
      </c>
      <c r="B118">
        <v>2.23</v>
      </c>
      <c r="C118">
        <v>1333059</v>
      </c>
      <c r="D118">
        <v>2051149</v>
      </c>
    </row>
    <row r="119" spans="1:4" x14ac:dyDescent="0.25">
      <c r="A119" s="1">
        <v>45685</v>
      </c>
      <c r="B119">
        <v>2.34</v>
      </c>
      <c r="C119">
        <v>1626599</v>
      </c>
      <c r="D119">
        <v>2071380</v>
      </c>
    </row>
    <row r="120" spans="1:4" x14ac:dyDescent="0.25">
      <c r="A120" s="1">
        <v>45684</v>
      </c>
      <c r="B120">
        <v>2.2000000000000002</v>
      </c>
      <c r="C120">
        <v>2037816</v>
      </c>
      <c r="D120">
        <v>2033097</v>
      </c>
    </row>
    <row r="121" spans="1:4" x14ac:dyDescent="0.25">
      <c r="A121" s="1">
        <v>45681</v>
      </c>
      <c r="B121">
        <v>2.2000000000000002</v>
      </c>
      <c r="C121">
        <v>2771274</v>
      </c>
      <c r="D121">
        <v>1981700</v>
      </c>
    </row>
    <row r="122" spans="1:4" x14ac:dyDescent="0.25">
      <c r="A122" s="1">
        <v>45680</v>
      </c>
      <c r="B122">
        <v>1.91</v>
      </c>
      <c r="C122">
        <v>2362913</v>
      </c>
      <c r="D122">
        <v>1872853</v>
      </c>
    </row>
    <row r="123" spans="1:4" x14ac:dyDescent="0.25">
      <c r="A123" s="1">
        <v>45679</v>
      </c>
      <c r="B123">
        <v>1.88</v>
      </c>
      <c r="C123">
        <v>3233309</v>
      </c>
      <c r="D123">
        <v>1874652</v>
      </c>
    </row>
    <row r="124" spans="1:4" x14ac:dyDescent="0.25">
      <c r="A124" s="1">
        <v>45678</v>
      </c>
      <c r="B124">
        <v>1.94</v>
      </c>
      <c r="C124">
        <v>2194515</v>
      </c>
      <c r="D124">
        <v>1753322</v>
      </c>
    </row>
    <row r="125" spans="1:4" x14ac:dyDescent="0.25">
      <c r="A125" s="1">
        <v>45674</v>
      </c>
      <c r="B125">
        <v>2.09</v>
      </c>
      <c r="C125">
        <v>3408049</v>
      </c>
      <c r="D125">
        <v>1670639</v>
      </c>
    </row>
    <row r="126" spans="1:4" x14ac:dyDescent="0.25">
      <c r="A126" s="1">
        <v>45673</v>
      </c>
      <c r="B126">
        <v>1.99</v>
      </c>
      <c r="C126">
        <v>1457731</v>
      </c>
      <c r="D126">
        <v>1488061</v>
      </c>
    </row>
    <row r="127" spans="1:4" x14ac:dyDescent="0.25">
      <c r="A127" s="1">
        <v>45672</v>
      </c>
      <c r="B127">
        <v>2.0099999999999998</v>
      </c>
      <c r="C127">
        <v>697518</v>
      </c>
      <c r="D127">
        <v>1468942</v>
      </c>
    </row>
    <row r="128" spans="1:4" x14ac:dyDescent="0.25">
      <c r="A128" s="1">
        <v>45671</v>
      </c>
      <c r="B128">
        <v>1.98</v>
      </c>
      <c r="C128">
        <v>1569699</v>
      </c>
      <c r="D128">
        <v>1497516</v>
      </c>
    </row>
    <row r="129" spans="1:4" x14ac:dyDescent="0.25">
      <c r="A129" s="1">
        <v>45670</v>
      </c>
      <c r="B129">
        <v>1.9</v>
      </c>
      <c r="C129">
        <v>1989307</v>
      </c>
      <c r="D129">
        <v>1556175</v>
      </c>
    </row>
    <row r="130" spans="1:4" x14ac:dyDescent="0.25">
      <c r="A130" s="1">
        <v>45667</v>
      </c>
      <c r="B130">
        <v>1.99</v>
      </c>
      <c r="C130">
        <v>1862605</v>
      </c>
      <c r="D130">
        <v>1507578</v>
      </c>
    </row>
    <row r="131" spans="1:4" x14ac:dyDescent="0.25">
      <c r="A131" s="1">
        <v>45665</v>
      </c>
      <c r="B131">
        <v>1.98</v>
      </c>
      <c r="C131">
        <v>1865745</v>
      </c>
      <c r="D131">
        <v>1445198</v>
      </c>
    </row>
    <row r="132" spans="1:4" x14ac:dyDescent="0.25">
      <c r="A132" s="1">
        <v>45664</v>
      </c>
      <c r="B132">
        <v>2.08</v>
      </c>
      <c r="C132">
        <v>2357088</v>
      </c>
      <c r="D132">
        <v>1422214</v>
      </c>
    </row>
    <row r="133" spans="1:4" x14ac:dyDescent="0.25">
      <c r="A133" s="1">
        <v>45663</v>
      </c>
      <c r="B133">
        <v>2.11</v>
      </c>
      <c r="C133">
        <v>1636531</v>
      </c>
      <c r="D133">
        <v>1366139</v>
      </c>
    </row>
    <row r="134" spans="1:4" x14ac:dyDescent="0.25">
      <c r="A134" s="1">
        <v>45660</v>
      </c>
      <c r="B134">
        <v>2.14</v>
      </c>
      <c r="C134">
        <v>1052350</v>
      </c>
      <c r="D134">
        <v>1338088</v>
      </c>
    </row>
    <row r="135" spans="1:4" x14ac:dyDescent="0.25">
      <c r="A135" s="1">
        <v>45659</v>
      </c>
      <c r="B135">
        <v>2.17</v>
      </c>
      <c r="C135">
        <v>1266860</v>
      </c>
      <c r="D135">
        <v>1357494</v>
      </c>
    </row>
    <row r="136" spans="1:4" x14ac:dyDescent="0.25">
      <c r="A136" s="1">
        <v>45657</v>
      </c>
      <c r="B136">
        <v>2.19</v>
      </c>
      <c r="C136">
        <v>1138570</v>
      </c>
      <c r="D136">
        <v>1391729</v>
      </c>
    </row>
    <row r="137" spans="1:4" x14ac:dyDescent="0.25">
      <c r="A137" s="1">
        <v>45656</v>
      </c>
      <c r="B137">
        <v>2.16</v>
      </c>
      <c r="C137">
        <v>2389899</v>
      </c>
      <c r="D137">
        <v>1622097</v>
      </c>
    </row>
    <row r="138" spans="1:4" x14ac:dyDescent="0.25">
      <c r="A138" s="1">
        <v>45653</v>
      </c>
      <c r="B138">
        <v>2.2400000000000002</v>
      </c>
      <c r="C138">
        <v>1413360</v>
      </c>
      <c r="D138">
        <v>1781136</v>
      </c>
    </row>
    <row r="139" spans="1:4" x14ac:dyDescent="0.25">
      <c r="A139" s="1">
        <v>45652</v>
      </c>
      <c r="B139">
        <v>2.3199999999999998</v>
      </c>
      <c r="C139">
        <v>954266</v>
      </c>
      <c r="D139">
        <v>1879479</v>
      </c>
    </row>
    <row r="140" spans="1:4" x14ac:dyDescent="0.25">
      <c r="A140" s="1">
        <v>45650</v>
      </c>
      <c r="B140">
        <v>2.38</v>
      </c>
      <c r="C140">
        <v>669386</v>
      </c>
      <c r="D140">
        <v>2152086</v>
      </c>
    </row>
    <row r="141" spans="1:4" x14ac:dyDescent="0.25">
      <c r="A141" s="1">
        <v>45649</v>
      </c>
      <c r="B141">
        <v>2.35</v>
      </c>
      <c r="C141">
        <v>1170945</v>
      </c>
      <c r="D141">
        <v>2214579</v>
      </c>
    </row>
    <row r="142" spans="1:4" x14ac:dyDescent="0.25">
      <c r="A142" s="1">
        <v>45646</v>
      </c>
      <c r="B142">
        <v>2.2999999999999998</v>
      </c>
      <c r="C142">
        <v>1126133</v>
      </c>
      <c r="D142">
        <v>2236702</v>
      </c>
    </row>
    <row r="143" spans="1:4" x14ac:dyDescent="0.25">
      <c r="A143" s="1">
        <v>45645</v>
      </c>
      <c r="B143">
        <v>2.31</v>
      </c>
      <c r="C143">
        <v>2449577</v>
      </c>
      <c r="D143">
        <v>2260232</v>
      </c>
    </row>
    <row r="144" spans="1:4" x14ac:dyDescent="0.25">
      <c r="A144" s="1">
        <v>45644</v>
      </c>
      <c r="B144">
        <v>2.37</v>
      </c>
      <c r="C144">
        <v>1260360</v>
      </c>
      <c r="D144">
        <v>2332663</v>
      </c>
    </row>
    <row r="145" spans="1:4" x14ac:dyDescent="0.25">
      <c r="A145" s="1">
        <v>45643</v>
      </c>
      <c r="B145">
        <v>2.44</v>
      </c>
      <c r="C145">
        <v>926906</v>
      </c>
      <c r="D145">
        <v>2346544</v>
      </c>
    </row>
    <row r="146" spans="1:4" x14ac:dyDescent="0.25">
      <c r="A146" s="1">
        <v>45642</v>
      </c>
      <c r="B146">
        <v>2.4</v>
      </c>
      <c r="C146">
        <v>1520976</v>
      </c>
      <c r="D146">
        <v>2500883</v>
      </c>
    </row>
    <row r="147" spans="1:4" x14ac:dyDescent="0.25">
      <c r="A147" s="1">
        <v>45639</v>
      </c>
      <c r="B147">
        <v>2.46</v>
      </c>
      <c r="C147">
        <v>1515971</v>
      </c>
      <c r="D147">
        <v>2450489</v>
      </c>
    </row>
    <row r="148" spans="1:4" x14ac:dyDescent="0.25">
      <c r="A148" s="1">
        <v>45638</v>
      </c>
      <c r="B148">
        <v>2.5</v>
      </c>
      <c r="C148">
        <v>1215756</v>
      </c>
      <c r="D148">
        <v>2466983</v>
      </c>
    </row>
    <row r="149" spans="1:4" x14ac:dyDescent="0.25">
      <c r="A149" s="1">
        <v>45637</v>
      </c>
      <c r="B149">
        <v>2.52</v>
      </c>
      <c r="C149">
        <v>1343440</v>
      </c>
      <c r="D149">
        <v>2482777</v>
      </c>
    </row>
    <row r="150" spans="1:4" x14ac:dyDescent="0.25">
      <c r="A150" s="1">
        <v>45636</v>
      </c>
      <c r="B150">
        <v>2.5</v>
      </c>
      <c r="C150">
        <v>1780393</v>
      </c>
      <c r="D150">
        <v>2437919</v>
      </c>
    </row>
    <row r="151" spans="1:4" x14ac:dyDescent="0.25">
      <c r="A151" s="1">
        <v>45635</v>
      </c>
      <c r="B151">
        <v>2.63</v>
      </c>
      <c r="C151">
        <v>4594082</v>
      </c>
      <c r="D151">
        <v>2373025</v>
      </c>
    </row>
    <row r="152" spans="1:4" x14ac:dyDescent="0.25">
      <c r="A152" s="1">
        <v>45632</v>
      </c>
      <c r="B152">
        <v>2.4300000000000002</v>
      </c>
      <c r="C152">
        <v>4775487</v>
      </c>
      <c r="D152">
        <v>2163003</v>
      </c>
    </row>
    <row r="153" spans="1:4" x14ac:dyDescent="0.25">
      <c r="A153" s="1">
        <v>45631</v>
      </c>
      <c r="B153">
        <v>2.5499999999999998</v>
      </c>
      <c r="C153">
        <v>2888513</v>
      </c>
      <c r="D153">
        <v>1911816</v>
      </c>
    </row>
    <row r="154" spans="1:4" x14ac:dyDescent="0.25">
      <c r="A154" s="1">
        <v>45630</v>
      </c>
      <c r="B154">
        <v>2.65</v>
      </c>
      <c r="C154">
        <v>5043360</v>
      </c>
      <c r="D154">
        <v>1901025</v>
      </c>
    </row>
    <row r="155" spans="1:4" x14ac:dyDescent="0.25">
      <c r="A155" s="1">
        <v>45629</v>
      </c>
      <c r="B155">
        <v>2.98</v>
      </c>
      <c r="C155">
        <v>1606778</v>
      </c>
      <c r="D155">
        <v>1679628</v>
      </c>
    </row>
    <row r="156" spans="1:4" x14ac:dyDescent="0.25">
      <c r="A156" s="1">
        <v>45628</v>
      </c>
      <c r="B156">
        <v>2.9</v>
      </c>
      <c r="C156">
        <v>1502797</v>
      </c>
      <c r="D156">
        <v>1739139</v>
      </c>
    </row>
    <row r="157" spans="1:4" x14ac:dyDescent="0.25">
      <c r="A157" s="1">
        <v>45625</v>
      </c>
      <c r="B157">
        <v>2.81</v>
      </c>
      <c r="C157">
        <v>1479086</v>
      </c>
      <c r="D157">
        <v>1749866</v>
      </c>
    </row>
    <row r="158" spans="1:4" x14ac:dyDescent="0.25">
      <c r="A158" s="1">
        <v>45623</v>
      </c>
      <c r="B158">
        <v>2.87</v>
      </c>
      <c r="C158">
        <v>3536039</v>
      </c>
      <c r="D158">
        <v>1764841</v>
      </c>
    </row>
    <row r="159" spans="1:4" x14ac:dyDescent="0.25">
      <c r="A159" s="1">
        <v>45622</v>
      </c>
      <c r="B159">
        <v>2.5</v>
      </c>
      <c r="C159">
        <v>1468568</v>
      </c>
      <c r="D159">
        <v>1597739</v>
      </c>
    </row>
    <row r="160" spans="1:4" x14ac:dyDescent="0.25">
      <c r="A160" s="1">
        <v>45621</v>
      </c>
      <c r="B160">
        <v>2.5499999999999998</v>
      </c>
      <c r="C160">
        <v>3242004</v>
      </c>
      <c r="D160">
        <v>1570060</v>
      </c>
    </row>
    <row r="161" spans="1:4" x14ac:dyDescent="0.25">
      <c r="A161" s="1">
        <v>45618</v>
      </c>
      <c r="B161">
        <v>2.5499999999999998</v>
      </c>
      <c r="C161">
        <v>765056</v>
      </c>
      <c r="D161">
        <v>1406122</v>
      </c>
    </row>
    <row r="162" spans="1:4" x14ac:dyDescent="0.25">
      <c r="A162" s="1">
        <v>45617</v>
      </c>
      <c r="B162">
        <v>2.61</v>
      </c>
      <c r="C162">
        <v>1763382</v>
      </c>
      <c r="D162">
        <v>1405246</v>
      </c>
    </row>
    <row r="163" spans="1:4" x14ac:dyDescent="0.25">
      <c r="A163" s="1">
        <v>45616</v>
      </c>
      <c r="B163">
        <v>2.6</v>
      </c>
      <c r="C163">
        <v>1452670</v>
      </c>
      <c r="D163">
        <v>1339114</v>
      </c>
    </row>
    <row r="164" spans="1:4" x14ac:dyDescent="0.25">
      <c r="A164" s="1">
        <v>45615</v>
      </c>
      <c r="B164">
        <v>2.6</v>
      </c>
      <c r="C164">
        <v>670570</v>
      </c>
      <c r="D164">
        <v>1339687</v>
      </c>
    </row>
    <row r="165" spans="1:4" x14ac:dyDescent="0.25">
      <c r="A165" s="1">
        <v>45614</v>
      </c>
      <c r="B165">
        <v>2.59</v>
      </c>
      <c r="C165">
        <v>806982</v>
      </c>
      <c r="D165">
        <v>1399493</v>
      </c>
    </row>
    <row r="166" spans="1:4" x14ac:dyDescent="0.25">
      <c r="A166" s="1">
        <v>45611</v>
      </c>
      <c r="B166">
        <v>2.59</v>
      </c>
      <c r="C166">
        <v>1443745</v>
      </c>
      <c r="D166">
        <v>1493398</v>
      </c>
    </row>
    <row r="167" spans="1:4" x14ac:dyDescent="0.25">
      <c r="A167" s="1">
        <v>45610</v>
      </c>
      <c r="B167">
        <v>2.62</v>
      </c>
      <c r="C167">
        <v>1007695</v>
      </c>
      <c r="D167">
        <v>1477989</v>
      </c>
    </row>
    <row r="168" spans="1:4" x14ac:dyDescent="0.25">
      <c r="A168" s="1">
        <v>45609</v>
      </c>
      <c r="B168">
        <v>2.65</v>
      </c>
      <c r="C168">
        <v>2726646</v>
      </c>
      <c r="D168">
        <v>1570963</v>
      </c>
    </row>
    <row r="169" spans="1:4" x14ac:dyDescent="0.25">
      <c r="A169" s="1">
        <v>45608</v>
      </c>
      <c r="B169">
        <v>2.72</v>
      </c>
      <c r="C169">
        <v>1722401</v>
      </c>
      <c r="D169">
        <v>1522883</v>
      </c>
    </row>
    <row r="170" spans="1:4" x14ac:dyDescent="0.25">
      <c r="A170" s="1">
        <v>45607</v>
      </c>
      <c r="B170">
        <v>2.83</v>
      </c>
      <c r="C170">
        <v>2499443</v>
      </c>
      <c r="D170">
        <v>1502852</v>
      </c>
    </row>
    <row r="171" spans="1:4" x14ac:dyDescent="0.25">
      <c r="A171" s="1">
        <v>45604</v>
      </c>
      <c r="B171">
        <v>3</v>
      </c>
      <c r="C171">
        <v>1663695</v>
      </c>
      <c r="D171">
        <v>1517310</v>
      </c>
    </row>
    <row r="172" spans="1:4" x14ac:dyDescent="0.25">
      <c r="A172" s="1">
        <v>45603</v>
      </c>
      <c r="B172">
        <v>3.22</v>
      </c>
      <c r="C172">
        <v>1703714</v>
      </c>
      <c r="D172">
        <v>1512987</v>
      </c>
    </row>
    <row r="173" spans="1:4" x14ac:dyDescent="0.25">
      <c r="A173" s="1">
        <v>45602</v>
      </c>
      <c r="B173">
        <v>3.07</v>
      </c>
      <c r="C173">
        <v>1029510</v>
      </c>
      <c r="D173">
        <v>1584969</v>
      </c>
    </row>
    <row r="174" spans="1:4" x14ac:dyDescent="0.25">
      <c r="A174" s="1">
        <v>45601</v>
      </c>
      <c r="B174">
        <v>3.13</v>
      </c>
      <c r="C174">
        <v>1053380</v>
      </c>
      <c r="D174">
        <v>1601066</v>
      </c>
    </row>
    <row r="175" spans="1:4" x14ac:dyDescent="0.25">
      <c r="A175" s="1">
        <v>45600</v>
      </c>
      <c r="B175">
        <v>3.08</v>
      </c>
      <c r="C175">
        <v>782947</v>
      </c>
      <c r="D175">
        <v>1747030</v>
      </c>
    </row>
    <row r="176" spans="1:4" x14ac:dyDescent="0.25">
      <c r="A176" s="1">
        <v>45597</v>
      </c>
      <c r="B176">
        <v>3.08</v>
      </c>
      <c r="C176">
        <v>751903</v>
      </c>
      <c r="D176">
        <v>1792605</v>
      </c>
    </row>
    <row r="177" spans="1:4" x14ac:dyDescent="0.25">
      <c r="A177" s="1">
        <v>45596</v>
      </c>
      <c r="B177">
        <v>3.08</v>
      </c>
      <c r="C177">
        <v>771412</v>
      </c>
      <c r="D177">
        <v>1940975</v>
      </c>
    </row>
    <row r="178" spans="1:4" x14ac:dyDescent="0.25">
      <c r="A178" s="1">
        <v>45595</v>
      </c>
      <c r="B178">
        <v>3.14</v>
      </c>
      <c r="C178">
        <v>1461262</v>
      </c>
      <c r="D178">
        <v>2065158</v>
      </c>
    </row>
    <row r="179" spans="1:4" x14ac:dyDescent="0.25">
      <c r="A179" s="1">
        <v>45594</v>
      </c>
      <c r="B179">
        <v>3.06</v>
      </c>
      <c r="C179">
        <v>1567665</v>
      </c>
      <c r="D179">
        <v>2111295</v>
      </c>
    </row>
    <row r="180" spans="1:4" x14ac:dyDescent="0.25">
      <c r="A180" s="1">
        <v>45593</v>
      </c>
      <c r="B180">
        <v>3.19</v>
      </c>
      <c r="C180">
        <v>2215558</v>
      </c>
      <c r="D180">
        <v>2292030</v>
      </c>
    </row>
    <row r="181" spans="1:4" x14ac:dyDescent="0.25">
      <c r="A181" s="1">
        <v>45590</v>
      </c>
      <c r="B181">
        <v>3.02</v>
      </c>
      <c r="C181">
        <v>1212610</v>
      </c>
      <c r="D181">
        <v>2562878</v>
      </c>
    </row>
    <row r="182" spans="1:4" x14ac:dyDescent="0.25">
      <c r="A182" s="1">
        <v>45589</v>
      </c>
      <c r="B182">
        <v>2.98</v>
      </c>
      <c r="C182">
        <v>2402298</v>
      </c>
      <c r="D182">
        <v>2673815</v>
      </c>
    </row>
    <row r="183" spans="1:4" x14ac:dyDescent="0.25">
      <c r="A183" s="1">
        <v>45588</v>
      </c>
      <c r="B183">
        <v>2.99</v>
      </c>
      <c r="C183">
        <v>2005449</v>
      </c>
      <c r="D183">
        <v>2718691</v>
      </c>
    </row>
    <row r="184" spans="1:4" x14ac:dyDescent="0.25">
      <c r="A184" s="1">
        <v>45587</v>
      </c>
      <c r="B184">
        <v>3.16</v>
      </c>
      <c r="C184">
        <v>1421937</v>
      </c>
      <c r="D184">
        <v>3024572</v>
      </c>
    </row>
    <row r="185" spans="1:4" x14ac:dyDescent="0.25">
      <c r="A185" s="1">
        <v>45586</v>
      </c>
      <c r="B185">
        <v>3.16</v>
      </c>
      <c r="C185">
        <v>2716306</v>
      </c>
      <c r="D185">
        <v>3265712</v>
      </c>
    </row>
    <row r="186" spans="1:4" x14ac:dyDescent="0.25">
      <c r="A186" s="1">
        <v>45583</v>
      </c>
      <c r="B186">
        <v>3.2</v>
      </c>
      <c r="C186">
        <v>1598854</v>
      </c>
      <c r="D186">
        <v>3877732</v>
      </c>
    </row>
    <row r="187" spans="1:4" x14ac:dyDescent="0.25">
      <c r="A187" s="1">
        <v>45582</v>
      </c>
      <c r="B187">
        <v>3.15</v>
      </c>
      <c r="C187">
        <v>2783442</v>
      </c>
      <c r="D187">
        <v>4268008</v>
      </c>
    </row>
    <row r="188" spans="1:4" x14ac:dyDescent="0.25">
      <c r="A188" s="1">
        <v>45581</v>
      </c>
      <c r="B188">
        <v>3.24</v>
      </c>
      <c r="C188">
        <v>1270959</v>
      </c>
      <c r="D188">
        <v>4920100</v>
      </c>
    </row>
    <row r="189" spans="1:4" x14ac:dyDescent="0.25">
      <c r="A189" s="1">
        <v>45580</v>
      </c>
      <c r="B189">
        <v>3.24</v>
      </c>
      <c r="C189">
        <v>3242843</v>
      </c>
      <c r="D189">
        <v>4903245</v>
      </c>
    </row>
    <row r="190" spans="1:4" x14ac:dyDescent="0.25">
      <c r="A190" s="1">
        <v>45579</v>
      </c>
      <c r="B190">
        <v>3.53</v>
      </c>
      <c r="C190">
        <v>1466578</v>
      </c>
      <c r="D190">
        <v>4932344</v>
      </c>
    </row>
    <row r="191" spans="1:4" x14ac:dyDescent="0.25">
      <c r="A191" s="1">
        <v>45576</v>
      </c>
      <c r="B191">
        <v>3.73</v>
      </c>
      <c r="C191">
        <v>2977447</v>
      </c>
      <c r="D191">
        <v>4895602</v>
      </c>
    </row>
    <row r="192" spans="1:4" x14ac:dyDescent="0.25">
      <c r="A192" s="1">
        <v>45575</v>
      </c>
      <c r="B192">
        <v>3.71</v>
      </c>
      <c r="C192">
        <v>2634160</v>
      </c>
      <c r="D192">
        <v>4743149</v>
      </c>
    </row>
    <row r="193" spans="1:4" x14ac:dyDescent="0.25">
      <c r="A193" s="1">
        <v>45574</v>
      </c>
      <c r="B193">
        <v>3.64</v>
      </c>
      <c r="C193">
        <v>2153316</v>
      </c>
      <c r="D193">
        <v>4729978</v>
      </c>
    </row>
    <row r="194" spans="1:4" x14ac:dyDescent="0.25">
      <c r="A194" s="1">
        <v>45573</v>
      </c>
      <c r="B194">
        <v>3.74</v>
      </c>
      <c r="C194">
        <v>4278691</v>
      </c>
      <c r="D194">
        <v>4696476</v>
      </c>
    </row>
    <row r="195" spans="1:4" x14ac:dyDescent="0.25">
      <c r="A195" s="1">
        <v>45572</v>
      </c>
      <c r="B195">
        <v>4.37</v>
      </c>
      <c r="C195">
        <v>6278280</v>
      </c>
      <c r="D195">
        <v>4499965</v>
      </c>
    </row>
    <row r="196" spans="1:4" x14ac:dyDescent="0.25">
      <c r="A196" s="1">
        <v>45569</v>
      </c>
      <c r="B196">
        <v>3.92</v>
      </c>
      <c r="C196">
        <v>2876669</v>
      </c>
      <c r="D196">
        <v>4219280</v>
      </c>
    </row>
    <row r="197" spans="1:4" x14ac:dyDescent="0.25">
      <c r="A197" s="1">
        <v>45568</v>
      </c>
      <c r="B197">
        <v>3.8</v>
      </c>
      <c r="C197">
        <v>3075431</v>
      </c>
      <c r="D197">
        <v>4153827</v>
      </c>
    </row>
    <row r="198" spans="1:4" x14ac:dyDescent="0.25">
      <c r="A198" s="1">
        <v>45567</v>
      </c>
      <c r="B198">
        <v>4.03</v>
      </c>
      <c r="C198">
        <v>6593660</v>
      </c>
      <c r="D198">
        <v>4054021</v>
      </c>
    </row>
    <row r="199" spans="1:4" x14ac:dyDescent="0.25">
      <c r="A199" s="1">
        <v>45566</v>
      </c>
      <c r="B199">
        <v>3.94</v>
      </c>
      <c r="C199">
        <v>5039048</v>
      </c>
      <c r="D199">
        <v>3729510</v>
      </c>
    </row>
    <row r="200" spans="1:4" x14ac:dyDescent="0.25">
      <c r="A200" s="1">
        <v>45565</v>
      </c>
      <c r="B200">
        <v>3.92</v>
      </c>
      <c r="C200">
        <v>11896598</v>
      </c>
      <c r="D200">
        <v>3497205</v>
      </c>
    </row>
    <row r="201" spans="1:4" x14ac:dyDescent="0.25">
      <c r="A201" s="1">
        <v>45562</v>
      </c>
      <c r="B201">
        <v>3.7</v>
      </c>
      <c r="C201">
        <v>7452991</v>
      </c>
      <c r="D201">
        <v>2813107</v>
      </c>
    </row>
    <row r="202" spans="1:4" x14ac:dyDescent="0.25">
      <c r="A202" s="1">
        <v>45561</v>
      </c>
      <c r="B202">
        <v>3.71</v>
      </c>
      <c r="C202">
        <v>12564829</v>
      </c>
      <c r="D202">
        <v>2469991</v>
      </c>
    </row>
    <row r="203" spans="1:4" x14ac:dyDescent="0.25">
      <c r="A203" s="1">
        <v>45560</v>
      </c>
      <c r="B203">
        <v>2.91</v>
      </c>
      <c r="C203">
        <v>1018128</v>
      </c>
      <c r="D203">
        <v>1731712</v>
      </c>
    </row>
    <row r="204" spans="1:4" x14ac:dyDescent="0.25">
      <c r="A204" s="1">
        <v>45559</v>
      </c>
      <c r="B204">
        <v>3.05</v>
      </c>
      <c r="C204">
        <v>3679331</v>
      </c>
      <c r="D204">
        <v>1726525</v>
      </c>
    </row>
    <row r="205" spans="1:4" x14ac:dyDescent="0.25">
      <c r="A205" s="1">
        <v>45558</v>
      </c>
      <c r="B205">
        <v>2.79</v>
      </c>
      <c r="C205">
        <v>915454</v>
      </c>
      <c r="D205">
        <v>1666776</v>
      </c>
    </row>
    <row r="206" spans="1:4" x14ac:dyDescent="0.25">
      <c r="A206" s="1">
        <v>45555</v>
      </c>
      <c r="B206">
        <v>2.79</v>
      </c>
      <c r="C206">
        <v>690639</v>
      </c>
      <c r="D206">
        <v>1809403</v>
      </c>
    </row>
    <row r="207" spans="1:4" x14ac:dyDescent="0.25">
      <c r="A207" s="1">
        <v>45554</v>
      </c>
      <c r="B207">
        <v>2.88</v>
      </c>
      <c r="C207">
        <v>2436607</v>
      </c>
      <c r="D207">
        <v>2124395</v>
      </c>
    </row>
    <row r="208" spans="1:4" x14ac:dyDescent="0.25">
      <c r="A208" s="1">
        <v>45553</v>
      </c>
      <c r="B208">
        <v>2.63</v>
      </c>
      <c r="C208">
        <v>1650774</v>
      </c>
      <c r="D208">
        <v>2722861</v>
      </c>
    </row>
    <row r="209" spans="1:4" x14ac:dyDescent="0.25">
      <c r="A209" s="1">
        <v>45552</v>
      </c>
      <c r="B209">
        <v>2.66</v>
      </c>
      <c r="C209">
        <v>1331029</v>
      </c>
      <c r="D209">
        <v>3308044</v>
      </c>
    </row>
    <row r="210" spans="1:4" x14ac:dyDescent="0.25">
      <c r="A210" s="1">
        <v>45551</v>
      </c>
      <c r="B210">
        <v>2.67</v>
      </c>
      <c r="C210">
        <v>2068002</v>
      </c>
      <c r="D210">
        <v>3318743</v>
      </c>
    </row>
    <row r="211" spans="1:4" x14ac:dyDescent="0.25">
      <c r="A211" s="1">
        <v>45548</v>
      </c>
      <c r="B211">
        <v>2.69</v>
      </c>
      <c r="C211">
        <v>1894877</v>
      </c>
      <c r="D211">
        <v>3245543</v>
      </c>
    </row>
    <row r="212" spans="1:4" x14ac:dyDescent="0.25">
      <c r="A212" s="1">
        <v>45547</v>
      </c>
      <c r="B212">
        <v>2.72</v>
      </c>
      <c r="C212">
        <v>1578349</v>
      </c>
      <c r="D212">
        <v>3176188</v>
      </c>
    </row>
    <row r="213" spans="1:4" x14ac:dyDescent="0.25">
      <c r="A213" s="1">
        <v>45546</v>
      </c>
      <c r="B213">
        <v>2.8</v>
      </c>
      <c r="C213">
        <v>1725990</v>
      </c>
      <c r="D213">
        <v>3129981</v>
      </c>
    </row>
    <row r="214" spans="1:4" x14ac:dyDescent="0.25">
      <c r="A214" s="1">
        <v>45545</v>
      </c>
      <c r="B214">
        <v>2.77</v>
      </c>
      <c r="C214">
        <v>1554475</v>
      </c>
      <c r="D214">
        <v>3057580</v>
      </c>
    </row>
    <row r="215" spans="1:4" x14ac:dyDescent="0.25">
      <c r="A215" s="1">
        <v>45544</v>
      </c>
      <c r="B215">
        <v>2.89</v>
      </c>
      <c r="C215">
        <v>1635129</v>
      </c>
      <c r="D215">
        <v>3028977</v>
      </c>
    </row>
    <row r="216" spans="1:4" x14ac:dyDescent="0.25">
      <c r="A216" s="1">
        <v>45541</v>
      </c>
      <c r="B216">
        <v>2.94</v>
      </c>
      <c r="C216">
        <v>2306251</v>
      </c>
      <c r="D216">
        <v>2996401</v>
      </c>
    </row>
    <row r="217" spans="1:4" x14ac:dyDescent="0.25">
      <c r="A217" s="1">
        <v>45540</v>
      </c>
      <c r="B217">
        <v>3.05</v>
      </c>
      <c r="C217">
        <v>1490651</v>
      </c>
      <c r="D217">
        <v>2911470</v>
      </c>
    </row>
    <row r="218" spans="1:4" x14ac:dyDescent="0.25">
      <c r="A218" s="1">
        <v>45539</v>
      </c>
      <c r="B218">
        <v>3.04</v>
      </c>
      <c r="C218">
        <v>940319</v>
      </c>
      <c r="D218">
        <v>2869495</v>
      </c>
    </row>
    <row r="219" spans="1:4" x14ac:dyDescent="0.25">
      <c r="A219" s="1">
        <v>45538</v>
      </c>
      <c r="B219">
        <v>3.02</v>
      </c>
      <c r="C219">
        <v>2783094</v>
      </c>
      <c r="D219">
        <v>2863283</v>
      </c>
    </row>
    <row r="220" spans="1:4" x14ac:dyDescent="0.25">
      <c r="A220" s="1">
        <v>45534</v>
      </c>
      <c r="B220">
        <v>3.18</v>
      </c>
      <c r="C220">
        <v>3054865</v>
      </c>
      <c r="D220">
        <v>2722745</v>
      </c>
    </row>
    <row r="221" spans="1:4" x14ac:dyDescent="0.25">
      <c r="A221" s="1">
        <v>45533</v>
      </c>
      <c r="B221">
        <v>3.18</v>
      </c>
      <c r="C221">
        <v>5415509</v>
      </c>
      <c r="D221">
        <v>2616136</v>
      </c>
    </row>
    <row r="222" spans="1:4" x14ac:dyDescent="0.25">
      <c r="A222" s="1">
        <v>45532</v>
      </c>
      <c r="B222">
        <v>2.7</v>
      </c>
      <c r="C222">
        <v>11413601</v>
      </c>
      <c r="D222">
        <v>2324844</v>
      </c>
    </row>
    <row r="223" spans="1:4" x14ac:dyDescent="0.25">
      <c r="A223" s="1">
        <v>45531</v>
      </c>
      <c r="B223">
        <v>3.31</v>
      </c>
      <c r="C223">
        <v>10428514</v>
      </c>
      <c r="D223">
        <v>1725989</v>
      </c>
    </row>
    <row r="224" spans="1:4" x14ac:dyDescent="0.25">
      <c r="A224" s="1">
        <v>45530</v>
      </c>
      <c r="B224">
        <v>4.08</v>
      </c>
      <c r="C224">
        <v>1491510</v>
      </c>
      <c r="D224">
        <v>1166454</v>
      </c>
    </row>
    <row r="225" spans="1:4" x14ac:dyDescent="0.25">
      <c r="A225" s="1">
        <v>45527</v>
      </c>
      <c r="B225">
        <v>4.0599999999999996</v>
      </c>
      <c r="C225">
        <v>970007</v>
      </c>
      <c r="D225">
        <v>1325767</v>
      </c>
    </row>
    <row r="226" spans="1:4" x14ac:dyDescent="0.25">
      <c r="A226" s="1">
        <v>45526</v>
      </c>
      <c r="B226">
        <v>4.12</v>
      </c>
      <c r="C226">
        <v>854561</v>
      </c>
      <c r="D226">
        <v>1432267</v>
      </c>
    </row>
    <row r="227" spans="1:4" x14ac:dyDescent="0.25">
      <c r="A227" s="1">
        <v>45525</v>
      </c>
      <c r="B227">
        <v>4.2300000000000004</v>
      </c>
      <c r="C227">
        <v>885235</v>
      </c>
      <c r="D227">
        <v>1594305</v>
      </c>
    </row>
    <row r="228" spans="1:4" x14ac:dyDescent="0.25">
      <c r="A228" s="1">
        <v>45524</v>
      </c>
      <c r="B228">
        <v>4.22</v>
      </c>
      <c r="C228">
        <v>639973</v>
      </c>
      <c r="D228">
        <v>1595706</v>
      </c>
    </row>
    <row r="229" spans="1:4" x14ac:dyDescent="0.25">
      <c r="A229" s="1">
        <v>45523</v>
      </c>
      <c r="B229">
        <v>4.3899999999999997</v>
      </c>
      <c r="C229">
        <v>1125441</v>
      </c>
      <c r="D229">
        <v>1596090</v>
      </c>
    </row>
    <row r="230" spans="1:4" x14ac:dyDescent="0.25">
      <c r="A230" s="1">
        <v>45520</v>
      </c>
      <c r="B230">
        <v>4.2699999999999996</v>
      </c>
      <c r="C230">
        <v>1146486</v>
      </c>
      <c r="D230">
        <v>1561754</v>
      </c>
    </row>
    <row r="231" spans="1:4" x14ac:dyDescent="0.25">
      <c r="A231" s="1">
        <v>45519</v>
      </c>
      <c r="B231">
        <v>4.3099999999999996</v>
      </c>
      <c r="C231">
        <v>1032275</v>
      </c>
      <c r="D231">
        <v>1568971</v>
      </c>
    </row>
    <row r="232" spans="1:4" x14ac:dyDescent="0.25">
      <c r="A232" s="1">
        <v>45518</v>
      </c>
      <c r="B232">
        <v>4.3499999999999996</v>
      </c>
      <c r="C232">
        <v>861036</v>
      </c>
      <c r="D232">
        <v>1584892</v>
      </c>
    </row>
    <row r="233" spans="1:4" x14ac:dyDescent="0.25">
      <c r="A233" s="1">
        <v>45517</v>
      </c>
      <c r="B233">
        <v>4.62</v>
      </c>
      <c r="C233">
        <v>847134</v>
      </c>
      <c r="D233">
        <v>1587788</v>
      </c>
    </row>
    <row r="234" spans="1:4" x14ac:dyDescent="0.25">
      <c r="A234" s="1">
        <v>45516</v>
      </c>
      <c r="B234">
        <v>4.5199999999999996</v>
      </c>
      <c r="C234">
        <v>675019</v>
      </c>
      <c r="D234">
        <v>1619603</v>
      </c>
    </row>
    <row r="235" spans="1:4" x14ac:dyDescent="0.25">
      <c r="A235" s="1">
        <v>45513</v>
      </c>
      <c r="B235">
        <v>4.41</v>
      </c>
      <c r="C235">
        <v>1455739</v>
      </c>
      <c r="D235">
        <v>1665947</v>
      </c>
    </row>
    <row r="236" spans="1:4" x14ac:dyDescent="0.25">
      <c r="A236" s="1">
        <v>45512</v>
      </c>
      <c r="B236">
        <v>4.6100000000000003</v>
      </c>
      <c r="C236">
        <v>1046126</v>
      </c>
      <c r="D236">
        <v>1626112</v>
      </c>
    </row>
    <row r="237" spans="1:4" x14ac:dyDescent="0.25">
      <c r="A237" s="1">
        <v>45511</v>
      </c>
      <c r="B237">
        <v>4.5599999999999996</v>
      </c>
      <c r="C237">
        <v>2430784</v>
      </c>
      <c r="D237">
        <v>1645731</v>
      </c>
    </row>
    <row r="238" spans="1:4" x14ac:dyDescent="0.25">
      <c r="A238" s="1">
        <v>45510</v>
      </c>
      <c r="B238">
        <v>4.75</v>
      </c>
      <c r="C238">
        <v>2035482</v>
      </c>
      <c r="D238">
        <v>1548930</v>
      </c>
    </row>
    <row r="239" spans="1:4" x14ac:dyDescent="0.25">
      <c r="A239" s="1">
        <v>45509</v>
      </c>
      <c r="B239">
        <v>4.3600000000000003</v>
      </c>
      <c r="C239">
        <v>3881203</v>
      </c>
      <c r="D239">
        <v>1491397</v>
      </c>
    </row>
    <row r="240" spans="1:4" x14ac:dyDescent="0.25">
      <c r="A240" s="1">
        <v>45506</v>
      </c>
      <c r="B240">
        <v>4</v>
      </c>
      <c r="C240">
        <v>2567514</v>
      </c>
      <c r="D240">
        <v>1314322</v>
      </c>
    </row>
    <row r="241" spans="1:4" x14ac:dyDescent="0.25">
      <c r="A241" s="1">
        <v>45505</v>
      </c>
      <c r="B241">
        <v>4.2300000000000004</v>
      </c>
      <c r="C241">
        <v>3285126</v>
      </c>
      <c r="D241">
        <v>1229573</v>
      </c>
    </row>
    <row r="242" spans="1:4" x14ac:dyDescent="0.25">
      <c r="A242" s="1">
        <v>45504</v>
      </c>
      <c r="B242">
        <v>4.8</v>
      </c>
      <c r="C242">
        <v>906246</v>
      </c>
      <c r="D242">
        <v>1076485</v>
      </c>
    </row>
    <row r="243" spans="1:4" x14ac:dyDescent="0.25">
      <c r="A243" s="1">
        <v>45503</v>
      </c>
      <c r="B243">
        <v>4.8</v>
      </c>
      <c r="C243">
        <v>645741</v>
      </c>
      <c r="D243">
        <v>1097674</v>
      </c>
    </row>
    <row r="244" spans="1:4" x14ac:dyDescent="0.25">
      <c r="A244" s="1">
        <v>45502</v>
      </c>
      <c r="B244">
        <v>4.97</v>
      </c>
      <c r="C244">
        <v>610399</v>
      </c>
      <c r="D244">
        <v>1119422</v>
      </c>
    </row>
    <row r="245" spans="1:4" x14ac:dyDescent="0.25">
      <c r="A245" s="1">
        <v>45499</v>
      </c>
      <c r="B245">
        <v>5</v>
      </c>
      <c r="C245">
        <v>1254747</v>
      </c>
      <c r="D245">
        <v>1203181</v>
      </c>
    </row>
    <row r="246" spans="1:4" x14ac:dyDescent="0.25">
      <c r="A246" s="1">
        <v>45498</v>
      </c>
      <c r="B246">
        <v>4.72</v>
      </c>
      <c r="C246">
        <v>1271080</v>
      </c>
      <c r="D246">
        <v>1252124</v>
      </c>
    </row>
    <row r="247" spans="1:4" x14ac:dyDescent="0.25">
      <c r="A247" s="1">
        <v>45497</v>
      </c>
      <c r="B247">
        <v>4.84</v>
      </c>
      <c r="C247">
        <v>904484</v>
      </c>
      <c r="D247">
        <v>1304678</v>
      </c>
    </row>
    <row r="248" spans="1:4" x14ac:dyDescent="0.25">
      <c r="A248" s="1">
        <v>45496</v>
      </c>
      <c r="B248">
        <v>4.9000000000000004</v>
      </c>
      <c r="C248">
        <v>1324357</v>
      </c>
      <c r="D248">
        <v>1331413</v>
      </c>
    </row>
    <row r="249" spans="1:4" x14ac:dyDescent="0.25">
      <c r="A249" s="1">
        <v>45495</v>
      </c>
      <c r="B249">
        <v>5.18</v>
      </c>
      <c r="C249">
        <v>1370181</v>
      </c>
      <c r="D249">
        <v>1358248</v>
      </c>
    </row>
    <row r="250" spans="1:4" x14ac:dyDescent="0.25">
      <c r="A250" s="1">
        <v>45492</v>
      </c>
      <c r="B250">
        <v>4.8600000000000003</v>
      </c>
      <c r="C250">
        <v>858216</v>
      </c>
      <c r="D250">
        <v>1318328</v>
      </c>
    </row>
    <row r="251" spans="1:4" x14ac:dyDescent="0.25">
      <c r="A251" s="1">
        <v>45491</v>
      </c>
      <c r="B251">
        <v>4.8099999999999996</v>
      </c>
      <c r="C251">
        <v>1340410</v>
      </c>
      <c r="D251">
        <v>1323458</v>
      </c>
    </row>
    <row r="252" spans="1:4" x14ac:dyDescent="0.25">
      <c r="A252" s="1">
        <v>45490</v>
      </c>
      <c r="B252">
        <v>4.84</v>
      </c>
      <c r="C252">
        <v>978761</v>
      </c>
      <c r="D252">
        <v>1288027</v>
      </c>
    </row>
    <row r="253" spans="1:4" x14ac:dyDescent="0.25">
      <c r="A253" s="1">
        <v>45489</v>
      </c>
      <c r="B253">
        <v>4.9800000000000004</v>
      </c>
      <c r="C253">
        <v>1172485</v>
      </c>
      <c r="D253">
        <v>1316683</v>
      </c>
    </row>
    <row r="254" spans="1:4" x14ac:dyDescent="0.25">
      <c r="A254" s="1">
        <v>45488</v>
      </c>
      <c r="B254">
        <v>5.08</v>
      </c>
      <c r="C254">
        <v>1225078</v>
      </c>
      <c r="D254">
        <v>1383074</v>
      </c>
    </row>
    <row r="255" spans="1:4" x14ac:dyDescent="0.25">
      <c r="A255" s="1">
        <v>45485</v>
      </c>
      <c r="B255">
        <v>5.43</v>
      </c>
      <c r="C255">
        <v>1296283</v>
      </c>
      <c r="D255">
        <v>1404209</v>
      </c>
    </row>
    <row r="256" spans="1:4" x14ac:dyDescent="0.25">
      <c r="A256" s="1">
        <v>45484</v>
      </c>
      <c r="B256">
        <v>5.39</v>
      </c>
      <c r="C256">
        <v>988807</v>
      </c>
      <c r="D256">
        <v>1411652</v>
      </c>
    </row>
    <row r="257" spans="1:4" x14ac:dyDescent="0.25">
      <c r="A257" s="1">
        <v>45483</v>
      </c>
      <c r="B257">
        <v>5.26</v>
      </c>
      <c r="C257">
        <v>1224087</v>
      </c>
      <c r="D257">
        <v>1450429</v>
      </c>
    </row>
    <row r="258" spans="1:4" x14ac:dyDescent="0.25">
      <c r="A258" s="1">
        <v>45482</v>
      </c>
      <c r="B258">
        <v>5.41</v>
      </c>
      <c r="C258">
        <v>971960</v>
      </c>
      <c r="D258">
        <v>1472357</v>
      </c>
    </row>
    <row r="259" spans="1:4" x14ac:dyDescent="0.25">
      <c r="A259" s="1">
        <v>45481</v>
      </c>
      <c r="B259">
        <v>5.36</v>
      </c>
      <c r="C259">
        <v>1866785</v>
      </c>
      <c r="D259">
        <v>1562234</v>
      </c>
    </row>
    <row r="260" spans="1:4" x14ac:dyDescent="0.25">
      <c r="A260" s="1">
        <v>45478</v>
      </c>
      <c r="B260">
        <v>5.19</v>
      </c>
      <c r="C260">
        <v>1988879</v>
      </c>
      <c r="D260">
        <v>1581910</v>
      </c>
    </row>
    <row r="261" spans="1:4" x14ac:dyDescent="0.25">
      <c r="A261" s="1">
        <v>45476</v>
      </c>
      <c r="B261">
        <v>5.7</v>
      </c>
      <c r="C261">
        <v>2059397</v>
      </c>
      <c r="D261">
        <v>1639616</v>
      </c>
    </row>
    <row r="262" spans="1:4" x14ac:dyDescent="0.25">
      <c r="A262" s="1">
        <v>45475</v>
      </c>
      <c r="B262">
        <v>5.36</v>
      </c>
      <c r="C262">
        <v>1305507</v>
      </c>
      <c r="D262">
        <v>1746408</v>
      </c>
    </row>
    <row r="263" spans="1:4" x14ac:dyDescent="0.25">
      <c r="A263" s="1">
        <v>45474</v>
      </c>
      <c r="B263">
        <v>4.92</v>
      </c>
      <c r="C263">
        <v>1726887</v>
      </c>
      <c r="D263">
        <v>1704891</v>
      </c>
    </row>
    <row r="264" spans="1:4" x14ac:dyDescent="0.25">
      <c r="A264" s="1">
        <v>45471</v>
      </c>
      <c r="B264">
        <v>4.9000000000000004</v>
      </c>
      <c r="C264">
        <v>771382</v>
      </c>
      <c r="D264">
        <v>1698864</v>
      </c>
    </row>
    <row r="265" spans="1:4" x14ac:dyDescent="0.25">
      <c r="A265" s="1">
        <v>45470</v>
      </c>
      <c r="B265">
        <v>4.9800000000000004</v>
      </c>
      <c r="C265">
        <v>935167</v>
      </c>
      <c r="D265">
        <v>1709053</v>
      </c>
    </row>
    <row r="266" spans="1:4" x14ac:dyDescent="0.25">
      <c r="A266" s="1">
        <v>45469</v>
      </c>
      <c r="B266">
        <v>5</v>
      </c>
      <c r="C266">
        <v>808938</v>
      </c>
      <c r="D266">
        <v>1762688</v>
      </c>
    </row>
    <row r="267" spans="1:4" x14ac:dyDescent="0.25">
      <c r="A267" s="1">
        <v>45468</v>
      </c>
      <c r="B267">
        <v>5.05</v>
      </c>
      <c r="C267">
        <v>1408603</v>
      </c>
      <c r="D267">
        <v>1814598</v>
      </c>
    </row>
    <row r="268" spans="1:4" x14ac:dyDescent="0.25">
      <c r="A268" s="1">
        <v>45467</v>
      </c>
      <c r="B268">
        <v>5.09</v>
      </c>
      <c r="C268">
        <v>2168348</v>
      </c>
      <c r="D268">
        <v>1848608</v>
      </c>
    </row>
    <row r="269" spans="1:4" x14ac:dyDescent="0.25">
      <c r="A269" s="1">
        <v>45464</v>
      </c>
      <c r="B269">
        <v>4.71</v>
      </c>
      <c r="C269">
        <v>1542111</v>
      </c>
      <c r="D269">
        <v>1948236</v>
      </c>
    </row>
    <row r="270" spans="1:4" x14ac:dyDescent="0.25">
      <c r="A270" s="1">
        <v>45463</v>
      </c>
      <c r="B270">
        <v>4.8499999999999996</v>
      </c>
      <c r="C270">
        <v>1407914</v>
      </c>
      <c r="D270">
        <v>2142945</v>
      </c>
    </row>
    <row r="271" spans="1:4" x14ac:dyDescent="0.25">
      <c r="A271" s="1">
        <v>45461</v>
      </c>
      <c r="B271">
        <v>4.99</v>
      </c>
      <c r="C271">
        <v>1570475</v>
      </c>
      <c r="D271">
        <v>2226276</v>
      </c>
    </row>
    <row r="272" spans="1:4" x14ac:dyDescent="0.25">
      <c r="A272" s="1">
        <v>45460</v>
      </c>
      <c r="B272">
        <v>5.03</v>
      </c>
      <c r="C272">
        <v>1553008</v>
      </c>
      <c r="D272">
        <v>2269212</v>
      </c>
    </row>
    <row r="273" spans="1:4" x14ac:dyDescent="0.25">
      <c r="A273" s="1">
        <v>45457</v>
      </c>
      <c r="B273">
        <v>4.9800000000000004</v>
      </c>
      <c r="C273">
        <v>2320115</v>
      </c>
      <c r="D273">
        <v>2320796</v>
      </c>
    </row>
    <row r="274" spans="1:4" x14ac:dyDescent="0.25">
      <c r="A274" s="1">
        <v>45456</v>
      </c>
      <c r="B274">
        <v>5.13</v>
      </c>
      <c r="C274">
        <v>2161917</v>
      </c>
      <c r="D274">
        <v>2419656</v>
      </c>
    </row>
    <row r="275" spans="1:4" x14ac:dyDescent="0.25">
      <c r="A275" s="1">
        <v>45455</v>
      </c>
      <c r="B275">
        <v>4.82</v>
      </c>
      <c r="C275">
        <v>2854467</v>
      </c>
      <c r="D275">
        <v>2489061</v>
      </c>
    </row>
    <row r="276" spans="1:4" x14ac:dyDescent="0.25">
      <c r="A276" s="1">
        <v>45454</v>
      </c>
      <c r="B276">
        <v>4.88</v>
      </c>
      <c r="C276">
        <v>3661275</v>
      </c>
      <c r="D276">
        <v>2729135</v>
      </c>
    </row>
    <row r="277" spans="1:4" x14ac:dyDescent="0.25">
      <c r="A277" s="1">
        <v>45453</v>
      </c>
      <c r="B277">
        <v>5.19</v>
      </c>
      <c r="C277">
        <v>682755</v>
      </c>
      <c r="D277">
        <v>2699669</v>
      </c>
    </row>
    <row r="278" spans="1:4" x14ac:dyDescent="0.25">
      <c r="A278" s="1">
        <v>45450</v>
      </c>
      <c r="B278">
        <v>5.22</v>
      </c>
      <c r="C278">
        <v>1636489</v>
      </c>
      <c r="D278">
        <v>2817680</v>
      </c>
    </row>
    <row r="279" spans="1:4" x14ac:dyDescent="0.25">
      <c r="A279" s="1">
        <v>45449</v>
      </c>
      <c r="B279">
        <v>5.44</v>
      </c>
      <c r="C279">
        <v>924218</v>
      </c>
      <c r="D279">
        <v>2870675</v>
      </c>
    </row>
    <row r="280" spans="1:4" x14ac:dyDescent="0.25">
      <c r="A280" s="1">
        <v>45448</v>
      </c>
      <c r="B280">
        <v>5.49</v>
      </c>
      <c r="C280">
        <v>1739686</v>
      </c>
      <c r="D280">
        <v>2940081</v>
      </c>
    </row>
    <row r="281" spans="1:4" x14ac:dyDescent="0.25">
      <c r="A281" s="1">
        <v>45447</v>
      </c>
      <c r="B281">
        <v>5.47</v>
      </c>
      <c r="C281">
        <v>1587586</v>
      </c>
      <c r="D281">
        <v>2951648</v>
      </c>
    </row>
    <row r="282" spans="1:4" x14ac:dyDescent="0.25">
      <c r="A282" s="1">
        <v>45446</v>
      </c>
      <c r="B282">
        <v>5.66</v>
      </c>
      <c r="C282">
        <v>1918751</v>
      </c>
      <c r="D282">
        <v>3035221</v>
      </c>
    </row>
    <row r="283" spans="1:4" x14ac:dyDescent="0.25">
      <c r="A283" s="1">
        <v>45443</v>
      </c>
      <c r="B283">
        <v>5.7</v>
      </c>
      <c r="C283">
        <v>3662771</v>
      </c>
      <c r="D283">
        <v>3022414</v>
      </c>
    </row>
    <row r="284" spans="1:4" x14ac:dyDescent="0.25">
      <c r="A284" s="1">
        <v>45442</v>
      </c>
      <c r="B284">
        <v>5.93</v>
      </c>
      <c r="C284">
        <v>4462750</v>
      </c>
      <c r="D284">
        <v>2874868</v>
      </c>
    </row>
    <row r="285" spans="1:4" x14ac:dyDescent="0.25">
      <c r="A285" s="1">
        <v>45441</v>
      </c>
      <c r="B285">
        <v>6.06</v>
      </c>
      <c r="C285">
        <v>2657876</v>
      </c>
      <c r="D285">
        <v>2726904</v>
      </c>
    </row>
    <row r="286" spans="1:4" x14ac:dyDescent="0.25">
      <c r="A286" s="1">
        <v>45440</v>
      </c>
      <c r="B286">
        <v>6.17</v>
      </c>
      <c r="C286">
        <v>2214513</v>
      </c>
      <c r="D286">
        <v>2743264</v>
      </c>
    </row>
    <row r="287" spans="1:4" x14ac:dyDescent="0.25">
      <c r="A287" s="1">
        <v>45436</v>
      </c>
      <c r="B287">
        <v>6.23</v>
      </c>
      <c r="C287">
        <v>2326770</v>
      </c>
      <c r="D287">
        <v>2787997</v>
      </c>
    </row>
    <row r="288" spans="1:4" x14ac:dyDescent="0.25">
      <c r="A288" s="1">
        <v>45435</v>
      </c>
      <c r="B288">
        <v>6.34</v>
      </c>
      <c r="C288">
        <v>3803017</v>
      </c>
      <c r="D288">
        <v>2789487</v>
      </c>
    </row>
    <row r="289" spans="1:4" x14ac:dyDescent="0.25">
      <c r="A289" s="1">
        <v>45434</v>
      </c>
      <c r="B289">
        <v>6.55</v>
      </c>
      <c r="C289">
        <v>3202992</v>
      </c>
      <c r="D289">
        <v>2785192</v>
      </c>
    </row>
    <row r="290" spans="1:4" x14ac:dyDescent="0.25">
      <c r="A290" s="1">
        <v>45433</v>
      </c>
      <c r="B290">
        <v>7.11</v>
      </c>
      <c r="C290">
        <v>6455574</v>
      </c>
      <c r="D290">
        <v>2653271</v>
      </c>
    </row>
    <row r="291" spans="1:4" x14ac:dyDescent="0.25">
      <c r="A291" s="1">
        <v>45432</v>
      </c>
      <c r="B291">
        <v>8.18</v>
      </c>
      <c r="C291">
        <v>3219288</v>
      </c>
      <c r="D291">
        <v>2351288</v>
      </c>
    </row>
    <row r="292" spans="1:4" x14ac:dyDescent="0.25">
      <c r="A292" s="1">
        <v>45429</v>
      </c>
      <c r="B292">
        <v>8.35</v>
      </c>
      <c r="C292">
        <v>2452910</v>
      </c>
      <c r="D292">
        <v>2246602</v>
      </c>
    </row>
    <row r="293" spans="1:4" x14ac:dyDescent="0.25">
      <c r="A293" s="1">
        <v>45428</v>
      </c>
      <c r="B293">
        <v>7.99</v>
      </c>
      <c r="C293">
        <v>2431428</v>
      </c>
      <c r="D293">
        <v>2438056</v>
      </c>
    </row>
    <row r="294" spans="1:4" x14ac:dyDescent="0.25">
      <c r="A294" s="1">
        <v>45427</v>
      </c>
      <c r="B294">
        <v>7.77</v>
      </c>
      <c r="C294">
        <v>1965296</v>
      </c>
      <c r="D294">
        <v>2496836</v>
      </c>
    </row>
    <row r="295" spans="1:4" x14ac:dyDescent="0.25">
      <c r="A295" s="1">
        <v>45426</v>
      </c>
      <c r="B295">
        <v>8</v>
      </c>
      <c r="C295">
        <v>1913196</v>
      </c>
      <c r="D295">
        <v>2683732</v>
      </c>
    </row>
    <row r="296" spans="1:4" x14ac:dyDescent="0.25">
      <c r="A296" s="1">
        <v>45425</v>
      </c>
      <c r="B296">
        <v>7.75</v>
      </c>
      <c r="C296">
        <v>2841188</v>
      </c>
      <c r="D296">
        <v>2815866</v>
      </c>
    </row>
    <row r="297" spans="1:4" x14ac:dyDescent="0.25">
      <c r="A297" s="1">
        <v>45422</v>
      </c>
      <c r="B297">
        <v>7.35</v>
      </c>
      <c r="C297">
        <v>1726635</v>
      </c>
      <c r="D297">
        <v>2733734</v>
      </c>
    </row>
    <row r="298" spans="1:4" x14ac:dyDescent="0.25">
      <c r="A298" s="1">
        <v>45421</v>
      </c>
      <c r="B298">
        <v>7.3</v>
      </c>
      <c r="C298">
        <v>1449579</v>
      </c>
      <c r="D298">
        <v>2719305</v>
      </c>
    </row>
    <row r="299" spans="1:4" x14ac:dyDescent="0.25">
      <c r="A299" s="1">
        <v>45420</v>
      </c>
      <c r="B299">
        <v>7.13</v>
      </c>
      <c r="C299">
        <v>2243298</v>
      </c>
      <c r="D299">
        <v>3014631</v>
      </c>
    </row>
    <row r="300" spans="1:4" x14ac:dyDescent="0.25">
      <c r="A300" s="1">
        <v>45419</v>
      </c>
      <c r="B300">
        <v>7.08</v>
      </c>
      <c r="C300">
        <v>2903274</v>
      </c>
      <c r="D300">
        <v>3010167</v>
      </c>
    </row>
    <row r="301" spans="1:4" x14ac:dyDescent="0.25">
      <c r="A301" s="1">
        <v>45418</v>
      </c>
      <c r="B301">
        <v>7.27</v>
      </c>
      <c r="C301">
        <v>2885507</v>
      </c>
      <c r="D301">
        <v>3101398</v>
      </c>
    </row>
    <row r="302" spans="1:4" x14ac:dyDescent="0.25">
      <c r="A302" s="1">
        <v>45415</v>
      </c>
      <c r="B302">
        <v>6.98</v>
      </c>
      <c r="C302">
        <v>2349116</v>
      </c>
      <c r="D302">
        <v>3088449</v>
      </c>
    </row>
    <row r="303" spans="1:4" x14ac:dyDescent="0.25">
      <c r="A303" s="1">
        <v>45414</v>
      </c>
      <c r="B303">
        <v>7.2</v>
      </c>
      <c r="C303">
        <v>3738601</v>
      </c>
      <c r="D303">
        <v>3026418</v>
      </c>
    </row>
    <row r="304" spans="1:4" x14ac:dyDescent="0.25">
      <c r="A304" s="1">
        <v>45413</v>
      </c>
      <c r="B304">
        <v>6.49</v>
      </c>
      <c r="C304">
        <v>1224170</v>
      </c>
      <c r="D304">
        <v>2909327</v>
      </c>
    </row>
    <row r="305" spans="1:4" x14ac:dyDescent="0.25">
      <c r="A305" s="1">
        <v>45412</v>
      </c>
      <c r="B305">
        <v>6.53</v>
      </c>
      <c r="C305">
        <v>1925832</v>
      </c>
      <c r="D305">
        <v>2929480</v>
      </c>
    </row>
    <row r="306" spans="1:4" x14ac:dyDescent="0.25">
      <c r="A306" s="1">
        <v>45411</v>
      </c>
      <c r="B306">
        <v>6.75</v>
      </c>
      <c r="C306">
        <v>1648994</v>
      </c>
      <c r="D306">
        <v>2881053</v>
      </c>
    </row>
    <row r="307" spans="1:4" x14ac:dyDescent="0.25">
      <c r="A307" s="1">
        <v>45408</v>
      </c>
      <c r="B307">
        <v>6.7</v>
      </c>
      <c r="C307">
        <v>5324722</v>
      </c>
      <c r="D307">
        <v>2834910</v>
      </c>
    </row>
    <row r="308" spans="1:4" x14ac:dyDescent="0.25">
      <c r="A308" s="1">
        <v>45407</v>
      </c>
      <c r="B308">
        <v>6.88</v>
      </c>
      <c r="C308">
        <v>3313136</v>
      </c>
      <c r="D308">
        <v>2576703</v>
      </c>
    </row>
    <row r="309" spans="1:4" x14ac:dyDescent="0.25">
      <c r="A309" s="1">
        <v>45406</v>
      </c>
      <c r="B309">
        <v>6.45</v>
      </c>
      <c r="C309">
        <v>4768728</v>
      </c>
      <c r="D309">
        <v>2449316</v>
      </c>
    </row>
    <row r="310" spans="1:4" x14ac:dyDescent="0.25">
      <c r="A310" s="1">
        <v>45405</v>
      </c>
      <c r="B310">
        <v>6.98</v>
      </c>
      <c r="C310">
        <v>3895201</v>
      </c>
      <c r="D310">
        <v>2218898</v>
      </c>
    </row>
    <row r="311" spans="1:4" x14ac:dyDescent="0.25">
      <c r="A311" s="1">
        <v>45404</v>
      </c>
      <c r="B311">
        <v>6.49</v>
      </c>
      <c r="C311">
        <v>1609211</v>
      </c>
      <c r="D311">
        <v>2064963</v>
      </c>
    </row>
    <row r="312" spans="1:4" x14ac:dyDescent="0.25">
      <c r="A312" s="1">
        <v>45401</v>
      </c>
      <c r="B312">
        <v>6.29</v>
      </c>
      <c r="C312">
        <v>1510197</v>
      </c>
      <c r="D312">
        <v>2166552</v>
      </c>
    </row>
    <row r="313" spans="1:4" x14ac:dyDescent="0.25">
      <c r="A313" s="1">
        <v>45400</v>
      </c>
      <c r="B313">
        <v>6.38</v>
      </c>
      <c r="C313">
        <v>5879476</v>
      </c>
      <c r="D313">
        <v>2252739</v>
      </c>
    </row>
    <row r="314" spans="1:4" x14ac:dyDescent="0.25">
      <c r="A314" s="1">
        <v>45399</v>
      </c>
      <c r="B314">
        <v>5.87</v>
      </c>
      <c r="C314">
        <v>2176335</v>
      </c>
      <c r="D314">
        <v>2013949</v>
      </c>
    </row>
    <row r="315" spans="1:4" x14ac:dyDescent="0.25">
      <c r="A315" s="1">
        <v>45398</v>
      </c>
      <c r="B315">
        <v>5.88</v>
      </c>
      <c r="C315">
        <v>4271740</v>
      </c>
      <c r="D315">
        <v>2003916</v>
      </c>
    </row>
    <row r="316" spans="1:4" x14ac:dyDescent="0.25">
      <c r="A316" s="1">
        <v>45397</v>
      </c>
      <c r="B316">
        <v>6.33</v>
      </c>
      <c r="C316">
        <v>2691279</v>
      </c>
      <c r="D316">
        <v>1849463</v>
      </c>
    </row>
    <row r="317" spans="1:4" x14ac:dyDescent="0.25">
      <c r="A317" s="1">
        <v>45394</v>
      </c>
      <c r="B317">
        <v>6.3</v>
      </c>
      <c r="C317">
        <v>1418652</v>
      </c>
      <c r="D317">
        <v>1839859</v>
      </c>
    </row>
    <row r="318" spans="1:4" x14ac:dyDescent="0.25">
      <c r="A318" s="1">
        <v>45393</v>
      </c>
      <c r="B318">
        <v>6.52</v>
      </c>
      <c r="C318">
        <v>1982230</v>
      </c>
      <c r="D318">
        <v>1914221</v>
      </c>
    </row>
    <row r="319" spans="1:4" x14ac:dyDescent="0.25">
      <c r="A319" s="1">
        <v>45392</v>
      </c>
      <c r="B319">
        <v>6.32</v>
      </c>
      <c r="C319">
        <v>1526469</v>
      </c>
      <c r="D319">
        <v>1967603</v>
      </c>
    </row>
    <row r="320" spans="1:4" x14ac:dyDescent="0.25">
      <c r="A320" s="1">
        <v>45391</v>
      </c>
      <c r="B320">
        <v>6.43</v>
      </c>
      <c r="C320">
        <v>1199423</v>
      </c>
      <c r="D320">
        <v>2066204</v>
      </c>
    </row>
    <row r="321" spans="1:4" x14ac:dyDescent="0.25">
      <c r="A321" s="1">
        <v>45390</v>
      </c>
      <c r="B321">
        <v>6.47</v>
      </c>
      <c r="C321">
        <v>956850</v>
      </c>
      <c r="D321">
        <v>2200613</v>
      </c>
    </row>
    <row r="322" spans="1:4" x14ac:dyDescent="0.25">
      <c r="A322" s="1">
        <v>45387</v>
      </c>
      <c r="B322">
        <v>6.5</v>
      </c>
      <c r="C322">
        <v>1451620</v>
      </c>
      <c r="D322">
        <v>2274674</v>
      </c>
    </row>
    <row r="323" spans="1:4" x14ac:dyDescent="0.25">
      <c r="A323" s="1">
        <v>45386</v>
      </c>
      <c r="B323">
        <v>6.65</v>
      </c>
      <c r="C323">
        <v>1402324</v>
      </c>
      <c r="D323">
        <v>2405406</v>
      </c>
    </row>
    <row r="324" spans="1:4" x14ac:dyDescent="0.25">
      <c r="A324" s="1">
        <v>45385</v>
      </c>
      <c r="B324">
        <v>7.09</v>
      </c>
      <c r="C324">
        <v>1312454</v>
      </c>
      <c r="D324">
        <v>2687780</v>
      </c>
    </row>
    <row r="325" spans="1:4" x14ac:dyDescent="0.25">
      <c r="A325" s="1">
        <v>45384</v>
      </c>
      <c r="B325">
        <v>7.08</v>
      </c>
      <c r="C325">
        <v>1586191</v>
      </c>
      <c r="D325">
        <v>2912438</v>
      </c>
    </row>
    <row r="326" spans="1:4" x14ac:dyDescent="0.25">
      <c r="A326" s="1">
        <v>45383</v>
      </c>
      <c r="B326">
        <v>7.09</v>
      </c>
      <c r="C326">
        <v>3133037</v>
      </c>
      <c r="D326">
        <v>3093641</v>
      </c>
    </row>
    <row r="327" spans="1:4" x14ac:dyDescent="0.25">
      <c r="A327" s="1">
        <v>45379</v>
      </c>
      <c r="B327">
        <v>6.55</v>
      </c>
      <c r="C327">
        <v>2803009</v>
      </c>
      <c r="D327">
        <v>3074858</v>
      </c>
    </row>
    <row r="328" spans="1:4" x14ac:dyDescent="0.25">
      <c r="A328" s="1">
        <v>45378</v>
      </c>
      <c r="B328">
        <v>6.74</v>
      </c>
      <c r="C328">
        <v>2297614</v>
      </c>
      <c r="D328">
        <v>3252465</v>
      </c>
    </row>
    <row r="329" spans="1:4" x14ac:dyDescent="0.25">
      <c r="A329" s="1">
        <v>45377</v>
      </c>
      <c r="B329">
        <v>6.93</v>
      </c>
      <c r="C329">
        <v>2025843</v>
      </c>
      <c r="D329">
        <v>3461971</v>
      </c>
    </row>
    <row r="330" spans="1:4" x14ac:dyDescent="0.25">
      <c r="A330" s="1">
        <v>45376</v>
      </c>
      <c r="B330">
        <v>6.82</v>
      </c>
      <c r="C330">
        <v>1954946</v>
      </c>
      <c r="D330">
        <v>3735320</v>
      </c>
    </row>
    <row r="331" spans="1:4" x14ac:dyDescent="0.25">
      <c r="A331" s="1">
        <v>45373</v>
      </c>
      <c r="B331">
        <v>6.98</v>
      </c>
      <c r="C331">
        <v>2547223</v>
      </c>
      <c r="D331">
        <v>4088343</v>
      </c>
    </row>
    <row r="332" spans="1:4" x14ac:dyDescent="0.25">
      <c r="A332" s="1">
        <v>45372</v>
      </c>
      <c r="B332">
        <v>7.21</v>
      </c>
      <c r="C332">
        <v>2534076</v>
      </c>
      <c r="D332">
        <v>4384757</v>
      </c>
    </row>
    <row r="333" spans="1:4" x14ac:dyDescent="0.25">
      <c r="A333" s="1">
        <v>45371</v>
      </c>
      <c r="B333">
        <v>7.46</v>
      </c>
      <c r="C333">
        <v>2782968</v>
      </c>
      <c r="D333">
        <v>4723038</v>
      </c>
    </row>
    <row r="334" spans="1:4" x14ac:dyDescent="0.25">
      <c r="A334" s="1">
        <v>45370</v>
      </c>
      <c r="B334">
        <v>7.35</v>
      </c>
      <c r="C334">
        <v>3005479</v>
      </c>
      <c r="D334">
        <v>5529948</v>
      </c>
    </row>
    <row r="335" spans="1:4" x14ac:dyDescent="0.25">
      <c r="A335" s="1">
        <v>45369</v>
      </c>
      <c r="B335">
        <v>7.65</v>
      </c>
      <c r="C335">
        <v>3215558</v>
      </c>
      <c r="D335">
        <v>7508876</v>
      </c>
    </row>
    <row r="336" spans="1:4" x14ac:dyDescent="0.25">
      <c r="A336" s="1">
        <v>45366</v>
      </c>
      <c r="B336">
        <v>7.72</v>
      </c>
      <c r="C336">
        <v>2067760</v>
      </c>
      <c r="D336">
        <v>8677321</v>
      </c>
    </row>
    <row r="337" spans="1:4" x14ac:dyDescent="0.25">
      <c r="A337" s="1">
        <v>45365</v>
      </c>
      <c r="B337">
        <v>7.79</v>
      </c>
      <c r="C337">
        <v>3412611</v>
      </c>
      <c r="D337">
        <v>8950081</v>
      </c>
    </row>
    <row r="338" spans="1:4" x14ac:dyDescent="0.25">
      <c r="A338" s="1">
        <v>45364</v>
      </c>
      <c r="B338">
        <v>7.84</v>
      </c>
      <c r="C338">
        <v>5637936</v>
      </c>
      <c r="D338">
        <v>9255922</v>
      </c>
    </row>
    <row r="339" spans="1:4" x14ac:dyDescent="0.25">
      <c r="A339" s="1">
        <v>45363</v>
      </c>
      <c r="B339">
        <v>7.46</v>
      </c>
      <c r="C339">
        <v>4682321</v>
      </c>
      <c r="D339">
        <v>9280562</v>
      </c>
    </row>
    <row r="340" spans="1:4" x14ac:dyDescent="0.25">
      <c r="A340" s="1">
        <v>45362</v>
      </c>
      <c r="B340">
        <v>6.8</v>
      </c>
      <c r="C340">
        <v>4304232</v>
      </c>
      <c r="D340">
        <v>9512193</v>
      </c>
    </row>
    <row r="341" spans="1:4" x14ac:dyDescent="0.25">
      <c r="A341" s="1">
        <v>45359</v>
      </c>
      <c r="B341">
        <v>7.15</v>
      </c>
      <c r="C341">
        <v>2851286</v>
      </c>
      <c r="D341">
        <v>9594024</v>
      </c>
    </row>
    <row r="342" spans="1:4" x14ac:dyDescent="0.25">
      <c r="A342" s="1">
        <v>45358</v>
      </c>
      <c r="B342">
        <v>7.05</v>
      </c>
      <c r="C342">
        <v>5467113</v>
      </c>
      <c r="D342">
        <v>9915499</v>
      </c>
    </row>
    <row r="343" spans="1:4" x14ac:dyDescent="0.25">
      <c r="A343" s="1">
        <v>45357</v>
      </c>
      <c r="B343">
        <v>7.28</v>
      </c>
      <c r="C343">
        <v>5440209</v>
      </c>
      <c r="D343">
        <v>9912202</v>
      </c>
    </row>
    <row r="344" spans="1:4" x14ac:dyDescent="0.25">
      <c r="A344" s="1">
        <v>45356</v>
      </c>
      <c r="B344">
        <v>7.4</v>
      </c>
      <c r="C344">
        <v>6126080</v>
      </c>
      <c r="D344">
        <v>9908887</v>
      </c>
    </row>
    <row r="345" spans="1:4" x14ac:dyDescent="0.25">
      <c r="A345" s="1">
        <v>45355</v>
      </c>
      <c r="B345">
        <v>7.44</v>
      </c>
      <c r="C345">
        <v>7250292</v>
      </c>
      <c r="D345">
        <v>9908131</v>
      </c>
    </row>
    <row r="346" spans="1:4" x14ac:dyDescent="0.25">
      <c r="A346" s="1">
        <v>45352</v>
      </c>
      <c r="B346">
        <v>8.09</v>
      </c>
      <c r="C346">
        <v>6993427</v>
      </c>
      <c r="D346">
        <v>9749712</v>
      </c>
    </row>
    <row r="347" spans="1:4" x14ac:dyDescent="0.25">
      <c r="A347" s="1">
        <v>45351</v>
      </c>
      <c r="B347">
        <v>7.82</v>
      </c>
      <c r="C347">
        <v>7608299</v>
      </c>
      <c r="D347">
        <v>10467229</v>
      </c>
    </row>
    <row r="348" spans="1:4" x14ac:dyDescent="0.25">
      <c r="A348" s="1">
        <v>45350</v>
      </c>
      <c r="B348">
        <v>7.64</v>
      </c>
      <c r="C348">
        <v>14886606</v>
      </c>
      <c r="D348">
        <v>10618128</v>
      </c>
    </row>
    <row r="349" spans="1:4" x14ac:dyDescent="0.25">
      <c r="A349" s="1">
        <v>45349</v>
      </c>
      <c r="B349">
        <v>7.76</v>
      </c>
      <c r="C349">
        <v>32689406</v>
      </c>
      <c r="D349">
        <v>10859547</v>
      </c>
    </row>
    <row r="350" spans="1:4" x14ac:dyDescent="0.25">
      <c r="A350" s="1">
        <v>45348</v>
      </c>
      <c r="B350">
        <v>5.94</v>
      </c>
      <c r="C350">
        <v>20742236</v>
      </c>
      <c r="D350">
        <v>9134749</v>
      </c>
    </row>
    <row r="351" spans="1:4" x14ac:dyDescent="0.25">
      <c r="A351" s="1">
        <v>45345</v>
      </c>
      <c r="B351">
        <v>5.5</v>
      </c>
      <c r="C351">
        <v>6159167</v>
      </c>
      <c r="D351">
        <v>8771791</v>
      </c>
    </row>
    <row r="352" spans="1:4" x14ac:dyDescent="0.25">
      <c r="A352" s="1">
        <v>45344</v>
      </c>
      <c r="B352">
        <v>5.4</v>
      </c>
      <c r="C352">
        <v>8000222</v>
      </c>
      <c r="D352">
        <v>8817499</v>
      </c>
    </row>
    <row r="353" spans="1:4" x14ac:dyDescent="0.25">
      <c r="A353" s="1">
        <v>45343</v>
      </c>
      <c r="B353">
        <v>5.03</v>
      </c>
      <c r="C353">
        <v>6007535</v>
      </c>
      <c r="D353">
        <v>8741654</v>
      </c>
    </row>
    <row r="354" spans="1:4" x14ac:dyDescent="0.25">
      <c r="A354" s="1">
        <v>45342</v>
      </c>
      <c r="B354">
        <v>4.8899999999999997</v>
      </c>
      <c r="C354">
        <v>8156779</v>
      </c>
      <c r="D354">
        <v>8651007</v>
      </c>
    </row>
    <row r="355" spans="1:4" x14ac:dyDescent="0.25">
      <c r="A355" s="1">
        <v>45338</v>
      </c>
      <c r="B355">
        <v>4.93</v>
      </c>
      <c r="C355">
        <v>5531700</v>
      </c>
      <c r="D355">
        <v>8484627</v>
      </c>
    </row>
    <row r="356" spans="1:4" x14ac:dyDescent="0.25">
      <c r="A356" s="1">
        <v>45337</v>
      </c>
      <c r="B356">
        <v>5</v>
      </c>
      <c r="C356">
        <v>7673418</v>
      </c>
      <c r="D356">
        <v>8334945</v>
      </c>
    </row>
    <row r="357" spans="1:4" x14ac:dyDescent="0.25">
      <c r="A357" s="1">
        <v>45336</v>
      </c>
      <c r="B357">
        <v>5.28</v>
      </c>
      <c r="C357">
        <v>5417647</v>
      </c>
      <c r="D357">
        <v>8207131</v>
      </c>
    </row>
    <row r="358" spans="1:4" x14ac:dyDescent="0.25">
      <c r="A358" s="1">
        <v>45335</v>
      </c>
      <c r="B358">
        <v>4.96</v>
      </c>
      <c r="C358">
        <v>5390494</v>
      </c>
      <c r="D358">
        <v>8281236</v>
      </c>
    </row>
    <row r="359" spans="1:4" x14ac:dyDescent="0.25">
      <c r="A359" s="1">
        <v>45334</v>
      </c>
      <c r="B359">
        <v>5.09</v>
      </c>
      <c r="C359">
        <v>6114742</v>
      </c>
      <c r="D359">
        <v>8238938</v>
      </c>
    </row>
    <row r="360" spans="1:4" x14ac:dyDescent="0.25">
      <c r="A360" s="1">
        <v>45331</v>
      </c>
      <c r="B360">
        <v>4.67</v>
      </c>
      <c r="C360">
        <v>4873996</v>
      </c>
      <c r="D360">
        <v>8135965</v>
      </c>
    </row>
    <row r="361" spans="1:4" x14ac:dyDescent="0.25">
      <c r="A361" s="1">
        <v>45330</v>
      </c>
      <c r="B361">
        <v>4.5599999999999996</v>
      </c>
      <c r="C361">
        <v>17756184</v>
      </c>
      <c r="D361">
        <v>8048988</v>
      </c>
    </row>
    <row r="362" spans="1:4" x14ac:dyDescent="0.25">
      <c r="A362" s="1">
        <v>45329</v>
      </c>
      <c r="B362">
        <v>4.71</v>
      </c>
      <c r="C362">
        <v>9871793</v>
      </c>
      <c r="D362">
        <v>6990663</v>
      </c>
    </row>
    <row r="363" spans="1:4" x14ac:dyDescent="0.25">
      <c r="A363" s="1">
        <v>45328</v>
      </c>
      <c r="B363">
        <v>4.21</v>
      </c>
      <c r="C363">
        <v>18507880</v>
      </c>
      <c r="D363">
        <v>6635608</v>
      </c>
    </row>
    <row r="364" spans="1:4" x14ac:dyDescent="0.25">
      <c r="A364" s="1">
        <v>45327</v>
      </c>
      <c r="B364">
        <v>3.93</v>
      </c>
      <c r="C364">
        <v>6817443</v>
      </c>
      <c r="D364">
        <v>5586180</v>
      </c>
    </row>
    <row r="365" spans="1:4" x14ac:dyDescent="0.25">
      <c r="A365" s="1">
        <v>45324</v>
      </c>
      <c r="B365">
        <v>4.03</v>
      </c>
      <c r="C365">
        <v>15297871</v>
      </c>
      <c r="D365">
        <v>5292444</v>
      </c>
    </row>
    <row r="366" spans="1:4" x14ac:dyDescent="0.25">
      <c r="A366" s="1">
        <v>45323</v>
      </c>
      <c r="B366">
        <v>3.65</v>
      </c>
      <c r="C366">
        <v>6844781</v>
      </c>
      <c r="D366">
        <v>4365999</v>
      </c>
    </row>
    <row r="367" spans="1:4" x14ac:dyDescent="0.25">
      <c r="A367" s="1">
        <v>45322</v>
      </c>
      <c r="B367">
        <v>3.33</v>
      </c>
      <c r="C367">
        <v>6862540</v>
      </c>
      <c r="D367">
        <v>4055306</v>
      </c>
    </row>
    <row r="368" spans="1:4" x14ac:dyDescent="0.25">
      <c r="A368" s="1">
        <v>45321</v>
      </c>
      <c r="B368">
        <v>3.15</v>
      </c>
      <c r="C368">
        <v>4647835</v>
      </c>
      <c r="D368">
        <v>3841153</v>
      </c>
    </row>
    <row r="369" spans="1:4" x14ac:dyDescent="0.25">
      <c r="A369" s="1">
        <v>45320</v>
      </c>
      <c r="B369">
        <v>3.2</v>
      </c>
      <c r="C369">
        <v>5661077</v>
      </c>
      <c r="D369">
        <v>3715130</v>
      </c>
    </row>
    <row r="370" spans="1:4" x14ac:dyDescent="0.25">
      <c r="A370" s="1">
        <v>45317</v>
      </c>
      <c r="B370">
        <v>3.38</v>
      </c>
      <c r="C370">
        <v>3286464</v>
      </c>
      <c r="D370">
        <v>3548993</v>
      </c>
    </row>
    <row r="371" spans="1:4" x14ac:dyDescent="0.25">
      <c r="A371" s="1">
        <v>45316</v>
      </c>
      <c r="B371">
        <v>3.6</v>
      </c>
      <c r="C371">
        <v>5756220</v>
      </c>
      <c r="D371">
        <v>3861734</v>
      </c>
    </row>
    <row r="372" spans="1:4" x14ac:dyDescent="0.25">
      <c r="A372" s="1">
        <v>45315</v>
      </c>
      <c r="B372">
        <v>3.36</v>
      </c>
      <c r="C372">
        <v>6529210</v>
      </c>
      <c r="D372">
        <v>4132924</v>
      </c>
    </row>
    <row r="373" spans="1:4" x14ac:dyDescent="0.25">
      <c r="A373" s="1">
        <v>45314</v>
      </c>
      <c r="B373">
        <v>3.31</v>
      </c>
      <c r="C373">
        <v>4756024</v>
      </c>
      <c r="D373">
        <v>4074680</v>
      </c>
    </row>
    <row r="374" spans="1:4" x14ac:dyDescent="0.25">
      <c r="A374" s="1">
        <v>45313</v>
      </c>
      <c r="B374">
        <v>3.17</v>
      </c>
      <c r="C374">
        <v>4570147</v>
      </c>
      <c r="D374">
        <v>4025921</v>
      </c>
    </row>
    <row r="375" spans="1:4" x14ac:dyDescent="0.25">
      <c r="A375" s="1">
        <v>45310</v>
      </c>
      <c r="B375">
        <v>3.28</v>
      </c>
      <c r="C375">
        <v>3569345</v>
      </c>
      <c r="D375">
        <v>3915821</v>
      </c>
    </row>
    <row r="376" spans="1:4" x14ac:dyDescent="0.25">
      <c r="A376" s="1">
        <v>45309</v>
      </c>
      <c r="B376">
        <v>3.38</v>
      </c>
      <c r="C376">
        <v>1881314</v>
      </c>
      <c r="D376">
        <v>3932909</v>
      </c>
    </row>
    <row r="377" spans="1:4" x14ac:dyDescent="0.25">
      <c r="A377" s="1">
        <v>45308</v>
      </c>
      <c r="B377">
        <v>3.33</v>
      </c>
      <c r="C377">
        <v>4545964</v>
      </c>
      <c r="D377">
        <v>4074861</v>
      </c>
    </row>
    <row r="378" spans="1:4" x14ac:dyDescent="0.25">
      <c r="A378" s="1">
        <v>45307</v>
      </c>
      <c r="B378">
        <v>3.35</v>
      </c>
      <c r="C378">
        <v>2766468</v>
      </c>
      <c r="D378">
        <v>4271341</v>
      </c>
    </row>
    <row r="379" spans="1:4" x14ac:dyDescent="0.25">
      <c r="A379" s="1">
        <v>45303</v>
      </c>
      <c r="B379">
        <v>3.48</v>
      </c>
      <c r="C379">
        <v>2411399</v>
      </c>
      <c r="D379">
        <v>4381312</v>
      </c>
    </row>
    <row r="380" spans="1:4" x14ac:dyDescent="0.25">
      <c r="A380" s="1">
        <v>45302</v>
      </c>
      <c r="B380">
        <v>3.63</v>
      </c>
      <c r="C380">
        <v>1401197</v>
      </c>
      <c r="D380">
        <v>4929565</v>
      </c>
    </row>
    <row r="381" spans="1:4" x14ac:dyDescent="0.25">
      <c r="A381" s="1">
        <v>45301</v>
      </c>
      <c r="B381">
        <v>3.54</v>
      </c>
      <c r="C381">
        <v>2184391</v>
      </c>
      <c r="D381">
        <v>5639726</v>
      </c>
    </row>
    <row r="382" spans="1:4" x14ac:dyDescent="0.25">
      <c r="A382" s="1">
        <v>45300</v>
      </c>
      <c r="B382">
        <v>3.68</v>
      </c>
      <c r="C382">
        <v>3650242</v>
      </c>
      <c r="D382">
        <v>6913027</v>
      </c>
    </row>
    <row r="383" spans="1:4" x14ac:dyDescent="0.25">
      <c r="A383" s="1">
        <v>45299</v>
      </c>
      <c r="B383">
        <v>3.58</v>
      </c>
      <c r="C383">
        <v>2757487</v>
      </c>
      <c r="D383">
        <v>8955601</v>
      </c>
    </row>
    <row r="384" spans="1:4" x14ac:dyDescent="0.25">
      <c r="A384" s="1">
        <v>45296</v>
      </c>
      <c r="B384">
        <v>3.76</v>
      </c>
      <c r="C384">
        <v>3169023</v>
      </c>
      <c r="D384">
        <v>10629489</v>
      </c>
    </row>
    <row r="385" spans="1:4" x14ac:dyDescent="0.25">
      <c r="A385" s="1">
        <v>45295</v>
      </c>
      <c r="B385">
        <v>3.79</v>
      </c>
      <c r="C385">
        <v>7977570</v>
      </c>
      <c r="D385">
        <v>11826677</v>
      </c>
    </row>
    <row r="386" spans="1:4" x14ac:dyDescent="0.25">
      <c r="A386" s="1">
        <v>45294</v>
      </c>
      <c r="B386">
        <v>3.66</v>
      </c>
      <c r="C386">
        <v>9824072</v>
      </c>
      <c r="D386">
        <v>12478177</v>
      </c>
    </row>
    <row r="387" spans="1:4" x14ac:dyDescent="0.25">
      <c r="A387" s="1">
        <v>45293</v>
      </c>
      <c r="B387">
        <v>3.27</v>
      </c>
      <c r="C387">
        <v>5655554</v>
      </c>
      <c r="D387">
        <v>12344254</v>
      </c>
    </row>
    <row r="388" spans="1:4" x14ac:dyDescent="0.25">
      <c r="A388" s="1">
        <v>45289</v>
      </c>
      <c r="B388">
        <v>3.62</v>
      </c>
      <c r="C388">
        <v>4024637</v>
      </c>
      <c r="D388">
        <v>12157889</v>
      </c>
    </row>
    <row r="389" spans="1:4" x14ac:dyDescent="0.25">
      <c r="A389" s="1">
        <v>45288</v>
      </c>
      <c r="B389">
        <v>3.57</v>
      </c>
      <c r="C389">
        <v>2918646</v>
      </c>
      <c r="D389">
        <v>12139927</v>
      </c>
    </row>
    <row r="390" spans="1:4" x14ac:dyDescent="0.25">
      <c r="A390" s="1">
        <v>45287</v>
      </c>
      <c r="B390">
        <v>3.55</v>
      </c>
      <c r="C390">
        <v>3825674</v>
      </c>
      <c r="D390">
        <v>12074926</v>
      </c>
    </row>
    <row r="391" spans="1:4" x14ac:dyDescent="0.25">
      <c r="A391" s="1">
        <v>45286</v>
      </c>
      <c r="B391">
        <v>3.6</v>
      </c>
      <c r="C391">
        <v>4010589</v>
      </c>
      <c r="D391">
        <v>11912280</v>
      </c>
    </row>
    <row r="392" spans="1:4" x14ac:dyDescent="0.25">
      <c r="A392" s="1">
        <v>45282</v>
      </c>
      <c r="B392">
        <v>3.37</v>
      </c>
      <c r="C392">
        <v>7493164</v>
      </c>
      <c r="D392">
        <v>11835026</v>
      </c>
    </row>
    <row r="393" spans="1:4" x14ac:dyDescent="0.25">
      <c r="A393" s="1">
        <v>45281</v>
      </c>
      <c r="B393">
        <v>3.66</v>
      </c>
      <c r="C393">
        <v>4416036</v>
      </c>
      <c r="D393">
        <v>11686749</v>
      </c>
    </row>
    <row r="394" spans="1:4" x14ac:dyDescent="0.25">
      <c r="A394" s="1">
        <v>45280</v>
      </c>
      <c r="B394">
        <v>3.46</v>
      </c>
      <c r="C394">
        <v>10635184</v>
      </c>
      <c r="D394">
        <v>11823869</v>
      </c>
    </row>
    <row r="395" spans="1:4" x14ac:dyDescent="0.25">
      <c r="A395" s="1">
        <v>45279</v>
      </c>
      <c r="B395">
        <v>3.95</v>
      </c>
      <c r="C395">
        <v>12053613</v>
      </c>
      <c r="D395">
        <v>11224297</v>
      </c>
    </row>
    <row r="396" spans="1:4" x14ac:dyDescent="0.25">
      <c r="A396" s="1">
        <v>45278</v>
      </c>
      <c r="B396">
        <v>3.73</v>
      </c>
      <c r="C396">
        <v>21283914</v>
      </c>
      <c r="D396">
        <v>10543824</v>
      </c>
    </row>
    <row r="397" spans="1:4" x14ac:dyDescent="0.25">
      <c r="A397" s="1">
        <v>45275</v>
      </c>
      <c r="B397">
        <v>4.63</v>
      </c>
      <c r="C397">
        <v>34288856</v>
      </c>
      <c r="D397">
        <v>9283748</v>
      </c>
    </row>
    <row r="398" spans="1:4" x14ac:dyDescent="0.25">
      <c r="A398" s="1">
        <v>45274</v>
      </c>
      <c r="B398">
        <v>4.7699999999999996</v>
      </c>
      <c r="C398">
        <v>27865808</v>
      </c>
      <c r="D398">
        <v>7177469</v>
      </c>
    </row>
    <row r="399" spans="1:4" x14ac:dyDescent="0.25">
      <c r="A399" s="1">
        <v>45273</v>
      </c>
      <c r="B399">
        <v>3.69</v>
      </c>
      <c r="C399">
        <v>21126842</v>
      </c>
      <c r="D399">
        <v>5592454</v>
      </c>
    </row>
    <row r="400" spans="1:4" x14ac:dyDescent="0.25">
      <c r="A400" s="1">
        <v>45272</v>
      </c>
      <c r="B400">
        <v>3.44</v>
      </c>
      <c r="C400">
        <v>17750062</v>
      </c>
      <c r="D400">
        <v>4381472</v>
      </c>
    </row>
    <row r="401" spans="1:4" x14ac:dyDescent="0.25">
      <c r="A401" s="1">
        <v>45271</v>
      </c>
      <c r="B401">
        <v>2.93</v>
      </c>
      <c r="C401">
        <v>7815230</v>
      </c>
      <c r="D401">
        <v>3344334</v>
      </c>
    </row>
    <row r="402" spans="1:4" x14ac:dyDescent="0.25">
      <c r="A402" s="1">
        <v>45268</v>
      </c>
      <c r="B402">
        <v>2.76</v>
      </c>
      <c r="C402">
        <v>2860086</v>
      </c>
      <c r="D402">
        <v>2930266</v>
      </c>
    </row>
    <row r="403" spans="1:4" x14ac:dyDescent="0.25">
      <c r="A403" s="1">
        <v>45267</v>
      </c>
      <c r="B403">
        <v>2.74</v>
      </c>
      <c r="C403">
        <v>3755207</v>
      </c>
      <c r="D403">
        <v>2848760</v>
      </c>
    </row>
    <row r="404" spans="1:4" x14ac:dyDescent="0.25">
      <c r="A404" s="1">
        <v>45266</v>
      </c>
      <c r="B404">
        <v>2.57</v>
      </c>
      <c r="C404">
        <v>1943618</v>
      </c>
      <c r="D404">
        <v>2778511</v>
      </c>
    </row>
    <row r="405" spans="1:4" x14ac:dyDescent="0.25">
      <c r="A405" s="1">
        <v>45265</v>
      </c>
      <c r="B405">
        <v>2.56</v>
      </c>
      <c r="C405">
        <v>1385995</v>
      </c>
      <c r="D405">
        <v>2714398</v>
      </c>
    </row>
    <row r="406" spans="1:4" x14ac:dyDescent="0.25">
      <c r="A406" s="1">
        <v>45264</v>
      </c>
      <c r="B406">
        <v>2.71</v>
      </c>
      <c r="C406">
        <v>2851768</v>
      </c>
      <c r="D406">
        <v>2705925</v>
      </c>
    </row>
    <row r="407" spans="1:4" x14ac:dyDescent="0.25">
      <c r="A407" s="1">
        <v>45261</v>
      </c>
      <c r="B407">
        <v>2.86</v>
      </c>
      <c r="C407">
        <v>5269014</v>
      </c>
      <c r="D407">
        <v>2567099</v>
      </c>
    </row>
    <row r="408" spans="1:4" x14ac:dyDescent="0.25">
      <c r="A408" s="1">
        <v>45260</v>
      </c>
      <c r="B408">
        <v>2.59</v>
      </c>
      <c r="C408">
        <v>6472838</v>
      </c>
      <c r="D408">
        <v>2270953</v>
      </c>
    </row>
    <row r="409" spans="1:4" x14ac:dyDescent="0.25">
      <c r="A409" s="1">
        <v>45259</v>
      </c>
      <c r="B409">
        <v>2.35</v>
      </c>
      <c r="C409">
        <v>1641609</v>
      </c>
      <c r="D409">
        <v>1870319</v>
      </c>
    </row>
    <row r="410" spans="1:4" x14ac:dyDescent="0.25">
      <c r="A410" s="1">
        <v>45258</v>
      </c>
      <c r="B410">
        <v>2.39</v>
      </c>
      <c r="C410">
        <v>1846518</v>
      </c>
      <c r="D410">
        <v>1805514</v>
      </c>
    </row>
    <row r="411" spans="1:4" x14ac:dyDescent="0.25">
      <c r="A411" s="1">
        <v>45257</v>
      </c>
      <c r="B411">
        <v>2.44</v>
      </c>
      <c r="C411">
        <v>2382771</v>
      </c>
      <c r="D411">
        <v>1752470</v>
      </c>
    </row>
    <row r="412" spans="1:4" x14ac:dyDescent="0.25">
      <c r="A412" s="1">
        <v>45254</v>
      </c>
      <c r="B412">
        <v>2.52</v>
      </c>
      <c r="C412">
        <v>2694663</v>
      </c>
      <c r="D412">
        <v>1662957</v>
      </c>
    </row>
    <row r="413" spans="1:4" x14ac:dyDescent="0.25">
      <c r="A413" s="1">
        <v>45252</v>
      </c>
      <c r="B413">
        <v>2.61</v>
      </c>
      <c r="C413">
        <v>4090586</v>
      </c>
      <c r="D413">
        <v>1556504</v>
      </c>
    </row>
    <row r="414" spans="1:4" x14ac:dyDescent="0.25">
      <c r="A414" s="1">
        <v>45251</v>
      </c>
      <c r="B414">
        <v>2.72</v>
      </c>
      <c r="C414">
        <v>2962105</v>
      </c>
      <c r="D414">
        <v>1364706</v>
      </c>
    </row>
    <row r="415" spans="1:4" x14ac:dyDescent="0.25">
      <c r="A415" s="1">
        <v>45250</v>
      </c>
      <c r="B415">
        <v>2.77</v>
      </c>
      <c r="C415">
        <v>2193002</v>
      </c>
      <c r="D415">
        <v>1339827</v>
      </c>
    </row>
    <row r="416" spans="1:4" x14ac:dyDescent="0.25">
      <c r="A416" s="1">
        <v>45247</v>
      </c>
      <c r="B416">
        <v>2.66</v>
      </c>
      <c r="C416">
        <v>1604204</v>
      </c>
      <c r="D416">
        <v>1302093</v>
      </c>
    </row>
    <row r="417" spans="1:4" x14ac:dyDescent="0.25">
      <c r="A417" s="1">
        <v>45246</v>
      </c>
      <c r="B417">
        <v>2.61</v>
      </c>
      <c r="C417">
        <v>1637504</v>
      </c>
      <c r="D417">
        <v>1321805</v>
      </c>
    </row>
    <row r="418" spans="1:4" x14ac:dyDescent="0.25">
      <c r="A418" s="1">
        <v>45245</v>
      </c>
      <c r="B418">
        <v>2.72</v>
      </c>
      <c r="C418">
        <v>2701474</v>
      </c>
      <c r="D418">
        <v>1320071</v>
      </c>
    </row>
    <row r="419" spans="1:4" x14ac:dyDescent="0.25">
      <c r="A419" s="1">
        <v>45244</v>
      </c>
      <c r="B419">
        <v>2.5499999999999998</v>
      </c>
      <c r="C419">
        <v>981917</v>
      </c>
      <c r="D419">
        <v>1285179</v>
      </c>
    </row>
    <row r="420" spans="1:4" x14ac:dyDescent="0.25">
      <c r="A420" s="1">
        <v>45243</v>
      </c>
      <c r="B420">
        <v>2.4500000000000002</v>
      </c>
      <c r="C420">
        <v>1258897</v>
      </c>
      <c r="D420">
        <v>1394704</v>
      </c>
    </row>
    <row r="421" spans="1:4" x14ac:dyDescent="0.25">
      <c r="A421" s="1">
        <v>45240</v>
      </c>
      <c r="B421">
        <v>2.42</v>
      </c>
      <c r="C421">
        <v>769386</v>
      </c>
      <c r="D421">
        <v>1396314</v>
      </c>
    </row>
    <row r="422" spans="1:4" x14ac:dyDescent="0.25">
      <c r="A422" s="1">
        <v>45239</v>
      </c>
      <c r="B422">
        <v>2.38</v>
      </c>
      <c r="C422">
        <v>826814</v>
      </c>
      <c r="D422">
        <v>1393287</v>
      </c>
    </row>
    <row r="423" spans="1:4" x14ac:dyDescent="0.25">
      <c r="A423" s="1">
        <v>45238</v>
      </c>
      <c r="B423">
        <v>2.4300000000000002</v>
      </c>
      <c r="C423">
        <v>463340</v>
      </c>
      <c r="D423">
        <v>1400145</v>
      </c>
    </row>
    <row r="424" spans="1:4" x14ac:dyDescent="0.25">
      <c r="A424" s="1">
        <v>45237</v>
      </c>
      <c r="B424">
        <v>2.4700000000000002</v>
      </c>
      <c r="C424">
        <v>669521</v>
      </c>
      <c r="D424">
        <v>1411021</v>
      </c>
    </row>
    <row r="425" spans="1:4" x14ac:dyDescent="0.25">
      <c r="A425" s="1">
        <v>45236</v>
      </c>
      <c r="B425">
        <v>2.4500000000000002</v>
      </c>
      <c r="C425">
        <v>1050866</v>
      </c>
      <c r="D425">
        <v>1404120</v>
      </c>
    </row>
    <row r="426" spans="1:4" x14ac:dyDescent="0.25">
      <c r="A426" s="1">
        <v>45233</v>
      </c>
      <c r="B426">
        <v>2.42</v>
      </c>
      <c r="C426">
        <v>1040079</v>
      </c>
      <c r="D426">
        <v>1390696</v>
      </c>
    </row>
    <row r="427" spans="1:4" x14ac:dyDescent="0.25">
      <c r="A427" s="1">
        <v>45232</v>
      </c>
      <c r="B427">
        <v>2.39</v>
      </c>
      <c r="C427">
        <v>1097867</v>
      </c>
      <c r="D427">
        <v>1391716</v>
      </c>
    </row>
    <row r="428" spans="1:4" x14ac:dyDescent="0.25">
      <c r="A428" s="1">
        <v>45231</v>
      </c>
      <c r="B428">
        <v>2.31</v>
      </c>
      <c r="C428">
        <v>1213614</v>
      </c>
      <c r="D428">
        <v>1415656</v>
      </c>
    </row>
    <row r="429" spans="1:4" x14ac:dyDescent="0.25">
      <c r="A429" s="1">
        <v>45230</v>
      </c>
      <c r="B429">
        <v>2.2400000000000002</v>
      </c>
      <c r="C429">
        <v>2588912</v>
      </c>
      <c r="D429">
        <v>1432015</v>
      </c>
    </row>
    <row r="430" spans="1:4" x14ac:dyDescent="0.25">
      <c r="A430" s="1">
        <v>45229</v>
      </c>
      <c r="B430">
        <v>2.35</v>
      </c>
      <c r="C430">
        <v>1627003</v>
      </c>
      <c r="D430">
        <v>1399285</v>
      </c>
    </row>
    <row r="431" spans="1:4" x14ac:dyDescent="0.25">
      <c r="A431" s="1">
        <v>45226</v>
      </c>
      <c r="B431">
        <v>2.42</v>
      </c>
      <c r="C431">
        <v>1899874</v>
      </c>
      <c r="D431">
        <v>1347746</v>
      </c>
    </row>
    <row r="432" spans="1:4" x14ac:dyDescent="0.25">
      <c r="A432" s="1">
        <v>45225</v>
      </c>
      <c r="B432">
        <v>2.5299999999999998</v>
      </c>
      <c r="C432">
        <v>1611496</v>
      </c>
      <c r="D432">
        <v>1276523</v>
      </c>
    </row>
    <row r="433" spans="1:4" x14ac:dyDescent="0.25">
      <c r="A433" s="1">
        <v>45224</v>
      </c>
      <c r="B433">
        <v>2.65</v>
      </c>
      <c r="C433">
        <v>2178096</v>
      </c>
      <c r="D433">
        <v>1201022</v>
      </c>
    </row>
    <row r="434" spans="1:4" x14ac:dyDescent="0.25">
      <c r="A434" s="1">
        <v>45223</v>
      </c>
      <c r="B434">
        <v>2.67</v>
      </c>
      <c r="C434">
        <v>2624799</v>
      </c>
      <c r="D434">
        <v>1117905</v>
      </c>
    </row>
    <row r="435" spans="1:4" x14ac:dyDescent="0.25">
      <c r="A435" s="1">
        <v>45222</v>
      </c>
      <c r="B435">
        <v>2.42</v>
      </c>
      <c r="C435">
        <v>1283049</v>
      </c>
      <c r="D435">
        <v>1012522</v>
      </c>
    </row>
    <row r="436" spans="1:4" x14ac:dyDescent="0.25">
      <c r="A436" s="1">
        <v>45219</v>
      </c>
      <c r="B436">
        <v>2.44</v>
      </c>
      <c r="C436">
        <v>723976</v>
      </c>
      <c r="D436">
        <v>967186</v>
      </c>
    </row>
    <row r="437" spans="1:4" x14ac:dyDescent="0.25">
      <c r="A437" s="1">
        <v>45218</v>
      </c>
      <c r="B437">
        <v>2.46</v>
      </c>
      <c r="C437">
        <v>929685</v>
      </c>
      <c r="D437">
        <v>1026364</v>
      </c>
    </row>
    <row r="438" spans="1:4" x14ac:dyDescent="0.25">
      <c r="A438" s="1">
        <v>45217</v>
      </c>
      <c r="B438">
        <v>2.5299999999999998</v>
      </c>
      <c r="C438">
        <v>626484</v>
      </c>
      <c r="D438">
        <v>1041807</v>
      </c>
    </row>
    <row r="439" spans="1:4" x14ac:dyDescent="0.25">
      <c r="A439" s="1">
        <v>45216</v>
      </c>
      <c r="B439">
        <v>2.62</v>
      </c>
      <c r="C439">
        <v>566004</v>
      </c>
      <c r="D439">
        <v>1094010</v>
      </c>
    </row>
    <row r="440" spans="1:4" x14ac:dyDescent="0.25">
      <c r="A440" s="1">
        <v>45215</v>
      </c>
      <c r="B440">
        <v>2.61</v>
      </c>
      <c r="C440">
        <v>849497</v>
      </c>
      <c r="D440">
        <v>1126249</v>
      </c>
    </row>
    <row r="441" spans="1:4" x14ac:dyDescent="0.25">
      <c r="A441" s="1">
        <v>45212</v>
      </c>
      <c r="B441">
        <v>2.54</v>
      </c>
      <c r="C441">
        <v>1055386</v>
      </c>
      <c r="D441">
        <v>1126918</v>
      </c>
    </row>
    <row r="442" spans="1:4" x14ac:dyDescent="0.25">
      <c r="A442" s="1">
        <v>45211</v>
      </c>
      <c r="B442">
        <v>2.58</v>
      </c>
      <c r="C442">
        <v>1456966</v>
      </c>
      <c r="D442">
        <v>1143350</v>
      </c>
    </row>
    <row r="443" spans="1:4" x14ac:dyDescent="0.25">
      <c r="A443" s="1">
        <v>45210</v>
      </c>
      <c r="B443">
        <v>2.72</v>
      </c>
      <c r="C443">
        <v>1458997</v>
      </c>
      <c r="D443">
        <v>1165813</v>
      </c>
    </row>
    <row r="444" spans="1:4" x14ac:dyDescent="0.25">
      <c r="A444" s="1">
        <v>45209</v>
      </c>
      <c r="B444">
        <v>2.8</v>
      </c>
      <c r="C444">
        <v>2097963</v>
      </c>
      <c r="D444">
        <v>1156142</v>
      </c>
    </row>
    <row r="445" spans="1:4" x14ac:dyDescent="0.25">
      <c r="A445" s="1">
        <v>45208</v>
      </c>
      <c r="B445">
        <v>2.61</v>
      </c>
      <c r="C445">
        <v>853913</v>
      </c>
      <c r="D445">
        <v>1086549</v>
      </c>
    </row>
    <row r="446" spans="1:4" x14ac:dyDescent="0.25">
      <c r="A446" s="1">
        <v>45205</v>
      </c>
      <c r="B446">
        <v>2.71</v>
      </c>
      <c r="C446">
        <v>831527</v>
      </c>
      <c r="D446">
        <v>1114508</v>
      </c>
    </row>
    <row r="447" spans="1:4" x14ac:dyDescent="0.25">
      <c r="A447" s="1">
        <v>45204</v>
      </c>
      <c r="B447">
        <v>2.61</v>
      </c>
      <c r="C447">
        <v>478994</v>
      </c>
      <c r="D447">
        <v>1126039</v>
      </c>
    </row>
    <row r="448" spans="1:4" x14ac:dyDescent="0.25">
      <c r="A448" s="1">
        <v>45203</v>
      </c>
      <c r="B448">
        <v>2.57</v>
      </c>
      <c r="C448">
        <v>931341</v>
      </c>
      <c r="D448">
        <v>1190492</v>
      </c>
    </row>
    <row r="449" spans="1:4" x14ac:dyDescent="0.25">
      <c r="A449" s="1">
        <v>45202</v>
      </c>
      <c r="B449">
        <v>2.57</v>
      </c>
      <c r="C449">
        <v>1044053</v>
      </c>
      <c r="D449">
        <v>1419651</v>
      </c>
    </row>
    <row r="450" spans="1:4" x14ac:dyDescent="0.25">
      <c r="A450" s="1">
        <v>45201</v>
      </c>
      <c r="B450">
        <v>2.67</v>
      </c>
      <c r="C450">
        <v>603001</v>
      </c>
      <c r="D450">
        <v>1637891</v>
      </c>
    </row>
    <row r="451" spans="1:4" x14ac:dyDescent="0.25">
      <c r="A451" s="1">
        <v>45198</v>
      </c>
      <c r="B451">
        <v>2.76</v>
      </c>
      <c r="C451">
        <v>1611649</v>
      </c>
      <c r="D451">
        <v>1845185</v>
      </c>
    </row>
    <row r="452" spans="1:4" x14ac:dyDescent="0.25">
      <c r="A452" s="1">
        <v>45197</v>
      </c>
      <c r="B452">
        <v>2.65</v>
      </c>
      <c r="C452">
        <v>1161336</v>
      </c>
      <c r="D452">
        <v>1896282</v>
      </c>
    </row>
    <row r="453" spans="1:4" x14ac:dyDescent="0.25">
      <c r="A453" s="1">
        <v>45196</v>
      </c>
      <c r="B453">
        <v>2.66</v>
      </c>
      <c r="C453">
        <v>1409517</v>
      </c>
      <c r="D453">
        <v>2087439</v>
      </c>
    </row>
    <row r="454" spans="1:4" x14ac:dyDescent="0.25">
      <c r="A454" s="1">
        <v>45195</v>
      </c>
      <c r="B454">
        <v>2.64</v>
      </c>
      <c r="C454">
        <v>1049593</v>
      </c>
      <c r="D454">
        <v>2088195</v>
      </c>
    </row>
    <row r="455" spans="1:4" x14ac:dyDescent="0.25">
      <c r="A455" s="1">
        <v>45194</v>
      </c>
      <c r="B455">
        <v>2.59</v>
      </c>
      <c r="C455">
        <v>859527</v>
      </c>
      <c r="D455">
        <v>2246441</v>
      </c>
    </row>
    <row r="456" spans="1:4" x14ac:dyDescent="0.25">
      <c r="A456" s="1">
        <v>45191</v>
      </c>
      <c r="B456">
        <v>2.59</v>
      </c>
      <c r="C456">
        <v>1301876</v>
      </c>
      <c r="D456">
        <v>2519082</v>
      </c>
    </row>
    <row r="457" spans="1:4" x14ac:dyDescent="0.25">
      <c r="A457" s="1">
        <v>45190</v>
      </c>
      <c r="B457">
        <v>2.4300000000000002</v>
      </c>
      <c r="C457">
        <v>1793914</v>
      </c>
      <c r="D457">
        <v>2863876</v>
      </c>
    </row>
    <row r="458" spans="1:4" x14ac:dyDescent="0.25">
      <c r="A458" s="1">
        <v>45189</v>
      </c>
      <c r="B458">
        <v>2.48</v>
      </c>
      <c r="C458">
        <v>1313928</v>
      </c>
      <c r="D458">
        <v>3204143</v>
      </c>
    </row>
    <row r="459" spans="1:4" x14ac:dyDescent="0.25">
      <c r="A459" s="1">
        <v>45188</v>
      </c>
      <c r="B459">
        <v>2.56</v>
      </c>
      <c r="C459">
        <v>1054072</v>
      </c>
      <c r="D459">
        <v>3337430</v>
      </c>
    </row>
    <row r="460" spans="1:4" x14ac:dyDescent="0.25">
      <c r="A460" s="1">
        <v>45187</v>
      </c>
      <c r="B460">
        <v>2.58</v>
      </c>
      <c r="C460">
        <v>1273293</v>
      </c>
      <c r="D460">
        <v>3415459</v>
      </c>
    </row>
    <row r="461" spans="1:4" x14ac:dyDescent="0.25">
      <c r="A461" s="1">
        <v>45184</v>
      </c>
      <c r="B461">
        <v>2.6</v>
      </c>
      <c r="C461">
        <v>1004495</v>
      </c>
      <c r="D461">
        <v>3449238</v>
      </c>
    </row>
    <row r="462" spans="1:4" x14ac:dyDescent="0.25">
      <c r="A462" s="1">
        <v>45183</v>
      </c>
      <c r="B462">
        <v>2.61</v>
      </c>
      <c r="C462">
        <v>1445777</v>
      </c>
      <c r="D462">
        <v>3548083</v>
      </c>
    </row>
    <row r="463" spans="1:4" x14ac:dyDescent="0.25">
      <c r="A463" s="1">
        <v>45182</v>
      </c>
      <c r="B463">
        <v>2.5099999999999998</v>
      </c>
      <c r="C463">
        <v>4368727</v>
      </c>
      <c r="D463">
        <v>3622233</v>
      </c>
    </row>
    <row r="464" spans="1:4" x14ac:dyDescent="0.25">
      <c r="A464" s="1">
        <v>45181</v>
      </c>
      <c r="B464">
        <v>2.57</v>
      </c>
      <c r="C464">
        <v>4317660</v>
      </c>
      <c r="D464">
        <v>3447449</v>
      </c>
    </row>
    <row r="465" spans="1:4" x14ac:dyDescent="0.25">
      <c r="A465" s="1">
        <v>45180</v>
      </c>
      <c r="B465">
        <v>2.63</v>
      </c>
      <c r="C465">
        <v>3712411</v>
      </c>
      <c r="D465">
        <v>3280323</v>
      </c>
    </row>
    <row r="466" spans="1:4" x14ac:dyDescent="0.25">
      <c r="A466" s="1">
        <v>45177</v>
      </c>
      <c r="B466">
        <v>2.7</v>
      </c>
      <c r="C466">
        <v>2378106</v>
      </c>
      <c r="D466">
        <v>3237811</v>
      </c>
    </row>
    <row r="467" spans="1:4" x14ac:dyDescent="0.25">
      <c r="A467" s="1">
        <v>45176</v>
      </c>
      <c r="B467">
        <v>2.65</v>
      </c>
      <c r="C467">
        <v>4028691</v>
      </c>
      <c r="D467">
        <v>3285214</v>
      </c>
    </row>
    <row r="468" spans="1:4" x14ac:dyDescent="0.25">
      <c r="A468" s="1">
        <v>45175</v>
      </c>
      <c r="B468">
        <v>2.81</v>
      </c>
      <c r="C468">
        <v>1420858</v>
      </c>
      <c r="D468">
        <v>3132133</v>
      </c>
    </row>
    <row r="469" spans="1:4" x14ac:dyDescent="0.25">
      <c r="A469" s="1">
        <v>45174</v>
      </c>
      <c r="B469">
        <v>2.8</v>
      </c>
      <c r="C469">
        <v>3423282</v>
      </c>
      <c r="D469">
        <v>3136148</v>
      </c>
    </row>
    <row r="470" spans="1:4" x14ac:dyDescent="0.25">
      <c r="A470" s="1">
        <v>45170</v>
      </c>
      <c r="B470">
        <v>2.94</v>
      </c>
      <c r="C470">
        <v>4949141</v>
      </c>
      <c r="D470">
        <v>3040877</v>
      </c>
    </row>
    <row r="471" spans="1:4" x14ac:dyDescent="0.25">
      <c r="A471" s="1">
        <v>45169</v>
      </c>
      <c r="B471">
        <v>2.88</v>
      </c>
      <c r="C471">
        <v>6473790</v>
      </c>
      <c r="D471">
        <v>2795120</v>
      </c>
    </row>
    <row r="472" spans="1:4" x14ac:dyDescent="0.25">
      <c r="A472" s="1">
        <v>45168</v>
      </c>
      <c r="B472">
        <v>3.24</v>
      </c>
      <c r="C472">
        <v>6897906</v>
      </c>
      <c r="D472">
        <v>2493815</v>
      </c>
    </row>
    <row r="473" spans="1:4" x14ac:dyDescent="0.25">
      <c r="A473" s="1">
        <v>45167</v>
      </c>
      <c r="B473">
        <v>3.51</v>
      </c>
      <c r="C473">
        <v>3313241</v>
      </c>
      <c r="D473">
        <v>2099515</v>
      </c>
    </row>
    <row r="474" spans="1:4" x14ac:dyDescent="0.25">
      <c r="A474" s="1">
        <v>45166</v>
      </c>
      <c r="B474">
        <v>3.36</v>
      </c>
      <c r="C474">
        <v>2224507</v>
      </c>
      <c r="D474">
        <v>2073080</v>
      </c>
    </row>
    <row r="475" spans="1:4" x14ac:dyDescent="0.25">
      <c r="A475" s="1">
        <v>45163</v>
      </c>
      <c r="B475">
        <v>3.12</v>
      </c>
      <c r="C475">
        <v>1779982</v>
      </c>
      <c r="D475">
        <v>2187548</v>
      </c>
    </row>
    <row r="476" spans="1:4" x14ac:dyDescent="0.25">
      <c r="A476" s="1">
        <v>45162</v>
      </c>
      <c r="B476">
        <v>3.09</v>
      </c>
      <c r="C476">
        <v>2487157</v>
      </c>
      <c r="D476">
        <v>2178416</v>
      </c>
    </row>
    <row r="477" spans="1:4" x14ac:dyDescent="0.25">
      <c r="A477" s="1">
        <v>45161</v>
      </c>
      <c r="B477">
        <v>3.14</v>
      </c>
      <c r="C477">
        <v>2558033</v>
      </c>
      <c r="D477">
        <v>2200380</v>
      </c>
    </row>
    <row r="478" spans="1:4" x14ac:dyDescent="0.25">
      <c r="A478" s="1">
        <v>45160</v>
      </c>
      <c r="B478">
        <v>2.97</v>
      </c>
      <c r="C478">
        <v>1746973</v>
      </c>
      <c r="D478">
        <v>2184366</v>
      </c>
    </row>
    <row r="479" spans="1:4" x14ac:dyDescent="0.25">
      <c r="A479" s="1">
        <v>45159</v>
      </c>
      <c r="B479">
        <v>2.96</v>
      </c>
      <c r="C479">
        <v>1810763</v>
      </c>
      <c r="D479">
        <v>2230778</v>
      </c>
    </row>
    <row r="480" spans="1:4" x14ac:dyDescent="0.25">
      <c r="A480" s="1">
        <v>45156</v>
      </c>
      <c r="B480">
        <v>2.97</v>
      </c>
      <c r="C480">
        <v>3074740</v>
      </c>
      <c r="D480">
        <v>2343004</v>
      </c>
    </row>
    <row r="481" spans="1:4" x14ac:dyDescent="0.25">
      <c r="A481" s="1">
        <v>45155</v>
      </c>
      <c r="B481">
        <v>3.1</v>
      </c>
      <c r="C481">
        <v>3089139</v>
      </c>
      <c r="D481">
        <v>2419613</v>
      </c>
    </row>
    <row r="482" spans="1:4" x14ac:dyDescent="0.25">
      <c r="A482" s="1">
        <v>45154</v>
      </c>
      <c r="B482">
        <v>2.95</v>
      </c>
      <c r="C482">
        <v>1732475</v>
      </c>
      <c r="D482">
        <v>2432927</v>
      </c>
    </row>
    <row r="483" spans="1:4" x14ac:dyDescent="0.25">
      <c r="A483" s="1">
        <v>45153</v>
      </c>
      <c r="B483">
        <v>3.06</v>
      </c>
      <c r="C483">
        <v>1481083</v>
      </c>
      <c r="D483">
        <v>2628099</v>
      </c>
    </row>
    <row r="484" spans="1:4" x14ac:dyDescent="0.25">
      <c r="A484" s="1">
        <v>45152</v>
      </c>
      <c r="B484">
        <v>3.22</v>
      </c>
      <c r="C484">
        <v>1994224</v>
      </c>
      <c r="D484">
        <v>2647997</v>
      </c>
    </row>
    <row r="485" spans="1:4" x14ac:dyDescent="0.25">
      <c r="A485" s="1">
        <v>45149</v>
      </c>
      <c r="B485">
        <v>3.3</v>
      </c>
      <c r="C485">
        <v>1262784</v>
      </c>
      <c r="D485">
        <v>2636190</v>
      </c>
    </row>
    <row r="486" spans="1:4" x14ac:dyDescent="0.25">
      <c r="A486" s="1">
        <v>45148</v>
      </c>
      <c r="B486">
        <v>3.38</v>
      </c>
      <c r="C486">
        <v>1954210</v>
      </c>
      <c r="D486">
        <v>2599681</v>
      </c>
    </row>
    <row r="487" spans="1:4" x14ac:dyDescent="0.25">
      <c r="A487" s="1">
        <v>45147</v>
      </c>
      <c r="B487">
        <v>3.41</v>
      </c>
      <c r="C487">
        <v>983407</v>
      </c>
      <c r="D487">
        <v>2540253</v>
      </c>
    </row>
    <row r="488" spans="1:4" x14ac:dyDescent="0.25">
      <c r="A488" s="1">
        <v>45146</v>
      </c>
      <c r="B488">
        <v>3.48</v>
      </c>
      <c r="C488">
        <v>2916726</v>
      </c>
      <c r="D488">
        <v>2552292</v>
      </c>
    </row>
    <row r="489" spans="1:4" x14ac:dyDescent="0.25">
      <c r="A489" s="1">
        <v>45145</v>
      </c>
      <c r="B489">
        <v>3.54</v>
      </c>
      <c r="C489">
        <v>3941515</v>
      </c>
      <c r="D489">
        <v>2481486</v>
      </c>
    </row>
    <row r="490" spans="1:4" x14ac:dyDescent="0.25">
      <c r="A490" s="1">
        <v>45142</v>
      </c>
      <c r="B490">
        <v>3.77</v>
      </c>
      <c r="C490">
        <v>1643012</v>
      </c>
      <c r="D490">
        <v>2361258</v>
      </c>
    </row>
    <row r="491" spans="1:4" x14ac:dyDescent="0.25">
      <c r="A491" s="1">
        <v>45141</v>
      </c>
      <c r="B491">
        <v>3.89</v>
      </c>
      <c r="C491">
        <v>2816610</v>
      </c>
      <c r="D491">
        <v>2427974</v>
      </c>
    </row>
    <row r="492" spans="1:4" x14ac:dyDescent="0.25">
      <c r="A492" s="1">
        <v>45140</v>
      </c>
      <c r="B492">
        <v>3.69</v>
      </c>
      <c r="C492">
        <v>2317824</v>
      </c>
      <c r="D492">
        <v>2485576</v>
      </c>
    </row>
    <row r="493" spans="1:4" x14ac:dyDescent="0.25">
      <c r="A493" s="1">
        <v>45139</v>
      </c>
      <c r="B493">
        <v>3.94</v>
      </c>
      <c r="C493">
        <v>2443150</v>
      </c>
      <c r="D493">
        <v>2516359</v>
      </c>
    </row>
    <row r="494" spans="1:4" x14ac:dyDescent="0.25">
      <c r="A494" s="1">
        <v>45138</v>
      </c>
      <c r="B494">
        <v>4.1900000000000004</v>
      </c>
      <c r="C494">
        <v>3494161</v>
      </c>
      <c r="D494">
        <v>2461349</v>
      </c>
    </row>
    <row r="495" spans="1:4" x14ac:dyDescent="0.25">
      <c r="A495" s="1">
        <v>45135</v>
      </c>
      <c r="B495">
        <v>4.42</v>
      </c>
      <c r="C495">
        <v>4223876</v>
      </c>
      <c r="D495">
        <v>2338457</v>
      </c>
    </row>
    <row r="496" spans="1:4" x14ac:dyDescent="0.25">
      <c r="A496" s="1">
        <v>45134</v>
      </c>
      <c r="B496">
        <v>3.88</v>
      </c>
      <c r="C496">
        <v>3288842</v>
      </c>
      <c r="D496">
        <v>2140526</v>
      </c>
    </row>
    <row r="497" spans="1:4" x14ac:dyDescent="0.25">
      <c r="A497" s="1">
        <v>45133</v>
      </c>
      <c r="B497">
        <v>3.89</v>
      </c>
      <c r="C497">
        <v>4660064</v>
      </c>
      <c r="D497">
        <v>2001789</v>
      </c>
    </row>
    <row r="498" spans="1:4" x14ac:dyDescent="0.25">
      <c r="A498" s="1">
        <v>45132</v>
      </c>
      <c r="B498">
        <v>3.51</v>
      </c>
      <c r="C498">
        <v>1779552</v>
      </c>
      <c r="D498">
        <v>1775531</v>
      </c>
    </row>
    <row r="499" spans="1:4" x14ac:dyDescent="0.25">
      <c r="A499" s="1">
        <v>45131</v>
      </c>
      <c r="B499">
        <v>3.45</v>
      </c>
      <c r="C499">
        <v>1817112</v>
      </c>
      <c r="D499">
        <v>1718583</v>
      </c>
    </row>
    <row r="500" spans="1:4" x14ac:dyDescent="0.25">
      <c r="A500" s="1">
        <v>45128</v>
      </c>
      <c r="B500">
        <v>3.27</v>
      </c>
      <c r="C500">
        <v>715148</v>
      </c>
      <c r="D500">
        <v>1669941</v>
      </c>
    </row>
    <row r="501" spans="1:4" x14ac:dyDescent="0.25">
      <c r="A501" s="1">
        <v>45127</v>
      </c>
      <c r="B501">
        <v>3.22</v>
      </c>
      <c r="C501">
        <v>1062788</v>
      </c>
      <c r="D501">
        <v>1681251</v>
      </c>
    </row>
    <row r="502" spans="1:4" x14ac:dyDescent="0.25">
      <c r="A502" s="1">
        <v>45126</v>
      </c>
      <c r="B502">
        <v>3.23</v>
      </c>
      <c r="C502">
        <v>1164002</v>
      </c>
      <c r="D502">
        <v>1669262</v>
      </c>
    </row>
    <row r="503" spans="1:4" x14ac:dyDescent="0.25">
      <c r="A503" s="1">
        <v>45125</v>
      </c>
      <c r="B503">
        <v>3.16</v>
      </c>
      <c r="C503">
        <v>1854630</v>
      </c>
      <c r="D503">
        <v>1662442</v>
      </c>
    </row>
    <row r="504" spans="1:4" x14ac:dyDescent="0.25">
      <c r="A504" s="1">
        <v>45124</v>
      </c>
      <c r="B504">
        <v>3.47</v>
      </c>
      <c r="C504">
        <v>2138099</v>
      </c>
      <c r="D504">
        <v>1662549</v>
      </c>
    </row>
    <row r="505" spans="1:4" x14ac:dyDescent="0.25">
      <c r="A505" s="1">
        <v>45121</v>
      </c>
      <c r="B505">
        <v>3.55</v>
      </c>
      <c r="C505">
        <v>2643754</v>
      </c>
      <c r="D505">
        <v>1641200</v>
      </c>
    </row>
    <row r="506" spans="1:4" x14ac:dyDescent="0.25">
      <c r="A506" s="1">
        <v>45120</v>
      </c>
      <c r="B506">
        <v>3.58</v>
      </c>
      <c r="C506">
        <v>3680634</v>
      </c>
      <c r="D506">
        <v>1549987</v>
      </c>
    </row>
    <row r="507" spans="1:4" x14ac:dyDescent="0.25">
      <c r="A507" s="1">
        <v>45119</v>
      </c>
      <c r="B507">
        <v>3.39</v>
      </c>
      <c r="C507">
        <v>2779578</v>
      </c>
      <c r="D507">
        <v>1410570</v>
      </c>
    </row>
    <row r="508" spans="1:4" x14ac:dyDescent="0.25">
      <c r="A508" s="1">
        <v>45118</v>
      </c>
      <c r="B508">
        <v>3.25</v>
      </c>
      <c r="C508">
        <v>1617989</v>
      </c>
      <c r="D508">
        <v>1493465</v>
      </c>
    </row>
    <row r="509" spans="1:4" x14ac:dyDescent="0.25">
      <c r="A509" s="1">
        <v>45117</v>
      </c>
      <c r="B509">
        <v>3.11</v>
      </c>
      <c r="C509">
        <v>1650789</v>
      </c>
      <c r="D509">
        <v>1572417</v>
      </c>
    </row>
    <row r="510" spans="1:4" x14ac:dyDescent="0.25">
      <c r="A510" s="1">
        <v>45114</v>
      </c>
      <c r="B510">
        <v>2.93</v>
      </c>
      <c r="C510">
        <v>1254907</v>
      </c>
      <c r="D510">
        <v>1720572</v>
      </c>
    </row>
    <row r="511" spans="1:4" x14ac:dyDescent="0.25">
      <c r="A511" s="1">
        <v>45113</v>
      </c>
      <c r="B511">
        <v>2.78</v>
      </c>
      <c r="C511">
        <v>1207791</v>
      </c>
      <c r="D511">
        <v>1804080</v>
      </c>
    </row>
    <row r="512" spans="1:4" x14ac:dyDescent="0.25">
      <c r="A512" s="1">
        <v>45112</v>
      </c>
      <c r="B512">
        <v>2.88</v>
      </c>
      <c r="C512">
        <v>1266197</v>
      </c>
      <c r="D512">
        <v>1944195</v>
      </c>
    </row>
    <row r="513" spans="1:4" x14ac:dyDescent="0.25">
      <c r="A513" s="1">
        <v>45110</v>
      </c>
      <c r="B513">
        <v>2.95</v>
      </c>
      <c r="C513">
        <v>925327</v>
      </c>
      <c r="D513">
        <v>2099186</v>
      </c>
    </row>
    <row r="514" spans="1:4" x14ac:dyDescent="0.25">
      <c r="A514" s="1">
        <v>45107</v>
      </c>
      <c r="B514">
        <v>2.89</v>
      </c>
      <c r="C514">
        <v>1087481</v>
      </c>
      <c r="D514">
        <v>2343826</v>
      </c>
    </row>
    <row r="515" spans="1:4" x14ac:dyDescent="0.25">
      <c r="A515" s="1">
        <v>45106</v>
      </c>
      <c r="B515">
        <v>2.91</v>
      </c>
      <c r="C515">
        <v>884793</v>
      </c>
      <c r="D515">
        <v>2356990</v>
      </c>
    </row>
    <row r="516" spans="1:4" x14ac:dyDescent="0.25">
      <c r="A516" s="1">
        <v>45105</v>
      </c>
      <c r="B516">
        <v>2.97</v>
      </c>
      <c r="C516">
        <v>882962</v>
      </c>
      <c r="D516">
        <v>2511658</v>
      </c>
    </row>
    <row r="517" spans="1:4" x14ac:dyDescent="0.25">
      <c r="A517" s="1">
        <v>45104</v>
      </c>
      <c r="B517">
        <v>3.01</v>
      </c>
      <c r="C517">
        <v>1061699</v>
      </c>
      <c r="D517">
        <v>2825963</v>
      </c>
    </row>
    <row r="518" spans="1:4" x14ac:dyDescent="0.25">
      <c r="A518" s="1">
        <v>45103</v>
      </c>
      <c r="B518">
        <v>2.94</v>
      </c>
      <c r="C518">
        <v>1856236</v>
      </c>
      <c r="D518">
        <v>2901973</v>
      </c>
    </row>
    <row r="519" spans="1:4" x14ac:dyDescent="0.25">
      <c r="A519" s="1">
        <v>45100</v>
      </c>
      <c r="B519">
        <v>2.91</v>
      </c>
      <c r="C519">
        <v>1817855</v>
      </c>
      <c r="D519">
        <v>3058540</v>
      </c>
    </row>
    <row r="520" spans="1:4" x14ac:dyDescent="0.25">
      <c r="A520" s="1">
        <v>45099</v>
      </c>
      <c r="B520">
        <v>3.08</v>
      </c>
      <c r="C520">
        <v>1275563</v>
      </c>
      <c r="D520">
        <v>3255891</v>
      </c>
    </row>
    <row r="521" spans="1:4" x14ac:dyDescent="0.25">
      <c r="A521" s="1">
        <v>45098</v>
      </c>
      <c r="B521">
        <v>3.02</v>
      </c>
      <c r="C521">
        <v>1589378</v>
      </c>
      <c r="D521">
        <v>3457142</v>
      </c>
    </row>
    <row r="522" spans="1:4" x14ac:dyDescent="0.25">
      <c r="A522" s="1">
        <v>45097</v>
      </c>
      <c r="B522">
        <v>3.08</v>
      </c>
      <c r="C522">
        <v>4023004</v>
      </c>
      <c r="D522">
        <v>3884208</v>
      </c>
    </row>
    <row r="523" spans="1:4" x14ac:dyDescent="0.25">
      <c r="A523" s="1">
        <v>45093</v>
      </c>
      <c r="B523">
        <v>3.62</v>
      </c>
      <c r="C523">
        <v>2802269</v>
      </c>
      <c r="D523">
        <v>3813167</v>
      </c>
    </row>
    <row r="524" spans="1:4" x14ac:dyDescent="0.25">
      <c r="A524" s="1">
        <v>45092</v>
      </c>
      <c r="B524">
        <v>3.68</v>
      </c>
      <c r="C524">
        <v>3873121</v>
      </c>
      <c r="D524">
        <v>4071028</v>
      </c>
    </row>
    <row r="525" spans="1:4" x14ac:dyDescent="0.25">
      <c r="A525" s="1">
        <v>45091</v>
      </c>
      <c r="B525">
        <v>3.65</v>
      </c>
      <c r="C525">
        <v>2507528</v>
      </c>
      <c r="D525">
        <v>4071545</v>
      </c>
    </row>
    <row r="526" spans="1:4" x14ac:dyDescent="0.25">
      <c r="A526" s="1">
        <v>45090</v>
      </c>
      <c r="B526">
        <v>3.5</v>
      </c>
      <c r="C526">
        <v>3309505</v>
      </c>
      <c r="D526">
        <v>4008227</v>
      </c>
    </row>
    <row r="527" spans="1:4" x14ac:dyDescent="0.25">
      <c r="A527" s="1">
        <v>45089</v>
      </c>
      <c r="B527">
        <v>3.32</v>
      </c>
      <c r="C527">
        <v>3591070</v>
      </c>
      <c r="D527">
        <v>3853094</v>
      </c>
    </row>
    <row r="528" spans="1:4" x14ac:dyDescent="0.25">
      <c r="A528" s="1">
        <v>45086</v>
      </c>
      <c r="B528">
        <v>3.13</v>
      </c>
      <c r="C528">
        <v>4594920</v>
      </c>
      <c r="D528">
        <v>3726259</v>
      </c>
    </row>
    <row r="529" spans="1:4" x14ac:dyDescent="0.25">
      <c r="A529" s="1">
        <v>45085</v>
      </c>
      <c r="B529">
        <v>2.96</v>
      </c>
      <c r="C529">
        <v>1284946</v>
      </c>
      <c r="D529">
        <v>3515188</v>
      </c>
    </row>
    <row r="530" spans="1:4" x14ac:dyDescent="0.25">
      <c r="A530" s="1">
        <v>45084</v>
      </c>
      <c r="B530">
        <v>2.99</v>
      </c>
      <c r="C530">
        <v>3204806</v>
      </c>
      <c r="D530">
        <v>3523142</v>
      </c>
    </row>
    <row r="531" spans="1:4" x14ac:dyDescent="0.25">
      <c r="A531" s="1">
        <v>45083</v>
      </c>
      <c r="B531">
        <v>3.12</v>
      </c>
      <c r="C531">
        <v>5597547</v>
      </c>
      <c r="D531">
        <v>3417044</v>
      </c>
    </row>
    <row r="532" spans="1:4" x14ac:dyDescent="0.25">
      <c r="A532" s="1">
        <v>45082</v>
      </c>
      <c r="B532">
        <v>2.61</v>
      </c>
      <c r="C532">
        <v>2201839</v>
      </c>
      <c r="D532">
        <v>3227952</v>
      </c>
    </row>
    <row r="533" spans="1:4" x14ac:dyDescent="0.25">
      <c r="A533" s="1">
        <v>45079</v>
      </c>
      <c r="B533">
        <v>2.79</v>
      </c>
      <c r="C533">
        <v>4204744</v>
      </c>
      <c r="D533">
        <v>3179603</v>
      </c>
    </row>
    <row r="534" spans="1:4" x14ac:dyDescent="0.25">
      <c r="A534" s="1">
        <v>45078</v>
      </c>
      <c r="B534">
        <v>2.5499999999999998</v>
      </c>
      <c r="C534">
        <v>4778127</v>
      </c>
      <c r="D534">
        <v>3052269</v>
      </c>
    </row>
    <row r="535" spans="1:4" x14ac:dyDescent="0.25">
      <c r="A535" s="1">
        <v>45077</v>
      </c>
      <c r="B535">
        <v>2.36</v>
      </c>
      <c r="C535">
        <v>4294321</v>
      </c>
      <c r="D535">
        <v>2898092</v>
      </c>
    </row>
    <row r="536" spans="1:4" x14ac:dyDescent="0.25">
      <c r="A536" s="1">
        <v>45076</v>
      </c>
      <c r="B536">
        <v>2.48</v>
      </c>
      <c r="C536">
        <v>7995369</v>
      </c>
      <c r="D536">
        <v>2694587</v>
      </c>
    </row>
    <row r="537" spans="1:4" x14ac:dyDescent="0.25">
      <c r="A537" s="1">
        <v>45072</v>
      </c>
      <c r="B537">
        <v>2.4900000000000002</v>
      </c>
      <c r="C537">
        <v>2957384</v>
      </c>
      <c r="D537">
        <v>2289133</v>
      </c>
    </row>
    <row r="538" spans="1:4" x14ac:dyDescent="0.25">
      <c r="A538" s="1">
        <v>45071</v>
      </c>
      <c r="B538">
        <v>2.3199999999999998</v>
      </c>
      <c r="C538">
        <v>6670189</v>
      </c>
      <c r="D538">
        <v>2234261</v>
      </c>
    </row>
    <row r="539" spans="1:4" x14ac:dyDescent="0.25">
      <c r="A539" s="1">
        <v>45070</v>
      </c>
      <c r="B539">
        <v>2.71</v>
      </c>
      <c r="C539">
        <v>3880871</v>
      </c>
      <c r="D539">
        <v>1933803</v>
      </c>
    </row>
    <row r="540" spans="1:4" x14ac:dyDescent="0.25">
      <c r="A540" s="1">
        <v>45069</v>
      </c>
      <c r="B540">
        <v>2.88</v>
      </c>
      <c r="C540">
        <v>1557768</v>
      </c>
      <c r="D540">
        <v>1794996</v>
      </c>
    </row>
    <row r="541" spans="1:4" x14ac:dyDescent="0.25">
      <c r="A541" s="1">
        <v>45068</v>
      </c>
      <c r="B541">
        <v>2.94</v>
      </c>
      <c r="C541">
        <v>982507</v>
      </c>
      <c r="D541">
        <v>1819316</v>
      </c>
    </row>
    <row r="542" spans="1:4" x14ac:dyDescent="0.25">
      <c r="A542" s="1">
        <v>45065</v>
      </c>
      <c r="B542">
        <v>2.88</v>
      </c>
      <c r="C542">
        <v>1688541</v>
      </c>
      <c r="D542">
        <v>1863366</v>
      </c>
    </row>
    <row r="543" spans="1:4" x14ac:dyDescent="0.25">
      <c r="A543" s="1">
        <v>45064</v>
      </c>
      <c r="B543">
        <v>2.95</v>
      </c>
      <c r="C543">
        <v>1428858</v>
      </c>
      <c r="D543">
        <v>1937776</v>
      </c>
    </row>
    <row r="544" spans="1:4" x14ac:dyDescent="0.25">
      <c r="A544" s="1">
        <v>45063</v>
      </c>
      <c r="B544">
        <v>3.08</v>
      </c>
      <c r="C544">
        <v>1404260</v>
      </c>
      <c r="D544">
        <v>1967107</v>
      </c>
    </row>
    <row r="545" spans="1:4" x14ac:dyDescent="0.25">
      <c r="A545" s="1">
        <v>45062</v>
      </c>
      <c r="B545">
        <v>3.07</v>
      </c>
      <c r="C545">
        <v>1613330</v>
      </c>
      <c r="D545">
        <v>2066127</v>
      </c>
    </row>
    <row r="546" spans="1:4" x14ac:dyDescent="0.25">
      <c r="A546" s="1">
        <v>45061</v>
      </c>
      <c r="B546">
        <v>3.12</v>
      </c>
      <c r="C546">
        <v>2761170</v>
      </c>
      <c r="D546">
        <v>2234480</v>
      </c>
    </row>
    <row r="547" spans="1:4" x14ac:dyDescent="0.25">
      <c r="A547" s="1">
        <v>45058</v>
      </c>
      <c r="B547">
        <v>2.86</v>
      </c>
      <c r="C547">
        <v>1476601</v>
      </c>
      <c r="D547">
        <v>2148510</v>
      </c>
    </row>
    <row r="548" spans="1:4" x14ac:dyDescent="0.25">
      <c r="A548" s="1">
        <v>45057</v>
      </c>
      <c r="B548">
        <v>3</v>
      </c>
      <c r="C548">
        <v>2294743</v>
      </c>
      <c r="D548">
        <v>2242360</v>
      </c>
    </row>
    <row r="549" spans="1:4" x14ac:dyDescent="0.25">
      <c r="A549" s="1">
        <v>45056</v>
      </c>
      <c r="B549">
        <v>2.82</v>
      </c>
      <c r="C549">
        <v>2465467</v>
      </c>
      <c r="D549">
        <v>2399313</v>
      </c>
    </row>
    <row r="550" spans="1:4" x14ac:dyDescent="0.25">
      <c r="A550" s="1">
        <v>45055</v>
      </c>
      <c r="B550">
        <v>2.92</v>
      </c>
      <c r="C550">
        <v>1241745</v>
      </c>
      <c r="D550">
        <v>2380390</v>
      </c>
    </row>
    <row r="551" spans="1:4" x14ac:dyDescent="0.25">
      <c r="A551" s="1">
        <v>45054</v>
      </c>
      <c r="B551">
        <v>2.91</v>
      </c>
      <c r="C551">
        <v>1913553</v>
      </c>
      <c r="D551">
        <v>2382666</v>
      </c>
    </row>
    <row r="552" spans="1:4" x14ac:dyDescent="0.25">
      <c r="A552" s="1">
        <v>45051</v>
      </c>
      <c r="B552">
        <v>3.01</v>
      </c>
      <c r="C552">
        <v>2134311</v>
      </c>
      <c r="D552">
        <v>2372162</v>
      </c>
    </row>
    <row r="553" spans="1:4" x14ac:dyDescent="0.25">
      <c r="A553" s="1">
        <v>45050</v>
      </c>
      <c r="B553">
        <v>2.94</v>
      </c>
      <c r="C553">
        <v>2163325</v>
      </c>
      <c r="D553">
        <v>2312774</v>
      </c>
    </row>
    <row r="554" spans="1:4" x14ac:dyDescent="0.25">
      <c r="A554" s="1">
        <v>45049</v>
      </c>
      <c r="B554">
        <v>2.98</v>
      </c>
      <c r="C554">
        <v>1798765</v>
      </c>
      <c r="D554">
        <v>2296194</v>
      </c>
    </row>
    <row r="555" spans="1:4" x14ac:dyDescent="0.25">
      <c r="A555" s="1">
        <v>45048</v>
      </c>
      <c r="B555">
        <v>3.15</v>
      </c>
      <c r="C555">
        <v>1922561</v>
      </c>
      <c r="D555">
        <v>2337941</v>
      </c>
    </row>
    <row r="556" spans="1:4" x14ac:dyDescent="0.25">
      <c r="A556" s="1">
        <v>45047</v>
      </c>
      <c r="B556">
        <v>3.37</v>
      </c>
      <c r="C556">
        <v>1643252</v>
      </c>
      <c r="D556">
        <v>2337757</v>
      </c>
    </row>
    <row r="557" spans="1:4" x14ac:dyDescent="0.25">
      <c r="A557" s="1">
        <v>45044</v>
      </c>
      <c r="B557">
        <v>3.28</v>
      </c>
      <c r="C557">
        <v>2804691</v>
      </c>
      <c r="D557">
        <v>2399376</v>
      </c>
    </row>
    <row r="558" spans="1:4" x14ac:dyDescent="0.25">
      <c r="A558" s="1">
        <v>45043</v>
      </c>
      <c r="B558">
        <v>3.07</v>
      </c>
      <c r="C558">
        <v>1868823</v>
      </c>
      <c r="D558">
        <v>2481183</v>
      </c>
    </row>
    <row r="559" spans="1:4" x14ac:dyDescent="0.25">
      <c r="A559" s="1">
        <v>45042</v>
      </c>
      <c r="B559">
        <v>3.11</v>
      </c>
      <c r="C559">
        <v>2889560</v>
      </c>
      <c r="D559">
        <v>2489550</v>
      </c>
    </row>
    <row r="560" spans="1:4" x14ac:dyDescent="0.25">
      <c r="A560" s="1">
        <v>45041</v>
      </c>
      <c r="B560">
        <v>3.09</v>
      </c>
      <c r="C560">
        <v>4138635</v>
      </c>
      <c r="D560">
        <v>2459883</v>
      </c>
    </row>
    <row r="561" spans="1:4" x14ac:dyDescent="0.25">
      <c r="A561" s="1">
        <v>45040</v>
      </c>
      <c r="B561">
        <v>3.28</v>
      </c>
      <c r="C561">
        <v>1471611</v>
      </c>
      <c r="D561">
        <v>2324277</v>
      </c>
    </row>
    <row r="562" spans="1:4" x14ac:dyDescent="0.25">
      <c r="A562" s="1">
        <v>45037</v>
      </c>
      <c r="B562">
        <v>3.41</v>
      </c>
      <c r="C562">
        <v>2884354</v>
      </c>
      <c r="D562">
        <v>2477484</v>
      </c>
    </row>
    <row r="563" spans="1:4" x14ac:dyDescent="0.25">
      <c r="A563" s="1">
        <v>45036</v>
      </c>
      <c r="B563">
        <v>3.65</v>
      </c>
      <c r="C563">
        <v>4649035</v>
      </c>
      <c r="D563">
        <v>2572466</v>
      </c>
    </row>
    <row r="564" spans="1:4" x14ac:dyDescent="0.25">
      <c r="A564" s="1">
        <v>45035</v>
      </c>
      <c r="B564">
        <v>3.77</v>
      </c>
      <c r="C564">
        <v>2181621</v>
      </c>
      <c r="D564">
        <v>2527128</v>
      </c>
    </row>
    <row r="565" spans="1:4" x14ac:dyDescent="0.25">
      <c r="A565" s="1">
        <v>45034</v>
      </c>
      <c r="B565">
        <v>3.61</v>
      </c>
      <c r="C565">
        <v>1275891</v>
      </c>
      <c r="D565">
        <v>2673875</v>
      </c>
    </row>
    <row r="566" spans="1:4" x14ac:dyDescent="0.25">
      <c r="A566" s="1">
        <v>45033</v>
      </c>
      <c r="B566">
        <v>3.62</v>
      </c>
      <c r="C566">
        <v>1756000</v>
      </c>
      <c r="D566">
        <v>2800260</v>
      </c>
    </row>
    <row r="567" spans="1:4" x14ac:dyDescent="0.25">
      <c r="A567" s="1">
        <v>45030</v>
      </c>
      <c r="B567">
        <v>3.49</v>
      </c>
      <c r="C567">
        <v>1243490</v>
      </c>
      <c r="D567">
        <v>2797422</v>
      </c>
    </row>
    <row r="568" spans="1:4" x14ac:dyDescent="0.25">
      <c r="A568" s="1">
        <v>45029</v>
      </c>
      <c r="B568">
        <v>3.58</v>
      </c>
      <c r="C568">
        <v>1914616</v>
      </c>
      <c r="D568">
        <v>2938977</v>
      </c>
    </row>
    <row r="569" spans="1:4" x14ac:dyDescent="0.25">
      <c r="A569" s="1">
        <v>45028</v>
      </c>
      <c r="B569">
        <v>3.52</v>
      </c>
      <c r="C569">
        <v>2424968</v>
      </c>
      <c r="D569">
        <v>2950226</v>
      </c>
    </row>
    <row r="570" spans="1:4" x14ac:dyDescent="0.25">
      <c r="A570" s="1">
        <v>45027</v>
      </c>
      <c r="B570">
        <v>3.72</v>
      </c>
      <c r="C570">
        <v>1919806</v>
      </c>
      <c r="D570">
        <v>2955912</v>
      </c>
    </row>
    <row r="571" spans="1:4" x14ac:dyDescent="0.25">
      <c r="A571" s="1">
        <v>45026</v>
      </c>
      <c r="B571">
        <v>3.58</v>
      </c>
      <c r="C571">
        <v>2567540</v>
      </c>
      <c r="D571">
        <v>3033785</v>
      </c>
    </row>
    <row r="572" spans="1:4" x14ac:dyDescent="0.25">
      <c r="A572" s="1">
        <v>45022</v>
      </c>
      <c r="B572">
        <v>3.66</v>
      </c>
      <c r="C572">
        <v>4031790</v>
      </c>
      <c r="D572">
        <v>3084576</v>
      </c>
    </row>
    <row r="573" spans="1:4" x14ac:dyDescent="0.25">
      <c r="A573" s="1">
        <v>45021</v>
      </c>
      <c r="B573">
        <v>3.92</v>
      </c>
      <c r="C573">
        <v>1994330</v>
      </c>
      <c r="D573">
        <v>2969550</v>
      </c>
    </row>
    <row r="574" spans="1:4" x14ac:dyDescent="0.25">
      <c r="A574" s="1">
        <v>45020</v>
      </c>
      <c r="B574">
        <v>4.0199999999999996</v>
      </c>
      <c r="C574">
        <v>2444549</v>
      </c>
      <c r="D574">
        <v>3111592</v>
      </c>
    </row>
    <row r="575" spans="1:4" x14ac:dyDescent="0.25">
      <c r="A575" s="1">
        <v>45019</v>
      </c>
      <c r="B575">
        <v>4.21</v>
      </c>
      <c r="C575">
        <v>2104546</v>
      </c>
      <c r="D575">
        <v>3795490</v>
      </c>
    </row>
    <row r="576" spans="1:4" x14ac:dyDescent="0.25">
      <c r="A576" s="1">
        <v>45016</v>
      </c>
      <c r="B576">
        <v>4.22</v>
      </c>
      <c r="C576">
        <v>3769722</v>
      </c>
      <c r="D576">
        <v>3885192</v>
      </c>
    </row>
    <row r="577" spans="1:4" x14ac:dyDescent="0.25">
      <c r="A577" s="1">
        <v>45015</v>
      </c>
      <c r="B577">
        <v>4.3899999999999997</v>
      </c>
      <c r="C577">
        <v>4309085</v>
      </c>
      <c r="D577">
        <v>3849576</v>
      </c>
    </row>
    <row r="578" spans="1:4" x14ac:dyDescent="0.25">
      <c r="A578" s="1">
        <v>45014</v>
      </c>
      <c r="B578">
        <v>4.75</v>
      </c>
      <c r="C578">
        <v>3968969</v>
      </c>
      <c r="D578">
        <v>3856547</v>
      </c>
    </row>
    <row r="579" spans="1:4" x14ac:dyDescent="0.25">
      <c r="A579" s="1">
        <v>45013</v>
      </c>
      <c r="B579">
        <v>4.4800000000000004</v>
      </c>
      <c r="C579">
        <v>4382822</v>
      </c>
      <c r="D579">
        <v>3897371</v>
      </c>
    </row>
    <row r="580" spans="1:4" x14ac:dyDescent="0.25">
      <c r="A580" s="1">
        <v>45012</v>
      </c>
      <c r="B580">
        <v>4.1100000000000003</v>
      </c>
      <c r="C580">
        <v>3171658</v>
      </c>
      <c r="D580">
        <v>4275701</v>
      </c>
    </row>
    <row r="581" spans="1:4" x14ac:dyDescent="0.25">
      <c r="A581" s="1">
        <v>45009</v>
      </c>
      <c r="B581">
        <v>3.95</v>
      </c>
      <c r="C581">
        <v>1713430</v>
      </c>
      <c r="D581">
        <v>4418641</v>
      </c>
    </row>
    <row r="582" spans="1:4" x14ac:dyDescent="0.25">
      <c r="A582" s="1">
        <v>45008</v>
      </c>
      <c r="B582">
        <v>4.16</v>
      </c>
      <c r="C582">
        <v>3366816</v>
      </c>
      <c r="D582">
        <v>5624106</v>
      </c>
    </row>
    <row r="583" spans="1:4" x14ac:dyDescent="0.25">
      <c r="A583" s="1">
        <v>45007</v>
      </c>
      <c r="B583">
        <v>3.89</v>
      </c>
      <c r="C583">
        <v>2083360</v>
      </c>
      <c r="D583">
        <v>6505364</v>
      </c>
    </row>
    <row r="584" spans="1:4" x14ac:dyDescent="0.25">
      <c r="A584" s="1">
        <v>45006</v>
      </c>
      <c r="B584">
        <v>3.91</v>
      </c>
      <c r="C584">
        <v>2510262</v>
      </c>
      <c r="D584">
        <v>6562616</v>
      </c>
    </row>
    <row r="585" spans="1:4" x14ac:dyDescent="0.25">
      <c r="A585" s="1">
        <v>45005</v>
      </c>
      <c r="B585">
        <v>3.77</v>
      </c>
      <c r="C585">
        <v>3087895</v>
      </c>
      <c r="D585">
        <v>6738637</v>
      </c>
    </row>
    <row r="586" spans="1:4" x14ac:dyDescent="0.25">
      <c r="A586" s="1">
        <v>45002</v>
      </c>
      <c r="B586">
        <v>3.87</v>
      </c>
      <c r="C586">
        <v>3329408</v>
      </c>
      <c r="D586">
        <v>6720803</v>
      </c>
    </row>
    <row r="587" spans="1:4" x14ac:dyDescent="0.25">
      <c r="A587" s="1">
        <v>45001</v>
      </c>
      <c r="B587">
        <v>4.21</v>
      </c>
      <c r="C587">
        <v>2306403</v>
      </c>
      <c r="D587">
        <v>6679615</v>
      </c>
    </row>
    <row r="588" spans="1:4" x14ac:dyDescent="0.25">
      <c r="A588" s="1">
        <v>45000</v>
      </c>
      <c r="B588">
        <v>4.3</v>
      </c>
      <c r="C588">
        <v>4124952</v>
      </c>
      <c r="D588">
        <v>6711822</v>
      </c>
    </row>
    <row r="589" spans="1:4" x14ac:dyDescent="0.25">
      <c r="A589" s="1">
        <v>44999</v>
      </c>
      <c r="B589">
        <v>4.34</v>
      </c>
      <c r="C589">
        <v>12703026</v>
      </c>
      <c r="D589">
        <v>6702072</v>
      </c>
    </row>
    <row r="590" spans="1:4" x14ac:dyDescent="0.25">
      <c r="A590" s="1">
        <v>44998</v>
      </c>
      <c r="B590">
        <v>4.7300000000000004</v>
      </c>
      <c r="C590">
        <v>3450069</v>
      </c>
      <c r="D590">
        <v>6024652</v>
      </c>
    </row>
    <row r="591" spans="1:4" x14ac:dyDescent="0.25">
      <c r="A591" s="1">
        <v>44995</v>
      </c>
      <c r="B591">
        <v>4.6100000000000003</v>
      </c>
      <c r="C591">
        <v>3235487</v>
      </c>
      <c r="D591">
        <v>6000509</v>
      </c>
    </row>
    <row r="592" spans="1:4" x14ac:dyDescent="0.25">
      <c r="A592" s="1">
        <v>44994</v>
      </c>
      <c r="B592">
        <v>4.57</v>
      </c>
      <c r="C592">
        <v>4413651</v>
      </c>
      <c r="D592">
        <v>6001668</v>
      </c>
    </row>
    <row r="593" spans="1:4" x14ac:dyDescent="0.25">
      <c r="A593" s="1">
        <v>44993</v>
      </c>
      <c r="B593">
        <v>4.97</v>
      </c>
      <c r="C593">
        <v>4581325</v>
      </c>
      <c r="D593">
        <v>5940456</v>
      </c>
    </row>
    <row r="594" spans="1:4" x14ac:dyDescent="0.25">
      <c r="A594" s="1">
        <v>44992</v>
      </c>
      <c r="B594">
        <v>5.26</v>
      </c>
      <c r="C594">
        <v>10057771</v>
      </c>
      <c r="D594">
        <v>6014153</v>
      </c>
    </row>
    <row r="595" spans="1:4" x14ac:dyDescent="0.25">
      <c r="A595" s="1">
        <v>44991</v>
      </c>
      <c r="B595">
        <v>4.99</v>
      </c>
      <c r="C595">
        <v>5315763</v>
      </c>
      <c r="D595">
        <v>5673324</v>
      </c>
    </row>
    <row r="596" spans="1:4" x14ac:dyDescent="0.25">
      <c r="A596" s="1">
        <v>44988</v>
      </c>
      <c r="B596">
        <v>5.16</v>
      </c>
      <c r="C596">
        <v>19795392</v>
      </c>
      <c r="D596">
        <v>5737268</v>
      </c>
    </row>
    <row r="597" spans="1:4" x14ac:dyDescent="0.25">
      <c r="A597" s="1">
        <v>44987</v>
      </c>
      <c r="B597">
        <v>4.3899999999999997</v>
      </c>
      <c r="C597">
        <v>16585696</v>
      </c>
      <c r="D597">
        <v>4628802</v>
      </c>
    </row>
    <row r="598" spans="1:4" x14ac:dyDescent="0.25">
      <c r="A598" s="1">
        <v>44986</v>
      </c>
      <c r="B598">
        <v>3.48</v>
      </c>
      <c r="C598">
        <v>2942136</v>
      </c>
      <c r="D598">
        <v>3695348</v>
      </c>
    </row>
    <row r="599" spans="1:4" x14ac:dyDescent="0.25">
      <c r="A599" s="1">
        <v>44985</v>
      </c>
      <c r="B599">
        <v>3.35</v>
      </c>
      <c r="C599">
        <v>5150580</v>
      </c>
      <c r="D599">
        <v>3770927</v>
      </c>
    </row>
    <row r="600" spans="1:4" x14ac:dyDescent="0.25">
      <c r="A600" s="1">
        <v>44984</v>
      </c>
      <c r="B600">
        <v>3.51</v>
      </c>
      <c r="C600">
        <v>2820386</v>
      </c>
      <c r="D600">
        <v>3926756</v>
      </c>
    </row>
    <row r="601" spans="1:4" x14ac:dyDescent="0.25">
      <c r="A601" s="1">
        <v>44981</v>
      </c>
      <c r="B601">
        <v>3.29</v>
      </c>
      <c r="C601">
        <v>2711579</v>
      </c>
      <c r="D601">
        <v>4041395</v>
      </c>
    </row>
    <row r="602" spans="1:4" x14ac:dyDescent="0.25">
      <c r="A602" s="1">
        <v>44980</v>
      </c>
      <c r="B602">
        <v>3.36</v>
      </c>
      <c r="C602">
        <v>2789509</v>
      </c>
      <c r="D602">
        <v>4082023</v>
      </c>
    </row>
    <row r="603" spans="1:4" x14ac:dyDescent="0.25">
      <c r="A603" s="1">
        <v>44979</v>
      </c>
      <c r="B603">
        <v>3.43</v>
      </c>
      <c r="C603">
        <v>3978702</v>
      </c>
      <c r="D603">
        <v>4237665</v>
      </c>
    </row>
    <row r="604" spans="1:4" x14ac:dyDescent="0.25">
      <c r="A604" s="1">
        <v>44978</v>
      </c>
      <c r="B604">
        <v>3.42</v>
      </c>
      <c r="C604">
        <v>2541723</v>
      </c>
      <c r="D604">
        <v>4228770</v>
      </c>
    </row>
    <row r="605" spans="1:4" x14ac:dyDescent="0.25">
      <c r="A605" s="1">
        <v>44974</v>
      </c>
      <c r="B605">
        <v>3.76</v>
      </c>
      <c r="C605">
        <v>3087926</v>
      </c>
      <c r="D605">
        <v>4311625</v>
      </c>
    </row>
    <row r="606" spans="1:4" x14ac:dyDescent="0.25">
      <c r="A606" s="1">
        <v>44973</v>
      </c>
      <c r="B606">
        <v>4.01</v>
      </c>
      <c r="C606">
        <v>3252874</v>
      </c>
      <c r="D606">
        <v>4461442</v>
      </c>
    </row>
    <row r="607" spans="1:4" x14ac:dyDescent="0.25">
      <c r="A607" s="1">
        <v>44972</v>
      </c>
      <c r="B607">
        <v>4.01</v>
      </c>
      <c r="C607">
        <v>3495479</v>
      </c>
      <c r="D607">
        <v>4786205</v>
      </c>
    </row>
    <row r="608" spans="1:4" x14ac:dyDescent="0.25">
      <c r="A608" s="1">
        <v>44971</v>
      </c>
      <c r="B608">
        <v>3.86</v>
      </c>
      <c r="C608">
        <v>5686781</v>
      </c>
      <c r="D608">
        <v>4927773</v>
      </c>
    </row>
    <row r="609" spans="1:4" x14ac:dyDescent="0.25">
      <c r="A609" s="1">
        <v>44970</v>
      </c>
      <c r="B609">
        <v>3.48</v>
      </c>
      <c r="C609">
        <v>4945327</v>
      </c>
      <c r="D609">
        <v>4892413</v>
      </c>
    </row>
    <row r="610" spans="1:4" x14ac:dyDescent="0.25">
      <c r="A610" s="1">
        <v>44967</v>
      </c>
      <c r="B610">
        <v>3.03</v>
      </c>
      <c r="C610">
        <v>6274930</v>
      </c>
      <c r="D610">
        <v>5179025</v>
      </c>
    </row>
    <row r="611" spans="1:4" x14ac:dyDescent="0.25">
      <c r="A611" s="1">
        <v>44966</v>
      </c>
      <c r="B611">
        <v>3.22</v>
      </c>
      <c r="C611">
        <v>3168395</v>
      </c>
      <c r="D611">
        <v>5014371</v>
      </c>
    </row>
    <row r="612" spans="1:4" x14ac:dyDescent="0.25">
      <c r="A612" s="1">
        <v>44965</v>
      </c>
      <c r="B612">
        <v>3.3</v>
      </c>
      <c r="C612">
        <v>2583888</v>
      </c>
      <c r="D612">
        <v>5076195</v>
      </c>
    </row>
    <row r="613" spans="1:4" x14ac:dyDescent="0.25">
      <c r="A613" s="1">
        <v>44964</v>
      </c>
      <c r="B613">
        <v>3.4</v>
      </c>
      <c r="C613">
        <v>4075828</v>
      </c>
      <c r="D613">
        <v>5294512</v>
      </c>
    </row>
    <row r="614" spans="1:4" x14ac:dyDescent="0.25">
      <c r="A614" s="1">
        <v>44963</v>
      </c>
      <c r="B614">
        <v>3.33</v>
      </c>
      <c r="C614">
        <v>7488011</v>
      </c>
      <c r="D614">
        <v>5372925</v>
      </c>
    </row>
    <row r="615" spans="1:4" x14ac:dyDescent="0.25">
      <c r="A615" s="1">
        <v>44960</v>
      </c>
      <c r="B615">
        <v>3.7</v>
      </c>
      <c r="C615">
        <v>4539971</v>
      </c>
      <c r="D615">
        <v>5519520</v>
      </c>
    </row>
    <row r="616" spans="1:4" x14ac:dyDescent="0.25">
      <c r="A616" s="1">
        <v>44959</v>
      </c>
      <c r="B616">
        <v>4.1500000000000004</v>
      </c>
      <c r="C616">
        <v>3321004</v>
      </c>
      <c r="D616">
        <v>5428367</v>
      </c>
    </row>
    <row r="617" spans="1:4" x14ac:dyDescent="0.25">
      <c r="A617" s="1">
        <v>44958</v>
      </c>
      <c r="B617">
        <v>4.21</v>
      </c>
      <c r="C617">
        <v>5124134</v>
      </c>
      <c r="D617">
        <v>5555225</v>
      </c>
    </row>
    <row r="618" spans="1:4" x14ac:dyDescent="0.25">
      <c r="A618" s="1">
        <v>44957</v>
      </c>
      <c r="B618">
        <v>3.97</v>
      </c>
      <c r="C618">
        <v>3845271</v>
      </c>
      <c r="D618">
        <v>5739296</v>
      </c>
    </row>
    <row r="619" spans="1:4" x14ac:dyDescent="0.25">
      <c r="A619" s="1">
        <v>44956</v>
      </c>
      <c r="B619">
        <v>3.73</v>
      </c>
      <c r="C619">
        <v>3784558</v>
      </c>
      <c r="D619">
        <v>6335019</v>
      </c>
    </row>
    <row r="620" spans="1:4" x14ac:dyDescent="0.25">
      <c r="A620" s="1">
        <v>44953</v>
      </c>
      <c r="B620">
        <v>4.07</v>
      </c>
      <c r="C620">
        <v>5335168</v>
      </c>
      <c r="D620">
        <v>6438392</v>
      </c>
    </row>
    <row r="621" spans="1:4" x14ac:dyDescent="0.25">
      <c r="A621" s="1">
        <v>44952</v>
      </c>
      <c r="B621">
        <v>3.75</v>
      </c>
      <c r="C621">
        <v>8124328</v>
      </c>
      <c r="D621">
        <v>6390270</v>
      </c>
    </row>
    <row r="622" spans="1:4" x14ac:dyDescent="0.25">
      <c r="A622" s="1">
        <v>44951</v>
      </c>
      <c r="B622">
        <v>4.07</v>
      </c>
      <c r="C622">
        <v>5619000</v>
      </c>
      <c r="D622">
        <v>6334795</v>
      </c>
    </row>
    <row r="623" spans="1:4" x14ac:dyDescent="0.25">
      <c r="A623" s="1">
        <v>44950</v>
      </c>
      <c r="B623">
        <v>4.38</v>
      </c>
      <c r="C623">
        <v>5156378</v>
      </c>
      <c r="D623">
        <v>6567700</v>
      </c>
    </row>
    <row r="624" spans="1:4" x14ac:dyDescent="0.25">
      <c r="A624" s="1">
        <v>44949</v>
      </c>
      <c r="B624">
        <v>4.1500000000000004</v>
      </c>
      <c r="C624">
        <v>9244509</v>
      </c>
      <c r="D624">
        <v>6618763</v>
      </c>
    </row>
    <row r="625" spans="1:4" x14ac:dyDescent="0.25">
      <c r="A625" s="1">
        <v>44946</v>
      </c>
      <c r="B625">
        <v>3.79</v>
      </c>
      <c r="C625">
        <v>3805123</v>
      </c>
      <c r="D625">
        <v>7034821</v>
      </c>
    </row>
    <row r="626" spans="1:4" x14ac:dyDescent="0.25">
      <c r="A626" s="1">
        <v>44945</v>
      </c>
      <c r="B626">
        <v>3.78</v>
      </c>
      <c r="C626">
        <v>4095755</v>
      </c>
      <c r="D626">
        <v>7480642</v>
      </c>
    </row>
    <row r="627" spans="1:4" x14ac:dyDescent="0.25">
      <c r="A627" s="1">
        <v>44944</v>
      </c>
      <c r="B627">
        <v>3.46</v>
      </c>
      <c r="C627">
        <v>5858631</v>
      </c>
      <c r="D627">
        <v>7825133</v>
      </c>
    </row>
    <row r="628" spans="1:4" x14ac:dyDescent="0.25">
      <c r="A628" s="1">
        <v>44943</v>
      </c>
      <c r="B628">
        <v>3.64</v>
      </c>
      <c r="C628">
        <v>5252026</v>
      </c>
      <c r="D628">
        <v>8104876</v>
      </c>
    </row>
    <row r="629" spans="1:4" x14ac:dyDescent="0.25">
      <c r="A629" s="1">
        <v>44939</v>
      </c>
      <c r="B629">
        <v>3.81</v>
      </c>
      <c r="C629">
        <v>9686933</v>
      </c>
      <c r="D629">
        <v>9033577</v>
      </c>
    </row>
    <row r="630" spans="1:4" x14ac:dyDescent="0.25">
      <c r="A630" s="1">
        <v>44938</v>
      </c>
      <c r="B630">
        <v>3.37</v>
      </c>
      <c r="C630">
        <v>3172687</v>
      </c>
      <c r="D630">
        <v>9797750</v>
      </c>
    </row>
    <row r="631" spans="1:4" x14ac:dyDescent="0.25">
      <c r="A631" s="1">
        <v>44937</v>
      </c>
      <c r="B631">
        <v>3.36</v>
      </c>
      <c r="C631">
        <v>5223875</v>
      </c>
      <c r="D631">
        <v>10482973</v>
      </c>
    </row>
    <row r="632" spans="1:4" x14ac:dyDescent="0.25">
      <c r="A632" s="1">
        <v>44936</v>
      </c>
      <c r="B632">
        <v>3.67</v>
      </c>
      <c r="C632">
        <v>7885188</v>
      </c>
      <c r="D632">
        <v>11602826</v>
      </c>
    </row>
    <row r="633" spans="1:4" x14ac:dyDescent="0.25">
      <c r="A633" s="1">
        <v>44935</v>
      </c>
      <c r="B633">
        <v>3.29</v>
      </c>
      <c r="C633">
        <v>12781117</v>
      </c>
      <c r="D633">
        <v>12758082</v>
      </c>
    </row>
    <row r="634" spans="1:4" x14ac:dyDescent="0.25">
      <c r="A634" s="1">
        <v>44932</v>
      </c>
      <c r="B634">
        <v>3.53</v>
      </c>
      <c r="C634">
        <v>5335157</v>
      </c>
      <c r="D634">
        <v>13042863</v>
      </c>
    </row>
    <row r="635" spans="1:4" x14ac:dyDescent="0.25">
      <c r="A635" s="1">
        <v>44931</v>
      </c>
      <c r="B635">
        <v>3.31</v>
      </c>
      <c r="C635">
        <v>4613334</v>
      </c>
      <c r="D635">
        <v>13346625</v>
      </c>
    </row>
    <row r="636" spans="1:4" x14ac:dyDescent="0.25">
      <c r="A636" s="1">
        <v>44930</v>
      </c>
      <c r="B636">
        <v>3.2</v>
      </c>
      <c r="C636">
        <v>7292215</v>
      </c>
      <c r="D636">
        <v>13316575</v>
      </c>
    </row>
    <row r="637" spans="1:4" x14ac:dyDescent="0.25">
      <c r="A637" s="1">
        <v>44929</v>
      </c>
      <c r="B637">
        <v>2.9</v>
      </c>
      <c r="C637">
        <v>9112575</v>
      </c>
      <c r="D637">
        <v>13136433</v>
      </c>
    </row>
    <row r="638" spans="1:4" x14ac:dyDescent="0.25">
      <c r="A638" s="1">
        <v>44925</v>
      </c>
      <c r="B638">
        <v>2.36</v>
      </c>
      <c r="C638">
        <v>5922313</v>
      </c>
      <c r="D638">
        <v>13334733</v>
      </c>
    </row>
    <row r="639" spans="1:4" x14ac:dyDescent="0.25">
      <c r="A639" s="1">
        <v>44924</v>
      </c>
      <c r="B639">
        <v>2.59</v>
      </c>
      <c r="C639">
        <v>15485389</v>
      </c>
      <c r="D639">
        <v>13307591</v>
      </c>
    </row>
    <row r="640" spans="1:4" x14ac:dyDescent="0.25">
      <c r="A640" s="1">
        <v>44923</v>
      </c>
      <c r="B640">
        <v>2.83</v>
      </c>
      <c r="C640">
        <v>10492438</v>
      </c>
      <c r="D640">
        <v>12399739</v>
      </c>
    </row>
    <row r="641" spans="1:4" x14ac:dyDescent="0.25">
      <c r="A641" s="1">
        <v>44922</v>
      </c>
      <c r="B641">
        <v>3.3</v>
      </c>
      <c r="C641">
        <v>9263112</v>
      </c>
      <c r="D641">
        <v>11838347</v>
      </c>
    </row>
    <row r="642" spans="1:4" x14ac:dyDescent="0.25">
      <c r="A642" s="1">
        <v>44918</v>
      </c>
      <c r="B642">
        <v>3.67</v>
      </c>
      <c r="C642">
        <v>10054772</v>
      </c>
      <c r="D642">
        <v>11535423</v>
      </c>
    </row>
    <row r="643" spans="1:4" x14ac:dyDescent="0.25">
      <c r="A643" s="1">
        <v>44917</v>
      </c>
      <c r="B643">
        <v>3.93</v>
      </c>
      <c r="C643">
        <v>19182546</v>
      </c>
      <c r="D643">
        <v>11070380</v>
      </c>
    </row>
    <row r="644" spans="1:4" x14ac:dyDescent="0.25">
      <c r="A644" s="1">
        <v>44916</v>
      </c>
      <c r="B644">
        <v>3.84</v>
      </c>
      <c r="C644">
        <v>21149536</v>
      </c>
      <c r="D644">
        <v>9883419</v>
      </c>
    </row>
    <row r="645" spans="1:4" x14ac:dyDescent="0.25">
      <c r="A645" s="1">
        <v>44915</v>
      </c>
      <c r="B645">
        <v>3.08</v>
      </c>
      <c r="C645">
        <v>13451022</v>
      </c>
      <c r="D645">
        <v>9192180</v>
      </c>
    </row>
    <row r="646" spans="1:4" x14ac:dyDescent="0.25">
      <c r="A646" s="1">
        <v>44914</v>
      </c>
      <c r="B646">
        <v>3.24</v>
      </c>
      <c r="C646">
        <v>22021678</v>
      </c>
      <c r="D646">
        <v>8494958</v>
      </c>
    </row>
    <row r="647" spans="1:4" x14ac:dyDescent="0.25">
      <c r="A647" s="1">
        <v>44911</v>
      </c>
      <c r="B647">
        <v>3.12</v>
      </c>
      <c r="C647">
        <v>25214020</v>
      </c>
      <c r="D647">
        <v>7119962</v>
      </c>
    </row>
    <row r="648" spans="1:4" x14ac:dyDescent="0.25">
      <c r="A648" s="1">
        <v>44910</v>
      </c>
      <c r="B648">
        <v>2.58</v>
      </c>
      <c r="C648">
        <v>17052844</v>
      </c>
      <c r="D648">
        <v>5559847</v>
      </c>
    </row>
    <row r="649" spans="1:4" x14ac:dyDescent="0.25">
      <c r="A649" s="1">
        <v>44909</v>
      </c>
      <c r="B649">
        <v>2.1800000000000002</v>
      </c>
      <c r="C649">
        <v>9891587</v>
      </c>
      <c r="D649">
        <v>4541206</v>
      </c>
    </row>
    <row r="650" spans="1:4" x14ac:dyDescent="0.25">
      <c r="A650" s="1">
        <v>44908</v>
      </c>
      <c r="B650">
        <v>1.85</v>
      </c>
      <c r="C650">
        <v>4162584</v>
      </c>
      <c r="D650">
        <v>4287635</v>
      </c>
    </row>
    <row r="651" spans="1:4" x14ac:dyDescent="0.25">
      <c r="A651" s="1">
        <v>44907</v>
      </c>
      <c r="B651">
        <v>1.67</v>
      </c>
      <c r="C651">
        <v>4590073</v>
      </c>
      <c r="D651">
        <v>4243544</v>
      </c>
    </row>
    <row r="652" spans="1:4" x14ac:dyDescent="0.25">
      <c r="A652" s="1">
        <v>44904</v>
      </c>
      <c r="B652">
        <v>1.73</v>
      </c>
      <c r="C652">
        <v>12087086</v>
      </c>
      <c r="D652">
        <v>4294928</v>
      </c>
    </row>
    <row r="653" spans="1:4" x14ac:dyDescent="0.25">
      <c r="A653" s="1">
        <v>44903</v>
      </c>
      <c r="B653">
        <v>1.67</v>
      </c>
      <c r="C653">
        <v>5515180</v>
      </c>
      <c r="D653">
        <v>3924180</v>
      </c>
    </row>
    <row r="654" spans="1:4" x14ac:dyDescent="0.25">
      <c r="A654" s="1">
        <v>44902</v>
      </c>
      <c r="B654">
        <v>1.48</v>
      </c>
      <c r="C654">
        <v>1867603</v>
      </c>
      <c r="D654">
        <v>4007655</v>
      </c>
    </row>
    <row r="655" spans="1:4" x14ac:dyDescent="0.25">
      <c r="A655" s="1">
        <v>44901</v>
      </c>
      <c r="B655">
        <v>1.49</v>
      </c>
      <c r="C655">
        <v>2071563</v>
      </c>
      <c r="D655">
        <v>4249745</v>
      </c>
    </row>
    <row r="656" spans="1:4" x14ac:dyDescent="0.25">
      <c r="A656" s="1">
        <v>44900</v>
      </c>
      <c r="B656">
        <v>1.41</v>
      </c>
      <c r="C656">
        <v>4719254</v>
      </c>
      <c r="D656">
        <v>4379426</v>
      </c>
    </row>
    <row r="657" spans="1:4" x14ac:dyDescent="0.25">
      <c r="A657" s="1">
        <v>44897</v>
      </c>
      <c r="B657">
        <v>1.4</v>
      </c>
      <c r="C657">
        <v>3079122</v>
      </c>
      <c r="D657">
        <v>4228031</v>
      </c>
    </row>
    <row r="658" spans="1:4" x14ac:dyDescent="0.25">
      <c r="A658" s="1">
        <v>44896</v>
      </c>
      <c r="B658">
        <v>1.26</v>
      </c>
      <c r="C658">
        <v>1378138</v>
      </c>
      <c r="D658">
        <v>4097545</v>
      </c>
    </row>
    <row r="659" spans="1:4" x14ac:dyDescent="0.25">
      <c r="A659" s="1">
        <v>44895</v>
      </c>
      <c r="B659">
        <v>1.29</v>
      </c>
      <c r="C659">
        <v>10780947</v>
      </c>
      <c r="D659">
        <v>4100089</v>
      </c>
    </row>
    <row r="660" spans="1:4" x14ac:dyDescent="0.25">
      <c r="A660" s="1">
        <v>44894</v>
      </c>
      <c r="B660">
        <v>1.1299999999999999</v>
      </c>
      <c r="C660">
        <v>2992693</v>
      </c>
      <c r="D660">
        <v>3420046</v>
      </c>
    </row>
    <row r="661" spans="1:4" x14ac:dyDescent="0.25">
      <c r="A661" s="1">
        <v>44893</v>
      </c>
      <c r="B661">
        <v>1.06</v>
      </c>
      <c r="C661">
        <v>1396730</v>
      </c>
      <c r="D661">
        <v>3303716</v>
      </c>
    </row>
    <row r="662" spans="1:4" x14ac:dyDescent="0.25">
      <c r="A662" s="1">
        <v>44890</v>
      </c>
      <c r="B662">
        <v>1.05</v>
      </c>
      <c r="C662">
        <v>1812293</v>
      </c>
      <c r="D662">
        <v>3392745</v>
      </c>
    </row>
    <row r="663" spans="1:4" x14ac:dyDescent="0.25">
      <c r="A663" s="1">
        <v>44888</v>
      </c>
      <c r="B663">
        <v>1.06</v>
      </c>
      <c r="C663">
        <v>1773230</v>
      </c>
      <c r="D663">
        <v>3739028</v>
      </c>
    </row>
    <row r="664" spans="1:4" x14ac:dyDescent="0.25">
      <c r="A664" s="1">
        <v>44887</v>
      </c>
      <c r="B664">
        <v>1.08</v>
      </c>
      <c r="C664">
        <v>6088030</v>
      </c>
      <c r="D664">
        <v>3856330</v>
      </c>
    </row>
    <row r="665" spans="1:4" x14ac:dyDescent="0.25">
      <c r="A665" s="1">
        <v>44886</v>
      </c>
      <c r="B665">
        <v>1.06</v>
      </c>
      <c r="C665">
        <v>3501209</v>
      </c>
      <c r="D665">
        <v>3603114</v>
      </c>
    </row>
    <row r="666" spans="1:4" x14ac:dyDescent="0.25">
      <c r="A666" s="1">
        <v>44883</v>
      </c>
      <c r="B666">
        <v>1.0900000000000001</v>
      </c>
      <c r="C666">
        <v>5360844</v>
      </c>
      <c r="D666">
        <v>3488634</v>
      </c>
    </row>
    <row r="667" spans="1:4" x14ac:dyDescent="0.25">
      <c r="A667" s="1">
        <v>44882</v>
      </c>
      <c r="B667">
        <v>1.1000000000000001</v>
      </c>
      <c r="C667">
        <v>6525858</v>
      </c>
      <c r="D667">
        <v>3246568</v>
      </c>
    </row>
    <row r="668" spans="1:4" x14ac:dyDescent="0.25">
      <c r="A668" s="1">
        <v>44881</v>
      </c>
      <c r="B668">
        <v>0.9133</v>
      </c>
      <c r="C668">
        <v>6767302</v>
      </c>
      <c r="D668">
        <v>3062663</v>
      </c>
    </row>
    <row r="669" spans="1:4" x14ac:dyDescent="0.25">
      <c r="A669" s="1">
        <v>44880</v>
      </c>
      <c r="B669">
        <v>1.1200000000000001</v>
      </c>
      <c r="C669">
        <v>5498952</v>
      </c>
      <c r="D669">
        <v>2834490</v>
      </c>
    </row>
    <row r="670" spans="1:4" x14ac:dyDescent="0.25">
      <c r="A670" s="1">
        <v>44879</v>
      </c>
      <c r="B670">
        <v>0.88880000000000003</v>
      </c>
      <c r="C670">
        <v>4016789</v>
      </c>
      <c r="D670">
        <v>2584929</v>
      </c>
    </row>
    <row r="671" spans="1:4" x14ac:dyDescent="0.25">
      <c r="A671" s="1">
        <v>44876</v>
      </c>
      <c r="B671">
        <v>0.74570000000000003</v>
      </c>
      <c r="C671">
        <v>2448317</v>
      </c>
      <c r="D671">
        <v>2569384</v>
      </c>
    </row>
    <row r="672" spans="1:4" x14ac:dyDescent="0.25">
      <c r="A672" s="1">
        <v>44875</v>
      </c>
      <c r="B672">
        <v>0.73</v>
      </c>
      <c r="C672">
        <v>1121844</v>
      </c>
      <c r="D672">
        <v>2502948</v>
      </c>
    </row>
    <row r="673" spans="1:4" x14ac:dyDescent="0.25">
      <c r="A673" s="1">
        <v>44874</v>
      </c>
      <c r="B673">
        <v>0.68200000000000005</v>
      </c>
      <c r="C673">
        <v>1416302</v>
      </c>
      <c r="D673">
        <v>2664715</v>
      </c>
    </row>
    <row r="674" spans="1:4" x14ac:dyDescent="0.25">
      <c r="A674" s="1">
        <v>44873</v>
      </c>
      <c r="B674">
        <v>0.7409</v>
      </c>
      <c r="C674">
        <v>580292</v>
      </c>
      <c r="D674">
        <v>2834467</v>
      </c>
    </row>
    <row r="675" spans="1:4" x14ac:dyDescent="0.25">
      <c r="A675" s="1">
        <v>44872</v>
      </c>
      <c r="B675">
        <v>0.73199999999999998</v>
      </c>
      <c r="C675">
        <v>1247739</v>
      </c>
      <c r="D675">
        <v>2839064</v>
      </c>
    </row>
    <row r="676" spans="1:4" x14ac:dyDescent="0.25">
      <c r="A676" s="1">
        <v>44869</v>
      </c>
      <c r="B676">
        <v>0.79010000000000002</v>
      </c>
      <c r="C676">
        <v>2732179</v>
      </c>
      <c r="D676">
        <v>2846526</v>
      </c>
    </row>
    <row r="677" spans="1:4" x14ac:dyDescent="0.25">
      <c r="A677" s="1">
        <v>44868</v>
      </c>
      <c r="B677">
        <v>0.76</v>
      </c>
      <c r="C677">
        <v>7006527</v>
      </c>
      <c r="D677">
        <v>2715730</v>
      </c>
    </row>
    <row r="678" spans="1:4" x14ac:dyDescent="0.25">
      <c r="A678" s="1">
        <v>44867</v>
      </c>
      <c r="B678">
        <v>0.70699999999999996</v>
      </c>
      <c r="C678">
        <v>3532760</v>
      </c>
      <c r="D678">
        <v>2311828</v>
      </c>
    </row>
    <row r="679" spans="1:4" x14ac:dyDescent="0.25">
      <c r="A679" s="1">
        <v>44866</v>
      </c>
      <c r="B679">
        <v>0.65</v>
      </c>
      <c r="C679">
        <v>2289799</v>
      </c>
      <c r="D679">
        <v>2140073</v>
      </c>
    </row>
    <row r="680" spans="1:4" x14ac:dyDescent="0.25">
      <c r="A680" s="1">
        <v>44865</v>
      </c>
      <c r="B680">
        <v>0.66090000000000004</v>
      </c>
      <c r="C680">
        <v>1784003</v>
      </c>
      <c r="D680">
        <v>2068546</v>
      </c>
    </row>
    <row r="681" spans="1:4" x14ac:dyDescent="0.25">
      <c r="A681" s="1">
        <v>44862</v>
      </c>
      <c r="B681">
        <v>0.68069999999999997</v>
      </c>
      <c r="C681">
        <v>1729861</v>
      </c>
      <c r="D681">
        <v>2055248</v>
      </c>
    </row>
    <row r="682" spans="1:4" x14ac:dyDescent="0.25">
      <c r="A682" s="1">
        <v>44861</v>
      </c>
      <c r="B682">
        <v>0.68469999999999998</v>
      </c>
      <c r="C682">
        <v>3767282</v>
      </c>
      <c r="D682">
        <v>1995339</v>
      </c>
    </row>
    <row r="683" spans="1:4" x14ac:dyDescent="0.25">
      <c r="A683" s="1">
        <v>44860</v>
      </c>
      <c r="B683">
        <v>0.77990000000000004</v>
      </c>
      <c r="C683">
        <v>3344699</v>
      </c>
      <c r="D683">
        <v>1792979</v>
      </c>
    </row>
    <row r="684" spans="1:4" x14ac:dyDescent="0.25">
      <c r="A684" s="1">
        <v>44859</v>
      </c>
      <c r="B684">
        <v>0.751</v>
      </c>
      <c r="C684">
        <v>1755538</v>
      </c>
      <c r="D684">
        <v>1617386</v>
      </c>
    </row>
    <row r="685" spans="1:4" x14ac:dyDescent="0.25">
      <c r="A685" s="1">
        <v>44858</v>
      </c>
      <c r="B685">
        <v>0.74</v>
      </c>
      <c r="C685">
        <v>3783619</v>
      </c>
      <c r="D685">
        <v>1594007</v>
      </c>
    </row>
    <row r="686" spans="1:4" x14ac:dyDescent="0.25">
      <c r="A686" s="1">
        <v>44855</v>
      </c>
      <c r="B686">
        <v>0.85540000000000005</v>
      </c>
      <c r="C686">
        <v>1451768</v>
      </c>
      <c r="D686">
        <v>1386582</v>
      </c>
    </row>
    <row r="687" spans="1:4" x14ac:dyDescent="0.25">
      <c r="A687" s="1">
        <v>44854</v>
      </c>
      <c r="B687">
        <v>0.9</v>
      </c>
      <c r="C687">
        <v>3548358</v>
      </c>
      <c r="D687">
        <v>1353746</v>
      </c>
    </row>
    <row r="688" spans="1:4" x14ac:dyDescent="0.25">
      <c r="A688" s="1">
        <v>44853</v>
      </c>
      <c r="B688">
        <v>0.91010000000000002</v>
      </c>
      <c r="C688">
        <v>3962575</v>
      </c>
      <c r="D688">
        <v>1189282</v>
      </c>
    </row>
    <row r="689" spans="1:4" x14ac:dyDescent="0.25">
      <c r="A689" s="1">
        <v>44852</v>
      </c>
      <c r="B689">
        <v>1.06</v>
      </c>
      <c r="C689">
        <v>649251</v>
      </c>
      <c r="D689">
        <v>979582</v>
      </c>
    </row>
    <row r="690" spans="1:4" x14ac:dyDescent="0.25">
      <c r="A690" s="1">
        <v>44851</v>
      </c>
      <c r="B690">
        <v>1.1000000000000001</v>
      </c>
      <c r="C690">
        <v>1359673</v>
      </c>
      <c r="D690">
        <v>1018956</v>
      </c>
    </row>
    <row r="691" spans="1:4" x14ac:dyDescent="0.25">
      <c r="A691" s="1">
        <v>44848</v>
      </c>
      <c r="B691">
        <v>1.05</v>
      </c>
      <c r="C691">
        <v>770229</v>
      </c>
      <c r="D691">
        <v>1043040</v>
      </c>
    </row>
    <row r="692" spans="1:4" x14ac:dyDescent="0.25">
      <c r="A692" s="1">
        <v>44847</v>
      </c>
      <c r="B692">
        <v>1.0900000000000001</v>
      </c>
      <c r="C692">
        <v>948006</v>
      </c>
      <c r="D692">
        <v>1073819</v>
      </c>
    </row>
    <row r="693" spans="1:4" x14ac:dyDescent="0.25">
      <c r="A693" s="1">
        <v>44846</v>
      </c>
      <c r="B693">
        <v>1.1200000000000001</v>
      </c>
      <c r="C693">
        <v>956431</v>
      </c>
      <c r="D693">
        <v>1171747</v>
      </c>
    </row>
    <row r="694" spans="1:4" x14ac:dyDescent="0.25">
      <c r="A694" s="1">
        <v>44845</v>
      </c>
      <c r="B694">
        <v>1.1100000000000001</v>
      </c>
      <c r="C694">
        <v>1216900</v>
      </c>
      <c r="D694">
        <v>1272040</v>
      </c>
    </row>
    <row r="695" spans="1:4" x14ac:dyDescent="0.25">
      <c r="A695" s="1">
        <v>44844</v>
      </c>
      <c r="B695">
        <v>1.1299999999999999</v>
      </c>
      <c r="C695">
        <v>1584535</v>
      </c>
      <c r="D695">
        <v>1284015</v>
      </c>
    </row>
    <row r="696" spans="1:4" x14ac:dyDescent="0.25">
      <c r="A696" s="1">
        <v>44841</v>
      </c>
      <c r="B696">
        <v>1.18</v>
      </c>
      <c r="C696">
        <v>831217</v>
      </c>
      <c r="D696">
        <v>1255332</v>
      </c>
    </row>
    <row r="697" spans="1:4" x14ac:dyDescent="0.25">
      <c r="A697" s="1">
        <v>44840</v>
      </c>
      <c r="B697">
        <v>1.27</v>
      </c>
      <c r="C697">
        <v>731887</v>
      </c>
      <c r="D697">
        <v>1288755</v>
      </c>
    </row>
    <row r="698" spans="1:4" x14ac:dyDescent="0.25">
      <c r="A698" s="1">
        <v>44839</v>
      </c>
      <c r="B698">
        <v>1.28</v>
      </c>
      <c r="C698">
        <v>710799</v>
      </c>
      <c r="D698">
        <v>1305571</v>
      </c>
    </row>
    <row r="699" spans="1:4" x14ac:dyDescent="0.25">
      <c r="A699" s="1">
        <v>44838</v>
      </c>
      <c r="B699">
        <v>1.31</v>
      </c>
      <c r="C699">
        <v>1404860</v>
      </c>
      <c r="D699">
        <v>1342878</v>
      </c>
    </row>
    <row r="700" spans="1:4" x14ac:dyDescent="0.25">
      <c r="A700" s="1">
        <v>44837</v>
      </c>
      <c r="B700">
        <v>1.23</v>
      </c>
      <c r="C700">
        <v>672242</v>
      </c>
      <c r="D700">
        <v>1348420</v>
      </c>
    </row>
    <row r="701" spans="1:4" x14ac:dyDescent="0.25">
      <c r="A701" s="1">
        <v>44834</v>
      </c>
      <c r="B701">
        <v>1.21</v>
      </c>
      <c r="C701">
        <v>959221</v>
      </c>
      <c r="D701">
        <v>1382559</v>
      </c>
    </row>
    <row r="702" spans="1:4" x14ac:dyDescent="0.25">
      <c r="A702" s="1">
        <v>44833</v>
      </c>
      <c r="B702">
        <v>1.18</v>
      </c>
      <c r="C702">
        <v>1081399</v>
      </c>
      <c r="D702">
        <v>1429237</v>
      </c>
    </row>
    <row r="703" spans="1:4" x14ac:dyDescent="0.25">
      <c r="A703" s="1">
        <v>44832</v>
      </c>
      <c r="B703">
        <v>1.24</v>
      </c>
      <c r="C703">
        <v>817079</v>
      </c>
      <c r="D703">
        <v>1596215</v>
      </c>
    </row>
    <row r="704" spans="1:4" x14ac:dyDescent="0.25">
      <c r="A704" s="1">
        <v>44831</v>
      </c>
      <c r="B704">
        <v>1.22</v>
      </c>
      <c r="C704">
        <v>1239856</v>
      </c>
      <c r="D704">
        <v>1787240</v>
      </c>
    </row>
    <row r="705" spans="1:4" x14ac:dyDescent="0.25">
      <c r="A705" s="1">
        <v>44830</v>
      </c>
      <c r="B705">
        <v>1.22</v>
      </c>
      <c r="C705">
        <v>1720946</v>
      </c>
      <c r="D705">
        <v>1807398</v>
      </c>
    </row>
    <row r="706" spans="1:4" x14ac:dyDescent="0.25">
      <c r="A706" s="1">
        <v>44827</v>
      </c>
      <c r="B706">
        <v>1.1599999999999999</v>
      </c>
      <c r="C706">
        <v>1231902</v>
      </c>
      <c r="D706">
        <v>1844733</v>
      </c>
    </row>
    <row r="707" spans="1:4" x14ac:dyDescent="0.25">
      <c r="A707" s="1">
        <v>44826</v>
      </c>
      <c r="B707">
        <v>1.1599999999999999</v>
      </c>
      <c r="C707">
        <v>2416936</v>
      </c>
      <c r="D707">
        <v>1870186</v>
      </c>
    </row>
    <row r="708" spans="1:4" x14ac:dyDescent="0.25">
      <c r="A708" s="1">
        <v>44825</v>
      </c>
      <c r="B708">
        <v>1.24</v>
      </c>
      <c r="C708">
        <v>2460822</v>
      </c>
      <c r="D708">
        <v>1833743</v>
      </c>
    </row>
    <row r="709" spans="1:4" x14ac:dyDescent="0.25">
      <c r="A709" s="1">
        <v>44824</v>
      </c>
      <c r="B709">
        <v>1.3</v>
      </c>
      <c r="C709">
        <v>1396516</v>
      </c>
      <c r="D709">
        <v>1991034</v>
      </c>
    </row>
    <row r="710" spans="1:4" x14ac:dyDescent="0.25">
      <c r="A710" s="1">
        <v>44823</v>
      </c>
      <c r="B710">
        <v>1.36</v>
      </c>
      <c r="C710">
        <v>1154295</v>
      </c>
      <c r="D710">
        <v>2280157</v>
      </c>
    </row>
    <row r="711" spans="1:4" x14ac:dyDescent="0.25">
      <c r="A711" s="1">
        <v>44820</v>
      </c>
      <c r="B711">
        <v>1.4</v>
      </c>
      <c r="C711">
        <v>1332560</v>
      </c>
      <c r="D711">
        <v>2367750</v>
      </c>
    </row>
    <row r="712" spans="1:4" x14ac:dyDescent="0.25">
      <c r="A712" s="1">
        <v>44819</v>
      </c>
      <c r="B712">
        <v>1.51</v>
      </c>
      <c r="C712">
        <v>984138</v>
      </c>
      <c r="D712">
        <v>2395181</v>
      </c>
    </row>
    <row r="713" spans="1:4" x14ac:dyDescent="0.25">
      <c r="A713" s="1">
        <v>44818</v>
      </c>
      <c r="B713">
        <v>1.53</v>
      </c>
      <c r="C713">
        <v>1270399</v>
      </c>
      <c r="D713">
        <v>2393049</v>
      </c>
    </row>
    <row r="714" spans="1:4" x14ac:dyDescent="0.25">
      <c r="A714" s="1">
        <v>44817</v>
      </c>
      <c r="B714">
        <v>1.53</v>
      </c>
      <c r="C714">
        <v>1487986</v>
      </c>
      <c r="D714">
        <v>2405273</v>
      </c>
    </row>
    <row r="715" spans="1:4" x14ac:dyDescent="0.25">
      <c r="A715" s="1">
        <v>44816</v>
      </c>
      <c r="B715">
        <v>1.61</v>
      </c>
      <c r="C715">
        <v>1184330</v>
      </c>
      <c r="D715">
        <v>2417156</v>
      </c>
    </row>
    <row r="716" spans="1:4" x14ac:dyDescent="0.25">
      <c r="A716" s="1">
        <v>44813</v>
      </c>
      <c r="B716">
        <v>1.63</v>
      </c>
      <c r="C716">
        <v>1659392</v>
      </c>
      <c r="D716">
        <v>2426645</v>
      </c>
    </row>
    <row r="717" spans="1:4" x14ac:dyDescent="0.25">
      <c r="A717" s="1">
        <v>44812</v>
      </c>
      <c r="B717">
        <v>1.6</v>
      </c>
      <c r="C717">
        <v>3586062</v>
      </c>
      <c r="D717">
        <v>2429224</v>
      </c>
    </row>
    <row r="718" spans="1:4" x14ac:dyDescent="0.25">
      <c r="A718" s="1">
        <v>44811</v>
      </c>
      <c r="B718">
        <v>1.63</v>
      </c>
      <c r="C718">
        <v>3682458</v>
      </c>
      <c r="D718">
        <v>2266190</v>
      </c>
    </row>
    <row r="719" spans="1:4" x14ac:dyDescent="0.25">
      <c r="A719" s="1">
        <v>44810</v>
      </c>
      <c r="B719">
        <v>1.49</v>
      </c>
      <c r="C719">
        <v>1542232</v>
      </c>
      <c r="D719">
        <v>2117111</v>
      </c>
    </row>
    <row r="720" spans="1:4" x14ac:dyDescent="0.25">
      <c r="A720" s="1">
        <v>44806</v>
      </c>
      <c r="B720">
        <v>1.57</v>
      </c>
      <c r="C720">
        <v>2280966</v>
      </c>
      <c r="D720">
        <v>2086204</v>
      </c>
    </row>
    <row r="721" spans="1:4" x14ac:dyDescent="0.25">
      <c r="A721" s="1">
        <v>44805</v>
      </c>
      <c r="B721">
        <v>1.68</v>
      </c>
      <c r="C721">
        <v>1613702</v>
      </c>
      <c r="D721">
        <v>1980119</v>
      </c>
    </row>
    <row r="722" spans="1:4" x14ac:dyDescent="0.25">
      <c r="A722" s="1">
        <v>44804</v>
      </c>
      <c r="B722">
        <v>1.76</v>
      </c>
      <c r="C722">
        <v>1870279</v>
      </c>
      <c r="D722">
        <v>2103049</v>
      </c>
    </row>
    <row r="723" spans="1:4" x14ac:dyDescent="0.25">
      <c r="A723" s="1">
        <v>44803</v>
      </c>
      <c r="B723">
        <v>1.75</v>
      </c>
      <c r="C723">
        <v>4820197</v>
      </c>
      <c r="D723">
        <v>2196380</v>
      </c>
    </row>
    <row r="724" spans="1:4" x14ac:dyDescent="0.25">
      <c r="A724" s="1">
        <v>44802</v>
      </c>
      <c r="B724">
        <v>1.81</v>
      </c>
      <c r="C724">
        <v>5733360</v>
      </c>
      <c r="D724">
        <v>1990497</v>
      </c>
    </row>
    <row r="725" spans="1:4" x14ac:dyDescent="0.25">
      <c r="A725" s="1">
        <v>44799</v>
      </c>
      <c r="B725">
        <v>1.62</v>
      </c>
      <c r="C725">
        <v>2468186</v>
      </c>
      <c r="D725">
        <v>1726962</v>
      </c>
    </row>
    <row r="726" spans="1:4" x14ac:dyDescent="0.25">
      <c r="A726" s="1">
        <v>44798</v>
      </c>
      <c r="B726">
        <v>1.6</v>
      </c>
      <c r="C726">
        <v>1744019</v>
      </c>
      <c r="D726">
        <v>1798375</v>
      </c>
    </row>
    <row r="727" spans="1:4" x14ac:dyDescent="0.25">
      <c r="A727" s="1">
        <v>44797</v>
      </c>
      <c r="B727">
        <v>1.53</v>
      </c>
      <c r="C727">
        <v>952166</v>
      </c>
      <c r="D727">
        <v>1793467</v>
      </c>
    </row>
    <row r="728" spans="1:4" x14ac:dyDescent="0.25">
      <c r="A728" s="1">
        <v>44796</v>
      </c>
      <c r="B728">
        <v>1.48</v>
      </c>
      <c r="C728">
        <v>1453752</v>
      </c>
      <c r="D728">
        <v>1832370</v>
      </c>
    </row>
    <row r="729" spans="1:4" x14ac:dyDescent="0.25">
      <c r="A729" s="1">
        <v>44795</v>
      </c>
      <c r="B729">
        <v>1.45</v>
      </c>
      <c r="C729">
        <v>1666239</v>
      </c>
      <c r="D729">
        <v>1953483</v>
      </c>
    </row>
    <row r="730" spans="1:4" x14ac:dyDescent="0.25">
      <c r="A730" s="1">
        <v>44792</v>
      </c>
      <c r="B730">
        <v>1.42</v>
      </c>
      <c r="C730">
        <v>1326657</v>
      </c>
      <c r="D730">
        <v>1988192</v>
      </c>
    </row>
    <row r="731" spans="1:4" x14ac:dyDescent="0.25">
      <c r="A731" s="1">
        <v>44791</v>
      </c>
      <c r="B731">
        <v>1.51</v>
      </c>
      <c r="C731">
        <v>1698076</v>
      </c>
      <c r="D731">
        <v>2079904</v>
      </c>
    </row>
    <row r="732" spans="1:4" x14ac:dyDescent="0.25">
      <c r="A732" s="1">
        <v>44790</v>
      </c>
      <c r="B732">
        <v>1.54</v>
      </c>
      <c r="C732">
        <v>1140561</v>
      </c>
      <c r="D732">
        <v>2139855</v>
      </c>
    </row>
    <row r="733" spans="1:4" x14ac:dyDescent="0.25">
      <c r="A733" s="1">
        <v>44789</v>
      </c>
      <c r="B733">
        <v>1.55</v>
      </c>
      <c r="C733">
        <v>1446272</v>
      </c>
      <c r="D733">
        <v>2208804</v>
      </c>
    </row>
    <row r="734" spans="1:4" x14ac:dyDescent="0.25">
      <c r="A734" s="1">
        <v>44788</v>
      </c>
      <c r="B734">
        <v>1.59</v>
      </c>
      <c r="C734">
        <v>1078632</v>
      </c>
      <c r="D734">
        <v>2250833</v>
      </c>
    </row>
    <row r="735" spans="1:4" x14ac:dyDescent="0.25">
      <c r="A735" s="1">
        <v>44785</v>
      </c>
      <c r="B735">
        <v>1.6</v>
      </c>
      <c r="C735">
        <v>689692</v>
      </c>
      <c r="D735">
        <v>2277866</v>
      </c>
    </row>
    <row r="736" spans="1:4" x14ac:dyDescent="0.25">
      <c r="A736" s="1">
        <v>44784</v>
      </c>
      <c r="B736">
        <v>1.59</v>
      </c>
      <c r="C736">
        <v>3457646</v>
      </c>
      <c r="D736">
        <v>2310692</v>
      </c>
    </row>
    <row r="737" spans="1:4" x14ac:dyDescent="0.25">
      <c r="A737" s="1">
        <v>44783</v>
      </c>
      <c r="B737">
        <v>1.59</v>
      </c>
      <c r="C737">
        <v>3270240</v>
      </c>
      <c r="D737">
        <v>2170630</v>
      </c>
    </row>
    <row r="738" spans="1:4" x14ac:dyDescent="0.25">
      <c r="A738" s="1">
        <v>44782</v>
      </c>
      <c r="B738">
        <v>1.52</v>
      </c>
      <c r="C738">
        <v>1731961</v>
      </c>
      <c r="D738">
        <v>2064586</v>
      </c>
    </row>
    <row r="739" spans="1:4" x14ac:dyDescent="0.25">
      <c r="A739" s="1">
        <v>44781</v>
      </c>
      <c r="B739">
        <v>1.61</v>
      </c>
      <c r="C739">
        <v>1780336</v>
      </c>
      <c r="D739">
        <v>2115163</v>
      </c>
    </row>
    <row r="740" spans="1:4" x14ac:dyDescent="0.25">
      <c r="A740" s="1">
        <v>44778</v>
      </c>
      <c r="B740">
        <v>1.68</v>
      </c>
      <c r="C740">
        <v>3539378</v>
      </c>
      <c r="D740">
        <v>2171505</v>
      </c>
    </row>
    <row r="741" spans="1:4" x14ac:dyDescent="0.25">
      <c r="A741" s="1">
        <v>44777</v>
      </c>
      <c r="B741">
        <v>1.67</v>
      </c>
      <c r="C741">
        <v>1670401</v>
      </c>
      <c r="D741">
        <v>2181883</v>
      </c>
    </row>
    <row r="742" spans="1:4" x14ac:dyDescent="0.25">
      <c r="A742" s="1">
        <v>44776</v>
      </c>
      <c r="B742">
        <v>1.62</v>
      </c>
      <c r="C742">
        <v>1535709</v>
      </c>
      <c r="D742">
        <v>2746776</v>
      </c>
    </row>
    <row r="743" spans="1:4" x14ac:dyDescent="0.25">
      <c r="A743" s="1">
        <v>44775</v>
      </c>
      <c r="B743">
        <v>1.63</v>
      </c>
      <c r="C743">
        <v>3270446</v>
      </c>
      <c r="D743">
        <v>2964331</v>
      </c>
    </row>
    <row r="744" spans="1:4" x14ac:dyDescent="0.25">
      <c r="A744" s="1">
        <v>44774</v>
      </c>
      <c r="B744">
        <v>1.62</v>
      </c>
      <c r="C744">
        <v>2186877</v>
      </c>
      <c r="D744">
        <v>2986153</v>
      </c>
    </row>
    <row r="745" spans="1:4" x14ac:dyDescent="0.25">
      <c r="A745" s="1">
        <v>44771</v>
      </c>
      <c r="B745">
        <v>1.71</v>
      </c>
      <c r="C745">
        <v>2702338</v>
      </c>
      <c r="D745">
        <v>3051340</v>
      </c>
    </row>
    <row r="746" spans="1:4" x14ac:dyDescent="0.25">
      <c r="A746" s="1">
        <v>44770</v>
      </c>
      <c r="B746">
        <v>1.87</v>
      </c>
      <c r="C746">
        <v>2597329</v>
      </c>
      <c r="D746">
        <v>3082598</v>
      </c>
    </row>
    <row r="747" spans="1:4" x14ac:dyDescent="0.25">
      <c r="A747" s="1">
        <v>44769</v>
      </c>
      <c r="B747">
        <v>1.81</v>
      </c>
      <c r="C747">
        <v>2174808</v>
      </c>
      <c r="D747">
        <v>3195859</v>
      </c>
    </row>
    <row r="748" spans="1:4" x14ac:dyDescent="0.25">
      <c r="A748" s="1">
        <v>44768</v>
      </c>
      <c r="B748">
        <v>1.74</v>
      </c>
      <c r="C748">
        <v>2076702</v>
      </c>
      <c r="D748">
        <v>3321538</v>
      </c>
    </row>
    <row r="749" spans="1:4" x14ac:dyDescent="0.25">
      <c r="A749" s="1">
        <v>44767</v>
      </c>
      <c r="B749">
        <v>1.86</v>
      </c>
      <c r="C749">
        <v>1484122</v>
      </c>
      <c r="D749">
        <v>3438158</v>
      </c>
    </row>
    <row r="750" spans="1:4" x14ac:dyDescent="0.25">
      <c r="A750" s="1">
        <v>44764</v>
      </c>
      <c r="B750">
        <v>1.83</v>
      </c>
      <c r="C750">
        <v>1182089</v>
      </c>
      <c r="D750">
        <v>3462051</v>
      </c>
    </row>
    <row r="751" spans="1:4" x14ac:dyDescent="0.25">
      <c r="A751" s="1">
        <v>44763</v>
      </c>
      <c r="B751">
        <v>1.93</v>
      </c>
      <c r="C751">
        <v>1356705</v>
      </c>
      <c r="D751">
        <v>3600331</v>
      </c>
    </row>
    <row r="752" spans="1:4" x14ac:dyDescent="0.25">
      <c r="A752" s="1">
        <v>44762</v>
      </c>
      <c r="B752">
        <v>2</v>
      </c>
      <c r="C752">
        <v>1679583</v>
      </c>
      <c r="D752">
        <v>3742406</v>
      </c>
    </row>
    <row r="753" spans="1:4" x14ac:dyDescent="0.25">
      <c r="A753" s="1">
        <v>44761</v>
      </c>
      <c r="B753">
        <v>1.94</v>
      </c>
      <c r="C753">
        <v>2490618</v>
      </c>
      <c r="D753">
        <v>4028388</v>
      </c>
    </row>
    <row r="754" spans="1:4" x14ac:dyDescent="0.25">
      <c r="A754" s="1">
        <v>44760</v>
      </c>
      <c r="B754">
        <v>1.86</v>
      </c>
      <c r="C754">
        <v>2625463</v>
      </c>
      <c r="D754">
        <v>4515093</v>
      </c>
    </row>
    <row r="755" spans="1:4" x14ac:dyDescent="0.25">
      <c r="A755" s="1">
        <v>44757</v>
      </c>
      <c r="B755">
        <v>1.89</v>
      </c>
      <c r="C755">
        <v>3695058</v>
      </c>
      <c r="D755">
        <v>4698110</v>
      </c>
    </row>
    <row r="756" spans="1:4" x14ac:dyDescent="0.25">
      <c r="A756" s="1">
        <v>44756</v>
      </c>
      <c r="B756">
        <v>1.89</v>
      </c>
      <c r="C756">
        <v>10143793</v>
      </c>
      <c r="D756">
        <v>4860024</v>
      </c>
    </row>
    <row r="757" spans="1:4" x14ac:dyDescent="0.25">
      <c r="A757" s="1">
        <v>44755</v>
      </c>
      <c r="B757">
        <v>1.78</v>
      </c>
      <c r="C757">
        <v>4799036</v>
      </c>
      <c r="D757">
        <v>4497975</v>
      </c>
    </row>
    <row r="758" spans="1:4" x14ac:dyDescent="0.25">
      <c r="A758" s="1">
        <v>44754</v>
      </c>
      <c r="B758">
        <v>1.79</v>
      </c>
      <c r="C758">
        <v>3597765</v>
      </c>
      <c r="D758">
        <v>4686837</v>
      </c>
    </row>
    <row r="759" spans="1:4" x14ac:dyDescent="0.25">
      <c r="A759" s="1">
        <v>44753</v>
      </c>
      <c r="B759">
        <v>1.8</v>
      </c>
      <c r="C759">
        <v>3164687</v>
      </c>
      <c r="D759">
        <v>4986058</v>
      </c>
    </row>
    <row r="760" spans="1:4" x14ac:dyDescent="0.25">
      <c r="A760" s="1">
        <v>44750</v>
      </c>
      <c r="B760">
        <v>1.91</v>
      </c>
      <c r="C760">
        <v>3171216</v>
      </c>
      <c r="D760">
        <v>5302404</v>
      </c>
    </row>
    <row r="761" spans="1:4" x14ac:dyDescent="0.25">
      <c r="A761" s="1">
        <v>44749</v>
      </c>
      <c r="B761">
        <v>1.87</v>
      </c>
      <c r="C761">
        <v>4296245</v>
      </c>
      <c r="D761">
        <v>5726400</v>
      </c>
    </row>
    <row r="762" spans="1:4" x14ac:dyDescent="0.25">
      <c r="A762" s="1">
        <v>44748</v>
      </c>
      <c r="B762">
        <v>1.86</v>
      </c>
      <c r="C762">
        <v>4059979</v>
      </c>
      <c r="D762">
        <v>6017059</v>
      </c>
    </row>
    <row r="763" spans="1:4" x14ac:dyDescent="0.25">
      <c r="A763" s="1">
        <v>44747</v>
      </c>
      <c r="B763">
        <v>1.98</v>
      </c>
      <c r="C763">
        <v>3826016</v>
      </c>
      <c r="D763">
        <v>6109926</v>
      </c>
    </row>
    <row r="764" spans="1:4" x14ac:dyDescent="0.25">
      <c r="A764" s="1">
        <v>44743</v>
      </c>
      <c r="B764">
        <v>1.96</v>
      </c>
      <c r="C764">
        <v>1842507</v>
      </c>
      <c r="D764">
        <v>6734791</v>
      </c>
    </row>
    <row r="765" spans="1:4" x14ac:dyDescent="0.25">
      <c r="A765" s="1">
        <v>44742</v>
      </c>
      <c r="B765">
        <v>1.96</v>
      </c>
      <c r="C765">
        <v>3256294</v>
      </c>
      <c r="D765">
        <v>6964664</v>
      </c>
    </row>
    <row r="766" spans="1:4" x14ac:dyDescent="0.25">
      <c r="A766" s="1">
        <v>44741</v>
      </c>
      <c r="B766">
        <v>1.95</v>
      </c>
      <c r="C766">
        <v>3487833</v>
      </c>
      <c r="D766">
        <v>8177807</v>
      </c>
    </row>
    <row r="767" spans="1:4" x14ac:dyDescent="0.25">
      <c r="A767" s="1">
        <v>44740</v>
      </c>
      <c r="B767">
        <v>1.97</v>
      </c>
      <c r="C767">
        <v>5969310</v>
      </c>
      <c r="D767">
        <v>8618539</v>
      </c>
    </row>
    <row r="768" spans="1:4" x14ac:dyDescent="0.25">
      <c r="A768" s="1">
        <v>44739</v>
      </c>
      <c r="B768">
        <v>2.0699999999999998</v>
      </c>
      <c r="C768">
        <v>9791189</v>
      </c>
      <c r="D768">
        <v>8891960</v>
      </c>
    </row>
    <row r="769" spans="1:4" x14ac:dyDescent="0.25">
      <c r="A769" s="1">
        <v>44736</v>
      </c>
      <c r="B769">
        <v>1.98</v>
      </c>
      <c r="C769">
        <v>5370713</v>
      </c>
      <c r="D769">
        <v>8472320</v>
      </c>
    </row>
    <row r="770" spans="1:4" x14ac:dyDescent="0.25">
      <c r="A770" s="1">
        <v>44735</v>
      </c>
      <c r="B770">
        <v>1.96</v>
      </c>
      <c r="C770">
        <v>6123769</v>
      </c>
      <c r="D770">
        <v>8523011</v>
      </c>
    </row>
    <row r="771" spans="1:4" x14ac:dyDescent="0.25">
      <c r="A771" s="1">
        <v>44734</v>
      </c>
      <c r="B771">
        <v>1.98</v>
      </c>
      <c r="C771">
        <v>4713062</v>
      </c>
      <c r="D771">
        <v>8291579</v>
      </c>
    </row>
    <row r="772" spans="1:4" x14ac:dyDescent="0.25">
      <c r="A772" s="1">
        <v>44733</v>
      </c>
      <c r="B772">
        <v>1.9</v>
      </c>
      <c r="C772">
        <v>7631964</v>
      </c>
      <c r="D772">
        <v>8239926</v>
      </c>
    </row>
    <row r="773" spans="1:4" x14ac:dyDescent="0.25">
      <c r="A773" s="1">
        <v>44729</v>
      </c>
      <c r="B773">
        <v>2.06</v>
      </c>
      <c r="C773">
        <v>8086080</v>
      </c>
      <c r="D773">
        <v>7852023</v>
      </c>
    </row>
    <row r="774" spans="1:4" x14ac:dyDescent="0.25">
      <c r="A774" s="1">
        <v>44728</v>
      </c>
      <c r="B774">
        <v>2</v>
      </c>
      <c r="C774">
        <v>7909874</v>
      </c>
      <c r="D774">
        <v>7485158</v>
      </c>
    </row>
    <row r="775" spans="1:4" x14ac:dyDescent="0.25">
      <c r="A775" s="1">
        <v>44727</v>
      </c>
      <c r="B775">
        <v>1.87</v>
      </c>
      <c r="C775">
        <v>9531156</v>
      </c>
      <c r="D775">
        <v>7160840</v>
      </c>
    </row>
    <row r="776" spans="1:4" x14ac:dyDescent="0.25">
      <c r="A776" s="1">
        <v>44726</v>
      </c>
      <c r="B776">
        <v>1.9</v>
      </c>
      <c r="C776">
        <v>8656138</v>
      </c>
      <c r="D776">
        <v>6799822</v>
      </c>
    </row>
    <row r="777" spans="1:4" x14ac:dyDescent="0.25">
      <c r="A777" s="1">
        <v>44725</v>
      </c>
      <c r="B777">
        <v>1.65</v>
      </c>
      <c r="C777">
        <v>5452987</v>
      </c>
      <c r="D777">
        <v>6456126</v>
      </c>
    </row>
    <row r="778" spans="1:4" x14ac:dyDescent="0.25">
      <c r="A778" s="1">
        <v>44722</v>
      </c>
      <c r="B778">
        <v>1.79</v>
      </c>
      <c r="C778">
        <v>13198986</v>
      </c>
      <c r="D778">
        <v>6379181</v>
      </c>
    </row>
    <row r="779" spans="1:4" x14ac:dyDescent="0.25">
      <c r="A779" s="1">
        <v>44721</v>
      </c>
      <c r="B779">
        <v>1.74</v>
      </c>
      <c r="C779">
        <v>5290608</v>
      </c>
      <c r="D779">
        <v>5646352</v>
      </c>
    </row>
    <row r="780" spans="1:4" x14ac:dyDescent="0.25">
      <c r="A780" s="1">
        <v>44720</v>
      </c>
      <c r="B780">
        <v>1.84</v>
      </c>
      <c r="C780">
        <v>21453426</v>
      </c>
      <c r="D780">
        <v>5441083</v>
      </c>
    </row>
    <row r="781" spans="1:4" x14ac:dyDescent="0.25">
      <c r="A781" s="1">
        <v>44719</v>
      </c>
      <c r="B781">
        <v>1.6</v>
      </c>
      <c r="C781">
        <v>10098825</v>
      </c>
      <c r="D781">
        <v>4117447</v>
      </c>
    </row>
    <row r="782" spans="1:4" x14ac:dyDescent="0.25">
      <c r="A782" s="1">
        <v>44718</v>
      </c>
      <c r="B782">
        <v>1.37</v>
      </c>
      <c r="C782">
        <v>10070626</v>
      </c>
      <c r="D782">
        <v>3509147</v>
      </c>
    </row>
    <row r="783" spans="1:4" x14ac:dyDescent="0.25">
      <c r="A783" s="1">
        <v>44715</v>
      </c>
      <c r="B783">
        <v>1.32</v>
      </c>
      <c r="C783">
        <v>3496584</v>
      </c>
      <c r="D783">
        <v>3046913</v>
      </c>
    </row>
    <row r="784" spans="1:4" x14ac:dyDescent="0.25">
      <c r="A784" s="1">
        <v>44714</v>
      </c>
      <c r="B784">
        <v>1.32</v>
      </c>
      <c r="C784">
        <v>6131078</v>
      </c>
      <c r="D784">
        <v>3092690</v>
      </c>
    </row>
    <row r="785" spans="1:4" x14ac:dyDescent="0.25">
      <c r="A785" s="1">
        <v>44713</v>
      </c>
      <c r="B785">
        <v>1.21</v>
      </c>
      <c r="C785">
        <v>2652286</v>
      </c>
      <c r="D785">
        <v>2964983</v>
      </c>
    </row>
    <row r="786" spans="1:4" x14ac:dyDescent="0.25">
      <c r="A786" s="1">
        <v>44712</v>
      </c>
      <c r="B786">
        <v>1.3</v>
      </c>
      <c r="C786">
        <v>3938262</v>
      </c>
      <c r="D786">
        <v>2924055</v>
      </c>
    </row>
    <row r="787" spans="1:4" x14ac:dyDescent="0.25">
      <c r="A787" s="1">
        <v>44708</v>
      </c>
      <c r="B787">
        <v>1.29</v>
      </c>
      <c r="C787">
        <v>1813430</v>
      </c>
      <c r="D787">
        <v>3078418</v>
      </c>
    </row>
    <row r="788" spans="1:4" x14ac:dyDescent="0.25">
      <c r="A788" s="1">
        <v>44707</v>
      </c>
      <c r="B788">
        <v>1.28</v>
      </c>
      <c r="C788">
        <v>2583095</v>
      </c>
      <c r="D788">
        <v>3076049</v>
      </c>
    </row>
    <row r="789" spans="1:4" x14ac:dyDescent="0.25">
      <c r="A789" s="1">
        <v>44706</v>
      </c>
      <c r="B789">
        <v>1.1599999999999999</v>
      </c>
      <c r="C789">
        <v>3045108</v>
      </c>
      <c r="D789">
        <v>3026067</v>
      </c>
    </row>
    <row r="790" spans="1:4" x14ac:dyDescent="0.25">
      <c r="A790" s="1">
        <v>44705</v>
      </c>
      <c r="B790">
        <v>1.21</v>
      </c>
      <c r="C790">
        <v>4115891</v>
      </c>
      <c r="D790">
        <v>2931285</v>
      </c>
    </row>
    <row r="791" spans="1:4" x14ac:dyDescent="0.25">
      <c r="A791" s="1">
        <v>44704</v>
      </c>
      <c r="B791">
        <v>1.31</v>
      </c>
      <c r="C791">
        <v>3500688</v>
      </c>
      <c r="D791">
        <v>2761375</v>
      </c>
    </row>
    <row r="792" spans="1:4" x14ac:dyDescent="0.25">
      <c r="A792" s="1">
        <v>44701</v>
      </c>
      <c r="B792">
        <v>1.4</v>
      </c>
      <c r="C792">
        <v>4298811</v>
      </c>
      <c r="D792">
        <v>2672069</v>
      </c>
    </row>
    <row r="793" spans="1:4" x14ac:dyDescent="0.25">
      <c r="A793" s="1">
        <v>44700</v>
      </c>
      <c r="B793">
        <v>1.52</v>
      </c>
      <c r="C793">
        <v>2206558</v>
      </c>
      <c r="D793">
        <v>2582026</v>
      </c>
    </row>
    <row r="794" spans="1:4" x14ac:dyDescent="0.25">
      <c r="A794" s="1">
        <v>44699</v>
      </c>
      <c r="B794">
        <v>1.38</v>
      </c>
      <c r="C794">
        <v>2211568</v>
      </c>
      <c r="D794">
        <v>2603109</v>
      </c>
    </row>
    <row r="795" spans="1:4" x14ac:dyDescent="0.25">
      <c r="A795" s="1">
        <v>44698</v>
      </c>
      <c r="B795">
        <v>1.38</v>
      </c>
      <c r="C795">
        <v>1598887</v>
      </c>
      <c r="D795">
        <v>2551324</v>
      </c>
    </row>
    <row r="796" spans="1:4" x14ac:dyDescent="0.25">
      <c r="A796" s="1">
        <v>44697</v>
      </c>
      <c r="B796">
        <v>1.35</v>
      </c>
      <c r="C796">
        <v>974325</v>
      </c>
      <c r="D796">
        <v>2536076</v>
      </c>
    </row>
    <row r="797" spans="1:4" x14ac:dyDescent="0.25">
      <c r="A797" s="1">
        <v>44694</v>
      </c>
      <c r="B797">
        <v>1.38</v>
      </c>
      <c r="C797">
        <v>3137128</v>
      </c>
      <c r="D797">
        <v>2582905</v>
      </c>
    </row>
    <row r="798" spans="1:4" x14ac:dyDescent="0.25">
      <c r="A798" s="1">
        <v>44693</v>
      </c>
      <c r="B798">
        <v>1.31</v>
      </c>
      <c r="C798">
        <v>4183231</v>
      </c>
      <c r="D798">
        <v>2662272</v>
      </c>
    </row>
    <row r="799" spans="1:4" x14ac:dyDescent="0.25">
      <c r="A799" s="1">
        <v>44692</v>
      </c>
      <c r="B799">
        <v>1.29</v>
      </c>
      <c r="C799">
        <v>4215472</v>
      </c>
      <c r="D799">
        <v>2978139</v>
      </c>
    </row>
    <row r="800" spans="1:4" x14ac:dyDescent="0.25">
      <c r="A800" s="1">
        <v>44691</v>
      </c>
      <c r="B800">
        <v>1.34</v>
      </c>
      <c r="C800">
        <v>2038373</v>
      </c>
      <c r="D800">
        <v>3021121</v>
      </c>
    </row>
    <row r="801" spans="1:4" x14ac:dyDescent="0.25">
      <c r="A801" s="1">
        <v>44690</v>
      </c>
      <c r="B801">
        <v>1.32</v>
      </c>
      <c r="C801">
        <v>6253706</v>
      </c>
      <c r="D801">
        <v>3161390</v>
      </c>
    </row>
    <row r="802" spans="1:4" x14ac:dyDescent="0.25">
      <c r="A802" s="1">
        <v>44687</v>
      </c>
      <c r="B802">
        <v>1.48</v>
      </c>
      <c r="C802">
        <v>1777888</v>
      </c>
      <c r="D802">
        <v>3088124</v>
      </c>
    </row>
    <row r="803" spans="1:4" x14ac:dyDescent="0.25">
      <c r="A803" s="1">
        <v>44686</v>
      </c>
      <c r="B803">
        <v>1.58</v>
      </c>
      <c r="C803">
        <v>1833365</v>
      </c>
      <c r="D803">
        <v>3166993</v>
      </c>
    </row>
    <row r="804" spans="1:4" x14ac:dyDescent="0.25">
      <c r="A804" s="1">
        <v>44685</v>
      </c>
      <c r="B804">
        <v>1.76</v>
      </c>
      <c r="C804">
        <v>1623376</v>
      </c>
      <c r="D804">
        <v>3187618</v>
      </c>
    </row>
    <row r="805" spans="1:4" x14ac:dyDescent="0.25">
      <c r="A805" s="1">
        <v>44684</v>
      </c>
      <c r="B805">
        <v>1.68</v>
      </c>
      <c r="C805">
        <v>1567253</v>
      </c>
      <c r="D805">
        <v>3194935</v>
      </c>
    </row>
    <row r="806" spans="1:4" x14ac:dyDescent="0.25">
      <c r="A806" s="1">
        <v>44683</v>
      </c>
      <c r="B806">
        <v>1.7</v>
      </c>
      <c r="C806">
        <v>2161086</v>
      </c>
      <c r="D806">
        <v>3250418</v>
      </c>
    </row>
    <row r="807" spans="1:4" x14ac:dyDescent="0.25">
      <c r="A807" s="1">
        <v>44680</v>
      </c>
      <c r="B807">
        <v>1.59</v>
      </c>
      <c r="C807">
        <v>2948171</v>
      </c>
      <c r="D807">
        <v>3230735</v>
      </c>
    </row>
    <row r="808" spans="1:4" x14ac:dyDescent="0.25">
      <c r="A808" s="1">
        <v>44679</v>
      </c>
      <c r="B808">
        <v>1.49</v>
      </c>
      <c r="C808">
        <v>2522803</v>
      </c>
      <c r="D808">
        <v>3487006</v>
      </c>
    </row>
    <row r="809" spans="1:4" x14ac:dyDescent="0.25">
      <c r="A809" s="1">
        <v>44678</v>
      </c>
      <c r="B809">
        <v>1.5</v>
      </c>
      <c r="C809">
        <v>1434787</v>
      </c>
      <c r="D809">
        <v>3510402</v>
      </c>
    </row>
    <row r="810" spans="1:4" x14ac:dyDescent="0.25">
      <c r="A810" s="1">
        <v>44677</v>
      </c>
      <c r="B810">
        <v>1.45</v>
      </c>
      <c r="C810">
        <v>1370180</v>
      </c>
      <c r="D810">
        <v>3552031</v>
      </c>
    </row>
    <row r="811" spans="1:4" x14ac:dyDescent="0.25">
      <c r="A811" s="1">
        <v>44676</v>
      </c>
      <c r="B811">
        <v>1.5</v>
      </c>
      <c r="C811">
        <v>1676750</v>
      </c>
      <c r="D811">
        <v>3855453</v>
      </c>
    </row>
    <row r="812" spans="1:4" x14ac:dyDescent="0.25">
      <c r="A812" s="1">
        <v>44673</v>
      </c>
      <c r="B812">
        <v>1.52</v>
      </c>
      <c r="C812">
        <v>4327633</v>
      </c>
      <c r="D812">
        <v>3965924</v>
      </c>
    </row>
    <row r="813" spans="1:4" x14ac:dyDescent="0.25">
      <c r="A813" s="1">
        <v>44672</v>
      </c>
      <c r="B813">
        <v>1.45</v>
      </c>
      <c r="C813">
        <v>8921233</v>
      </c>
      <c r="D813">
        <v>3874522</v>
      </c>
    </row>
    <row r="814" spans="1:4" x14ac:dyDescent="0.25">
      <c r="A814" s="1">
        <v>44671</v>
      </c>
      <c r="B814">
        <v>1.54</v>
      </c>
      <c r="C814">
        <v>4860213</v>
      </c>
      <c r="D814">
        <v>3686927</v>
      </c>
    </row>
    <row r="815" spans="1:4" x14ac:dyDescent="0.25">
      <c r="A815" s="1">
        <v>44670</v>
      </c>
      <c r="B815">
        <v>1.61</v>
      </c>
      <c r="C815">
        <v>4142399</v>
      </c>
      <c r="D815">
        <v>3645405</v>
      </c>
    </row>
    <row r="816" spans="1:4" x14ac:dyDescent="0.25">
      <c r="A816" s="1">
        <v>44669</v>
      </c>
      <c r="B816">
        <v>1.55</v>
      </c>
      <c r="C816">
        <v>5154724</v>
      </c>
      <c r="D816">
        <v>3814037</v>
      </c>
    </row>
    <row r="817" spans="1:4" x14ac:dyDescent="0.25">
      <c r="A817" s="1">
        <v>44665</v>
      </c>
      <c r="B817">
        <v>1.56</v>
      </c>
      <c r="C817">
        <v>2960919</v>
      </c>
      <c r="D817">
        <v>3773260</v>
      </c>
    </row>
    <row r="818" spans="1:4" x14ac:dyDescent="0.25">
      <c r="A818" s="1">
        <v>44664</v>
      </c>
      <c r="B818">
        <v>1.62</v>
      </c>
      <c r="C818">
        <v>2142740</v>
      </c>
      <c r="D818">
        <v>3855307</v>
      </c>
    </row>
    <row r="819" spans="1:4" x14ac:dyDescent="0.25">
      <c r="A819" s="1">
        <v>44663</v>
      </c>
      <c r="B819">
        <v>1.67</v>
      </c>
      <c r="C819">
        <v>1733127</v>
      </c>
      <c r="D819">
        <v>4298839</v>
      </c>
    </row>
    <row r="820" spans="1:4" x14ac:dyDescent="0.25">
      <c r="A820" s="1">
        <v>44662</v>
      </c>
      <c r="B820">
        <v>1.65</v>
      </c>
      <c r="C820">
        <v>2399505</v>
      </c>
      <c r="D820">
        <v>4608328</v>
      </c>
    </row>
    <row r="821" spans="1:4" x14ac:dyDescent="0.25">
      <c r="A821" s="1">
        <v>44659</v>
      </c>
      <c r="B821">
        <v>1.73</v>
      </c>
      <c r="C821">
        <v>1865846</v>
      </c>
      <c r="D821">
        <v>4827126</v>
      </c>
    </row>
    <row r="822" spans="1:4" x14ac:dyDescent="0.25">
      <c r="A822" s="1">
        <v>44658</v>
      </c>
      <c r="B822">
        <v>1.74</v>
      </c>
      <c r="C822">
        <v>6792227</v>
      </c>
      <c r="D822">
        <v>5680426</v>
      </c>
    </row>
    <row r="823" spans="1:4" x14ac:dyDescent="0.25">
      <c r="A823" s="1">
        <v>44657</v>
      </c>
      <c r="B823">
        <v>1.82</v>
      </c>
      <c r="C823">
        <v>2873750</v>
      </c>
      <c r="D823">
        <v>5676645</v>
      </c>
    </row>
    <row r="824" spans="1:4" x14ac:dyDescent="0.25">
      <c r="A824" s="1">
        <v>44656</v>
      </c>
      <c r="B824">
        <v>1.9</v>
      </c>
      <c r="C824">
        <v>2059213</v>
      </c>
      <c r="D824">
        <v>6286572</v>
      </c>
    </row>
    <row r="825" spans="1:4" x14ac:dyDescent="0.25">
      <c r="A825" s="1">
        <v>44655</v>
      </c>
      <c r="B825">
        <v>1.95</v>
      </c>
      <c r="C825">
        <v>5921521</v>
      </c>
      <c r="D825">
        <v>6629625</v>
      </c>
    </row>
    <row r="826" spans="1:4" x14ac:dyDescent="0.25">
      <c r="A826" s="1">
        <v>44652</v>
      </c>
      <c r="B826">
        <v>1.75</v>
      </c>
      <c r="C826">
        <v>3333806</v>
      </c>
      <c r="D826">
        <v>6674945</v>
      </c>
    </row>
    <row r="827" spans="1:4" x14ac:dyDescent="0.25">
      <c r="A827" s="1">
        <v>44651</v>
      </c>
      <c r="B827">
        <v>1.72</v>
      </c>
      <c r="C827">
        <v>2956608</v>
      </c>
      <c r="D827">
        <v>6981335</v>
      </c>
    </row>
    <row r="828" spans="1:4" x14ac:dyDescent="0.25">
      <c r="A828" s="1">
        <v>44650</v>
      </c>
      <c r="B828">
        <v>1.8</v>
      </c>
      <c r="C828">
        <v>6107300</v>
      </c>
      <c r="D828">
        <v>7188190</v>
      </c>
    </row>
    <row r="829" spans="1:4" x14ac:dyDescent="0.25">
      <c r="A829" s="1">
        <v>44649</v>
      </c>
      <c r="B829">
        <v>1.98</v>
      </c>
      <c r="C829">
        <v>4237381</v>
      </c>
      <c r="D829">
        <v>7542638</v>
      </c>
    </row>
    <row r="830" spans="1:4" x14ac:dyDescent="0.25">
      <c r="A830" s="1">
        <v>44648</v>
      </c>
      <c r="B830">
        <v>1.97</v>
      </c>
      <c r="C830">
        <v>6671888</v>
      </c>
      <c r="D830">
        <v>7691865</v>
      </c>
    </row>
    <row r="831" spans="1:4" x14ac:dyDescent="0.25">
      <c r="A831" s="1">
        <v>44645</v>
      </c>
      <c r="B831">
        <v>2.02</v>
      </c>
      <c r="C831">
        <v>4543066</v>
      </c>
      <c r="D831">
        <v>7681213</v>
      </c>
    </row>
    <row r="832" spans="1:4" x14ac:dyDescent="0.25">
      <c r="A832" s="1">
        <v>44644</v>
      </c>
      <c r="B832">
        <v>2.1800000000000002</v>
      </c>
      <c r="C832">
        <v>4191630</v>
      </c>
      <c r="D832">
        <v>7710271</v>
      </c>
    </row>
    <row r="833" spans="1:4" x14ac:dyDescent="0.25">
      <c r="A833" s="1">
        <v>44643</v>
      </c>
      <c r="B833">
        <v>2.23</v>
      </c>
      <c r="C833">
        <v>8795711</v>
      </c>
      <c r="D833">
        <v>7723274</v>
      </c>
    </row>
    <row r="834" spans="1:4" x14ac:dyDescent="0.25">
      <c r="A834" s="1">
        <v>44642</v>
      </c>
      <c r="B834">
        <v>2.2999999999999998</v>
      </c>
      <c r="C834">
        <v>6375471</v>
      </c>
      <c r="D834">
        <v>7328008</v>
      </c>
    </row>
    <row r="835" spans="1:4" x14ac:dyDescent="0.25">
      <c r="A835" s="1">
        <v>44641</v>
      </c>
      <c r="B835">
        <v>2.15</v>
      </c>
      <c r="C835">
        <v>5681474</v>
      </c>
      <c r="D835">
        <v>7153311</v>
      </c>
    </row>
    <row r="836" spans="1:4" x14ac:dyDescent="0.25">
      <c r="A836" s="1">
        <v>44638</v>
      </c>
      <c r="B836">
        <v>2.2400000000000002</v>
      </c>
      <c r="C836">
        <v>14665346</v>
      </c>
      <c r="D836">
        <v>6968842</v>
      </c>
    </row>
    <row r="837" spans="1:4" x14ac:dyDescent="0.25">
      <c r="A837" s="1">
        <v>44637</v>
      </c>
      <c r="B837">
        <v>1.84</v>
      </c>
      <c r="C837">
        <v>6735502</v>
      </c>
      <c r="D837">
        <v>6233185</v>
      </c>
    </row>
    <row r="838" spans="1:4" x14ac:dyDescent="0.25">
      <c r="A838" s="1">
        <v>44636</v>
      </c>
      <c r="B838">
        <v>1.89</v>
      </c>
      <c r="C838">
        <v>12022655</v>
      </c>
      <c r="D838">
        <v>6353401</v>
      </c>
    </row>
    <row r="839" spans="1:4" x14ac:dyDescent="0.25">
      <c r="A839" s="1">
        <v>44635</v>
      </c>
      <c r="B839">
        <v>1.44</v>
      </c>
      <c r="C839">
        <v>7205011</v>
      </c>
      <c r="D839">
        <v>5932456</v>
      </c>
    </row>
    <row r="840" spans="1:4" x14ac:dyDescent="0.25">
      <c r="A840" s="1">
        <v>44634</v>
      </c>
      <c r="B840">
        <v>1.4</v>
      </c>
      <c r="C840">
        <v>6601319</v>
      </c>
      <c r="D840">
        <v>5691879</v>
      </c>
    </row>
    <row r="841" spans="1:4" x14ac:dyDescent="0.25">
      <c r="A841" s="1">
        <v>44631</v>
      </c>
      <c r="B841">
        <v>1.54</v>
      </c>
      <c r="C841">
        <v>7929657</v>
      </c>
      <c r="D841">
        <v>5409338</v>
      </c>
    </row>
    <row r="842" spans="1:4" x14ac:dyDescent="0.25">
      <c r="A842" s="1">
        <v>44630</v>
      </c>
      <c r="B842">
        <v>1.7</v>
      </c>
      <c r="C842">
        <v>6059436</v>
      </c>
      <c r="D842">
        <v>5115713</v>
      </c>
    </row>
    <row r="843" spans="1:4" x14ac:dyDescent="0.25">
      <c r="A843" s="1">
        <v>44629</v>
      </c>
      <c r="B843">
        <v>1.94</v>
      </c>
      <c r="C843">
        <v>11424019</v>
      </c>
      <c r="D843">
        <v>5339223</v>
      </c>
    </row>
    <row r="844" spans="1:4" x14ac:dyDescent="0.25">
      <c r="A844" s="1">
        <v>44628</v>
      </c>
      <c r="B844">
        <v>1.57</v>
      </c>
      <c r="C844">
        <v>6475790</v>
      </c>
      <c r="D844">
        <v>5182158</v>
      </c>
    </row>
    <row r="845" spans="1:4" x14ac:dyDescent="0.25">
      <c r="A845" s="1">
        <v>44627</v>
      </c>
      <c r="B845">
        <v>1.44</v>
      </c>
      <c r="C845">
        <v>6512108</v>
      </c>
      <c r="D845">
        <v>5269022</v>
      </c>
    </row>
    <row r="846" spans="1:4" x14ac:dyDescent="0.25">
      <c r="A846" s="1">
        <v>44624</v>
      </c>
      <c r="B846">
        <v>1.39</v>
      </c>
      <c r="C846">
        <v>4978927</v>
      </c>
      <c r="D846">
        <v>5044973</v>
      </c>
    </row>
    <row r="847" spans="1:4" x14ac:dyDescent="0.25">
      <c r="A847" s="1">
        <v>44623</v>
      </c>
      <c r="B847">
        <v>1.53</v>
      </c>
      <c r="C847">
        <v>4386674</v>
      </c>
      <c r="D847">
        <v>4933385</v>
      </c>
    </row>
    <row r="848" spans="1:4" x14ac:dyDescent="0.25">
      <c r="A848" s="1">
        <v>44622</v>
      </c>
      <c r="B848">
        <v>1.61</v>
      </c>
      <c r="C848">
        <v>2866729</v>
      </c>
      <c r="D848">
        <v>4969446</v>
      </c>
    </row>
    <row r="849" spans="1:4" x14ac:dyDescent="0.25">
      <c r="A849" s="1">
        <v>44621</v>
      </c>
      <c r="B849">
        <v>1.66</v>
      </c>
      <c r="C849">
        <v>3755015</v>
      </c>
      <c r="D849">
        <v>5157790</v>
      </c>
    </row>
    <row r="850" spans="1:4" x14ac:dyDescent="0.25">
      <c r="A850" s="1">
        <v>44620</v>
      </c>
      <c r="B850">
        <v>1.75</v>
      </c>
      <c r="C850">
        <v>2914440</v>
      </c>
      <c r="D850">
        <v>5148088</v>
      </c>
    </row>
    <row r="851" spans="1:4" x14ac:dyDescent="0.25">
      <c r="A851" s="1">
        <v>44617</v>
      </c>
      <c r="B851">
        <v>1.82</v>
      </c>
      <c r="C851">
        <v>3630482</v>
      </c>
      <c r="D851">
        <v>5188538</v>
      </c>
    </row>
    <row r="852" spans="1:4" x14ac:dyDescent="0.25">
      <c r="A852" s="1">
        <v>44616</v>
      </c>
      <c r="B852">
        <v>1.89</v>
      </c>
      <c r="C852">
        <v>8538750</v>
      </c>
      <c r="D852">
        <v>5076614</v>
      </c>
    </row>
    <row r="853" spans="1:4" x14ac:dyDescent="0.25">
      <c r="A853" s="1">
        <v>44615</v>
      </c>
      <c r="B853">
        <v>1.91</v>
      </c>
      <c r="C853">
        <v>5708486</v>
      </c>
      <c r="D853">
        <v>4658965</v>
      </c>
    </row>
    <row r="854" spans="1:4" x14ac:dyDescent="0.25">
      <c r="A854" s="1">
        <v>44614</v>
      </c>
      <c r="B854">
        <v>2.02</v>
      </c>
      <c r="C854">
        <v>3596354</v>
      </c>
      <c r="D854">
        <v>4391045</v>
      </c>
    </row>
    <row r="855" spans="1:4" x14ac:dyDescent="0.25">
      <c r="A855" s="1">
        <v>44610</v>
      </c>
      <c r="B855">
        <v>2.1800000000000002</v>
      </c>
      <c r="C855">
        <v>2363205</v>
      </c>
      <c r="D855">
        <v>4405060</v>
      </c>
    </row>
    <row r="856" spans="1:4" x14ac:dyDescent="0.25">
      <c r="A856" s="1">
        <v>44609</v>
      </c>
      <c r="B856">
        <v>2.19</v>
      </c>
      <c r="C856">
        <v>3525283</v>
      </c>
      <c r="D856">
        <v>4473449</v>
      </c>
    </row>
    <row r="857" spans="1:4" x14ac:dyDescent="0.25">
      <c r="A857" s="1">
        <v>44608</v>
      </c>
      <c r="B857">
        <v>2.4700000000000002</v>
      </c>
      <c r="C857">
        <v>9412081</v>
      </c>
      <c r="D857">
        <v>4694111</v>
      </c>
    </row>
    <row r="858" spans="1:4" x14ac:dyDescent="0.25">
      <c r="A858" s="1">
        <v>44607</v>
      </c>
      <c r="B858">
        <v>2.46</v>
      </c>
      <c r="C858">
        <v>9068039</v>
      </c>
      <c r="D858">
        <v>4399938</v>
      </c>
    </row>
    <row r="859" spans="1:4" x14ac:dyDescent="0.25">
      <c r="A859" s="1">
        <v>44606</v>
      </c>
      <c r="B859">
        <v>2.0499999999999998</v>
      </c>
      <c r="C859">
        <v>7778747</v>
      </c>
      <c r="D859">
        <v>3958213</v>
      </c>
    </row>
    <row r="860" spans="1:4" x14ac:dyDescent="0.25">
      <c r="A860" s="1">
        <v>44603</v>
      </c>
      <c r="B860">
        <v>2.2200000000000002</v>
      </c>
      <c r="C860">
        <v>3151382</v>
      </c>
      <c r="D860">
        <v>3881808</v>
      </c>
    </row>
    <row r="861" spans="1:4" x14ac:dyDescent="0.25">
      <c r="A861" s="1">
        <v>44602</v>
      </c>
      <c r="B861">
        <v>2.2599999999999998</v>
      </c>
      <c r="C861">
        <v>3305104</v>
      </c>
      <c r="D861">
        <v>4283963</v>
      </c>
    </row>
    <row r="862" spans="1:4" x14ac:dyDescent="0.25">
      <c r="A862" s="1">
        <v>44601</v>
      </c>
      <c r="B862">
        <v>2.38</v>
      </c>
      <c r="C862">
        <v>4927582</v>
      </c>
      <c r="D862">
        <v>4613998</v>
      </c>
    </row>
    <row r="863" spans="1:4" x14ac:dyDescent="0.25">
      <c r="A863" s="1">
        <v>44600</v>
      </c>
      <c r="B863">
        <v>2.12</v>
      </c>
      <c r="C863">
        <v>5691894</v>
      </c>
      <c r="D863">
        <v>4652964</v>
      </c>
    </row>
    <row r="864" spans="1:4" x14ac:dyDescent="0.25">
      <c r="A864" s="1">
        <v>44599</v>
      </c>
      <c r="B864">
        <v>2.0699999999999998</v>
      </c>
      <c r="C864">
        <v>3609493</v>
      </c>
      <c r="D864">
        <v>4949899</v>
      </c>
    </row>
    <row r="865" spans="1:4" x14ac:dyDescent="0.25">
      <c r="A865" s="1">
        <v>44596</v>
      </c>
      <c r="B865">
        <v>2.02</v>
      </c>
      <c r="C865">
        <v>3521190</v>
      </c>
      <c r="D865">
        <v>5041784</v>
      </c>
    </row>
    <row r="866" spans="1:4" x14ac:dyDescent="0.25">
      <c r="A866" s="1">
        <v>44595</v>
      </c>
      <c r="B866">
        <v>1.8</v>
      </c>
      <c r="C866">
        <v>1951613</v>
      </c>
      <c r="D866">
        <v>4994445</v>
      </c>
    </row>
    <row r="867" spans="1:4" x14ac:dyDescent="0.25">
      <c r="A867" s="1">
        <v>44594</v>
      </c>
      <c r="B867">
        <v>1.83</v>
      </c>
      <c r="C867">
        <v>2274024</v>
      </c>
      <c r="D867">
        <v>5098935</v>
      </c>
    </row>
    <row r="868" spans="1:4" x14ac:dyDescent="0.25">
      <c r="A868" s="1">
        <v>44593</v>
      </c>
      <c r="B868">
        <v>1.87</v>
      </c>
      <c r="C868">
        <v>1689675</v>
      </c>
      <c r="D868">
        <v>5161365</v>
      </c>
    </row>
    <row r="869" spans="1:4" x14ac:dyDescent="0.25">
      <c r="A869" s="1">
        <v>44592</v>
      </c>
      <c r="B869">
        <v>1.87</v>
      </c>
      <c r="C869">
        <v>3806579</v>
      </c>
      <c r="D869">
        <v>5332121</v>
      </c>
    </row>
    <row r="870" spans="1:4" x14ac:dyDescent="0.25">
      <c r="A870" s="1">
        <v>44589</v>
      </c>
      <c r="B870">
        <v>1.72</v>
      </c>
      <c r="C870">
        <v>3389046</v>
      </c>
      <c r="D870">
        <v>5289587</v>
      </c>
    </row>
    <row r="871" spans="1:4" x14ac:dyDescent="0.25">
      <c r="A871" s="1">
        <v>44588</v>
      </c>
      <c r="B871">
        <v>1.66</v>
      </c>
      <c r="C871">
        <v>6835207</v>
      </c>
      <c r="D871">
        <v>5303280</v>
      </c>
    </row>
    <row r="872" spans="1:4" x14ac:dyDescent="0.25">
      <c r="A872" s="1">
        <v>44587</v>
      </c>
      <c r="B872">
        <v>1.81</v>
      </c>
      <c r="C872">
        <v>4999485</v>
      </c>
      <c r="D872">
        <v>5140049</v>
      </c>
    </row>
    <row r="873" spans="1:4" x14ac:dyDescent="0.25">
      <c r="A873" s="1">
        <v>44586</v>
      </c>
      <c r="B873">
        <v>2.0699999999999998</v>
      </c>
      <c r="C873">
        <v>2442170</v>
      </c>
      <c r="D873">
        <v>5136563</v>
      </c>
    </row>
    <row r="874" spans="1:4" x14ac:dyDescent="0.25">
      <c r="A874" s="1">
        <v>44585</v>
      </c>
      <c r="B874">
        <v>2.19</v>
      </c>
      <c r="C874">
        <v>6632677</v>
      </c>
      <c r="D874">
        <v>5326954</v>
      </c>
    </row>
    <row r="875" spans="1:4" x14ac:dyDescent="0.25">
      <c r="A875" s="1">
        <v>44582</v>
      </c>
      <c r="B875">
        <v>2.25</v>
      </c>
      <c r="C875">
        <v>9183705</v>
      </c>
      <c r="D875">
        <v>5377005</v>
      </c>
    </row>
    <row r="876" spans="1:4" x14ac:dyDescent="0.25">
      <c r="A876" s="1">
        <v>44581</v>
      </c>
      <c r="B876">
        <v>2.15</v>
      </c>
      <c r="C876">
        <v>8255631</v>
      </c>
      <c r="D876">
        <v>5938153</v>
      </c>
    </row>
    <row r="877" spans="1:4" x14ac:dyDescent="0.25">
      <c r="A877" s="1">
        <v>44580</v>
      </c>
      <c r="B877">
        <v>2.0299999999999998</v>
      </c>
      <c r="C877">
        <v>5512069</v>
      </c>
      <c r="D877">
        <v>6234312</v>
      </c>
    </row>
    <row r="878" spans="1:4" x14ac:dyDescent="0.25">
      <c r="A878" s="1">
        <v>44579</v>
      </c>
      <c r="B878">
        <v>1.99</v>
      </c>
      <c r="C878">
        <v>10145921</v>
      </c>
      <c r="D878">
        <v>6305276</v>
      </c>
    </row>
    <row r="879" spans="1:4" x14ac:dyDescent="0.25">
      <c r="A879" s="1">
        <v>44575</v>
      </c>
      <c r="B879">
        <v>1.81</v>
      </c>
      <c r="C879">
        <v>4987764</v>
      </c>
      <c r="D879">
        <v>5853538</v>
      </c>
    </row>
    <row r="880" spans="1:4" x14ac:dyDescent="0.25">
      <c r="A880" s="1">
        <v>44574</v>
      </c>
      <c r="B880">
        <v>1.65</v>
      </c>
      <c r="C880">
        <v>2811103</v>
      </c>
      <c r="D880">
        <v>5998382</v>
      </c>
    </row>
    <row r="881" spans="1:4" x14ac:dyDescent="0.25">
      <c r="A881" s="1">
        <v>44573</v>
      </c>
      <c r="B881">
        <v>1.83</v>
      </c>
      <c r="C881">
        <v>3518971</v>
      </c>
      <c r="D881">
        <v>6265806</v>
      </c>
    </row>
    <row r="882" spans="1:4" x14ac:dyDescent="0.25">
      <c r="A882" s="1">
        <v>44572</v>
      </c>
      <c r="B882">
        <v>1.76</v>
      </c>
      <c r="C882">
        <v>3210470</v>
      </c>
      <c r="D882">
        <v>6357663</v>
      </c>
    </row>
    <row r="883" spans="1:4" x14ac:dyDescent="0.25">
      <c r="A883" s="1">
        <v>44571</v>
      </c>
      <c r="B883">
        <v>1.65</v>
      </c>
      <c r="C883">
        <v>4251007</v>
      </c>
      <c r="D883">
        <v>6427464</v>
      </c>
    </row>
    <row r="884" spans="1:4" x14ac:dyDescent="0.25">
      <c r="A884" s="1">
        <v>44568</v>
      </c>
      <c r="B884">
        <v>1.65</v>
      </c>
      <c r="C884">
        <v>3168569</v>
      </c>
      <c r="D884">
        <v>6574286</v>
      </c>
    </row>
    <row r="885" spans="1:4" x14ac:dyDescent="0.25">
      <c r="A885" s="1">
        <v>44567</v>
      </c>
      <c r="B885">
        <v>1.65</v>
      </c>
      <c r="C885">
        <v>3594449</v>
      </c>
      <c r="D885">
        <v>6705480</v>
      </c>
    </row>
    <row r="886" spans="1:4" x14ac:dyDescent="0.25">
      <c r="A886" s="1">
        <v>44566</v>
      </c>
      <c r="B886">
        <v>1.62</v>
      </c>
      <c r="C886">
        <v>4386741</v>
      </c>
      <c r="D886">
        <v>7053862</v>
      </c>
    </row>
    <row r="887" spans="1:4" x14ac:dyDescent="0.25">
      <c r="A887" s="1">
        <v>44565</v>
      </c>
      <c r="B887">
        <v>1.76</v>
      </c>
      <c r="C887">
        <v>4947197</v>
      </c>
      <c r="D887">
        <v>7348569</v>
      </c>
    </row>
    <row r="888" spans="1:4" x14ac:dyDescent="0.25">
      <c r="A888" s="1">
        <v>44564</v>
      </c>
      <c r="B888">
        <v>1.92</v>
      </c>
      <c r="C888">
        <v>5298036</v>
      </c>
      <c r="D888">
        <v>7282484</v>
      </c>
    </row>
    <row r="889" spans="1:4" x14ac:dyDescent="0.25">
      <c r="A889" s="1">
        <v>44561</v>
      </c>
      <c r="B889">
        <v>1.94</v>
      </c>
      <c r="C889">
        <v>7383441</v>
      </c>
      <c r="D889">
        <v>7434917</v>
      </c>
    </row>
    <row r="890" spans="1:4" x14ac:dyDescent="0.25">
      <c r="A890" s="1">
        <v>44560</v>
      </c>
      <c r="B890">
        <v>1.89</v>
      </c>
      <c r="C890">
        <v>17600920</v>
      </c>
      <c r="D890">
        <v>7899522</v>
      </c>
    </row>
    <row r="891" spans="1:4" x14ac:dyDescent="0.25">
      <c r="A891" s="1">
        <v>44559</v>
      </c>
      <c r="B891">
        <v>1.56</v>
      </c>
      <c r="C891">
        <v>12698013</v>
      </c>
      <c r="D891">
        <v>7432805</v>
      </c>
    </row>
    <row r="892" spans="1:4" x14ac:dyDescent="0.25">
      <c r="A892" s="1">
        <v>44558</v>
      </c>
      <c r="B892">
        <v>1.75</v>
      </c>
      <c r="C892">
        <v>6576529</v>
      </c>
      <c r="D892">
        <v>7054444</v>
      </c>
    </row>
    <row r="893" spans="1:4" x14ac:dyDescent="0.25">
      <c r="A893" s="1">
        <v>44557</v>
      </c>
      <c r="B893">
        <v>1.83</v>
      </c>
      <c r="C893">
        <v>3369862</v>
      </c>
      <c r="D893">
        <v>7277096</v>
      </c>
    </row>
    <row r="894" spans="1:4" x14ac:dyDescent="0.25">
      <c r="A894" s="1">
        <v>44553</v>
      </c>
      <c r="B894">
        <v>1.93</v>
      </c>
      <c r="C894">
        <v>7160421</v>
      </c>
      <c r="D894">
        <v>7781440</v>
      </c>
    </row>
    <row r="895" spans="1:4" x14ac:dyDescent="0.25">
      <c r="A895" s="1">
        <v>44552</v>
      </c>
      <c r="B895">
        <v>1.89</v>
      </c>
      <c r="C895">
        <v>6822461</v>
      </c>
      <c r="D895">
        <v>7622323</v>
      </c>
    </row>
    <row r="896" spans="1:4" x14ac:dyDescent="0.25">
      <c r="A896" s="1">
        <v>44551</v>
      </c>
      <c r="B896">
        <v>1.97</v>
      </c>
      <c r="C896">
        <v>4896828</v>
      </c>
      <c r="D896">
        <v>7608950</v>
      </c>
    </row>
    <row r="897" spans="1:4" x14ac:dyDescent="0.25">
      <c r="A897" s="1">
        <v>44550</v>
      </c>
      <c r="B897">
        <v>1.93</v>
      </c>
      <c r="C897">
        <v>4257487</v>
      </c>
      <c r="D897">
        <v>8594597</v>
      </c>
    </row>
    <row r="898" spans="1:4" x14ac:dyDescent="0.25">
      <c r="A898" s="1">
        <v>44547</v>
      </c>
      <c r="B898">
        <v>2.02</v>
      </c>
      <c r="C898">
        <v>6453339</v>
      </c>
      <c r="D898">
        <v>8581355</v>
      </c>
    </row>
    <row r="899" spans="1:4" x14ac:dyDescent="0.25">
      <c r="A899" s="1">
        <v>44546</v>
      </c>
      <c r="B899">
        <v>2.02</v>
      </c>
      <c r="C899">
        <v>5136471</v>
      </c>
      <c r="D899">
        <v>8505497</v>
      </c>
    </row>
    <row r="900" spans="1:4" x14ac:dyDescent="0.25">
      <c r="A900" s="1">
        <v>44545</v>
      </c>
      <c r="B900">
        <v>2.13</v>
      </c>
      <c r="C900">
        <v>8820185</v>
      </c>
      <c r="D900">
        <v>8458186</v>
      </c>
    </row>
    <row r="901" spans="1:4" x14ac:dyDescent="0.25">
      <c r="A901" s="1">
        <v>44544</v>
      </c>
      <c r="B901">
        <v>2.4</v>
      </c>
      <c r="C901">
        <v>8807338</v>
      </c>
      <c r="D901">
        <v>8382263</v>
      </c>
    </row>
    <row r="902" spans="1:4" x14ac:dyDescent="0.25">
      <c r="A902" s="1">
        <v>44543</v>
      </c>
      <c r="B902">
        <v>2.2400000000000002</v>
      </c>
      <c r="C902">
        <v>3955921</v>
      </c>
      <c r="D902">
        <v>8227890</v>
      </c>
    </row>
    <row r="903" spans="1:4" x14ac:dyDescent="0.25">
      <c r="A903" s="1">
        <v>44540</v>
      </c>
      <c r="B903">
        <v>2.52</v>
      </c>
      <c r="C903">
        <v>7584532</v>
      </c>
      <c r="D903">
        <v>8596953</v>
      </c>
    </row>
    <row r="904" spans="1:4" x14ac:dyDescent="0.25">
      <c r="A904" s="1">
        <v>44539</v>
      </c>
      <c r="B904">
        <v>2.4900000000000002</v>
      </c>
      <c r="C904">
        <v>14352516</v>
      </c>
      <c r="D904">
        <v>8609412</v>
      </c>
    </row>
    <row r="905" spans="1:4" x14ac:dyDescent="0.25">
      <c r="A905" s="1">
        <v>44538</v>
      </c>
      <c r="B905">
        <v>2.42</v>
      </c>
      <c r="C905">
        <v>10600162</v>
      </c>
      <c r="D905">
        <v>8060182</v>
      </c>
    </row>
    <row r="906" spans="1:4" x14ac:dyDescent="0.25">
      <c r="A906" s="1">
        <v>44537</v>
      </c>
      <c r="B906">
        <v>2.1800000000000002</v>
      </c>
      <c r="C906">
        <v>7022600</v>
      </c>
      <c r="D906">
        <v>7928283</v>
      </c>
    </row>
    <row r="907" spans="1:4" x14ac:dyDescent="0.25">
      <c r="A907" s="1">
        <v>44536</v>
      </c>
      <c r="B907">
        <v>2.08</v>
      </c>
      <c r="C907">
        <v>9916313</v>
      </c>
      <c r="D907">
        <v>7828258</v>
      </c>
    </row>
    <row r="908" spans="1:4" x14ac:dyDescent="0.25">
      <c r="A908" s="1">
        <v>44533</v>
      </c>
      <c r="B908">
        <v>2.09</v>
      </c>
      <c r="C908">
        <v>10935026</v>
      </c>
      <c r="D908">
        <v>7641700</v>
      </c>
    </row>
    <row r="909" spans="1:4" x14ac:dyDescent="0.25">
      <c r="A909" s="1">
        <v>44532</v>
      </c>
      <c r="B909">
        <v>2.38</v>
      </c>
      <c r="C909">
        <v>4773668</v>
      </c>
      <c r="D909">
        <v>7860298</v>
      </c>
    </row>
    <row r="910" spans="1:4" x14ac:dyDescent="0.25">
      <c r="A910" s="1">
        <v>44531</v>
      </c>
      <c r="B910">
        <v>2.4</v>
      </c>
      <c r="C910">
        <v>6621863</v>
      </c>
      <c r="D910">
        <v>8014527</v>
      </c>
    </row>
    <row r="911" spans="1:4" x14ac:dyDescent="0.25">
      <c r="A911" s="1">
        <v>44530</v>
      </c>
      <c r="B911">
        <v>2.67</v>
      </c>
      <c r="C911">
        <v>19681536</v>
      </c>
      <c r="D911">
        <v>8197896</v>
      </c>
    </row>
    <row r="912" spans="1:4" x14ac:dyDescent="0.25">
      <c r="A912" s="1">
        <v>44529</v>
      </c>
      <c r="B912">
        <v>2.76</v>
      </c>
      <c r="C912">
        <v>4058856</v>
      </c>
      <c r="D912">
        <v>9389304</v>
      </c>
    </row>
    <row r="913" spans="1:4" x14ac:dyDescent="0.25">
      <c r="A913" s="1">
        <v>44526</v>
      </c>
      <c r="B913">
        <v>2.82</v>
      </c>
      <c r="C913">
        <v>5315472</v>
      </c>
      <c r="D913">
        <v>9407286</v>
      </c>
    </row>
    <row r="914" spans="1:4" x14ac:dyDescent="0.25">
      <c r="A914" s="1">
        <v>44524</v>
      </c>
      <c r="B914">
        <v>2.92</v>
      </c>
      <c r="C914">
        <v>4426803</v>
      </c>
      <c r="D914">
        <v>9556382</v>
      </c>
    </row>
    <row r="915" spans="1:4" x14ac:dyDescent="0.25">
      <c r="A915" s="1">
        <v>44523</v>
      </c>
      <c r="B915">
        <v>2.86</v>
      </c>
      <c r="C915">
        <v>7681337</v>
      </c>
      <c r="D915">
        <v>9576357</v>
      </c>
    </row>
    <row r="916" spans="1:4" x14ac:dyDescent="0.25">
      <c r="A916" s="1">
        <v>44522</v>
      </c>
      <c r="B916">
        <v>2.92</v>
      </c>
      <c r="C916">
        <v>6491735</v>
      </c>
      <c r="D916">
        <v>9509297</v>
      </c>
    </row>
    <row r="917" spans="1:4" x14ac:dyDescent="0.25">
      <c r="A917" s="1">
        <v>44519</v>
      </c>
      <c r="B917">
        <v>3.04</v>
      </c>
      <c r="C917">
        <v>9491881</v>
      </c>
      <c r="D917">
        <v>9690789</v>
      </c>
    </row>
    <row r="918" spans="1:4" x14ac:dyDescent="0.25">
      <c r="A918" s="1">
        <v>44518</v>
      </c>
      <c r="B918">
        <v>2.89</v>
      </c>
      <c r="C918">
        <v>7771413</v>
      </c>
      <c r="D918">
        <v>9459552</v>
      </c>
    </row>
    <row r="919" spans="1:4" x14ac:dyDescent="0.25">
      <c r="A919" s="1">
        <v>44517</v>
      </c>
      <c r="B919">
        <v>3.09</v>
      </c>
      <c r="C919">
        <v>6114064</v>
      </c>
      <c r="D919">
        <v>9331877</v>
      </c>
    </row>
    <row r="920" spans="1:4" x14ac:dyDescent="0.25">
      <c r="A920" s="1">
        <v>44516</v>
      </c>
      <c r="B920">
        <v>3.14</v>
      </c>
      <c r="C920">
        <v>8621680</v>
      </c>
      <c r="D920">
        <v>9333157</v>
      </c>
    </row>
    <row r="921" spans="1:4" x14ac:dyDescent="0.25">
      <c r="A921" s="1">
        <v>44515</v>
      </c>
      <c r="B921">
        <v>3.07</v>
      </c>
      <c r="C921">
        <v>5522221</v>
      </c>
      <c r="D921">
        <v>9079970</v>
      </c>
    </row>
    <row r="922" spans="1:4" x14ac:dyDescent="0.25">
      <c r="A922" s="1">
        <v>44512</v>
      </c>
      <c r="B922">
        <v>3.13</v>
      </c>
      <c r="C922">
        <v>7117944</v>
      </c>
      <c r="D922">
        <v>9339403</v>
      </c>
    </row>
    <row r="923" spans="1:4" x14ac:dyDescent="0.25">
      <c r="A923" s="1">
        <v>44511</v>
      </c>
      <c r="B923">
        <v>3.32</v>
      </c>
      <c r="C923">
        <v>14213989</v>
      </c>
      <c r="D923">
        <v>9468787</v>
      </c>
    </row>
    <row r="924" spans="1:4" x14ac:dyDescent="0.25">
      <c r="A924" s="1">
        <v>44510</v>
      </c>
      <c r="B924">
        <v>2.91</v>
      </c>
      <c r="C924">
        <v>7087104</v>
      </c>
      <c r="D924">
        <v>9161160</v>
      </c>
    </row>
    <row r="925" spans="1:4" x14ac:dyDescent="0.25">
      <c r="A925" s="1">
        <v>44509</v>
      </c>
      <c r="B925">
        <v>2.89</v>
      </c>
      <c r="C925">
        <v>9372401</v>
      </c>
      <c r="D925">
        <v>9429761</v>
      </c>
    </row>
    <row r="926" spans="1:4" x14ac:dyDescent="0.25">
      <c r="A926" s="1">
        <v>44508</v>
      </c>
      <c r="B926">
        <v>3.14</v>
      </c>
      <c r="C926">
        <v>37552656</v>
      </c>
      <c r="D926">
        <v>9414898</v>
      </c>
    </row>
    <row r="927" spans="1:4" x14ac:dyDescent="0.25">
      <c r="A927" s="1">
        <v>44505</v>
      </c>
      <c r="B927">
        <v>2.86</v>
      </c>
      <c r="C927">
        <v>4328589</v>
      </c>
      <c r="D927">
        <v>7629918</v>
      </c>
    </row>
    <row r="928" spans="1:4" x14ac:dyDescent="0.25">
      <c r="A928" s="1">
        <v>44504</v>
      </c>
      <c r="B928">
        <v>2.85</v>
      </c>
      <c r="C928">
        <v>7551908</v>
      </c>
      <c r="D928">
        <v>8186712</v>
      </c>
    </row>
    <row r="929" spans="1:4" x14ac:dyDescent="0.25">
      <c r="A929" s="1">
        <v>44503</v>
      </c>
      <c r="B929">
        <v>2.96</v>
      </c>
      <c r="C929">
        <v>4726437</v>
      </c>
      <c r="D929">
        <v>8593191</v>
      </c>
    </row>
    <row r="930" spans="1:4" x14ac:dyDescent="0.25">
      <c r="A930" s="1">
        <v>44502</v>
      </c>
      <c r="B930">
        <v>2.95</v>
      </c>
      <c r="C930">
        <v>6675434</v>
      </c>
      <c r="D930">
        <v>9191711</v>
      </c>
    </row>
    <row r="931" spans="1:4" x14ac:dyDescent="0.25">
      <c r="A931" s="1">
        <v>44501</v>
      </c>
      <c r="B931">
        <v>3.08</v>
      </c>
      <c r="C931">
        <v>9214108</v>
      </c>
      <c r="D931">
        <v>10834944</v>
      </c>
    </row>
    <row r="932" spans="1:4" x14ac:dyDescent="0.25">
      <c r="A932" s="1">
        <v>44498</v>
      </c>
      <c r="B932">
        <v>2.94</v>
      </c>
      <c r="C932">
        <v>6023332</v>
      </c>
      <c r="D932">
        <v>12355592</v>
      </c>
    </row>
    <row r="933" spans="1:4" x14ac:dyDescent="0.25">
      <c r="A933" s="1">
        <v>44497</v>
      </c>
      <c r="B933">
        <v>3.03</v>
      </c>
      <c r="C933">
        <v>5856287</v>
      </c>
      <c r="D933">
        <v>12269183</v>
      </c>
    </row>
    <row r="934" spans="1:4" x14ac:dyDescent="0.25">
      <c r="A934" s="1">
        <v>44496</v>
      </c>
      <c r="B934">
        <v>3</v>
      </c>
      <c r="C934">
        <v>6133264</v>
      </c>
      <c r="D934">
        <v>12523980</v>
      </c>
    </row>
    <row r="935" spans="1:4" x14ac:dyDescent="0.25">
      <c r="A935" s="1">
        <v>44495</v>
      </c>
      <c r="B935">
        <v>3.09</v>
      </c>
      <c r="C935">
        <v>4823871</v>
      </c>
      <c r="D935">
        <v>13191902</v>
      </c>
    </row>
    <row r="936" spans="1:4" x14ac:dyDescent="0.25">
      <c r="A936" s="1">
        <v>44494</v>
      </c>
      <c r="B936">
        <v>3.26</v>
      </c>
      <c r="C936">
        <v>9413714</v>
      </c>
      <c r="D936">
        <v>13386368</v>
      </c>
    </row>
    <row r="937" spans="1:4" x14ac:dyDescent="0.25">
      <c r="A937" s="1">
        <v>44491</v>
      </c>
      <c r="B937">
        <v>3.35</v>
      </c>
      <c r="C937">
        <v>9058715</v>
      </c>
      <c r="D937">
        <v>13157436</v>
      </c>
    </row>
    <row r="938" spans="1:4" x14ac:dyDescent="0.25">
      <c r="A938" s="1">
        <v>44490</v>
      </c>
      <c r="B938">
        <v>3.6</v>
      </c>
      <c r="C938">
        <v>9599575</v>
      </c>
      <c r="D938">
        <v>13023092</v>
      </c>
    </row>
    <row r="939" spans="1:4" x14ac:dyDescent="0.25">
      <c r="A939" s="1">
        <v>44489</v>
      </c>
      <c r="B939">
        <v>3.68</v>
      </c>
      <c r="C939">
        <v>11116121</v>
      </c>
      <c r="D939">
        <v>12914847</v>
      </c>
    </row>
    <row r="940" spans="1:4" x14ac:dyDescent="0.25">
      <c r="A940" s="1">
        <v>44488</v>
      </c>
      <c r="B940">
        <v>3.63</v>
      </c>
      <c r="C940">
        <v>9149461</v>
      </c>
      <c r="D940">
        <v>12652944</v>
      </c>
    </row>
    <row r="941" spans="1:4" x14ac:dyDescent="0.25">
      <c r="A941" s="1">
        <v>44487</v>
      </c>
      <c r="B941">
        <v>3.24</v>
      </c>
      <c r="C941">
        <v>10777950</v>
      </c>
      <c r="D941">
        <v>12589292</v>
      </c>
    </row>
    <row r="942" spans="1:4" x14ac:dyDescent="0.25">
      <c r="A942" s="1">
        <v>44484</v>
      </c>
      <c r="B942">
        <v>3.31</v>
      </c>
      <c r="C942">
        <v>12680493</v>
      </c>
      <c r="D942">
        <v>12342854</v>
      </c>
    </row>
    <row r="943" spans="1:4" x14ac:dyDescent="0.25">
      <c r="A943" s="1">
        <v>44483</v>
      </c>
      <c r="B943">
        <v>3.65</v>
      </c>
      <c r="C943">
        <v>13649105</v>
      </c>
      <c r="D943">
        <v>12371000</v>
      </c>
    </row>
    <row r="944" spans="1:4" x14ac:dyDescent="0.25">
      <c r="A944" s="1">
        <v>44482</v>
      </c>
      <c r="B944">
        <v>3.84</v>
      </c>
      <c r="C944">
        <v>13704239</v>
      </c>
      <c r="D944">
        <v>12566364</v>
      </c>
    </row>
    <row r="945" spans="1:4" x14ac:dyDescent="0.25">
      <c r="A945" s="1">
        <v>44481</v>
      </c>
      <c r="B945">
        <v>3.75</v>
      </c>
      <c r="C945">
        <v>31323928</v>
      </c>
      <c r="D945">
        <v>14243043</v>
      </c>
    </row>
    <row r="946" spans="1:4" x14ac:dyDescent="0.25">
      <c r="A946" s="1">
        <v>44480</v>
      </c>
      <c r="B946">
        <v>4.01</v>
      </c>
      <c r="C946">
        <v>32023828</v>
      </c>
      <c r="D946">
        <v>12724988</v>
      </c>
    </row>
    <row r="947" spans="1:4" x14ac:dyDescent="0.25">
      <c r="A947" s="1">
        <v>44477</v>
      </c>
      <c r="B947">
        <v>3.36</v>
      </c>
      <c r="C947">
        <v>4727192</v>
      </c>
      <c r="D947">
        <v>11195847</v>
      </c>
    </row>
    <row r="948" spans="1:4" x14ac:dyDescent="0.25">
      <c r="A948" s="1">
        <v>44476</v>
      </c>
      <c r="B948">
        <v>3.34</v>
      </c>
      <c r="C948">
        <v>9678241</v>
      </c>
      <c r="D948">
        <v>11217613</v>
      </c>
    </row>
    <row r="949" spans="1:4" x14ac:dyDescent="0.25">
      <c r="A949" s="1">
        <v>44475</v>
      </c>
      <c r="B949">
        <v>3.3</v>
      </c>
      <c r="C949">
        <v>16152103</v>
      </c>
      <c r="D949">
        <v>11078317</v>
      </c>
    </row>
    <row r="950" spans="1:4" x14ac:dyDescent="0.25">
      <c r="A950" s="1">
        <v>44474</v>
      </c>
      <c r="B950">
        <v>3.05</v>
      </c>
      <c r="C950">
        <v>7740855</v>
      </c>
      <c r="D950">
        <v>10499674</v>
      </c>
    </row>
    <row r="951" spans="1:4" x14ac:dyDescent="0.25">
      <c r="A951" s="1">
        <v>44473</v>
      </c>
      <c r="B951">
        <v>2.76</v>
      </c>
      <c r="C951">
        <v>5979741</v>
      </c>
      <c r="D951">
        <v>10532088</v>
      </c>
    </row>
    <row r="952" spans="1:4" x14ac:dyDescent="0.25">
      <c r="A952" s="1">
        <v>44470</v>
      </c>
      <c r="B952">
        <v>2.96</v>
      </c>
      <c r="C952">
        <v>7043545</v>
      </c>
      <c r="D952">
        <v>10593725</v>
      </c>
    </row>
    <row r="953" spans="1:4" x14ac:dyDescent="0.25">
      <c r="A953" s="1">
        <v>44469</v>
      </c>
      <c r="B953">
        <v>3.07</v>
      </c>
      <c r="C953">
        <v>7975896</v>
      </c>
      <c r="D953">
        <v>10769449</v>
      </c>
    </row>
    <row r="954" spans="1:4" x14ac:dyDescent="0.25">
      <c r="A954" s="1">
        <v>44468</v>
      </c>
      <c r="B954">
        <v>2.8</v>
      </c>
      <c r="C954">
        <v>7187581</v>
      </c>
      <c r="D954">
        <v>10786275</v>
      </c>
    </row>
    <row r="955" spans="1:4" x14ac:dyDescent="0.25">
      <c r="A955" s="1">
        <v>44467</v>
      </c>
      <c r="B955">
        <v>3.06</v>
      </c>
      <c r="C955">
        <v>8194676</v>
      </c>
      <c r="D955">
        <v>11157002</v>
      </c>
    </row>
    <row r="956" spans="1:4" x14ac:dyDescent="0.25">
      <c r="A956" s="1">
        <v>44466</v>
      </c>
      <c r="B956">
        <v>3.15</v>
      </c>
      <c r="C956">
        <v>7081387</v>
      </c>
      <c r="D956">
        <v>11675917</v>
      </c>
    </row>
    <row r="957" spans="1:4" x14ac:dyDescent="0.25">
      <c r="A957" s="1">
        <v>44463</v>
      </c>
      <c r="B957">
        <v>3.1</v>
      </c>
      <c r="C957">
        <v>13102685</v>
      </c>
      <c r="D957">
        <v>11711016</v>
      </c>
    </row>
    <row r="958" spans="1:4" x14ac:dyDescent="0.25">
      <c r="A958" s="1">
        <v>44462</v>
      </c>
      <c r="B958">
        <v>3.09</v>
      </c>
      <c r="C958">
        <v>16579558</v>
      </c>
      <c r="D958">
        <v>11519931</v>
      </c>
    </row>
    <row r="959" spans="1:4" x14ac:dyDescent="0.25">
      <c r="A959" s="1">
        <v>44461</v>
      </c>
      <c r="B959">
        <v>3.1</v>
      </c>
      <c r="C959">
        <v>38854432</v>
      </c>
      <c r="D959">
        <v>12046519</v>
      </c>
    </row>
    <row r="960" spans="1:4" x14ac:dyDescent="0.25">
      <c r="A960" s="1">
        <v>44460</v>
      </c>
      <c r="B960">
        <v>2.46</v>
      </c>
      <c r="C960">
        <v>8553098</v>
      </c>
      <c r="D960">
        <v>10253359</v>
      </c>
    </row>
    <row r="961" spans="1:4" x14ac:dyDescent="0.25">
      <c r="A961" s="1">
        <v>44459</v>
      </c>
      <c r="B961">
        <v>2.33</v>
      </c>
      <c r="C961">
        <v>9086710</v>
      </c>
      <c r="D961">
        <v>10820435</v>
      </c>
    </row>
    <row r="962" spans="1:4" x14ac:dyDescent="0.25">
      <c r="A962" s="1">
        <v>44456</v>
      </c>
      <c r="B962">
        <v>2.54</v>
      </c>
      <c r="C962">
        <v>5053686</v>
      </c>
      <c r="D962">
        <v>10788989</v>
      </c>
    </row>
    <row r="963" spans="1:4" x14ac:dyDescent="0.25">
      <c r="A963" s="1">
        <v>44455</v>
      </c>
      <c r="B963">
        <v>2.5099999999999998</v>
      </c>
      <c r="C963">
        <v>7588807</v>
      </c>
      <c r="D963">
        <v>10885419</v>
      </c>
    </row>
    <row r="964" spans="1:4" x14ac:dyDescent="0.25">
      <c r="A964" s="1">
        <v>44454</v>
      </c>
      <c r="B964">
        <v>2.4300000000000002</v>
      </c>
      <c r="C964">
        <v>7472450</v>
      </c>
      <c r="D964">
        <v>11256036</v>
      </c>
    </row>
    <row r="965" spans="1:4" x14ac:dyDescent="0.25">
      <c r="A965" s="1">
        <v>44453</v>
      </c>
      <c r="B965">
        <v>2.48</v>
      </c>
      <c r="C965">
        <v>8227072</v>
      </c>
      <c r="D965">
        <v>12963187</v>
      </c>
    </row>
    <row r="966" spans="1:4" x14ac:dyDescent="0.25">
      <c r="A966" s="1">
        <v>44452</v>
      </c>
      <c r="B966">
        <v>2.63</v>
      </c>
      <c r="C966">
        <v>6904299</v>
      </c>
      <c r="D966">
        <v>13295112</v>
      </c>
    </row>
    <row r="967" spans="1:4" x14ac:dyDescent="0.25">
      <c r="A967" s="1">
        <v>44449</v>
      </c>
      <c r="B967">
        <v>2.64</v>
      </c>
      <c r="C967">
        <v>9679398</v>
      </c>
      <c r="D967">
        <v>13385313</v>
      </c>
    </row>
    <row r="968" spans="1:4" x14ac:dyDescent="0.25">
      <c r="A968" s="1">
        <v>44448</v>
      </c>
      <c r="B968">
        <v>2.85</v>
      </c>
      <c r="C968">
        <v>8228291</v>
      </c>
      <c r="D968">
        <v>13427724</v>
      </c>
    </row>
    <row r="969" spans="1:4" x14ac:dyDescent="0.25">
      <c r="A969" s="1">
        <v>44447</v>
      </c>
      <c r="B969">
        <v>2.86</v>
      </c>
      <c r="C969">
        <v>12748480</v>
      </c>
      <c r="D969">
        <v>13428073</v>
      </c>
    </row>
    <row r="970" spans="1:4" x14ac:dyDescent="0.25">
      <c r="A970" s="1">
        <v>44446</v>
      </c>
      <c r="B970">
        <v>3.28</v>
      </c>
      <c r="C970">
        <v>15978404</v>
      </c>
      <c r="D970">
        <v>13336127</v>
      </c>
    </row>
    <row r="971" spans="1:4" x14ac:dyDescent="0.25">
      <c r="A971" s="1">
        <v>44442</v>
      </c>
      <c r="B971">
        <v>3.15</v>
      </c>
      <c r="C971">
        <v>7607877</v>
      </c>
      <c r="D971">
        <v>12645711</v>
      </c>
    </row>
    <row r="972" spans="1:4" x14ac:dyDescent="0.25">
      <c r="A972" s="1">
        <v>44441</v>
      </c>
      <c r="B972">
        <v>3.1</v>
      </c>
      <c r="C972">
        <v>10236399</v>
      </c>
      <c r="D972">
        <v>12437383</v>
      </c>
    </row>
    <row r="973" spans="1:4" x14ac:dyDescent="0.25">
      <c r="A973" s="1">
        <v>44440</v>
      </c>
      <c r="B973">
        <v>3.15</v>
      </c>
      <c r="C973">
        <v>24478384</v>
      </c>
      <c r="D973">
        <v>12095305</v>
      </c>
    </row>
    <row r="974" spans="1:4" x14ac:dyDescent="0.25">
      <c r="A974" s="1">
        <v>44439</v>
      </c>
      <c r="B974">
        <v>2.88</v>
      </c>
      <c r="C974">
        <v>11957029</v>
      </c>
      <c r="D974">
        <v>10850163</v>
      </c>
    </row>
    <row r="975" spans="1:4" x14ac:dyDescent="0.25">
      <c r="A975" s="1">
        <v>44438</v>
      </c>
      <c r="B975">
        <v>2.69</v>
      </c>
      <c r="C975">
        <v>17059240</v>
      </c>
      <c r="D975">
        <v>10486959</v>
      </c>
    </row>
    <row r="976" spans="1:4" x14ac:dyDescent="0.25">
      <c r="A976" s="1">
        <v>44435</v>
      </c>
      <c r="B976">
        <v>2.39</v>
      </c>
      <c r="C976">
        <v>8615024</v>
      </c>
      <c r="D976">
        <v>9832483</v>
      </c>
    </row>
    <row r="977" spans="1:4" x14ac:dyDescent="0.25">
      <c r="A977" s="1">
        <v>44434</v>
      </c>
      <c r="B977">
        <v>2.5299999999999998</v>
      </c>
      <c r="C977">
        <v>6500135</v>
      </c>
      <c r="D977">
        <v>9720770</v>
      </c>
    </row>
    <row r="978" spans="1:4" x14ac:dyDescent="0.25">
      <c r="A978" s="1">
        <v>44433</v>
      </c>
      <c r="B978">
        <v>2.61</v>
      </c>
      <c r="C978">
        <v>13148065</v>
      </c>
      <c r="D978">
        <v>9664229</v>
      </c>
    </row>
    <row r="979" spans="1:4" x14ac:dyDescent="0.25">
      <c r="A979" s="1">
        <v>44432</v>
      </c>
      <c r="B979">
        <v>2.79</v>
      </c>
      <c r="C979">
        <v>33079712</v>
      </c>
      <c r="D979">
        <v>9604150</v>
      </c>
    </row>
    <row r="980" spans="1:4" x14ac:dyDescent="0.25">
      <c r="A980" s="1">
        <v>44431</v>
      </c>
      <c r="B980">
        <v>2.34</v>
      </c>
      <c r="C980">
        <v>13205937</v>
      </c>
      <c r="D980">
        <v>8847726</v>
      </c>
    </row>
    <row r="981" spans="1:4" x14ac:dyDescent="0.25">
      <c r="A981" s="1">
        <v>44428</v>
      </c>
      <c r="B981">
        <v>2.4700000000000002</v>
      </c>
      <c r="C981">
        <v>8257314</v>
      </c>
      <c r="D981">
        <v>8616448</v>
      </c>
    </row>
    <row r="982" spans="1:4" x14ac:dyDescent="0.25">
      <c r="A982" s="1">
        <v>44427</v>
      </c>
      <c r="B982">
        <v>2.38</v>
      </c>
      <c r="C982">
        <v>10315571</v>
      </c>
      <c r="D982">
        <v>8832637</v>
      </c>
    </row>
    <row r="983" spans="1:4" x14ac:dyDescent="0.25">
      <c r="A983" s="1">
        <v>44426</v>
      </c>
      <c r="B983">
        <v>2.8</v>
      </c>
      <c r="C983">
        <v>8233519</v>
      </c>
      <c r="D983">
        <v>9859073</v>
      </c>
    </row>
    <row r="984" spans="1:4" x14ac:dyDescent="0.25">
      <c r="A984" s="1">
        <v>44425</v>
      </c>
      <c r="B984">
        <v>2.99</v>
      </c>
      <c r="C984">
        <v>11369300</v>
      </c>
      <c r="D984">
        <v>11992723</v>
      </c>
    </row>
    <row r="985" spans="1:4" x14ac:dyDescent="0.25">
      <c r="A985" s="1">
        <v>44424</v>
      </c>
      <c r="B985">
        <v>2.72</v>
      </c>
      <c r="C985">
        <v>5622161</v>
      </c>
      <c r="D985">
        <v>13938034</v>
      </c>
    </row>
    <row r="986" spans="1:4" x14ac:dyDescent="0.25">
      <c r="A986" s="1">
        <v>44421</v>
      </c>
      <c r="B986">
        <v>2.91</v>
      </c>
      <c r="C986">
        <v>4482954</v>
      </c>
      <c r="D986">
        <v>16837134</v>
      </c>
    </row>
    <row r="987" spans="1:4" x14ac:dyDescent="0.25">
      <c r="A987" s="1">
        <v>44420</v>
      </c>
      <c r="B987">
        <v>3.07</v>
      </c>
      <c r="C987">
        <v>5105230</v>
      </c>
      <c r="D987">
        <v>21911400</v>
      </c>
    </row>
    <row r="988" spans="1:4" x14ac:dyDescent="0.25">
      <c r="A988" s="1">
        <v>44419</v>
      </c>
      <c r="B988">
        <v>3.19</v>
      </c>
      <c r="C988">
        <v>5801256</v>
      </c>
      <c r="D988">
        <v>22084578</v>
      </c>
    </row>
    <row r="989" spans="1:4" x14ac:dyDescent="0.25">
      <c r="A989" s="1">
        <v>44418</v>
      </c>
      <c r="B989">
        <v>3.28</v>
      </c>
      <c r="C989">
        <v>6508965</v>
      </c>
      <c r="D989">
        <v>22044760</v>
      </c>
    </row>
    <row r="990" spans="1:4" x14ac:dyDescent="0.25">
      <c r="A990" s="1">
        <v>44417</v>
      </c>
      <c r="B990">
        <v>3.41</v>
      </c>
      <c r="C990">
        <v>7242102</v>
      </c>
      <c r="D990">
        <v>22027936</v>
      </c>
    </row>
    <row r="991" spans="1:4" x14ac:dyDescent="0.25">
      <c r="A991" s="1">
        <v>44414</v>
      </c>
      <c r="B991">
        <v>3.18</v>
      </c>
      <c r="C991">
        <v>6939329</v>
      </c>
      <c r="D991">
        <v>22031322</v>
      </c>
    </row>
    <row r="992" spans="1:4" x14ac:dyDescent="0.25">
      <c r="A992" s="1">
        <v>44413</v>
      </c>
      <c r="B992">
        <v>3.34</v>
      </c>
      <c r="C992">
        <v>5652013</v>
      </c>
      <c r="D992">
        <v>22306126</v>
      </c>
    </row>
    <row r="993" spans="1:4" x14ac:dyDescent="0.25">
      <c r="A993" s="1">
        <v>44412</v>
      </c>
      <c r="B993">
        <v>3.31</v>
      </c>
      <c r="C993">
        <v>12246889</v>
      </c>
      <c r="D993">
        <v>22198588</v>
      </c>
    </row>
    <row r="994" spans="1:4" x14ac:dyDescent="0.25">
      <c r="A994" s="1">
        <v>44411</v>
      </c>
      <c r="B994">
        <v>3.71</v>
      </c>
      <c r="C994">
        <v>21733348</v>
      </c>
      <c r="D994">
        <v>21747258</v>
      </c>
    </row>
    <row r="995" spans="1:4" x14ac:dyDescent="0.25">
      <c r="A995" s="1">
        <v>44410</v>
      </c>
      <c r="B995">
        <v>3.09</v>
      </c>
      <c r="C995">
        <v>9736763</v>
      </c>
      <c r="D995">
        <v>20779718</v>
      </c>
    </row>
    <row r="996" spans="1:4" x14ac:dyDescent="0.25">
      <c r="A996" s="1">
        <v>44407</v>
      </c>
      <c r="B996">
        <v>3.19</v>
      </c>
      <c r="C996">
        <v>11500160</v>
      </c>
      <c r="D996">
        <v>20679360</v>
      </c>
    </row>
    <row r="997" spans="1:4" x14ac:dyDescent="0.25">
      <c r="A997" s="1">
        <v>44406</v>
      </c>
      <c r="B997">
        <v>3.32</v>
      </c>
      <c r="C997">
        <v>25712108</v>
      </c>
      <c r="D997">
        <v>20496930</v>
      </c>
    </row>
    <row r="998" spans="1:4" x14ac:dyDescent="0.25">
      <c r="A998" s="1">
        <v>44405</v>
      </c>
      <c r="B998">
        <v>3.62</v>
      </c>
      <c r="C998">
        <v>40238268</v>
      </c>
      <c r="D998">
        <v>19202592</v>
      </c>
    </row>
    <row r="999" spans="1:4" x14ac:dyDescent="0.25">
      <c r="A999" s="1">
        <v>44404</v>
      </c>
      <c r="B999">
        <v>2.89</v>
      </c>
      <c r="C999">
        <v>40548960</v>
      </c>
      <c r="D999">
        <v>16891990</v>
      </c>
    </row>
    <row r="1000" spans="1:4" x14ac:dyDescent="0.25">
      <c r="A1000" s="1">
        <v>44403</v>
      </c>
      <c r="B1000">
        <v>2.5</v>
      </c>
      <c r="C1000">
        <v>49108664</v>
      </c>
      <c r="D1000">
        <v>14475548</v>
      </c>
    </row>
    <row r="1001" spans="1:4" x14ac:dyDescent="0.25">
      <c r="A1001" s="1">
        <v>44400</v>
      </c>
      <c r="B1001">
        <v>3.52</v>
      </c>
      <c r="C1001">
        <v>80596936</v>
      </c>
      <c r="D1001">
        <v>11723234</v>
      </c>
    </row>
    <row r="1002" spans="1:4" x14ac:dyDescent="0.25">
      <c r="A1002" s="1">
        <v>44399</v>
      </c>
      <c r="B1002">
        <v>9.58</v>
      </c>
      <c r="C1002">
        <v>7702903</v>
      </c>
      <c r="D1002">
        <v>6647336</v>
      </c>
    </row>
    <row r="1003" spans="1:4" x14ac:dyDescent="0.25">
      <c r="A1003" s="1">
        <v>44398</v>
      </c>
      <c r="B1003">
        <v>10.83</v>
      </c>
      <c r="C1003">
        <v>5204007</v>
      </c>
      <c r="D1003">
        <v>6469262</v>
      </c>
    </row>
    <row r="1004" spans="1:4" x14ac:dyDescent="0.25">
      <c r="A1004" s="1">
        <v>44397</v>
      </c>
      <c r="B1004">
        <v>10.07</v>
      </c>
      <c r="C1004">
        <v>6256593</v>
      </c>
      <c r="D1004">
        <v>6618794</v>
      </c>
    </row>
    <row r="1005" spans="1:4" x14ac:dyDescent="0.25">
      <c r="A1005" s="1">
        <v>44396</v>
      </c>
      <c r="B1005">
        <v>10.08</v>
      </c>
      <c r="C1005">
        <v>7292903</v>
      </c>
      <c r="D1005">
        <v>6717572</v>
      </c>
    </row>
    <row r="1006" spans="1:4" x14ac:dyDescent="0.25">
      <c r="A1006" s="1">
        <v>44393</v>
      </c>
      <c r="B1006">
        <v>10.75</v>
      </c>
      <c r="C1006">
        <v>11061378</v>
      </c>
      <c r="D1006">
        <v>7139945</v>
      </c>
    </row>
    <row r="1007" spans="1:4" x14ac:dyDescent="0.25">
      <c r="A1007" s="1">
        <v>44392</v>
      </c>
      <c r="B1007">
        <v>12.11</v>
      </c>
      <c r="C1007">
        <v>4038942</v>
      </c>
      <c r="D1007">
        <v>7100767</v>
      </c>
    </row>
    <row r="1008" spans="1:4" x14ac:dyDescent="0.25">
      <c r="A1008" s="1">
        <v>44391</v>
      </c>
      <c r="B1008">
        <v>12.05</v>
      </c>
      <c r="C1008">
        <v>5476931</v>
      </c>
      <c r="D1008">
        <v>7200323</v>
      </c>
    </row>
    <row r="1009" spans="1:4" x14ac:dyDescent="0.25">
      <c r="A1009" s="1">
        <v>44390</v>
      </c>
      <c r="B1009">
        <v>12.4</v>
      </c>
      <c r="C1009">
        <v>7220259</v>
      </c>
      <c r="D1009">
        <v>7090902</v>
      </c>
    </row>
    <row r="1010" spans="1:4" x14ac:dyDescent="0.25">
      <c r="A1010" s="1">
        <v>44389</v>
      </c>
      <c r="B1010">
        <v>12.19</v>
      </c>
      <c r="C1010">
        <v>8231386</v>
      </c>
      <c r="D1010">
        <v>6972255</v>
      </c>
    </row>
    <row r="1011" spans="1:4" x14ac:dyDescent="0.25">
      <c r="A1011" s="1">
        <v>44386</v>
      </c>
      <c r="B1011">
        <v>13.21</v>
      </c>
      <c r="C1011">
        <v>8763706</v>
      </c>
      <c r="D1011">
        <v>7432416</v>
      </c>
    </row>
    <row r="1012" spans="1:4" x14ac:dyDescent="0.25">
      <c r="A1012" s="1">
        <v>44385</v>
      </c>
      <c r="B1012">
        <v>12.71</v>
      </c>
      <c r="C1012">
        <v>6297048</v>
      </c>
      <c r="D1012">
        <v>7845597</v>
      </c>
    </row>
    <row r="1013" spans="1:4" x14ac:dyDescent="0.25">
      <c r="A1013" s="1">
        <v>44384</v>
      </c>
      <c r="B1013">
        <v>12.97</v>
      </c>
      <c r="C1013">
        <v>5579227</v>
      </c>
      <c r="D1013">
        <v>8836774</v>
      </c>
    </row>
    <row r="1014" spans="1:4" x14ac:dyDescent="0.25">
      <c r="A1014" s="1">
        <v>44383</v>
      </c>
      <c r="B1014">
        <v>13.56</v>
      </c>
      <c r="C1014">
        <v>4302341</v>
      </c>
      <c r="D1014">
        <v>8964489</v>
      </c>
    </row>
    <row r="1015" spans="1:4" x14ac:dyDescent="0.25">
      <c r="A1015" s="1">
        <v>44379</v>
      </c>
      <c r="B1015">
        <v>13.19</v>
      </c>
      <c r="C1015">
        <v>7823946</v>
      </c>
      <c r="D1015">
        <v>9250722</v>
      </c>
    </row>
    <row r="1016" spans="1:4" x14ac:dyDescent="0.25">
      <c r="A1016" s="1">
        <v>44378</v>
      </c>
      <c r="B1016">
        <v>14.36</v>
      </c>
      <c r="C1016">
        <v>4458463</v>
      </c>
      <c r="D1016">
        <v>9737682</v>
      </c>
    </row>
    <row r="1017" spans="1:4" x14ac:dyDescent="0.25">
      <c r="A1017" s="1">
        <v>44377</v>
      </c>
      <c r="B1017">
        <v>14.77</v>
      </c>
      <c r="C1017">
        <v>5031795</v>
      </c>
      <c r="D1017">
        <v>10214400</v>
      </c>
    </row>
    <row r="1018" spans="1:4" x14ac:dyDescent="0.25">
      <c r="A1018" s="1">
        <v>44376</v>
      </c>
      <c r="B1018">
        <v>15.36</v>
      </c>
      <c r="C1018">
        <v>7446985</v>
      </c>
      <c r="D1018">
        <v>11444849</v>
      </c>
    </row>
    <row r="1019" spans="1:4" x14ac:dyDescent="0.25">
      <c r="A1019" s="1">
        <v>44375</v>
      </c>
      <c r="B1019">
        <v>14.95</v>
      </c>
      <c r="C1019">
        <v>7738270</v>
      </c>
      <c r="D1019">
        <v>11753266</v>
      </c>
    </row>
    <row r="1020" spans="1:4" x14ac:dyDescent="0.25">
      <c r="A1020" s="1">
        <v>44372</v>
      </c>
      <c r="B1020">
        <v>14.59</v>
      </c>
      <c r="C1020">
        <v>13628500</v>
      </c>
      <c r="D1020">
        <v>11994319</v>
      </c>
    </row>
    <row r="1021" spans="1:4" x14ac:dyDescent="0.25">
      <c r="A1021" s="1">
        <v>44371</v>
      </c>
      <c r="B1021">
        <v>14.95</v>
      </c>
      <c r="C1021">
        <v>10473709</v>
      </c>
      <c r="D1021">
        <v>12217745</v>
      </c>
    </row>
    <row r="1022" spans="1:4" x14ac:dyDescent="0.25">
      <c r="A1022" s="1">
        <v>44370</v>
      </c>
      <c r="B1022">
        <v>13.98</v>
      </c>
      <c r="C1022">
        <v>5532282</v>
      </c>
      <c r="D1022">
        <v>12673648</v>
      </c>
    </row>
    <row r="1023" spans="1:4" x14ac:dyDescent="0.25">
      <c r="A1023" s="1">
        <v>44369</v>
      </c>
      <c r="B1023">
        <v>13.36</v>
      </c>
      <c r="C1023">
        <v>3835607</v>
      </c>
      <c r="D1023">
        <v>12945966</v>
      </c>
    </row>
    <row r="1024" spans="1:4" x14ac:dyDescent="0.25">
      <c r="A1024" s="1">
        <v>44368</v>
      </c>
      <c r="B1024">
        <v>13.72</v>
      </c>
      <c r="C1024">
        <v>5440560</v>
      </c>
      <c r="D1024">
        <v>13044318</v>
      </c>
    </row>
    <row r="1025" spans="1:4" x14ac:dyDescent="0.25">
      <c r="A1025" s="1">
        <v>44365</v>
      </c>
      <c r="B1025">
        <v>12.99</v>
      </c>
      <c r="C1025">
        <v>15133796</v>
      </c>
      <c r="D1025">
        <v>13126498</v>
      </c>
    </row>
    <row r="1026" spans="1:4" x14ac:dyDescent="0.25">
      <c r="A1026" s="1">
        <v>44364</v>
      </c>
      <c r="B1026">
        <v>12.56</v>
      </c>
      <c r="C1026">
        <v>14961427</v>
      </c>
      <c r="D1026">
        <v>12943225</v>
      </c>
    </row>
    <row r="1027" spans="1:4" x14ac:dyDescent="0.25">
      <c r="A1027" s="1">
        <v>44363</v>
      </c>
      <c r="B1027">
        <v>13.71</v>
      </c>
      <c r="C1027">
        <v>21164706</v>
      </c>
      <c r="D1027">
        <v>13189749</v>
      </c>
    </row>
    <row r="1028" spans="1:4" x14ac:dyDescent="0.25">
      <c r="A1028" s="1">
        <v>44362</v>
      </c>
      <c r="B1028">
        <v>15.67</v>
      </c>
      <c r="C1028">
        <v>7494950</v>
      </c>
      <c r="D1028">
        <v>12563007</v>
      </c>
    </row>
    <row r="1029" spans="1:4" x14ac:dyDescent="0.25">
      <c r="A1029" s="1">
        <v>44361</v>
      </c>
      <c r="B1029">
        <v>16.149999999999999</v>
      </c>
      <c r="C1029">
        <v>8595838</v>
      </c>
      <c r="D1029">
        <v>12935309</v>
      </c>
    </row>
    <row r="1030" spans="1:4" x14ac:dyDescent="0.25">
      <c r="A1030" s="1">
        <v>44358</v>
      </c>
      <c r="B1030">
        <v>14.66</v>
      </c>
      <c r="C1030">
        <v>15128342</v>
      </c>
      <c r="D1030">
        <v>13086446</v>
      </c>
    </row>
    <row r="1031" spans="1:4" x14ac:dyDescent="0.25">
      <c r="A1031" s="1">
        <v>44357</v>
      </c>
      <c r="B1031">
        <v>16.14</v>
      </c>
      <c r="C1031">
        <v>11609232</v>
      </c>
      <c r="D1031">
        <v>12414433</v>
      </c>
    </row>
    <row r="1032" spans="1:4" x14ac:dyDescent="0.25">
      <c r="A1032" s="1">
        <v>44356</v>
      </c>
      <c r="B1032">
        <v>15.5</v>
      </c>
      <c r="C1032">
        <v>23488532</v>
      </c>
      <c r="D1032">
        <v>11828960</v>
      </c>
    </row>
    <row r="1033" spans="1:4" x14ac:dyDescent="0.25">
      <c r="A1033" s="1">
        <v>44355</v>
      </c>
      <c r="B1033">
        <v>15.13</v>
      </c>
      <c r="C1033">
        <v>12073236</v>
      </c>
      <c r="D1033">
        <v>10702993</v>
      </c>
    </row>
    <row r="1034" spans="1:4" x14ac:dyDescent="0.25">
      <c r="A1034" s="1">
        <v>44354</v>
      </c>
      <c r="B1034">
        <v>14.19</v>
      </c>
      <c r="C1034">
        <v>11354064</v>
      </c>
      <c r="D1034">
        <v>10216544</v>
      </c>
    </row>
    <row r="1035" spans="1:4" x14ac:dyDescent="0.25">
      <c r="A1035" s="1">
        <v>44351</v>
      </c>
      <c r="B1035">
        <v>14.24</v>
      </c>
      <c r="C1035">
        <v>16979894</v>
      </c>
      <c r="D1035">
        <v>9891676</v>
      </c>
    </row>
    <row r="1036" spans="1:4" x14ac:dyDescent="0.25">
      <c r="A1036" s="1">
        <v>44350</v>
      </c>
      <c r="B1036">
        <v>14.95</v>
      </c>
      <c r="C1036">
        <v>17312248</v>
      </c>
      <c r="D1036">
        <v>9521228</v>
      </c>
    </row>
    <row r="1037" spans="1:4" x14ac:dyDescent="0.25">
      <c r="A1037" s="1">
        <v>44349</v>
      </c>
      <c r="B1037">
        <v>17.350000000000001</v>
      </c>
      <c r="C1037">
        <v>9617062</v>
      </c>
      <c r="D1037">
        <v>8711825</v>
      </c>
    </row>
    <row r="1038" spans="1:4" x14ac:dyDescent="0.25">
      <c r="A1038" s="1">
        <v>44348</v>
      </c>
      <c r="B1038">
        <v>18.079999999999998</v>
      </c>
      <c r="C1038">
        <v>5310879</v>
      </c>
      <c r="D1038">
        <v>8380083</v>
      </c>
    </row>
    <row r="1039" spans="1:4" x14ac:dyDescent="0.25">
      <c r="A1039" s="1">
        <v>44344</v>
      </c>
      <c r="B1039">
        <v>18.54</v>
      </c>
      <c r="C1039">
        <v>6673259</v>
      </c>
      <c r="D1039">
        <v>8377730</v>
      </c>
    </row>
    <row r="1040" spans="1:4" x14ac:dyDescent="0.25">
      <c r="A1040" s="1">
        <v>44343</v>
      </c>
      <c r="B1040">
        <v>19.18</v>
      </c>
      <c r="C1040">
        <v>12384709</v>
      </c>
      <c r="D1040">
        <v>8195589</v>
      </c>
    </row>
    <row r="1041" spans="1:4" x14ac:dyDescent="0.25">
      <c r="A1041" s="1">
        <v>44342</v>
      </c>
      <c r="B1041">
        <v>18.34</v>
      </c>
      <c r="C1041">
        <v>18659288</v>
      </c>
      <c r="D1041">
        <v>7592301</v>
      </c>
    </row>
    <row r="1042" spans="1:4" x14ac:dyDescent="0.25">
      <c r="A1042" s="1">
        <v>44341</v>
      </c>
      <c r="B1042">
        <v>19.95</v>
      </c>
      <c r="C1042">
        <v>11763575</v>
      </c>
      <c r="D1042">
        <v>6531026</v>
      </c>
    </row>
    <row r="1043" spans="1:4" x14ac:dyDescent="0.25">
      <c r="A1043" s="1">
        <v>44340</v>
      </c>
      <c r="B1043">
        <v>19.05</v>
      </c>
      <c r="C1043">
        <v>13079478</v>
      </c>
      <c r="D1043">
        <v>6226410</v>
      </c>
    </row>
    <row r="1044" spans="1:4" x14ac:dyDescent="0.25">
      <c r="A1044" s="1">
        <v>44337</v>
      </c>
      <c r="B1044">
        <v>21.66</v>
      </c>
      <c r="C1044">
        <v>10862898</v>
      </c>
      <c r="D1044">
        <v>6026600</v>
      </c>
    </row>
    <row r="1045" spans="1:4" x14ac:dyDescent="0.25">
      <c r="A1045" s="1">
        <v>44336</v>
      </c>
      <c r="B1045">
        <v>24.59</v>
      </c>
      <c r="C1045">
        <v>5048142</v>
      </c>
      <c r="D1045">
        <v>5721259</v>
      </c>
    </row>
    <row r="1046" spans="1:4" x14ac:dyDescent="0.25">
      <c r="A1046" s="1">
        <v>44335</v>
      </c>
      <c r="B1046">
        <v>23.57</v>
      </c>
      <c r="C1046">
        <v>2827135</v>
      </c>
      <c r="D1046">
        <v>6197013</v>
      </c>
    </row>
    <row r="1047" spans="1:4" x14ac:dyDescent="0.25">
      <c r="A1047" s="1">
        <v>44334</v>
      </c>
      <c r="B1047">
        <v>24.57</v>
      </c>
      <c r="C1047">
        <v>6599030</v>
      </c>
      <c r="D1047">
        <v>7338682</v>
      </c>
    </row>
    <row r="1048" spans="1:4" x14ac:dyDescent="0.25">
      <c r="A1048" s="1">
        <v>44333</v>
      </c>
      <c r="B1048">
        <v>24.01</v>
      </c>
      <c r="C1048">
        <v>4776499</v>
      </c>
      <c r="D1048">
        <v>7471040</v>
      </c>
    </row>
    <row r="1049" spans="1:4" x14ac:dyDescent="0.25">
      <c r="A1049" s="1">
        <v>44330</v>
      </c>
      <c r="B1049">
        <v>22.74</v>
      </c>
      <c r="C1049">
        <v>6481037</v>
      </c>
      <c r="D1049">
        <v>9266922</v>
      </c>
    </row>
    <row r="1050" spans="1:4" x14ac:dyDescent="0.25">
      <c r="A1050" s="1">
        <v>44329</v>
      </c>
      <c r="B1050">
        <v>20.36</v>
      </c>
      <c r="C1050">
        <v>11423176</v>
      </c>
      <c r="D1050">
        <v>9314223</v>
      </c>
    </row>
    <row r="1051" spans="1:4" x14ac:dyDescent="0.25">
      <c r="A1051" s="1">
        <v>44328</v>
      </c>
      <c r="B1051">
        <v>23.98</v>
      </c>
      <c r="C1051">
        <v>5171203</v>
      </c>
      <c r="D1051">
        <v>9619083</v>
      </c>
    </row>
    <row r="1052" spans="1:4" x14ac:dyDescent="0.25">
      <c r="A1052" s="1">
        <v>44327</v>
      </c>
      <c r="B1052">
        <v>25.88</v>
      </c>
      <c r="C1052">
        <v>4640927</v>
      </c>
      <c r="D1052">
        <v>9917443</v>
      </c>
    </row>
    <row r="1053" spans="1:4" x14ac:dyDescent="0.25">
      <c r="A1053" s="1">
        <v>44326</v>
      </c>
      <c r="B1053">
        <v>24.86</v>
      </c>
      <c r="C1053">
        <v>5275589</v>
      </c>
      <c r="D1053">
        <v>10379003</v>
      </c>
    </row>
    <row r="1054" spans="1:4" x14ac:dyDescent="0.25">
      <c r="A1054" s="1">
        <v>44323</v>
      </c>
      <c r="B1054">
        <v>25.87</v>
      </c>
      <c r="C1054">
        <v>3941148</v>
      </c>
      <c r="D1054">
        <v>10804005</v>
      </c>
    </row>
    <row r="1055" spans="1:4" x14ac:dyDescent="0.25">
      <c r="A1055" s="1">
        <v>44322</v>
      </c>
      <c r="B1055">
        <v>26.68</v>
      </c>
      <c r="C1055">
        <v>3335383</v>
      </c>
      <c r="D1055">
        <v>11451814</v>
      </c>
    </row>
    <row r="1056" spans="1:4" x14ac:dyDescent="0.25">
      <c r="A1056" s="1">
        <v>44321</v>
      </c>
      <c r="B1056">
        <v>27.08</v>
      </c>
      <c r="C1056">
        <v>2740164</v>
      </c>
      <c r="D1056">
        <v>11973085</v>
      </c>
    </row>
    <row r="1057" spans="1:4" x14ac:dyDescent="0.25">
      <c r="A1057" s="1">
        <v>44320</v>
      </c>
      <c r="B1057">
        <v>28.37</v>
      </c>
      <c r="C1057">
        <v>7194341</v>
      </c>
      <c r="D1057">
        <v>12485481</v>
      </c>
    </row>
    <row r="1058" spans="1:4" x14ac:dyDescent="0.25">
      <c r="A1058" s="1">
        <v>44319</v>
      </c>
      <c r="B1058">
        <v>29.71</v>
      </c>
      <c r="C1058">
        <v>10082324</v>
      </c>
      <c r="D1058">
        <v>12724397</v>
      </c>
    </row>
    <row r="1059" spans="1:4" x14ac:dyDescent="0.25">
      <c r="A1059" s="1">
        <v>44316</v>
      </c>
      <c r="B1059">
        <v>31.95</v>
      </c>
      <c r="C1059">
        <v>6282780</v>
      </c>
      <c r="D1059">
        <v>12893115</v>
      </c>
    </row>
    <row r="1060" spans="1:4" x14ac:dyDescent="0.25">
      <c r="A1060" s="1">
        <v>44315</v>
      </c>
      <c r="B1060">
        <v>33</v>
      </c>
      <c r="C1060">
        <v>12184456</v>
      </c>
      <c r="D1060">
        <v>13940730</v>
      </c>
    </row>
    <row r="1061" spans="1:4" x14ac:dyDescent="0.25">
      <c r="A1061" s="1">
        <v>44314</v>
      </c>
      <c r="B1061">
        <v>35.51</v>
      </c>
      <c r="C1061">
        <v>19952176</v>
      </c>
      <c r="D1061">
        <v>13823546</v>
      </c>
    </row>
    <row r="1062" spans="1:4" x14ac:dyDescent="0.25">
      <c r="A1062" s="1">
        <v>44313</v>
      </c>
      <c r="B1062">
        <v>31.99</v>
      </c>
      <c r="C1062">
        <v>8584390</v>
      </c>
      <c r="D1062">
        <v>13377011</v>
      </c>
    </row>
    <row r="1063" spans="1:4" x14ac:dyDescent="0.25">
      <c r="A1063" s="1">
        <v>44312</v>
      </c>
      <c r="B1063">
        <v>31.15</v>
      </c>
      <c r="C1063">
        <v>31714732</v>
      </c>
      <c r="D1063">
        <v>14518533</v>
      </c>
    </row>
    <row r="1064" spans="1:4" x14ac:dyDescent="0.25">
      <c r="A1064" s="1">
        <v>44309</v>
      </c>
      <c r="B1064">
        <v>27.07</v>
      </c>
      <c r="C1064">
        <v>7190555</v>
      </c>
      <c r="D1064">
        <v>13704903</v>
      </c>
    </row>
    <row r="1065" spans="1:4" x14ac:dyDescent="0.25">
      <c r="A1065" s="1">
        <v>44308</v>
      </c>
      <c r="B1065">
        <v>26.9</v>
      </c>
      <c r="C1065">
        <v>15996078</v>
      </c>
      <c r="D1065">
        <v>14399778</v>
      </c>
    </row>
    <row r="1066" spans="1:4" x14ac:dyDescent="0.25">
      <c r="A1066" s="1">
        <v>44307</v>
      </c>
      <c r="B1066">
        <v>29.65</v>
      </c>
      <c r="C1066">
        <v>9646606</v>
      </c>
      <c r="D1066">
        <v>14717696</v>
      </c>
    </row>
    <row r="1067" spans="1:4" x14ac:dyDescent="0.25">
      <c r="A1067" s="1">
        <v>44306</v>
      </c>
      <c r="B1067">
        <v>27.84</v>
      </c>
      <c r="C1067">
        <v>11564321</v>
      </c>
      <c r="D1067">
        <v>16635568</v>
      </c>
    </row>
    <row r="1068" spans="1:4" x14ac:dyDescent="0.25">
      <c r="A1068" s="1">
        <v>44305</v>
      </c>
      <c r="B1068">
        <v>26.7</v>
      </c>
      <c r="C1068">
        <v>11650627</v>
      </c>
      <c r="D1068">
        <v>21470476</v>
      </c>
    </row>
    <row r="1069" spans="1:4" x14ac:dyDescent="0.25">
      <c r="A1069" s="1">
        <v>44302</v>
      </c>
      <c r="B1069">
        <v>25.5</v>
      </c>
      <c r="C1069">
        <v>13658274</v>
      </c>
      <c r="D1069">
        <v>25796868</v>
      </c>
    </row>
    <row r="1070" spans="1:4" x14ac:dyDescent="0.25">
      <c r="A1070" s="1">
        <v>44301</v>
      </c>
      <c r="B1070">
        <v>24.03</v>
      </c>
      <c r="C1070">
        <v>11154455</v>
      </c>
      <c r="D1070">
        <v>25288722</v>
      </c>
    </row>
    <row r="1071" spans="1:4" x14ac:dyDescent="0.25">
      <c r="A1071" s="1">
        <v>44300</v>
      </c>
      <c r="B1071">
        <v>25.1</v>
      </c>
      <c r="C1071">
        <v>10426107</v>
      </c>
      <c r="D1071">
        <v>25131336</v>
      </c>
    </row>
    <row r="1072" spans="1:4" x14ac:dyDescent="0.25">
      <c r="A1072" s="1">
        <v>44299</v>
      </c>
      <c r="B1072">
        <v>24.82</v>
      </c>
      <c r="C1072">
        <v>10778075</v>
      </c>
      <c r="D1072">
        <v>24811902</v>
      </c>
    </row>
    <row r="1073" spans="1:4" x14ac:dyDescent="0.25">
      <c r="A1073" s="1">
        <v>44298</v>
      </c>
      <c r="B1073">
        <v>25.37</v>
      </c>
      <c r="C1073">
        <v>12613087</v>
      </c>
      <c r="D1073">
        <v>24339104</v>
      </c>
    </row>
    <row r="1074" spans="1:4" x14ac:dyDescent="0.25">
      <c r="A1074" s="1">
        <v>44295</v>
      </c>
      <c r="B1074">
        <v>27.16</v>
      </c>
      <c r="C1074">
        <v>21997008</v>
      </c>
      <c r="D1074">
        <v>23766928</v>
      </c>
    </row>
    <row r="1075" spans="1:4" x14ac:dyDescent="0.25">
      <c r="A1075" s="1">
        <v>44294</v>
      </c>
      <c r="B1075">
        <v>29.78</v>
      </c>
      <c r="C1075">
        <v>10426698</v>
      </c>
      <c r="D1075">
        <v>22494092</v>
      </c>
    </row>
    <row r="1076" spans="1:4" x14ac:dyDescent="0.25">
      <c r="A1076" s="1">
        <v>44293</v>
      </c>
      <c r="B1076">
        <v>30.96</v>
      </c>
      <c r="C1076">
        <v>13254146</v>
      </c>
      <c r="D1076">
        <v>22017318</v>
      </c>
    </row>
    <row r="1077" spans="1:4" x14ac:dyDescent="0.25">
      <c r="A1077" s="1">
        <v>44292</v>
      </c>
      <c r="B1077">
        <v>32.75</v>
      </c>
      <c r="C1077">
        <v>25707222</v>
      </c>
      <c r="D1077">
        <v>21329478</v>
      </c>
    </row>
    <row r="1078" spans="1:4" x14ac:dyDescent="0.25">
      <c r="A1078" s="1">
        <v>44291</v>
      </c>
      <c r="B1078">
        <v>28.76</v>
      </c>
      <c r="C1078">
        <v>19510280</v>
      </c>
      <c r="D1078">
        <v>19944992</v>
      </c>
    </row>
    <row r="1079" spans="1:4" x14ac:dyDescent="0.25">
      <c r="A1079" s="1">
        <v>44287</v>
      </c>
      <c r="B1079">
        <v>32.18</v>
      </c>
      <c r="C1079">
        <v>17613692</v>
      </c>
      <c r="D1079">
        <v>18963242</v>
      </c>
    </row>
    <row r="1080" spans="1:4" x14ac:dyDescent="0.25">
      <c r="A1080" s="1">
        <v>44286</v>
      </c>
      <c r="B1080">
        <v>33.880000000000003</v>
      </c>
      <c r="C1080">
        <v>20764844</v>
      </c>
      <c r="D1080">
        <v>18116542</v>
      </c>
    </row>
    <row r="1081" spans="1:4" x14ac:dyDescent="0.25">
      <c r="A1081" s="1">
        <v>44285</v>
      </c>
      <c r="B1081">
        <v>33.29</v>
      </c>
      <c r="C1081">
        <v>38414684</v>
      </c>
      <c r="D1081">
        <v>17396154</v>
      </c>
    </row>
    <row r="1082" spans="1:4" x14ac:dyDescent="0.25">
      <c r="A1082" s="1">
        <v>44284</v>
      </c>
      <c r="B1082">
        <v>31.78</v>
      </c>
      <c r="C1082">
        <v>84087944</v>
      </c>
      <c r="D1082">
        <v>15110329</v>
      </c>
    </row>
    <row r="1083" spans="1:4" x14ac:dyDescent="0.25">
      <c r="A1083" s="1">
        <v>44281</v>
      </c>
      <c r="B1083">
        <v>39.01</v>
      </c>
      <c r="C1083">
        <v>76546504</v>
      </c>
      <c r="D1083">
        <v>10110033</v>
      </c>
    </row>
    <row r="1084" spans="1:4" x14ac:dyDescent="0.25">
      <c r="A1084" s="1">
        <v>44280</v>
      </c>
      <c r="B1084">
        <v>66.75</v>
      </c>
      <c r="C1084">
        <v>6036071</v>
      </c>
      <c r="D1084">
        <v>5940263</v>
      </c>
    </row>
    <row r="1085" spans="1:4" x14ac:dyDescent="0.25">
      <c r="A1085" s="1">
        <v>44279</v>
      </c>
      <c r="B1085">
        <v>69.5</v>
      </c>
      <c r="C1085">
        <v>8793692</v>
      </c>
      <c r="D1085">
        <v>6348038</v>
      </c>
    </row>
    <row r="1086" spans="1:4" x14ac:dyDescent="0.25">
      <c r="A1086" s="1">
        <v>44278</v>
      </c>
      <c r="B1086">
        <v>73.44</v>
      </c>
      <c r="C1086">
        <v>5634577</v>
      </c>
      <c r="D1086">
        <v>6516135</v>
      </c>
    </row>
    <row r="1087" spans="1:4" x14ac:dyDescent="0.25">
      <c r="A1087" s="1">
        <v>44277</v>
      </c>
      <c r="B1087">
        <v>83.79</v>
      </c>
      <c r="C1087">
        <v>3686120</v>
      </c>
      <c r="D1087">
        <v>6969186</v>
      </c>
    </row>
    <row r="1088" spans="1:4" x14ac:dyDescent="0.25">
      <c r="A1088" s="1">
        <v>44274</v>
      </c>
      <c r="B1088">
        <v>86.6</v>
      </c>
      <c r="C1088">
        <v>4030451</v>
      </c>
      <c r="D1088">
        <v>6917194</v>
      </c>
    </row>
    <row r="1089" spans="1:4" x14ac:dyDescent="0.25">
      <c r="A1089" s="1">
        <v>44273</v>
      </c>
      <c r="B1089">
        <v>89.68</v>
      </c>
      <c r="C1089">
        <v>2904454</v>
      </c>
      <c r="D1089">
        <v>7127709</v>
      </c>
    </row>
    <row r="1090" spans="1:4" x14ac:dyDescent="0.25">
      <c r="A1090" s="1">
        <v>44272</v>
      </c>
      <c r="B1090">
        <v>92.67</v>
      </c>
      <c r="C1090">
        <v>3275081</v>
      </c>
      <c r="D1090">
        <v>7100150</v>
      </c>
    </row>
    <row r="1091" spans="1:4" x14ac:dyDescent="0.25">
      <c r="A1091" s="1">
        <v>44271</v>
      </c>
      <c r="B1091">
        <v>89.3</v>
      </c>
      <c r="C1091">
        <v>2936568</v>
      </c>
      <c r="D1091">
        <v>7023665</v>
      </c>
    </row>
    <row r="1092" spans="1:4" x14ac:dyDescent="0.25">
      <c r="A1092" s="1">
        <v>44270</v>
      </c>
      <c r="B1092">
        <v>89.16</v>
      </c>
      <c r="C1092">
        <v>4939921</v>
      </c>
      <c r="D1092">
        <v>7092752</v>
      </c>
    </row>
    <row r="1093" spans="1:4" x14ac:dyDescent="0.25">
      <c r="A1093" s="1">
        <v>44267</v>
      </c>
      <c r="B1093">
        <v>84.88</v>
      </c>
      <c r="C1093">
        <v>4784015</v>
      </c>
      <c r="D1093">
        <v>7157108</v>
      </c>
    </row>
    <row r="1094" spans="1:4" x14ac:dyDescent="0.25">
      <c r="A1094" s="1">
        <v>44266</v>
      </c>
      <c r="B1094">
        <v>82.05</v>
      </c>
      <c r="C1094">
        <v>4913194</v>
      </c>
      <c r="D1094">
        <v>7044670</v>
      </c>
    </row>
    <row r="1095" spans="1:4" x14ac:dyDescent="0.25">
      <c r="A1095" s="1">
        <v>44265</v>
      </c>
      <c r="B1095">
        <v>81.010000000000005</v>
      </c>
      <c r="C1095">
        <v>9959048</v>
      </c>
      <c r="D1095">
        <v>6910711</v>
      </c>
    </row>
    <row r="1096" spans="1:4" x14ac:dyDescent="0.25">
      <c r="A1096" s="1">
        <v>44264</v>
      </c>
      <c r="B1096">
        <v>88.62</v>
      </c>
      <c r="C1096">
        <v>4127301</v>
      </c>
      <c r="D1096">
        <v>6418105</v>
      </c>
    </row>
    <row r="1097" spans="1:4" x14ac:dyDescent="0.25">
      <c r="A1097" s="1">
        <v>44263</v>
      </c>
      <c r="B1097">
        <v>85.94</v>
      </c>
      <c r="C1097">
        <v>9083503</v>
      </c>
      <c r="D1097">
        <v>6425078</v>
      </c>
    </row>
    <row r="1098" spans="1:4" x14ac:dyDescent="0.25">
      <c r="A1098" s="1">
        <v>44260</v>
      </c>
      <c r="B1098">
        <v>91.39</v>
      </c>
      <c r="C1098">
        <v>13999944</v>
      </c>
      <c r="D1098">
        <v>6048607</v>
      </c>
    </row>
    <row r="1099" spans="1:4" x14ac:dyDescent="0.25">
      <c r="A1099" s="1">
        <v>44259</v>
      </c>
      <c r="B1099">
        <v>83.95</v>
      </c>
      <c r="C1099">
        <v>12152692</v>
      </c>
      <c r="D1099">
        <v>5350763</v>
      </c>
    </row>
    <row r="1100" spans="1:4" x14ac:dyDescent="0.25">
      <c r="A1100" s="1">
        <v>44258</v>
      </c>
      <c r="B1100">
        <v>87.01</v>
      </c>
      <c r="C1100">
        <v>11315154</v>
      </c>
      <c r="D1100">
        <v>4873596</v>
      </c>
    </row>
    <row r="1101" spans="1:4" x14ac:dyDescent="0.25">
      <c r="A1101" s="1">
        <v>44257</v>
      </c>
      <c r="B1101">
        <v>98.42</v>
      </c>
      <c r="C1101">
        <v>12430338</v>
      </c>
      <c r="D1101">
        <v>4477734</v>
      </c>
    </row>
    <row r="1102" spans="1:4" x14ac:dyDescent="0.25">
      <c r="A1102" s="1">
        <v>44256</v>
      </c>
      <c r="B1102">
        <v>104.95</v>
      </c>
      <c r="C1102">
        <v>2906236</v>
      </c>
      <c r="D1102">
        <v>3919381</v>
      </c>
    </row>
    <row r="1103" spans="1:4" x14ac:dyDescent="0.25">
      <c r="A1103" s="1">
        <v>44253</v>
      </c>
      <c r="B1103">
        <v>102.85</v>
      </c>
      <c r="C1103">
        <v>7188175</v>
      </c>
      <c r="D1103">
        <v>4002364</v>
      </c>
    </row>
    <row r="1104" spans="1:4" x14ac:dyDescent="0.25">
      <c r="A1104" s="1">
        <v>44252</v>
      </c>
      <c r="B1104">
        <v>101.92</v>
      </c>
      <c r="C1104">
        <v>2491079</v>
      </c>
      <c r="D1104">
        <v>4006135</v>
      </c>
    </row>
    <row r="1105" spans="1:4" x14ac:dyDescent="0.25">
      <c r="A1105" s="1">
        <v>44251</v>
      </c>
      <c r="B1105">
        <v>95.04</v>
      </c>
      <c r="C1105">
        <v>2127810</v>
      </c>
      <c r="D1105">
        <v>4349187</v>
      </c>
    </row>
    <row r="1106" spans="1:4" x14ac:dyDescent="0.25">
      <c r="A1106" s="1">
        <v>44250</v>
      </c>
      <c r="B1106">
        <v>97.51</v>
      </c>
      <c r="C1106">
        <v>3972871</v>
      </c>
      <c r="D1106">
        <v>4833706</v>
      </c>
    </row>
    <row r="1107" spans="1:4" x14ac:dyDescent="0.25">
      <c r="A1107" s="1">
        <v>44249</v>
      </c>
      <c r="B1107">
        <v>98.77</v>
      </c>
      <c r="C1107">
        <v>5905263</v>
      </c>
      <c r="D1107">
        <v>5035417</v>
      </c>
    </row>
    <row r="1108" spans="1:4" x14ac:dyDescent="0.25">
      <c r="A1108" s="1">
        <v>44246</v>
      </c>
      <c r="B1108">
        <v>103.27</v>
      </c>
      <c r="C1108">
        <v>3097434</v>
      </c>
      <c r="D1108">
        <v>5284034</v>
      </c>
    </row>
    <row r="1109" spans="1:4" x14ac:dyDescent="0.25">
      <c r="A1109" s="1">
        <v>44245</v>
      </c>
      <c r="B1109">
        <v>100.69</v>
      </c>
      <c r="C1109">
        <v>2903814</v>
      </c>
      <c r="D1109">
        <v>6164210</v>
      </c>
    </row>
    <row r="1110" spans="1:4" x14ac:dyDescent="0.25">
      <c r="A1110" s="1">
        <v>44244</v>
      </c>
      <c r="B1110">
        <v>104.83</v>
      </c>
      <c r="C1110">
        <v>2569954</v>
      </c>
      <c r="D1110">
        <v>8162508</v>
      </c>
    </row>
    <row r="1111" spans="1:4" x14ac:dyDescent="0.25">
      <c r="A1111" s="1">
        <v>44243</v>
      </c>
      <c r="B1111">
        <v>108.67</v>
      </c>
      <c r="C1111">
        <v>4231895</v>
      </c>
      <c r="D1111">
        <v>8547631</v>
      </c>
    </row>
    <row r="1112" spans="1:4" x14ac:dyDescent="0.25">
      <c r="A1112" s="1">
        <v>44239</v>
      </c>
      <c r="B1112">
        <v>103.87</v>
      </c>
      <c r="C1112">
        <v>3436437</v>
      </c>
      <c r="D1112">
        <v>9773099</v>
      </c>
    </row>
    <row r="1113" spans="1:4" x14ac:dyDescent="0.25">
      <c r="A1113" s="1">
        <v>44238</v>
      </c>
      <c r="B1113">
        <v>96.04</v>
      </c>
      <c r="C1113">
        <v>3532289</v>
      </c>
      <c r="D1113">
        <v>10597406</v>
      </c>
    </row>
    <row r="1114" spans="1:4" x14ac:dyDescent="0.25">
      <c r="A1114" s="1">
        <v>44237</v>
      </c>
      <c r="B1114">
        <v>93.31</v>
      </c>
      <c r="C1114">
        <v>4995180</v>
      </c>
      <c r="D1114">
        <v>10822179</v>
      </c>
    </row>
    <row r="1115" spans="1:4" x14ac:dyDescent="0.25">
      <c r="A1115" s="1">
        <v>44236</v>
      </c>
      <c r="B1115">
        <v>91.33</v>
      </c>
      <c r="C1115">
        <v>5377236</v>
      </c>
      <c r="D1115">
        <v>11203268</v>
      </c>
    </row>
    <row r="1116" spans="1:4" x14ac:dyDescent="0.25">
      <c r="A1116" s="1">
        <v>44235</v>
      </c>
      <c r="B1116">
        <v>91.4</v>
      </c>
      <c r="C1116">
        <v>4055039</v>
      </c>
      <c r="D1116">
        <v>11238339</v>
      </c>
    </row>
    <row r="1117" spans="1:4" x14ac:dyDescent="0.25">
      <c r="A1117" s="1">
        <v>44232</v>
      </c>
      <c r="B1117">
        <v>89.77</v>
      </c>
      <c r="C1117">
        <v>4150979</v>
      </c>
      <c r="D1117">
        <v>11691711</v>
      </c>
    </row>
    <row r="1118" spans="1:4" x14ac:dyDescent="0.25">
      <c r="A1118" s="1">
        <v>44231</v>
      </c>
      <c r="B1118">
        <v>86.9</v>
      </c>
      <c r="C1118">
        <v>7244742</v>
      </c>
      <c r="D1118">
        <v>11906218</v>
      </c>
    </row>
    <row r="1119" spans="1:4" x14ac:dyDescent="0.25">
      <c r="A1119" s="1">
        <v>44230</v>
      </c>
      <c r="B1119">
        <v>85.46</v>
      </c>
      <c r="C1119">
        <v>7636861</v>
      </c>
      <c r="D1119">
        <v>11929624</v>
      </c>
    </row>
    <row r="1120" spans="1:4" x14ac:dyDescent="0.25">
      <c r="A1120" s="1">
        <v>44229</v>
      </c>
      <c r="B1120">
        <v>83.46</v>
      </c>
      <c r="C1120">
        <v>9395588</v>
      </c>
      <c r="D1120">
        <v>11598571</v>
      </c>
    </row>
    <row r="1121" spans="1:4" x14ac:dyDescent="0.25">
      <c r="A1121" s="1">
        <v>44228</v>
      </c>
      <c r="B1121">
        <v>96.46</v>
      </c>
      <c r="C1121">
        <v>6998538</v>
      </c>
      <c r="D1121">
        <v>11108358</v>
      </c>
    </row>
    <row r="1122" spans="1:4" x14ac:dyDescent="0.25">
      <c r="A1122" s="1">
        <v>44225</v>
      </c>
      <c r="B1122">
        <v>105.01</v>
      </c>
      <c r="C1122">
        <v>9634519</v>
      </c>
      <c r="D1122">
        <v>10811452</v>
      </c>
    </row>
    <row r="1123" spans="1:4" x14ac:dyDescent="0.25">
      <c r="A1123" s="1">
        <v>44224</v>
      </c>
      <c r="B1123">
        <v>104.76</v>
      </c>
      <c r="C1123">
        <v>16300082</v>
      </c>
      <c r="D1123">
        <v>10322670</v>
      </c>
    </row>
    <row r="1124" spans="1:4" x14ac:dyDescent="0.25">
      <c r="A1124" s="1">
        <v>44223</v>
      </c>
      <c r="B1124">
        <v>142.69999999999999</v>
      </c>
      <c r="C1124">
        <v>32878280</v>
      </c>
      <c r="D1124">
        <v>9468562</v>
      </c>
    </row>
    <row r="1125" spans="1:4" x14ac:dyDescent="0.25">
      <c r="A1125" s="1">
        <v>44222</v>
      </c>
      <c r="B1125">
        <v>104.94</v>
      </c>
      <c r="C1125">
        <v>8346804</v>
      </c>
      <c r="D1125">
        <v>7524875</v>
      </c>
    </row>
    <row r="1126" spans="1:4" x14ac:dyDescent="0.25">
      <c r="A1126" s="1">
        <v>44221</v>
      </c>
      <c r="B1126">
        <v>98.12</v>
      </c>
      <c r="C1126">
        <v>22613916</v>
      </c>
      <c r="D1126">
        <v>7204586</v>
      </c>
    </row>
    <row r="1127" spans="1:4" x14ac:dyDescent="0.25">
      <c r="A1127" s="1">
        <v>44218</v>
      </c>
      <c r="B1127">
        <v>92</v>
      </c>
      <c r="C1127">
        <v>15801035</v>
      </c>
      <c r="D1127">
        <v>5876027</v>
      </c>
    </row>
    <row r="1128" spans="1:4" x14ac:dyDescent="0.25">
      <c r="A1128" s="1">
        <v>44217</v>
      </c>
      <c r="B1128">
        <v>78.08</v>
      </c>
      <c r="C1128">
        <v>6903884</v>
      </c>
      <c r="D1128">
        <v>4992319</v>
      </c>
    </row>
    <row r="1129" spans="1:4" x14ac:dyDescent="0.25">
      <c r="A1129" s="1">
        <v>44216</v>
      </c>
      <c r="B1129">
        <v>69.95</v>
      </c>
      <c r="C1129">
        <v>10711514</v>
      </c>
      <c r="D1129">
        <v>4695741</v>
      </c>
    </row>
    <row r="1130" spans="1:4" x14ac:dyDescent="0.25">
      <c r="A1130" s="1">
        <v>44215</v>
      </c>
      <c r="B1130">
        <v>65.959999999999994</v>
      </c>
      <c r="C1130">
        <v>5903311</v>
      </c>
      <c r="D1130">
        <v>4278195</v>
      </c>
    </row>
    <row r="1131" spans="1:4" x14ac:dyDescent="0.25">
      <c r="A1131" s="1">
        <v>44211</v>
      </c>
      <c r="B1131">
        <v>59.6</v>
      </c>
      <c r="C1131">
        <v>10855611</v>
      </c>
      <c r="D1131">
        <v>4116927</v>
      </c>
    </row>
    <row r="1132" spans="1:4" x14ac:dyDescent="0.25">
      <c r="A1132" s="1">
        <v>44210</v>
      </c>
      <c r="B1132">
        <v>58.24</v>
      </c>
      <c r="C1132">
        <v>7368592</v>
      </c>
      <c r="D1132">
        <v>3974183</v>
      </c>
    </row>
    <row r="1133" spans="1:4" x14ac:dyDescent="0.25">
      <c r="A1133" s="1">
        <v>44209</v>
      </c>
      <c r="B1133">
        <v>53.5</v>
      </c>
      <c r="C1133">
        <v>7595821</v>
      </c>
      <c r="D1133">
        <v>3886183</v>
      </c>
    </row>
    <row r="1134" spans="1:4" x14ac:dyDescent="0.25">
      <c r="A1134" s="1">
        <v>44208</v>
      </c>
      <c r="B1134">
        <v>46.21</v>
      </c>
      <c r="C1134">
        <v>2671063</v>
      </c>
      <c r="D1134">
        <v>3763199</v>
      </c>
    </row>
    <row r="1135" spans="1:4" x14ac:dyDescent="0.25">
      <c r="A1135" s="1">
        <v>44207</v>
      </c>
      <c r="B1135">
        <v>48.23</v>
      </c>
      <c r="C1135">
        <v>2042393</v>
      </c>
      <c r="D1135">
        <v>3853739</v>
      </c>
    </row>
    <row r="1136" spans="1:4" x14ac:dyDescent="0.25">
      <c r="A1136" s="1">
        <v>44204</v>
      </c>
      <c r="B1136">
        <v>48.52</v>
      </c>
      <c r="C1136">
        <v>2544952</v>
      </c>
      <c r="D1136">
        <v>3870557</v>
      </c>
    </row>
    <row r="1137" spans="1:4" x14ac:dyDescent="0.25">
      <c r="A1137" s="1">
        <v>44203</v>
      </c>
      <c r="B1137">
        <v>46.46</v>
      </c>
      <c r="C1137">
        <v>2302796</v>
      </c>
      <c r="D1137">
        <v>3840335</v>
      </c>
    </row>
    <row r="1138" spans="1:4" x14ac:dyDescent="0.25">
      <c r="A1138" s="1">
        <v>44202</v>
      </c>
      <c r="B1138">
        <v>46.43</v>
      </c>
      <c r="C1138">
        <v>3488458</v>
      </c>
      <c r="D1138">
        <v>3926970</v>
      </c>
    </row>
    <row r="1139" spans="1:4" x14ac:dyDescent="0.25">
      <c r="A1139" s="1">
        <v>44201</v>
      </c>
      <c r="B1139">
        <v>48.22</v>
      </c>
      <c r="C1139">
        <v>3722966</v>
      </c>
      <c r="D1139">
        <v>3932850</v>
      </c>
    </row>
    <row r="1140" spans="1:4" x14ac:dyDescent="0.25">
      <c r="A1140" s="1">
        <v>44200</v>
      </c>
      <c r="B1140">
        <v>48.75</v>
      </c>
      <c r="C1140">
        <v>3542468</v>
      </c>
      <c r="D1140">
        <v>3957547</v>
      </c>
    </row>
    <row r="1141" spans="1:4" x14ac:dyDescent="0.25">
      <c r="A1141" s="1">
        <v>44196</v>
      </c>
      <c r="B1141">
        <v>51.71</v>
      </c>
      <c r="C1141">
        <v>2685540</v>
      </c>
      <c r="D1141">
        <v>3990601</v>
      </c>
    </row>
    <row r="1142" spans="1:4" x14ac:dyDescent="0.25">
      <c r="A1142" s="1">
        <v>44195</v>
      </c>
      <c r="B1142">
        <v>52.48</v>
      </c>
      <c r="C1142">
        <v>2545407</v>
      </c>
      <c r="D1142">
        <v>3997688</v>
      </c>
    </row>
    <row r="1143" spans="1:4" x14ac:dyDescent="0.25">
      <c r="A1143" s="1">
        <v>44194</v>
      </c>
      <c r="B1143">
        <v>50.69</v>
      </c>
      <c r="C1143">
        <v>2455216</v>
      </c>
      <c r="D1143">
        <v>4098894</v>
      </c>
    </row>
    <row r="1144" spans="1:4" x14ac:dyDescent="0.25">
      <c r="A1144" s="1">
        <v>44193</v>
      </c>
      <c r="B1144">
        <v>50.95</v>
      </c>
      <c r="C1144">
        <v>4448324</v>
      </c>
      <c r="D1144">
        <v>4537888</v>
      </c>
    </row>
    <row r="1145" spans="1:4" x14ac:dyDescent="0.25">
      <c r="A1145" s="1">
        <v>44189</v>
      </c>
      <c r="B1145">
        <v>55</v>
      </c>
      <c r="C1145">
        <v>3484298</v>
      </c>
      <c r="D1145">
        <v>4413768</v>
      </c>
    </row>
    <row r="1146" spans="1:4" x14ac:dyDescent="0.25">
      <c r="A1146" s="1">
        <v>44188</v>
      </c>
      <c r="B1146">
        <v>52.35</v>
      </c>
      <c r="C1146">
        <v>8714452</v>
      </c>
      <c r="D1146">
        <v>4519179</v>
      </c>
    </row>
    <row r="1147" spans="1:4" x14ac:dyDescent="0.25">
      <c r="A1147" s="1">
        <v>44187</v>
      </c>
      <c r="B1147">
        <v>53.06</v>
      </c>
      <c r="C1147">
        <v>6048586</v>
      </c>
      <c r="D1147">
        <v>4104106</v>
      </c>
    </row>
    <row r="1148" spans="1:4" x14ac:dyDescent="0.25">
      <c r="A1148" s="1">
        <v>44186</v>
      </c>
      <c r="B1148">
        <v>55.2</v>
      </c>
      <c r="C1148">
        <v>5751066</v>
      </c>
      <c r="D1148">
        <v>3827438</v>
      </c>
    </row>
    <row r="1149" spans="1:4" x14ac:dyDescent="0.25">
      <c r="A1149" s="1">
        <v>44183</v>
      </c>
      <c r="B1149">
        <v>59.9</v>
      </c>
      <c r="C1149">
        <v>4029156</v>
      </c>
      <c r="D1149">
        <v>3641520</v>
      </c>
    </row>
    <row r="1150" spans="1:4" x14ac:dyDescent="0.25">
      <c r="A1150" s="1">
        <v>44182</v>
      </c>
      <c r="B1150">
        <v>60</v>
      </c>
      <c r="C1150">
        <v>2294666</v>
      </c>
      <c r="D1150">
        <v>3510135</v>
      </c>
    </row>
    <row r="1151" spans="1:4" x14ac:dyDescent="0.25">
      <c r="A1151" s="1">
        <v>44181</v>
      </c>
      <c r="B1151">
        <v>60</v>
      </c>
      <c r="C1151">
        <v>2091621</v>
      </c>
      <c r="D1151">
        <v>3729571</v>
      </c>
    </row>
    <row r="1152" spans="1:4" x14ac:dyDescent="0.25">
      <c r="A1152" s="1">
        <v>44180</v>
      </c>
      <c r="B1152">
        <v>59</v>
      </c>
      <c r="C1152">
        <v>3602331</v>
      </c>
      <c r="D1152">
        <v>3858768</v>
      </c>
    </row>
    <row r="1153" spans="1:4" x14ac:dyDescent="0.25">
      <c r="A1153" s="1">
        <v>44179</v>
      </c>
      <c r="B1153">
        <v>59.51</v>
      </c>
      <c r="C1153">
        <v>3576650</v>
      </c>
      <c r="D1153">
        <v>3950903</v>
      </c>
    </row>
    <row r="1154" spans="1:4" x14ac:dyDescent="0.25">
      <c r="A1154" s="1">
        <v>44176</v>
      </c>
      <c r="B1154">
        <v>62.21</v>
      </c>
      <c r="C1154">
        <v>4093420</v>
      </c>
      <c r="D1154">
        <v>5237004</v>
      </c>
    </row>
    <row r="1155" spans="1:4" x14ac:dyDescent="0.25">
      <c r="A1155" s="1">
        <v>44175</v>
      </c>
      <c r="B1155">
        <v>64.89</v>
      </c>
      <c r="C1155">
        <v>4038283</v>
      </c>
      <c r="D1155">
        <v>5277757</v>
      </c>
    </row>
    <row r="1156" spans="1:4" x14ac:dyDescent="0.25">
      <c r="A1156" s="1">
        <v>44174</v>
      </c>
      <c r="B1156">
        <v>64.819999999999993</v>
      </c>
      <c r="C1156">
        <v>2791838</v>
      </c>
      <c r="D1156">
        <v>5176447</v>
      </c>
    </row>
    <row r="1157" spans="1:4" x14ac:dyDescent="0.25">
      <c r="A1157" s="1">
        <v>44173</v>
      </c>
      <c r="B1157">
        <v>62.74</v>
      </c>
      <c r="C1157">
        <v>4063494</v>
      </c>
      <c r="D1157">
        <v>5111356</v>
      </c>
    </row>
    <row r="1158" spans="1:4" x14ac:dyDescent="0.25">
      <c r="A1158" s="1">
        <v>44172</v>
      </c>
      <c r="B1158">
        <v>64.72</v>
      </c>
      <c r="C1158">
        <v>9040134</v>
      </c>
      <c r="D1158">
        <v>5029503</v>
      </c>
    </row>
    <row r="1159" spans="1:4" x14ac:dyDescent="0.25">
      <c r="A1159" s="1">
        <v>44169</v>
      </c>
      <c r="B1159">
        <v>60.73</v>
      </c>
      <c r="C1159">
        <v>2586525</v>
      </c>
      <c r="D1159">
        <v>4718982</v>
      </c>
    </row>
    <row r="1160" spans="1:4" x14ac:dyDescent="0.25">
      <c r="A1160" s="1">
        <v>44168</v>
      </c>
      <c r="B1160">
        <v>61.2</v>
      </c>
      <c r="C1160">
        <v>5065466</v>
      </c>
      <c r="D1160">
        <v>4675067</v>
      </c>
    </row>
    <row r="1161" spans="1:4" x14ac:dyDescent="0.25">
      <c r="A1161" s="1">
        <v>44167</v>
      </c>
      <c r="B1161">
        <v>62.16</v>
      </c>
      <c r="C1161">
        <v>2488354</v>
      </c>
      <c r="D1161">
        <v>4401305</v>
      </c>
    </row>
    <row r="1162" spans="1:4" x14ac:dyDescent="0.25">
      <c r="A1162" s="1">
        <v>44166</v>
      </c>
      <c r="B1162">
        <v>64.38</v>
      </c>
      <c r="C1162">
        <v>1898571</v>
      </c>
      <c r="D1162">
        <v>4345203</v>
      </c>
    </row>
    <row r="1163" spans="1:4" x14ac:dyDescent="0.25">
      <c r="A1163" s="1">
        <v>44165</v>
      </c>
      <c r="B1163">
        <v>64.290000000000006</v>
      </c>
      <c r="C1163">
        <v>2962292</v>
      </c>
      <c r="D1163">
        <v>4454097</v>
      </c>
    </row>
    <row r="1164" spans="1:4" x14ac:dyDescent="0.25">
      <c r="A1164" s="1">
        <v>44162</v>
      </c>
      <c r="B1164">
        <v>63.61</v>
      </c>
      <c r="C1164">
        <v>2058371</v>
      </c>
      <c r="D1164">
        <v>4401054</v>
      </c>
    </row>
    <row r="1165" spans="1:4" x14ac:dyDescent="0.25">
      <c r="A1165" s="1">
        <v>44160</v>
      </c>
      <c r="B1165">
        <v>62.3</v>
      </c>
      <c r="C1165">
        <v>5586216</v>
      </c>
      <c r="D1165">
        <v>4439698</v>
      </c>
    </row>
    <row r="1166" spans="1:4" x14ac:dyDescent="0.25">
      <c r="A1166" s="1">
        <v>44159</v>
      </c>
      <c r="B1166">
        <v>65.08</v>
      </c>
      <c r="C1166">
        <v>4029567</v>
      </c>
      <c r="D1166">
        <v>4260299</v>
      </c>
    </row>
    <row r="1167" spans="1:4" x14ac:dyDescent="0.25">
      <c r="A1167" s="1">
        <v>44158</v>
      </c>
      <c r="B1167">
        <v>63.9</v>
      </c>
      <c r="C1167">
        <v>4984360</v>
      </c>
      <c r="D1167">
        <v>4312853</v>
      </c>
    </row>
    <row r="1168" spans="1:4" x14ac:dyDescent="0.25">
      <c r="A1168" s="1">
        <v>44155</v>
      </c>
      <c r="B1168">
        <v>65.66</v>
      </c>
      <c r="C1168">
        <v>22868170</v>
      </c>
      <c r="D1168">
        <v>4330781</v>
      </c>
    </row>
    <row r="1169" spans="1:4" x14ac:dyDescent="0.25">
      <c r="A1169" s="1">
        <v>44154</v>
      </c>
      <c r="B1169">
        <v>71.349999999999994</v>
      </c>
      <c r="C1169">
        <v>4704705</v>
      </c>
      <c r="D1169">
        <v>3097129</v>
      </c>
    </row>
    <row r="1170" spans="1:4" x14ac:dyDescent="0.25">
      <c r="A1170" s="1">
        <v>44153</v>
      </c>
      <c r="B1170">
        <v>68.010000000000005</v>
      </c>
      <c r="C1170">
        <v>2518644</v>
      </c>
      <c r="D1170">
        <v>3146713</v>
      </c>
    </row>
    <row r="1171" spans="1:4" x14ac:dyDescent="0.25">
      <c r="A1171" s="1">
        <v>44152</v>
      </c>
      <c r="B1171">
        <v>70.8</v>
      </c>
      <c r="C1171">
        <v>1815466</v>
      </c>
      <c r="D1171">
        <v>3234385</v>
      </c>
    </row>
    <row r="1172" spans="1:4" x14ac:dyDescent="0.25">
      <c r="A1172" s="1">
        <v>44151</v>
      </c>
      <c r="B1172">
        <v>71.010000000000005</v>
      </c>
      <c r="C1172">
        <v>2835705</v>
      </c>
      <c r="D1172">
        <v>3278821</v>
      </c>
    </row>
    <row r="1173" spans="1:4" x14ac:dyDescent="0.25">
      <c r="A1173" s="1">
        <v>44148</v>
      </c>
      <c r="B1173">
        <v>70.099999999999994</v>
      </c>
      <c r="C1173">
        <v>4382312</v>
      </c>
      <c r="D1173">
        <v>3277575</v>
      </c>
    </row>
    <row r="1174" spans="1:4" x14ac:dyDescent="0.25">
      <c r="A1174" s="1">
        <v>44147</v>
      </c>
      <c r="B1174">
        <v>73.930000000000007</v>
      </c>
      <c r="C1174">
        <v>1927797</v>
      </c>
      <c r="D1174">
        <v>3287145</v>
      </c>
    </row>
    <row r="1175" spans="1:4" x14ac:dyDescent="0.25">
      <c r="A1175" s="1">
        <v>44146</v>
      </c>
      <c r="B1175">
        <v>71.86</v>
      </c>
      <c r="C1175">
        <v>959034</v>
      </c>
      <c r="D1175">
        <v>3718241</v>
      </c>
    </row>
    <row r="1176" spans="1:4" x14ac:dyDescent="0.25">
      <c r="A1176" s="1">
        <v>44145</v>
      </c>
      <c r="B1176">
        <v>70.34</v>
      </c>
      <c r="C1176">
        <v>1646837</v>
      </c>
      <c r="D1176">
        <v>4924751</v>
      </c>
    </row>
    <row r="1177" spans="1:4" x14ac:dyDescent="0.25">
      <c r="A1177" s="1">
        <v>44144</v>
      </c>
      <c r="B1177">
        <v>69.23</v>
      </c>
      <c r="C1177">
        <v>3531979</v>
      </c>
      <c r="D1177">
        <v>5019962</v>
      </c>
    </row>
    <row r="1178" spans="1:4" x14ac:dyDescent="0.25">
      <c r="A1178" s="1">
        <v>44141</v>
      </c>
      <c r="B1178">
        <v>72.739999999999995</v>
      </c>
      <c r="C1178">
        <v>2166639</v>
      </c>
      <c r="D1178">
        <v>5113815</v>
      </c>
    </row>
    <row r="1179" spans="1:4" x14ac:dyDescent="0.25">
      <c r="A1179" s="1">
        <v>44140</v>
      </c>
      <c r="B1179">
        <v>72.650000000000006</v>
      </c>
      <c r="C1179">
        <v>2638041</v>
      </c>
      <c r="D1179">
        <v>5147811</v>
      </c>
    </row>
    <row r="1180" spans="1:4" x14ac:dyDescent="0.25">
      <c r="A1180" s="1">
        <v>44139</v>
      </c>
      <c r="B1180">
        <v>74.33</v>
      </c>
      <c r="C1180">
        <v>2895226</v>
      </c>
      <c r="D1180">
        <v>5065793</v>
      </c>
    </row>
    <row r="1181" spans="1:4" x14ac:dyDescent="0.25">
      <c r="A1181" s="1">
        <v>44138</v>
      </c>
      <c r="B1181">
        <v>68.66</v>
      </c>
      <c r="C1181">
        <v>4817883</v>
      </c>
      <c r="D1181">
        <v>5050463</v>
      </c>
    </row>
    <row r="1182" spans="1:4" x14ac:dyDescent="0.25">
      <c r="A1182" s="1">
        <v>44137</v>
      </c>
      <c r="B1182">
        <v>65.510000000000005</v>
      </c>
      <c r="C1182">
        <v>5253267</v>
      </c>
      <c r="D1182">
        <v>4794457</v>
      </c>
    </row>
    <row r="1183" spans="1:4" x14ac:dyDescent="0.25">
      <c r="A1183" s="1">
        <v>44134</v>
      </c>
      <c r="B1183">
        <v>66.42</v>
      </c>
      <c r="C1183">
        <v>4363396</v>
      </c>
      <c r="D1183">
        <v>4571995</v>
      </c>
    </row>
    <row r="1184" spans="1:4" x14ac:dyDescent="0.25">
      <c r="A1184" s="1">
        <v>44133</v>
      </c>
      <c r="B1184">
        <v>68.900000000000006</v>
      </c>
      <c r="C1184">
        <v>5448461</v>
      </c>
      <c r="D1184">
        <v>4470564</v>
      </c>
    </row>
    <row r="1185" spans="1:4" x14ac:dyDescent="0.25">
      <c r="A1185" s="1">
        <v>44132</v>
      </c>
      <c r="B1185">
        <v>69.05</v>
      </c>
      <c r="C1185">
        <v>3833729</v>
      </c>
      <c r="D1185">
        <v>4179843</v>
      </c>
    </row>
    <row r="1186" spans="1:4" x14ac:dyDescent="0.25">
      <c r="A1186" s="1">
        <v>44131</v>
      </c>
      <c r="B1186">
        <v>68.290000000000006</v>
      </c>
      <c r="C1186">
        <v>2482008</v>
      </c>
      <c r="D1186">
        <v>4053218</v>
      </c>
    </row>
    <row r="1187" spans="1:4" x14ac:dyDescent="0.25">
      <c r="A1187" s="1">
        <v>44130</v>
      </c>
      <c r="B1187">
        <v>67.97</v>
      </c>
      <c r="C1187">
        <v>2817020</v>
      </c>
      <c r="D1187">
        <v>4063809</v>
      </c>
    </row>
    <row r="1188" spans="1:4" x14ac:dyDescent="0.25">
      <c r="A1188" s="1">
        <v>44127</v>
      </c>
      <c r="B1188">
        <v>67.16</v>
      </c>
      <c r="C1188">
        <v>4525856</v>
      </c>
      <c r="D1188">
        <v>3943500</v>
      </c>
    </row>
    <row r="1189" spans="1:4" x14ac:dyDescent="0.25">
      <c r="A1189" s="1">
        <v>44126</v>
      </c>
      <c r="B1189">
        <v>69.8</v>
      </c>
      <c r="C1189">
        <v>8394244</v>
      </c>
      <c r="D1189">
        <v>3762378</v>
      </c>
    </row>
    <row r="1190" spans="1:4" x14ac:dyDescent="0.25">
      <c r="A1190" s="1">
        <v>44125</v>
      </c>
      <c r="B1190">
        <v>71.23</v>
      </c>
      <c r="C1190">
        <v>19056680</v>
      </c>
      <c r="D1190">
        <v>3306893</v>
      </c>
    </row>
    <row r="1191" spans="1:4" x14ac:dyDescent="0.25">
      <c r="A1191" s="1">
        <v>44124</v>
      </c>
      <c r="B1191">
        <v>102.94</v>
      </c>
      <c r="C1191">
        <v>3075004</v>
      </c>
      <c r="D1191">
        <v>2259778</v>
      </c>
    </row>
    <row r="1192" spans="1:4" x14ac:dyDescent="0.25">
      <c r="A1192" s="1">
        <v>44123</v>
      </c>
      <c r="B1192">
        <v>100.73</v>
      </c>
      <c r="C1192">
        <v>4939768</v>
      </c>
      <c r="D1192">
        <v>2312631</v>
      </c>
    </row>
    <row r="1193" spans="1:4" x14ac:dyDescent="0.25">
      <c r="A1193" s="1">
        <v>44120</v>
      </c>
      <c r="B1193">
        <v>107.02</v>
      </c>
      <c r="C1193">
        <v>2676583</v>
      </c>
      <c r="D1193">
        <v>2255870</v>
      </c>
    </row>
    <row r="1194" spans="1:4" x14ac:dyDescent="0.25">
      <c r="A1194" s="1">
        <v>44119</v>
      </c>
      <c r="B1194">
        <v>107.92</v>
      </c>
      <c r="C1194">
        <v>1407772</v>
      </c>
      <c r="D1194">
        <v>2399218</v>
      </c>
    </row>
    <row r="1195" spans="1:4" x14ac:dyDescent="0.25">
      <c r="A1195" s="1">
        <v>44118</v>
      </c>
      <c r="B1195">
        <v>110.92</v>
      </c>
      <c r="C1195">
        <v>2665264</v>
      </c>
      <c r="D1195">
        <v>2532963</v>
      </c>
    </row>
    <row r="1196" spans="1:4" x14ac:dyDescent="0.25">
      <c r="A1196" s="1">
        <v>44117</v>
      </c>
      <c r="B1196">
        <v>114.64</v>
      </c>
      <c r="C1196">
        <v>977793</v>
      </c>
      <c r="D1196">
        <v>2642650</v>
      </c>
    </row>
    <row r="1197" spans="1:4" x14ac:dyDescent="0.25">
      <c r="A1197" s="1">
        <v>44116</v>
      </c>
      <c r="B1197">
        <v>114.99</v>
      </c>
      <c r="C1197">
        <v>1916348</v>
      </c>
      <c r="D1197">
        <v>2710842</v>
      </c>
    </row>
    <row r="1198" spans="1:4" x14ac:dyDescent="0.25">
      <c r="A1198" s="1">
        <v>44113</v>
      </c>
      <c r="B1198">
        <v>114.55</v>
      </c>
      <c r="C1198">
        <v>2841925</v>
      </c>
      <c r="D1198">
        <v>2785739</v>
      </c>
    </row>
    <row r="1199" spans="1:4" x14ac:dyDescent="0.25">
      <c r="A1199" s="1">
        <v>44112</v>
      </c>
      <c r="B1199">
        <v>102.15</v>
      </c>
      <c r="C1199">
        <v>1087644</v>
      </c>
      <c r="D1199">
        <v>2860465</v>
      </c>
    </row>
    <row r="1200" spans="1:4" x14ac:dyDescent="0.25">
      <c r="A1200" s="1">
        <v>44111</v>
      </c>
      <c r="B1200">
        <v>103.62</v>
      </c>
      <c r="C1200">
        <v>1934364</v>
      </c>
      <c r="D1200">
        <v>3169088</v>
      </c>
    </row>
    <row r="1201" spans="1:4" x14ac:dyDescent="0.25">
      <c r="A1201" s="1">
        <v>44110</v>
      </c>
      <c r="B1201">
        <v>94.81</v>
      </c>
      <c r="C1201">
        <v>2640874</v>
      </c>
      <c r="D1201">
        <v>3291579</v>
      </c>
    </row>
    <row r="1202" spans="1:4" x14ac:dyDescent="0.25">
      <c r="A1202" s="1">
        <v>44109</v>
      </c>
      <c r="B1202">
        <v>94.71</v>
      </c>
      <c r="C1202">
        <v>1012383</v>
      </c>
      <c r="D1202">
        <v>3777988</v>
      </c>
    </row>
    <row r="1203" spans="1:4" x14ac:dyDescent="0.25">
      <c r="A1203" s="1">
        <v>44106</v>
      </c>
      <c r="B1203">
        <v>93.1</v>
      </c>
      <c r="C1203">
        <v>1809029</v>
      </c>
      <c r="D1203">
        <v>3982929</v>
      </c>
    </row>
    <row r="1204" spans="1:4" x14ac:dyDescent="0.25">
      <c r="A1204" s="1">
        <v>44105</v>
      </c>
      <c r="B1204">
        <v>93.2</v>
      </c>
      <c r="C1204">
        <v>1561959</v>
      </c>
      <c r="D1204">
        <v>4198894</v>
      </c>
    </row>
    <row r="1205" spans="1:4" x14ac:dyDescent="0.25">
      <c r="A1205" s="1">
        <v>44104</v>
      </c>
      <c r="B1205">
        <v>90.11</v>
      </c>
      <c r="C1205">
        <v>3349957</v>
      </c>
      <c r="D1205">
        <v>4279828</v>
      </c>
    </row>
    <row r="1206" spans="1:4" x14ac:dyDescent="0.25">
      <c r="A1206" s="1">
        <v>44103</v>
      </c>
      <c r="B1206">
        <v>93.98</v>
      </c>
      <c r="C1206">
        <v>3867806</v>
      </c>
      <c r="D1206">
        <v>4270112</v>
      </c>
    </row>
    <row r="1207" spans="1:4" x14ac:dyDescent="0.25">
      <c r="A1207" s="1">
        <v>44102</v>
      </c>
      <c r="B1207">
        <v>97.76</v>
      </c>
      <c r="C1207">
        <v>4088342</v>
      </c>
      <c r="D1207">
        <v>4267247</v>
      </c>
    </row>
    <row r="1208" spans="1:4" x14ac:dyDescent="0.25">
      <c r="A1208" s="1">
        <v>44099</v>
      </c>
      <c r="B1208">
        <v>98.91</v>
      </c>
      <c r="C1208">
        <v>4826813</v>
      </c>
      <c r="D1208">
        <v>4246755</v>
      </c>
    </row>
    <row r="1209" spans="1:4" x14ac:dyDescent="0.25">
      <c r="A1209" s="1">
        <v>44098</v>
      </c>
      <c r="B1209">
        <v>100.99</v>
      </c>
      <c r="C1209">
        <v>3413946</v>
      </c>
      <c r="D1209">
        <v>4202155</v>
      </c>
    </row>
    <row r="1210" spans="1:4" x14ac:dyDescent="0.25">
      <c r="A1210" s="1">
        <v>44097</v>
      </c>
      <c r="B1210">
        <v>106</v>
      </c>
      <c r="C1210">
        <v>4310558</v>
      </c>
      <c r="D1210">
        <v>4801892</v>
      </c>
    </row>
    <row r="1211" spans="1:4" x14ac:dyDescent="0.25">
      <c r="A1211" s="1">
        <v>44096</v>
      </c>
      <c r="B1211">
        <v>105.6</v>
      </c>
      <c r="C1211">
        <v>2000683</v>
      </c>
      <c r="D1211">
        <v>4795573</v>
      </c>
    </row>
    <row r="1212" spans="1:4" x14ac:dyDescent="0.25">
      <c r="A1212" s="1">
        <v>44095</v>
      </c>
      <c r="B1212">
        <v>104.88</v>
      </c>
      <c r="C1212">
        <v>3039804</v>
      </c>
      <c r="D1212">
        <v>5003554</v>
      </c>
    </row>
    <row r="1213" spans="1:4" x14ac:dyDescent="0.25">
      <c r="A1213" s="1">
        <v>44092</v>
      </c>
      <c r="B1213">
        <v>106.52</v>
      </c>
      <c r="C1213">
        <v>3962816</v>
      </c>
      <c r="D1213">
        <v>5000016</v>
      </c>
    </row>
    <row r="1214" spans="1:4" x14ac:dyDescent="0.25">
      <c r="A1214" s="1">
        <v>44091</v>
      </c>
      <c r="B1214">
        <v>105.45</v>
      </c>
      <c r="C1214">
        <v>5716984</v>
      </c>
      <c r="D1214">
        <v>4925661</v>
      </c>
    </row>
    <row r="1215" spans="1:4" x14ac:dyDescent="0.25">
      <c r="A1215" s="1">
        <v>44090</v>
      </c>
      <c r="B1215">
        <v>104.17</v>
      </c>
      <c r="C1215">
        <v>3771732</v>
      </c>
      <c r="D1215">
        <v>4816691</v>
      </c>
    </row>
    <row r="1216" spans="1:4" x14ac:dyDescent="0.25">
      <c r="A1216" s="1">
        <v>44089</v>
      </c>
      <c r="B1216">
        <v>101.12</v>
      </c>
      <c r="C1216">
        <v>9937005</v>
      </c>
      <c r="D1216">
        <v>4902450</v>
      </c>
    </row>
    <row r="1217" spans="1:4" x14ac:dyDescent="0.25">
      <c r="A1217" s="1">
        <v>44088</v>
      </c>
      <c r="B1217">
        <v>91.12</v>
      </c>
      <c r="C1217">
        <v>4086495</v>
      </c>
      <c r="D1217">
        <v>4486648</v>
      </c>
    </row>
    <row r="1218" spans="1:4" x14ac:dyDescent="0.25">
      <c r="A1218" s="1">
        <v>44085</v>
      </c>
      <c r="B1218">
        <v>84.33</v>
      </c>
      <c r="C1218">
        <v>5048499</v>
      </c>
      <c r="D1218">
        <v>4415946</v>
      </c>
    </row>
    <row r="1219" spans="1:4" x14ac:dyDescent="0.25">
      <c r="A1219" s="1">
        <v>44084</v>
      </c>
      <c r="B1219">
        <v>80.06</v>
      </c>
      <c r="C1219">
        <v>2775974</v>
      </c>
      <c r="D1219">
        <v>4446684</v>
      </c>
    </row>
    <row r="1220" spans="1:4" x14ac:dyDescent="0.25">
      <c r="A1220" s="1">
        <v>44083</v>
      </c>
      <c r="B1220">
        <v>78.59</v>
      </c>
      <c r="C1220">
        <v>3204224</v>
      </c>
      <c r="D1220">
        <v>4677355</v>
      </c>
    </row>
    <row r="1221" spans="1:4" x14ac:dyDescent="0.25">
      <c r="A1221" s="1">
        <v>44082</v>
      </c>
      <c r="B1221">
        <v>78.42</v>
      </c>
      <c r="C1221">
        <v>3824827</v>
      </c>
      <c r="D1221">
        <v>4863163</v>
      </c>
    </row>
    <row r="1222" spans="1:4" x14ac:dyDescent="0.25">
      <c r="A1222" s="1">
        <v>44078</v>
      </c>
      <c r="B1222">
        <v>80.010000000000005</v>
      </c>
      <c r="C1222">
        <v>3780965</v>
      </c>
      <c r="D1222">
        <v>4895101</v>
      </c>
    </row>
    <row r="1223" spans="1:4" x14ac:dyDescent="0.25">
      <c r="A1223" s="1">
        <v>44077</v>
      </c>
      <c r="B1223">
        <v>78.75</v>
      </c>
      <c r="C1223">
        <v>4157812</v>
      </c>
      <c r="D1223">
        <v>5346125</v>
      </c>
    </row>
    <row r="1224" spans="1:4" x14ac:dyDescent="0.25">
      <c r="A1224" s="1">
        <v>44076</v>
      </c>
      <c r="B1224">
        <v>83.28</v>
      </c>
      <c r="C1224">
        <v>12409997</v>
      </c>
      <c r="D1224">
        <v>5249604</v>
      </c>
    </row>
    <row r="1225" spans="1:4" x14ac:dyDescent="0.25">
      <c r="A1225" s="1">
        <v>44075</v>
      </c>
      <c r="B1225">
        <v>94.69</v>
      </c>
      <c r="C1225">
        <v>4215771</v>
      </c>
      <c r="D1225">
        <v>4608778</v>
      </c>
    </row>
    <row r="1226" spans="1:4" x14ac:dyDescent="0.25">
      <c r="A1226" s="1">
        <v>44074</v>
      </c>
      <c r="B1226">
        <v>85.4</v>
      </c>
      <c r="C1226">
        <v>5120395</v>
      </c>
      <c r="D1226">
        <v>4696027</v>
      </c>
    </row>
    <row r="1227" spans="1:4" x14ac:dyDescent="0.25">
      <c r="A1227" s="1">
        <v>44071</v>
      </c>
      <c r="B1227">
        <v>81.59</v>
      </c>
      <c r="C1227">
        <v>2986741</v>
      </c>
      <c r="D1227">
        <v>4910682</v>
      </c>
    </row>
    <row r="1228" spans="1:4" x14ac:dyDescent="0.25">
      <c r="A1228" s="1">
        <v>44070</v>
      </c>
      <c r="B1228">
        <v>81.93</v>
      </c>
      <c r="C1228">
        <v>2847496</v>
      </c>
      <c r="D1228">
        <v>6311224</v>
      </c>
    </row>
    <row r="1229" spans="1:4" x14ac:dyDescent="0.25">
      <c r="A1229" s="1">
        <v>44069</v>
      </c>
      <c r="B1229">
        <v>83.5</v>
      </c>
      <c r="C1229">
        <v>4082432</v>
      </c>
      <c r="D1229">
        <v>6724997</v>
      </c>
    </row>
    <row r="1230" spans="1:4" x14ac:dyDescent="0.25">
      <c r="A1230" s="1">
        <v>44068</v>
      </c>
      <c r="B1230">
        <v>87.95</v>
      </c>
      <c r="C1230">
        <v>5058120</v>
      </c>
      <c r="D1230">
        <v>6771418</v>
      </c>
    </row>
    <row r="1231" spans="1:4" x14ac:dyDescent="0.25">
      <c r="A1231" s="1">
        <v>44067</v>
      </c>
      <c r="B1231">
        <v>87.5</v>
      </c>
      <c r="C1231">
        <v>3699973</v>
      </c>
      <c r="D1231">
        <v>6662383</v>
      </c>
    </row>
    <row r="1232" spans="1:4" x14ac:dyDescent="0.25">
      <c r="A1232" s="1">
        <v>44064</v>
      </c>
      <c r="B1232">
        <v>90.26</v>
      </c>
      <c r="C1232">
        <v>3025966</v>
      </c>
      <c r="D1232">
        <v>6657893</v>
      </c>
    </row>
    <row r="1233" spans="1:4" x14ac:dyDescent="0.25">
      <c r="A1233" s="1">
        <v>44063</v>
      </c>
      <c r="B1233">
        <v>88.18</v>
      </c>
      <c r="C1233">
        <v>5509558</v>
      </c>
      <c r="D1233">
        <v>6587734</v>
      </c>
    </row>
    <row r="1234" spans="1:4" x14ac:dyDescent="0.25">
      <c r="A1234" s="1">
        <v>44062</v>
      </c>
      <c r="B1234">
        <v>87.5</v>
      </c>
      <c r="C1234">
        <v>6236043</v>
      </c>
      <c r="D1234">
        <v>6345605</v>
      </c>
    </row>
    <row r="1235" spans="1:4" x14ac:dyDescent="0.25">
      <c r="A1235" s="1">
        <v>44061</v>
      </c>
      <c r="B1235">
        <v>89.99</v>
      </c>
      <c r="C1235">
        <v>5991340</v>
      </c>
      <c r="D1235">
        <v>6037236</v>
      </c>
    </row>
    <row r="1236" spans="1:4" x14ac:dyDescent="0.25">
      <c r="A1236" s="1">
        <v>44060</v>
      </c>
      <c r="B1236">
        <v>88.01</v>
      </c>
      <c r="C1236">
        <v>4303909</v>
      </c>
      <c r="D1236">
        <v>5759172</v>
      </c>
    </row>
    <row r="1237" spans="1:4" x14ac:dyDescent="0.25">
      <c r="A1237" s="1">
        <v>44057</v>
      </c>
      <c r="B1237">
        <v>89.2</v>
      </c>
      <c r="C1237">
        <v>10546311</v>
      </c>
      <c r="D1237">
        <v>5724680</v>
      </c>
    </row>
    <row r="1238" spans="1:4" x14ac:dyDescent="0.25">
      <c r="A1238" s="1">
        <v>44056</v>
      </c>
      <c r="B1238">
        <v>100</v>
      </c>
      <c r="C1238">
        <v>2709998</v>
      </c>
      <c r="D1238">
        <v>5169265</v>
      </c>
    </row>
    <row r="1239" spans="1:4" x14ac:dyDescent="0.25">
      <c r="A1239" s="1">
        <v>44055</v>
      </c>
      <c r="B1239">
        <v>99.16</v>
      </c>
      <c r="C1239">
        <v>2797607</v>
      </c>
      <c r="D1239">
        <v>5134935</v>
      </c>
    </row>
    <row r="1240" spans="1:4" x14ac:dyDescent="0.25">
      <c r="A1240" s="1">
        <v>44054</v>
      </c>
      <c r="B1240">
        <v>98.02</v>
      </c>
      <c r="C1240">
        <v>5524512</v>
      </c>
      <c r="D1240">
        <v>5124151</v>
      </c>
    </row>
    <row r="1241" spans="1:4" x14ac:dyDescent="0.25">
      <c r="A1241" s="1">
        <v>44053</v>
      </c>
      <c r="B1241">
        <v>96.56</v>
      </c>
      <c r="C1241">
        <v>8340224</v>
      </c>
      <c r="D1241">
        <v>4997176</v>
      </c>
    </row>
    <row r="1242" spans="1:4" x14ac:dyDescent="0.25">
      <c r="A1242" s="1">
        <v>44050</v>
      </c>
      <c r="B1242">
        <v>106.99</v>
      </c>
      <c r="C1242">
        <v>23994864</v>
      </c>
      <c r="D1242">
        <v>4582691</v>
      </c>
    </row>
    <row r="1243" spans="1:4" x14ac:dyDescent="0.25">
      <c r="A1243" s="1">
        <v>44049</v>
      </c>
      <c r="B1243">
        <v>131.27000000000001</v>
      </c>
      <c r="C1243">
        <v>9054096</v>
      </c>
      <c r="D1243">
        <v>3235854</v>
      </c>
    </row>
    <row r="1244" spans="1:4" x14ac:dyDescent="0.25">
      <c r="A1244" s="1">
        <v>44048</v>
      </c>
      <c r="B1244">
        <v>113.57</v>
      </c>
      <c r="C1244">
        <v>4778748</v>
      </c>
      <c r="D1244">
        <v>2873075</v>
      </c>
    </row>
    <row r="1245" spans="1:4" x14ac:dyDescent="0.25">
      <c r="A1245" s="1">
        <v>44047</v>
      </c>
      <c r="B1245">
        <v>105.39</v>
      </c>
      <c r="C1245">
        <v>3422588</v>
      </c>
      <c r="D1245">
        <v>2902881</v>
      </c>
    </row>
    <row r="1246" spans="1:4" x14ac:dyDescent="0.25">
      <c r="A1246" s="1">
        <v>44046</v>
      </c>
      <c r="B1246">
        <v>97.43</v>
      </c>
      <c r="C1246">
        <v>3632629</v>
      </c>
      <c r="D1246">
        <v>2987384</v>
      </c>
    </row>
    <row r="1247" spans="1:4" x14ac:dyDescent="0.25">
      <c r="A1247" s="1">
        <v>44043</v>
      </c>
      <c r="B1247">
        <v>89.12</v>
      </c>
      <c r="C1247">
        <v>1973584</v>
      </c>
      <c r="D1247">
        <v>3130748</v>
      </c>
    </row>
    <row r="1248" spans="1:4" x14ac:dyDescent="0.25">
      <c r="A1248" s="1">
        <v>44042</v>
      </c>
      <c r="B1248">
        <v>86.05</v>
      </c>
      <c r="C1248">
        <v>1877625</v>
      </c>
      <c r="D1248">
        <v>3615697</v>
      </c>
    </row>
    <row r="1249" spans="1:4" x14ac:dyDescent="0.25">
      <c r="A1249" s="1">
        <v>44041</v>
      </c>
      <c r="B1249">
        <v>83.77</v>
      </c>
      <c r="C1249">
        <v>1610496</v>
      </c>
      <c r="D1249">
        <v>4092639</v>
      </c>
    </row>
    <row r="1250" spans="1:4" x14ac:dyDescent="0.25">
      <c r="A1250" s="1">
        <v>44040</v>
      </c>
      <c r="B1250">
        <v>85.33</v>
      </c>
      <c r="C1250">
        <v>1820388</v>
      </c>
      <c r="D1250">
        <v>5050733</v>
      </c>
    </row>
    <row r="1251" spans="1:4" x14ac:dyDescent="0.25">
      <c r="A1251" s="1">
        <v>44039</v>
      </c>
      <c r="B1251">
        <v>87.37</v>
      </c>
      <c r="C1251">
        <v>3786532</v>
      </c>
      <c r="D1251">
        <v>5267686</v>
      </c>
    </row>
    <row r="1252" spans="1:4" x14ac:dyDescent="0.25">
      <c r="A1252" s="1">
        <v>44036</v>
      </c>
      <c r="B1252">
        <v>81.2</v>
      </c>
      <c r="C1252">
        <v>2215083</v>
      </c>
      <c r="D1252">
        <v>5366157</v>
      </c>
    </row>
    <row r="1253" spans="1:4" x14ac:dyDescent="0.25">
      <c r="A1253" s="1">
        <v>44035</v>
      </c>
      <c r="B1253">
        <v>82.36</v>
      </c>
      <c r="C1253">
        <v>2195051</v>
      </c>
      <c r="D1253">
        <v>5642221</v>
      </c>
    </row>
    <row r="1254" spans="1:4" x14ac:dyDescent="0.25">
      <c r="A1254" s="1">
        <v>44034</v>
      </c>
      <c r="B1254">
        <v>83.78</v>
      </c>
      <c r="C1254">
        <v>2635843</v>
      </c>
      <c r="D1254">
        <v>5797581</v>
      </c>
    </row>
    <row r="1255" spans="1:4" x14ac:dyDescent="0.25">
      <c r="A1255" s="1">
        <v>44033</v>
      </c>
      <c r="B1255">
        <v>85.65</v>
      </c>
      <c r="C1255">
        <v>3619892</v>
      </c>
      <c r="D1255">
        <v>6043046</v>
      </c>
    </row>
    <row r="1256" spans="1:4" x14ac:dyDescent="0.25">
      <c r="A1256" s="1">
        <v>44032</v>
      </c>
      <c r="B1256">
        <v>84.11</v>
      </c>
      <c r="C1256">
        <v>2122941</v>
      </c>
      <c r="D1256">
        <v>6303087</v>
      </c>
    </row>
    <row r="1257" spans="1:4" x14ac:dyDescent="0.25">
      <c r="A1257" s="1">
        <v>44029</v>
      </c>
      <c r="B1257">
        <v>76.14</v>
      </c>
      <c r="C1257">
        <v>3792314</v>
      </c>
      <c r="D1257">
        <v>6532826</v>
      </c>
    </row>
    <row r="1258" spans="1:4" x14ac:dyDescent="0.25">
      <c r="A1258" s="1">
        <v>44028</v>
      </c>
      <c r="B1258">
        <v>75.010000000000005</v>
      </c>
      <c r="C1258">
        <v>3612411</v>
      </c>
      <c r="D1258">
        <v>6431892</v>
      </c>
    </row>
    <row r="1259" spans="1:4" x14ac:dyDescent="0.25">
      <c r="A1259" s="1">
        <v>44027</v>
      </c>
      <c r="B1259">
        <v>76.63</v>
      </c>
      <c r="C1259">
        <v>5225839</v>
      </c>
      <c r="D1259">
        <v>6478474</v>
      </c>
    </row>
    <row r="1260" spans="1:4" x14ac:dyDescent="0.25">
      <c r="A1260" s="1">
        <v>44026</v>
      </c>
      <c r="B1260">
        <v>79.62</v>
      </c>
      <c r="C1260">
        <v>4690126</v>
      </c>
      <c r="D1260">
        <v>6279951</v>
      </c>
    </row>
    <row r="1261" spans="1:4" x14ac:dyDescent="0.25">
      <c r="A1261" s="1">
        <v>44025</v>
      </c>
      <c r="B1261">
        <v>82.05</v>
      </c>
      <c r="C1261">
        <v>5783099</v>
      </c>
      <c r="D1261">
        <v>6164727</v>
      </c>
    </row>
    <row r="1262" spans="1:4" x14ac:dyDescent="0.25">
      <c r="A1262" s="1">
        <v>44022</v>
      </c>
      <c r="B1262">
        <v>87.63</v>
      </c>
      <c r="C1262">
        <v>9247815</v>
      </c>
      <c r="D1262">
        <v>6096054</v>
      </c>
    </row>
    <row r="1263" spans="1:4" x14ac:dyDescent="0.25">
      <c r="A1263" s="1">
        <v>44021</v>
      </c>
      <c r="B1263">
        <v>87.86</v>
      </c>
      <c r="C1263">
        <v>9031756</v>
      </c>
      <c r="D1263">
        <v>5726951</v>
      </c>
    </row>
    <row r="1264" spans="1:4" x14ac:dyDescent="0.25">
      <c r="A1264" s="1">
        <v>44020</v>
      </c>
      <c r="B1264">
        <v>78.209999999999994</v>
      </c>
      <c r="C1264">
        <v>15981908</v>
      </c>
      <c r="D1264">
        <v>5907135</v>
      </c>
    </row>
    <row r="1265" spans="1:4" x14ac:dyDescent="0.25">
      <c r="A1265" s="1">
        <v>44019</v>
      </c>
      <c r="B1265">
        <v>69.11</v>
      </c>
      <c r="C1265">
        <v>5074671</v>
      </c>
      <c r="D1265">
        <v>5458597</v>
      </c>
    </row>
    <row r="1266" spans="1:4" x14ac:dyDescent="0.25">
      <c r="A1266" s="1">
        <v>44018</v>
      </c>
      <c r="B1266">
        <v>65.709999999999994</v>
      </c>
      <c r="C1266">
        <v>5263608</v>
      </c>
      <c r="D1266">
        <v>6946560</v>
      </c>
    </row>
    <row r="1267" spans="1:4" x14ac:dyDescent="0.25">
      <c r="A1267" s="1">
        <v>44014</v>
      </c>
      <c r="B1267">
        <v>63.09</v>
      </c>
      <c r="C1267">
        <v>6356030</v>
      </c>
      <c r="D1267">
        <v>6850727</v>
      </c>
    </row>
    <row r="1268" spans="1:4" x14ac:dyDescent="0.25">
      <c r="A1268" s="1">
        <v>44013</v>
      </c>
      <c r="B1268">
        <v>57.25</v>
      </c>
      <c r="C1268">
        <v>4525459</v>
      </c>
      <c r="D1268">
        <v>6815870</v>
      </c>
    </row>
    <row r="1269" spans="1:4" x14ac:dyDescent="0.25">
      <c r="A1269" s="1">
        <v>44012</v>
      </c>
      <c r="B1269">
        <v>59.99</v>
      </c>
      <c r="C1269">
        <v>6317815</v>
      </c>
      <c r="D1269">
        <v>6782599</v>
      </c>
    </row>
    <row r="1270" spans="1:4" x14ac:dyDescent="0.25">
      <c r="A1270" s="1">
        <v>44011</v>
      </c>
      <c r="B1270">
        <v>58.33</v>
      </c>
      <c r="C1270">
        <v>7520502</v>
      </c>
      <c r="D1270">
        <v>6586866</v>
      </c>
    </row>
    <row r="1271" spans="1:4" x14ac:dyDescent="0.25">
      <c r="A1271" s="1">
        <v>44008</v>
      </c>
      <c r="B1271">
        <v>57.65</v>
      </c>
      <c r="C1271">
        <v>5569034</v>
      </c>
      <c r="D1271">
        <v>6313101</v>
      </c>
    </row>
    <row r="1272" spans="1:4" x14ac:dyDescent="0.25">
      <c r="A1272" s="1">
        <v>44007</v>
      </c>
      <c r="B1272">
        <v>57.8</v>
      </c>
      <c r="C1272">
        <v>2278310</v>
      </c>
      <c r="D1272">
        <v>6345226</v>
      </c>
    </row>
    <row r="1273" spans="1:4" x14ac:dyDescent="0.25">
      <c r="A1273" s="1">
        <v>44006</v>
      </c>
      <c r="B1273">
        <v>56.7</v>
      </c>
      <c r="C1273">
        <v>4311132</v>
      </c>
      <c r="D1273">
        <v>6747430</v>
      </c>
    </row>
    <row r="1274" spans="1:4" x14ac:dyDescent="0.25">
      <c r="A1274" s="1">
        <v>44005</v>
      </c>
      <c r="B1274">
        <v>58.5</v>
      </c>
      <c r="C1274">
        <v>2248001</v>
      </c>
      <c r="D1274">
        <v>6916506</v>
      </c>
    </row>
    <row r="1275" spans="1:4" x14ac:dyDescent="0.25">
      <c r="A1275" s="1">
        <v>44004</v>
      </c>
      <c r="B1275">
        <v>56.11</v>
      </c>
      <c r="C1275">
        <v>2961768</v>
      </c>
      <c r="D1275">
        <v>7367974</v>
      </c>
    </row>
    <row r="1276" spans="1:4" x14ac:dyDescent="0.25">
      <c r="A1276" s="1">
        <v>44001</v>
      </c>
      <c r="B1276">
        <v>57.81</v>
      </c>
      <c r="C1276">
        <v>4752994</v>
      </c>
      <c r="D1276">
        <v>7468611</v>
      </c>
    </row>
    <row r="1277" spans="1:4" x14ac:dyDescent="0.25">
      <c r="A1277" s="1">
        <v>44000</v>
      </c>
      <c r="B1277">
        <v>56.05</v>
      </c>
      <c r="C1277">
        <v>3711275</v>
      </c>
      <c r="D1277">
        <v>8060005</v>
      </c>
    </row>
    <row r="1278" spans="1:4" x14ac:dyDescent="0.25">
      <c r="A1278" s="1">
        <v>43999</v>
      </c>
      <c r="B1278">
        <v>56.16</v>
      </c>
      <c r="C1278">
        <v>11734519</v>
      </c>
      <c r="D1278">
        <v>8197472</v>
      </c>
    </row>
    <row r="1279" spans="1:4" x14ac:dyDescent="0.25">
      <c r="A1279" s="1">
        <v>43998</v>
      </c>
      <c r="B1279">
        <v>51.78</v>
      </c>
      <c r="C1279">
        <v>9253833</v>
      </c>
      <c r="D1279">
        <v>7814966</v>
      </c>
    </row>
    <row r="1280" spans="1:4" x14ac:dyDescent="0.25">
      <c r="A1280" s="1">
        <v>43997</v>
      </c>
      <c r="B1280">
        <v>52</v>
      </c>
      <c r="C1280">
        <v>27394120</v>
      </c>
      <c r="D1280">
        <v>7667543</v>
      </c>
    </row>
    <row r="1281" spans="1:4" x14ac:dyDescent="0.25">
      <c r="A1281" s="1">
        <v>43994</v>
      </c>
      <c r="B1281">
        <v>43.04</v>
      </c>
      <c r="C1281">
        <v>3826108</v>
      </c>
      <c r="D1281">
        <v>6418576</v>
      </c>
    </row>
    <row r="1282" spans="1:4" x14ac:dyDescent="0.25">
      <c r="A1282" s="1">
        <v>43993</v>
      </c>
      <c r="B1282">
        <v>39.5</v>
      </c>
      <c r="C1282">
        <v>5833170</v>
      </c>
      <c r="D1282">
        <v>6775604</v>
      </c>
    </row>
    <row r="1283" spans="1:4" x14ac:dyDescent="0.25">
      <c r="A1283" s="1">
        <v>43992</v>
      </c>
      <c r="B1283">
        <v>40.97</v>
      </c>
      <c r="C1283">
        <v>4026398</v>
      </c>
      <c r="D1283">
        <v>7339426</v>
      </c>
    </row>
    <row r="1284" spans="1:4" x14ac:dyDescent="0.25">
      <c r="A1284" s="1">
        <v>43991</v>
      </c>
      <c r="B1284">
        <v>39.6</v>
      </c>
      <c r="C1284">
        <v>3381815</v>
      </c>
      <c r="D1284">
        <v>7592333</v>
      </c>
    </row>
    <row r="1285" spans="1:4" x14ac:dyDescent="0.25">
      <c r="A1285" s="1">
        <v>43990</v>
      </c>
      <c r="B1285">
        <v>40.1</v>
      </c>
      <c r="C1285">
        <v>3414038</v>
      </c>
      <c r="D1285">
        <v>9246825</v>
      </c>
    </row>
    <row r="1286" spans="1:4" x14ac:dyDescent="0.25">
      <c r="A1286" s="1">
        <v>43987</v>
      </c>
      <c r="B1286">
        <v>40.520000000000003</v>
      </c>
      <c r="C1286">
        <v>6050903</v>
      </c>
      <c r="D1286">
        <v>9409767</v>
      </c>
    </row>
    <row r="1287" spans="1:4" x14ac:dyDescent="0.25">
      <c r="A1287" s="1">
        <v>43986</v>
      </c>
      <c r="B1287">
        <v>41.4</v>
      </c>
      <c r="C1287">
        <v>8311372</v>
      </c>
      <c r="D1287">
        <v>9357990</v>
      </c>
    </row>
    <row r="1288" spans="1:4" x14ac:dyDescent="0.25">
      <c r="A1288" s="1">
        <v>43985</v>
      </c>
      <c r="B1288">
        <v>39.5</v>
      </c>
      <c r="C1288">
        <v>6847278</v>
      </c>
      <c r="D1288">
        <v>8964312</v>
      </c>
    </row>
    <row r="1289" spans="1:4" x14ac:dyDescent="0.25">
      <c r="A1289" s="1">
        <v>43984</v>
      </c>
      <c r="B1289">
        <v>36.97</v>
      </c>
      <c r="C1289">
        <v>9020016</v>
      </c>
      <c r="D1289">
        <v>8678361</v>
      </c>
    </row>
    <row r="1290" spans="1:4" x14ac:dyDescent="0.25">
      <c r="A1290" s="1">
        <v>43983</v>
      </c>
      <c r="B1290">
        <v>32.61</v>
      </c>
      <c r="C1290">
        <v>4471329</v>
      </c>
      <c r="D1290">
        <v>8279619</v>
      </c>
    </row>
    <row r="1291" spans="1:4" x14ac:dyDescent="0.25">
      <c r="A1291" s="1">
        <v>43980</v>
      </c>
      <c r="B1291">
        <v>31.36</v>
      </c>
      <c r="C1291">
        <v>13623904</v>
      </c>
      <c r="D1291">
        <v>8196414</v>
      </c>
    </row>
    <row r="1292" spans="1:4" x14ac:dyDescent="0.25">
      <c r="A1292" s="1">
        <v>43979</v>
      </c>
      <c r="B1292">
        <v>29.85</v>
      </c>
      <c r="C1292">
        <v>5773266</v>
      </c>
      <c r="D1292">
        <v>7613680</v>
      </c>
    </row>
    <row r="1293" spans="1:4" x14ac:dyDescent="0.25">
      <c r="A1293" s="1">
        <v>43978</v>
      </c>
      <c r="B1293">
        <v>29.77</v>
      </c>
      <c r="C1293">
        <v>5996932</v>
      </c>
      <c r="D1293">
        <v>7544148</v>
      </c>
    </row>
    <row r="1294" spans="1:4" x14ac:dyDescent="0.25">
      <c r="A1294" s="1">
        <v>43977</v>
      </c>
      <c r="B1294">
        <v>31.02</v>
      </c>
      <c r="C1294">
        <v>7042495</v>
      </c>
      <c r="D1294">
        <v>7344779</v>
      </c>
    </row>
    <row r="1295" spans="1:4" x14ac:dyDescent="0.25">
      <c r="A1295" s="1">
        <v>43973</v>
      </c>
      <c r="B1295">
        <v>29.73</v>
      </c>
      <c r="C1295">
        <v>8659615</v>
      </c>
      <c r="D1295">
        <v>7119583</v>
      </c>
    </row>
    <row r="1296" spans="1:4" x14ac:dyDescent="0.25">
      <c r="A1296" s="1">
        <v>43972</v>
      </c>
      <c r="B1296">
        <v>29.01</v>
      </c>
      <c r="C1296">
        <v>9181523</v>
      </c>
      <c r="D1296">
        <v>7071825</v>
      </c>
    </row>
    <row r="1297" spans="1:4" x14ac:dyDescent="0.25">
      <c r="A1297" s="1">
        <v>43971</v>
      </c>
      <c r="B1297">
        <v>30.58</v>
      </c>
      <c r="C1297">
        <v>14290505</v>
      </c>
      <c r="D1297">
        <v>6822229</v>
      </c>
    </row>
    <row r="1298" spans="1:4" x14ac:dyDescent="0.25">
      <c r="A1298" s="1">
        <v>43970</v>
      </c>
      <c r="B1298">
        <v>33.880000000000003</v>
      </c>
      <c r="C1298">
        <v>7819995</v>
      </c>
      <c r="D1298">
        <v>6073626</v>
      </c>
    </row>
    <row r="1299" spans="1:4" x14ac:dyDescent="0.25">
      <c r="A1299" s="1">
        <v>43969</v>
      </c>
      <c r="B1299">
        <v>32.840000000000003</v>
      </c>
      <c r="C1299">
        <v>28199204</v>
      </c>
      <c r="D1299">
        <v>5852521</v>
      </c>
    </row>
    <row r="1300" spans="1:4" x14ac:dyDescent="0.25">
      <c r="A1300" s="1">
        <v>43966</v>
      </c>
      <c r="B1300">
        <v>35.43</v>
      </c>
      <c r="C1300">
        <v>5858173</v>
      </c>
      <c r="D1300">
        <v>4306957</v>
      </c>
    </row>
    <row r="1301" spans="1:4" x14ac:dyDescent="0.25">
      <c r="A1301" s="1">
        <v>43965</v>
      </c>
      <c r="B1301">
        <v>34.93</v>
      </c>
      <c r="C1301">
        <v>5274245</v>
      </c>
      <c r="D1301">
        <v>4090769</v>
      </c>
    </row>
    <row r="1302" spans="1:4" x14ac:dyDescent="0.25">
      <c r="A1302" s="1">
        <v>43964</v>
      </c>
      <c r="B1302">
        <v>38.32</v>
      </c>
      <c r="C1302">
        <v>2406204</v>
      </c>
      <c r="D1302">
        <v>4085153</v>
      </c>
    </row>
    <row r="1303" spans="1:4" x14ac:dyDescent="0.25">
      <c r="A1303" s="1">
        <v>43963</v>
      </c>
      <c r="B1303">
        <v>38.229999999999997</v>
      </c>
      <c r="C1303">
        <v>2558015</v>
      </c>
      <c r="D1303">
        <v>4143154</v>
      </c>
    </row>
    <row r="1304" spans="1:4" x14ac:dyDescent="0.25">
      <c r="A1304" s="1">
        <v>43962</v>
      </c>
      <c r="B1304">
        <v>39.630000000000003</v>
      </c>
      <c r="C1304">
        <v>3038873</v>
      </c>
      <c r="D1304">
        <v>4306393</v>
      </c>
    </row>
    <row r="1305" spans="1:4" x14ac:dyDescent="0.25">
      <c r="A1305" s="1">
        <v>43959</v>
      </c>
      <c r="B1305">
        <v>41.98</v>
      </c>
      <c r="C1305">
        <v>3223261</v>
      </c>
      <c r="D1305">
        <v>4434116</v>
      </c>
    </row>
    <row r="1306" spans="1:4" x14ac:dyDescent="0.25">
      <c r="A1306" s="1">
        <v>43958</v>
      </c>
      <c r="B1306">
        <v>40.869999999999997</v>
      </c>
      <c r="C1306">
        <v>4882897</v>
      </c>
      <c r="D1306">
        <v>4396761</v>
      </c>
    </row>
    <row r="1307" spans="1:4" x14ac:dyDescent="0.25">
      <c r="A1307" s="1">
        <v>43957</v>
      </c>
      <c r="B1307">
        <v>38.99</v>
      </c>
      <c r="C1307">
        <v>4730273</v>
      </c>
      <c r="D1307">
        <v>4334325</v>
      </c>
    </row>
    <row r="1308" spans="1:4" x14ac:dyDescent="0.25">
      <c r="A1308" s="1">
        <v>43956</v>
      </c>
      <c r="B1308">
        <v>39.68</v>
      </c>
      <c r="C1308">
        <v>3006399</v>
      </c>
      <c r="D1308">
        <v>4590115</v>
      </c>
    </row>
    <row r="1309" spans="1:4" x14ac:dyDescent="0.25">
      <c r="A1309" s="1">
        <v>43955</v>
      </c>
      <c r="B1309">
        <v>37.5</v>
      </c>
      <c r="C1309">
        <v>3664561</v>
      </c>
      <c r="D1309">
        <v>5639011</v>
      </c>
    </row>
    <row r="1310" spans="1:4" x14ac:dyDescent="0.25">
      <c r="A1310" s="1">
        <v>43952</v>
      </c>
      <c r="B1310">
        <v>37.22</v>
      </c>
      <c r="C1310">
        <v>7943242</v>
      </c>
      <c r="D1310">
        <v>5641889</v>
      </c>
    </row>
    <row r="1311" spans="1:4" x14ac:dyDescent="0.25">
      <c r="A1311" s="1">
        <v>43951</v>
      </c>
      <c r="B1311">
        <v>39.56</v>
      </c>
      <c r="C1311">
        <v>5437584</v>
      </c>
      <c r="D1311">
        <v>5525616</v>
      </c>
    </row>
    <row r="1312" spans="1:4" x14ac:dyDescent="0.25">
      <c r="A1312" s="1">
        <v>43950</v>
      </c>
      <c r="B1312">
        <v>38.97</v>
      </c>
      <c r="C1312">
        <v>3061461</v>
      </c>
      <c r="D1312">
        <v>5817078</v>
      </c>
    </row>
    <row r="1313" spans="1:4" x14ac:dyDescent="0.25">
      <c r="A1313" s="1">
        <v>43949</v>
      </c>
      <c r="B1313">
        <v>38.130000000000003</v>
      </c>
      <c r="C1313">
        <v>4503424</v>
      </c>
      <c r="D1313">
        <v>6077030</v>
      </c>
    </row>
    <row r="1314" spans="1:4" x14ac:dyDescent="0.25">
      <c r="A1314" s="1">
        <v>43948</v>
      </c>
      <c r="B1314">
        <v>35.42</v>
      </c>
      <c r="C1314">
        <v>5015746</v>
      </c>
      <c r="D1314">
        <v>6298071</v>
      </c>
    </row>
    <row r="1315" spans="1:4" x14ac:dyDescent="0.25">
      <c r="A1315" s="1">
        <v>43945</v>
      </c>
      <c r="B1315">
        <v>31.75</v>
      </c>
      <c r="C1315">
        <v>2615343</v>
      </c>
      <c r="D1315">
        <v>6677244</v>
      </c>
    </row>
    <row r="1316" spans="1:4" x14ac:dyDescent="0.25">
      <c r="A1316" s="1">
        <v>43944</v>
      </c>
      <c r="B1316">
        <v>32.78</v>
      </c>
      <c r="C1316">
        <v>5190011</v>
      </c>
      <c r="D1316">
        <v>6913462</v>
      </c>
    </row>
    <row r="1317" spans="1:4" x14ac:dyDescent="0.25">
      <c r="A1317" s="1">
        <v>43943</v>
      </c>
      <c r="B1317">
        <v>33.81</v>
      </c>
      <c r="C1317">
        <v>3276221</v>
      </c>
      <c r="D1317">
        <v>6706495</v>
      </c>
    </row>
    <row r="1318" spans="1:4" x14ac:dyDescent="0.25">
      <c r="A1318" s="1">
        <v>43942</v>
      </c>
      <c r="B1318">
        <v>34.67</v>
      </c>
      <c r="C1318">
        <v>5006590</v>
      </c>
      <c r="D1318">
        <v>6588395</v>
      </c>
    </row>
    <row r="1319" spans="1:4" x14ac:dyDescent="0.25">
      <c r="A1319" s="1">
        <v>43941</v>
      </c>
      <c r="B1319">
        <v>35.71</v>
      </c>
      <c r="C1319">
        <v>4954720</v>
      </c>
      <c r="D1319">
        <v>6317284</v>
      </c>
    </row>
    <row r="1320" spans="1:4" x14ac:dyDescent="0.25">
      <c r="A1320" s="1">
        <v>43938</v>
      </c>
      <c r="B1320">
        <v>33.590000000000003</v>
      </c>
      <c r="C1320">
        <v>2662943</v>
      </c>
      <c r="D1320">
        <v>6096741</v>
      </c>
    </row>
    <row r="1321" spans="1:4" x14ac:dyDescent="0.25">
      <c r="A1321" s="1">
        <v>43937</v>
      </c>
      <c r="B1321">
        <v>31.72</v>
      </c>
      <c r="C1321">
        <v>3946353</v>
      </c>
      <c r="D1321">
        <v>6178572</v>
      </c>
    </row>
    <row r="1322" spans="1:4" x14ac:dyDescent="0.25">
      <c r="A1322" s="1">
        <v>43936</v>
      </c>
      <c r="B1322">
        <v>29.67</v>
      </c>
      <c r="C1322">
        <v>8567119</v>
      </c>
      <c r="D1322">
        <v>6160727</v>
      </c>
    </row>
    <row r="1323" spans="1:4" x14ac:dyDescent="0.25">
      <c r="A1323" s="1">
        <v>43935</v>
      </c>
      <c r="B1323">
        <v>31.2</v>
      </c>
      <c r="C1323">
        <v>18739848</v>
      </c>
      <c r="D1323">
        <v>5685477</v>
      </c>
    </row>
    <row r="1324" spans="1:4" x14ac:dyDescent="0.25">
      <c r="A1324" s="1">
        <v>43934</v>
      </c>
      <c r="B1324">
        <v>31.4</v>
      </c>
      <c r="C1324">
        <v>3707730</v>
      </c>
      <c r="D1324">
        <v>4623026</v>
      </c>
    </row>
    <row r="1325" spans="1:4" x14ac:dyDescent="0.25">
      <c r="A1325" s="1">
        <v>43930</v>
      </c>
      <c r="B1325">
        <v>33.159999999999997</v>
      </c>
      <c r="C1325">
        <v>6199138</v>
      </c>
      <c r="D1325">
        <v>4511010</v>
      </c>
    </row>
    <row r="1326" spans="1:4" x14ac:dyDescent="0.25">
      <c r="A1326" s="1">
        <v>43929</v>
      </c>
      <c r="B1326">
        <v>30.47</v>
      </c>
      <c r="C1326">
        <v>9809525</v>
      </c>
      <c r="D1326">
        <v>4196575</v>
      </c>
    </row>
    <row r="1327" spans="1:4" x14ac:dyDescent="0.25">
      <c r="A1327" s="1">
        <v>43928</v>
      </c>
      <c r="B1327">
        <v>32.450000000000003</v>
      </c>
      <c r="C1327">
        <v>6960741</v>
      </c>
      <c r="D1327">
        <v>3662266</v>
      </c>
    </row>
    <row r="1328" spans="1:4" x14ac:dyDescent="0.25">
      <c r="A1328" s="1">
        <v>43927</v>
      </c>
      <c r="B1328">
        <v>33.630000000000003</v>
      </c>
      <c r="C1328">
        <v>7819038</v>
      </c>
      <c r="D1328">
        <v>3415063</v>
      </c>
    </row>
    <row r="1329" spans="1:4" x14ac:dyDescent="0.25">
      <c r="A1329" s="1">
        <v>43924</v>
      </c>
      <c r="B1329">
        <v>32.93</v>
      </c>
      <c r="C1329">
        <v>10703340</v>
      </c>
      <c r="D1329">
        <v>3087121</v>
      </c>
    </row>
    <row r="1330" spans="1:4" x14ac:dyDescent="0.25">
      <c r="A1330" s="1">
        <v>43923</v>
      </c>
      <c r="B1330">
        <v>38.979999999999997</v>
      </c>
      <c r="C1330">
        <v>6158605</v>
      </c>
      <c r="D1330">
        <v>2499632</v>
      </c>
    </row>
    <row r="1331" spans="1:4" x14ac:dyDescent="0.25">
      <c r="A1331" s="1">
        <v>43922</v>
      </c>
      <c r="B1331">
        <v>41.34</v>
      </c>
      <c r="C1331">
        <v>2085514</v>
      </c>
      <c r="D1331">
        <v>2250613</v>
      </c>
    </row>
    <row r="1332" spans="1:4" x14ac:dyDescent="0.25">
      <c r="A1332" s="1">
        <v>43921</v>
      </c>
      <c r="B1332">
        <v>42.36</v>
      </c>
      <c r="C1332">
        <v>1504721</v>
      </c>
      <c r="D1332">
        <v>2208774</v>
      </c>
    </row>
    <row r="1333" spans="1:4" x14ac:dyDescent="0.25">
      <c r="A1333" s="1">
        <v>43920</v>
      </c>
      <c r="B1333">
        <v>42</v>
      </c>
      <c r="C1333">
        <v>939914</v>
      </c>
      <c r="D1333">
        <v>2190695</v>
      </c>
    </row>
    <row r="1334" spans="1:4" x14ac:dyDescent="0.25">
      <c r="A1334" s="1">
        <v>43917</v>
      </c>
      <c r="B1334">
        <v>42.17</v>
      </c>
      <c r="C1334">
        <v>1646579</v>
      </c>
      <c r="D1334">
        <v>2248308</v>
      </c>
    </row>
    <row r="1335" spans="1:4" x14ac:dyDescent="0.25">
      <c r="A1335" s="1">
        <v>43916</v>
      </c>
      <c r="B1335">
        <v>42.46</v>
      </c>
      <c r="C1335">
        <v>3890408</v>
      </c>
      <c r="D1335">
        <v>2258829</v>
      </c>
    </row>
    <row r="1336" spans="1:4" x14ac:dyDescent="0.25">
      <c r="A1336" s="1">
        <v>43915</v>
      </c>
      <c r="B1336">
        <v>41.88</v>
      </c>
      <c r="C1336">
        <v>3678681</v>
      </c>
      <c r="D1336">
        <v>2068694</v>
      </c>
    </row>
    <row r="1337" spans="1:4" x14ac:dyDescent="0.25">
      <c r="A1337" s="1">
        <v>43914</v>
      </c>
      <c r="B1337">
        <v>39.380000000000003</v>
      </c>
      <c r="C1337">
        <v>1438366</v>
      </c>
      <c r="D1337">
        <v>1934360</v>
      </c>
    </row>
    <row r="1338" spans="1:4" x14ac:dyDescent="0.25">
      <c r="A1338" s="1">
        <v>43913</v>
      </c>
      <c r="B1338">
        <v>37.880000000000003</v>
      </c>
      <c r="C1338">
        <v>2803093</v>
      </c>
      <c r="D1338">
        <v>1978957</v>
      </c>
    </row>
    <row r="1339" spans="1:4" x14ac:dyDescent="0.25">
      <c r="A1339" s="1">
        <v>43910</v>
      </c>
      <c r="B1339">
        <v>39.93</v>
      </c>
      <c r="C1339">
        <v>2027476</v>
      </c>
      <c r="D1339">
        <v>1997710</v>
      </c>
    </row>
    <row r="1340" spans="1:4" x14ac:dyDescent="0.25">
      <c r="A1340" s="1">
        <v>43909</v>
      </c>
      <c r="B1340">
        <v>41.2</v>
      </c>
      <c r="C1340">
        <v>1482619</v>
      </c>
      <c r="D1340">
        <v>2075640</v>
      </c>
    </row>
    <row r="1341" spans="1:4" x14ac:dyDescent="0.25">
      <c r="A1341" s="1">
        <v>43908</v>
      </c>
      <c r="B1341">
        <v>40.1</v>
      </c>
      <c r="C1341">
        <v>1794890</v>
      </c>
      <c r="D1341">
        <v>2135672</v>
      </c>
    </row>
    <row r="1342" spans="1:4" x14ac:dyDescent="0.25">
      <c r="A1342" s="1">
        <v>43907</v>
      </c>
      <c r="B1342">
        <v>42</v>
      </c>
      <c r="C1342">
        <v>3252704</v>
      </c>
      <c r="D1342">
        <v>2312946</v>
      </c>
    </row>
    <row r="1343" spans="1:4" x14ac:dyDescent="0.25">
      <c r="A1343" s="1">
        <v>43906</v>
      </c>
      <c r="B1343">
        <v>37.5</v>
      </c>
      <c r="C1343">
        <v>2899906</v>
      </c>
      <c r="D1343">
        <v>2552970</v>
      </c>
    </row>
    <row r="1344" spans="1:4" x14ac:dyDescent="0.25">
      <c r="A1344" s="1">
        <v>43903</v>
      </c>
      <c r="B1344">
        <v>39.19</v>
      </c>
      <c r="C1344">
        <v>1890996</v>
      </c>
      <c r="D1344">
        <v>2622315</v>
      </c>
    </row>
    <row r="1345" spans="1:4" x14ac:dyDescent="0.25">
      <c r="A1345" s="1">
        <v>43902</v>
      </c>
      <c r="B1345">
        <v>37.51</v>
      </c>
      <c r="C1345">
        <v>2423324</v>
      </c>
      <c r="D1345">
        <v>2713249</v>
      </c>
    </row>
    <row r="1346" spans="1:4" x14ac:dyDescent="0.25">
      <c r="A1346" s="1">
        <v>43901</v>
      </c>
      <c r="B1346">
        <v>42.07</v>
      </c>
      <c r="C1346">
        <v>1457928</v>
      </c>
      <c r="D1346">
        <v>2797366</v>
      </c>
    </row>
    <row r="1347" spans="1:4" x14ac:dyDescent="0.25">
      <c r="A1347" s="1">
        <v>43900</v>
      </c>
      <c r="B1347">
        <v>42.12</v>
      </c>
      <c r="C1347">
        <v>1233542</v>
      </c>
      <c r="D1347">
        <v>3151045</v>
      </c>
    </row>
    <row r="1348" spans="1:4" x14ac:dyDescent="0.25">
      <c r="A1348" s="1">
        <v>43899</v>
      </c>
      <c r="B1348">
        <v>40.64</v>
      </c>
      <c r="C1348">
        <v>1804111</v>
      </c>
      <c r="D1348">
        <v>3430703</v>
      </c>
    </row>
    <row r="1349" spans="1:4" x14ac:dyDescent="0.25">
      <c r="A1349" s="1">
        <v>43896</v>
      </c>
      <c r="B1349">
        <v>41.74</v>
      </c>
      <c r="C1349">
        <v>1804388</v>
      </c>
      <c r="D1349">
        <v>3483801</v>
      </c>
    </row>
    <row r="1350" spans="1:4" x14ac:dyDescent="0.25">
      <c r="A1350" s="1">
        <v>43895</v>
      </c>
      <c r="B1350">
        <v>42.5</v>
      </c>
      <c r="C1350">
        <v>1038379</v>
      </c>
      <c r="D1350">
        <v>3529089</v>
      </c>
    </row>
    <row r="1351" spans="1:4" x14ac:dyDescent="0.25">
      <c r="A1351" s="1">
        <v>43894</v>
      </c>
      <c r="B1351">
        <v>42.88</v>
      </c>
      <c r="C1351">
        <v>1663672</v>
      </c>
      <c r="D1351">
        <v>3774571</v>
      </c>
    </row>
    <row r="1352" spans="1:4" x14ac:dyDescent="0.25">
      <c r="A1352" s="1">
        <v>43893</v>
      </c>
      <c r="B1352">
        <v>43.09</v>
      </c>
      <c r="C1352">
        <v>2107323</v>
      </c>
      <c r="D1352">
        <v>3922875</v>
      </c>
    </row>
    <row r="1353" spans="1:4" x14ac:dyDescent="0.25">
      <c r="A1353" s="1">
        <v>43892</v>
      </c>
      <c r="B1353">
        <v>41.14</v>
      </c>
      <c r="C1353">
        <v>3084396</v>
      </c>
      <c r="D1353">
        <v>3950906</v>
      </c>
    </row>
    <row r="1354" spans="1:4" x14ac:dyDescent="0.25">
      <c r="A1354" s="1">
        <v>43889</v>
      </c>
      <c r="B1354">
        <v>40.549999999999997</v>
      </c>
      <c r="C1354">
        <v>3196419</v>
      </c>
      <c r="D1354">
        <v>3901745</v>
      </c>
    </row>
    <row r="1355" spans="1:4" x14ac:dyDescent="0.25">
      <c r="A1355" s="1">
        <v>43888</v>
      </c>
      <c r="B1355">
        <v>42</v>
      </c>
      <c r="C1355">
        <v>2383093</v>
      </c>
      <c r="D1355">
        <v>3820452</v>
      </c>
    </row>
    <row r="1356" spans="1:4" x14ac:dyDescent="0.25">
      <c r="A1356" s="1">
        <v>43887</v>
      </c>
      <c r="B1356">
        <v>43.5</v>
      </c>
      <c r="C1356">
        <v>4454002</v>
      </c>
      <c r="D1356">
        <v>3824040</v>
      </c>
    </row>
    <row r="1357" spans="1:4" x14ac:dyDescent="0.25">
      <c r="A1357" s="1">
        <v>43886</v>
      </c>
      <c r="B1357">
        <v>44.09</v>
      </c>
      <c r="C1357">
        <v>6853068</v>
      </c>
      <c r="D1357">
        <v>3957564</v>
      </c>
    </row>
    <row r="1358" spans="1:4" x14ac:dyDescent="0.25">
      <c r="A1358" s="1">
        <v>43885</v>
      </c>
      <c r="B1358">
        <v>45.42</v>
      </c>
      <c r="C1358">
        <v>3940084</v>
      </c>
      <c r="D1358">
        <v>3728170</v>
      </c>
    </row>
    <row r="1359" spans="1:4" x14ac:dyDescent="0.25">
      <c r="A1359" s="1">
        <v>43882</v>
      </c>
      <c r="B1359">
        <v>42.72</v>
      </c>
      <c r="C1359">
        <v>3254999</v>
      </c>
      <c r="D1359">
        <v>3629160</v>
      </c>
    </row>
    <row r="1360" spans="1:4" x14ac:dyDescent="0.25">
      <c r="A1360" s="1">
        <v>43881</v>
      </c>
      <c r="B1360">
        <v>42.76</v>
      </c>
      <c r="C1360">
        <v>3685081</v>
      </c>
      <c r="D1360">
        <v>3689107</v>
      </c>
    </row>
    <row r="1361" spans="1:4" x14ac:dyDescent="0.25">
      <c r="A1361" s="1">
        <v>43880</v>
      </c>
      <c r="B1361">
        <v>44.98</v>
      </c>
      <c r="C1361">
        <v>6763110</v>
      </c>
      <c r="D1361">
        <v>3623076</v>
      </c>
    </row>
    <row r="1362" spans="1:4" x14ac:dyDescent="0.25">
      <c r="A1362" s="1">
        <v>43879</v>
      </c>
      <c r="B1362">
        <v>37.86</v>
      </c>
      <c r="C1362">
        <v>5428411</v>
      </c>
      <c r="D1362">
        <v>3350979</v>
      </c>
    </row>
    <row r="1363" spans="1:4" x14ac:dyDescent="0.25">
      <c r="A1363" s="1">
        <v>43875</v>
      </c>
      <c r="B1363">
        <v>34.5</v>
      </c>
      <c r="C1363">
        <v>2600590</v>
      </c>
      <c r="D1363">
        <v>3214554</v>
      </c>
    </row>
    <row r="1364" spans="1:4" x14ac:dyDescent="0.25">
      <c r="A1364" s="1">
        <v>43874</v>
      </c>
      <c r="B1364">
        <v>36.96</v>
      </c>
      <c r="C1364">
        <v>2483702</v>
      </c>
      <c r="D1364">
        <v>3212227</v>
      </c>
    </row>
    <row r="1365" spans="1:4" x14ac:dyDescent="0.25">
      <c r="A1365" s="1">
        <v>43873</v>
      </c>
      <c r="B1365">
        <v>36.21</v>
      </c>
      <c r="C1365">
        <v>4720615</v>
      </c>
      <c r="D1365">
        <v>3250700</v>
      </c>
    </row>
    <row r="1366" spans="1:4" x14ac:dyDescent="0.25">
      <c r="A1366" s="1">
        <v>43872</v>
      </c>
      <c r="B1366">
        <v>37.229999999999997</v>
      </c>
      <c r="C1366">
        <v>3888225</v>
      </c>
      <c r="D1366">
        <v>3178864</v>
      </c>
    </row>
    <row r="1367" spans="1:4" x14ac:dyDescent="0.25">
      <c r="A1367" s="1">
        <v>43871</v>
      </c>
      <c r="B1367">
        <v>41.74</v>
      </c>
      <c r="C1367">
        <v>2527800</v>
      </c>
      <c r="D1367">
        <v>3174997</v>
      </c>
    </row>
    <row r="1368" spans="1:4" x14ac:dyDescent="0.25">
      <c r="A1368" s="1">
        <v>43868</v>
      </c>
      <c r="B1368">
        <v>39.92</v>
      </c>
      <c r="C1368">
        <v>2346981</v>
      </c>
      <c r="D1368">
        <v>3217525</v>
      </c>
    </row>
    <row r="1369" spans="1:4" x14ac:dyDescent="0.25">
      <c r="A1369" s="1">
        <v>43867</v>
      </c>
      <c r="B1369">
        <v>39.24</v>
      </c>
      <c r="C1369">
        <v>1977015</v>
      </c>
      <c r="D1369">
        <v>3433140</v>
      </c>
    </row>
    <row r="1370" spans="1:4" x14ac:dyDescent="0.25">
      <c r="A1370" s="1">
        <v>43866</v>
      </c>
      <c r="B1370">
        <v>37.36</v>
      </c>
      <c r="C1370">
        <v>2436908</v>
      </c>
      <c r="D1370">
        <v>3556292</v>
      </c>
    </row>
    <row r="1371" spans="1:4" x14ac:dyDescent="0.25">
      <c r="A1371" s="1">
        <v>43865</v>
      </c>
      <c r="B1371">
        <v>38.549999999999997</v>
      </c>
      <c r="C1371">
        <v>6456866</v>
      </c>
      <c r="D1371">
        <v>3588033</v>
      </c>
    </row>
    <row r="1372" spans="1:4" x14ac:dyDescent="0.25">
      <c r="A1372" s="1">
        <v>43864</v>
      </c>
      <c r="B1372">
        <v>35.049999999999997</v>
      </c>
      <c r="C1372">
        <v>3412161</v>
      </c>
      <c r="D1372">
        <v>3286085</v>
      </c>
    </row>
    <row r="1373" spans="1:4" x14ac:dyDescent="0.25">
      <c r="A1373" s="1">
        <v>43861</v>
      </c>
      <c r="B1373">
        <v>32.69</v>
      </c>
      <c r="C1373">
        <v>2454929</v>
      </c>
      <c r="D1373">
        <v>3177867</v>
      </c>
    </row>
    <row r="1374" spans="1:4" x14ac:dyDescent="0.25">
      <c r="A1374" s="1">
        <v>43860</v>
      </c>
      <c r="B1374">
        <v>32.35</v>
      </c>
      <c r="C1374">
        <v>4154213</v>
      </c>
      <c r="D1374">
        <v>3134296</v>
      </c>
    </row>
    <row r="1375" spans="1:4" x14ac:dyDescent="0.25">
      <c r="A1375" s="1">
        <v>43859</v>
      </c>
      <c r="B1375">
        <v>37.229999999999997</v>
      </c>
      <c r="C1375">
        <v>2694614</v>
      </c>
      <c r="D1375">
        <v>2961105</v>
      </c>
    </row>
    <row r="1376" spans="1:4" x14ac:dyDescent="0.25">
      <c r="A1376" s="1">
        <v>43858</v>
      </c>
      <c r="B1376">
        <v>35.119999999999997</v>
      </c>
      <c r="C1376">
        <v>2681658</v>
      </c>
      <c r="D1376">
        <v>2926066</v>
      </c>
    </row>
    <row r="1377" spans="1:4" x14ac:dyDescent="0.25">
      <c r="A1377" s="1">
        <v>43857</v>
      </c>
      <c r="B1377">
        <v>34.28</v>
      </c>
      <c r="C1377">
        <v>3382033</v>
      </c>
      <c r="D1377">
        <v>2823574</v>
      </c>
    </row>
    <row r="1378" spans="1:4" x14ac:dyDescent="0.25">
      <c r="A1378" s="1">
        <v>43854</v>
      </c>
      <c r="B1378">
        <v>31.22</v>
      </c>
      <c r="C1378">
        <v>2565682</v>
      </c>
      <c r="D1378">
        <v>2659773</v>
      </c>
    </row>
    <row r="1379" spans="1:4" x14ac:dyDescent="0.25">
      <c r="A1379" s="1">
        <v>43853</v>
      </c>
      <c r="B1379">
        <v>32.729999999999997</v>
      </c>
      <c r="C1379">
        <v>3060799</v>
      </c>
      <c r="D1379">
        <v>2628346</v>
      </c>
    </row>
    <row r="1380" spans="1:4" x14ac:dyDescent="0.25">
      <c r="A1380" s="1">
        <v>43852</v>
      </c>
      <c r="B1380">
        <v>35.25</v>
      </c>
      <c r="C1380">
        <v>3643077</v>
      </c>
      <c r="D1380">
        <v>2540410</v>
      </c>
    </row>
    <row r="1381" spans="1:4" x14ac:dyDescent="0.25">
      <c r="A1381" s="1">
        <v>43851</v>
      </c>
      <c r="B1381">
        <v>34.61</v>
      </c>
      <c r="C1381">
        <v>3830219</v>
      </c>
      <c r="D1381">
        <v>2343915</v>
      </c>
    </row>
    <row r="1382" spans="1:4" x14ac:dyDescent="0.25">
      <c r="A1382" s="1">
        <v>43847</v>
      </c>
      <c r="B1382">
        <v>32.909999999999997</v>
      </c>
      <c r="C1382">
        <v>3165713</v>
      </c>
      <c r="D1382">
        <v>2177191</v>
      </c>
    </row>
    <row r="1383" spans="1:4" x14ac:dyDescent="0.25">
      <c r="A1383" s="1">
        <v>43846</v>
      </c>
      <c r="B1383">
        <v>30.4</v>
      </c>
      <c r="C1383">
        <v>5581204</v>
      </c>
      <c r="D1383">
        <v>2017306</v>
      </c>
    </row>
    <row r="1384" spans="1:4" x14ac:dyDescent="0.25">
      <c r="A1384" s="1">
        <v>43845</v>
      </c>
      <c r="B1384">
        <v>29.42</v>
      </c>
      <c r="C1384">
        <v>3824295</v>
      </c>
      <c r="D1384">
        <v>1675833</v>
      </c>
    </row>
    <row r="1385" spans="1:4" x14ac:dyDescent="0.25">
      <c r="A1385" s="1">
        <v>43844</v>
      </c>
      <c r="B1385">
        <v>28.66</v>
      </c>
      <c r="C1385">
        <v>2913027</v>
      </c>
      <c r="D1385">
        <v>1523801</v>
      </c>
    </row>
    <row r="1386" spans="1:4" x14ac:dyDescent="0.25">
      <c r="A1386" s="1">
        <v>43843</v>
      </c>
      <c r="B1386">
        <v>27.65</v>
      </c>
      <c r="C1386">
        <v>1927646</v>
      </c>
      <c r="D1386">
        <v>1528535</v>
      </c>
    </row>
    <row r="1387" spans="1:4" x14ac:dyDescent="0.25">
      <c r="A1387" s="1">
        <v>43840</v>
      </c>
      <c r="B1387">
        <v>26.84</v>
      </c>
      <c r="C1387">
        <v>1788887</v>
      </c>
      <c r="D1387">
        <v>1472883</v>
      </c>
    </row>
    <row r="1388" spans="1:4" x14ac:dyDescent="0.25">
      <c r="A1388" s="1">
        <v>43839</v>
      </c>
      <c r="B1388">
        <v>25.26</v>
      </c>
      <c r="C1388">
        <v>1801371</v>
      </c>
      <c r="D1388">
        <v>1428023</v>
      </c>
    </row>
    <row r="1389" spans="1:4" x14ac:dyDescent="0.25">
      <c r="A1389" s="1">
        <v>43838</v>
      </c>
      <c r="B1389">
        <v>24.46</v>
      </c>
      <c r="C1389">
        <v>1556344</v>
      </c>
      <c r="D1389">
        <v>1364053</v>
      </c>
    </row>
    <row r="1390" spans="1:4" x14ac:dyDescent="0.25">
      <c r="A1390" s="1">
        <v>43837</v>
      </c>
      <c r="B1390">
        <v>24.75</v>
      </c>
      <c r="C1390">
        <v>2169033</v>
      </c>
      <c r="D1390">
        <v>1347146</v>
      </c>
    </row>
    <row r="1391" spans="1:4" x14ac:dyDescent="0.25">
      <c r="A1391" s="1">
        <v>43836</v>
      </c>
      <c r="B1391">
        <v>23.75</v>
      </c>
      <c r="C1391">
        <v>1144276</v>
      </c>
      <c r="D1391">
        <v>1380936</v>
      </c>
    </row>
    <row r="1392" spans="1:4" x14ac:dyDescent="0.25">
      <c r="A1392" s="1">
        <v>43833</v>
      </c>
      <c r="B1392">
        <v>23.43</v>
      </c>
      <c r="C1392">
        <v>925026</v>
      </c>
      <c r="D1392">
        <v>1472922</v>
      </c>
    </row>
    <row r="1393" spans="1:4" x14ac:dyDescent="0.25">
      <c r="A1393" s="1">
        <v>43832</v>
      </c>
      <c r="B1393">
        <v>23.74</v>
      </c>
      <c r="C1393">
        <v>2094277</v>
      </c>
      <c r="D1393">
        <v>1505098</v>
      </c>
    </row>
    <row r="1394" spans="1:4" x14ac:dyDescent="0.25">
      <c r="A1394" s="1">
        <v>43830</v>
      </c>
      <c r="B1394">
        <v>21.86</v>
      </c>
      <c r="C1394">
        <v>1741752</v>
      </c>
      <c r="D1394">
        <v>1449117</v>
      </c>
    </row>
    <row r="1395" spans="1:4" x14ac:dyDescent="0.25">
      <c r="A1395" s="1">
        <v>43829</v>
      </c>
      <c r="B1395">
        <v>21.38</v>
      </c>
      <c r="C1395">
        <v>695660</v>
      </c>
      <c r="D1395">
        <v>1466976</v>
      </c>
    </row>
    <row r="1396" spans="1:4" x14ac:dyDescent="0.25">
      <c r="A1396" s="1">
        <v>43826</v>
      </c>
      <c r="B1396">
        <v>21.91</v>
      </c>
      <c r="C1396">
        <v>1329351</v>
      </c>
      <c r="D1396">
        <v>1528980</v>
      </c>
    </row>
    <row r="1397" spans="1:4" x14ac:dyDescent="0.25">
      <c r="A1397" s="1">
        <v>43825</v>
      </c>
      <c r="B1397">
        <v>22.03</v>
      </c>
      <c r="C1397">
        <v>767433</v>
      </c>
      <c r="D1397">
        <v>1701401</v>
      </c>
    </row>
    <row r="1398" spans="1:4" x14ac:dyDescent="0.25">
      <c r="A1398" s="1">
        <v>43823</v>
      </c>
      <c r="B1398">
        <v>21.98</v>
      </c>
      <c r="C1398">
        <v>459120</v>
      </c>
      <c r="D1398">
        <v>1734639</v>
      </c>
    </row>
    <row r="1399" spans="1:4" x14ac:dyDescent="0.25">
      <c r="A1399" s="1">
        <v>43822</v>
      </c>
      <c r="B1399">
        <v>21.56</v>
      </c>
      <c r="C1399">
        <v>1543811</v>
      </c>
      <c r="D1399">
        <v>1905085</v>
      </c>
    </row>
    <row r="1400" spans="1:4" x14ac:dyDescent="0.25">
      <c r="A1400" s="1">
        <v>43819</v>
      </c>
      <c r="B1400">
        <v>20.93</v>
      </c>
      <c r="C1400">
        <v>2984033</v>
      </c>
      <c r="D1400">
        <v>1907113</v>
      </c>
    </row>
    <row r="1401" spans="1:4" x14ac:dyDescent="0.25">
      <c r="A1401" s="1">
        <v>43818</v>
      </c>
      <c r="B1401">
        <v>20.53</v>
      </c>
      <c r="C1401">
        <v>1092863</v>
      </c>
      <c r="D1401">
        <v>1760064</v>
      </c>
    </row>
    <row r="1402" spans="1:4" x14ac:dyDescent="0.25">
      <c r="A1402" s="1">
        <v>43817</v>
      </c>
      <c r="B1402">
        <v>20.69</v>
      </c>
      <c r="C1402">
        <v>1115989</v>
      </c>
      <c r="D1402">
        <v>1886236</v>
      </c>
    </row>
    <row r="1403" spans="1:4" x14ac:dyDescent="0.25">
      <c r="A1403" s="1">
        <v>43816</v>
      </c>
      <c r="B1403">
        <v>20.65</v>
      </c>
      <c r="C1403">
        <v>841821</v>
      </c>
      <c r="D1403">
        <v>1888428</v>
      </c>
    </row>
    <row r="1404" spans="1:4" x14ac:dyDescent="0.25">
      <c r="A1404" s="1">
        <v>43815</v>
      </c>
      <c r="B1404">
        <v>20.399999999999999</v>
      </c>
      <c r="C1404">
        <v>1302738</v>
      </c>
      <c r="D1404">
        <v>1947188</v>
      </c>
    </row>
    <row r="1405" spans="1:4" x14ac:dyDescent="0.25">
      <c r="A1405" s="1">
        <v>43812</v>
      </c>
      <c r="B1405">
        <v>20.49</v>
      </c>
      <c r="C1405">
        <v>2675888</v>
      </c>
      <c r="D1405">
        <v>2109327</v>
      </c>
    </row>
    <row r="1406" spans="1:4" x14ac:dyDescent="0.25">
      <c r="A1406" s="1">
        <v>43811</v>
      </c>
      <c r="B1406">
        <v>19.8</v>
      </c>
      <c r="C1406">
        <v>2524064</v>
      </c>
      <c r="D1406">
        <v>2781427</v>
      </c>
    </row>
    <row r="1407" spans="1:4" x14ac:dyDescent="0.25">
      <c r="A1407" s="1">
        <v>43810</v>
      </c>
      <c r="B1407">
        <v>20.010000000000002</v>
      </c>
      <c r="C1407">
        <v>1407672</v>
      </c>
      <c r="D1407">
        <v>2708915</v>
      </c>
    </row>
    <row r="1408" spans="1:4" x14ac:dyDescent="0.25">
      <c r="A1408" s="1">
        <v>43809</v>
      </c>
      <c r="B1408">
        <v>19.920000000000002</v>
      </c>
      <c r="C1408">
        <v>1254553</v>
      </c>
      <c r="D1408">
        <v>2712893</v>
      </c>
    </row>
    <row r="1409" spans="1:4" x14ac:dyDescent="0.25">
      <c r="A1409" s="1">
        <v>43808</v>
      </c>
      <c r="B1409">
        <v>19.690000000000001</v>
      </c>
      <c r="C1409">
        <v>2009639</v>
      </c>
      <c r="D1409">
        <v>2751763</v>
      </c>
    </row>
    <row r="1410" spans="1:4" x14ac:dyDescent="0.25">
      <c r="A1410" s="1">
        <v>43805</v>
      </c>
      <c r="B1410">
        <v>19.63</v>
      </c>
      <c r="C1410">
        <v>1625726</v>
      </c>
      <c r="D1410">
        <v>2664650</v>
      </c>
    </row>
    <row r="1411" spans="1:4" x14ac:dyDescent="0.25">
      <c r="A1411" s="1">
        <v>43804</v>
      </c>
      <c r="B1411">
        <v>19.04</v>
      </c>
      <c r="C1411">
        <v>3915660</v>
      </c>
      <c r="D1411">
        <v>2594863</v>
      </c>
    </row>
    <row r="1412" spans="1:4" x14ac:dyDescent="0.25">
      <c r="A1412" s="1">
        <v>43803</v>
      </c>
      <c r="B1412">
        <v>18.57</v>
      </c>
      <c r="C1412">
        <v>1266013</v>
      </c>
      <c r="D1412">
        <v>2364197</v>
      </c>
    </row>
    <row r="1413" spans="1:4" x14ac:dyDescent="0.25">
      <c r="A1413" s="1">
        <v>43802</v>
      </c>
      <c r="B1413">
        <v>18.170000000000002</v>
      </c>
      <c r="C1413">
        <v>3015798</v>
      </c>
      <c r="D1413">
        <v>2325781</v>
      </c>
    </row>
    <row r="1414" spans="1:4" x14ac:dyDescent="0.25">
      <c r="A1414" s="1">
        <v>43801</v>
      </c>
      <c r="B1414">
        <v>18.170000000000002</v>
      </c>
      <c r="C1414">
        <v>1574232</v>
      </c>
      <c r="D1414">
        <v>2210677</v>
      </c>
    </row>
    <row r="1415" spans="1:4" x14ac:dyDescent="0.25">
      <c r="A1415" s="1">
        <v>43798</v>
      </c>
      <c r="B1415">
        <v>17.59</v>
      </c>
      <c r="C1415">
        <v>778297</v>
      </c>
      <c r="D1415">
        <v>2134302</v>
      </c>
    </row>
    <row r="1416" spans="1:4" x14ac:dyDescent="0.25">
      <c r="A1416" s="1">
        <v>43796</v>
      </c>
      <c r="B1416">
        <v>17.579999999999998</v>
      </c>
      <c r="C1416">
        <v>2985443</v>
      </c>
      <c r="D1416">
        <v>2119716</v>
      </c>
    </row>
    <row r="1417" spans="1:4" x14ac:dyDescent="0.25">
      <c r="A1417" s="1">
        <v>43795</v>
      </c>
      <c r="B1417">
        <v>18.329999999999998</v>
      </c>
      <c r="C1417">
        <v>1148869</v>
      </c>
      <c r="D1417">
        <v>1984942</v>
      </c>
    </row>
    <row r="1418" spans="1:4" x14ac:dyDescent="0.25">
      <c r="A1418" s="1">
        <v>43794</v>
      </c>
      <c r="B1418">
        <v>18.95</v>
      </c>
      <c r="C1418">
        <v>1723230</v>
      </c>
      <c r="D1418">
        <v>2049323</v>
      </c>
    </row>
    <row r="1419" spans="1:4" x14ac:dyDescent="0.25">
      <c r="A1419" s="1">
        <v>43791</v>
      </c>
      <c r="B1419">
        <v>18.57</v>
      </c>
      <c r="C1419">
        <v>3734823</v>
      </c>
      <c r="D1419">
        <v>1999287</v>
      </c>
    </row>
    <row r="1420" spans="1:4" x14ac:dyDescent="0.25">
      <c r="A1420" s="1">
        <v>43790</v>
      </c>
      <c r="B1420">
        <v>16.2</v>
      </c>
      <c r="C1420">
        <v>12757384</v>
      </c>
      <c r="D1420">
        <v>1824313</v>
      </c>
    </row>
    <row r="1421" spans="1:4" x14ac:dyDescent="0.25">
      <c r="A1421" s="1">
        <v>43789</v>
      </c>
      <c r="B1421">
        <v>14.57</v>
      </c>
      <c r="C1421">
        <v>1436386</v>
      </c>
      <c r="D1421">
        <v>1067450</v>
      </c>
    </row>
    <row r="1422" spans="1:4" x14ac:dyDescent="0.25">
      <c r="A1422" s="1">
        <v>43788</v>
      </c>
      <c r="B1422">
        <v>15.5</v>
      </c>
      <c r="C1422">
        <v>1467341</v>
      </c>
      <c r="D1422">
        <v>1054439</v>
      </c>
    </row>
    <row r="1423" spans="1:4" x14ac:dyDescent="0.25">
      <c r="A1423" s="1">
        <v>43787</v>
      </c>
      <c r="B1423">
        <v>16.75</v>
      </c>
      <c r="C1423">
        <v>1837608</v>
      </c>
      <c r="D1423">
        <v>1008036</v>
      </c>
    </row>
    <row r="1424" spans="1:4" x14ac:dyDescent="0.25">
      <c r="A1424" s="1">
        <v>43784</v>
      </c>
      <c r="B1424">
        <v>14.91</v>
      </c>
      <c r="C1424">
        <v>702934</v>
      </c>
      <c r="D1424">
        <v>922923</v>
      </c>
    </row>
    <row r="1425" spans="1:4" x14ac:dyDescent="0.25">
      <c r="A1425" s="1">
        <v>43783</v>
      </c>
      <c r="B1425">
        <v>14.58</v>
      </c>
      <c r="C1425">
        <v>578927</v>
      </c>
      <c r="D1425">
        <v>913675</v>
      </c>
    </row>
    <row r="1426" spans="1:4" x14ac:dyDescent="0.25">
      <c r="A1426" s="1">
        <v>43782</v>
      </c>
      <c r="B1426">
        <v>15.12</v>
      </c>
      <c r="C1426">
        <v>455672</v>
      </c>
      <c r="D1426">
        <v>901493</v>
      </c>
    </row>
    <row r="1427" spans="1:4" x14ac:dyDescent="0.25">
      <c r="A1427" s="1">
        <v>43781</v>
      </c>
      <c r="B1427">
        <v>15.09</v>
      </c>
      <c r="C1427">
        <v>689769</v>
      </c>
      <c r="D1427">
        <v>892741</v>
      </c>
    </row>
    <row r="1428" spans="1:4" x14ac:dyDescent="0.25">
      <c r="A1428" s="1">
        <v>43780</v>
      </c>
      <c r="B1428">
        <v>15.04</v>
      </c>
      <c r="C1428">
        <v>1289241</v>
      </c>
      <c r="D1428">
        <v>885928</v>
      </c>
    </row>
    <row r="1429" spans="1:4" x14ac:dyDescent="0.25">
      <c r="A1429" s="1">
        <v>43777</v>
      </c>
      <c r="B1429">
        <v>15.31</v>
      </c>
      <c r="C1429">
        <v>428597</v>
      </c>
      <c r="D1429">
        <v>835482</v>
      </c>
    </row>
    <row r="1430" spans="1:4" x14ac:dyDescent="0.25">
      <c r="A1430" s="1">
        <v>43776</v>
      </c>
      <c r="B1430">
        <v>14.94</v>
      </c>
      <c r="C1430">
        <v>559521</v>
      </c>
      <c r="D1430">
        <v>837811</v>
      </c>
    </row>
    <row r="1431" spans="1:4" x14ac:dyDescent="0.25">
      <c r="A1431" s="1">
        <v>43775</v>
      </c>
      <c r="B1431">
        <v>15.25</v>
      </c>
      <c r="C1431">
        <v>963834</v>
      </c>
      <c r="D1431">
        <v>829748</v>
      </c>
    </row>
    <row r="1432" spans="1:4" x14ac:dyDescent="0.25">
      <c r="A1432" s="1">
        <v>43774</v>
      </c>
      <c r="B1432">
        <v>16.02</v>
      </c>
      <c r="C1432">
        <v>2114580</v>
      </c>
      <c r="D1432">
        <v>790134</v>
      </c>
    </row>
    <row r="1433" spans="1:4" x14ac:dyDescent="0.25">
      <c r="A1433" s="1">
        <v>43773</v>
      </c>
      <c r="B1433">
        <v>16.22</v>
      </c>
      <c r="C1433">
        <v>972692</v>
      </c>
      <c r="D1433">
        <v>675305</v>
      </c>
    </row>
    <row r="1434" spans="1:4" x14ac:dyDescent="0.25">
      <c r="A1434" s="1">
        <v>43770</v>
      </c>
      <c r="B1434">
        <v>16.29</v>
      </c>
      <c r="C1434">
        <v>1110215</v>
      </c>
      <c r="D1434">
        <v>653345</v>
      </c>
    </row>
    <row r="1435" spans="1:4" x14ac:dyDescent="0.25">
      <c r="A1435" s="1">
        <v>43769</v>
      </c>
      <c r="B1435">
        <v>17.14</v>
      </c>
      <c r="C1435">
        <v>1404431</v>
      </c>
      <c r="D1435">
        <v>628697</v>
      </c>
    </row>
    <row r="1436" spans="1:4" x14ac:dyDescent="0.25">
      <c r="A1436" s="1">
        <v>43768</v>
      </c>
      <c r="B1436">
        <v>16.989999999999998</v>
      </c>
      <c r="C1436">
        <v>1241223</v>
      </c>
      <c r="D1436">
        <v>582195</v>
      </c>
    </row>
    <row r="1437" spans="1:4" x14ac:dyDescent="0.25">
      <c r="A1437" s="1">
        <v>43767</v>
      </c>
      <c r="B1437">
        <v>15.39</v>
      </c>
      <c r="C1437">
        <v>771301</v>
      </c>
      <c r="D1437">
        <v>517657</v>
      </c>
    </row>
    <row r="1438" spans="1:4" x14ac:dyDescent="0.25">
      <c r="A1438" s="1">
        <v>43766</v>
      </c>
      <c r="B1438">
        <v>15.1</v>
      </c>
      <c r="C1438">
        <v>560914</v>
      </c>
      <c r="D1438">
        <v>559263</v>
      </c>
    </row>
    <row r="1439" spans="1:4" x14ac:dyDescent="0.25">
      <c r="A1439" s="1">
        <v>43763</v>
      </c>
      <c r="B1439">
        <v>15.41</v>
      </c>
      <c r="C1439">
        <v>564206</v>
      </c>
      <c r="D1439">
        <v>558570</v>
      </c>
    </row>
    <row r="1440" spans="1:4" x14ac:dyDescent="0.25">
      <c r="A1440" s="1">
        <v>43762</v>
      </c>
      <c r="B1440">
        <v>15</v>
      </c>
      <c r="C1440">
        <v>396204</v>
      </c>
      <c r="D1440">
        <v>555782</v>
      </c>
    </row>
    <row r="1441" spans="1:4" x14ac:dyDescent="0.25">
      <c r="A1441" s="1">
        <v>43761</v>
      </c>
      <c r="B1441">
        <v>14.33</v>
      </c>
      <c r="C1441">
        <v>324387</v>
      </c>
      <c r="D1441">
        <v>574460</v>
      </c>
    </row>
    <row r="1442" spans="1:4" x14ac:dyDescent="0.25">
      <c r="A1442" s="1">
        <v>43760</v>
      </c>
      <c r="B1442">
        <v>14.25</v>
      </c>
      <c r="C1442">
        <v>587568</v>
      </c>
      <c r="D1442">
        <v>601171</v>
      </c>
    </row>
    <row r="1443" spans="1:4" x14ac:dyDescent="0.25">
      <c r="A1443" s="1">
        <v>43759</v>
      </c>
      <c r="B1443">
        <v>13.99</v>
      </c>
      <c r="C1443">
        <v>532551</v>
      </c>
      <c r="D1443">
        <v>635468</v>
      </c>
    </row>
    <row r="1444" spans="1:4" x14ac:dyDescent="0.25">
      <c r="A1444" s="1">
        <v>43756</v>
      </c>
      <c r="B1444">
        <v>14.25</v>
      </c>
      <c r="C1444">
        <v>463538</v>
      </c>
      <c r="D1444">
        <v>685107</v>
      </c>
    </row>
    <row r="1445" spans="1:4" x14ac:dyDescent="0.25">
      <c r="A1445" s="1">
        <v>43755</v>
      </c>
      <c r="B1445">
        <v>14.61</v>
      </c>
      <c r="C1445">
        <v>438581</v>
      </c>
      <c r="D1445">
        <v>797976</v>
      </c>
    </row>
    <row r="1446" spans="1:4" x14ac:dyDescent="0.25">
      <c r="A1446" s="1">
        <v>43754</v>
      </c>
      <c r="B1446">
        <v>14.1</v>
      </c>
      <c r="C1446">
        <v>369614</v>
      </c>
      <c r="D1446">
        <v>795453</v>
      </c>
    </row>
    <row r="1447" spans="1:4" x14ac:dyDescent="0.25">
      <c r="A1447" s="1">
        <v>43753</v>
      </c>
      <c r="B1447">
        <v>14.01</v>
      </c>
      <c r="C1447">
        <v>392153</v>
      </c>
      <c r="D1447">
        <v>802400</v>
      </c>
    </row>
    <row r="1448" spans="1:4" x14ac:dyDescent="0.25">
      <c r="A1448" s="1">
        <v>43752</v>
      </c>
      <c r="B1448">
        <v>14.31</v>
      </c>
      <c r="C1448">
        <v>643293</v>
      </c>
      <c r="D1448">
        <v>819036</v>
      </c>
    </row>
    <row r="1449" spans="1:4" x14ac:dyDescent="0.25">
      <c r="A1449" s="1">
        <v>43749</v>
      </c>
      <c r="B1449">
        <v>14.31</v>
      </c>
      <c r="C1449">
        <v>740490</v>
      </c>
      <c r="D1449">
        <v>797401</v>
      </c>
    </row>
    <row r="1450" spans="1:4" x14ac:dyDescent="0.25">
      <c r="A1450" s="1">
        <v>43748</v>
      </c>
      <c r="B1450">
        <v>14.2</v>
      </c>
      <c r="C1450">
        <v>706899</v>
      </c>
      <c r="D1450">
        <v>776844</v>
      </c>
    </row>
    <row r="1451" spans="1:4" x14ac:dyDescent="0.25">
      <c r="A1451" s="1">
        <v>43747</v>
      </c>
      <c r="B1451">
        <v>14.49</v>
      </c>
      <c r="C1451">
        <v>273162</v>
      </c>
      <c r="D1451">
        <v>756342</v>
      </c>
    </row>
    <row r="1452" spans="1:4" x14ac:dyDescent="0.25">
      <c r="A1452" s="1">
        <v>43746</v>
      </c>
      <c r="B1452">
        <v>13.88</v>
      </c>
      <c r="C1452">
        <v>1395381</v>
      </c>
      <c r="D1452">
        <v>764880</v>
      </c>
    </row>
    <row r="1453" spans="1:4" x14ac:dyDescent="0.25">
      <c r="A1453" s="1">
        <v>43745</v>
      </c>
      <c r="B1453">
        <v>14.33</v>
      </c>
      <c r="C1453">
        <v>550517</v>
      </c>
      <c r="D1453">
        <v>692478</v>
      </c>
    </row>
    <row r="1454" spans="1:4" x14ac:dyDescent="0.25">
      <c r="A1454" s="1">
        <v>43742</v>
      </c>
      <c r="B1454">
        <v>14.7</v>
      </c>
      <c r="C1454">
        <v>522387</v>
      </c>
      <c r="D1454">
        <v>684553</v>
      </c>
    </row>
    <row r="1455" spans="1:4" x14ac:dyDescent="0.25">
      <c r="A1455" s="1">
        <v>43741</v>
      </c>
      <c r="B1455">
        <v>14.11</v>
      </c>
      <c r="C1455">
        <v>676381</v>
      </c>
      <c r="D1455">
        <v>677717</v>
      </c>
    </row>
    <row r="1456" spans="1:4" x14ac:dyDescent="0.25">
      <c r="A1456" s="1">
        <v>43740</v>
      </c>
      <c r="B1456">
        <v>14.08</v>
      </c>
      <c r="C1456">
        <v>725043</v>
      </c>
      <c r="D1456">
        <v>699721</v>
      </c>
    </row>
    <row r="1457" spans="1:4" x14ac:dyDescent="0.25">
      <c r="A1457" s="1">
        <v>43739</v>
      </c>
      <c r="B1457">
        <v>15.15</v>
      </c>
      <c r="C1457">
        <v>1102028</v>
      </c>
      <c r="D1457">
        <v>741635</v>
      </c>
    </row>
    <row r="1458" spans="1:4" x14ac:dyDescent="0.25">
      <c r="A1458" s="1">
        <v>43738</v>
      </c>
      <c r="B1458">
        <v>15.31</v>
      </c>
      <c r="C1458">
        <v>1277145</v>
      </c>
      <c r="D1458">
        <v>722721</v>
      </c>
    </row>
    <row r="1459" spans="1:4" x14ac:dyDescent="0.25">
      <c r="A1459" s="1">
        <v>43735</v>
      </c>
      <c r="B1459">
        <v>15.02</v>
      </c>
      <c r="C1459">
        <v>2156563</v>
      </c>
      <c r="D1459">
        <v>677545</v>
      </c>
    </row>
    <row r="1460" spans="1:4" x14ac:dyDescent="0.25">
      <c r="A1460" s="1">
        <v>43734</v>
      </c>
      <c r="B1460">
        <v>14.75</v>
      </c>
      <c r="C1460">
        <v>400733</v>
      </c>
      <c r="D1460">
        <v>597074</v>
      </c>
    </row>
    <row r="1461" spans="1:4" x14ac:dyDescent="0.25">
      <c r="A1461" s="1">
        <v>43733</v>
      </c>
      <c r="B1461">
        <v>14.86</v>
      </c>
      <c r="C1461">
        <v>473818</v>
      </c>
      <c r="D1461">
        <v>615767</v>
      </c>
    </row>
    <row r="1462" spans="1:4" x14ac:dyDescent="0.25">
      <c r="A1462" s="1">
        <v>43732</v>
      </c>
      <c r="B1462">
        <v>14.07</v>
      </c>
      <c r="C1462">
        <v>641699</v>
      </c>
      <c r="D1462">
        <v>630653</v>
      </c>
    </row>
    <row r="1463" spans="1:4" x14ac:dyDescent="0.25">
      <c r="A1463" s="1">
        <v>43731</v>
      </c>
      <c r="B1463">
        <v>14.59</v>
      </c>
      <c r="C1463">
        <v>318766</v>
      </c>
      <c r="D1463">
        <v>675951</v>
      </c>
    </row>
    <row r="1464" spans="1:4" x14ac:dyDescent="0.25">
      <c r="A1464" s="1">
        <v>43728</v>
      </c>
      <c r="B1464">
        <v>14.59</v>
      </c>
      <c r="C1464">
        <v>432141</v>
      </c>
      <c r="D1464">
        <v>906785</v>
      </c>
    </row>
    <row r="1465" spans="1:4" x14ac:dyDescent="0.25">
      <c r="A1465" s="1">
        <v>43727</v>
      </c>
      <c r="B1465">
        <v>14.29</v>
      </c>
      <c r="C1465">
        <v>399365</v>
      </c>
      <c r="D1465">
        <v>958305</v>
      </c>
    </row>
    <row r="1466" spans="1:4" x14ac:dyDescent="0.25">
      <c r="A1466" s="1">
        <v>43726</v>
      </c>
      <c r="B1466">
        <v>14.15</v>
      </c>
      <c r="C1466">
        <v>401228</v>
      </c>
      <c r="D1466">
        <v>1142676</v>
      </c>
    </row>
    <row r="1467" spans="1:4" x14ac:dyDescent="0.25">
      <c r="A1467" s="1">
        <v>43725</v>
      </c>
      <c r="B1467">
        <v>13.7</v>
      </c>
      <c r="C1467">
        <v>309360</v>
      </c>
      <c r="D1467">
        <v>1294536</v>
      </c>
    </row>
    <row r="1468" spans="1:4" x14ac:dyDescent="0.25">
      <c r="A1468" s="1">
        <v>43724</v>
      </c>
      <c r="B1468">
        <v>13.6</v>
      </c>
      <c r="C1468">
        <v>431632</v>
      </c>
      <c r="D1468">
        <v>1348101</v>
      </c>
    </row>
    <row r="1469" spans="1:4" x14ac:dyDescent="0.25">
      <c r="A1469" s="1">
        <v>43721</v>
      </c>
      <c r="B1469">
        <v>13.44</v>
      </c>
      <c r="C1469">
        <v>419847</v>
      </c>
      <c r="D1469">
        <v>1662967</v>
      </c>
    </row>
    <row r="1470" spans="1:4" x14ac:dyDescent="0.25">
      <c r="A1470" s="1">
        <v>43720</v>
      </c>
      <c r="B1470">
        <v>12.95</v>
      </c>
      <c r="C1470">
        <v>1006454</v>
      </c>
      <c r="D1470">
        <v>1861099</v>
      </c>
    </row>
    <row r="1471" spans="1:4" x14ac:dyDescent="0.25">
      <c r="A1471" s="1">
        <v>43719</v>
      </c>
      <c r="B1471">
        <v>12.93</v>
      </c>
      <c r="C1471">
        <v>1353750</v>
      </c>
      <c r="D1471">
        <v>2044987</v>
      </c>
    </row>
    <row r="1472" spans="1:4" x14ac:dyDescent="0.25">
      <c r="A1472" s="1">
        <v>43718</v>
      </c>
      <c r="B1472">
        <v>12.83</v>
      </c>
      <c r="C1472">
        <v>818316</v>
      </c>
      <c r="D1472">
        <v>2112627</v>
      </c>
    </row>
    <row r="1473" spans="1:4" x14ac:dyDescent="0.25">
      <c r="A1473" s="1">
        <v>43717</v>
      </c>
      <c r="B1473">
        <v>12.46</v>
      </c>
      <c r="C1473">
        <v>599498</v>
      </c>
      <c r="D1473">
        <v>2190965</v>
      </c>
    </row>
    <row r="1474" spans="1:4" x14ac:dyDescent="0.25">
      <c r="A1474" s="1">
        <v>43714</v>
      </c>
      <c r="B1474">
        <v>12.3</v>
      </c>
      <c r="C1474">
        <v>949504</v>
      </c>
      <c r="D1474">
        <v>2218037</v>
      </c>
    </row>
    <row r="1475" spans="1:4" x14ac:dyDescent="0.25">
      <c r="A1475" s="1">
        <v>43713</v>
      </c>
      <c r="B1475">
        <v>12.82</v>
      </c>
      <c r="C1475">
        <v>681129</v>
      </c>
      <c r="D1475">
        <v>2241106</v>
      </c>
    </row>
    <row r="1476" spans="1:4" x14ac:dyDescent="0.25">
      <c r="A1476" s="1">
        <v>43712</v>
      </c>
      <c r="B1476">
        <v>13.09</v>
      </c>
      <c r="C1476">
        <v>697106</v>
      </c>
      <c r="D1476">
        <v>2239368</v>
      </c>
    </row>
    <row r="1477" spans="1:4" x14ac:dyDescent="0.25">
      <c r="A1477" s="1">
        <v>43711</v>
      </c>
      <c r="B1477">
        <v>13.75</v>
      </c>
      <c r="C1477">
        <v>1321170</v>
      </c>
      <c r="D1477">
        <v>2329359</v>
      </c>
    </row>
    <row r="1478" spans="1:4" x14ac:dyDescent="0.25">
      <c r="A1478" s="1">
        <v>43707</v>
      </c>
      <c r="B1478">
        <v>14.32</v>
      </c>
      <c r="C1478">
        <v>3781270</v>
      </c>
      <c r="D1478">
        <v>2371890</v>
      </c>
    </row>
    <row r="1479" spans="1:4" x14ac:dyDescent="0.25">
      <c r="A1479" s="1">
        <v>43706</v>
      </c>
      <c r="B1479">
        <v>13.64</v>
      </c>
      <c r="C1479">
        <v>1204945</v>
      </c>
      <c r="D1479">
        <v>2142745</v>
      </c>
    </row>
    <row r="1480" spans="1:4" x14ac:dyDescent="0.25">
      <c r="A1480" s="1">
        <v>43705</v>
      </c>
      <c r="B1480">
        <v>13.73</v>
      </c>
      <c r="C1480">
        <v>3164934</v>
      </c>
      <c r="D1480">
        <v>2116889</v>
      </c>
    </row>
    <row r="1481" spans="1:4" x14ac:dyDescent="0.25">
      <c r="A1481" s="1">
        <v>43704</v>
      </c>
      <c r="B1481">
        <v>12.78</v>
      </c>
      <c r="C1481">
        <v>2679118</v>
      </c>
      <c r="D1481">
        <v>1934960</v>
      </c>
    </row>
    <row r="1482" spans="1:4" x14ac:dyDescent="0.25">
      <c r="A1482" s="1">
        <v>43703</v>
      </c>
      <c r="B1482">
        <v>12.8</v>
      </c>
      <c r="C1482">
        <v>1112840</v>
      </c>
      <c r="D1482">
        <v>1815292</v>
      </c>
    </row>
    <row r="1483" spans="1:4" x14ac:dyDescent="0.25">
      <c r="A1483" s="1">
        <v>43700</v>
      </c>
      <c r="B1483">
        <v>13.57</v>
      </c>
      <c r="C1483">
        <v>5154625</v>
      </c>
      <c r="D1483">
        <v>1850229</v>
      </c>
    </row>
    <row r="1484" spans="1:4" x14ac:dyDescent="0.25">
      <c r="A1484" s="1">
        <v>43699</v>
      </c>
      <c r="B1484">
        <v>14.61</v>
      </c>
      <c r="C1484">
        <v>3391825</v>
      </c>
      <c r="D1484">
        <v>1546969</v>
      </c>
    </row>
    <row r="1485" spans="1:4" x14ac:dyDescent="0.25">
      <c r="A1485" s="1">
        <v>43698</v>
      </c>
      <c r="B1485">
        <v>16</v>
      </c>
      <c r="C1485">
        <v>3764767</v>
      </c>
      <c r="D1485">
        <v>1384864</v>
      </c>
    </row>
    <row r="1486" spans="1:4" x14ac:dyDescent="0.25">
      <c r="A1486" s="1">
        <v>43697</v>
      </c>
      <c r="B1486">
        <v>14.65</v>
      </c>
      <c r="C1486">
        <v>2368351</v>
      </c>
      <c r="D1486">
        <v>1197475</v>
      </c>
    </row>
    <row r="1487" spans="1:4" x14ac:dyDescent="0.25">
      <c r="A1487" s="1">
        <v>43696</v>
      </c>
      <c r="B1487">
        <v>13.94</v>
      </c>
      <c r="C1487">
        <v>1993389</v>
      </c>
      <c r="D1487">
        <v>1113288</v>
      </c>
    </row>
    <row r="1488" spans="1:4" x14ac:dyDescent="0.25">
      <c r="A1488" s="1">
        <v>43693</v>
      </c>
      <c r="B1488">
        <v>13.45</v>
      </c>
      <c r="C1488">
        <v>1005587</v>
      </c>
      <c r="D1488">
        <v>1033635</v>
      </c>
    </row>
    <row r="1489" spans="1:4" x14ac:dyDescent="0.25">
      <c r="A1489" s="1">
        <v>43692</v>
      </c>
      <c r="B1489">
        <v>13.39</v>
      </c>
      <c r="C1489">
        <v>1295526</v>
      </c>
      <c r="D1489">
        <v>1061308</v>
      </c>
    </row>
    <row r="1490" spans="1:4" x14ac:dyDescent="0.25">
      <c r="A1490" s="1">
        <v>43691</v>
      </c>
      <c r="B1490">
        <v>13.4</v>
      </c>
      <c r="C1490">
        <v>655066</v>
      </c>
      <c r="D1490">
        <v>1099167</v>
      </c>
    </row>
    <row r="1491" spans="1:4" x14ac:dyDescent="0.25">
      <c r="A1491" s="1">
        <v>43690</v>
      </c>
      <c r="B1491">
        <v>14.24</v>
      </c>
      <c r="C1491">
        <v>2046963</v>
      </c>
      <c r="D1491">
        <v>1085497</v>
      </c>
    </row>
    <row r="1492" spans="1:4" x14ac:dyDescent="0.25">
      <c r="A1492" s="1">
        <v>43689</v>
      </c>
      <c r="B1492">
        <v>14.67</v>
      </c>
      <c r="C1492">
        <v>1959141</v>
      </c>
      <c r="D1492">
        <v>965111</v>
      </c>
    </row>
    <row r="1493" spans="1:4" x14ac:dyDescent="0.25">
      <c r="A1493" s="1">
        <v>43686</v>
      </c>
      <c r="B1493">
        <v>13.36</v>
      </c>
      <c r="C1493">
        <v>344092</v>
      </c>
      <c r="D1493">
        <v>846434</v>
      </c>
    </row>
    <row r="1494" spans="1:4" x14ac:dyDescent="0.25">
      <c r="A1494" s="1">
        <v>43685</v>
      </c>
      <c r="B1494">
        <v>13.28</v>
      </c>
      <c r="C1494">
        <v>817108</v>
      </c>
      <c r="D1494">
        <v>827432</v>
      </c>
    </row>
    <row r="1495" spans="1:4" x14ac:dyDescent="0.25">
      <c r="A1495" s="1">
        <v>43684</v>
      </c>
      <c r="B1495">
        <v>13.15</v>
      </c>
      <c r="C1495">
        <v>436003</v>
      </c>
      <c r="D1495">
        <v>813876</v>
      </c>
    </row>
    <row r="1496" spans="1:4" x14ac:dyDescent="0.25">
      <c r="A1496" s="1">
        <v>43683</v>
      </c>
      <c r="B1496">
        <v>12.6</v>
      </c>
      <c r="C1496">
        <v>884099</v>
      </c>
      <c r="D1496">
        <v>841060</v>
      </c>
    </row>
    <row r="1497" spans="1:4" x14ac:dyDescent="0.25">
      <c r="A1497" s="1">
        <v>43682</v>
      </c>
      <c r="B1497">
        <v>12.54</v>
      </c>
      <c r="C1497">
        <v>1636888</v>
      </c>
      <c r="D1497">
        <v>888048</v>
      </c>
    </row>
    <row r="1498" spans="1:4" x14ac:dyDescent="0.25">
      <c r="A1498" s="1">
        <v>43679</v>
      </c>
      <c r="B1498">
        <v>12.79</v>
      </c>
      <c r="C1498">
        <v>605732</v>
      </c>
      <c r="D1498">
        <v>802799</v>
      </c>
    </row>
    <row r="1499" spans="1:4" x14ac:dyDescent="0.25">
      <c r="A1499" s="1">
        <v>43678</v>
      </c>
      <c r="B1499">
        <v>12.9</v>
      </c>
      <c r="C1499">
        <v>960246</v>
      </c>
      <c r="D1499">
        <v>784513</v>
      </c>
    </row>
    <row r="1500" spans="1:4" x14ac:dyDescent="0.25">
      <c r="A1500" s="1">
        <v>43677</v>
      </c>
      <c r="B1500">
        <v>12.95</v>
      </c>
      <c r="C1500">
        <v>953938</v>
      </c>
      <c r="D1500">
        <v>777852</v>
      </c>
    </row>
    <row r="1501" spans="1:4" x14ac:dyDescent="0.25">
      <c r="A1501" s="1">
        <v>43676</v>
      </c>
      <c r="B1501">
        <v>13.18</v>
      </c>
      <c r="C1501">
        <v>1105541</v>
      </c>
      <c r="D1501">
        <v>832579</v>
      </c>
    </row>
    <row r="1502" spans="1:4" x14ac:dyDescent="0.25">
      <c r="A1502" s="1">
        <v>43675</v>
      </c>
      <c r="B1502">
        <v>13.3</v>
      </c>
      <c r="C1502">
        <v>798590</v>
      </c>
      <c r="D1502">
        <v>808622</v>
      </c>
    </row>
    <row r="1503" spans="1:4" x14ac:dyDescent="0.25">
      <c r="A1503" s="1">
        <v>43672</v>
      </c>
      <c r="B1503">
        <v>13</v>
      </c>
      <c r="C1503">
        <v>1420685</v>
      </c>
      <c r="D1503">
        <v>835392</v>
      </c>
    </row>
    <row r="1504" spans="1:4" x14ac:dyDescent="0.25">
      <c r="A1504" s="1">
        <v>43671</v>
      </c>
      <c r="B1504">
        <v>12.74</v>
      </c>
      <c r="C1504">
        <v>1863417</v>
      </c>
      <c r="D1504">
        <v>810797</v>
      </c>
    </row>
    <row r="1505" spans="1:4" x14ac:dyDescent="0.25">
      <c r="A1505" s="1">
        <v>43670</v>
      </c>
      <c r="B1505">
        <v>11.88</v>
      </c>
      <c r="C1505">
        <v>450016</v>
      </c>
      <c r="D1505">
        <v>714608</v>
      </c>
    </row>
    <row r="1506" spans="1:4" x14ac:dyDescent="0.25">
      <c r="A1506" s="1">
        <v>43669</v>
      </c>
      <c r="B1506">
        <v>11.27</v>
      </c>
      <c r="C1506">
        <v>241176</v>
      </c>
      <c r="D1506">
        <v>721615</v>
      </c>
    </row>
    <row r="1507" spans="1:4" x14ac:dyDescent="0.25">
      <c r="A1507" s="1">
        <v>43668</v>
      </c>
      <c r="B1507">
        <v>10.82</v>
      </c>
      <c r="C1507">
        <v>178973</v>
      </c>
      <c r="D1507">
        <v>811814</v>
      </c>
    </row>
    <row r="1508" spans="1:4" x14ac:dyDescent="0.25">
      <c r="A1508" s="1">
        <v>43665</v>
      </c>
      <c r="B1508">
        <v>10.34</v>
      </c>
      <c r="C1508">
        <v>59074</v>
      </c>
      <c r="D1508">
        <v>904511</v>
      </c>
    </row>
    <row r="1509" spans="1:4" x14ac:dyDescent="0.25">
      <c r="A1509" s="1">
        <v>43664</v>
      </c>
      <c r="B1509">
        <v>10.06</v>
      </c>
      <c r="C1509">
        <v>613757</v>
      </c>
      <c r="D1509">
        <v>938995</v>
      </c>
    </row>
    <row r="1510" spans="1:4" x14ac:dyDescent="0.25">
      <c r="A1510" s="1">
        <v>43663</v>
      </c>
      <c r="B1510">
        <v>10.4</v>
      </c>
      <c r="C1510">
        <v>843771</v>
      </c>
      <c r="D1510">
        <v>933650</v>
      </c>
    </row>
    <row r="1511" spans="1:4" x14ac:dyDescent="0.25">
      <c r="A1511" s="1">
        <v>43662</v>
      </c>
      <c r="B1511">
        <v>10.119999999999999</v>
      </c>
      <c r="C1511">
        <v>1588916</v>
      </c>
      <c r="D1511">
        <v>899091</v>
      </c>
    </row>
    <row r="1512" spans="1:4" x14ac:dyDescent="0.25">
      <c r="A1512" s="1">
        <v>43661</v>
      </c>
      <c r="B1512">
        <v>9.58</v>
      </c>
      <c r="C1512">
        <v>358147</v>
      </c>
      <c r="D1512">
        <v>799203</v>
      </c>
    </row>
    <row r="1513" spans="1:4" x14ac:dyDescent="0.25">
      <c r="A1513" s="1">
        <v>43658</v>
      </c>
      <c r="B1513">
        <v>9.1199999999999992</v>
      </c>
      <c r="C1513">
        <v>331444</v>
      </c>
      <c r="D1513">
        <v>808623</v>
      </c>
    </row>
    <row r="1514" spans="1:4" x14ac:dyDescent="0.25">
      <c r="A1514" s="1">
        <v>43657</v>
      </c>
      <c r="B1514">
        <v>9.07</v>
      </c>
      <c r="C1514">
        <v>860333</v>
      </c>
      <c r="D1514">
        <v>814822</v>
      </c>
    </row>
    <row r="1515" spans="1:4" x14ac:dyDescent="0.25">
      <c r="A1515" s="1">
        <v>43656</v>
      </c>
      <c r="B1515">
        <v>9.07</v>
      </c>
      <c r="C1515">
        <v>1774851</v>
      </c>
      <c r="D1515">
        <v>763725</v>
      </c>
    </row>
    <row r="1516" spans="1:4" x14ac:dyDescent="0.25">
      <c r="A1516" s="1">
        <v>43655</v>
      </c>
      <c r="B1516">
        <v>9.51</v>
      </c>
      <c r="C1516">
        <v>746178</v>
      </c>
      <c r="D1516">
        <v>693660</v>
      </c>
    </row>
    <row r="1517" spans="1:4" x14ac:dyDescent="0.25">
      <c r="A1517" s="1">
        <v>43654</v>
      </c>
      <c r="B1517">
        <v>9.57</v>
      </c>
      <c r="C1517">
        <v>1200145</v>
      </c>
      <c r="D1517">
        <v>654824</v>
      </c>
    </row>
    <row r="1518" spans="1:4" x14ac:dyDescent="0.25">
      <c r="A1518" s="1">
        <v>43651</v>
      </c>
      <c r="B1518">
        <v>10.6</v>
      </c>
      <c r="C1518">
        <v>1051760</v>
      </c>
      <c r="D1518">
        <v>652617</v>
      </c>
    </row>
    <row r="1519" spans="1:4" x14ac:dyDescent="0.25">
      <c r="A1519" s="1">
        <v>43649</v>
      </c>
      <c r="B1519">
        <v>10.5</v>
      </c>
      <c r="C1519">
        <v>420578</v>
      </c>
      <c r="D1519">
        <v>597641</v>
      </c>
    </row>
    <row r="1520" spans="1:4" x14ac:dyDescent="0.25">
      <c r="A1520" s="1">
        <v>43648</v>
      </c>
      <c r="B1520">
        <v>10.15</v>
      </c>
      <c r="C1520">
        <v>555117</v>
      </c>
      <c r="D1520">
        <v>585141</v>
      </c>
    </row>
    <row r="1521" spans="1:4" x14ac:dyDescent="0.25">
      <c r="A1521" s="1">
        <v>43647</v>
      </c>
      <c r="B1521">
        <v>9.92</v>
      </c>
      <c r="C1521">
        <v>1594160</v>
      </c>
      <c r="D1521">
        <v>574876</v>
      </c>
    </row>
    <row r="1522" spans="1:4" x14ac:dyDescent="0.25">
      <c r="A1522" s="1">
        <v>43644</v>
      </c>
      <c r="B1522">
        <v>10.79</v>
      </c>
      <c r="C1522">
        <v>1569438</v>
      </c>
      <c r="D1522">
        <v>528842</v>
      </c>
    </row>
    <row r="1523" spans="1:4" x14ac:dyDescent="0.25">
      <c r="A1523" s="1">
        <v>43643</v>
      </c>
      <c r="B1523">
        <v>10.01</v>
      </c>
      <c r="C1523">
        <v>576329</v>
      </c>
      <c r="D1523">
        <v>670707</v>
      </c>
    </row>
    <row r="1524" spans="1:4" x14ac:dyDescent="0.25">
      <c r="A1524" s="1">
        <v>43642</v>
      </c>
      <c r="B1524">
        <v>9.42</v>
      </c>
      <c r="C1524">
        <v>533580</v>
      </c>
      <c r="D1524">
        <v>1544006</v>
      </c>
    </row>
    <row r="1525" spans="1:4" x14ac:dyDescent="0.25">
      <c r="A1525" s="1">
        <v>43641</v>
      </c>
      <c r="B1525">
        <v>9.4</v>
      </c>
      <c r="C1525">
        <v>325385</v>
      </c>
    </row>
    <row r="1526" spans="1:4" x14ac:dyDescent="0.25">
      <c r="A1526" s="1">
        <v>43640</v>
      </c>
      <c r="B1526">
        <v>9.36</v>
      </c>
      <c r="C1526">
        <v>90602</v>
      </c>
    </row>
    <row r="1527" spans="1:4" x14ac:dyDescent="0.25">
      <c r="A1527" s="1">
        <v>43637</v>
      </c>
      <c r="B1527">
        <v>9.6</v>
      </c>
      <c r="C1527">
        <v>499448</v>
      </c>
    </row>
    <row r="1528" spans="1:4" x14ac:dyDescent="0.25">
      <c r="A1528" s="1">
        <v>43636</v>
      </c>
      <c r="B1528">
        <v>9.3699999999999992</v>
      </c>
      <c r="C1528">
        <v>424425</v>
      </c>
    </row>
    <row r="1529" spans="1:4" x14ac:dyDescent="0.25">
      <c r="A1529" s="1">
        <v>43635</v>
      </c>
      <c r="B1529">
        <v>9.35</v>
      </c>
      <c r="C1529">
        <v>93875</v>
      </c>
    </row>
    <row r="1530" spans="1:4" x14ac:dyDescent="0.25">
      <c r="A1530" s="1">
        <v>43634</v>
      </c>
      <c r="B1530">
        <v>9.41</v>
      </c>
      <c r="C1530">
        <v>723887</v>
      </c>
    </row>
    <row r="1531" spans="1:4" x14ac:dyDescent="0.25">
      <c r="A1531" s="1">
        <v>43633</v>
      </c>
      <c r="B1531">
        <v>9.4499999999999993</v>
      </c>
      <c r="C1531">
        <v>163636</v>
      </c>
    </row>
    <row r="1532" spans="1:4" x14ac:dyDescent="0.25">
      <c r="A1532" s="1">
        <v>43630</v>
      </c>
      <c r="B1532">
        <v>9.5</v>
      </c>
      <c r="C1532">
        <v>1167035</v>
      </c>
    </row>
    <row r="1533" spans="1:4" x14ac:dyDescent="0.25">
      <c r="A1533" s="1">
        <v>43629</v>
      </c>
      <c r="B1533">
        <v>9.56</v>
      </c>
      <c r="C1533">
        <v>227127</v>
      </c>
    </row>
    <row r="1534" spans="1:4" x14ac:dyDescent="0.25">
      <c r="A1534" s="1">
        <v>43628</v>
      </c>
      <c r="B1534">
        <v>9.57</v>
      </c>
      <c r="C1534">
        <v>233071</v>
      </c>
    </row>
    <row r="1535" spans="1:4" x14ac:dyDescent="0.25">
      <c r="A1535" s="1">
        <v>43627</v>
      </c>
      <c r="B1535">
        <v>9.52</v>
      </c>
      <c r="C1535">
        <v>401136</v>
      </c>
    </row>
    <row r="1536" spans="1:4" x14ac:dyDescent="0.25">
      <c r="A1536" s="1">
        <v>43626</v>
      </c>
      <c r="B1536">
        <v>9.5500000000000007</v>
      </c>
      <c r="C1536">
        <v>903652</v>
      </c>
    </row>
    <row r="1537" spans="1:3" x14ac:dyDescent="0.25">
      <c r="A1537" s="1">
        <v>43623</v>
      </c>
      <c r="B1537">
        <v>10</v>
      </c>
      <c r="C1537">
        <v>3697416</v>
      </c>
    </row>
    <row r="1538" spans="1:3" x14ac:dyDescent="0.25">
      <c r="A1538" s="1">
        <v>43622</v>
      </c>
      <c r="B1538">
        <v>10.48</v>
      </c>
      <c r="C1538">
        <v>13675814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64D6-ED04-46E0-8CBF-92BC8E2315F0}">
  <dimension ref="A1:B2544"/>
  <sheetViews>
    <sheetView workbookViewId="0"/>
  </sheetViews>
  <sheetFormatPr defaultRowHeight="13.8" x14ac:dyDescent="0.25"/>
  <cols>
    <col min="1" max="1" width="9.8984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45859</v>
      </c>
    </row>
    <row r="3" spans="1:2" x14ac:dyDescent="0.25">
      <c r="A3" s="1">
        <v>45856</v>
      </c>
      <c r="B3">
        <v>23065.47</v>
      </c>
    </row>
    <row r="4" spans="1:2" x14ac:dyDescent="0.25">
      <c r="A4" s="1">
        <v>45855</v>
      </c>
      <c r="B4">
        <v>23081.05</v>
      </c>
    </row>
    <row r="5" spans="1:2" x14ac:dyDescent="0.25">
      <c r="A5" s="1">
        <v>45854</v>
      </c>
      <c r="B5">
        <v>22907.97</v>
      </c>
    </row>
    <row r="6" spans="1:2" x14ac:dyDescent="0.25">
      <c r="A6" s="1">
        <v>45853</v>
      </c>
      <c r="B6">
        <v>22884.59</v>
      </c>
    </row>
    <row r="7" spans="1:2" x14ac:dyDescent="0.25">
      <c r="A7" s="1">
        <v>45852</v>
      </c>
      <c r="B7">
        <v>22855.63</v>
      </c>
    </row>
    <row r="8" spans="1:2" x14ac:dyDescent="0.25">
      <c r="A8" s="1">
        <v>45849</v>
      </c>
      <c r="B8">
        <v>22780.6</v>
      </c>
    </row>
    <row r="9" spans="1:2" x14ac:dyDescent="0.25">
      <c r="A9" s="1">
        <v>45848</v>
      </c>
      <c r="B9">
        <v>22829.26</v>
      </c>
    </row>
    <row r="10" spans="1:2" x14ac:dyDescent="0.25">
      <c r="A10" s="1">
        <v>45847</v>
      </c>
      <c r="B10">
        <v>22864.91</v>
      </c>
    </row>
    <row r="11" spans="1:2" x14ac:dyDescent="0.25">
      <c r="A11" s="1">
        <v>45846</v>
      </c>
      <c r="B11">
        <v>22702.25</v>
      </c>
    </row>
    <row r="12" spans="1:2" x14ac:dyDescent="0.25">
      <c r="A12" s="1">
        <v>45845</v>
      </c>
      <c r="B12">
        <v>22685.57</v>
      </c>
    </row>
    <row r="13" spans="1:2" x14ac:dyDescent="0.25">
      <c r="A13" s="1">
        <v>45841</v>
      </c>
      <c r="B13">
        <v>22866.97</v>
      </c>
    </row>
    <row r="14" spans="1:2" x14ac:dyDescent="0.25">
      <c r="A14" s="1">
        <v>45840</v>
      </c>
      <c r="B14">
        <v>22641.89</v>
      </c>
    </row>
    <row r="15" spans="1:2" x14ac:dyDescent="0.25">
      <c r="A15" s="1">
        <v>45839</v>
      </c>
      <c r="B15">
        <v>22478.14</v>
      </c>
    </row>
    <row r="16" spans="1:2" x14ac:dyDescent="0.25">
      <c r="A16" s="1">
        <v>45838</v>
      </c>
      <c r="B16">
        <v>22679.01</v>
      </c>
    </row>
    <row r="17" spans="1:2" x14ac:dyDescent="0.25">
      <c r="A17" s="1">
        <v>45835</v>
      </c>
      <c r="B17">
        <v>22534.2</v>
      </c>
    </row>
    <row r="18" spans="1:2" x14ac:dyDescent="0.25">
      <c r="A18" s="1">
        <v>45834</v>
      </c>
      <c r="B18">
        <v>22447.29</v>
      </c>
    </row>
    <row r="19" spans="1:2" x14ac:dyDescent="0.25">
      <c r="A19" s="1">
        <v>45833</v>
      </c>
      <c r="B19">
        <v>22237.74</v>
      </c>
    </row>
    <row r="20" spans="1:2" x14ac:dyDescent="0.25">
      <c r="A20" s="1">
        <v>45832</v>
      </c>
      <c r="B20">
        <v>22190.52</v>
      </c>
    </row>
    <row r="21" spans="1:2" x14ac:dyDescent="0.25">
      <c r="A21" s="1">
        <v>45831</v>
      </c>
      <c r="B21">
        <v>21856.33</v>
      </c>
    </row>
    <row r="22" spans="1:2" x14ac:dyDescent="0.25">
      <c r="A22" s="1">
        <v>45828</v>
      </c>
      <c r="B22">
        <v>21626.39</v>
      </c>
    </row>
    <row r="23" spans="1:2" x14ac:dyDescent="0.25">
      <c r="A23" s="1">
        <v>45826</v>
      </c>
      <c r="B23">
        <v>21719.69</v>
      </c>
    </row>
    <row r="24" spans="1:2" x14ac:dyDescent="0.25">
      <c r="A24" s="1">
        <v>45825</v>
      </c>
      <c r="B24">
        <v>21719.08</v>
      </c>
    </row>
    <row r="25" spans="1:2" x14ac:dyDescent="0.25">
      <c r="A25" s="1">
        <v>45824</v>
      </c>
      <c r="B25">
        <v>21937.57</v>
      </c>
    </row>
    <row r="26" spans="1:2" x14ac:dyDescent="0.25">
      <c r="A26" s="1">
        <v>45821</v>
      </c>
      <c r="B26">
        <v>21631.040000000001</v>
      </c>
    </row>
    <row r="27" spans="1:2" x14ac:dyDescent="0.25">
      <c r="A27" s="1">
        <v>45820</v>
      </c>
      <c r="B27">
        <v>21913.32</v>
      </c>
    </row>
    <row r="28" spans="1:2" x14ac:dyDescent="0.25">
      <c r="A28" s="1">
        <v>45819</v>
      </c>
      <c r="B28">
        <v>21860.799999999999</v>
      </c>
    </row>
    <row r="29" spans="1:2" x14ac:dyDescent="0.25">
      <c r="A29" s="1">
        <v>45818</v>
      </c>
      <c r="B29">
        <v>21941.919999999998</v>
      </c>
    </row>
    <row r="30" spans="1:2" x14ac:dyDescent="0.25">
      <c r="A30" s="1">
        <v>45817</v>
      </c>
      <c r="B30">
        <v>21797.87</v>
      </c>
    </row>
    <row r="31" spans="1:2" x14ac:dyDescent="0.25">
      <c r="A31" s="1">
        <v>45814</v>
      </c>
      <c r="B31">
        <v>21761.79</v>
      </c>
    </row>
    <row r="32" spans="1:2" x14ac:dyDescent="0.25">
      <c r="A32" s="1">
        <v>45813</v>
      </c>
      <c r="B32">
        <v>21547.43</v>
      </c>
    </row>
    <row r="33" spans="1:2" x14ac:dyDescent="0.25">
      <c r="A33" s="1">
        <v>45812</v>
      </c>
      <c r="B33">
        <v>21721.919999999998</v>
      </c>
    </row>
    <row r="34" spans="1:2" x14ac:dyDescent="0.25">
      <c r="A34" s="1">
        <v>45811</v>
      </c>
      <c r="B34">
        <v>21662.58</v>
      </c>
    </row>
    <row r="35" spans="1:2" x14ac:dyDescent="0.25">
      <c r="A35" s="1">
        <v>45810</v>
      </c>
      <c r="B35">
        <v>21491.75</v>
      </c>
    </row>
    <row r="36" spans="1:2" x14ac:dyDescent="0.25">
      <c r="A36" s="1">
        <v>45807</v>
      </c>
      <c r="B36">
        <v>21340.99</v>
      </c>
    </row>
    <row r="37" spans="1:2" x14ac:dyDescent="0.25">
      <c r="A37" s="1">
        <v>45806</v>
      </c>
      <c r="B37">
        <v>21363.95</v>
      </c>
    </row>
    <row r="38" spans="1:2" x14ac:dyDescent="0.25">
      <c r="A38" s="1">
        <v>45805</v>
      </c>
      <c r="B38">
        <v>21318.17</v>
      </c>
    </row>
    <row r="39" spans="1:2" x14ac:dyDescent="0.25">
      <c r="A39" s="1">
        <v>45804</v>
      </c>
      <c r="B39">
        <v>21414.99</v>
      </c>
    </row>
    <row r="40" spans="1:2" x14ac:dyDescent="0.25">
      <c r="A40" s="1">
        <v>45800</v>
      </c>
      <c r="B40">
        <v>20915.650000000001</v>
      </c>
    </row>
    <row r="41" spans="1:2" x14ac:dyDescent="0.25">
      <c r="A41" s="1">
        <v>45799</v>
      </c>
      <c r="B41">
        <v>21112.47</v>
      </c>
    </row>
    <row r="42" spans="1:2" x14ac:dyDescent="0.25">
      <c r="A42" s="1">
        <v>45798</v>
      </c>
      <c r="B42">
        <v>21080.36</v>
      </c>
    </row>
    <row r="43" spans="1:2" x14ac:dyDescent="0.25">
      <c r="A43" s="1">
        <v>45797</v>
      </c>
      <c r="B43">
        <v>21367.37</v>
      </c>
    </row>
    <row r="44" spans="1:2" x14ac:dyDescent="0.25">
      <c r="A44" s="1">
        <v>45796</v>
      </c>
      <c r="B44">
        <v>21447.05</v>
      </c>
    </row>
    <row r="45" spans="1:2" x14ac:dyDescent="0.25">
      <c r="A45" s="1">
        <v>45793</v>
      </c>
      <c r="B45">
        <v>21427.94</v>
      </c>
    </row>
    <row r="46" spans="1:2" x14ac:dyDescent="0.25">
      <c r="A46" s="1">
        <v>45792</v>
      </c>
      <c r="B46">
        <v>21335.82</v>
      </c>
    </row>
    <row r="47" spans="1:2" x14ac:dyDescent="0.25">
      <c r="A47" s="1">
        <v>45791</v>
      </c>
      <c r="B47">
        <v>21319.21</v>
      </c>
    </row>
    <row r="48" spans="1:2" x14ac:dyDescent="0.25">
      <c r="A48" s="1">
        <v>45790</v>
      </c>
      <c r="B48">
        <v>21197.7</v>
      </c>
    </row>
    <row r="49" spans="1:2" x14ac:dyDescent="0.25">
      <c r="A49" s="1">
        <v>45789</v>
      </c>
      <c r="B49">
        <v>20868.150000000001</v>
      </c>
    </row>
    <row r="50" spans="1:2" x14ac:dyDescent="0.25">
      <c r="A50" s="1">
        <v>45786</v>
      </c>
      <c r="B50">
        <v>20061.45</v>
      </c>
    </row>
    <row r="51" spans="1:2" x14ac:dyDescent="0.25">
      <c r="A51" s="1">
        <v>45785</v>
      </c>
      <c r="B51">
        <v>20063.57</v>
      </c>
    </row>
    <row r="52" spans="1:2" x14ac:dyDescent="0.25">
      <c r="A52" s="1">
        <v>45784</v>
      </c>
      <c r="B52">
        <v>19867.97</v>
      </c>
    </row>
    <row r="53" spans="1:2" x14ac:dyDescent="0.25">
      <c r="A53" s="1">
        <v>45783</v>
      </c>
      <c r="B53">
        <v>19791.349999999999</v>
      </c>
    </row>
    <row r="54" spans="1:2" x14ac:dyDescent="0.25">
      <c r="A54" s="1">
        <v>45782</v>
      </c>
      <c r="B54">
        <v>19967.939999999999</v>
      </c>
    </row>
    <row r="55" spans="1:2" x14ac:dyDescent="0.25">
      <c r="A55" s="1">
        <v>45779</v>
      </c>
      <c r="B55">
        <v>20102.61</v>
      </c>
    </row>
    <row r="56" spans="1:2" x14ac:dyDescent="0.25">
      <c r="A56" s="1">
        <v>45778</v>
      </c>
      <c r="B56">
        <v>19786.71</v>
      </c>
    </row>
    <row r="57" spans="1:2" x14ac:dyDescent="0.25">
      <c r="A57" s="1">
        <v>45777</v>
      </c>
      <c r="B57">
        <v>19571.02</v>
      </c>
    </row>
    <row r="58" spans="1:2" x14ac:dyDescent="0.25">
      <c r="A58" s="1">
        <v>45776</v>
      </c>
      <c r="B58">
        <v>19544.95</v>
      </c>
    </row>
    <row r="59" spans="1:2" x14ac:dyDescent="0.25">
      <c r="A59" s="1">
        <v>45775</v>
      </c>
      <c r="B59">
        <v>19427.29</v>
      </c>
    </row>
    <row r="60" spans="1:2" x14ac:dyDescent="0.25">
      <c r="A60" s="1">
        <v>45772</v>
      </c>
      <c r="B60">
        <v>19432.560000000001</v>
      </c>
    </row>
    <row r="61" spans="1:2" x14ac:dyDescent="0.25">
      <c r="A61" s="1">
        <v>45771</v>
      </c>
      <c r="B61">
        <v>19214.400000000001</v>
      </c>
    </row>
    <row r="62" spans="1:2" x14ac:dyDescent="0.25">
      <c r="A62" s="1">
        <v>45770</v>
      </c>
      <c r="B62">
        <v>18693.259999999998</v>
      </c>
    </row>
    <row r="63" spans="1:2" x14ac:dyDescent="0.25">
      <c r="A63" s="1">
        <v>45769</v>
      </c>
      <c r="B63">
        <v>18276.41</v>
      </c>
    </row>
    <row r="64" spans="1:2" x14ac:dyDescent="0.25">
      <c r="A64" s="1">
        <v>45768</v>
      </c>
      <c r="B64">
        <v>17808.3</v>
      </c>
    </row>
    <row r="65" spans="1:2" x14ac:dyDescent="0.25">
      <c r="A65" s="1">
        <v>45764</v>
      </c>
      <c r="B65">
        <v>18258.09</v>
      </c>
    </row>
    <row r="66" spans="1:2" x14ac:dyDescent="0.25">
      <c r="A66" s="1">
        <v>45763</v>
      </c>
      <c r="B66">
        <v>18257.64</v>
      </c>
    </row>
    <row r="67" spans="1:2" x14ac:dyDescent="0.25">
      <c r="A67" s="1">
        <v>45762</v>
      </c>
      <c r="B67">
        <v>18830.23</v>
      </c>
    </row>
    <row r="68" spans="1:2" x14ac:dyDescent="0.25">
      <c r="A68" s="1">
        <v>45761</v>
      </c>
      <c r="B68">
        <v>18796.02</v>
      </c>
    </row>
    <row r="69" spans="1:2" x14ac:dyDescent="0.25">
      <c r="A69" s="1">
        <v>45758</v>
      </c>
      <c r="B69">
        <v>18690.05</v>
      </c>
    </row>
    <row r="70" spans="1:2" x14ac:dyDescent="0.25">
      <c r="A70" s="1">
        <v>45757</v>
      </c>
      <c r="B70">
        <v>18343.57</v>
      </c>
    </row>
    <row r="71" spans="1:2" x14ac:dyDescent="0.25">
      <c r="A71" s="1">
        <v>45756</v>
      </c>
      <c r="B71">
        <v>19145.060000000001</v>
      </c>
    </row>
    <row r="72" spans="1:2" x14ac:dyDescent="0.25">
      <c r="A72" s="1">
        <v>45755</v>
      </c>
      <c r="B72">
        <v>17090.400000000001</v>
      </c>
    </row>
    <row r="73" spans="1:2" x14ac:dyDescent="0.25">
      <c r="A73" s="1">
        <v>45754</v>
      </c>
      <c r="B73">
        <v>17430.68</v>
      </c>
    </row>
    <row r="74" spans="1:2" x14ac:dyDescent="0.25">
      <c r="A74" s="1">
        <v>45751</v>
      </c>
      <c r="B74">
        <v>17397.7</v>
      </c>
    </row>
    <row r="75" spans="1:2" x14ac:dyDescent="0.25">
      <c r="A75" s="1">
        <v>45750</v>
      </c>
      <c r="B75">
        <v>18521.47</v>
      </c>
    </row>
    <row r="76" spans="1:2" x14ac:dyDescent="0.25">
      <c r="A76" s="1">
        <v>45749</v>
      </c>
      <c r="B76">
        <v>19581.78</v>
      </c>
    </row>
    <row r="77" spans="1:2" x14ac:dyDescent="0.25">
      <c r="A77" s="1">
        <v>45748</v>
      </c>
      <c r="B77">
        <v>19436.419999999998</v>
      </c>
    </row>
    <row r="78" spans="1:2" x14ac:dyDescent="0.25">
      <c r="A78" s="1">
        <v>45747</v>
      </c>
      <c r="B78">
        <v>19278.45</v>
      </c>
    </row>
    <row r="79" spans="1:2" x14ac:dyDescent="0.25">
      <c r="A79" s="1">
        <v>45744</v>
      </c>
      <c r="B79">
        <v>19281.400000000001</v>
      </c>
    </row>
    <row r="80" spans="1:2" x14ac:dyDescent="0.25">
      <c r="A80" s="1">
        <v>45743</v>
      </c>
      <c r="B80">
        <v>19798.62</v>
      </c>
    </row>
    <row r="81" spans="1:2" x14ac:dyDescent="0.25">
      <c r="A81" s="1">
        <v>45742</v>
      </c>
      <c r="B81">
        <v>19916.990000000002</v>
      </c>
    </row>
    <row r="82" spans="1:2" x14ac:dyDescent="0.25">
      <c r="A82" s="1">
        <v>45741</v>
      </c>
      <c r="B82">
        <v>20287.830000000002</v>
      </c>
    </row>
    <row r="83" spans="1:2" x14ac:dyDescent="0.25">
      <c r="A83" s="1">
        <v>45740</v>
      </c>
      <c r="B83">
        <v>20180.45</v>
      </c>
    </row>
    <row r="84" spans="1:2" x14ac:dyDescent="0.25">
      <c r="A84" s="1">
        <v>45737</v>
      </c>
      <c r="B84">
        <v>19753.97</v>
      </c>
    </row>
    <row r="85" spans="1:2" x14ac:dyDescent="0.25">
      <c r="A85" s="1">
        <v>45736</v>
      </c>
      <c r="B85">
        <v>19677.61</v>
      </c>
    </row>
    <row r="86" spans="1:2" x14ac:dyDescent="0.25">
      <c r="A86" s="1">
        <v>45735</v>
      </c>
      <c r="B86">
        <v>19736.66</v>
      </c>
    </row>
    <row r="87" spans="1:2" x14ac:dyDescent="0.25">
      <c r="A87" s="1">
        <v>45734</v>
      </c>
      <c r="B87">
        <v>19483.36</v>
      </c>
    </row>
    <row r="88" spans="1:2" x14ac:dyDescent="0.25">
      <c r="A88" s="1">
        <v>45733</v>
      </c>
      <c r="B88">
        <v>19812.240000000002</v>
      </c>
    </row>
    <row r="89" spans="1:2" x14ac:dyDescent="0.25">
      <c r="A89" s="1">
        <v>45730</v>
      </c>
      <c r="B89">
        <v>19704.63</v>
      </c>
    </row>
    <row r="90" spans="1:2" x14ac:dyDescent="0.25">
      <c r="A90" s="1">
        <v>45729</v>
      </c>
      <c r="B90">
        <v>19225.48</v>
      </c>
    </row>
    <row r="91" spans="1:2" x14ac:dyDescent="0.25">
      <c r="A91" s="1">
        <v>45728</v>
      </c>
      <c r="B91">
        <v>19596.02</v>
      </c>
    </row>
    <row r="92" spans="1:2" x14ac:dyDescent="0.25">
      <c r="A92" s="1">
        <v>45727</v>
      </c>
      <c r="B92">
        <v>19376.96</v>
      </c>
    </row>
    <row r="93" spans="1:2" x14ac:dyDescent="0.25">
      <c r="A93" s="1">
        <v>45726</v>
      </c>
      <c r="B93">
        <v>19430.95</v>
      </c>
    </row>
    <row r="94" spans="1:2" x14ac:dyDescent="0.25">
      <c r="A94" s="1">
        <v>45723</v>
      </c>
      <c r="B94">
        <v>20201.37</v>
      </c>
    </row>
    <row r="95" spans="1:2" x14ac:dyDescent="0.25">
      <c r="A95" s="1">
        <v>45722</v>
      </c>
      <c r="B95">
        <v>20052.63</v>
      </c>
    </row>
    <row r="96" spans="1:2" x14ac:dyDescent="0.25">
      <c r="A96" s="1">
        <v>45721</v>
      </c>
      <c r="B96">
        <v>20628.46</v>
      </c>
    </row>
    <row r="97" spans="1:2" x14ac:dyDescent="0.25">
      <c r="A97" s="1">
        <v>45720</v>
      </c>
      <c r="B97">
        <v>20352.53</v>
      </c>
    </row>
    <row r="98" spans="1:2" x14ac:dyDescent="0.25">
      <c r="A98" s="1">
        <v>45719</v>
      </c>
      <c r="B98">
        <v>20425.580000000002</v>
      </c>
    </row>
    <row r="99" spans="1:2" x14ac:dyDescent="0.25">
      <c r="A99" s="1">
        <v>45716</v>
      </c>
      <c r="B99">
        <v>20884.41</v>
      </c>
    </row>
    <row r="100" spans="1:2" x14ac:dyDescent="0.25">
      <c r="A100" s="1">
        <v>45715</v>
      </c>
      <c r="B100">
        <v>20550.95</v>
      </c>
    </row>
    <row r="101" spans="1:2" x14ac:dyDescent="0.25">
      <c r="A101" s="1">
        <v>45714</v>
      </c>
      <c r="B101">
        <v>21132.92</v>
      </c>
    </row>
    <row r="102" spans="1:2" x14ac:dyDescent="0.25">
      <c r="A102" s="1">
        <v>45713</v>
      </c>
      <c r="B102">
        <v>21087.25</v>
      </c>
    </row>
    <row r="103" spans="1:2" x14ac:dyDescent="0.25">
      <c r="A103" s="1">
        <v>45712</v>
      </c>
      <c r="B103">
        <v>21352.080000000002</v>
      </c>
    </row>
    <row r="104" spans="1:2" x14ac:dyDescent="0.25">
      <c r="A104" s="1">
        <v>45709</v>
      </c>
      <c r="B104">
        <v>21614.080000000002</v>
      </c>
    </row>
    <row r="105" spans="1:2" x14ac:dyDescent="0.25">
      <c r="A105" s="1">
        <v>45708</v>
      </c>
      <c r="B105">
        <v>22068.06</v>
      </c>
    </row>
    <row r="106" spans="1:2" x14ac:dyDescent="0.25">
      <c r="A106" s="1">
        <v>45707</v>
      </c>
      <c r="B106">
        <v>22175.599999999999</v>
      </c>
    </row>
    <row r="107" spans="1:2" x14ac:dyDescent="0.25">
      <c r="A107" s="1">
        <v>45706</v>
      </c>
      <c r="B107">
        <v>22164.61</v>
      </c>
    </row>
    <row r="108" spans="1:2" x14ac:dyDescent="0.25">
      <c r="A108" s="1">
        <v>45702</v>
      </c>
      <c r="B108">
        <v>22114.69</v>
      </c>
    </row>
    <row r="109" spans="1:2" x14ac:dyDescent="0.25">
      <c r="A109" s="1">
        <v>45701</v>
      </c>
      <c r="B109">
        <v>22030.71</v>
      </c>
    </row>
    <row r="110" spans="1:2" x14ac:dyDescent="0.25">
      <c r="A110" s="1">
        <v>45700</v>
      </c>
      <c r="B110">
        <v>21719.26</v>
      </c>
    </row>
    <row r="111" spans="1:2" x14ac:dyDescent="0.25">
      <c r="A111" s="1">
        <v>45699</v>
      </c>
      <c r="B111">
        <v>21693.52</v>
      </c>
    </row>
    <row r="112" spans="1:2" x14ac:dyDescent="0.25">
      <c r="A112" s="1">
        <v>45698</v>
      </c>
      <c r="B112">
        <v>21756.73</v>
      </c>
    </row>
    <row r="113" spans="1:2" x14ac:dyDescent="0.25">
      <c r="A113" s="1">
        <v>45695</v>
      </c>
      <c r="B113">
        <v>21491.31</v>
      </c>
    </row>
    <row r="114" spans="1:2" x14ac:dyDescent="0.25">
      <c r="A114" s="1">
        <v>45694</v>
      </c>
      <c r="B114">
        <v>21774.07</v>
      </c>
    </row>
    <row r="115" spans="1:2" x14ac:dyDescent="0.25">
      <c r="A115" s="1">
        <v>45693</v>
      </c>
      <c r="B115">
        <v>21658.16</v>
      </c>
    </row>
    <row r="116" spans="1:2" x14ac:dyDescent="0.25">
      <c r="A116" s="1">
        <v>45692</v>
      </c>
      <c r="B116">
        <v>21566.92</v>
      </c>
    </row>
    <row r="117" spans="1:2" x14ac:dyDescent="0.25">
      <c r="A117" s="1">
        <v>45691</v>
      </c>
      <c r="B117">
        <v>21297.58</v>
      </c>
    </row>
    <row r="118" spans="1:2" x14ac:dyDescent="0.25">
      <c r="A118" s="1">
        <v>45688</v>
      </c>
      <c r="B118">
        <v>21478.05</v>
      </c>
    </row>
    <row r="119" spans="1:2" x14ac:dyDescent="0.25">
      <c r="A119" s="1">
        <v>45687</v>
      </c>
      <c r="B119">
        <v>21508.12</v>
      </c>
    </row>
    <row r="120" spans="1:2" x14ac:dyDescent="0.25">
      <c r="A120" s="1">
        <v>45686</v>
      </c>
      <c r="B120">
        <v>21411.46</v>
      </c>
    </row>
    <row r="121" spans="1:2" x14ac:dyDescent="0.25">
      <c r="A121" s="1">
        <v>45685</v>
      </c>
      <c r="B121">
        <v>21463.040000000001</v>
      </c>
    </row>
    <row r="122" spans="1:2" x14ac:dyDescent="0.25">
      <c r="A122" s="1">
        <v>45684</v>
      </c>
      <c r="B122">
        <v>21127.279999999999</v>
      </c>
    </row>
    <row r="123" spans="1:2" x14ac:dyDescent="0.25">
      <c r="A123" s="1">
        <v>45681</v>
      </c>
      <c r="B123">
        <v>21774.01</v>
      </c>
    </row>
    <row r="124" spans="1:2" x14ac:dyDescent="0.25">
      <c r="A124" s="1">
        <v>45680</v>
      </c>
      <c r="B124">
        <v>21900.93</v>
      </c>
    </row>
    <row r="125" spans="1:2" x14ac:dyDescent="0.25">
      <c r="A125" s="1">
        <v>45679</v>
      </c>
      <c r="B125">
        <v>21853</v>
      </c>
    </row>
    <row r="126" spans="1:2" x14ac:dyDescent="0.25">
      <c r="A126" s="1">
        <v>45678</v>
      </c>
      <c r="B126">
        <v>21566.51</v>
      </c>
    </row>
    <row r="127" spans="1:2" x14ac:dyDescent="0.25">
      <c r="A127" s="1">
        <v>45674</v>
      </c>
      <c r="B127">
        <v>21441.15</v>
      </c>
    </row>
    <row r="128" spans="1:2" x14ac:dyDescent="0.25">
      <c r="A128" s="1">
        <v>45673</v>
      </c>
      <c r="B128">
        <v>21091.25</v>
      </c>
    </row>
    <row r="129" spans="1:2" x14ac:dyDescent="0.25">
      <c r="A129" s="1">
        <v>45672</v>
      </c>
      <c r="B129">
        <v>21237.85</v>
      </c>
    </row>
    <row r="130" spans="1:2" x14ac:dyDescent="0.25">
      <c r="A130" s="1">
        <v>45671</v>
      </c>
      <c r="B130">
        <v>20757.41</v>
      </c>
    </row>
    <row r="131" spans="1:2" x14ac:dyDescent="0.25">
      <c r="A131" s="1">
        <v>45670</v>
      </c>
      <c r="B131">
        <v>20784.72</v>
      </c>
    </row>
    <row r="132" spans="1:2" x14ac:dyDescent="0.25">
      <c r="A132" s="1">
        <v>45667</v>
      </c>
      <c r="B132">
        <v>20847.580000000002</v>
      </c>
    </row>
    <row r="133" spans="1:2" x14ac:dyDescent="0.25">
      <c r="A133" s="1">
        <v>45665</v>
      </c>
      <c r="B133">
        <v>21180.959999999999</v>
      </c>
    </row>
    <row r="134" spans="1:2" x14ac:dyDescent="0.25">
      <c r="A134" s="1">
        <v>45664</v>
      </c>
      <c r="B134">
        <v>21173.040000000001</v>
      </c>
    </row>
    <row r="135" spans="1:2" x14ac:dyDescent="0.25">
      <c r="A135" s="1">
        <v>45663</v>
      </c>
      <c r="B135">
        <v>21559.5</v>
      </c>
    </row>
    <row r="136" spans="1:2" x14ac:dyDescent="0.25">
      <c r="A136" s="1">
        <v>45660</v>
      </c>
      <c r="B136">
        <v>21326.16</v>
      </c>
    </row>
    <row r="137" spans="1:2" x14ac:dyDescent="0.25">
      <c r="A137" s="1">
        <v>45659</v>
      </c>
      <c r="B137">
        <v>20975.62</v>
      </c>
    </row>
    <row r="138" spans="1:2" x14ac:dyDescent="0.25">
      <c r="A138" s="1">
        <v>45657</v>
      </c>
      <c r="B138">
        <v>21012.17</v>
      </c>
    </row>
    <row r="139" spans="1:2" x14ac:dyDescent="0.25">
      <c r="A139" s="1">
        <v>45656</v>
      </c>
      <c r="B139">
        <v>21197.09</v>
      </c>
    </row>
    <row r="140" spans="1:2" x14ac:dyDescent="0.25">
      <c r="A140" s="1">
        <v>45653</v>
      </c>
      <c r="B140">
        <v>21473.01</v>
      </c>
    </row>
    <row r="141" spans="1:2" x14ac:dyDescent="0.25">
      <c r="A141" s="1">
        <v>45652</v>
      </c>
      <c r="B141">
        <v>21768.31</v>
      </c>
    </row>
    <row r="142" spans="1:2" x14ac:dyDescent="0.25">
      <c r="A142" s="1">
        <v>45650</v>
      </c>
      <c r="B142">
        <v>21797.65</v>
      </c>
    </row>
    <row r="143" spans="1:2" x14ac:dyDescent="0.25">
      <c r="A143" s="1">
        <v>45649</v>
      </c>
      <c r="B143">
        <v>21503.17</v>
      </c>
    </row>
    <row r="144" spans="1:2" x14ac:dyDescent="0.25">
      <c r="A144" s="1">
        <v>45646</v>
      </c>
      <c r="B144">
        <v>21289.15</v>
      </c>
    </row>
    <row r="145" spans="1:2" x14ac:dyDescent="0.25">
      <c r="A145" s="1">
        <v>45645</v>
      </c>
      <c r="B145">
        <v>21110.51</v>
      </c>
    </row>
    <row r="146" spans="1:2" x14ac:dyDescent="0.25">
      <c r="A146" s="1">
        <v>45644</v>
      </c>
      <c r="B146">
        <v>21209.31</v>
      </c>
    </row>
    <row r="147" spans="1:2" x14ac:dyDescent="0.25">
      <c r="A147" s="1">
        <v>45643</v>
      </c>
      <c r="B147">
        <v>22001.08</v>
      </c>
    </row>
    <row r="148" spans="1:2" x14ac:dyDescent="0.25">
      <c r="A148" s="1">
        <v>45642</v>
      </c>
      <c r="B148">
        <v>22096.66</v>
      </c>
    </row>
    <row r="149" spans="1:2" x14ac:dyDescent="0.25">
      <c r="A149" s="1">
        <v>45639</v>
      </c>
      <c r="B149">
        <v>21780.25</v>
      </c>
    </row>
    <row r="150" spans="1:2" x14ac:dyDescent="0.25">
      <c r="A150" s="1">
        <v>45638</v>
      </c>
      <c r="B150">
        <v>21615.27</v>
      </c>
    </row>
    <row r="151" spans="1:2" x14ac:dyDescent="0.25">
      <c r="A151" s="1">
        <v>45637</v>
      </c>
      <c r="B151">
        <v>21763.98</v>
      </c>
    </row>
    <row r="152" spans="1:2" x14ac:dyDescent="0.25">
      <c r="A152" s="1">
        <v>45636</v>
      </c>
      <c r="B152">
        <v>21368.18</v>
      </c>
    </row>
    <row r="153" spans="1:2" x14ac:dyDescent="0.25">
      <c r="A153" s="1">
        <v>45635</v>
      </c>
      <c r="B153">
        <v>21440.82</v>
      </c>
    </row>
    <row r="154" spans="1:2" x14ac:dyDescent="0.25">
      <c r="A154" s="1">
        <v>45632</v>
      </c>
      <c r="B154">
        <v>21622.25</v>
      </c>
    </row>
    <row r="155" spans="1:2" x14ac:dyDescent="0.25">
      <c r="A155" s="1">
        <v>45631</v>
      </c>
      <c r="B155">
        <v>21425.22</v>
      </c>
    </row>
    <row r="156" spans="1:2" x14ac:dyDescent="0.25">
      <c r="A156" s="1">
        <v>45630</v>
      </c>
      <c r="B156">
        <v>21492.36</v>
      </c>
    </row>
    <row r="157" spans="1:2" x14ac:dyDescent="0.25">
      <c r="A157" s="1">
        <v>45629</v>
      </c>
      <c r="B157">
        <v>21229.32</v>
      </c>
    </row>
    <row r="158" spans="1:2" x14ac:dyDescent="0.25">
      <c r="A158" s="1">
        <v>45628</v>
      </c>
      <c r="B158">
        <v>21164.6</v>
      </c>
    </row>
    <row r="159" spans="1:2" x14ac:dyDescent="0.25">
      <c r="A159" s="1">
        <v>45625</v>
      </c>
      <c r="B159">
        <v>20930.37</v>
      </c>
    </row>
    <row r="160" spans="1:2" x14ac:dyDescent="0.25">
      <c r="A160" s="1">
        <v>45623</v>
      </c>
      <c r="B160">
        <v>20744.490000000002</v>
      </c>
    </row>
    <row r="161" spans="1:2" x14ac:dyDescent="0.25">
      <c r="A161" s="1">
        <v>45622</v>
      </c>
      <c r="B161">
        <v>20922.900000000001</v>
      </c>
    </row>
    <row r="162" spans="1:2" x14ac:dyDescent="0.25">
      <c r="A162" s="1">
        <v>45621</v>
      </c>
      <c r="B162">
        <v>20804.89</v>
      </c>
    </row>
    <row r="163" spans="1:2" x14ac:dyDescent="0.25">
      <c r="A163" s="1">
        <v>45618</v>
      </c>
      <c r="B163">
        <v>20776.23</v>
      </c>
    </row>
    <row r="164" spans="1:2" x14ac:dyDescent="0.25">
      <c r="A164" s="1">
        <v>45617</v>
      </c>
      <c r="B164">
        <v>20740.78</v>
      </c>
    </row>
    <row r="165" spans="1:2" x14ac:dyDescent="0.25">
      <c r="A165" s="1">
        <v>45616</v>
      </c>
      <c r="B165">
        <v>20667.099999999999</v>
      </c>
    </row>
    <row r="166" spans="1:2" x14ac:dyDescent="0.25">
      <c r="A166" s="1">
        <v>45615</v>
      </c>
      <c r="B166">
        <v>20684.59</v>
      </c>
    </row>
    <row r="167" spans="1:2" x14ac:dyDescent="0.25">
      <c r="A167" s="1">
        <v>45614</v>
      </c>
      <c r="B167">
        <v>20539.189999999999</v>
      </c>
    </row>
    <row r="168" spans="1:2" x14ac:dyDescent="0.25">
      <c r="A168" s="1">
        <v>45611</v>
      </c>
      <c r="B168">
        <v>20394.13</v>
      </c>
    </row>
    <row r="169" spans="1:2" x14ac:dyDescent="0.25">
      <c r="A169" s="1">
        <v>45610</v>
      </c>
      <c r="B169">
        <v>20896.669999999998</v>
      </c>
    </row>
    <row r="170" spans="1:2" x14ac:dyDescent="0.25">
      <c r="A170" s="1">
        <v>45609</v>
      </c>
      <c r="B170">
        <v>21036.16</v>
      </c>
    </row>
    <row r="171" spans="1:2" x14ac:dyDescent="0.25">
      <c r="A171" s="1">
        <v>45608</v>
      </c>
      <c r="B171">
        <v>21070.79</v>
      </c>
    </row>
    <row r="172" spans="1:2" x14ac:dyDescent="0.25">
      <c r="A172" s="1">
        <v>45607</v>
      </c>
      <c r="B172">
        <v>21106.59</v>
      </c>
    </row>
    <row r="173" spans="1:2" x14ac:dyDescent="0.25">
      <c r="A173" s="1">
        <v>45604</v>
      </c>
      <c r="B173">
        <v>21117.18</v>
      </c>
    </row>
    <row r="174" spans="1:2" x14ac:dyDescent="0.25">
      <c r="A174" s="1">
        <v>45603</v>
      </c>
      <c r="B174">
        <v>21101.57</v>
      </c>
    </row>
    <row r="175" spans="1:2" x14ac:dyDescent="0.25">
      <c r="A175" s="1">
        <v>45602</v>
      </c>
      <c r="B175">
        <v>20781.330000000002</v>
      </c>
    </row>
    <row r="176" spans="1:2" x14ac:dyDescent="0.25">
      <c r="A176" s="1">
        <v>45601</v>
      </c>
      <c r="B176">
        <v>20227.46</v>
      </c>
    </row>
    <row r="177" spans="1:2" x14ac:dyDescent="0.25">
      <c r="A177" s="1">
        <v>45600</v>
      </c>
      <c r="B177">
        <v>19963.599999999999</v>
      </c>
    </row>
    <row r="178" spans="1:2" x14ac:dyDescent="0.25">
      <c r="A178" s="1">
        <v>45597</v>
      </c>
      <c r="B178">
        <v>20033.14</v>
      </c>
    </row>
    <row r="179" spans="1:2" x14ac:dyDescent="0.25">
      <c r="A179" s="1">
        <v>45596</v>
      </c>
      <c r="B179">
        <v>19890.419999999998</v>
      </c>
    </row>
    <row r="180" spans="1:2" x14ac:dyDescent="0.25">
      <c r="A180" s="1">
        <v>45595</v>
      </c>
      <c r="B180">
        <v>20387.7</v>
      </c>
    </row>
    <row r="181" spans="1:2" x14ac:dyDescent="0.25">
      <c r="A181" s="1">
        <v>45594</v>
      </c>
      <c r="B181">
        <v>20550.650000000001</v>
      </c>
    </row>
    <row r="182" spans="1:2" x14ac:dyDescent="0.25">
      <c r="A182" s="1">
        <v>45593</v>
      </c>
      <c r="B182">
        <v>20351.07</v>
      </c>
    </row>
    <row r="183" spans="1:2" x14ac:dyDescent="0.25">
      <c r="A183" s="1">
        <v>45590</v>
      </c>
      <c r="B183">
        <v>20352.02</v>
      </c>
    </row>
    <row r="184" spans="1:2" x14ac:dyDescent="0.25">
      <c r="A184" s="1">
        <v>45589</v>
      </c>
      <c r="B184">
        <v>20232.87</v>
      </c>
    </row>
    <row r="185" spans="1:2" x14ac:dyDescent="0.25">
      <c r="A185" s="1">
        <v>45588</v>
      </c>
      <c r="B185">
        <v>20066.96</v>
      </c>
    </row>
    <row r="186" spans="1:2" x14ac:dyDescent="0.25">
      <c r="A186" s="1">
        <v>45587</v>
      </c>
      <c r="B186">
        <v>20383.650000000001</v>
      </c>
    </row>
    <row r="187" spans="1:2" x14ac:dyDescent="0.25">
      <c r="A187" s="1">
        <v>45586</v>
      </c>
      <c r="B187">
        <v>20361.47</v>
      </c>
    </row>
    <row r="188" spans="1:2" x14ac:dyDescent="0.25">
      <c r="A188" s="1">
        <v>45583</v>
      </c>
      <c r="B188">
        <v>20324.04</v>
      </c>
    </row>
    <row r="189" spans="1:2" x14ac:dyDescent="0.25">
      <c r="A189" s="1">
        <v>45582</v>
      </c>
      <c r="B189">
        <v>20190.419999999998</v>
      </c>
    </row>
    <row r="190" spans="1:2" x14ac:dyDescent="0.25">
      <c r="A190" s="1">
        <v>45581</v>
      </c>
      <c r="B190">
        <v>20174.05</v>
      </c>
    </row>
    <row r="191" spans="1:2" x14ac:dyDescent="0.25">
      <c r="A191" s="1">
        <v>45580</v>
      </c>
      <c r="B191">
        <v>20159.830000000002</v>
      </c>
    </row>
    <row r="192" spans="1:2" x14ac:dyDescent="0.25">
      <c r="A192" s="1">
        <v>45579</v>
      </c>
      <c r="B192">
        <v>20439.05</v>
      </c>
    </row>
    <row r="193" spans="1:2" x14ac:dyDescent="0.25">
      <c r="A193" s="1">
        <v>45576</v>
      </c>
      <c r="B193">
        <v>20271.97</v>
      </c>
    </row>
    <row r="194" spans="1:2" x14ac:dyDescent="0.25">
      <c r="A194" s="1">
        <v>45575</v>
      </c>
      <c r="B194">
        <v>20241.759999999998</v>
      </c>
    </row>
    <row r="195" spans="1:2" x14ac:dyDescent="0.25">
      <c r="A195" s="1">
        <v>45574</v>
      </c>
      <c r="B195">
        <v>20268.86</v>
      </c>
    </row>
    <row r="196" spans="1:2" x14ac:dyDescent="0.25">
      <c r="A196" s="1">
        <v>45573</v>
      </c>
      <c r="B196">
        <v>20107.78</v>
      </c>
    </row>
    <row r="197" spans="1:2" x14ac:dyDescent="0.25">
      <c r="A197" s="1">
        <v>45572</v>
      </c>
      <c r="B197">
        <v>19800.740000000002</v>
      </c>
    </row>
    <row r="198" spans="1:2" x14ac:dyDescent="0.25">
      <c r="A198" s="1">
        <v>45569</v>
      </c>
      <c r="B198">
        <v>20035.02</v>
      </c>
    </row>
    <row r="199" spans="1:2" x14ac:dyDescent="0.25">
      <c r="A199" s="1">
        <v>45568</v>
      </c>
      <c r="B199">
        <v>19793.34</v>
      </c>
    </row>
    <row r="200" spans="1:2" x14ac:dyDescent="0.25">
      <c r="A200" s="1">
        <v>45567</v>
      </c>
      <c r="B200">
        <v>19802.580000000002</v>
      </c>
    </row>
    <row r="201" spans="1:2" x14ac:dyDescent="0.25">
      <c r="A201" s="1">
        <v>45566</v>
      </c>
      <c r="B201">
        <v>19773.3</v>
      </c>
    </row>
    <row r="202" spans="1:2" x14ac:dyDescent="0.25">
      <c r="A202" s="1">
        <v>45565</v>
      </c>
      <c r="B202">
        <v>20060.689999999999</v>
      </c>
    </row>
    <row r="203" spans="1:2" x14ac:dyDescent="0.25">
      <c r="A203" s="1">
        <v>45562</v>
      </c>
      <c r="B203">
        <v>20008.62</v>
      </c>
    </row>
    <row r="204" spans="1:2" x14ac:dyDescent="0.25">
      <c r="A204" s="1">
        <v>45561</v>
      </c>
      <c r="B204">
        <v>20115.54</v>
      </c>
    </row>
    <row r="205" spans="1:2" x14ac:dyDescent="0.25">
      <c r="A205" s="1">
        <v>45560</v>
      </c>
      <c r="B205">
        <v>19972.61</v>
      </c>
    </row>
    <row r="206" spans="1:2" x14ac:dyDescent="0.25">
      <c r="A206" s="1">
        <v>45559</v>
      </c>
      <c r="B206">
        <v>19944.84</v>
      </c>
    </row>
    <row r="207" spans="1:2" x14ac:dyDescent="0.25">
      <c r="A207" s="1">
        <v>45558</v>
      </c>
      <c r="B207">
        <v>19852.2</v>
      </c>
    </row>
    <row r="208" spans="1:2" x14ac:dyDescent="0.25">
      <c r="A208" s="1">
        <v>45555</v>
      </c>
      <c r="B208">
        <v>19791.490000000002</v>
      </c>
    </row>
    <row r="209" spans="1:2" x14ac:dyDescent="0.25">
      <c r="A209" s="1">
        <v>45554</v>
      </c>
      <c r="B209">
        <v>19839.830000000002</v>
      </c>
    </row>
    <row r="210" spans="1:2" x14ac:dyDescent="0.25">
      <c r="A210" s="1">
        <v>45553</v>
      </c>
      <c r="B210">
        <v>19344.490000000002</v>
      </c>
    </row>
    <row r="211" spans="1:2" x14ac:dyDescent="0.25">
      <c r="A211" s="1">
        <v>45552</v>
      </c>
      <c r="B211">
        <v>19432.400000000001</v>
      </c>
    </row>
    <row r="212" spans="1:2" x14ac:dyDescent="0.25">
      <c r="A212" s="1">
        <v>45551</v>
      </c>
      <c r="B212">
        <v>19423.060000000001</v>
      </c>
    </row>
    <row r="213" spans="1:2" x14ac:dyDescent="0.25">
      <c r="A213" s="1">
        <v>45548</v>
      </c>
      <c r="B213">
        <v>19514.580000000002</v>
      </c>
    </row>
    <row r="214" spans="1:2" x14ac:dyDescent="0.25">
      <c r="A214" s="1">
        <v>45547</v>
      </c>
      <c r="B214">
        <v>19423.07</v>
      </c>
    </row>
    <row r="215" spans="1:2" x14ac:dyDescent="0.25">
      <c r="A215" s="1">
        <v>45546</v>
      </c>
      <c r="B215">
        <v>19237.3</v>
      </c>
    </row>
    <row r="216" spans="1:2" x14ac:dyDescent="0.25">
      <c r="A216" s="1">
        <v>45545</v>
      </c>
      <c r="B216">
        <v>18829.14</v>
      </c>
    </row>
    <row r="217" spans="1:2" x14ac:dyDescent="0.25">
      <c r="A217" s="1">
        <v>45544</v>
      </c>
      <c r="B217">
        <v>18660.78</v>
      </c>
    </row>
    <row r="218" spans="1:2" x14ac:dyDescent="0.25">
      <c r="A218" s="1">
        <v>45541</v>
      </c>
      <c r="B218">
        <v>18421.310000000001</v>
      </c>
    </row>
    <row r="219" spans="1:2" x14ac:dyDescent="0.25">
      <c r="A219" s="1">
        <v>45540</v>
      </c>
      <c r="B219">
        <v>18930.330000000002</v>
      </c>
    </row>
    <row r="220" spans="1:2" x14ac:dyDescent="0.25">
      <c r="A220" s="1">
        <v>45539</v>
      </c>
      <c r="B220">
        <v>18921.400000000001</v>
      </c>
    </row>
    <row r="221" spans="1:2" x14ac:dyDescent="0.25">
      <c r="A221" s="1">
        <v>45538</v>
      </c>
      <c r="B221">
        <v>18958.73</v>
      </c>
    </row>
    <row r="222" spans="1:2" x14ac:dyDescent="0.25">
      <c r="A222" s="1">
        <v>45534</v>
      </c>
      <c r="B222">
        <v>19574.64</v>
      </c>
    </row>
    <row r="223" spans="1:2" x14ac:dyDescent="0.25">
      <c r="A223" s="1">
        <v>45533</v>
      </c>
      <c r="B223">
        <v>19325.46</v>
      </c>
    </row>
    <row r="224" spans="1:2" x14ac:dyDescent="0.25">
      <c r="A224" s="1">
        <v>45532</v>
      </c>
      <c r="B224">
        <v>19350.78</v>
      </c>
    </row>
    <row r="225" spans="1:2" x14ac:dyDescent="0.25">
      <c r="A225" s="1">
        <v>45531</v>
      </c>
      <c r="B225">
        <v>19581.52</v>
      </c>
    </row>
    <row r="226" spans="1:2" x14ac:dyDescent="0.25">
      <c r="A226" s="1">
        <v>45530</v>
      </c>
      <c r="B226">
        <v>19516.439999999999</v>
      </c>
    </row>
    <row r="227" spans="1:2" x14ac:dyDescent="0.25">
      <c r="A227" s="1">
        <v>45527</v>
      </c>
      <c r="B227">
        <v>19720.87</v>
      </c>
    </row>
    <row r="228" spans="1:2" x14ac:dyDescent="0.25">
      <c r="A228" s="1">
        <v>45526</v>
      </c>
      <c r="B228">
        <v>19491.84</v>
      </c>
    </row>
    <row r="229" spans="1:2" x14ac:dyDescent="0.25">
      <c r="A229" s="1">
        <v>45525</v>
      </c>
      <c r="B229">
        <v>19824.84</v>
      </c>
    </row>
    <row r="230" spans="1:2" x14ac:dyDescent="0.25">
      <c r="A230" s="1">
        <v>45524</v>
      </c>
      <c r="B230">
        <v>19719.82</v>
      </c>
    </row>
    <row r="231" spans="1:2" x14ac:dyDescent="0.25">
      <c r="A231" s="1">
        <v>45523</v>
      </c>
      <c r="B231">
        <v>19766.490000000002</v>
      </c>
    </row>
    <row r="232" spans="1:2" x14ac:dyDescent="0.25">
      <c r="A232" s="1">
        <v>45520</v>
      </c>
      <c r="B232">
        <v>19508.52</v>
      </c>
    </row>
    <row r="233" spans="1:2" x14ac:dyDescent="0.25">
      <c r="A233" s="1">
        <v>45519</v>
      </c>
      <c r="B233">
        <v>19490.150000000001</v>
      </c>
    </row>
    <row r="234" spans="1:2" x14ac:dyDescent="0.25">
      <c r="A234" s="1">
        <v>45518</v>
      </c>
      <c r="B234">
        <v>19022.68</v>
      </c>
    </row>
    <row r="235" spans="1:2" x14ac:dyDescent="0.25">
      <c r="A235" s="1">
        <v>45517</v>
      </c>
      <c r="B235">
        <v>19006.43</v>
      </c>
    </row>
    <row r="236" spans="1:2" x14ac:dyDescent="0.25">
      <c r="A236" s="1">
        <v>45516</v>
      </c>
      <c r="B236">
        <v>18542.03</v>
      </c>
    </row>
    <row r="237" spans="1:2" x14ac:dyDescent="0.25">
      <c r="A237" s="1">
        <v>45513</v>
      </c>
      <c r="B237">
        <v>18513.099999999999</v>
      </c>
    </row>
    <row r="238" spans="1:2" x14ac:dyDescent="0.25">
      <c r="A238" s="1">
        <v>45512</v>
      </c>
      <c r="B238">
        <v>18413.82</v>
      </c>
    </row>
    <row r="239" spans="1:2" x14ac:dyDescent="0.25">
      <c r="A239" s="1">
        <v>45511</v>
      </c>
      <c r="B239">
        <v>17867.37</v>
      </c>
    </row>
    <row r="240" spans="1:2" x14ac:dyDescent="0.25">
      <c r="A240" s="1">
        <v>45510</v>
      </c>
      <c r="B240">
        <v>18077.919999999998</v>
      </c>
    </row>
    <row r="241" spans="1:2" x14ac:dyDescent="0.25">
      <c r="A241" s="1">
        <v>45509</v>
      </c>
      <c r="B241">
        <v>17895.150000000001</v>
      </c>
    </row>
    <row r="242" spans="1:2" x14ac:dyDescent="0.25">
      <c r="A242" s="1">
        <v>45506</v>
      </c>
      <c r="B242">
        <v>18440.849999999999</v>
      </c>
    </row>
    <row r="243" spans="1:2" x14ac:dyDescent="0.25">
      <c r="A243" s="1">
        <v>45505</v>
      </c>
      <c r="B243">
        <v>18890.39</v>
      </c>
    </row>
    <row r="244" spans="1:2" x14ac:dyDescent="0.25">
      <c r="A244" s="1">
        <v>45504</v>
      </c>
      <c r="B244">
        <v>19362.43</v>
      </c>
    </row>
    <row r="245" spans="1:2" x14ac:dyDescent="0.25">
      <c r="A245" s="1">
        <v>45503</v>
      </c>
      <c r="B245">
        <v>18796.27</v>
      </c>
    </row>
    <row r="246" spans="1:2" x14ac:dyDescent="0.25">
      <c r="A246" s="1">
        <v>45502</v>
      </c>
      <c r="B246">
        <v>19059.490000000002</v>
      </c>
    </row>
    <row r="247" spans="1:2" x14ac:dyDescent="0.25">
      <c r="A247" s="1">
        <v>45499</v>
      </c>
      <c r="B247">
        <v>19023.66</v>
      </c>
    </row>
    <row r="248" spans="1:2" x14ac:dyDescent="0.25">
      <c r="A248" s="1">
        <v>45498</v>
      </c>
      <c r="B248">
        <v>18830.580000000002</v>
      </c>
    </row>
    <row r="249" spans="1:2" x14ac:dyDescent="0.25">
      <c r="A249" s="1">
        <v>45497</v>
      </c>
      <c r="B249">
        <v>19032.39</v>
      </c>
    </row>
    <row r="250" spans="1:2" x14ac:dyDescent="0.25">
      <c r="A250" s="1">
        <v>45496</v>
      </c>
      <c r="B250">
        <v>19754.34</v>
      </c>
    </row>
    <row r="251" spans="1:2" x14ac:dyDescent="0.25">
      <c r="A251" s="1">
        <v>45495</v>
      </c>
      <c r="B251">
        <v>19822.87</v>
      </c>
    </row>
    <row r="252" spans="1:2" x14ac:dyDescent="0.25">
      <c r="A252" s="1">
        <v>45492</v>
      </c>
      <c r="B252">
        <v>19522.62</v>
      </c>
    </row>
    <row r="253" spans="1:2" x14ac:dyDescent="0.25">
      <c r="A253" s="1">
        <v>45491</v>
      </c>
      <c r="B253">
        <v>19705.09</v>
      </c>
    </row>
    <row r="254" spans="1:2" x14ac:dyDescent="0.25">
      <c r="A254" s="1">
        <v>45490</v>
      </c>
      <c r="B254">
        <v>19799.14</v>
      </c>
    </row>
    <row r="255" spans="1:2" x14ac:dyDescent="0.25">
      <c r="A255" s="1">
        <v>45489</v>
      </c>
      <c r="B255">
        <v>20398.63</v>
      </c>
    </row>
    <row r="256" spans="1:2" x14ac:dyDescent="0.25">
      <c r="A256" s="1">
        <v>45488</v>
      </c>
      <c r="B256">
        <v>20386.88</v>
      </c>
    </row>
    <row r="257" spans="1:2" x14ac:dyDescent="0.25">
      <c r="A257" s="1">
        <v>45485</v>
      </c>
      <c r="B257">
        <v>20331.490000000002</v>
      </c>
    </row>
    <row r="258" spans="1:2" x14ac:dyDescent="0.25">
      <c r="A258" s="1">
        <v>45484</v>
      </c>
      <c r="B258">
        <v>20211.36</v>
      </c>
    </row>
    <row r="259" spans="1:2" x14ac:dyDescent="0.25">
      <c r="A259" s="1">
        <v>45483</v>
      </c>
      <c r="B259">
        <v>20675.38</v>
      </c>
    </row>
    <row r="260" spans="1:2" x14ac:dyDescent="0.25">
      <c r="A260" s="1">
        <v>45482</v>
      </c>
      <c r="B260">
        <v>20453.02</v>
      </c>
    </row>
    <row r="261" spans="1:2" x14ac:dyDescent="0.25">
      <c r="A261" s="1">
        <v>45481</v>
      </c>
      <c r="B261">
        <v>20439.54</v>
      </c>
    </row>
    <row r="262" spans="1:2" x14ac:dyDescent="0.25">
      <c r="A262" s="1">
        <v>45478</v>
      </c>
      <c r="B262">
        <v>20391.97</v>
      </c>
    </row>
    <row r="263" spans="1:2" x14ac:dyDescent="0.25">
      <c r="A263" s="1">
        <v>45476</v>
      </c>
      <c r="B263">
        <v>20186.63</v>
      </c>
    </row>
    <row r="264" spans="1:2" x14ac:dyDescent="0.25">
      <c r="A264" s="1">
        <v>45475</v>
      </c>
      <c r="B264">
        <v>20011.89</v>
      </c>
    </row>
    <row r="265" spans="1:2" x14ac:dyDescent="0.25">
      <c r="A265" s="1">
        <v>45474</v>
      </c>
      <c r="B265">
        <v>19812.22</v>
      </c>
    </row>
    <row r="266" spans="1:2" x14ac:dyDescent="0.25">
      <c r="A266" s="1">
        <v>45471</v>
      </c>
      <c r="B266">
        <v>19682.87</v>
      </c>
    </row>
    <row r="267" spans="1:2" x14ac:dyDescent="0.25">
      <c r="A267" s="1">
        <v>45470</v>
      </c>
      <c r="B267">
        <v>19789.03</v>
      </c>
    </row>
    <row r="268" spans="1:2" x14ac:dyDescent="0.25">
      <c r="A268" s="1">
        <v>45469</v>
      </c>
      <c r="B268">
        <v>19751.05</v>
      </c>
    </row>
    <row r="269" spans="1:2" x14ac:dyDescent="0.25">
      <c r="A269" s="1">
        <v>45468</v>
      </c>
      <c r="B269">
        <v>19701.13</v>
      </c>
    </row>
    <row r="270" spans="1:2" x14ac:dyDescent="0.25">
      <c r="A270" s="1">
        <v>45467</v>
      </c>
      <c r="B270">
        <v>19474.62</v>
      </c>
    </row>
    <row r="271" spans="1:2" x14ac:dyDescent="0.25">
      <c r="A271" s="1">
        <v>45464</v>
      </c>
      <c r="B271">
        <v>19700.43</v>
      </c>
    </row>
    <row r="272" spans="1:2" x14ac:dyDescent="0.25">
      <c r="A272" s="1">
        <v>45463</v>
      </c>
      <c r="B272">
        <v>19752.3</v>
      </c>
    </row>
    <row r="273" spans="1:2" x14ac:dyDescent="0.25">
      <c r="A273" s="1">
        <v>45461</v>
      </c>
      <c r="B273">
        <v>19908.86</v>
      </c>
    </row>
    <row r="274" spans="1:2" x14ac:dyDescent="0.25">
      <c r="A274" s="1">
        <v>45460</v>
      </c>
      <c r="B274">
        <v>19902.75</v>
      </c>
    </row>
    <row r="275" spans="1:2" x14ac:dyDescent="0.25">
      <c r="A275" s="1">
        <v>45457</v>
      </c>
      <c r="B275">
        <v>19659.8</v>
      </c>
    </row>
    <row r="276" spans="1:2" x14ac:dyDescent="0.25">
      <c r="A276" s="1">
        <v>45456</v>
      </c>
      <c r="B276">
        <v>19576.919999999998</v>
      </c>
    </row>
    <row r="277" spans="1:2" x14ac:dyDescent="0.25">
      <c r="A277" s="1">
        <v>45455</v>
      </c>
      <c r="B277">
        <v>19465.18</v>
      </c>
    </row>
    <row r="278" spans="1:2" x14ac:dyDescent="0.25">
      <c r="A278" s="1">
        <v>45454</v>
      </c>
      <c r="B278">
        <v>19210.18</v>
      </c>
    </row>
    <row r="279" spans="1:2" x14ac:dyDescent="0.25">
      <c r="A279" s="1">
        <v>45453</v>
      </c>
      <c r="B279">
        <v>19074.669999999998</v>
      </c>
    </row>
    <row r="280" spans="1:2" x14ac:dyDescent="0.25">
      <c r="A280" s="1">
        <v>45450</v>
      </c>
      <c r="B280">
        <v>19000.95</v>
      </c>
    </row>
    <row r="281" spans="1:2" x14ac:dyDescent="0.25">
      <c r="A281" s="1">
        <v>45449</v>
      </c>
      <c r="B281">
        <v>19021.189999999999</v>
      </c>
    </row>
    <row r="282" spans="1:2" x14ac:dyDescent="0.25">
      <c r="A282" s="1">
        <v>45448</v>
      </c>
      <c r="B282">
        <v>19035.05</v>
      </c>
    </row>
    <row r="283" spans="1:2" x14ac:dyDescent="0.25">
      <c r="A283" s="1">
        <v>45447</v>
      </c>
      <c r="B283">
        <v>18654.84</v>
      </c>
    </row>
    <row r="284" spans="1:2" x14ac:dyDescent="0.25">
      <c r="A284" s="1">
        <v>45446</v>
      </c>
      <c r="B284">
        <v>18600.97</v>
      </c>
    </row>
    <row r="285" spans="1:2" x14ac:dyDescent="0.25">
      <c r="A285" s="1">
        <v>45443</v>
      </c>
      <c r="B285">
        <v>18536.650000000001</v>
      </c>
    </row>
    <row r="286" spans="1:2" x14ac:dyDescent="0.25">
      <c r="A286" s="1">
        <v>45442</v>
      </c>
      <c r="B286">
        <v>18538.66</v>
      </c>
    </row>
    <row r="287" spans="1:2" x14ac:dyDescent="0.25">
      <c r="A287" s="1">
        <v>45441</v>
      </c>
      <c r="B287">
        <v>18736.75</v>
      </c>
    </row>
    <row r="288" spans="1:2" x14ac:dyDescent="0.25">
      <c r="A288" s="1">
        <v>45440</v>
      </c>
      <c r="B288">
        <v>18869.439999999999</v>
      </c>
    </row>
    <row r="289" spans="1:2" x14ac:dyDescent="0.25">
      <c r="A289" s="1">
        <v>45436</v>
      </c>
      <c r="B289">
        <v>18808.349999999999</v>
      </c>
    </row>
    <row r="290" spans="1:2" x14ac:dyDescent="0.25">
      <c r="A290" s="1">
        <v>45435</v>
      </c>
      <c r="B290">
        <v>18623.39</v>
      </c>
    </row>
    <row r="291" spans="1:2" x14ac:dyDescent="0.25">
      <c r="A291" s="1">
        <v>45434</v>
      </c>
      <c r="B291">
        <v>18705.2</v>
      </c>
    </row>
    <row r="292" spans="1:2" x14ac:dyDescent="0.25">
      <c r="A292" s="1">
        <v>45433</v>
      </c>
      <c r="B292">
        <v>18713.8</v>
      </c>
    </row>
    <row r="293" spans="1:2" x14ac:dyDescent="0.25">
      <c r="A293" s="1">
        <v>45432</v>
      </c>
      <c r="B293">
        <v>18674.189999999999</v>
      </c>
    </row>
    <row r="294" spans="1:2" x14ac:dyDescent="0.25">
      <c r="A294" s="1">
        <v>45429</v>
      </c>
      <c r="B294">
        <v>18546.23</v>
      </c>
    </row>
    <row r="295" spans="1:2" x14ac:dyDescent="0.25">
      <c r="A295" s="1">
        <v>45428</v>
      </c>
      <c r="B295">
        <v>18557.96</v>
      </c>
    </row>
    <row r="296" spans="1:2" x14ac:dyDescent="0.25">
      <c r="A296" s="1">
        <v>45427</v>
      </c>
      <c r="B296">
        <v>18596.650000000001</v>
      </c>
    </row>
    <row r="297" spans="1:2" x14ac:dyDescent="0.25">
      <c r="A297" s="1">
        <v>45426</v>
      </c>
      <c r="B297">
        <v>18322.77</v>
      </c>
    </row>
    <row r="298" spans="1:2" x14ac:dyDescent="0.25">
      <c r="A298" s="1">
        <v>45425</v>
      </c>
      <c r="B298">
        <v>18198.61</v>
      </c>
    </row>
    <row r="299" spans="1:2" x14ac:dyDescent="0.25">
      <c r="A299" s="1">
        <v>45422</v>
      </c>
      <c r="B299">
        <v>18161.18</v>
      </c>
    </row>
    <row r="300" spans="1:2" x14ac:dyDescent="0.25">
      <c r="A300" s="1">
        <v>45421</v>
      </c>
      <c r="B300">
        <v>18113.46</v>
      </c>
    </row>
    <row r="301" spans="1:2" x14ac:dyDescent="0.25">
      <c r="A301" s="1">
        <v>45420</v>
      </c>
      <c r="B301">
        <v>18085.009999999998</v>
      </c>
    </row>
    <row r="302" spans="1:2" x14ac:dyDescent="0.25">
      <c r="A302" s="1">
        <v>45419</v>
      </c>
      <c r="B302">
        <v>18091.45</v>
      </c>
    </row>
    <row r="303" spans="1:2" x14ac:dyDescent="0.25">
      <c r="A303" s="1">
        <v>45418</v>
      </c>
      <c r="B303">
        <v>18093.57</v>
      </c>
    </row>
    <row r="304" spans="1:2" x14ac:dyDescent="0.25">
      <c r="A304" s="1">
        <v>45415</v>
      </c>
      <c r="B304">
        <v>17890.8</v>
      </c>
    </row>
    <row r="305" spans="1:2" x14ac:dyDescent="0.25">
      <c r="A305" s="1">
        <v>45414</v>
      </c>
      <c r="B305">
        <v>17541.54</v>
      </c>
    </row>
    <row r="306" spans="1:2" x14ac:dyDescent="0.25">
      <c r="A306" s="1">
        <v>45413</v>
      </c>
      <c r="B306">
        <v>17318.55</v>
      </c>
    </row>
    <row r="307" spans="1:2" x14ac:dyDescent="0.25">
      <c r="A307" s="1">
        <v>45412</v>
      </c>
      <c r="B307">
        <v>17440.689999999999</v>
      </c>
    </row>
    <row r="308" spans="1:2" x14ac:dyDescent="0.25">
      <c r="A308" s="1">
        <v>45411</v>
      </c>
      <c r="B308">
        <v>17782.72</v>
      </c>
    </row>
    <row r="309" spans="1:2" x14ac:dyDescent="0.25">
      <c r="A309" s="1">
        <v>45408</v>
      </c>
      <c r="B309">
        <v>17718.3</v>
      </c>
    </row>
    <row r="310" spans="1:2" x14ac:dyDescent="0.25">
      <c r="A310" s="1">
        <v>45407</v>
      </c>
      <c r="B310">
        <v>17430.5</v>
      </c>
    </row>
    <row r="311" spans="1:2" x14ac:dyDescent="0.25">
      <c r="A311" s="1">
        <v>45406</v>
      </c>
      <c r="B311">
        <v>17526.8</v>
      </c>
    </row>
    <row r="312" spans="1:2" x14ac:dyDescent="0.25">
      <c r="A312" s="1">
        <v>45405</v>
      </c>
      <c r="B312">
        <v>17471.47</v>
      </c>
    </row>
    <row r="313" spans="1:2" x14ac:dyDescent="0.25">
      <c r="A313" s="1">
        <v>45404</v>
      </c>
      <c r="B313">
        <v>17210.89</v>
      </c>
    </row>
    <row r="314" spans="1:2" x14ac:dyDescent="0.25">
      <c r="A314" s="1">
        <v>45401</v>
      </c>
      <c r="B314">
        <v>17037.650000000001</v>
      </c>
    </row>
    <row r="315" spans="1:2" x14ac:dyDescent="0.25">
      <c r="A315" s="1">
        <v>45400</v>
      </c>
      <c r="B315">
        <v>17394.310000000001</v>
      </c>
    </row>
    <row r="316" spans="1:2" x14ac:dyDescent="0.25">
      <c r="A316" s="1">
        <v>45399</v>
      </c>
      <c r="B316">
        <v>17493.62</v>
      </c>
    </row>
    <row r="317" spans="1:2" x14ac:dyDescent="0.25">
      <c r="A317" s="1">
        <v>45398</v>
      </c>
      <c r="B317">
        <v>17713.66</v>
      </c>
    </row>
    <row r="318" spans="1:2" x14ac:dyDescent="0.25">
      <c r="A318" s="1">
        <v>45397</v>
      </c>
      <c r="B318">
        <v>17706.830000000002</v>
      </c>
    </row>
    <row r="319" spans="1:2" x14ac:dyDescent="0.25">
      <c r="A319" s="1">
        <v>45394</v>
      </c>
      <c r="B319">
        <v>18003.490000000002</v>
      </c>
    </row>
    <row r="320" spans="1:2" x14ac:dyDescent="0.25">
      <c r="A320" s="1">
        <v>45393</v>
      </c>
      <c r="B320">
        <v>18307.98</v>
      </c>
    </row>
    <row r="321" spans="1:2" x14ac:dyDescent="0.25">
      <c r="A321" s="1">
        <v>45392</v>
      </c>
      <c r="B321">
        <v>18011.650000000001</v>
      </c>
    </row>
    <row r="322" spans="1:2" x14ac:dyDescent="0.25">
      <c r="A322" s="1">
        <v>45391</v>
      </c>
      <c r="B322">
        <v>18169.900000000001</v>
      </c>
    </row>
    <row r="323" spans="1:2" x14ac:dyDescent="0.25">
      <c r="A323" s="1">
        <v>45390</v>
      </c>
      <c r="B323">
        <v>18100.189999999999</v>
      </c>
    </row>
    <row r="324" spans="1:2" x14ac:dyDescent="0.25">
      <c r="A324" s="1">
        <v>45387</v>
      </c>
      <c r="B324">
        <v>18108.46</v>
      </c>
    </row>
    <row r="325" spans="1:2" x14ac:dyDescent="0.25">
      <c r="A325" s="1">
        <v>45386</v>
      </c>
      <c r="B325">
        <v>17878.78</v>
      </c>
    </row>
    <row r="326" spans="1:2" x14ac:dyDescent="0.25">
      <c r="A326" s="1">
        <v>45385</v>
      </c>
      <c r="B326">
        <v>18160.189999999999</v>
      </c>
    </row>
    <row r="327" spans="1:2" x14ac:dyDescent="0.25">
      <c r="A327" s="1">
        <v>45384</v>
      </c>
      <c r="B327">
        <v>18121.78</v>
      </c>
    </row>
    <row r="328" spans="1:2" x14ac:dyDescent="0.25">
      <c r="A328" s="1">
        <v>45383</v>
      </c>
      <c r="B328">
        <v>18293.2</v>
      </c>
    </row>
    <row r="329" spans="1:2" x14ac:dyDescent="0.25">
      <c r="A329" s="1">
        <v>45379</v>
      </c>
      <c r="B329">
        <v>18254.689999999999</v>
      </c>
    </row>
    <row r="330" spans="1:2" x14ac:dyDescent="0.25">
      <c r="A330" s="1">
        <v>45378</v>
      </c>
      <c r="B330">
        <v>18280.84</v>
      </c>
    </row>
    <row r="331" spans="1:2" x14ac:dyDescent="0.25">
      <c r="A331" s="1">
        <v>45377</v>
      </c>
      <c r="B331">
        <v>18210.54</v>
      </c>
    </row>
    <row r="332" spans="1:2" x14ac:dyDescent="0.25">
      <c r="A332" s="1">
        <v>45376</v>
      </c>
      <c r="B332">
        <v>18277.060000000001</v>
      </c>
    </row>
    <row r="333" spans="1:2" x14ac:dyDescent="0.25">
      <c r="A333" s="1">
        <v>45373</v>
      </c>
      <c r="B333">
        <v>18339.439999999999</v>
      </c>
    </row>
    <row r="334" spans="1:2" x14ac:dyDescent="0.25">
      <c r="A334" s="1">
        <v>45372</v>
      </c>
      <c r="B334">
        <v>18320.38</v>
      </c>
    </row>
    <row r="335" spans="1:2" x14ac:dyDescent="0.25">
      <c r="A335" s="1">
        <v>45371</v>
      </c>
      <c r="B335">
        <v>18240.11</v>
      </c>
    </row>
    <row r="336" spans="1:2" x14ac:dyDescent="0.25">
      <c r="A336" s="1">
        <v>45370</v>
      </c>
      <c r="B336">
        <v>18032.21</v>
      </c>
    </row>
    <row r="337" spans="1:2" x14ac:dyDescent="0.25">
      <c r="A337" s="1">
        <v>45369</v>
      </c>
      <c r="B337">
        <v>17985.009999999998</v>
      </c>
    </row>
    <row r="338" spans="1:2" x14ac:dyDescent="0.25">
      <c r="A338" s="1">
        <v>45366</v>
      </c>
      <c r="B338">
        <v>17808.25</v>
      </c>
    </row>
    <row r="339" spans="1:2" x14ac:dyDescent="0.25">
      <c r="A339" s="1">
        <v>45365</v>
      </c>
      <c r="B339">
        <v>18014.810000000001</v>
      </c>
    </row>
    <row r="340" spans="1:2" x14ac:dyDescent="0.25">
      <c r="A340" s="1">
        <v>45364</v>
      </c>
      <c r="B340">
        <v>18068.47</v>
      </c>
    </row>
    <row r="341" spans="1:2" x14ac:dyDescent="0.25">
      <c r="A341" s="1">
        <v>45363</v>
      </c>
      <c r="B341">
        <v>18219.12</v>
      </c>
    </row>
    <row r="342" spans="1:2" x14ac:dyDescent="0.25">
      <c r="A342" s="1">
        <v>45362</v>
      </c>
      <c r="B342">
        <v>17951.689999999999</v>
      </c>
    </row>
    <row r="343" spans="1:2" x14ac:dyDescent="0.25">
      <c r="A343" s="1">
        <v>45359</v>
      </c>
      <c r="B343">
        <v>18018.45</v>
      </c>
    </row>
    <row r="344" spans="1:2" x14ac:dyDescent="0.25">
      <c r="A344" s="1">
        <v>45358</v>
      </c>
      <c r="B344">
        <v>18297.990000000002</v>
      </c>
    </row>
    <row r="345" spans="1:2" x14ac:dyDescent="0.25">
      <c r="A345" s="1">
        <v>45357</v>
      </c>
      <c r="B345">
        <v>18017.57</v>
      </c>
    </row>
    <row r="346" spans="1:2" x14ac:dyDescent="0.25">
      <c r="A346" s="1">
        <v>45356</v>
      </c>
      <c r="B346">
        <v>17897.87</v>
      </c>
    </row>
    <row r="347" spans="1:2" x14ac:dyDescent="0.25">
      <c r="A347" s="1">
        <v>45355</v>
      </c>
      <c r="B347">
        <v>18226.48</v>
      </c>
    </row>
    <row r="348" spans="1:2" x14ac:dyDescent="0.25">
      <c r="A348" s="1">
        <v>45352</v>
      </c>
      <c r="B348">
        <v>18302.91</v>
      </c>
    </row>
    <row r="349" spans="1:2" x14ac:dyDescent="0.25">
      <c r="A349" s="1">
        <v>45351</v>
      </c>
      <c r="B349">
        <v>18043.849999999999</v>
      </c>
    </row>
    <row r="350" spans="1:2" x14ac:dyDescent="0.25">
      <c r="A350" s="1">
        <v>45350</v>
      </c>
      <c r="B350">
        <v>17874.5</v>
      </c>
    </row>
    <row r="351" spans="1:2" x14ac:dyDescent="0.25">
      <c r="A351" s="1">
        <v>45349</v>
      </c>
      <c r="B351">
        <v>17971.05</v>
      </c>
    </row>
    <row r="352" spans="1:2" x14ac:dyDescent="0.25">
      <c r="A352" s="1">
        <v>45348</v>
      </c>
      <c r="B352">
        <v>17933.330000000002</v>
      </c>
    </row>
    <row r="353" spans="1:2" x14ac:dyDescent="0.25">
      <c r="A353" s="1">
        <v>45345</v>
      </c>
      <c r="B353">
        <v>17937.61</v>
      </c>
    </row>
    <row r="354" spans="1:2" x14ac:dyDescent="0.25">
      <c r="A354" s="1">
        <v>45344</v>
      </c>
      <c r="B354">
        <v>18004.7</v>
      </c>
    </row>
    <row r="355" spans="1:2" x14ac:dyDescent="0.25">
      <c r="A355" s="1">
        <v>45343</v>
      </c>
      <c r="B355">
        <v>17478.91</v>
      </c>
    </row>
    <row r="356" spans="1:2" x14ac:dyDescent="0.25">
      <c r="A356" s="1">
        <v>45342</v>
      </c>
      <c r="B356">
        <v>17546.099999999999</v>
      </c>
    </row>
    <row r="357" spans="1:2" x14ac:dyDescent="0.25">
      <c r="A357" s="1">
        <v>45338</v>
      </c>
      <c r="B357">
        <v>17685.98</v>
      </c>
    </row>
    <row r="358" spans="1:2" x14ac:dyDescent="0.25">
      <c r="A358" s="1">
        <v>45337</v>
      </c>
      <c r="B358">
        <v>17845.72</v>
      </c>
    </row>
    <row r="359" spans="1:2" x14ac:dyDescent="0.25">
      <c r="A359" s="1">
        <v>45336</v>
      </c>
      <c r="B359">
        <v>17807.63</v>
      </c>
    </row>
    <row r="360" spans="1:2" x14ac:dyDescent="0.25">
      <c r="A360" s="1">
        <v>45335</v>
      </c>
      <c r="B360">
        <v>17600.419999999998</v>
      </c>
    </row>
    <row r="361" spans="1:2" x14ac:dyDescent="0.25">
      <c r="A361" s="1">
        <v>45334</v>
      </c>
      <c r="B361">
        <v>17882.66</v>
      </c>
    </row>
    <row r="362" spans="1:2" x14ac:dyDescent="0.25">
      <c r="A362" s="1">
        <v>45331</v>
      </c>
      <c r="B362">
        <v>17962.400000000001</v>
      </c>
    </row>
    <row r="363" spans="1:2" x14ac:dyDescent="0.25">
      <c r="A363" s="1">
        <v>45330</v>
      </c>
      <c r="B363">
        <v>17783.169999999998</v>
      </c>
    </row>
    <row r="364" spans="1:2" x14ac:dyDescent="0.25">
      <c r="A364" s="1">
        <v>45329</v>
      </c>
      <c r="B364">
        <v>17755.07</v>
      </c>
    </row>
    <row r="365" spans="1:2" x14ac:dyDescent="0.25">
      <c r="A365" s="1">
        <v>45328</v>
      </c>
      <c r="B365">
        <v>17572.73</v>
      </c>
    </row>
    <row r="366" spans="1:2" x14ac:dyDescent="0.25">
      <c r="A366" s="1">
        <v>45327</v>
      </c>
      <c r="B366">
        <v>17613.04</v>
      </c>
    </row>
    <row r="367" spans="1:2" x14ac:dyDescent="0.25">
      <c r="A367" s="1">
        <v>45324</v>
      </c>
      <c r="B367">
        <v>17642.73</v>
      </c>
    </row>
    <row r="368" spans="1:2" x14ac:dyDescent="0.25">
      <c r="A368" s="1">
        <v>45323</v>
      </c>
      <c r="B368">
        <v>17344.71</v>
      </c>
    </row>
    <row r="369" spans="1:2" x14ac:dyDescent="0.25">
      <c r="A369" s="1">
        <v>45322</v>
      </c>
      <c r="B369">
        <v>17137.240000000002</v>
      </c>
    </row>
    <row r="370" spans="1:2" x14ac:dyDescent="0.25">
      <c r="A370" s="1">
        <v>45321</v>
      </c>
      <c r="B370">
        <v>17476.71</v>
      </c>
    </row>
    <row r="371" spans="1:2" x14ac:dyDescent="0.25">
      <c r="A371" s="1">
        <v>45320</v>
      </c>
      <c r="B371">
        <v>17596.27</v>
      </c>
    </row>
    <row r="372" spans="1:2" x14ac:dyDescent="0.25">
      <c r="A372" s="1">
        <v>45317</v>
      </c>
      <c r="B372">
        <v>17421.009999999998</v>
      </c>
    </row>
    <row r="373" spans="1:2" x14ac:dyDescent="0.25">
      <c r="A373" s="1">
        <v>45316</v>
      </c>
      <c r="B373">
        <v>17516.990000000002</v>
      </c>
    </row>
    <row r="374" spans="1:2" x14ac:dyDescent="0.25">
      <c r="A374" s="1">
        <v>45315</v>
      </c>
      <c r="B374">
        <v>17499.3</v>
      </c>
    </row>
    <row r="375" spans="1:2" x14ac:dyDescent="0.25">
      <c r="A375" s="1">
        <v>45314</v>
      </c>
      <c r="B375">
        <v>17404.21</v>
      </c>
    </row>
    <row r="376" spans="1:2" x14ac:dyDescent="0.25">
      <c r="A376" s="1">
        <v>45313</v>
      </c>
      <c r="B376">
        <v>17330.38</v>
      </c>
    </row>
    <row r="377" spans="1:2" x14ac:dyDescent="0.25">
      <c r="A377" s="1">
        <v>45310</v>
      </c>
      <c r="B377">
        <v>17314</v>
      </c>
    </row>
    <row r="378" spans="1:2" x14ac:dyDescent="0.25">
      <c r="A378" s="1">
        <v>45309</v>
      </c>
      <c r="B378">
        <v>16982.29</v>
      </c>
    </row>
    <row r="379" spans="1:2" x14ac:dyDescent="0.25">
      <c r="A379" s="1">
        <v>45308</v>
      </c>
      <c r="B379">
        <v>16736.28</v>
      </c>
    </row>
    <row r="380" spans="1:2" x14ac:dyDescent="0.25">
      <c r="A380" s="1">
        <v>45307</v>
      </c>
      <c r="B380">
        <v>16830.71</v>
      </c>
    </row>
    <row r="381" spans="1:2" x14ac:dyDescent="0.25">
      <c r="A381" s="1">
        <v>45303</v>
      </c>
      <c r="B381">
        <v>16832.919999999998</v>
      </c>
    </row>
    <row r="382" spans="1:2" x14ac:dyDescent="0.25">
      <c r="A382" s="1">
        <v>45302</v>
      </c>
      <c r="B382">
        <v>16820.900000000001</v>
      </c>
    </row>
    <row r="383" spans="1:2" x14ac:dyDescent="0.25">
      <c r="A383" s="1">
        <v>45301</v>
      </c>
      <c r="B383">
        <v>16793.05</v>
      </c>
    </row>
    <row r="384" spans="1:2" x14ac:dyDescent="0.25">
      <c r="A384" s="1">
        <v>45300</v>
      </c>
      <c r="B384">
        <v>16678.71</v>
      </c>
    </row>
    <row r="385" spans="1:2" x14ac:dyDescent="0.25">
      <c r="A385" s="1">
        <v>45299</v>
      </c>
      <c r="B385">
        <v>16649.88</v>
      </c>
    </row>
    <row r="386" spans="1:2" x14ac:dyDescent="0.25">
      <c r="A386" s="1">
        <v>45296</v>
      </c>
      <c r="B386">
        <v>16305.98</v>
      </c>
    </row>
    <row r="387" spans="1:2" x14ac:dyDescent="0.25">
      <c r="A387" s="1">
        <v>45295</v>
      </c>
      <c r="B387">
        <v>16282.01</v>
      </c>
    </row>
    <row r="388" spans="1:2" x14ac:dyDescent="0.25">
      <c r="A388" s="1">
        <v>45294</v>
      </c>
      <c r="B388">
        <v>16368.49</v>
      </c>
    </row>
    <row r="389" spans="1:2" x14ac:dyDescent="0.25">
      <c r="A389" s="1">
        <v>45293</v>
      </c>
      <c r="B389">
        <v>16543.939999999999</v>
      </c>
    </row>
    <row r="390" spans="1:2" x14ac:dyDescent="0.25">
      <c r="A390" s="1">
        <v>45289</v>
      </c>
      <c r="B390">
        <v>16825.93</v>
      </c>
    </row>
    <row r="391" spans="1:2" x14ac:dyDescent="0.25">
      <c r="A391" s="1">
        <v>45288</v>
      </c>
      <c r="B391">
        <v>16898.47</v>
      </c>
    </row>
    <row r="392" spans="1:2" x14ac:dyDescent="0.25">
      <c r="A392" s="1">
        <v>45287</v>
      </c>
      <c r="B392">
        <v>16906.8</v>
      </c>
    </row>
    <row r="393" spans="1:2" x14ac:dyDescent="0.25">
      <c r="A393" s="1">
        <v>45286</v>
      </c>
      <c r="B393">
        <v>16878.46</v>
      </c>
    </row>
    <row r="394" spans="1:2" x14ac:dyDescent="0.25">
      <c r="A394" s="1">
        <v>45282</v>
      </c>
      <c r="B394">
        <v>16777.400000000001</v>
      </c>
    </row>
    <row r="395" spans="1:2" x14ac:dyDescent="0.25">
      <c r="A395" s="1">
        <v>45281</v>
      </c>
      <c r="B395">
        <v>16757.41</v>
      </c>
    </row>
    <row r="396" spans="1:2" x14ac:dyDescent="0.25">
      <c r="A396" s="1">
        <v>45280</v>
      </c>
      <c r="B396">
        <v>16554.16</v>
      </c>
    </row>
    <row r="397" spans="1:2" x14ac:dyDescent="0.25">
      <c r="A397" s="1">
        <v>45279</v>
      </c>
      <c r="B397">
        <v>16811.849999999999</v>
      </c>
    </row>
    <row r="398" spans="1:2" x14ac:dyDescent="0.25">
      <c r="A398" s="1">
        <v>45278</v>
      </c>
      <c r="B398">
        <v>16729.8</v>
      </c>
    </row>
    <row r="399" spans="1:2" x14ac:dyDescent="0.25">
      <c r="A399" s="1">
        <v>45275</v>
      </c>
      <c r="B399">
        <v>16623.45</v>
      </c>
    </row>
    <row r="400" spans="1:2" x14ac:dyDescent="0.25">
      <c r="A400" s="1">
        <v>45274</v>
      </c>
      <c r="B400">
        <v>16537.830000000002</v>
      </c>
    </row>
    <row r="401" spans="1:2" x14ac:dyDescent="0.25">
      <c r="A401" s="1">
        <v>45273</v>
      </c>
      <c r="B401">
        <v>16562.37</v>
      </c>
    </row>
    <row r="402" spans="1:2" x14ac:dyDescent="0.25">
      <c r="A402" s="1">
        <v>45272</v>
      </c>
      <c r="B402">
        <v>16354.25</v>
      </c>
    </row>
    <row r="403" spans="1:2" x14ac:dyDescent="0.25">
      <c r="A403" s="1">
        <v>45271</v>
      </c>
      <c r="B403">
        <v>16221.73</v>
      </c>
    </row>
    <row r="404" spans="1:2" x14ac:dyDescent="0.25">
      <c r="A404" s="1">
        <v>45268</v>
      </c>
      <c r="B404">
        <v>16084.69</v>
      </c>
    </row>
    <row r="405" spans="1:2" x14ac:dyDescent="0.25">
      <c r="A405" s="1">
        <v>45267</v>
      </c>
      <c r="B405">
        <v>16022.49</v>
      </c>
    </row>
    <row r="406" spans="1:2" x14ac:dyDescent="0.25">
      <c r="A406" s="1">
        <v>45266</v>
      </c>
      <c r="B406">
        <v>15788.05</v>
      </c>
    </row>
    <row r="407" spans="1:2" x14ac:dyDescent="0.25">
      <c r="A407" s="1">
        <v>45265</v>
      </c>
      <c r="B407">
        <v>15877.71</v>
      </c>
    </row>
    <row r="408" spans="1:2" x14ac:dyDescent="0.25">
      <c r="A408" s="1">
        <v>45264</v>
      </c>
      <c r="B408">
        <v>15839.67</v>
      </c>
    </row>
    <row r="409" spans="1:2" x14ac:dyDescent="0.25">
      <c r="A409" s="1">
        <v>45261</v>
      </c>
      <c r="B409">
        <v>15997.58</v>
      </c>
    </row>
    <row r="410" spans="1:2" x14ac:dyDescent="0.25">
      <c r="A410" s="1">
        <v>45260</v>
      </c>
      <c r="B410">
        <v>15947.87</v>
      </c>
    </row>
    <row r="411" spans="1:2" x14ac:dyDescent="0.25">
      <c r="A411" s="1">
        <v>45259</v>
      </c>
      <c r="B411">
        <v>15987.6</v>
      </c>
    </row>
    <row r="412" spans="1:2" x14ac:dyDescent="0.25">
      <c r="A412" s="1">
        <v>45258</v>
      </c>
      <c r="B412">
        <v>16010.43</v>
      </c>
    </row>
    <row r="413" spans="1:2" x14ac:dyDescent="0.25">
      <c r="A413" s="1">
        <v>45257</v>
      </c>
      <c r="B413">
        <v>15961.98</v>
      </c>
    </row>
    <row r="414" spans="1:2" x14ac:dyDescent="0.25">
      <c r="A414" s="1">
        <v>45254</v>
      </c>
      <c r="B414">
        <v>15982.01</v>
      </c>
    </row>
    <row r="415" spans="1:2" x14ac:dyDescent="0.25">
      <c r="A415" s="1">
        <v>45252</v>
      </c>
      <c r="B415">
        <v>16001.39</v>
      </c>
    </row>
    <row r="416" spans="1:2" x14ac:dyDescent="0.25">
      <c r="A416" s="1">
        <v>45251</v>
      </c>
      <c r="B416">
        <v>15933.62</v>
      </c>
    </row>
    <row r="417" spans="1:2" x14ac:dyDescent="0.25">
      <c r="A417" s="1">
        <v>45250</v>
      </c>
      <c r="B417">
        <v>16027.06</v>
      </c>
    </row>
    <row r="418" spans="1:2" x14ac:dyDescent="0.25">
      <c r="A418" s="1">
        <v>45247</v>
      </c>
      <c r="B418">
        <v>15837.99</v>
      </c>
    </row>
    <row r="419" spans="1:2" x14ac:dyDescent="0.25">
      <c r="A419" s="1">
        <v>45246</v>
      </c>
      <c r="B419">
        <v>15833.17</v>
      </c>
    </row>
    <row r="420" spans="1:2" x14ac:dyDescent="0.25">
      <c r="A420" s="1">
        <v>45245</v>
      </c>
      <c r="B420">
        <v>15817.18</v>
      </c>
    </row>
    <row r="421" spans="1:2" x14ac:dyDescent="0.25">
      <c r="A421" s="1">
        <v>45244</v>
      </c>
      <c r="B421">
        <v>15812.47</v>
      </c>
    </row>
    <row r="422" spans="1:2" x14ac:dyDescent="0.25">
      <c r="A422" s="1">
        <v>45243</v>
      </c>
      <c r="B422">
        <v>15482.79</v>
      </c>
    </row>
    <row r="423" spans="1:2" x14ac:dyDescent="0.25">
      <c r="A423" s="1">
        <v>45240</v>
      </c>
      <c r="B423">
        <v>15529.12</v>
      </c>
    </row>
    <row r="424" spans="1:2" x14ac:dyDescent="0.25">
      <c r="A424" s="1">
        <v>45239</v>
      </c>
      <c r="B424">
        <v>15187.9</v>
      </c>
    </row>
    <row r="425" spans="1:2" x14ac:dyDescent="0.25">
      <c r="A425" s="1">
        <v>45238</v>
      </c>
      <c r="B425">
        <v>15313.24</v>
      </c>
    </row>
    <row r="426" spans="1:2" x14ac:dyDescent="0.25">
      <c r="A426" s="1">
        <v>45237</v>
      </c>
      <c r="B426">
        <v>15296.02</v>
      </c>
    </row>
    <row r="427" spans="1:2" x14ac:dyDescent="0.25">
      <c r="A427" s="1">
        <v>45236</v>
      </c>
      <c r="B427">
        <v>15154.93</v>
      </c>
    </row>
    <row r="428" spans="1:2" x14ac:dyDescent="0.25">
      <c r="A428" s="1">
        <v>45233</v>
      </c>
      <c r="B428">
        <v>15099.49</v>
      </c>
    </row>
    <row r="429" spans="1:2" x14ac:dyDescent="0.25">
      <c r="A429" s="1">
        <v>45232</v>
      </c>
      <c r="B429">
        <v>14919.55</v>
      </c>
    </row>
    <row r="430" spans="1:2" x14ac:dyDescent="0.25">
      <c r="A430" s="1">
        <v>45231</v>
      </c>
      <c r="B430">
        <v>14664.91</v>
      </c>
    </row>
    <row r="431" spans="1:2" x14ac:dyDescent="0.25">
      <c r="A431" s="1">
        <v>45230</v>
      </c>
      <c r="B431">
        <v>14409.78</v>
      </c>
    </row>
    <row r="432" spans="1:2" x14ac:dyDescent="0.25">
      <c r="A432" s="1">
        <v>45229</v>
      </c>
      <c r="B432">
        <v>14335.51</v>
      </c>
    </row>
    <row r="433" spans="1:2" x14ac:dyDescent="0.25">
      <c r="A433" s="1">
        <v>45226</v>
      </c>
      <c r="B433">
        <v>14180.42</v>
      </c>
    </row>
    <row r="434" spans="1:2" x14ac:dyDescent="0.25">
      <c r="A434" s="1">
        <v>45225</v>
      </c>
      <c r="B434">
        <v>14109.57</v>
      </c>
    </row>
    <row r="435" spans="1:2" x14ac:dyDescent="0.25">
      <c r="A435" s="1">
        <v>45224</v>
      </c>
      <c r="B435">
        <v>14381.64</v>
      </c>
    </row>
    <row r="436" spans="1:2" x14ac:dyDescent="0.25">
      <c r="A436" s="1">
        <v>45223</v>
      </c>
      <c r="B436">
        <v>14745.85</v>
      </c>
    </row>
    <row r="437" spans="1:2" x14ac:dyDescent="0.25">
      <c r="A437" s="1">
        <v>45222</v>
      </c>
      <c r="B437">
        <v>14604.85</v>
      </c>
    </row>
    <row r="438" spans="1:2" x14ac:dyDescent="0.25">
      <c r="A438" s="1">
        <v>45219</v>
      </c>
      <c r="B438">
        <v>14560.88</v>
      </c>
    </row>
    <row r="439" spans="1:2" x14ac:dyDescent="0.25">
      <c r="A439" s="1">
        <v>45218</v>
      </c>
      <c r="B439">
        <v>14783.13</v>
      </c>
    </row>
    <row r="440" spans="1:2" x14ac:dyDescent="0.25">
      <c r="A440" s="1">
        <v>45217</v>
      </c>
      <c r="B440">
        <v>14909.26</v>
      </c>
    </row>
    <row r="441" spans="1:2" x14ac:dyDescent="0.25">
      <c r="A441" s="1">
        <v>45216</v>
      </c>
      <c r="B441">
        <v>15122.01</v>
      </c>
    </row>
    <row r="442" spans="1:2" x14ac:dyDescent="0.25">
      <c r="A442" s="1">
        <v>45215</v>
      </c>
      <c r="B442">
        <v>15172.73</v>
      </c>
    </row>
    <row r="443" spans="1:2" x14ac:dyDescent="0.25">
      <c r="A443" s="1">
        <v>45212</v>
      </c>
      <c r="B443">
        <v>14995.12</v>
      </c>
    </row>
    <row r="444" spans="1:2" x14ac:dyDescent="0.25">
      <c r="A444" s="1">
        <v>45211</v>
      </c>
      <c r="B444">
        <v>15184.1</v>
      </c>
    </row>
    <row r="445" spans="1:2" x14ac:dyDescent="0.25">
      <c r="A445" s="1">
        <v>45210</v>
      </c>
      <c r="B445">
        <v>15241.12</v>
      </c>
    </row>
    <row r="446" spans="1:2" x14ac:dyDescent="0.25">
      <c r="A446" s="1">
        <v>45209</v>
      </c>
      <c r="B446">
        <v>15131.52</v>
      </c>
    </row>
    <row r="447" spans="1:2" x14ac:dyDescent="0.25">
      <c r="A447" s="1">
        <v>45208</v>
      </c>
      <c r="B447">
        <v>15047.15</v>
      </c>
    </row>
    <row r="448" spans="1:2" x14ac:dyDescent="0.25">
      <c r="A448" s="1">
        <v>45205</v>
      </c>
      <c r="B448">
        <v>14973.24</v>
      </c>
    </row>
    <row r="449" spans="1:2" x14ac:dyDescent="0.25">
      <c r="A449" s="1">
        <v>45204</v>
      </c>
      <c r="B449">
        <v>14723.22</v>
      </c>
    </row>
    <row r="450" spans="1:2" x14ac:dyDescent="0.25">
      <c r="A450" s="1">
        <v>45203</v>
      </c>
      <c r="B450">
        <v>14776.25</v>
      </c>
    </row>
    <row r="451" spans="1:2" x14ac:dyDescent="0.25">
      <c r="A451" s="1">
        <v>45202</v>
      </c>
      <c r="B451">
        <v>14565.62</v>
      </c>
    </row>
    <row r="452" spans="1:2" x14ac:dyDescent="0.25">
      <c r="A452" s="1">
        <v>45201</v>
      </c>
      <c r="B452">
        <v>14837.57</v>
      </c>
    </row>
    <row r="453" spans="1:2" x14ac:dyDescent="0.25">
      <c r="A453" s="1">
        <v>45198</v>
      </c>
      <c r="B453">
        <v>14715.24</v>
      </c>
    </row>
    <row r="454" spans="1:2" x14ac:dyDescent="0.25">
      <c r="A454" s="1">
        <v>45197</v>
      </c>
      <c r="B454">
        <v>14702.77</v>
      </c>
    </row>
    <row r="455" spans="1:2" x14ac:dyDescent="0.25">
      <c r="A455" s="1">
        <v>45196</v>
      </c>
      <c r="B455">
        <v>14580.16</v>
      </c>
    </row>
    <row r="456" spans="1:2" x14ac:dyDescent="0.25">
      <c r="A456" s="1">
        <v>45195</v>
      </c>
      <c r="B456">
        <v>14545.83</v>
      </c>
    </row>
    <row r="457" spans="1:2" x14ac:dyDescent="0.25">
      <c r="A457" s="1">
        <v>45194</v>
      </c>
      <c r="B457">
        <v>14768.9</v>
      </c>
    </row>
    <row r="458" spans="1:2" x14ac:dyDescent="0.25">
      <c r="A458" s="1">
        <v>45191</v>
      </c>
      <c r="B458">
        <v>14701.1</v>
      </c>
    </row>
    <row r="459" spans="1:2" x14ac:dyDescent="0.25">
      <c r="A459" s="1">
        <v>45190</v>
      </c>
      <c r="B459">
        <v>14694.24</v>
      </c>
    </row>
    <row r="460" spans="1:2" x14ac:dyDescent="0.25">
      <c r="A460" s="1">
        <v>45189</v>
      </c>
      <c r="B460">
        <v>14969.92</v>
      </c>
    </row>
    <row r="461" spans="1:2" x14ac:dyDescent="0.25">
      <c r="A461" s="1">
        <v>45188</v>
      </c>
      <c r="B461">
        <v>15191.23</v>
      </c>
    </row>
    <row r="462" spans="1:2" x14ac:dyDescent="0.25">
      <c r="A462" s="1">
        <v>45187</v>
      </c>
      <c r="B462">
        <v>15225.37</v>
      </c>
    </row>
    <row r="463" spans="1:2" x14ac:dyDescent="0.25">
      <c r="A463" s="1">
        <v>45184</v>
      </c>
      <c r="B463">
        <v>15202.4</v>
      </c>
    </row>
    <row r="464" spans="1:2" x14ac:dyDescent="0.25">
      <c r="A464" s="1">
        <v>45183</v>
      </c>
      <c r="B464">
        <v>15473.89</v>
      </c>
    </row>
    <row r="465" spans="1:2" x14ac:dyDescent="0.25">
      <c r="A465" s="1">
        <v>45182</v>
      </c>
      <c r="B465">
        <v>15348.53</v>
      </c>
    </row>
    <row r="466" spans="1:2" x14ac:dyDescent="0.25">
      <c r="A466" s="1">
        <v>45181</v>
      </c>
      <c r="B466">
        <v>15289.74</v>
      </c>
    </row>
    <row r="467" spans="1:2" x14ac:dyDescent="0.25">
      <c r="A467" s="1">
        <v>45180</v>
      </c>
      <c r="B467">
        <v>15461.87</v>
      </c>
    </row>
    <row r="468" spans="1:2" x14ac:dyDescent="0.25">
      <c r="A468" s="1">
        <v>45177</v>
      </c>
      <c r="B468">
        <v>15280.23</v>
      </c>
    </row>
    <row r="469" spans="1:2" x14ac:dyDescent="0.25">
      <c r="A469" s="1">
        <v>45176</v>
      </c>
      <c r="B469">
        <v>15258.52</v>
      </c>
    </row>
    <row r="470" spans="1:2" x14ac:dyDescent="0.25">
      <c r="A470" s="1">
        <v>45175</v>
      </c>
      <c r="B470">
        <v>15371.44</v>
      </c>
    </row>
    <row r="471" spans="1:2" x14ac:dyDescent="0.25">
      <c r="A471" s="1">
        <v>45174</v>
      </c>
      <c r="B471">
        <v>15508.24</v>
      </c>
    </row>
    <row r="472" spans="1:2" x14ac:dyDescent="0.25">
      <c r="A472" s="1">
        <v>45170</v>
      </c>
      <c r="B472">
        <v>15490.86</v>
      </c>
    </row>
    <row r="473" spans="1:2" x14ac:dyDescent="0.25">
      <c r="A473" s="1">
        <v>45169</v>
      </c>
      <c r="B473">
        <v>15501.07</v>
      </c>
    </row>
    <row r="474" spans="1:2" x14ac:dyDescent="0.25">
      <c r="A474" s="1">
        <v>45168</v>
      </c>
      <c r="B474">
        <v>15462.43</v>
      </c>
    </row>
    <row r="475" spans="1:2" x14ac:dyDescent="0.25">
      <c r="A475" s="1">
        <v>45167</v>
      </c>
      <c r="B475">
        <v>15376.55</v>
      </c>
    </row>
    <row r="476" spans="1:2" x14ac:dyDescent="0.25">
      <c r="A476" s="1">
        <v>45166</v>
      </c>
      <c r="B476">
        <v>15052.46</v>
      </c>
    </row>
    <row r="477" spans="1:2" x14ac:dyDescent="0.25">
      <c r="A477" s="1">
        <v>45163</v>
      </c>
      <c r="B477">
        <v>14941.83</v>
      </c>
    </row>
    <row r="478" spans="1:2" x14ac:dyDescent="0.25">
      <c r="A478" s="1">
        <v>45162</v>
      </c>
      <c r="B478">
        <v>14816.44</v>
      </c>
    </row>
    <row r="479" spans="1:2" x14ac:dyDescent="0.25">
      <c r="A479" s="1">
        <v>45161</v>
      </c>
      <c r="B479">
        <v>15148.06</v>
      </c>
    </row>
    <row r="480" spans="1:2" x14ac:dyDescent="0.25">
      <c r="A480" s="1">
        <v>45160</v>
      </c>
      <c r="B480">
        <v>14908.96</v>
      </c>
    </row>
    <row r="481" spans="1:2" x14ac:dyDescent="0.25">
      <c r="A481" s="1">
        <v>45159</v>
      </c>
      <c r="B481">
        <v>14936.69</v>
      </c>
    </row>
    <row r="482" spans="1:2" x14ac:dyDescent="0.25">
      <c r="A482" s="1">
        <v>45156</v>
      </c>
      <c r="B482">
        <v>14694.84</v>
      </c>
    </row>
    <row r="483" spans="1:2" x14ac:dyDescent="0.25">
      <c r="A483" s="1">
        <v>45155</v>
      </c>
      <c r="B483">
        <v>14715.81</v>
      </c>
    </row>
    <row r="484" spans="1:2" x14ac:dyDescent="0.25">
      <c r="A484" s="1">
        <v>45154</v>
      </c>
      <c r="B484">
        <v>14876.47</v>
      </c>
    </row>
    <row r="485" spans="1:2" x14ac:dyDescent="0.25">
      <c r="A485" s="1">
        <v>45153</v>
      </c>
      <c r="B485">
        <v>15037.65</v>
      </c>
    </row>
    <row r="486" spans="1:2" x14ac:dyDescent="0.25">
      <c r="A486" s="1">
        <v>45152</v>
      </c>
      <c r="B486">
        <v>15205.59</v>
      </c>
    </row>
    <row r="487" spans="1:2" x14ac:dyDescent="0.25">
      <c r="A487" s="1">
        <v>45149</v>
      </c>
      <c r="B487">
        <v>15028.07</v>
      </c>
    </row>
    <row r="488" spans="1:2" x14ac:dyDescent="0.25">
      <c r="A488" s="1">
        <v>45148</v>
      </c>
      <c r="B488">
        <v>15128.84</v>
      </c>
    </row>
    <row r="489" spans="1:2" x14ac:dyDescent="0.25">
      <c r="A489" s="1">
        <v>45147</v>
      </c>
      <c r="B489">
        <v>15101.71</v>
      </c>
    </row>
    <row r="490" spans="1:2" x14ac:dyDescent="0.25">
      <c r="A490" s="1">
        <v>45146</v>
      </c>
      <c r="B490">
        <v>15273.05</v>
      </c>
    </row>
    <row r="491" spans="1:2" x14ac:dyDescent="0.25">
      <c r="A491" s="1">
        <v>45145</v>
      </c>
      <c r="B491">
        <v>15407.85</v>
      </c>
    </row>
    <row r="492" spans="1:2" x14ac:dyDescent="0.25">
      <c r="A492" s="1">
        <v>45142</v>
      </c>
      <c r="B492">
        <v>15274.92</v>
      </c>
    </row>
    <row r="493" spans="1:2" x14ac:dyDescent="0.25">
      <c r="A493" s="1">
        <v>45141</v>
      </c>
      <c r="B493">
        <v>15353.54</v>
      </c>
    </row>
    <row r="494" spans="1:2" x14ac:dyDescent="0.25">
      <c r="A494" s="1">
        <v>45140</v>
      </c>
      <c r="B494">
        <v>15370.74</v>
      </c>
    </row>
    <row r="495" spans="1:2" x14ac:dyDescent="0.25">
      <c r="A495" s="1">
        <v>45139</v>
      </c>
      <c r="B495">
        <v>15718.01</v>
      </c>
    </row>
    <row r="496" spans="1:2" x14ac:dyDescent="0.25">
      <c r="A496" s="1">
        <v>45138</v>
      </c>
      <c r="B496">
        <v>15757</v>
      </c>
    </row>
    <row r="497" spans="1:2" x14ac:dyDescent="0.25">
      <c r="A497" s="1">
        <v>45135</v>
      </c>
      <c r="B497">
        <v>15750.93</v>
      </c>
    </row>
    <row r="498" spans="1:2" x14ac:dyDescent="0.25">
      <c r="A498" s="1">
        <v>45134</v>
      </c>
      <c r="B498">
        <v>15464.93</v>
      </c>
    </row>
    <row r="499" spans="1:2" x14ac:dyDescent="0.25">
      <c r="A499" s="1">
        <v>45133</v>
      </c>
      <c r="B499">
        <v>15499.26</v>
      </c>
    </row>
    <row r="500" spans="1:2" x14ac:dyDescent="0.25">
      <c r="A500" s="1">
        <v>45132</v>
      </c>
      <c r="B500">
        <v>15561.42</v>
      </c>
    </row>
    <row r="501" spans="1:2" x14ac:dyDescent="0.25">
      <c r="A501" s="1">
        <v>45131</v>
      </c>
      <c r="B501">
        <v>15448.02</v>
      </c>
    </row>
    <row r="502" spans="1:2" x14ac:dyDescent="0.25">
      <c r="A502" s="1">
        <v>45128</v>
      </c>
      <c r="B502">
        <v>15425.67</v>
      </c>
    </row>
    <row r="503" spans="1:2" x14ac:dyDescent="0.25">
      <c r="A503" s="1">
        <v>45127</v>
      </c>
      <c r="B503">
        <v>15466.09</v>
      </c>
    </row>
    <row r="504" spans="1:2" x14ac:dyDescent="0.25">
      <c r="A504" s="1">
        <v>45126</v>
      </c>
      <c r="B504">
        <v>15826.35</v>
      </c>
    </row>
    <row r="505" spans="1:2" x14ac:dyDescent="0.25">
      <c r="A505" s="1">
        <v>45125</v>
      </c>
      <c r="B505">
        <v>15841.35</v>
      </c>
    </row>
    <row r="506" spans="1:2" x14ac:dyDescent="0.25">
      <c r="A506" s="1">
        <v>45124</v>
      </c>
      <c r="B506">
        <v>15713.28</v>
      </c>
    </row>
    <row r="507" spans="1:2" x14ac:dyDescent="0.25">
      <c r="A507" s="1">
        <v>45121</v>
      </c>
      <c r="B507">
        <v>15565.6</v>
      </c>
    </row>
    <row r="508" spans="1:2" x14ac:dyDescent="0.25">
      <c r="A508" s="1">
        <v>45120</v>
      </c>
      <c r="B508">
        <v>15571.98</v>
      </c>
    </row>
    <row r="509" spans="1:2" x14ac:dyDescent="0.25">
      <c r="A509" s="1">
        <v>45119</v>
      </c>
      <c r="B509">
        <v>15307.23</v>
      </c>
    </row>
    <row r="510" spans="1:2" x14ac:dyDescent="0.25">
      <c r="A510" s="1">
        <v>45118</v>
      </c>
      <c r="B510">
        <v>15119.06</v>
      </c>
    </row>
    <row r="511" spans="1:2" x14ac:dyDescent="0.25">
      <c r="A511" s="1">
        <v>45117</v>
      </c>
      <c r="B511">
        <v>15045.64</v>
      </c>
    </row>
    <row r="512" spans="1:2" x14ac:dyDescent="0.25">
      <c r="A512" s="1">
        <v>45114</v>
      </c>
      <c r="B512">
        <v>15036.85</v>
      </c>
    </row>
    <row r="513" spans="1:2" x14ac:dyDescent="0.25">
      <c r="A513" s="1">
        <v>45113</v>
      </c>
      <c r="B513">
        <v>15089.45</v>
      </c>
    </row>
    <row r="514" spans="1:2" x14ac:dyDescent="0.25">
      <c r="A514" s="1">
        <v>45112</v>
      </c>
      <c r="B514">
        <v>15203.78</v>
      </c>
    </row>
    <row r="515" spans="1:2" x14ac:dyDescent="0.25">
      <c r="A515" s="1">
        <v>45110</v>
      </c>
      <c r="B515">
        <v>15208.69</v>
      </c>
    </row>
    <row r="516" spans="1:2" x14ac:dyDescent="0.25">
      <c r="A516" s="1">
        <v>45107</v>
      </c>
      <c r="B516">
        <v>15179.21</v>
      </c>
    </row>
    <row r="517" spans="1:2" x14ac:dyDescent="0.25">
      <c r="A517" s="1">
        <v>45106</v>
      </c>
      <c r="B517">
        <v>14939.95</v>
      </c>
    </row>
    <row r="518" spans="1:2" x14ac:dyDescent="0.25">
      <c r="A518" s="1">
        <v>45105</v>
      </c>
      <c r="B518">
        <v>14964.57</v>
      </c>
    </row>
    <row r="519" spans="1:2" x14ac:dyDescent="0.25">
      <c r="A519" s="1">
        <v>45104</v>
      </c>
      <c r="B519">
        <v>14945.91</v>
      </c>
    </row>
    <row r="520" spans="1:2" x14ac:dyDescent="0.25">
      <c r="A520" s="1">
        <v>45103</v>
      </c>
      <c r="B520">
        <v>14689.02</v>
      </c>
    </row>
    <row r="521" spans="1:2" x14ac:dyDescent="0.25">
      <c r="A521" s="1">
        <v>45100</v>
      </c>
      <c r="B521">
        <v>14891.48</v>
      </c>
    </row>
    <row r="522" spans="1:2" x14ac:dyDescent="0.25">
      <c r="A522" s="1">
        <v>45099</v>
      </c>
      <c r="B522">
        <v>15042.32</v>
      </c>
    </row>
    <row r="523" spans="1:2" x14ac:dyDescent="0.25">
      <c r="A523" s="1">
        <v>45098</v>
      </c>
      <c r="B523">
        <v>14867.45</v>
      </c>
    </row>
    <row r="524" spans="1:2" x14ac:dyDescent="0.25">
      <c r="A524" s="1">
        <v>45097</v>
      </c>
      <c r="B524">
        <v>15070.15</v>
      </c>
    </row>
    <row r="525" spans="1:2" x14ac:dyDescent="0.25">
      <c r="A525" s="1">
        <v>45093</v>
      </c>
      <c r="B525">
        <v>15083.92</v>
      </c>
    </row>
    <row r="526" spans="1:2" x14ac:dyDescent="0.25">
      <c r="A526" s="1">
        <v>45092</v>
      </c>
      <c r="B526">
        <v>15185.48</v>
      </c>
    </row>
    <row r="527" spans="1:2" x14ac:dyDescent="0.25">
      <c r="A527" s="1">
        <v>45091</v>
      </c>
      <c r="B527">
        <v>15005.69</v>
      </c>
    </row>
    <row r="528" spans="1:2" x14ac:dyDescent="0.25">
      <c r="A528" s="1">
        <v>45090</v>
      </c>
      <c r="B528">
        <v>14900.85</v>
      </c>
    </row>
    <row r="529" spans="1:2" x14ac:dyDescent="0.25">
      <c r="A529" s="1">
        <v>45089</v>
      </c>
      <c r="B529">
        <v>14784.3</v>
      </c>
    </row>
    <row r="530" spans="1:2" x14ac:dyDescent="0.25">
      <c r="A530" s="1">
        <v>45086</v>
      </c>
      <c r="B530">
        <v>14528.36</v>
      </c>
    </row>
    <row r="531" spans="1:2" x14ac:dyDescent="0.25">
      <c r="A531" s="1">
        <v>45085</v>
      </c>
      <c r="B531">
        <v>14484.54</v>
      </c>
    </row>
    <row r="532" spans="1:2" x14ac:dyDescent="0.25">
      <c r="A532" s="1">
        <v>45084</v>
      </c>
      <c r="B532">
        <v>14303.29</v>
      </c>
    </row>
    <row r="533" spans="1:2" x14ac:dyDescent="0.25">
      <c r="A533" s="1">
        <v>45083</v>
      </c>
      <c r="B533">
        <v>14558.09</v>
      </c>
    </row>
    <row r="534" spans="1:2" x14ac:dyDescent="0.25">
      <c r="A534" s="1">
        <v>45082</v>
      </c>
      <c r="B534">
        <v>14556.5</v>
      </c>
    </row>
    <row r="535" spans="1:2" x14ac:dyDescent="0.25">
      <c r="A535" s="1">
        <v>45079</v>
      </c>
      <c r="B535">
        <v>14546.64</v>
      </c>
    </row>
    <row r="536" spans="1:2" x14ac:dyDescent="0.25">
      <c r="A536" s="1">
        <v>45078</v>
      </c>
      <c r="B536">
        <v>14441.51</v>
      </c>
    </row>
    <row r="537" spans="1:2" x14ac:dyDescent="0.25">
      <c r="A537" s="1">
        <v>45077</v>
      </c>
      <c r="B537">
        <v>14254.09</v>
      </c>
    </row>
    <row r="538" spans="1:2" x14ac:dyDescent="0.25">
      <c r="A538" s="1">
        <v>45076</v>
      </c>
      <c r="B538">
        <v>14354.99</v>
      </c>
    </row>
    <row r="539" spans="1:2" x14ac:dyDescent="0.25">
      <c r="A539" s="1">
        <v>45072</v>
      </c>
      <c r="B539">
        <v>14298.41</v>
      </c>
    </row>
    <row r="540" spans="1:2" x14ac:dyDescent="0.25">
      <c r="A540" s="1">
        <v>45071</v>
      </c>
      <c r="B540">
        <v>13938.53</v>
      </c>
    </row>
    <row r="541" spans="1:2" x14ac:dyDescent="0.25">
      <c r="A541" s="1">
        <v>45070</v>
      </c>
      <c r="B541">
        <v>13604.48</v>
      </c>
    </row>
    <row r="542" spans="1:2" x14ac:dyDescent="0.25">
      <c r="A542" s="1">
        <v>45069</v>
      </c>
      <c r="B542">
        <v>13672.54</v>
      </c>
    </row>
    <row r="543" spans="1:2" x14ac:dyDescent="0.25">
      <c r="A543" s="1">
        <v>45068</v>
      </c>
      <c r="B543">
        <v>13849.74</v>
      </c>
    </row>
    <row r="544" spans="1:2" x14ac:dyDescent="0.25">
      <c r="A544" s="1">
        <v>45065</v>
      </c>
      <c r="B544">
        <v>13803.49</v>
      </c>
    </row>
    <row r="545" spans="1:2" x14ac:dyDescent="0.25">
      <c r="A545" s="1">
        <v>45064</v>
      </c>
      <c r="B545">
        <v>13834.62</v>
      </c>
    </row>
    <row r="546" spans="1:2" x14ac:dyDescent="0.25">
      <c r="A546" s="1">
        <v>45063</v>
      </c>
      <c r="B546">
        <v>13589.26</v>
      </c>
    </row>
    <row r="547" spans="1:2" x14ac:dyDescent="0.25">
      <c r="A547" s="1">
        <v>45062</v>
      </c>
      <c r="B547">
        <v>13426.01</v>
      </c>
    </row>
    <row r="548" spans="1:2" x14ac:dyDescent="0.25">
      <c r="A548" s="1">
        <v>45061</v>
      </c>
      <c r="B548">
        <v>13413.51</v>
      </c>
    </row>
    <row r="549" spans="1:2" x14ac:dyDescent="0.25">
      <c r="A549" s="1">
        <v>45058</v>
      </c>
      <c r="B549">
        <v>13340.18</v>
      </c>
    </row>
    <row r="550" spans="1:2" x14ac:dyDescent="0.25">
      <c r="A550" s="1">
        <v>45057</v>
      </c>
      <c r="B550">
        <v>13389.78</v>
      </c>
    </row>
    <row r="551" spans="1:2" x14ac:dyDescent="0.25">
      <c r="A551" s="1">
        <v>45056</v>
      </c>
      <c r="B551">
        <v>13347.83</v>
      </c>
    </row>
    <row r="552" spans="1:2" x14ac:dyDescent="0.25">
      <c r="A552" s="1">
        <v>45055</v>
      </c>
      <c r="B552">
        <v>13201.11</v>
      </c>
    </row>
    <row r="553" spans="1:2" x14ac:dyDescent="0.25">
      <c r="A553" s="1">
        <v>45054</v>
      </c>
      <c r="B553">
        <v>13291.64</v>
      </c>
    </row>
    <row r="554" spans="1:2" x14ac:dyDescent="0.25">
      <c r="A554" s="1">
        <v>45051</v>
      </c>
      <c r="B554">
        <v>13259.13</v>
      </c>
    </row>
    <row r="555" spans="1:2" x14ac:dyDescent="0.25">
      <c r="A555" s="1">
        <v>45050</v>
      </c>
      <c r="B555">
        <v>12982.48</v>
      </c>
    </row>
    <row r="556" spans="1:2" x14ac:dyDescent="0.25">
      <c r="A556" s="1">
        <v>45049</v>
      </c>
      <c r="B556">
        <v>13030.21</v>
      </c>
    </row>
    <row r="557" spans="1:2" x14ac:dyDescent="0.25">
      <c r="A557" s="1">
        <v>45048</v>
      </c>
      <c r="B557">
        <v>13113.66</v>
      </c>
    </row>
    <row r="558" spans="1:2" x14ac:dyDescent="0.25">
      <c r="A558" s="1">
        <v>45047</v>
      </c>
      <c r="B558">
        <v>13231.47</v>
      </c>
    </row>
    <row r="559" spans="1:2" x14ac:dyDescent="0.25">
      <c r="A559" s="1">
        <v>45044</v>
      </c>
      <c r="B559">
        <v>13245.99</v>
      </c>
    </row>
    <row r="560" spans="1:2" x14ac:dyDescent="0.25">
      <c r="A560" s="1">
        <v>45043</v>
      </c>
      <c r="B560">
        <v>13160.03</v>
      </c>
    </row>
    <row r="561" spans="1:2" x14ac:dyDescent="0.25">
      <c r="A561" s="1">
        <v>45042</v>
      </c>
      <c r="B561">
        <v>12806.48</v>
      </c>
    </row>
    <row r="562" spans="1:2" x14ac:dyDescent="0.25">
      <c r="A562" s="1">
        <v>45041</v>
      </c>
      <c r="B562">
        <v>12725.11</v>
      </c>
    </row>
    <row r="563" spans="1:2" x14ac:dyDescent="0.25">
      <c r="A563" s="1">
        <v>45040</v>
      </c>
      <c r="B563">
        <v>12969.76</v>
      </c>
    </row>
    <row r="564" spans="1:2" x14ac:dyDescent="0.25">
      <c r="A564" s="1">
        <v>45037</v>
      </c>
      <c r="B564">
        <v>13000.77</v>
      </c>
    </row>
    <row r="565" spans="1:2" x14ac:dyDescent="0.25">
      <c r="A565" s="1">
        <v>45036</v>
      </c>
      <c r="B565">
        <v>12985.98</v>
      </c>
    </row>
    <row r="566" spans="1:2" x14ac:dyDescent="0.25">
      <c r="A566" s="1">
        <v>45035</v>
      </c>
      <c r="B566">
        <v>13088.71</v>
      </c>
    </row>
    <row r="567" spans="1:2" x14ac:dyDescent="0.25">
      <c r="A567" s="1">
        <v>45034</v>
      </c>
      <c r="B567">
        <v>13091.79</v>
      </c>
    </row>
    <row r="568" spans="1:2" x14ac:dyDescent="0.25">
      <c r="A568" s="1">
        <v>45033</v>
      </c>
      <c r="B568">
        <v>13087.71</v>
      </c>
    </row>
    <row r="569" spans="1:2" x14ac:dyDescent="0.25">
      <c r="A569" s="1">
        <v>45030</v>
      </c>
      <c r="B569">
        <v>13079.52</v>
      </c>
    </row>
    <row r="570" spans="1:2" x14ac:dyDescent="0.25">
      <c r="A570" s="1">
        <v>45029</v>
      </c>
      <c r="B570">
        <v>13109.39</v>
      </c>
    </row>
    <row r="571" spans="1:2" x14ac:dyDescent="0.25">
      <c r="A571" s="1">
        <v>45028</v>
      </c>
      <c r="B571">
        <v>12848.35</v>
      </c>
    </row>
    <row r="572" spans="1:2" x14ac:dyDescent="0.25">
      <c r="A572" s="1">
        <v>45027</v>
      </c>
      <c r="B572">
        <v>12964.16</v>
      </c>
    </row>
    <row r="573" spans="1:2" x14ac:dyDescent="0.25">
      <c r="A573" s="1">
        <v>45026</v>
      </c>
      <c r="B573">
        <v>13051.23</v>
      </c>
    </row>
    <row r="574" spans="1:2" x14ac:dyDescent="0.25">
      <c r="A574" s="1">
        <v>45022</v>
      </c>
      <c r="B574">
        <v>13062.6</v>
      </c>
    </row>
    <row r="575" spans="1:2" x14ac:dyDescent="0.25">
      <c r="A575" s="1">
        <v>45021</v>
      </c>
      <c r="B575">
        <v>12967.2</v>
      </c>
    </row>
    <row r="576" spans="1:2" x14ac:dyDescent="0.25">
      <c r="A576" s="1">
        <v>45020</v>
      </c>
      <c r="B576">
        <v>13100.07</v>
      </c>
    </row>
    <row r="577" spans="1:2" x14ac:dyDescent="0.25">
      <c r="A577" s="1">
        <v>45019</v>
      </c>
      <c r="B577">
        <v>13148.35</v>
      </c>
    </row>
    <row r="578" spans="1:2" x14ac:dyDescent="0.25">
      <c r="A578" s="1">
        <v>45016</v>
      </c>
      <c r="B578">
        <v>13181.35</v>
      </c>
    </row>
    <row r="579" spans="1:2" x14ac:dyDescent="0.25">
      <c r="A579" s="1">
        <v>45015</v>
      </c>
      <c r="B579">
        <v>12963.14</v>
      </c>
    </row>
    <row r="580" spans="1:2" x14ac:dyDescent="0.25">
      <c r="A580" s="1">
        <v>45014</v>
      </c>
      <c r="B580">
        <v>12846.03</v>
      </c>
    </row>
    <row r="581" spans="1:2" x14ac:dyDescent="0.25">
      <c r="A581" s="1">
        <v>45013</v>
      </c>
      <c r="B581">
        <v>12610.57</v>
      </c>
    </row>
    <row r="582" spans="1:2" x14ac:dyDescent="0.25">
      <c r="A582" s="1">
        <v>45012</v>
      </c>
      <c r="B582">
        <v>12673.07</v>
      </c>
    </row>
    <row r="583" spans="1:2" x14ac:dyDescent="0.25">
      <c r="A583" s="1">
        <v>45009</v>
      </c>
      <c r="B583">
        <v>12767.05</v>
      </c>
    </row>
    <row r="584" spans="1:2" x14ac:dyDescent="0.25">
      <c r="A584" s="1">
        <v>45008</v>
      </c>
      <c r="B584">
        <v>12729.23</v>
      </c>
    </row>
    <row r="585" spans="1:2" x14ac:dyDescent="0.25">
      <c r="A585" s="1">
        <v>45007</v>
      </c>
      <c r="B585">
        <v>12567.15</v>
      </c>
    </row>
    <row r="586" spans="1:2" x14ac:dyDescent="0.25">
      <c r="A586" s="1">
        <v>45006</v>
      </c>
      <c r="B586">
        <v>12741.44</v>
      </c>
    </row>
    <row r="587" spans="1:2" x14ac:dyDescent="0.25">
      <c r="A587" s="1">
        <v>45005</v>
      </c>
      <c r="B587">
        <v>12562.61</v>
      </c>
    </row>
    <row r="588" spans="1:2" x14ac:dyDescent="0.25">
      <c r="A588" s="1">
        <v>45002</v>
      </c>
      <c r="B588">
        <v>12519.88</v>
      </c>
    </row>
    <row r="589" spans="1:2" x14ac:dyDescent="0.25">
      <c r="A589" s="1">
        <v>45001</v>
      </c>
      <c r="B589">
        <v>12581.39</v>
      </c>
    </row>
    <row r="590" spans="1:2" x14ac:dyDescent="0.25">
      <c r="A590" s="1">
        <v>45000</v>
      </c>
      <c r="B590">
        <v>12251.32</v>
      </c>
    </row>
    <row r="591" spans="1:2" x14ac:dyDescent="0.25">
      <c r="A591" s="1">
        <v>44999</v>
      </c>
      <c r="B591">
        <v>12199.79</v>
      </c>
    </row>
    <row r="592" spans="1:2" x14ac:dyDescent="0.25">
      <c r="A592" s="1">
        <v>44998</v>
      </c>
      <c r="B592">
        <v>11923.17</v>
      </c>
    </row>
    <row r="593" spans="1:2" x14ac:dyDescent="0.25">
      <c r="A593" s="1">
        <v>44995</v>
      </c>
      <c r="B593">
        <v>11830.28</v>
      </c>
    </row>
    <row r="594" spans="1:2" x14ac:dyDescent="0.25">
      <c r="A594" s="1">
        <v>44994</v>
      </c>
      <c r="B594">
        <v>11995.88</v>
      </c>
    </row>
    <row r="595" spans="1:2" x14ac:dyDescent="0.25">
      <c r="A595" s="1">
        <v>44993</v>
      </c>
      <c r="B595">
        <v>12215.33</v>
      </c>
    </row>
    <row r="596" spans="1:2" x14ac:dyDescent="0.25">
      <c r="A596" s="1">
        <v>44992</v>
      </c>
      <c r="B596">
        <v>12152.17</v>
      </c>
    </row>
    <row r="597" spans="1:2" x14ac:dyDescent="0.25">
      <c r="A597" s="1">
        <v>44991</v>
      </c>
      <c r="B597">
        <v>12302.48</v>
      </c>
    </row>
    <row r="598" spans="1:2" x14ac:dyDescent="0.25">
      <c r="A598" s="1">
        <v>44988</v>
      </c>
      <c r="B598">
        <v>12290.81</v>
      </c>
    </row>
    <row r="599" spans="1:2" x14ac:dyDescent="0.25">
      <c r="A599" s="1">
        <v>44987</v>
      </c>
      <c r="B599">
        <v>12044.87</v>
      </c>
    </row>
    <row r="600" spans="1:2" x14ac:dyDescent="0.25">
      <c r="A600" s="1">
        <v>44986</v>
      </c>
      <c r="B600">
        <v>11938.57</v>
      </c>
    </row>
    <row r="601" spans="1:2" x14ac:dyDescent="0.25">
      <c r="A601" s="1">
        <v>44985</v>
      </c>
      <c r="B601">
        <v>12042.12</v>
      </c>
    </row>
    <row r="602" spans="1:2" x14ac:dyDescent="0.25">
      <c r="A602" s="1">
        <v>44984</v>
      </c>
      <c r="B602">
        <v>12057.79</v>
      </c>
    </row>
    <row r="603" spans="1:2" x14ac:dyDescent="0.25">
      <c r="A603" s="1">
        <v>44981</v>
      </c>
      <c r="B603">
        <v>11969.65</v>
      </c>
    </row>
    <row r="604" spans="1:2" x14ac:dyDescent="0.25">
      <c r="A604" s="1">
        <v>44980</v>
      </c>
      <c r="B604">
        <v>12180.14</v>
      </c>
    </row>
    <row r="605" spans="1:2" x14ac:dyDescent="0.25">
      <c r="A605" s="1">
        <v>44979</v>
      </c>
      <c r="B605">
        <v>12066.27</v>
      </c>
    </row>
    <row r="606" spans="1:2" x14ac:dyDescent="0.25">
      <c r="A606" s="1">
        <v>44978</v>
      </c>
      <c r="B606">
        <v>12060.3</v>
      </c>
    </row>
    <row r="607" spans="1:2" x14ac:dyDescent="0.25">
      <c r="A607" s="1">
        <v>44974</v>
      </c>
      <c r="B607">
        <v>12358.18</v>
      </c>
    </row>
    <row r="608" spans="1:2" x14ac:dyDescent="0.25">
      <c r="A608" s="1">
        <v>44973</v>
      </c>
      <c r="B608">
        <v>12442.48</v>
      </c>
    </row>
    <row r="609" spans="1:2" x14ac:dyDescent="0.25">
      <c r="A609" s="1">
        <v>44972</v>
      </c>
      <c r="B609">
        <v>12687.89</v>
      </c>
    </row>
    <row r="610" spans="1:2" x14ac:dyDescent="0.25">
      <c r="A610" s="1">
        <v>44971</v>
      </c>
      <c r="B610">
        <v>12590.89</v>
      </c>
    </row>
    <row r="611" spans="1:2" x14ac:dyDescent="0.25">
      <c r="A611" s="1">
        <v>44970</v>
      </c>
      <c r="B611">
        <v>12502.31</v>
      </c>
    </row>
    <row r="612" spans="1:2" x14ac:dyDescent="0.25">
      <c r="A612" s="1">
        <v>44967</v>
      </c>
      <c r="B612">
        <v>12304.92</v>
      </c>
    </row>
    <row r="613" spans="1:2" x14ac:dyDescent="0.25">
      <c r="A613" s="1">
        <v>44966</v>
      </c>
      <c r="B613">
        <v>12381.17</v>
      </c>
    </row>
    <row r="614" spans="1:2" x14ac:dyDescent="0.25">
      <c r="A614" s="1">
        <v>44965</v>
      </c>
      <c r="B614">
        <v>12495.38</v>
      </c>
    </row>
    <row r="615" spans="1:2" x14ac:dyDescent="0.25">
      <c r="A615" s="1">
        <v>44964</v>
      </c>
      <c r="B615">
        <v>12728.27</v>
      </c>
    </row>
    <row r="616" spans="1:2" x14ac:dyDescent="0.25">
      <c r="A616" s="1">
        <v>44963</v>
      </c>
      <c r="B616">
        <v>12464.51</v>
      </c>
    </row>
    <row r="617" spans="1:2" x14ac:dyDescent="0.25">
      <c r="A617" s="1">
        <v>44960</v>
      </c>
      <c r="B617">
        <v>12573.36</v>
      </c>
    </row>
    <row r="618" spans="1:2" x14ac:dyDescent="0.25">
      <c r="A618" s="1">
        <v>44959</v>
      </c>
      <c r="B618">
        <v>12803.14</v>
      </c>
    </row>
    <row r="619" spans="1:2" x14ac:dyDescent="0.25">
      <c r="A619" s="1">
        <v>44958</v>
      </c>
      <c r="B619">
        <v>12363.1</v>
      </c>
    </row>
    <row r="620" spans="1:2" x14ac:dyDescent="0.25">
      <c r="A620" s="1">
        <v>44957</v>
      </c>
      <c r="B620">
        <v>12101.93</v>
      </c>
    </row>
    <row r="621" spans="1:2" x14ac:dyDescent="0.25">
      <c r="A621" s="1">
        <v>44956</v>
      </c>
      <c r="B621">
        <v>11912.39</v>
      </c>
    </row>
    <row r="622" spans="1:2" x14ac:dyDescent="0.25">
      <c r="A622" s="1">
        <v>44953</v>
      </c>
      <c r="B622">
        <v>12166.6</v>
      </c>
    </row>
    <row r="623" spans="1:2" x14ac:dyDescent="0.25">
      <c r="A623" s="1">
        <v>44952</v>
      </c>
      <c r="B623">
        <v>12051.48</v>
      </c>
    </row>
    <row r="624" spans="1:2" x14ac:dyDescent="0.25">
      <c r="A624" s="1">
        <v>44951</v>
      </c>
      <c r="B624">
        <v>11814.69</v>
      </c>
    </row>
    <row r="625" spans="1:2" x14ac:dyDescent="0.25">
      <c r="A625" s="1">
        <v>44950</v>
      </c>
      <c r="B625">
        <v>11846.64</v>
      </c>
    </row>
    <row r="626" spans="1:2" x14ac:dyDescent="0.25">
      <c r="A626" s="1">
        <v>44949</v>
      </c>
      <c r="B626">
        <v>11872.54</v>
      </c>
    </row>
    <row r="627" spans="1:2" x14ac:dyDescent="0.25">
      <c r="A627" s="1">
        <v>44946</v>
      </c>
      <c r="B627">
        <v>11619.03</v>
      </c>
    </row>
    <row r="628" spans="1:2" x14ac:dyDescent="0.25">
      <c r="A628" s="1">
        <v>44945</v>
      </c>
      <c r="B628">
        <v>11295.67</v>
      </c>
    </row>
    <row r="629" spans="1:2" x14ac:dyDescent="0.25">
      <c r="A629" s="1">
        <v>44944</v>
      </c>
      <c r="B629">
        <v>11410.29</v>
      </c>
    </row>
    <row r="630" spans="1:2" x14ac:dyDescent="0.25">
      <c r="A630" s="1">
        <v>44943</v>
      </c>
      <c r="B630">
        <v>11557.19</v>
      </c>
    </row>
    <row r="631" spans="1:2" x14ac:dyDescent="0.25">
      <c r="A631" s="1">
        <v>44939</v>
      </c>
      <c r="B631">
        <v>11541.48</v>
      </c>
    </row>
    <row r="632" spans="1:2" x14ac:dyDescent="0.25">
      <c r="A632" s="1">
        <v>44938</v>
      </c>
      <c r="B632">
        <v>11459.61</v>
      </c>
    </row>
    <row r="633" spans="1:2" x14ac:dyDescent="0.25">
      <c r="A633" s="1">
        <v>44937</v>
      </c>
      <c r="B633">
        <v>11402.52</v>
      </c>
    </row>
    <row r="634" spans="1:2" x14ac:dyDescent="0.25">
      <c r="A634" s="1">
        <v>44936</v>
      </c>
      <c r="B634">
        <v>11205.78</v>
      </c>
    </row>
    <row r="635" spans="1:2" x14ac:dyDescent="0.25">
      <c r="A635" s="1">
        <v>44935</v>
      </c>
      <c r="B635">
        <v>11108.45</v>
      </c>
    </row>
    <row r="636" spans="1:2" x14ac:dyDescent="0.25">
      <c r="A636" s="1">
        <v>44932</v>
      </c>
      <c r="B636">
        <v>11040.35</v>
      </c>
    </row>
    <row r="637" spans="1:2" x14ac:dyDescent="0.25">
      <c r="A637" s="1">
        <v>44931</v>
      </c>
      <c r="B637">
        <v>10741.22</v>
      </c>
    </row>
    <row r="638" spans="1:2" x14ac:dyDescent="0.25">
      <c r="A638" s="1">
        <v>44930</v>
      </c>
      <c r="B638">
        <v>10914.8</v>
      </c>
    </row>
    <row r="639" spans="1:2" x14ac:dyDescent="0.25">
      <c r="A639" s="1">
        <v>44929</v>
      </c>
      <c r="B639">
        <v>10862.64</v>
      </c>
    </row>
    <row r="640" spans="1:2" x14ac:dyDescent="0.25">
      <c r="A640" s="1">
        <v>44925</v>
      </c>
      <c r="B640">
        <v>10939.76</v>
      </c>
    </row>
    <row r="641" spans="1:2" x14ac:dyDescent="0.25">
      <c r="A641" s="1">
        <v>44924</v>
      </c>
      <c r="B641">
        <v>10951.05</v>
      </c>
    </row>
    <row r="642" spans="1:2" x14ac:dyDescent="0.25">
      <c r="A642" s="1">
        <v>44923</v>
      </c>
      <c r="B642">
        <v>10679.34</v>
      </c>
    </row>
    <row r="643" spans="1:2" x14ac:dyDescent="0.25">
      <c r="A643" s="1">
        <v>44922</v>
      </c>
      <c r="B643">
        <v>10822.51</v>
      </c>
    </row>
    <row r="644" spans="1:2" x14ac:dyDescent="0.25">
      <c r="A644" s="1">
        <v>44918</v>
      </c>
      <c r="B644">
        <v>10985.45</v>
      </c>
    </row>
    <row r="645" spans="1:2" x14ac:dyDescent="0.25">
      <c r="A645" s="1">
        <v>44917</v>
      </c>
      <c r="B645">
        <v>10956.14</v>
      </c>
    </row>
    <row r="646" spans="1:2" x14ac:dyDescent="0.25">
      <c r="A646" s="1">
        <v>44916</v>
      </c>
      <c r="B646">
        <v>11235.88</v>
      </c>
    </row>
    <row r="647" spans="1:2" x14ac:dyDescent="0.25">
      <c r="A647" s="1">
        <v>44915</v>
      </c>
      <c r="B647">
        <v>11072.42</v>
      </c>
    </row>
    <row r="648" spans="1:2" x14ac:dyDescent="0.25">
      <c r="A648" s="1">
        <v>44914</v>
      </c>
      <c r="B648">
        <v>11084.59</v>
      </c>
    </row>
    <row r="649" spans="1:2" x14ac:dyDescent="0.25">
      <c r="A649" s="1">
        <v>44911</v>
      </c>
      <c r="B649">
        <v>11243.72</v>
      </c>
    </row>
    <row r="650" spans="1:2" x14ac:dyDescent="0.25">
      <c r="A650" s="1">
        <v>44910</v>
      </c>
      <c r="B650">
        <v>11345.22</v>
      </c>
    </row>
    <row r="651" spans="1:2" x14ac:dyDescent="0.25">
      <c r="A651" s="1">
        <v>44909</v>
      </c>
      <c r="B651">
        <v>11740.92</v>
      </c>
    </row>
    <row r="652" spans="1:2" x14ac:dyDescent="0.25">
      <c r="A652" s="1">
        <v>44908</v>
      </c>
      <c r="B652">
        <v>11834.21</v>
      </c>
    </row>
    <row r="653" spans="1:2" x14ac:dyDescent="0.25">
      <c r="A653" s="1">
        <v>44907</v>
      </c>
      <c r="B653">
        <v>11706.44</v>
      </c>
    </row>
    <row r="654" spans="1:2" x14ac:dyDescent="0.25">
      <c r="A654" s="1">
        <v>44904</v>
      </c>
      <c r="B654">
        <v>11563.33</v>
      </c>
    </row>
    <row r="655" spans="1:2" x14ac:dyDescent="0.25">
      <c r="A655" s="1">
        <v>44903</v>
      </c>
      <c r="B655">
        <v>11637.5</v>
      </c>
    </row>
    <row r="656" spans="1:2" x14ac:dyDescent="0.25">
      <c r="A656" s="1">
        <v>44902</v>
      </c>
      <c r="B656">
        <v>11497.39</v>
      </c>
    </row>
    <row r="657" spans="1:2" x14ac:dyDescent="0.25">
      <c r="A657" s="1">
        <v>44901</v>
      </c>
      <c r="B657">
        <v>11549.69</v>
      </c>
    </row>
    <row r="658" spans="1:2" x14ac:dyDescent="0.25">
      <c r="A658" s="1">
        <v>44900</v>
      </c>
      <c r="B658">
        <v>11786.8</v>
      </c>
    </row>
    <row r="659" spans="1:2" x14ac:dyDescent="0.25">
      <c r="A659" s="1">
        <v>44897</v>
      </c>
      <c r="B659">
        <v>11994.26</v>
      </c>
    </row>
    <row r="660" spans="1:2" x14ac:dyDescent="0.25">
      <c r="A660" s="1">
        <v>44896</v>
      </c>
      <c r="B660">
        <v>12041.89</v>
      </c>
    </row>
    <row r="661" spans="1:2" x14ac:dyDescent="0.25">
      <c r="A661" s="1">
        <v>44895</v>
      </c>
      <c r="B661">
        <v>12030.06</v>
      </c>
    </row>
    <row r="662" spans="1:2" x14ac:dyDescent="0.25">
      <c r="A662" s="1">
        <v>44894</v>
      </c>
      <c r="B662">
        <v>11503.45</v>
      </c>
    </row>
    <row r="663" spans="1:2" x14ac:dyDescent="0.25">
      <c r="A663" s="1">
        <v>44893</v>
      </c>
      <c r="B663">
        <v>11587.75</v>
      </c>
    </row>
    <row r="664" spans="1:2" x14ac:dyDescent="0.25">
      <c r="A664" s="1">
        <v>44890</v>
      </c>
      <c r="B664">
        <v>11756.03</v>
      </c>
    </row>
    <row r="665" spans="1:2" x14ac:dyDescent="0.25">
      <c r="A665" s="1">
        <v>44888</v>
      </c>
      <c r="B665">
        <v>11838.72</v>
      </c>
    </row>
    <row r="666" spans="1:2" x14ac:dyDescent="0.25">
      <c r="A666" s="1">
        <v>44887</v>
      </c>
      <c r="B666">
        <v>11724.84</v>
      </c>
    </row>
    <row r="667" spans="1:2" x14ac:dyDescent="0.25">
      <c r="A667" s="1">
        <v>44886</v>
      </c>
      <c r="B667">
        <v>11553.45</v>
      </c>
    </row>
    <row r="668" spans="1:2" x14ac:dyDescent="0.25">
      <c r="A668" s="1">
        <v>44883</v>
      </c>
      <c r="B668">
        <v>11677.02</v>
      </c>
    </row>
    <row r="669" spans="1:2" x14ac:dyDescent="0.25">
      <c r="A669" s="1">
        <v>44882</v>
      </c>
      <c r="B669">
        <v>11676.86</v>
      </c>
    </row>
    <row r="670" spans="1:2" x14ac:dyDescent="0.25">
      <c r="A670" s="1">
        <v>44881</v>
      </c>
      <c r="B670">
        <v>11699.09</v>
      </c>
    </row>
    <row r="671" spans="1:2" x14ac:dyDescent="0.25">
      <c r="A671" s="1">
        <v>44880</v>
      </c>
      <c r="B671">
        <v>11871.15</v>
      </c>
    </row>
    <row r="672" spans="1:2" x14ac:dyDescent="0.25">
      <c r="A672" s="1">
        <v>44879</v>
      </c>
      <c r="B672">
        <v>11700.94</v>
      </c>
    </row>
    <row r="673" spans="1:2" x14ac:dyDescent="0.25">
      <c r="A673" s="1">
        <v>44876</v>
      </c>
      <c r="B673">
        <v>11817.01</v>
      </c>
    </row>
    <row r="674" spans="1:2" x14ac:dyDescent="0.25">
      <c r="A674" s="1">
        <v>44875</v>
      </c>
      <c r="B674">
        <v>11605.96</v>
      </c>
    </row>
    <row r="675" spans="1:2" x14ac:dyDescent="0.25">
      <c r="A675" s="1">
        <v>44874</v>
      </c>
      <c r="B675">
        <v>10797.55</v>
      </c>
    </row>
    <row r="676" spans="1:2" x14ac:dyDescent="0.25">
      <c r="A676" s="1">
        <v>44873</v>
      </c>
      <c r="B676">
        <v>11059.5</v>
      </c>
    </row>
    <row r="677" spans="1:2" x14ac:dyDescent="0.25">
      <c r="A677" s="1">
        <v>44872</v>
      </c>
      <c r="B677">
        <v>10977</v>
      </c>
    </row>
    <row r="678" spans="1:2" x14ac:dyDescent="0.25">
      <c r="A678" s="1">
        <v>44869</v>
      </c>
      <c r="B678">
        <v>10857.03</v>
      </c>
    </row>
    <row r="679" spans="1:2" x14ac:dyDescent="0.25">
      <c r="A679" s="1">
        <v>44868</v>
      </c>
      <c r="B679">
        <v>10690.6</v>
      </c>
    </row>
    <row r="680" spans="1:2" x14ac:dyDescent="0.25">
      <c r="A680" s="1">
        <v>44867</v>
      </c>
      <c r="B680">
        <v>10906.34</v>
      </c>
    </row>
    <row r="681" spans="1:2" x14ac:dyDescent="0.25">
      <c r="A681" s="1">
        <v>44866</v>
      </c>
      <c r="B681">
        <v>11288.95</v>
      </c>
    </row>
    <row r="682" spans="1:2" x14ac:dyDescent="0.25">
      <c r="A682" s="1">
        <v>44865</v>
      </c>
      <c r="B682">
        <v>11405.57</v>
      </c>
    </row>
    <row r="683" spans="1:2" x14ac:dyDescent="0.25">
      <c r="A683" s="1">
        <v>44862</v>
      </c>
      <c r="B683">
        <v>11546.21</v>
      </c>
    </row>
    <row r="684" spans="1:2" x14ac:dyDescent="0.25">
      <c r="A684" s="1">
        <v>44861</v>
      </c>
      <c r="B684">
        <v>11191.63</v>
      </c>
    </row>
    <row r="685" spans="1:2" x14ac:dyDescent="0.25">
      <c r="A685" s="1">
        <v>44860</v>
      </c>
      <c r="B685">
        <v>11405.9</v>
      </c>
    </row>
    <row r="686" spans="1:2" x14ac:dyDescent="0.25">
      <c r="A686" s="1">
        <v>44859</v>
      </c>
      <c r="B686">
        <v>11669.99</v>
      </c>
    </row>
    <row r="687" spans="1:2" x14ac:dyDescent="0.25">
      <c r="A687" s="1">
        <v>44858</v>
      </c>
      <c r="B687">
        <v>11430.26</v>
      </c>
    </row>
    <row r="688" spans="1:2" x14ac:dyDescent="0.25">
      <c r="A688" s="1">
        <v>44855</v>
      </c>
      <c r="B688">
        <v>11310.33</v>
      </c>
    </row>
    <row r="689" spans="1:2" x14ac:dyDescent="0.25">
      <c r="A689" s="1">
        <v>44854</v>
      </c>
      <c r="B689">
        <v>11046.71</v>
      </c>
    </row>
    <row r="690" spans="1:2" x14ac:dyDescent="0.25">
      <c r="A690" s="1">
        <v>44853</v>
      </c>
      <c r="B690">
        <v>11103.38</v>
      </c>
    </row>
    <row r="691" spans="1:2" x14ac:dyDescent="0.25">
      <c r="A691" s="1">
        <v>44852</v>
      </c>
      <c r="B691">
        <v>11147.74</v>
      </c>
    </row>
    <row r="692" spans="1:2" x14ac:dyDescent="0.25">
      <c r="A692" s="1">
        <v>44851</v>
      </c>
      <c r="B692">
        <v>11062.53</v>
      </c>
    </row>
    <row r="693" spans="1:2" x14ac:dyDescent="0.25">
      <c r="A693" s="1">
        <v>44848</v>
      </c>
      <c r="B693">
        <v>10692.06</v>
      </c>
    </row>
    <row r="694" spans="1:2" x14ac:dyDescent="0.25">
      <c r="A694" s="1">
        <v>44847</v>
      </c>
      <c r="B694">
        <v>11033.58</v>
      </c>
    </row>
    <row r="695" spans="1:2" x14ac:dyDescent="0.25">
      <c r="A695" s="1">
        <v>44846</v>
      </c>
      <c r="B695">
        <v>10785.62</v>
      </c>
    </row>
    <row r="696" spans="1:2" x14ac:dyDescent="0.25">
      <c r="A696" s="1">
        <v>44845</v>
      </c>
      <c r="B696">
        <v>10791.35</v>
      </c>
    </row>
    <row r="697" spans="1:2" x14ac:dyDescent="0.25">
      <c r="A697" s="1">
        <v>44844</v>
      </c>
      <c r="B697">
        <v>10926.97</v>
      </c>
    </row>
    <row r="698" spans="1:2" x14ac:dyDescent="0.25">
      <c r="A698" s="1">
        <v>44841</v>
      </c>
      <c r="B698">
        <v>11039.47</v>
      </c>
    </row>
    <row r="699" spans="1:2" x14ac:dyDescent="0.25">
      <c r="A699" s="1">
        <v>44840</v>
      </c>
      <c r="B699">
        <v>11485.5</v>
      </c>
    </row>
    <row r="700" spans="1:2" x14ac:dyDescent="0.25">
      <c r="A700" s="1">
        <v>44839</v>
      </c>
      <c r="B700">
        <v>11573.18</v>
      </c>
    </row>
    <row r="701" spans="1:2" x14ac:dyDescent="0.25">
      <c r="A701" s="1">
        <v>44838</v>
      </c>
      <c r="B701">
        <v>11582.54</v>
      </c>
    </row>
    <row r="702" spans="1:2" x14ac:dyDescent="0.25">
      <c r="A702" s="1">
        <v>44837</v>
      </c>
      <c r="B702">
        <v>11229.73</v>
      </c>
    </row>
    <row r="703" spans="1:2" x14ac:dyDescent="0.25">
      <c r="A703" s="1">
        <v>44834</v>
      </c>
      <c r="B703">
        <v>10971.22</v>
      </c>
    </row>
    <row r="704" spans="1:2" x14ac:dyDescent="0.25">
      <c r="A704" s="1">
        <v>44833</v>
      </c>
      <c r="B704">
        <v>11164.78</v>
      </c>
    </row>
    <row r="705" spans="1:2" x14ac:dyDescent="0.25">
      <c r="A705" s="1">
        <v>44832</v>
      </c>
      <c r="B705">
        <v>11493.83</v>
      </c>
    </row>
    <row r="706" spans="1:2" x14ac:dyDescent="0.25">
      <c r="A706" s="1">
        <v>44831</v>
      </c>
      <c r="B706">
        <v>11271.75</v>
      </c>
    </row>
    <row r="707" spans="1:2" x14ac:dyDescent="0.25">
      <c r="A707" s="1">
        <v>44830</v>
      </c>
      <c r="B707">
        <v>11254.11</v>
      </c>
    </row>
    <row r="708" spans="1:2" x14ac:dyDescent="0.25">
      <c r="A708" s="1">
        <v>44827</v>
      </c>
      <c r="B708">
        <v>11311.24</v>
      </c>
    </row>
    <row r="709" spans="1:2" x14ac:dyDescent="0.25">
      <c r="A709" s="1">
        <v>44826</v>
      </c>
      <c r="B709">
        <v>11501.65</v>
      </c>
    </row>
    <row r="710" spans="1:2" x14ac:dyDescent="0.25">
      <c r="A710" s="1">
        <v>44825</v>
      </c>
      <c r="B710">
        <v>11637.79</v>
      </c>
    </row>
    <row r="711" spans="1:2" x14ac:dyDescent="0.25">
      <c r="A711" s="1">
        <v>44824</v>
      </c>
      <c r="B711">
        <v>11851.54</v>
      </c>
    </row>
    <row r="712" spans="1:2" x14ac:dyDescent="0.25">
      <c r="A712" s="1">
        <v>44823</v>
      </c>
      <c r="B712">
        <v>11953.27</v>
      </c>
    </row>
    <row r="713" spans="1:2" x14ac:dyDescent="0.25">
      <c r="A713" s="1">
        <v>44820</v>
      </c>
      <c r="B713">
        <v>11861.38</v>
      </c>
    </row>
    <row r="714" spans="1:2" x14ac:dyDescent="0.25">
      <c r="A714" s="1">
        <v>44819</v>
      </c>
      <c r="B714">
        <v>11927.49</v>
      </c>
    </row>
    <row r="715" spans="1:2" x14ac:dyDescent="0.25">
      <c r="A715" s="1">
        <v>44818</v>
      </c>
      <c r="B715">
        <v>12134.4</v>
      </c>
    </row>
    <row r="716" spans="1:2" x14ac:dyDescent="0.25">
      <c r="A716" s="1">
        <v>44817</v>
      </c>
      <c r="B716">
        <v>12033.62</v>
      </c>
    </row>
    <row r="717" spans="1:2" x14ac:dyDescent="0.25">
      <c r="A717" s="1">
        <v>44816</v>
      </c>
      <c r="B717">
        <v>12739.72</v>
      </c>
    </row>
    <row r="718" spans="1:2" x14ac:dyDescent="0.25">
      <c r="A718" s="1">
        <v>44813</v>
      </c>
      <c r="B718">
        <v>12588.29</v>
      </c>
    </row>
    <row r="719" spans="1:2" x14ac:dyDescent="0.25">
      <c r="A719" s="1">
        <v>44812</v>
      </c>
      <c r="B719">
        <v>12321.19</v>
      </c>
    </row>
    <row r="720" spans="1:2" x14ac:dyDescent="0.25">
      <c r="A720" s="1">
        <v>44811</v>
      </c>
      <c r="B720">
        <v>12259.39</v>
      </c>
    </row>
    <row r="721" spans="1:2" x14ac:dyDescent="0.25">
      <c r="A721" s="1">
        <v>44810</v>
      </c>
      <c r="B721">
        <v>12011.31</v>
      </c>
    </row>
    <row r="722" spans="1:2" x14ac:dyDescent="0.25">
      <c r="A722" s="1">
        <v>44806</v>
      </c>
      <c r="B722">
        <v>12098.44</v>
      </c>
    </row>
    <row r="723" spans="1:2" x14ac:dyDescent="0.25">
      <c r="A723" s="1">
        <v>44805</v>
      </c>
      <c r="B723">
        <v>12274.63</v>
      </c>
    </row>
    <row r="724" spans="1:2" x14ac:dyDescent="0.25">
      <c r="A724" s="1">
        <v>44804</v>
      </c>
      <c r="B724">
        <v>12272.03</v>
      </c>
    </row>
    <row r="725" spans="1:2" x14ac:dyDescent="0.25">
      <c r="A725" s="1">
        <v>44803</v>
      </c>
      <c r="B725">
        <v>12342.7</v>
      </c>
    </row>
    <row r="726" spans="1:2" x14ac:dyDescent="0.25">
      <c r="A726" s="1">
        <v>44802</v>
      </c>
      <c r="B726">
        <v>12484.32</v>
      </c>
    </row>
    <row r="727" spans="1:2" x14ac:dyDescent="0.25">
      <c r="A727" s="1">
        <v>44799</v>
      </c>
      <c r="B727">
        <v>12605.17</v>
      </c>
    </row>
    <row r="728" spans="1:2" x14ac:dyDescent="0.25">
      <c r="A728" s="1">
        <v>44798</v>
      </c>
      <c r="B728">
        <v>13143.58</v>
      </c>
    </row>
    <row r="729" spans="1:2" x14ac:dyDescent="0.25">
      <c r="A729" s="1">
        <v>44797</v>
      </c>
      <c r="B729">
        <v>12917.86</v>
      </c>
    </row>
    <row r="730" spans="1:2" x14ac:dyDescent="0.25">
      <c r="A730" s="1">
        <v>44796</v>
      </c>
      <c r="B730">
        <v>12881.79</v>
      </c>
    </row>
    <row r="731" spans="1:2" x14ac:dyDescent="0.25">
      <c r="A731" s="1">
        <v>44795</v>
      </c>
      <c r="B731">
        <v>12890.54</v>
      </c>
    </row>
    <row r="732" spans="1:2" x14ac:dyDescent="0.25">
      <c r="A732" s="1">
        <v>44792</v>
      </c>
      <c r="B732">
        <v>13242.9</v>
      </c>
    </row>
    <row r="733" spans="1:2" x14ac:dyDescent="0.25">
      <c r="A733" s="1">
        <v>44791</v>
      </c>
      <c r="B733">
        <v>13505.99</v>
      </c>
    </row>
    <row r="734" spans="1:2" x14ac:dyDescent="0.25">
      <c r="A734" s="1">
        <v>44790</v>
      </c>
      <c r="B734">
        <v>13470.86</v>
      </c>
    </row>
    <row r="735" spans="1:2" x14ac:dyDescent="0.25">
      <c r="A735" s="1">
        <v>44789</v>
      </c>
      <c r="B735">
        <v>13635.21</v>
      </c>
    </row>
    <row r="736" spans="1:2" x14ac:dyDescent="0.25">
      <c r="A736" s="1">
        <v>44788</v>
      </c>
      <c r="B736">
        <v>13667.18</v>
      </c>
    </row>
    <row r="737" spans="1:2" x14ac:dyDescent="0.25">
      <c r="A737" s="1">
        <v>44785</v>
      </c>
      <c r="B737">
        <v>13565.87</v>
      </c>
    </row>
    <row r="738" spans="1:2" x14ac:dyDescent="0.25">
      <c r="A738" s="1">
        <v>44784</v>
      </c>
      <c r="B738">
        <v>13291.99</v>
      </c>
    </row>
    <row r="739" spans="1:2" x14ac:dyDescent="0.25">
      <c r="A739" s="1">
        <v>44783</v>
      </c>
      <c r="B739">
        <v>13378.32</v>
      </c>
    </row>
    <row r="740" spans="1:2" x14ac:dyDescent="0.25">
      <c r="A740" s="1">
        <v>44782</v>
      </c>
      <c r="B740">
        <v>13008.17</v>
      </c>
    </row>
    <row r="741" spans="1:2" x14ac:dyDescent="0.25">
      <c r="A741" s="1">
        <v>44781</v>
      </c>
      <c r="B741">
        <v>13159.16</v>
      </c>
    </row>
    <row r="742" spans="1:2" x14ac:dyDescent="0.25">
      <c r="A742" s="1">
        <v>44778</v>
      </c>
      <c r="B742">
        <v>13207.69</v>
      </c>
    </row>
    <row r="743" spans="1:2" x14ac:dyDescent="0.25">
      <c r="A743" s="1">
        <v>44777</v>
      </c>
      <c r="B743">
        <v>13311.04</v>
      </c>
    </row>
    <row r="744" spans="1:2" x14ac:dyDescent="0.25">
      <c r="A744" s="1">
        <v>44776</v>
      </c>
      <c r="B744">
        <v>13253.26</v>
      </c>
    </row>
    <row r="745" spans="1:2" x14ac:dyDescent="0.25">
      <c r="A745" s="1">
        <v>44775</v>
      </c>
      <c r="B745">
        <v>12901.6</v>
      </c>
    </row>
    <row r="746" spans="1:2" x14ac:dyDescent="0.25">
      <c r="A746" s="1">
        <v>44774</v>
      </c>
      <c r="B746">
        <v>12940.78</v>
      </c>
    </row>
    <row r="747" spans="1:2" x14ac:dyDescent="0.25">
      <c r="A747" s="1">
        <v>44771</v>
      </c>
      <c r="B747">
        <v>12947.97</v>
      </c>
    </row>
    <row r="748" spans="1:2" x14ac:dyDescent="0.25">
      <c r="A748" s="1">
        <v>44770</v>
      </c>
      <c r="B748">
        <v>12717.87</v>
      </c>
    </row>
    <row r="749" spans="1:2" x14ac:dyDescent="0.25">
      <c r="A749" s="1">
        <v>44769</v>
      </c>
      <c r="B749">
        <v>12601.47</v>
      </c>
    </row>
    <row r="750" spans="1:2" x14ac:dyDescent="0.25">
      <c r="A750" s="1">
        <v>44768</v>
      </c>
      <c r="B750">
        <v>12086.9</v>
      </c>
    </row>
    <row r="751" spans="1:2" x14ac:dyDescent="0.25">
      <c r="A751" s="1">
        <v>44767</v>
      </c>
      <c r="B751">
        <v>12328.41</v>
      </c>
    </row>
    <row r="752" spans="1:2" x14ac:dyDescent="0.25">
      <c r="A752" s="1">
        <v>44764</v>
      </c>
      <c r="B752">
        <v>12396.47</v>
      </c>
    </row>
    <row r="753" spans="1:2" x14ac:dyDescent="0.25">
      <c r="A753" s="1">
        <v>44763</v>
      </c>
      <c r="B753">
        <v>12619.41</v>
      </c>
    </row>
    <row r="754" spans="1:2" x14ac:dyDescent="0.25">
      <c r="A754" s="1">
        <v>44762</v>
      </c>
      <c r="B754">
        <v>12439.68</v>
      </c>
    </row>
    <row r="755" spans="1:2" x14ac:dyDescent="0.25">
      <c r="A755" s="1">
        <v>44761</v>
      </c>
      <c r="B755">
        <v>12249.42</v>
      </c>
    </row>
    <row r="756" spans="1:2" x14ac:dyDescent="0.25">
      <c r="A756" s="1">
        <v>44760</v>
      </c>
      <c r="B756">
        <v>11877.5</v>
      </c>
    </row>
    <row r="757" spans="1:2" x14ac:dyDescent="0.25">
      <c r="A757" s="1">
        <v>44757</v>
      </c>
      <c r="B757">
        <v>11983.62</v>
      </c>
    </row>
    <row r="758" spans="1:2" x14ac:dyDescent="0.25">
      <c r="A758" s="1">
        <v>44756</v>
      </c>
      <c r="B758">
        <v>11768.4</v>
      </c>
    </row>
    <row r="759" spans="1:2" x14ac:dyDescent="0.25">
      <c r="A759" s="1">
        <v>44755</v>
      </c>
      <c r="B759">
        <v>11728.53</v>
      </c>
    </row>
    <row r="760" spans="1:2" x14ac:dyDescent="0.25">
      <c r="A760" s="1">
        <v>44754</v>
      </c>
      <c r="B760">
        <v>11744.99</v>
      </c>
    </row>
    <row r="761" spans="1:2" x14ac:dyDescent="0.25">
      <c r="A761" s="1">
        <v>44753</v>
      </c>
      <c r="B761">
        <v>11860.28</v>
      </c>
    </row>
    <row r="762" spans="1:2" x14ac:dyDescent="0.25">
      <c r="A762" s="1">
        <v>44750</v>
      </c>
      <c r="B762">
        <v>12125.69</v>
      </c>
    </row>
    <row r="763" spans="1:2" x14ac:dyDescent="0.25">
      <c r="A763" s="1">
        <v>44749</v>
      </c>
      <c r="B763">
        <v>12109.05</v>
      </c>
    </row>
    <row r="764" spans="1:2" x14ac:dyDescent="0.25">
      <c r="A764" s="1">
        <v>44748</v>
      </c>
      <c r="B764">
        <v>11852.59</v>
      </c>
    </row>
    <row r="765" spans="1:2" x14ac:dyDescent="0.25">
      <c r="A765" s="1">
        <v>44747</v>
      </c>
      <c r="B765">
        <v>11779.9</v>
      </c>
    </row>
    <row r="766" spans="1:2" x14ac:dyDescent="0.25">
      <c r="A766" s="1">
        <v>44743</v>
      </c>
      <c r="B766">
        <v>11585.68</v>
      </c>
    </row>
    <row r="767" spans="1:2" x14ac:dyDescent="0.25">
      <c r="A767" s="1">
        <v>44742</v>
      </c>
      <c r="B767">
        <v>11503.72</v>
      </c>
    </row>
    <row r="768" spans="1:2" x14ac:dyDescent="0.25">
      <c r="A768" s="1">
        <v>44741</v>
      </c>
      <c r="B768">
        <v>11658.26</v>
      </c>
    </row>
    <row r="769" spans="1:2" x14ac:dyDescent="0.25">
      <c r="A769" s="1">
        <v>44740</v>
      </c>
      <c r="B769">
        <v>11637.77</v>
      </c>
    </row>
    <row r="770" spans="1:2" x14ac:dyDescent="0.25">
      <c r="A770" s="1">
        <v>44739</v>
      </c>
      <c r="B770">
        <v>12008.24</v>
      </c>
    </row>
    <row r="771" spans="1:2" x14ac:dyDescent="0.25">
      <c r="A771" s="1">
        <v>44736</v>
      </c>
      <c r="B771">
        <v>12105.85</v>
      </c>
    </row>
    <row r="772" spans="1:2" x14ac:dyDescent="0.25">
      <c r="A772" s="1">
        <v>44735</v>
      </c>
      <c r="B772">
        <v>11697.68</v>
      </c>
    </row>
    <row r="773" spans="1:2" x14ac:dyDescent="0.25">
      <c r="A773" s="1">
        <v>44734</v>
      </c>
      <c r="B773">
        <v>11527.71</v>
      </c>
    </row>
    <row r="774" spans="1:2" x14ac:dyDescent="0.25">
      <c r="A774" s="1">
        <v>44733</v>
      </c>
      <c r="B774">
        <v>11546.76</v>
      </c>
    </row>
    <row r="775" spans="1:2" x14ac:dyDescent="0.25">
      <c r="A775" s="1">
        <v>44729</v>
      </c>
      <c r="B775">
        <v>11265.99</v>
      </c>
    </row>
    <row r="776" spans="1:2" x14ac:dyDescent="0.25">
      <c r="A776" s="1">
        <v>44728</v>
      </c>
      <c r="B776">
        <v>11127.57</v>
      </c>
    </row>
    <row r="777" spans="1:2" x14ac:dyDescent="0.25">
      <c r="A777" s="1">
        <v>44727</v>
      </c>
      <c r="B777">
        <v>11593.77</v>
      </c>
    </row>
    <row r="778" spans="1:2" x14ac:dyDescent="0.25">
      <c r="A778" s="1">
        <v>44726</v>
      </c>
      <c r="B778">
        <v>11311.69</v>
      </c>
    </row>
    <row r="779" spans="1:2" x14ac:dyDescent="0.25">
      <c r="A779" s="1">
        <v>44725</v>
      </c>
      <c r="B779">
        <v>11288.32</v>
      </c>
    </row>
    <row r="780" spans="1:2" x14ac:dyDescent="0.25">
      <c r="A780" s="1">
        <v>44722</v>
      </c>
      <c r="B780">
        <v>11832.82</v>
      </c>
    </row>
    <row r="781" spans="1:2" x14ac:dyDescent="0.25">
      <c r="A781" s="1">
        <v>44721</v>
      </c>
      <c r="B781">
        <v>12269.78</v>
      </c>
    </row>
    <row r="782" spans="1:2" x14ac:dyDescent="0.25">
      <c r="A782" s="1">
        <v>44720</v>
      </c>
      <c r="B782">
        <v>12615.13</v>
      </c>
    </row>
    <row r="783" spans="1:2" x14ac:dyDescent="0.25">
      <c r="A783" s="1">
        <v>44719</v>
      </c>
      <c r="B783">
        <v>12711.68</v>
      </c>
    </row>
    <row r="784" spans="1:2" x14ac:dyDescent="0.25">
      <c r="A784" s="1">
        <v>44718</v>
      </c>
      <c r="B784">
        <v>12599.63</v>
      </c>
    </row>
    <row r="785" spans="1:2" x14ac:dyDescent="0.25">
      <c r="A785" s="1">
        <v>44715</v>
      </c>
      <c r="B785">
        <v>12548.03</v>
      </c>
    </row>
    <row r="786" spans="1:2" x14ac:dyDescent="0.25">
      <c r="A786" s="1">
        <v>44714</v>
      </c>
      <c r="B786">
        <v>12892.89</v>
      </c>
    </row>
    <row r="787" spans="1:2" x14ac:dyDescent="0.25">
      <c r="A787" s="1">
        <v>44713</v>
      </c>
      <c r="B787">
        <v>12548.36</v>
      </c>
    </row>
    <row r="788" spans="1:2" x14ac:dyDescent="0.25">
      <c r="A788" s="1">
        <v>44712</v>
      </c>
      <c r="B788">
        <v>12642.1</v>
      </c>
    </row>
    <row r="789" spans="1:2" x14ac:dyDescent="0.25">
      <c r="A789" s="1">
        <v>44708</v>
      </c>
      <c r="B789">
        <v>12681.42</v>
      </c>
    </row>
    <row r="790" spans="1:2" x14ac:dyDescent="0.25">
      <c r="A790" s="1">
        <v>44707</v>
      </c>
      <c r="B790">
        <v>12276.79</v>
      </c>
    </row>
    <row r="791" spans="1:2" x14ac:dyDescent="0.25">
      <c r="A791" s="1">
        <v>44706</v>
      </c>
      <c r="B791">
        <v>11943.93</v>
      </c>
    </row>
    <row r="792" spans="1:2" x14ac:dyDescent="0.25">
      <c r="A792" s="1">
        <v>44705</v>
      </c>
      <c r="B792">
        <v>11769.84</v>
      </c>
    </row>
    <row r="793" spans="1:2" x14ac:dyDescent="0.25">
      <c r="A793" s="1">
        <v>44704</v>
      </c>
      <c r="B793">
        <v>12034.28</v>
      </c>
    </row>
    <row r="794" spans="1:2" x14ac:dyDescent="0.25">
      <c r="A794" s="1">
        <v>44701</v>
      </c>
      <c r="B794">
        <v>11835.62</v>
      </c>
    </row>
    <row r="795" spans="1:2" x14ac:dyDescent="0.25">
      <c r="A795" s="1">
        <v>44700</v>
      </c>
      <c r="B795">
        <v>11875.63</v>
      </c>
    </row>
    <row r="796" spans="1:2" x14ac:dyDescent="0.25">
      <c r="A796" s="1">
        <v>44699</v>
      </c>
      <c r="B796">
        <v>11928.31</v>
      </c>
    </row>
    <row r="797" spans="1:2" x14ac:dyDescent="0.25">
      <c r="A797" s="1">
        <v>44698</v>
      </c>
      <c r="B797">
        <v>12564.1</v>
      </c>
    </row>
    <row r="798" spans="1:2" x14ac:dyDescent="0.25">
      <c r="A798" s="1">
        <v>44697</v>
      </c>
      <c r="B798">
        <v>12243.58</v>
      </c>
    </row>
    <row r="799" spans="1:2" x14ac:dyDescent="0.25">
      <c r="A799" s="1">
        <v>44694</v>
      </c>
      <c r="B799">
        <v>12387.4</v>
      </c>
    </row>
    <row r="800" spans="1:2" x14ac:dyDescent="0.25">
      <c r="A800" s="1">
        <v>44693</v>
      </c>
      <c r="B800">
        <v>11945.5</v>
      </c>
    </row>
    <row r="801" spans="1:2" x14ac:dyDescent="0.25">
      <c r="A801" s="1">
        <v>44692</v>
      </c>
      <c r="B801">
        <v>11967.56</v>
      </c>
    </row>
    <row r="802" spans="1:2" x14ac:dyDescent="0.25">
      <c r="A802" s="1">
        <v>44691</v>
      </c>
      <c r="B802">
        <v>12345.86</v>
      </c>
    </row>
    <row r="803" spans="1:2" x14ac:dyDescent="0.25">
      <c r="A803" s="1">
        <v>44690</v>
      </c>
      <c r="B803">
        <v>12187.72</v>
      </c>
    </row>
    <row r="804" spans="1:2" x14ac:dyDescent="0.25">
      <c r="A804" s="1">
        <v>44687</v>
      </c>
      <c r="B804">
        <v>12693.54</v>
      </c>
    </row>
    <row r="805" spans="1:2" x14ac:dyDescent="0.25">
      <c r="A805" s="1">
        <v>44686</v>
      </c>
      <c r="B805">
        <v>12850.55</v>
      </c>
    </row>
    <row r="806" spans="1:2" x14ac:dyDescent="0.25">
      <c r="A806" s="1">
        <v>44685</v>
      </c>
      <c r="B806">
        <v>13535.71</v>
      </c>
    </row>
    <row r="807" spans="1:2" x14ac:dyDescent="0.25">
      <c r="A807" s="1">
        <v>44684</v>
      </c>
      <c r="B807">
        <v>13089.9</v>
      </c>
    </row>
    <row r="808" spans="1:2" x14ac:dyDescent="0.25">
      <c r="A808" s="1">
        <v>44683</v>
      </c>
      <c r="B808">
        <v>13075.85</v>
      </c>
    </row>
    <row r="809" spans="1:2" x14ac:dyDescent="0.25">
      <c r="A809" s="1">
        <v>44680</v>
      </c>
      <c r="B809">
        <v>12854.8</v>
      </c>
    </row>
    <row r="810" spans="1:2" x14ac:dyDescent="0.25">
      <c r="A810" s="1">
        <v>44679</v>
      </c>
      <c r="B810">
        <v>13456.06</v>
      </c>
    </row>
    <row r="811" spans="1:2" x14ac:dyDescent="0.25">
      <c r="A811" s="1">
        <v>44678</v>
      </c>
      <c r="B811">
        <v>13003.36</v>
      </c>
    </row>
    <row r="812" spans="1:2" x14ac:dyDescent="0.25">
      <c r="A812" s="1">
        <v>44677</v>
      </c>
      <c r="B812">
        <v>13009.71</v>
      </c>
    </row>
    <row r="813" spans="1:2" x14ac:dyDescent="0.25">
      <c r="A813" s="1">
        <v>44676</v>
      </c>
      <c r="B813">
        <v>13533.22</v>
      </c>
    </row>
    <row r="814" spans="1:2" x14ac:dyDescent="0.25">
      <c r="A814" s="1">
        <v>44673</v>
      </c>
      <c r="B814">
        <v>13356.87</v>
      </c>
    </row>
    <row r="815" spans="1:2" x14ac:dyDescent="0.25">
      <c r="A815" s="1">
        <v>44672</v>
      </c>
      <c r="B815">
        <v>13720.45</v>
      </c>
    </row>
    <row r="816" spans="1:2" x14ac:dyDescent="0.25">
      <c r="A816" s="1">
        <v>44671</v>
      </c>
      <c r="B816">
        <v>13998.53</v>
      </c>
    </row>
    <row r="817" spans="1:2" x14ac:dyDescent="0.25">
      <c r="A817" s="1">
        <v>44670</v>
      </c>
      <c r="B817">
        <v>14210.26</v>
      </c>
    </row>
    <row r="818" spans="1:2" x14ac:dyDescent="0.25">
      <c r="A818" s="1">
        <v>44669</v>
      </c>
      <c r="B818">
        <v>13910.76</v>
      </c>
    </row>
    <row r="819" spans="1:2" x14ac:dyDescent="0.25">
      <c r="A819" s="1">
        <v>44665</v>
      </c>
      <c r="B819">
        <v>13893.21</v>
      </c>
    </row>
    <row r="820" spans="1:2" x14ac:dyDescent="0.25">
      <c r="A820" s="1">
        <v>44664</v>
      </c>
      <c r="B820">
        <v>14217.29</v>
      </c>
    </row>
    <row r="821" spans="1:2" x14ac:dyDescent="0.25">
      <c r="A821" s="1">
        <v>44663</v>
      </c>
      <c r="B821">
        <v>13940.24</v>
      </c>
    </row>
    <row r="822" spans="1:2" x14ac:dyDescent="0.25">
      <c r="A822" s="1">
        <v>44662</v>
      </c>
      <c r="B822">
        <v>13990.21</v>
      </c>
    </row>
    <row r="823" spans="1:2" x14ac:dyDescent="0.25">
      <c r="A823" s="1">
        <v>44659</v>
      </c>
      <c r="B823">
        <v>14327.26</v>
      </c>
    </row>
    <row r="824" spans="1:2" x14ac:dyDescent="0.25">
      <c r="A824" s="1">
        <v>44658</v>
      </c>
      <c r="B824">
        <v>14531.81</v>
      </c>
    </row>
    <row r="825" spans="1:2" x14ac:dyDescent="0.25">
      <c r="A825" s="1">
        <v>44657</v>
      </c>
      <c r="B825">
        <v>14498.88</v>
      </c>
    </row>
    <row r="826" spans="1:2" x14ac:dyDescent="0.25">
      <c r="A826" s="1">
        <v>44656</v>
      </c>
      <c r="B826">
        <v>14820.64</v>
      </c>
    </row>
    <row r="827" spans="1:2" x14ac:dyDescent="0.25">
      <c r="A827" s="1">
        <v>44655</v>
      </c>
      <c r="B827">
        <v>15159.58</v>
      </c>
    </row>
    <row r="828" spans="1:2" x14ac:dyDescent="0.25">
      <c r="A828" s="1">
        <v>44652</v>
      </c>
      <c r="B828">
        <v>14861.21</v>
      </c>
    </row>
    <row r="829" spans="1:2" x14ac:dyDescent="0.25">
      <c r="A829" s="1">
        <v>44651</v>
      </c>
      <c r="B829">
        <v>14838.49</v>
      </c>
    </row>
    <row r="830" spans="1:2" x14ac:dyDescent="0.25">
      <c r="A830" s="1">
        <v>44650</v>
      </c>
      <c r="B830">
        <v>15071.55</v>
      </c>
    </row>
    <row r="831" spans="1:2" x14ac:dyDescent="0.25">
      <c r="A831" s="1">
        <v>44649</v>
      </c>
      <c r="B831">
        <v>15239.32</v>
      </c>
    </row>
    <row r="832" spans="1:2" x14ac:dyDescent="0.25">
      <c r="A832" s="1">
        <v>44648</v>
      </c>
      <c r="B832">
        <v>14987.4</v>
      </c>
    </row>
    <row r="833" spans="1:2" x14ac:dyDescent="0.25">
      <c r="A833" s="1">
        <v>44645</v>
      </c>
      <c r="B833">
        <v>14754.31</v>
      </c>
    </row>
    <row r="834" spans="1:2" x14ac:dyDescent="0.25">
      <c r="A834" s="1">
        <v>44644</v>
      </c>
      <c r="B834">
        <v>14765.69</v>
      </c>
    </row>
    <row r="835" spans="1:2" x14ac:dyDescent="0.25">
      <c r="A835" s="1">
        <v>44643</v>
      </c>
      <c r="B835">
        <v>14447.55</v>
      </c>
    </row>
    <row r="836" spans="1:2" x14ac:dyDescent="0.25">
      <c r="A836" s="1">
        <v>44642</v>
      </c>
      <c r="B836">
        <v>14654.33</v>
      </c>
    </row>
    <row r="837" spans="1:2" x14ac:dyDescent="0.25">
      <c r="A837" s="1">
        <v>44641</v>
      </c>
      <c r="B837">
        <v>14376.09</v>
      </c>
    </row>
    <row r="838" spans="1:2" x14ac:dyDescent="0.25">
      <c r="A838" s="1">
        <v>44638</v>
      </c>
      <c r="B838">
        <v>14420.08</v>
      </c>
    </row>
    <row r="839" spans="1:2" x14ac:dyDescent="0.25">
      <c r="A839" s="1">
        <v>44637</v>
      </c>
      <c r="B839">
        <v>14118.6</v>
      </c>
    </row>
    <row r="840" spans="1:2" x14ac:dyDescent="0.25">
      <c r="A840" s="1">
        <v>44636</v>
      </c>
      <c r="B840">
        <v>13956.79</v>
      </c>
    </row>
    <row r="841" spans="1:2" x14ac:dyDescent="0.25">
      <c r="A841" s="1">
        <v>44635</v>
      </c>
      <c r="B841">
        <v>13458.56</v>
      </c>
    </row>
    <row r="842" spans="1:2" x14ac:dyDescent="0.25">
      <c r="A842" s="1">
        <v>44634</v>
      </c>
      <c r="B842">
        <v>13046.64</v>
      </c>
    </row>
    <row r="843" spans="1:2" x14ac:dyDescent="0.25">
      <c r="A843" s="1">
        <v>44631</v>
      </c>
      <c r="B843">
        <v>13301.83</v>
      </c>
    </row>
    <row r="844" spans="1:2" x14ac:dyDescent="0.25">
      <c r="A844" s="1">
        <v>44630</v>
      </c>
      <c r="B844">
        <v>13591</v>
      </c>
    </row>
    <row r="845" spans="1:2" x14ac:dyDescent="0.25">
      <c r="A845" s="1">
        <v>44629</v>
      </c>
      <c r="B845">
        <v>13742.2</v>
      </c>
    </row>
    <row r="846" spans="1:2" x14ac:dyDescent="0.25">
      <c r="A846" s="1">
        <v>44628</v>
      </c>
      <c r="B846">
        <v>13267.61</v>
      </c>
    </row>
    <row r="847" spans="1:2" x14ac:dyDescent="0.25">
      <c r="A847" s="1">
        <v>44627</v>
      </c>
      <c r="B847">
        <v>13319.38</v>
      </c>
    </row>
    <row r="848" spans="1:2" x14ac:dyDescent="0.25">
      <c r="A848" s="1">
        <v>44624</v>
      </c>
      <c r="B848">
        <v>13837.83</v>
      </c>
    </row>
    <row r="849" spans="1:2" x14ac:dyDescent="0.25">
      <c r="A849" s="1">
        <v>44623</v>
      </c>
      <c r="B849">
        <v>14035.21</v>
      </c>
    </row>
    <row r="850" spans="1:2" x14ac:dyDescent="0.25">
      <c r="A850" s="1">
        <v>44622</v>
      </c>
      <c r="B850">
        <v>14243.69</v>
      </c>
    </row>
    <row r="851" spans="1:2" x14ac:dyDescent="0.25">
      <c r="A851" s="1">
        <v>44621</v>
      </c>
      <c r="B851">
        <v>14005.99</v>
      </c>
    </row>
    <row r="852" spans="1:2" x14ac:dyDescent="0.25">
      <c r="A852" s="1">
        <v>44620</v>
      </c>
      <c r="B852">
        <v>14237.81</v>
      </c>
    </row>
    <row r="853" spans="1:2" x14ac:dyDescent="0.25">
      <c r="A853" s="1">
        <v>44617</v>
      </c>
      <c r="B853">
        <v>14189.16</v>
      </c>
    </row>
    <row r="854" spans="1:2" x14ac:dyDescent="0.25">
      <c r="A854" s="1">
        <v>44616</v>
      </c>
      <c r="B854">
        <v>13974.67</v>
      </c>
    </row>
    <row r="855" spans="1:2" x14ac:dyDescent="0.25">
      <c r="A855" s="1">
        <v>44615</v>
      </c>
      <c r="B855">
        <v>13509.43</v>
      </c>
    </row>
    <row r="856" spans="1:2" x14ac:dyDescent="0.25">
      <c r="A856" s="1">
        <v>44614</v>
      </c>
      <c r="B856">
        <v>13870.53</v>
      </c>
    </row>
    <row r="857" spans="1:2" x14ac:dyDescent="0.25">
      <c r="A857" s="1">
        <v>44610</v>
      </c>
      <c r="B857">
        <v>14009.54</v>
      </c>
    </row>
    <row r="858" spans="1:2" x14ac:dyDescent="0.25">
      <c r="A858" s="1">
        <v>44609</v>
      </c>
      <c r="B858">
        <v>14171.74</v>
      </c>
    </row>
    <row r="859" spans="1:2" x14ac:dyDescent="0.25">
      <c r="A859" s="1">
        <v>44608</v>
      </c>
      <c r="B859">
        <v>14603.64</v>
      </c>
    </row>
    <row r="860" spans="1:2" x14ac:dyDescent="0.25">
      <c r="A860" s="1">
        <v>44607</v>
      </c>
      <c r="B860">
        <v>14620.82</v>
      </c>
    </row>
    <row r="861" spans="1:2" x14ac:dyDescent="0.25">
      <c r="A861" s="1">
        <v>44606</v>
      </c>
      <c r="B861">
        <v>14268.59</v>
      </c>
    </row>
    <row r="862" spans="1:2" x14ac:dyDescent="0.25">
      <c r="A862" s="1">
        <v>44603</v>
      </c>
      <c r="B862">
        <v>14253.84</v>
      </c>
    </row>
    <row r="863" spans="1:2" x14ac:dyDescent="0.25">
      <c r="A863" s="1">
        <v>44602</v>
      </c>
      <c r="B863">
        <v>14705.64</v>
      </c>
    </row>
    <row r="864" spans="1:2" x14ac:dyDescent="0.25">
      <c r="A864" s="1">
        <v>44601</v>
      </c>
      <c r="B864">
        <v>15056.96</v>
      </c>
    </row>
    <row r="865" spans="1:2" x14ac:dyDescent="0.25">
      <c r="A865" s="1">
        <v>44600</v>
      </c>
      <c r="B865">
        <v>14747.03</v>
      </c>
    </row>
    <row r="866" spans="1:2" x14ac:dyDescent="0.25">
      <c r="A866" s="1">
        <v>44599</v>
      </c>
      <c r="B866">
        <v>14571.25</v>
      </c>
    </row>
    <row r="867" spans="1:2" x14ac:dyDescent="0.25">
      <c r="A867" s="1">
        <v>44596</v>
      </c>
      <c r="B867">
        <v>14694.35</v>
      </c>
    </row>
    <row r="868" spans="1:2" x14ac:dyDescent="0.25">
      <c r="A868" s="1">
        <v>44595</v>
      </c>
      <c r="B868">
        <v>14501.11</v>
      </c>
    </row>
    <row r="869" spans="1:2" x14ac:dyDescent="0.25">
      <c r="A869" s="1">
        <v>44594</v>
      </c>
      <c r="B869">
        <v>15139.74</v>
      </c>
    </row>
    <row r="870" spans="1:2" x14ac:dyDescent="0.25">
      <c r="A870" s="1">
        <v>44593</v>
      </c>
      <c r="B870">
        <v>15019.68</v>
      </c>
    </row>
    <row r="871" spans="1:2" x14ac:dyDescent="0.25">
      <c r="A871" s="1">
        <v>44592</v>
      </c>
      <c r="B871">
        <v>14930.05</v>
      </c>
    </row>
    <row r="872" spans="1:2" x14ac:dyDescent="0.25">
      <c r="A872" s="1">
        <v>44589</v>
      </c>
      <c r="B872">
        <v>14454.61</v>
      </c>
    </row>
    <row r="873" spans="1:2" x14ac:dyDescent="0.25">
      <c r="A873" s="1">
        <v>44588</v>
      </c>
      <c r="B873">
        <v>14003.11</v>
      </c>
    </row>
    <row r="874" spans="1:2" x14ac:dyDescent="0.25">
      <c r="A874" s="1">
        <v>44587</v>
      </c>
      <c r="B874">
        <v>14172.76</v>
      </c>
    </row>
    <row r="875" spans="1:2" x14ac:dyDescent="0.25">
      <c r="A875" s="1">
        <v>44586</v>
      </c>
      <c r="B875">
        <v>14149.12</v>
      </c>
    </row>
    <row r="876" spans="1:2" x14ac:dyDescent="0.25">
      <c r="A876" s="1">
        <v>44585</v>
      </c>
      <c r="B876">
        <v>14509.58</v>
      </c>
    </row>
    <row r="877" spans="1:2" x14ac:dyDescent="0.25">
      <c r="A877" s="1">
        <v>44582</v>
      </c>
      <c r="B877">
        <v>14438.4</v>
      </c>
    </row>
    <row r="878" spans="1:2" x14ac:dyDescent="0.25">
      <c r="A878" s="1">
        <v>44581</v>
      </c>
      <c r="B878">
        <v>14846.46</v>
      </c>
    </row>
    <row r="879" spans="1:2" x14ac:dyDescent="0.25">
      <c r="A879" s="1">
        <v>44580</v>
      </c>
      <c r="B879">
        <v>15047.84</v>
      </c>
    </row>
    <row r="880" spans="1:2" x14ac:dyDescent="0.25">
      <c r="A880" s="1">
        <v>44579</v>
      </c>
      <c r="B880">
        <v>15210.76</v>
      </c>
    </row>
    <row r="881" spans="1:2" x14ac:dyDescent="0.25">
      <c r="A881" s="1">
        <v>44575</v>
      </c>
      <c r="B881">
        <v>15611.59</v>
      </c>
    </row>
    <row r="882" spans="1:2" x14ac:dyDescent="0.25">
      <c r="A882" s="1">
        <v>44574</v>
      </c>
      <c r="B882">
        <v>15495.62</v>
      </c>
    </row>
    <row r="883" spans="1:2" x14ac:dyDescent="0.25">
      <c r="A883" s="1">
        <v>44573</v>
      </c>
      <c r="B883">
        <v>15905.1</v>
      </c>
    </row>
    <row r="884" spans="1:2" x14ac:dyDescent="0.25">
      <c r="A884" s="1">
        <v>44572</v>
      </c>
      <c r="B884">
        <v>15844.12</v>
      </c>
    </row>
    <row r="885" spans="1:2" x14ac:dyDescent="0.25">
      <c r="A885" s="1">
        <v>44571</v>
      </c>
      <c r="B885">
        <v>15614.43</v>
      </c>
    </row>
    <row r="886" spans="1:2" x14ac:dyDescent="0.25">
      <c r="A886" s="1">
        <v>44568</v>
      </c>
      <c r="B886">
        <v>15592.19</v>
      </c>
    </row>
    <row r="887" spans="1:2" x14ac:dyDescent="0.25">
      <c r="A887" s="1">
        <v>44567</v>
      </c>
      <c r="B887">
        <v>15765.36</v>
      </c>
    </row>
    <row r="888" spans="1:2" x14ac:dyDescent="0.25">
      <c r="A888" s="1">
        <v>44566</v>
      </c>
      <c r="B888">
        <v>15771.78</v>
      </c>
    </row>
    <row r="889" spans="1:2" x14ac:dyDescent="0.25">
      <c r="A889" s="1">
        <v>44565</v>
      </c>
      <c r="B889">
        <v>16279.73</v>
      </c>
    </row>
    <row r="890" spans="1:2" x14ac:dyDescent="0.25">
      <c r="A890" s="1">
        <v>44564</v>
      </c>
      <c r="B890">
        <v>16501.77</v>
      </c>
    </row>
    <row r="891" spans="1:2" x14ac:dyDescent="0.25">
      <c r="A891" s="1">
        <v>44561</v>
      </c>
      <c r="B891">
        <v>16320.08</v>
      </c>
    </row>
    <row r="892" spans="1:2" x14ac:dyDescent="0.25">
      <c r="A892" s="1">
        <v>44560</v>
      </c>
      <c r="B892">
        <v>16429.099999999999</v>
      </c>
    </row>
    <row r="893" spans="1:2" x14ac:dyDescent="0.25">
      <c r="A893" s="1">
        <v>44559</v>
      </c>
      <c r="B893">
        <v>16491.009999999998</v>
      </c>
    </row>
    <row r="894" spans="1:2" x14ac:dyDescent="0.25">
      <c r="A894" s="1">
        <v>44558</v>
      </c>
      <c r="B894">
        <v>16488.66</v>
      </c>
    </row>
    <row r="895" spans="1:2" x14ac:dyDescent="0.25">
      <c r="A895" s="1">
        <v>44557</v>
      </c>
      <c r="B895">
        <v>16567.5</v>
      </c>
    </row>
    <row r="896" spans="1:2" x14ac:dyDescent="0.25">
      <c r="A896" s="1">
        <v>44553</v>
      </c>
      <c r="B896">
        <v>16308.21</v>
      </c>
    </row>
    <row r="897" spans="1:2" x14ac:dyDescent="0.25">
      <c r="A897" s="1">
        <v>44552</v>
      </c>
      <c r="B897">
        <v>16180.14</v>
      </c>
    </row>
    <row r="898" spans="1:2" x14ac:dyDescent="0.25">
      <c r="A898" s="1">
        <v>44551</v>
      </c>
      <c r="B898">
        <v>15986.28</v>
      </c>
    </row>
    <row r="899" spans="1:2" x14ac:dyDescent="0.25">
      <c r="A899" s="1">
        <v>44550</v>
      </c>
      <c r="B899">
        <v>15627.64</v>
      </c>
    </row>
    <row r="900" spans="1:2" x14ac:dyDescent="0.25">
      <c r="A900" s="1">
        <v>44547</v>
      </c>
      <c r="B900">
        <v>15801.46</v>
      </c>
    </row>
    <row r="901" spans="1:2" x14ac:dyDescent="0.25">
      <c r="A901" s="1">
        <v>44546</v>
      </c>
      <c r="B901">
        <v>15863.94</v>
      </c>
    </row>
    <row r="902" spans="1:2" x14ac:dyDescent="0.25">
      <c r="A902" s="1">
        <v>44545</v>
      </c>
      <c r="B902">
        <v>16289.59</v>
      </c>
    </row>
    <row r="903" spans="1:2" x14ac:dyDescent="0.25">
      <c r="A903" s="1">
        <v>44544</v>
      </c>
      <c r="B903">
        <v>15914.9</v>
      </c>
    </row>
    <row r="904" spans="1:2" x14ac:dyDescent="0.25">
      <c r="A904" s="1">
        <v>44543</v>
      </c>
      <c r="B904">
        <v>16082.55</v>
      </c>
    </row>
    <row r="905" spans="1:2" x14ac:dyDescent="0.25">
      <c r="A905" s="1">
        <v>44540</v>
      </c>
      <c r="B905">
        <v>16331.98</v>
      </c>
    </row>
    <row r="906" spans="1:2" x14ac:dyDescent="0.25">
      <c r="A906" s="1">
        <v>44539</v>
      </c>
      <c r="B906">
        <v>16149.57</v>
      </c>
    </row>
    <row r="907" spans="1:2" x14ac:dyDescent="0.25">
      <c r="A907" s="1">
        <v>44538</v>
      </c>
      <c r="B907">
        <v>16394.34</v>
      </c>
    </row>
    <row r="908" spans="1:2" x14ac:dyDescent="0.25">
      <c r="A908" s="1">
        <v>44537</v>
      </c>
      <c r="B908">
        <v>16325.66</v>
      </c>
    </row>
    <row r="909" spans="1:2" x14ac:dyDescent="0.25">
      <c r="A909" s="1">
        <v>44536</v>
      </c>
      <c r="B909">
        <v>15846.16</v>
      </c>
    </row>
    <row r="910" spans="1:2" x14ac:dyDescent="0.25">
      <c r="A910" s="1">
        <v>44533</v>
      </c>
      <c r="B910">
        <v>15712.04</v>
      </c>
    </row>
    <row r="911" spans="1:2" x14ac:dyDescent="0.25">
      <c r="A911" s="1">
        <v>44532</v>
      </c>
      <c r="B911">
        <v>15990.76</v>
      </c>
    </row>
    <row r="912" spans="1:2" x14ac:dyDescent="0.25">
      <c r="A912" s="1">
        <v>44531</v>
      </c>
      <c r="B912">
        <v>15877.72</v>
      </c>
    </row>
    <row r="913" spans="1:2" x14ac:dyDescent="0.25">
      <c r="A913" s="1">
        <v>44530</v>
      </c>
      <c r="B913">
        <v>16135.92</v>
      </c>
    </row>
    <row r="914" spans="1:2" x14ac:dyDescent="0.25">
      <c r="A914" s="1">
        <v>44529</v>
      </c>
      <c r="B914">
        <v>16399.240000000002</v>
      </c>
    </row>
    <row r="915" spans="1:2" x14ac:dyDescent="0.25">
      <c r="A915" s="1">
        <v>44526</v>
      </c>
      <c r="B915">
        <v>16025.58</v>
      </c>
    </row>
    <row r="916" spans="1:2" x14ac:dyDescent="0.25">
      <c r="A916" s="1">
        <v>44524</v>
      </c>
      <c r="B916">
        <v>16367.81</v>
      </c>
    </row>
    <row r="917" spans="1:2" x14ac:dyDescent="0.25">
      <c r="A917" s="1">
        <v>44523</v>
      </c>
      <c r="B917">
        <v>16306.72</v>
      </c>
    </row>
    <row r="918" spans="1:2" x14ac:dyDescent="0.25">
      <c r="A918" s="1">
        <v>44522</v>
      </c>
      <c r="B918">
        <v>16380.98</v>
      </c>
    </row>
    <row r="919" spans="1:2" x14ac:dyDescent="0.25">
      <c r="A919" s="1">
        <v>44519</v>
      </c>
      <c r="B919">
        <v>16573.34</v>
      </c>
    </row>
    <row r="920" spans="1:2" x14ac:dyDescent="0.25">
      <c r="A920" s="1">
        <v>44518</v>
      </c>
      <c r="B920">
        <v>16482.97</v>
      </c>
    </row>
    <row r="921" spans="1:2" x14ac:dyDescent="0.25">
      <c r="A921" s="1">
        <v>44517</v>
      </c>
      <c r="B921">
        <v>16308.07</v>
      </c>
    </row>
    <row r="922" spans="1:2" x14ac:dyDescent="0.25">
      <c r="A922" s="1">
        <v>44516</v>
      </c>
      <c r="B922">
        <v>16309.77</v>
      </c>
    </row>
    <row r="923" spans="1:2" x14ac:dyDescent="0.25">
      <c r="A923" s="1">
        <v>44515</v>
      </c>
      <c r="B923">
        <v>16189.12</v>
      </c>
    </row>
    <row r="924" spans="1:2" x14ac:dyDescent="0.25">
      <c r="A924" s="1">
        <v>44512</v>
      </c>
      <c r="B924">
        <v>16199.88</v>
      </c>
    </row>
    <row r="925" spans="1:2" x14ac:dyDescent="0.25">
      <c r="A925" s="1">
        <v>44511</v>
      </c>
      <c r="B925">
        <v>16032.47</v>
      </c>
    </row>
    <row r="926" spans="1:2" x14ac:dyDescent="0.25">
      <c r="A926" s="1">
        <v>44510</v>
      </c>
      <c r="B926">
        <v>15985.57</v>
      </c>
    </row>
    <row r="927" spans="1:2" x14ac:dyDescent="0.25">
      <c r="A927" s="1">
        <v>44509</v>
      </c>
      <c r="B927">
        <v>16219.94</v>
      </c>
    </row>
    <row r="928" spans="1:2" x14ac:dyDescent="0.25">
      <c r="A928" s="1">
        <v>44508</v>
      </c>
      <c r="B928">
        <v>16336.03</v>
      </c>
    </row>
    <row r="929" spans="1:2" x14ac:dyDescent="0.25">
      <c r="A929" s="1">
        <v>44505</v>
      </c>
      <c r="B929">
        <v>16359.38</v>
      </c>
    </row>
    <row r="930" spans="1:2" x14ac:dyDescent="0.25">
      <c r="A930" s="1">
        <v>44504</v>
      </c>
      <c r="B930">
        <v>16346.24</v>
      </c>
    </row>
    <row r="931" spans="1:2" x14ac:dyDescent="0.25">
      <c r="A931" s="1">
        <v>44503</v>
      </c>
      <c r="B931">
        <v>16144.5</v>
      </c>
    </row>
    <row r="932" spans="1:2" x14ac:dyDescent="0.25">
      <c r="A932" s="1">
        <v>44502</v>
      </c>
      <c r="B932">
        <v>15972.49</v>
      </c>
    </row>
    <row r="933" spans="1:2" x14ac:dyDescent="0.25">
      <c r="A933" s="1">
        <v>44501</v>
      </c>
      <c r="B933">
        <v>15905.28</v>
      </c>
    </row>
    <row r="934" spans="1:2" x14ac:dyDescent="0.25">
      <c r="A934" s="1">
        <v>44498</v>
      </c>
      <c r="B934">
        <v>15850.47</v>
      </c>
    </row>
    <row r="935" spans="1:2" x14ac:dyDescent="0.25">
      <c r="A935" s="1">
        <v>44497</v>
      </c>
      <c r="B935">
        <v>15778.16</v>
      </c>
    </row>
    <row r="936" spans="1:2" x14ac:dyDescent="0.25">
      <c r="A936" s="1">
        <v>44496</v>
      </c>
      <c r="B936">
        <v>15598.39</v>
      </c>
    </row>
    <row r="937" spans="1:2" x14ac:dyDescent="0.25">
      <c r="A937" s="1">
        <v>44495</v>
      </c>
      <c r="B937">
        <v>15559.49</v>
      </c>
    </row>
    <row r="938" spans="1:2" x14ac:dyDescent="0.25">
      <c r="A938" s="1">
        <v>44494</v>
      </c>
      <c r="B938">
        <v>15514.19</v>
      </c>
    </row>
    <row r="939" spans="1:2" x14ac:dyDescent="0.25">
      <c r="A939" s="1">
        <v>44491</v>
      </c>
      <c r="B939">
        <v>15355.07</v>
      </c>
    </row>
    <row r="940" spans="1:2" x14ac:dyDescent="0.25">
      <c r="A940" s="1">
        <v>44490</v>
      </c>
      <c r="B940">
        <v>15489.59</v>
      </c>
    </row>
    <row r="941" spans="1:2" x14ac:dyDescent="0.25">
      <c r="A941" s="1">
        <v>44489</v>
      </c>
      <c r="B941">
        <v>15388.71</v>
      </c>
    </row>
    <row r="942" spans="1:2" x14ac:dyDescent="0.25">
      <c r="A942" s="1">
        <v>44488</v>
      </c>
      <c r="B942">
        <v>15410.72</v>
      </c>
    </row>
    <row r="943" spans="1:2" x14ac:dyDescent="0.25">
      <c r="A943" s="1">
        <v>44487</v>
      </c>
      <c r="B943">
        <v>15300.89</v>
      </c>
    </row>
    <row r="944" spans="1:2" x14ac:dyDescent="0.25">
      <c r="A944" s="1">
        <v>44484</v>
      </c>
      <c r="B944">
        <v>15146.92</v>
      </c>
    </row>
    <row r="945" spans="1:2" x14ac:dyDescent="0.25">
      <c r="A945" s="1">
        <v>44483</v>
      </c>
      <c r="B945">
        <v>15052.42</v>
      </c>
    </row>
    <row r="946" spans="1:2" x14ac:dyDescent="0.25">
      <c r="A946" s="1">
        <v>44482</v>
      </c>
      <c r="B946">
        <v>14774.6</v>
      </c>
    </row>
    <row r="947" spans="1:2" x14ac:dyDescent="0.25">
      <c r="A947" s="1">
        <v>44481</v>
      </c>
      <c r="B947">
        <v>14662.11</v>
      </c>
    </row>
    <row r="948" spans="1:2" x14ac:dyDescent="0.25">
      <c r="A948" s="1">
        <v>44480</v>
      </c>
      <c r="B948">
        <v>14713.73</v>
      </c>
    </row>
    <row r="949" spans="1:2" x14ac:dyDescent="0.25">
      <c r="A949" s="1">
        <v>44477</v>
      </c>
      <c r="B949">
        <v>14820.75</v>
      </c>
    </row>
    <row r="950" spans="1:2" x14ac:dyDescent="0.25">
      <c r="A950" s="1">
        <v>44476</v>
      </c>
      <c r="B950">
        <v>14897.13</v>
      </c>
    </row>
    <row r="951" spans="1:2" x14ac:dyDescent="0.25">
      <c r="A951" s="1">
        <v>44475</v>
      </c>
      <c r="B951">
        <v>14766.75</v>
      </c>
    </row>
    <row r="952" spans="1:2" x14ac:dyDescent="0.25">
      <c r="A952" s="1">
        <v>44474</v>
      </c>
      <c r="B952">
        <v>14674.15</v>
      </c>
    </row>
    <row r="953" spans="1:2" x14ac:dyDescent="0.25">
      <c r="A953" s="1">
        <v>44473</v>
      </c>
      <c r="B953">
        <v>14472.12</v>
      </c>
    </row>
    <row r="954" spans="1:2" x14ac:dyDescent="0.25">
      <c r="A954" s="1">
        <v>44470</v>
      </c>
      <c r="B954">
        <v>14791.87</v>
      </c>
    </row>
    <row r="955" spans="1:2" x14ac:dyDescent="0.25">
      <c r="A955" s="1">
        <v>44469</v>
      </c>
      <c r="B955">
        <v>14689.62</v>
      </c>
    </row>
    <row r="956" spans="1:2" x14ac:dyDescent="0.25">
      <c r="A956" s="1">
        <v>44468</v>
      </c>
      <c r="B956">
        <v>14752.89</v>
      </c>
    </row>
    <row r="957" spans="1:2" x14ac:dyDescent="0.25">
      <c r="A957" s="1">
        <v>44467</v>
      </c>
      <c r="B957">
        <v>14770.3</v>
      </c>
    </row>
    <row r="958" spans="1:2" x14ac:dyDescent="0.25">
      <c r="A958" s="1">
        <v>44466</v>
      </c>
      <c r="B958">
        <v>15204.83</v>
      </c>
    </row>
    <row r="959" spans="1:2" x14ac:dyDescent="0.25">
      <c r="A959" s="1">
        <v>44463</v>
      </c>
      <c r="B959">
        <v>15329.68</v>
      </c>
    </row>
    <row r="960" spans="1:2" x14ac:dyDescent="0.25">
      <c r="A960" s="1">
        <v>44462</v>
      </c>
      <c r="B960">
        <v>15316.58</v>
      </c>
    </row>
    <row r="961" spans="1:2" x14ac:dyDescent="0.25">
      <c r="A961" s="1">
        <v>44461</v>
      </c>
      <c r="B961">
        <v>15176.51</v>
      </c>
    </row>
    <row r="962" spans="1:2" x14ac:dyDescent="0.25">
      <c r="A962" s="1">
        <v>44460</v>
      </c>
      <c r="B962">
        <v>15027.77</v>
      </c>
    </row>
    <row r="963" spans="1:2" x14ac:dyDescent="0.25">
      <c r="A963" s="1">
        <v>44459</v>
      </c>
      <c r="B963">
        <v>15012.19</v>
      </c>
    </row>
    <row r="964" spans="1:2" x14ac:dyDescent="0.25">
      <c r="A964" s="1">
        <v>44456</v>
      </c>
      <c r="B964">
        <v>15333.47</v>
      </c>
    </row>
    <row r="965" spans="1:2" x14ac:dyDescent="0.25">
      <c r="A965" s="1">
        <v>44455</v>
      </c>
      <c r="B965">
        <v>15515.91</v>
      </c>
    </row>
    <row r="966" spans="1:2" x14ac:dyDescent="0.25">
      <c r="A966" s="1">
        <v>44454</v>
      </c>
      <c r="B966">
        <v>15503.53</v>
      </c>
    </row>
    <row r="967" spans="1:2" x14ac:dyDescent="0.25">
      <c r="A967" s="1">
        <v>44453</v>
      </c>
      <c r="B967">
        <v>15382.9</v>
      </c>
    </row>
    <row r="968" spans="1:2" x14ac:dyDescent="0.25">
      <c r="A968" s="1">
        <v>44452</v>
      </c>
      <c r="B968">
        <v>15434.5</v>
      </c>
    </row>
    <row r="969" spans="1:2" x14ac:dyDescent="0.25">
      <c r="A969" s="1">
        <v>44449</v>
      </c>
      <c r="B969">
        <v>15440.75</v>
      </c>
    </row>
    <row r="970" spans="1:2" x14ac:dyDescent="0.25">
      <c r="A970" s="1">
        <v>44448</v>
      </c>
      <c r="B970">
        <v>15561.05</v>
      </c>
    </row>
    <row r="971" spans="1:2" x14ac:dyDescent="0.25">
      <c r="A971" s="1">
        <v>44447</v>
      </c>
      <c r="B971">
        <v>15620.85</v>
      </c>
    </row>
    <row r="972" spans="1:2" x14ac:dyDescent="0.25">
      <c r="A972" s="1">
        <v>44446</v>
      </c>
      <c r="B972">
        <v>15675.76</v>
      </c>
    </row>
    <row r="973" spans="1:2" x14ac:dyDescent="0.25">
      <c r="A973" s="1">
        <v>44442</v>
      </c>
      <c r="B973">
        <v>15652.86</v>
      </c>
    </row>
    <row r="974" spans="1:2" x14ac:dyDescent="0.25">
      <c r="A974" s="1">
        <v>44441</v>
      </c>
      <c r="B974">
        <v>15604.25</v>
      </c>
    </row>
    <row r="975" spans="1:2" x14ac:dyDescent="0.25">
      <c r="A975" s="1">
        <v>44440</v>
      </c>
      <c r="B975">
        <v>15611.57</v>
      </c>
    </row>
    <row r="976" spans="1:2" x14ac:dyDescent="0.25">
      <c r="A976" s="1">
        <v>44439</v>
      </c>
      <c r="B976">
        <v>15582.51</v>
      </c>
    </row>
    <row r="977" spans="1:2" x14ac:dyDescent="0.25">
      <c r="A977" s="1">
        <v>44438</v>
      </c>
      <c r="B977">
        <v>15605.09</v>
      </c>
    </row>
    <row r="978" spans="1:2" x14ac:dyDescent="0.25">
      <c r="A978" s="1">
        <v>44435</v>
      </c>
      <c r="B978">
        <v>15432.95</v>
      </c>
    </row>
    <row r="979" spans="1:2" x14ac:dyDescent="0.25">
      <c r="A979" s="1">
        <v>44434</v>
      </c>
      <c r="B979">
        <v>15278.52</v>
      </c>
    </row>
    <row r="980" spans="1:2" x14ac:dyDescent="0.25">
      <c r="A980" s="1">
        <v>44433</v>
      </c>
      <c r="B980">
        <v>15368.92</v>
      </c>
    </row>
    <row r="981" spans="1:2" x14ac:dyDescent="0.25">
      <c r="A981" s="1">
        <v>44432</v>
      </c>
      <c r="B981">
        <v>15357.68</v>
      </c>
    </row>
    <row r="982" spans="1:2" x14ac:dyDescent="0.25">
      <c r="A982" s="1">
        <v>44431</v>
      </c>
      <c r="B982">
        <v>15312.82</v>
      </c>
    </row>
    <row r="983" spans="1:2" x14ac:dyDescent="0.25">
      <c r="A983" s="1">
        <v>44428</v>
      </c>
      <c r="B983">
        <v>15092.57</v>
      </c>
    </row>
    <row r="984" spans="1:2" x14ac:dyDescent="0.25">
      <c r="A984" s="1">
        <v>44427</v>
      </c>
      <c r="B984">
        <v>14933.94</v>
      </c>
    </row>
    <row r="985" spans="1:2" x14ac:dyDescent="0.25">
      <c r="A985" s="1">
        <v>44426</v>
      </c>
      <c r="B985">
        <v>14857.92</v>
      </c>
    </row>
    <row r="986" spans="1:2" x14ac:dyDescent="0.25">
      <c r="A986" s="1">
        <v>44425</v>
      </c>
      <c r="B986">
        <v>15002.83</v>
      </c>
    </row>
    <row r="987" spans="1:2" x14ac:dyDescent="0.25">
      <c r="A987" s="1">
        <v>44424</v>
      </c>
      <c r="B987">
        <v>15140.77</v>
      </c>
    </row>
    <row r="988" spans="1:2" x14ac:dyDescent="0.25">
      <c r="A988" s="1">
        <v>44421</v>
      </c>
      <c r="B988">
        <v>15136.68</v>
      </c>
    </row>
    <row r="989" spans="1:2" x14ac:dyDescent="0.25">
      <c r="A989" s="1">
        <v>44420</v>
      </c>
      <c r="B989">
        <v>15088.98</v>
      </c>
    </row>
    <row r="990" spans="1:2" x14ac:dyDescent="0.25">
      <c r="A990" s="1">
        <v>44419</v>
      </c>
      <c r="B990">
        <v>15027.76</v>
      </c>
    </row>
    <row r="991" spans="1:2" x14ac:dyDescent="0.25">
      <c r="A991" s="1">
        <v>44418</v>
      </c>
      <c r="B991">
        <v>15053.58</v>
      </c>
    </row>
    <row r="992" spans="1:2" x14ac:dyDescent="0.25">
      <c r="A992" s="1">
        <v>44417</v>
      </c>
      <c r="B992">
        <v>15133.11</v>
      </c>
    </row>
    <row r="993" spans="1:2" x14ac:dyDescent="0.25">
      <c r="A993" s="1">
        <v>44414</v>
      </c>
      <c r="B993">
        <v>15109.36</v>
      </c>
    </row>
    <row r="994" spans="1:2" x14ac:dyDescent="0.25">
      <c r="A994" s="1">
        <v>44413</v>
      </c>
      <c r="B994">
        <v>15181.64</v>
      </c>
    </row>
    <row r="995" spans="1:2" x14ac:dyDescent="0.25">
      <c r="A995" s="1">
        <v>44412</v>
      </c>
      <c r="B995">
        <v>15083.39</v>
      </c>
    </row>
    <row r="996" spans="1:2" x14ac:dyDescent="0.25">
      <c r="A996" s="1">
        <v>44411</v>
      </c>
      <c r="B996">
        <v>15061.42</v>
      </c>
    </row>
    <row r="997" spans="1:2" x14ac:dyDescent="0.25">
      <c r="A997" s="1">
        <v>44410</v>
      </c>
      <c r="B997">
        <v>14963.62</v>
      </c>
    </row>
    <row r="998" spans="1:2" x14ac:dyDescent="0.25">
      <c r="A998" s="1">
        <v>44407</v>
      </c>
      <c r="B998">
        <v>14959.9</v>
      </c>
    </row>
    <row r="999" spans="1:2" x14ac:dyDescent="0.25">
      <c r="A999" s="1">
        <v>44406</v>
      </c>
      <c r="B999">
        <v>15048.36</v>
      </c>
    </row>
    <row r="1000" spans="1:2" x14ac:dyDescent="0.25">
      <c r="A1000" s="1">
        <v>44405</v>
      </c>
      <c r="B1000">
        <v>15018.1</v>
      </c>
    </row>
    <row r="1001" spans="1:2" x14ac:dyDescent="0.25">
      <c r="A1001" s="1">
        <v>44404</v>
      </c>
      <c r="B1001">
        <v>14956.97</v>
      </c>
    </row>
    <row r="1002" spans="1:2" x14ac:dyDescent="0.25">
      <c r="A1002" s="1">
        <v>44403</v>
      </c>
      <c r="B1002">
        <v>15125.95</v>
      </c>
    </row>
    <row r="1003" spans="1:2" x14ac:dyDescent="0.25">
      <c r="A1003" s="1">
        <v>44400</v>
      </c>
      <c r="B1003">
        <v>15111.79</v>
      </c>
    </row>
    <row r="1004" spans="1:2" x14ac:dyDescent="0.25">
      <c r="A1004" s="1">
        <v>44399</v>
      </c>
      <c r="B1004">
        <v>14940.17</v>
      </c>
    </row>
    <row r="1005" spans="1:2" x14ac:dyDescent="0.25">
      <c r="A1005" s="1">
        <v>44398</v>
      </c>
      <c r="B1005">
        <v>14842.63</v>
      </c>
    </row>
    <row r="1006" spans="1:2" x14ac:dyDescent="0.25">
      <c r="A1006" s="1">
        <v>44397</v>
      </c>
      <c r="B1006">
        <v>14728.21</v>
      </c>
    </row>
    <row r="1007" spans="1:2" x14ac:dyDescent="0.25">
      <c r="A1007" s="1">
        <v>44396</v>
      </c>
      <c r="B1007">
        <v>14549.09</v>
      </c>
    </row>
    <row r="1008" spans="1:2" x14ac:dyDescent="0.25">
      <c r="A1008" s="1">
        <v>44393</v>
      </c>
      <c r="B1008">
        <v>14681.38</v>
      </c>
    </row>
    <row r="1009" spans="1:2" x14ac:dyDescent="0.25">
      <c r="A1009" s="1">
        <v>44392</v>
      </c>
      <c r="B1009">
        <v>14794.69</v>
      </c>
    </row>
    <row r="1010" spans="1:2" x14ac:dyDescent="0.25">
      <c r="A1010" s="1">
        <v>44391</v>
      </c>
      <c r="B1010">
        <v>14900.44</v>
      </c>
    </row>
    <row r="1011" spans="1:2" x14ac:dyDescent="0.25">
      <c r="A1011" s="1">
        <v>44390</v>
      </c>
      <c r="B1011">
        <v>14874.54</v>
      </c>
    </row>
    <row r="1012" spans="1:2" x14ac:dyDescent="0.25">
      <c r="A1012" s="1">
        <v>44389</v>
      </c>
      <c r="B1012">
        <v>14877.89</v>
      </c>
    </row>
    <row r="1013" spans="1:2" x14ac:dyDescent="0.25">
      <c r="A1013" s="1">
        <v>44386</v>
      </c>
      <c r="B1013">
        <v>14826.09</v>
      </c>
    </row>
    <row r="1014" spans="1:2" x14ac:dyDescent="0.25">
      <c r="A1014" s="1">
        <v>44385</v>
      </c>
      <c r="B1014">
        <v>14722.14</v>
      </c>
    </row>
    <row r="1015" spans="1:2" x14ac:dyDescent="0.25">
      <c r="A1015" s="1">
        <v>44384</v>
      </c>
      <c r="B1015">
        <v>14810.54</v>
      </c>
    </row>
    <row r="1016" spans="1:2" x14ac:dyDescent="0.25">
      <c r="A1016" s="1">
        <v>44383</v>
      </c>
      <c r="B1016">
        <v>14786.36</v>
      </c>
    </row>
    <row r="1017" spans="1:2" x14ac:dyDescent="0.25">
      <c r="A1017" s="1">
        <v>44379</v>
      </c>
      <c r="B1017">
        <v>14727.63</v>
      </c>
    </row>
    <row r="1018" spans="1:2" x14ac:dyDescent="0.25">
      <c r="A1018" s="1">
        <v>44378</v>
      </c>
      <c r="B1018">
        <v>14560.05</v>
      </c>
    </row>
    <row r="1019" spans="1:2" x14ac:dyDescent="0.25">
      <c r="A1019" s="1">
        <v>44377</v>
      </c>
      <c r="B1019">
        <v>14554.8</v>
      </c>
    </row>
    <row r="1020" spans="1:2" x14ac:dyDescent="0.25">
      <c r="A1020" s="1">
        <v>44376</v>
      </c>
      <c r="B1020">
        <v>14572.75</v>
      </c>
    </row>
    <row r="1021" spans="1:2" x14ac:dyDescent="0.25">
      <c r="A1021" s="1">
        <v>44375</v>
      </c>
      <c r="B1021">
        <v>14524.98</v>
      </c>
    </row>
    <row r="1022" spans="1:2" x14ac:dyDescent="0.25">
      <c r="A1022" s="1">
        <v>44372</v>
      </c>
      <c r="B1022">
        <v>14345.18</v>
      </c>
    </row>
    <row r="1023" spans="1:2" x14ac:dyDescent="0.25">
      <c r="A1023" s="1">
        <v>44371</v>
      </c>
      <c r="B1023">
        <v>14365.96</v>
      </c>
    </row>
    <row r="1024" spans="1:2" x14ac:dyDescent="0.25">
      <c r="A1024" s="1">
        <v>44370</v>
      </c>
      <c r="B1024">
        <v>14274.24</v>
      </c>
    </row>
    <row r="1025" spans="1:2" x14ac:dyDescent="0.25">
      <c r="A1025" s="1">
        <v>44369</v>
      </c>
      <c r="B1025">
        <v>14270.42</v>
      </c>
    </row>
    <row r="1026" spans="1:2" x14ac:dyDescent="0.25">
      <c r="A1026" s="1">
        <v>44368</v>
      </c>
      <c r="B1026">
        <v>14137.23</v>
      </c>
    </row>
    <row r="1027" spans="1:2" x14ac:dyDescent="0.25">
      <c r="A1027" s="1">
        <v>44365</v>
      </c>
      <c r="B1027">
        <v>14049.58</v>
      </c>
    </row>
    <row r="1028" spans="1:2" x14ac:dyDescent="0.25">
      <c r="A1028" s="1">
        <v>44364</v>
      </c>
      <c r="B1028">
        <v>14163.81</v>
      </c>
    </row>
    <row r="1029" spans="1:2" x14ac:dyDescent="0.25">
      <c r="A1029" s="1">
        <v>44363</v>
      </c>
      <c r="B1029">
        <v>13983.01</v>
      </c>
    </row>
    <row r="1030" spans="1:2" x14ac:dyDescent="0.25">
      <c r="A1030" s="1">
        <v>44362</v>
      </c>
      <c r="B1030">
        <v>14030.41</v>
      </c>
    </row>
    <row r="1031" spans="1:2" x14ac:dyDescent="0.25">
      <c r="A1031" s="1">
        <v>44361</v>
      </c>
      <c r="B1031">
        <v>14128.2</v>
      </c>
    </row>
    <row r="1032" spans="1:2" x14ac:dyDescent="0.25">
      <c r="A1032" s="1">
        <v>44358</v>
      </c>
      <c r="B1032">
        <v>13998.3</v>
      </c>
    </row>
    <row r="1033" spans="1:2" x14ac:dyDescent="0.25">
      <c r="A1033" s="1">
        <v>44357</v>
      </c>
      <c r="B1033">
        <v>13960.35</v>
      </c>
    </row>
    <row r="1034" spans="1:2" x14ac:dyDescent="0.25">
      <c r="A1034" s="1">
        <v>44356</v>
      </c>
      <c r="B1034">
        <v>13814.94</v>
      </c>
    </row>
    <row r="1035" spans="1:2" x14ac:dyDescent="0.25">
      <c r="A1035" s="1">
        <v>44355</v>
      </c>
      <c r="B1035">
        <v>13810.86</v>
      </c>
    </row>
    <row r="1036" spans="1:2" x14ac:dyDescent="0.25">
      <c r="A1036" s="1">
        <v>44354</v>
      </c>
      <c r="B1036">
        <v>13802.89</v>
      </c>
    </row>
    <row r="1037" spans="1:2" x14ac:dyDescent="0.25">
      <c r="A1037" s="1">
        <v>44351</v>
      </c>
      <c r="B1037">
        <v>13770.77</v>
      </c>
    </row>
    <row r="1038" spans="1:2" x14ac:dyDescent="0.25">
      <c r="A1038" s="1">
        <v>44350</v>
      </c>
      <c r="B1038">
        <v>13529.68</v>
      </c>
    </row>
    <row r="1039" spans="1:2" x14ac:dyDescent="0.25">
      <c r="A1039" s="1">
        <v>44349</v>
      </c>
      <c r="B1039">
        <v>13675.79</v>
      </c>
    </row>
    <row r="1040" spans="1:2" x14ac:dyDescent="0.25">
      <c r="A1040" s="1">
        <v>44348</v>
      </c>
      <c r="B1040">
        <v>13654.59</v>
      </c>
    </row>
    <row r="1041" spans="1:2" x14ac:dyDescent="0.25">
      <c r="A1041" s="1">
        <v>44344</v>
      </c>
      <c r="B1041">
        <v>13686.51</v>
      </c>
    </row>
    <row r="1042" spans="1:2" x14ac:dyDescent="0.25">
      <c r="A1042" s="1">
        <v>44343</v>
      </c>
      <c r="B1042">
        <v>13657.85</v>
      </c>
    </row>
    <row r="1043" spans="1:2" x14ac:dyDescent="0.25">
      <c r="A1043" s="1">
        <v>44342</v>
      </c>
      <c r="B1043">
        <v>13702.74</v>
      </c>
    </row>
    <row r="1044" spans="1:2" x14ac:dyDescent="0.25">
      <c r="A1044" s="1">
        <v>44341</v>
      </c>
      <c r="B1044">
        <v>13657.73</v>
      </c>
    </row>
    <row r="1045" spans="1:2" x14ac:dyDescent="0.25">
      <c r="A1045" s="1">
        <v>44340</v>
      </c>
      <c r="B1045">
        <v>13641.75</v>
      </c>
    </row>
    <row r="1046" spans="1:2" x14ac:dyDescent="0.25">
      <c r="A1046" s="1">
        <v>44337</v>
      </c>
      <c r="B1046">
        <v>13411.74</v>
      </c>
    </row>
    <row r="1047" spans="1:2" x14ac:dyDescent="0.25">
      <c r="A1047" s="1">
        <v>44336</v>
      </c>
      <c r="B1047">
        <v>13494.09</v>
      </c>
    </row>
    <row r="1048" spans="1:2" x14ac:dyDescent="0.25">
      <c r="A1048" s="1">
        <v>44335</v>
      </c>
      <c r="B1048">
        <v>13237.91</v>
      </c>
    </row>
    <row r="1049" spans="1:2" x14ac:dyDescent="0.25">
      <c r="A1049" s="1">
        <v>44334</v>
      </c>
      <c r="B1049">
        <v>13217.68</v>
      </c>
    </row>
    <row r="1050" spans="1:2" x14ac:dyDescent="0.25">
      <c r="A1050" s="1">
        <v>44333</v>
      </c>
      <c r="B1050">
        <v>13312.91</v>
      </c>
    </row>
    <row r="1051" spans="1:2" x14ac:dyDescent="0.25">
      <c r="A1051" s="1">
        <v>44330</v>
      </c>
      <c r="B1051">
        <v>13393.12</v>
      </c>
    </row>
    <row r="1052" spans="1:2" x14ac:dyDescent="0.25">
      <c r="A1052" s="1">
        <v>44329</v>
      </c>
      <c r="B1052">
        <v>13109.15</v>
      </c>
    </row>
    <row r="1053" spans="1:2" x14ac:dyDescent="0.25">
      <c r="A1053" s="1">
        <v>44328</v>
      </c>
      <c r="B1053">
        <v>13001.63</v>
      </c>
    </row>
    <row r="1054" spans="1:2" x14ac:dyDescent="0.25">
      <c r="A1054" s="1">
        <v>44327</v>
      </c>
      <c r="B1054">
        <v>13351.27</v>
      </c>
    </row>
    <row r="1055" spans="1:2" x14ac:dyDescent="0.25">
      <c r="A1055" s="1">
        <v>44326</v>
      </c>
      <c r="B1055">
        <v>13359.08</v>
      </c>
    </row>
    <row r="1056" spans="1:2" x14ac:dyDescent="0.25">
      <c r="A1056" s="1">
        <v>44323</v>
      </c>
      <c r="B1056">
        <v>13719.63</v>
      </c>
    </row>
    <row r="1057" spans="1:2" x14ac:dyDescent="0.25">
      <c r="A1057" s="1">
        <v>44322</v>
      </c>
      <c r="B1057">
        <v>13613.73</v>
      </c>
    </row>
    <row r="1058" spans="1:2" x14ac:dyDescent="0.25">
      <c r="A1058" s="1">
        <v>44321</v>
      </c>
      <c r="B1058">
        <v>13503.37</v>
      </c>
    </row>
    <row r="1059" spans="1:2" x14ac:dyDescent="0.25">
      <c r="A1059" s="1">
        <v>44320</v>
      </c>
      <c r="B1059">
        <v>13544.67</v>
      </c>
    </row>
    <row r="1060" spans="1:2" x14ac:dyDescent="0.25">
      <c r="A1060" s="1">
        <v>44319</v>
      </c>
      <c r="B1060">
        <v>13799.72</v>
      </c>
    </row>
    <row r="1061" spans="1:2" x14ac:dyDescent="0.25">
      <c r="A1061" s="1">
        <v>44316</v>
      </c>
      <c r="B1061">
        <v>13860.76</v>
      </c>
    </row>
    <row r="1062" spans="1:2" x14ac:dyDescent="0.25">
      <c r="A1062" s="1">
        <v>44315</v>
      </c>
      <c r="B1062">
        <v>13970.21</v>
      </c>
    </row>
    <row r="1063" spans="1:2" x14ac:dyDescent="0.25">
      <c r="A1063" s="1">
        <v>44314</v>
      </c>
      <c r="B1063">
        <v>13901.62</v>
      </c>
    </row>
    <row r="1064" spans="1:2" x14ac:dyDescent="0.25">
      <c r="A1064" s="1">
        <v>44313</v>
      </c>
      <c r="B1064">
        <v>13960.28</v>
      </c>
    </row>
    <row r="1065" spans="1:2" x14ac:dyDescent="0.25">
      <c r="A1065" s="1">
        <v>44312</v>
      </c>
      <c r="B1065">
        <v>14026.16</v>
      </c>
    </row>
    <row r="1066" spans="1:2" x14ac:dyDescent="0.25">
      <c r="A1066" s="1">
        <v>44309</v>
      </c>
      <c r="B1066">
        <v>13941.44</v>
      </c>
    </row>
    <row r="1067" spans="1:2" x14ac:dyDescent="0.25">
      <c r="A1067" s="1">
        <v>44308</v>
      </c>
      <c r="B1067">
        <v>13762.36</v>
      </c>
    </row>
    <row r="1068" spans="1:2" x14ac:dyDescent="0.25">
      <c r="A1068" s="1">
        <v>44307</v>
      </c>
      <c r="B1068">
        <v>13935.15</v>
      </c>
    </row>
    <row r="1069" spans="1:2" x14ac:dyDescent="0.25">
      <c r="A1069" s="1">
        <v>44306</v>
      </c>
      <c r="B1069">
        <v>13809.3</v>
      </c>
    </row>
    <row r="1070" spans="1:2" x14ac:dyDescent="0.25">
      <c r="A1070" s="1">
        <v>44305</v>
      </c>
      <c r="B1070">
        <v>13907.67</v>
      </c>
    </row>
    <row r="1071" spans="1:2" x14ac:dyDescent="0.25">
      <c r="A1071" s="1">
        <v>44302</v>
      </c>
      <c r="B1071">
        <v>14041.91</v>
      </c>
    </row>
    <row r="1072" spans="1:2" x14ac:dyDescent="0.25">
      <c r="A1072" s="1">
        <v>44301</v>
      </c>
      <c r="B1072">
        <v>14026.19</v>
      </c>
    </row>
    <row r="1073" spans="1:2" x14ac:dyDescent="0.25">
      <c r="A1073" s="1">
        <v>44300</v>
      </c>
      <c r="B1073">
        <v>13803.91</v>
      </c>
    </row>
    <row r="1074" spans="1:2" x14ac:dyDescent="0.25">
      <c r="A1074" s="1">
        <v>44299</v>
      </c>
      <c r="B1074">
        <v>13986.49</v>
      </c>
    </row>
    <row r="1075" spans="1:2" x14ac:dyDescent="0.25">
      <c r="A1075" s="1">
        <v>44298</v>
      </c>
      <c r="B1075">
        <v>13819.35</v>
      </c>
    </row>
    <row r="1076" spans="1:2" x14ac:dyDescent="0.25">
      <c r="A1076" s="1">
        <v>44295</v>
      </c>
      <c r="B1076">
        <v>13845.05</v>
      </c>
    </row>
    <row r="1077" spans="1:2" x14ac:dyDescent="0.25">
      <c r="A1077" s="1">
        <v>44294</v>
      </c>
      <c r="B1077">
        <v>13758.5</v>
      </c>
    </row>
    <row r="1078" spans="1:2" x14ac:dyDescent="0.25">
      <c r="A1078" s="1">
        <v>44293</v>
      </c>
      <c r="B1078">
        <v>13616.7</v>
      </c>
    </row>
    <row r="1079" spans="1:2" x14ac:dyDescent="0.25">
      <c r="A1079" s="1">
        <v>44292</v>
      </c>
      <c r="B1079">
        <v>13578.46</v>
      </c>
    </row>
    <row r="1080" spans="1:2" x14ac:dyDescent="0.25">
      <c r="A1080" s="1">
        <v>44291</v>
      </c>
      <c r="B1080">
        <v>13598.16</v>
      </c>
    </row>
    <row r="1081" spans="1:2" x14ac:dyDescent="0.25">
      <c r="A1081" s="1">
        <v>44287</v>
      </c>
      <c r="B1081">
        <v>13329.51</v>
      </c>
    </row>
    <row r="1082" spans="1:2" x14ac:dyDescent="0.25">
      <c r="A1082" s="1">
        <v>44286</v>
      </c>
      <c r="B1082">
        <v>13091.44</v>
      </c>
    </row>
    <row r="1083" spans="1:2" x14ac:dyDescent="0.25">
      <c r="A1083" s="1">
        <v>44285</v>
      </c>
      <c r="B1083">
        <v>12896.53</v>
      </c>
    </row>
    <row r="1084" spans="1:2" x14ac:dyDescent="0.25">
      <c r="A1084" s="1">
        <v>44284</v>
      </c>
      <c r="B1084">
        <v>12965.74</v>
      </c>
    </row>
    <row r="1085" spans="1:2" x14ac:dyDescent="0.25">
      <c r="A1085" s="1">
        <v>44281</v>
      </c>
      <c r="B1085">
        <v>12979.12</v>
      </c>
    </row>
    <row r="1086" spans="1:2" x14ac:dyDescent="0.25">
      <c r="A1086" s="1">
        <v>44280</v>
      </c>
      <c r="B1086">
        <v>12780.51</v>
      </c>
    </row>
    <row r="1087" spans="1:2" x14ac:dyDescent="0.25">
      <c r="A1087" s="1">
        <v>44279</v>
      </c>
      <c r="B1087">
        <v>12798.88</v>
      </c>
    </row>
    <row r="1088" spans="1:2" x14ac:dyDescent="0.25">
      <c r="A1088" s="1">
        <v>44278</v>
      </c>
      <c r="B1088">
        <v>13017.79</v>
      </c>
    </row>
    <row r="1089" spans="1:2" x14ac:dyDescent="0.25">
      <c r="A1089" s="1">
        <v>44277</v>
      </c>
      <c r="B1089">
        <v>13086.51</v>
      </c>
    </row>
    <row r="1090" spans="1:2" x14ac:dyDescent="0.25">
      <c r="A1090" s="1">
        <v>44274</v>
      </c>
      <c r="B1090">
        <v>12866.99</v>
      </c>
    </row>
    <row r="1091" spans="1:2" x14ac:dyDescent="0.25">
      <c r="A1091" s="1">
        <v>44273</v>
      </c>
      <c r="B1091">
        <v>12789.14</v>
      </c>
    </row>
    <row r="1092" spans="1:2" x14ac:dyDescent="0.25">
      <c r="A1092" s="1">
        <v>44272</v>
      </c>
      <c r="B1092">
        <v>13202.38</v>
      </c>
    </row>
    <row r="1093" spans="1:2" x14ac:dyDescent="0.25">
      <c r="A1093" s="1">
        <v>44271</v>
      </c>
      <c r="B1093">
        <v>13152.28</v>
      </c>
    </row>
    <row r="1094" spans="1:2" x14ac:dyDescent="0.25">
      <c r="A1094" s="1">
        <v>44270</v>
      </c>
      <c r="B1094">
        <v>13082.54</v>
      </c>
    </row>
    <row r="1095" spans="1:2" x14ac:dyDescent="0.25">
      <c r="A1095" s="1">
        <v>44267</v>
      </c>
      <c r="B1095">
        <v>12937.29</v>
      </c>
    </row>
    <row r="1096" spans="1:2" x14ac:dyDescent="0.25">
      <c r="A1096" s="1">
        <v>44266</v>
      </c>
      <c r="B1096">
        <v>13052.9</v>
      </c>
    </row>
    <row r="1097" spans="1:2" x14ac:dyDescent="0.25">
      <c r="A1097" s="1">
        <v>44265</v>
      </c>
      <c r="B1097">
        <v>12752.07</v>
      </c>
    </row>
    <row r="1098" spans="1:2" x14ac:dyDescent="0.25">
      <c r="A1098" s="1">
        <v>44264</v>
      </c>
      <c r="B1098">
        <v>12794.49</v>
      </c>
    </row>
    <row r="1099" spans="1:2" x14ac:dyDescent="0.25">
      <c r="A1099" s="1">
        <v>44263</v>
      </c>
      <c r="B1099">
        <v>12299.08</v>
      </c>
    </row>
    <row r="1100" spans="1:2" x14ac:dyDescent="0.25">
      <c r="A1100" s="1">
        <v>44260</v>
      </c>
      <c r="B1100">
        <v>12668.51</v>
      </c>
    </row>
    <row r="1101" spans="1:2" x14ac:dyDescent="0.25">
      <c r="A1101" s="1">
        <v>44259</v>
      </c>
      <c r="B1101">
        <v>12464</v>
      </c>
    </row>
    <row r="1102" spans="1:2" x14ac:dyDescent="0.25">
      <c r="A1102" s="1">
        <v>44258</v>
      </c>
      <c r="B1102">
        <v>12683.33</v>
      </c>
    </row>
    <row r="1103" spans="1:2" x14ac:dyDescent="0.25">
      <c r="A1103" s="1">
        <v>44257</v>
      </c>
      <c r="B1103">
        <v>13059.95</v>
      </c>
    </row>
    <row r="1104" spans="1:2" x14ac:dyDescent="0.25">
      <c r="A1104" s="1">
        <v>44256</v>
      </c>
      <c r="B1104">
        <v>13282.95</v>
      </c>
    </row>
    <row r="1105" spans="1:2" x14ac:dyDescent="0.25">
      <c r="A1105" s="1">
        <v>44253</v>
      </c>
      <c r="B1105">
        <v>12909.44</v>
      </c>
    </row>
    <row r="1106" spans="1:2" x14ac:dyDescent="0.25">
      <c r="A1106" s="1">
        <v>44252</v>
      </c>
      <c r="B1106">
        <v>12828.31</v>
      </c>
    </row>
    <row r="1107" spans="1:2" x14ac:dyDescent="0.25">
      <c r="A1107" s="1">
        <v>44251</v>
      </c>
      <c r="B1107">
        <v>13302.19</v>
      </c>
    </row>
    <row r="1108" spans="1:2" x14ac:dyDescent="0.25">
      <c r="A1108" s="1">
        <v>44250</v>
      </c>
      <c r="B1108">
        <v>13194.71</v>
      </c>
    </row>
    <row r="1109" spans="1:2" x14ac:dyDescent="0.25">
      <c r="A1109" s="1">
        <v>44249</v>
      </c>
      <c r="B1109">
        <v>13223.74</v>
      </c>
    </row>
    <row r="1110" spans="1:2" x14ac:dyDescent="0.25">
      <c r="A1110" s="1">
        <v>44246</v>
      </c>
      <c r="B1110">
        <v>13580.78</v>
      </c>
    </row>
    <row r="1111" spans="1:2" x14ac:dyDescent="0.25">
      <c r="A1111" s="1">
        <v>44245</v>
      </c>
      <c r="B1111">
        <v>13637.51</v>
      </c>
    </row>
    <row r="1112" spans="1:2" x14ac:dyDescent="0.25">
      <c r="A1112" s="1">
        <v>44244</v>
      </c>
      <c r="B1112">
        <v>13699.71</v>
      </c>
    </row>
    <row r="1113" spans="1:2" x14ac:dyDescent="0.25">
      <c r="A1113" s="1">
        <v>44243</v>
      </c>
      <c r="B1113">
        <v>13773.77</v>
      </c>
    </row>
    <row r="1114" spans="1:2" x14ac:dyDescent="0.25">
      <c r="A1114" s="1">
        <v>44239</v>
      </c>
      <c r="B1114">
        <v>13807.7</v>
      </c>
    </row>
    <row r="1115" spans="1:2" x14ac:dyDescent="0.25">
      <c r="A1115" s="1">
        <v>44238</v>
      </c>
      <c r="B1115">
        <v>13734.35</v>
      </c>
    </row>
    <row r="1116" spans="1:2" x14ac:dyDescent="0.25">
      <c r="A1116" s="1">
        <v>44237</v>
      </c>
      <c r="B1116">
        <v>13655.27</v>
      </c>
    </row>
    <row r="1117" spans="1:2" x14ac:dyDescent="0.25">
      <c r="A1117" s="1">
        <v>44236</v>
      </c>
      <c r="B1117">
        <v>13687.08</v>
      </c>
    </row>
    <row r="1118" spans="1:2" x14ac:dyDescent="0.25">
      <c r="A1118" s="1">
        <v>44235</v>
      </c>
      <c r="B1118">
        <v>13695.02</v>
      </c>
    </row>
    <row r="1119" spans="1:2" x14ac:dyDescent="0.25">
      <c r="A1119" s="1">
        <v>44232</v>
      </c>
      <c r="B1119">
        <v>13603.96</v>
      </c>
    </row>
    <row r="1120" spans="1:2" x14ac:dyDescent="0.25">
      <c r="A1120" s="1">
        <v>44231</v>
      </c>
      <c r="B1120">
        <v>13560.89</v>
      </c>
    </row>
    <row r="1121" spans="1:2" x14ac:dyDescent="0.25">
      <c r="A1121" s="1">
        <v>44230</v>
      </c>
      <c r="B1121">
        <v>13402.37</v>
      </c>
    </row>
    <row r="1122" spans="1:2" x14ac:dyDescent="0.25">
      <c r="A1122" s="1">
        <v>44229</v>
      </c>
      <c r="B1122">
        <v>13456.12</v>
      </c>
    </row>
    <row r="1123" spans="1:2" x14ac:dyDescent="0.25">
      <c r="A1123" s="1">
        <v>44228</v>
      </c>
      <c r="B1123">
        <v>13248.9</v>
      </c>
    </row>
    <row r="1124" spans="1:2" x14ac:dyDescent="0.25">
      <c r="A1124" s="1">
        <v>44225</v>
      </c>
      <c r="B1124">
        <v>12925.38</v>
      </c>
    </row>
    <row r="1125" spans="1:2" x14ac:dyDescent="0.25">
      <c r="A1125" s="1">
        <v>44224</v>
      </c>
      <c r="B1125">
        <v>13201.53</v>
      </c>
    </row>
    <row r="1126" spans="1:2" x14ac:dyDescent="0.25">
      <c r="A1126" s="1">
        <v>44223</v>
      </c>
      <c r="B1126">
        <v>13112.65</v>
      </c>
    </row>
    <row r="1127" spans="1:2" x14ac:dyDescent="0.25">
      <c r="A1127" s="1">
        <v>44222</v>
      </c>
      <c r="B1127">
        <v>13490.19</v>
      </c>
    </row>
    <row r="1128" spans="1:2" x14ac:dyDescent="0.25">
      <c r="A1128" s="1">
        <v>44221</v>
      </c>
      <c r="B1128">
        <v>13483.29</v>
      </c>
    </row>
    <row r="1129" spans="1:2" x14ac:dyDescent="0.25">
      <c r="A1129" s="1">
        <v>44218</v>
      </c>
      <c r="B1129">
        <v>13366.4</v>
      </c>
    </row>
    <row r="1130" spans="1:2" x14ac:dyDescent="0.25">
      <c r="A1130" s="1">
        <v>44217</v>
      </c>
      <c r="B1130">
        <v>13404.99</v>
      </c>
    </row>
    <row r="1131" spans="1:2" x14ac:dyDescent="0.25">
      <c r="A1131" s="1">
        <v>44216</v>
      </c>
      <c r="B1131">
        <v>13296.45</v>
      </c>
    </row>
    <row r="1132" spans="1:2" x14ac:dyDescent="0.25">
      <c r="A1132" s="1">
        <v>44215</v>
      </c>
      <c r="B1132">
        <v>12996.54</v>
      </c>
    </row>
    <row r="1133" spans="1:2" x14ac:dyDescent="0.25">
      <c r="A1133" s="1">
        <v>44211</v>
      </c>
      <c r="B1133">
        <v>12803.93</v>
      </c>
    </row>
    <row r="1134" spans="1:2" x14ac:dyDescent="0.25">
      <c r="A1134" s="1">
        <v>44210</v>
      </c>
      <c r="B1134">
        <v>12898.69</v>
      </c>
    </row>
    <row r="1135" spans="1:2" x14ac:dyDescent="0.25">
      <c r="A1135" s="1">
        <v>44209</v>
      </c>
      <c r="B1135">
        <v>12973.63</v>
      </c>
    </row>
    <row r="1136" spans="1:2" x14ac:dyDescent="0.25">
      <c r="A1136" s="1">
        <v>44208</v>
      </c>
      <c r="B1136">
        <v>12892.09</v>
      </c>
    </row>
    <row r="1137" spans="1:2" x14ac:dyDescent="0.25">
      <c r="A1137" s="1">
        <v>44207</v>
      </c>
      <c r="B1137">
        <v>12902.49</v>
      </c>
    </row>
    <row r="1138" spans="1:2" x14ac:dyDescent="0.25">
      <c r="A1138" s="1">
        <v>44204</v>
      </c>
      <c r="B1138">
        <v>13105.2</v>
      </c>
    </row>
    <row r="1139" spans="1:2" x14ac:dyDescent="0.25">
      <c r="A1139" s="1">
        <v>44203</v>
      </c>
      <c r="B1139">
        <v>12939.57</v>
      </c>
    </row>
    <row r="1140" spans="1:2" x14ac:dyDescent="0.25">
      <c r="A1140" s="1">
        <v>44202</v>
      </c>
      <c r="B1140">
        <v>12623.35</v>
      </c>
    </row>
    <row r="1141" spans="1:2" x14ac:dyDescent="0.25">
      <c r="A1141" s="1">
        <v>44201</v>
      </c>
      <c r="B1141">
        <v>12802.38</v>
      </c>
    </row>
    <row r="1142" spans="1:2" x14ac:dyDescent="0.25">
      <c r="A1142" s="1">
        <v>44200</v>
      </c>
      <c r="B1142">
        <v>12694.66</v>
      </c>
    </row>
    <row r="1143" spans="1:2" x14ac:dyDescent="0.25">
      <c r="A1143" s="1">
        <v>44196</v>
      </c>
      <c r="B1143">
        <v>12888.28</v>
      </c>
    </row>
    <row r="1144" spans="1:2" x14ac:dyDescent="0.25">
      <c r="A1144" s="1">
        <v>44195</v>
      </c>
      <c r="B1144">
        <v>12845.36</v>
      </c>
    </row>
    <row r="1145" spans="1:2" x14ac:dyDescent="0.25">
      <c r="A1145" s="1">
        <v>44194</v>
      </c>
      <c r="B1145">
        <v>12843.49</v>
      </c>
    </row>
    <row r="1146" spans="1:2" x14ac:dyDescent="0.25">
      <c r="A1146" s="1">
        <v>44193</v>
      </c>
      <c r="B1146">
        <v>12838.86</v>
      </c>
    </row>
    <row r="1147" spans="1:2" x14ac:dyDescent="0.25">
      <c r="A1147" s="1">
        <v>44189</v>
      </c>
      <c r="B1147">
        <v>12711.01</v>
      </c>
    </row>
    <row r="1148" spans="1:2" x14ac:dyDescent="0.25">
      <c r="A1148" s="1">
        <v>44188</v>
      </c>
      <c r="B1148">
        <v>12653.14</v>
      </c>
    </row>
    <row r="1149" spans="1:2" x14ac:dyDescent="0.25">
      <c r="A1149" s="1">
        <v>44187</v>
      </c>
      <c r="B1149">
        <v>12717.56</v>
      </c>
    </row>
    <row r="1150" spans="1:2" x14ac:dyDescent="0.25">
      <c r="A1150" s="1">
        <v>44186</v>
      </c>
      <c r="B1150">
        <v>12690.26</v>
      </c>
    </row>
    <row r="1151" spans="1:2" x14ac:dyDescent="0.25">
      <c r="A1151" s="1">
        <v>44183</v>
      </c>
      <c r="B1151">
        <v>12738.18</v>
      </c>
    </row>
    <row r="1152" spans="1:2" x14ac:dyDescent="0.25">
      <c r="A1152" s="1">
        <v>44182</v>
      </c>
      <c r="B1152">
        <v>12752.06</v>
      </c>
    </row>
    <row r="1153" spans="1:2" x14ac:dyDescent="0.25">
      <c r="A1153" s="1">
        <v>44181</v>
      </c>
      <c r="B1153">
        <v>12668.16</v>
      </c>
    </row>
    <row r="1154" spans="1:2" x14ac:dyDescent="0.25">
      <c r="A1154" s="1">
        <v>44180</v>
      </c>
      <c r="B1154">
        <v>12595.92</v>
      </c>
    </row>
    <row r="1155" spans="1:2" x14ac:dyDescent="0.25">
      <c r="A1155" s="1">
        <v>44179</v>
      </c>
      <c r="B1155">
        <v>12462.21</v>
      </c>
    </row>
    <row r="1156" spans="1:2" x14ac:dyDescent="0.25">
      <c r="A1156" s="1">
        <v>44176</v>
      </c>
      <c r="B1156">
        <v>12375.41</v>
      </c>
    </row>
    <row r="1157" spans="1:2" x14ac:dyDescent="0.25">
      <c r="A1157" s="1">
        <v>44175</v>
      </c>
      <c r="B1157">
        <v>12401.74</v>
      </c>
    </row>
    <row r="1158" spans="1:2" x14ac:dyDescent="0.25">
      <c r="A1158" s="1">
        <v>44174</v>
      </c>
      <c r="B1158">
        <v>12364.64</v>
      </c>
    </row>
    <row r="1159" spans="1:2" x14ac:dyDescent="0.25">
      <c r="A1159" s="1">
        <v>44173</v>
      </c>
      <c r="B1159">
        <v>12635.72</v>
      </c>
    </row>
    <row r="1160" spans="1:2" x14ac:dyDescent="0.25">
      <c r="A1160" s="1">
        <v>44172</v>
      </c>
      <c r="B1160">
        <v>12596.47</v>
      </c>
    </row>
    <row r="1161" spans="1:2" x14ac:dyDescent="0.25">
      <c r="A1161" s="1">
        <v>44169</v>
      </c>
      <c r="B1161">
        <v>12528.48</v>
      </c>
    </row>
    <row r="1162" spans="1:2" x14ac:dyDescent="0.25">
      <c r="A1162" s="1">
        <v>44168</v>
      </c>
      <c r="B1162">
        <v>12467.13</v>
      </c>
    </row>
    <row r="1163" spans="1:2" x14ac:dyDescent="0.25">
      <c r="A1163" s="1">
        <v>44167</v>
      </c>
      <c r="B1163">
        <v>12456.41</v>
      </c>
    </row>
    <row r="1164" spans="1:2" x14ac:dyDescent="0.25">
      <c r="A1164" s="1">
        <v>44166</v>
      </c>
      <c r="B1164">
        <v>12455.33</v>
      </c>
    </row>
    <row r="1165" spans="1:2" x14ac:dyDescent="0.25">
      <c r="A1165" s="1">
        <v>44165</v>
      </c>
      <c r="B1165">
        <v>12268.32</v>
      </c>
    </row>
    <row r="1166" spans="1:2" x14ac:dyDescent="0.25">
      <c r="A1166" s="1">
        <v>44162</v>
      </c>
      <c r="B1166">
        <v>12258.21</v>
      </c>
    </row>
    <row r="1167" spans="1:2" x14ac:dyDescent="0.25">
      <c r="A1167" s="1">
        <v>44160</v>
      </c>
      <c r="B1167">
        <v>12152.22</v>
      </c>
    </row>
    <row r="1168" spans="1:2" x14ac:dyDescent="0.25">
      <c r="A1168" s="1">
        <v>44159</v>
      </c>
      <c r="B1168">
        <v>12079.81</v>
      </c>
    </row>
    <row r="1169" spans="1:2" x14ac:dyDescent="0.25">
      <c r="A1169" s="1">
        <v>44158</v>
      </c>
      <c r="B1169">
        <v>11905.94</v>
      </c>
    </row>
    <row r="1170" spans="1:2" x14ac:dyDescent="0.25">
      <c r="A1170" s="1">
        <v>44155</v>
      </c>
      <c r="B1170">
        <v>11906.44</v>
      </c>
    </row>
    <row r="1171" spans="1:2" x14ac:dyDescent="0.25">
      <c r="A1171" s="1">
        <v>44154</v>
      </c>
      <c r="B1171">
        <v>11985.43</v>
      </c>
    </row>
    <row r="1172" spans="1:2" x14ac:dyDescent="0.25">
      <c r="A1172" s="1">
        <v>44153</v>
      </c>
      <c r="B1172">
        <v>11894.71</v>
      </c>
    </row>
    <row r="1173" spans="1:2" x14ac:dyDescent="0.25">
      <c r="A1173" s="1">
        <v>44152</v>
      </c>
      <c r="B1173">
        <v>11977.49</v>
      </c>
    </row>
    <row r="1174" spans="1:2" x14ac:dyDescent="0.25">
      <c r="A1174" s="1">
        <v>44151</v>
      </c>
      <c r="B1174">
        <v>12013.38</v>
      </c>
    </row>
    <row r="1175" spans="1:2" x14ac:dyDescent="0.25">
      <c r="A1175" s="1">
        <v>44148</v>
      </c>
      <c r="B1175">
        <v>11937.84</v>
      </c>
    </row>
    <row r="1176" spans="1:2" x14ac:dyDescent="0.25">
      <c r="A1176" s="1">
        <v>44147</v>
      </c>
      <c r="B1176">
        <v>11827.14</v>
      </c>
    </row>
    <row r="1177" spans="1:2" x14ac:dyDescent="0.25">
      <c r="A1177" s="1">
        <v>44146</v>
      </c>
      <c r="B1177">
        <v>11892.93</v>
      </c>
    </row>
    <row r="1178" spans="1:2" x14ac:dyDescent="0.25">
      <c r="A1178" s="1">
        <v>44145</v>
      </c>
      <c r="B1178">
        <v>11624.29</v>
      </c>
    </row>
    <row r="1179" spans="1:2" x14ac:dyDescent="0.25">
      <c r="A1179" s="1">
        <v>44144</v>
      </c>
      <c r="B1179">
        <v>11830.39</v>
      </c>
    </row>
    <row r="1180" spans="1:2" x14ac:dyDescent="0.25">
      <c r="A1180" s="1">
        <v>44141</v>
      </c>
      <c r="B1180">
        <v>12091.35</v>
      </c>
    </row>
    <row r="1181" spans="1:2" x14ac:dyDescent="0.25">
      <c r="A1181" s="1">
        <v>44140</v>
      </c>
      <c r="B1181">
        <v>12078.07</v>
      </c>
    </row>
    <row r="1182" spans="1:2" x14ac:dyDescent="0.25">
      <c r="A1182" s="1">
        <v>44139</v>
      </c>
      <c r="B1182">
        <v>11777.02</v>
      </c>
    </row>
    <row r="1183" spans="1:2" x14ac:dyDescent="0.25">
      <c r="A1183" s="1">
        <v>44138</v>
      </c>
      <c r="B1183">
        <v>11279.91</v>
      </c>
    </row>
    <row r="1184" spans="1:2" x14ac:dyDescent="0.25">
      <c r="A1184" s="1">
        <v>44137</v>
      </c>
      <c r="B1184">
        <v>11084.76</v>
      </c>
    </row>
    <row r="1185" spans="1:2" x14ac:dyDescent="0.25">
      <c r="A1185" s="1">
        <v>44134</v>
      </c>
      <c r="B1185">
        <v>11052.95</v>
      </c>
    </row>
    <row r="1186" spans="1:2" x14ac:dyDescent="0.25">
      <c r="A1186" s="1">
        <v>44133</v>
      </c>
      <c r="B1186">
        <v>11350.74</v>
      </c>
    </row>
    <row r="1187" spans="1:2" x14ac:dyDescent="0.25">
      <c r="A1187" s="1">
        <v>44132</v>
      </c>
      <c r="B1187">
        <v>11142.76</v>
      </c>
    </row>
    <row r="1188" spans="1:2" x14ac:dyDescent="0.25">
      <c r="A1188" s="1">
        <v>44131</v>
      </c>
      <c r="B1188">
        <v>11598.95</v>
      </c>
    </row>
    <row r="1189" spans="1:2" x14ac:dyDescent="0.25">
      <c r="A1189" s="1">
        <v>44130</v>
      </c>
      <c r="B1189">
        <v>11504.52</v>
      </c>
    </row>
    <row r="1190" spans="1:2" x14ac:dyDescent="0.25">
      <c r="A1190" s="1">
        <v>44127</v>
      </c>
      <c r="B1190">
        <v>11692.57</v>
      </c>
    </row>
    <row r="1191" spans="1:2" x14ac:dyDescent="0.25">
      <c r="A1191" s="1">
        <v>44126</v>
      </c>
      <c r="B1191">
        <v>11662.91</v>
      </c>
    </row>
    <row r="1192" spans="1:2" x14ac:dyDescent="0.25">
      <c r="A1192" s="1">
        <v>44125</v>
      </c>
      <c r="B1192">
        <v>11665.37</v>
      </c>
    </row>
    <row r="1193" spans="1:2" x14ac:dyDescent="0.25">
      <c r="A1193" s="1">
        <v>44124</v>
      </c>
      <c r="B1193">
        <v>11677.84</v>
      </c>
    </row>
    <row r="1194" spans="1:2" x14ac:dyDescent="0.25">
      <c r="A1194" s="1">
        <v>44123</v>
      </c>
      <c r="B1194">
        <v>11634.35</v>
      </c>
    </row>
    <row r="1195" spans="1:2" x14ac:dyDescent="0.25">
      <c r="A1195" s="1">
        <v>44120</v>
      </c>
      <c r="B1195">
        <v>11852.17</v>
      </c>
    </row>
    <row r="1196" spans="1:2" x14ac:dyDescent="0.25">
      <c r="A1196" s="1">
        <v>44119</v>
      </c>
      <c r="B1196">
        <v>11898.57</v>
      </c>
    </row>
    <row r="1197" spans="1:2" x14ac:dyDescent="0.25">
      <c r="A1197" s="1">
        <v>44118</v>
      </c>
      <c r="B1197">
        <v>11985.36</v>
      </c>
    </row>
    <row r="1198" spans="1:2" x14ac:dyDescent="0.25">
      <c r="A1198" s="1">
        <v>44117</v>
      </c>
      <c r="B1198">
        <v>12083.17</v>
      </c>
    </row>
    <row r="1199" spans="1:2" x14ac:dyDescent="0.25">
      <c r="A1199" s="1">
        <v>44116</v>
      </c>
      <c r="B1199">
        <v>12088.11</v>
      </c>
    </row>
    <row r="1200" spans="1:2" x14ac:dyDescent="0.25">
      <c r="A1200" s="1">
        <v>44113</v>
      </c>
      <c r="B1200">
        <v>11725.85</v>
      </c>
    </row>
    <row r="1201" spans="1:2" x14ac:dyDescent="0.25">
      <c r="A1201" s="1">
        <v>44112</v>
      </c>
      <c r="B1201">
        <v>11550.94</v>
      </c>
    </row>
    <row r="1202" spans="1:2" x14ac:dyDescent="0.25">
      <c r="A1202" s="1">
        <v>44111</v>
      </c>
      <c r="B1202">
        <v>11503.19</v>
      </c>
    </row>
    <row r="1203" spans="1:2" x14ac:dyDescent="0.25">
      <c r="A1203" s="1">
        <v>44110</v>
      </c>
      <c r="B1203">
        <v>11291.27</v>
      </c>
    </row>
    <row r="1204" spans="1:2" x14ac:dyDescent="0.25">
      <c r="A1204" s="1">
        <v>44109</v>
      </c>
      <c r="B1204">
        <v>11509.06</v>
      </c>
    </row>
    <row r="1205" spans="1:2" x14ac:dyDescent="0.25">
      <c r="A1205" s="1">
        <v>44106</v>
      </c>
      <c r="B1205">
        <v>11255.69</v>
      </c>
    </row>
    <row r="1206" spans="1:2" x14ac:dyDescent="0.25">
      <c r="A1206" s="1">
        <v>44105</v>
      </c>
      <c r="B1206">
        <v>11583.2</v>
      </c>
    </row>
    <row r="1207" spans="1:2" x14ac:dyDescent="0.25">
      <c r="A1207" s="1">
        <v>44104</v>
      </c>
      <c r="B1207">
        <v>11418.06</v>
      </c>
    </row>
    <row r="1208" spans="1:2" x14ac:dyDescent="0.25">
      <c r="A1208" s="1">
        <v>44103</v>
      </c>
      <c r="B1208">
        <v>11322.95</v>
      </c>
    </row>
    <row r="1209" spans="1:2" x14ac:dyDescent="0.25">
      <c r="A1209" s="1">
        <v>44102</v>
      </c>
      <c r="B1209">
        <v>11364.45</v>
      </c>
    </row>
    <row r="1210" spans="1:2" x14ac:dyDescent="0.25">
      <c r="A1210" s="1">
        <v>44099</v>
      </c>
      <c r="B1210">
        <v>11151.13</v>
      </c>
    </row>
    <row r="1211" spans="1:2" x14ac:dyDescent="0.25">
      <c r="A1211" s="1">
        <v>44098</v>
      </c>
      <c r="B1211">
        <v>10896.47</v>
      </c>
    </row>
    <row r="1212" spans="1:2" x14ac:dyDescent="0.25">
      <c r="A1212" s="1">
        <v>44097</v>
      </c>
      <c r="B1212">
        <v>10833.33</v>
      </c>
    </row>
    <row r="1213" spans="1:2" x14ac:dyDescent="0.25">
      <c r="A1213" s="1">
        <v>44096</v>
      </c>
      <c r="B1213">
        <v>11186.37</v>
      </c>
    </row>
    <row r="1214" spans="1:2" x14ac:dyDescent="0.25">
      <c r="A1214" s="1">
        <v>44095</v>
      </c>
      <c r="B1214">
        <v>10980.22</v>
      </c>
    </row>
    <row r="1215" spans="1:2" x14ac:dyDescent="0.25">
      <c r="A1215" s="1">
        <v>44092</v>
      </c>
      <c r="B1215">
        <v>10936.98</v>
      </c>
    </row>
    <row r="1216" spans="1:2" x14ac:dyDescent="0.25">
      <c r="A1216" s="1">
        <v>44091</v>
      </c>
      <c r="B1216">
        <v>11080.95</v>
      </c>
    </row>
    <row r="1217" spans="1:2" x14ac:dyDescent="0.25">
      <c r="A1217" s="1">
        <v>44090</v>
      </c>
      <c r="B1217">
        <v>11247.6</v>
      </c>
    </row>
    <row r="1218" spans="1:2" x14ac:dyDescent="0.25">
      <c r="A1218" s="1">
        <v>44089</v>
      </c>
      <c r="B1218">
        <v>11438.87</v>
      </c>
    </row>
    <row r="1219" spans="1:2" x14ac:dyDescent="0.25">
      <c r="A1219" s="1">
        <v>44088</v>
      </c>
      <c r="B1219">
        <v>11277.76</v>
      </c>
    </row>
    <row r="1220" spans="1:2" x14ac:dyDescent="0.25">
      <c r="A1220" s="1">
        <v>44085</v>
      </c>
      <c r="B1220">
        <v>11087.4</v>
      </c>
    </row>
    <row r="1221" spans="1:2" x14ac:dyDescent="0.25">
      <c r="A1221" s="1">
        <v>44084</v>
      </c>
      <c r="B1221">
        <v>11154.12</v>
      </c>
    </row>
    <row r="1222" spans="1:2" x14ac:dyDescent="0.25">
      <c r="A1222" s="1">
        <v>44083</v>
      </c>
      <c r="B1222">
        <v>11395.85</v>
      </c>
    </row>
    <row r="1223" spans="1:2" x14ac:dyDescent="0.25">
      <c r="A1223" s="1">
        <v>44082</v>
      </c>
      <c r="B1223">
        <v>11068.26</v>
      </c>
    </row>
    <row r="1224" spans="1:2" x14ac:dyDescent="0.25">
      <c r="A1224" s="1">
        <v>44078</v>
      </c>
      <c r="B1224">
        <v>11622.13</v>
      </c>
    </row>
    <row r="1225" spans="1:2" x14ac:dyDescent="0.25">
      <c r="A1225" s="1">
        <v>44077</v>
      </c>
      <c r="B1225">
        <v>11771.37</v>
      </c>
    </row>
    <row r="1226" spans="1:2" x14ac:dyDescent="0.25">
      <c r="A1226" s="1">
        <v>44076</v>
      </c>
      <c r="B1226">
        <v>12420.54</v>
      </c>
    </row>
    <row r="1227" spans="1:2" x14ac:dyDescent="0.25">
      <c r="A1227" s="1">
        <v>44075</v>
      </c>
      <c r="B1227">
        <v>12292.86</v>
      </c>
    </row>
    <row r="1228" spans="1:2" x14ac:dyDescent="0.25">
      <c r="A1228" s="1">
        <v>44074</v>
      </c>
      <c r="B1228">
        <v>12110.7</v>
      </c>
    </row>
    <row r="1229" spans="1:2" x14ac:dyDescent="0.25">
      <c r="A1229" s="1">
        <v>44071</v>
      </c>
      <c r="B1229">
        <v>11995.85</v>
      </c>
    </row>
    <row r="1230" spans="1:2" x14ac:dyDescent="0.25">
      <c r="A1230" s="1">
        <v>44070</v>
      </c>
      <c r="B1230">
        <v>11926.16</v>
      </c>
    </row>
    <row r="1231" spans="1:2" x14ac:dyDescent="0.25">
      <c r="A1231" s="1">
        <v>44069</v>
      </c>
      <c r="B1231">
        <v>11971.94</v>
      </c>
    </row>
    <row r="1232" spans="1:2" x14ac:dyDescent="0.25">
      <c r="A1232" s="1">
        <v>44068</v>
      </c>
      <c r="B1232">
        <v>11721.81</v>
      </c>
    </row>
    <row r="1233" spans="1:2" x14ac:dyDescent="0.25">
      <c r="A1233" s="1">
        <v>44067</v>
      </c>
      <c r="B1233">
        <v>11626.17</v>
      </c>
    </row>
    <row r="1234" spans="1:2" x14ac:dyDescent="0.25">
      <c r="A1234" s="1">
        <v>44064</v>
      </c>
      <c r="B1234">
        <v>11555.16</v>
      </c>
    </row>
    <row r="1235" spans="1:2" x14ac:dyDescent="0.25">
      <c r="A1235" s="1">
        <v>44063</v>
      </c>
      <c r="B1235">
        <v>11477.05</v>
      </c>
    </row>
    <row r="1236" spans="1:2" x14ac:dyDescent="0.25">
      <c r="A1236" s="1">
        <v>44062</v>
      </c>
      <c r="B1236">
        <v>11318.64</v>
      </c>
    </row>
    <row r="1237" spans="1:2" x14ac:dyDescent="0.25">
      <c r="A1237" s="1">
        <v>44061</v>
      </c>
      <c r="B1237">
        <v>11399.03</v>
      </c>
    </row>
    <row r="1238" spans="1:2" x14ac:dyDescent="0.25">
      <c r="A1238" s="1">
        <v>44060</v>
      </c>
      <c r="B1238">
        <v>11288.57</v>
      </c>
    </row>
    <row r="1239" spans="1:2" x14ac:dyDescent="0.25">
      <c r="A1239" s="1">
        <v>44057</v>
      </c>
      <c r="B1239">
        <v>11164.45</v>
      </c>
    </row>
    <row r="1240" spans="1:2" x14ac:dyDescent="0.25">
      <c r="A1240" s="1">
        <v>44056</v>
      </c>
      <c r="B1240">
        <v>11178.37</v>
      </c>
    </row>
    <row r="1241" spans="1:2" x14ac:dyDescent="0.25">
      <c r="A1241" s="1">
        <v>44055</v>
      </c>
      <c r="B1241">
        <v>11157.72</v>
      </c>
    </row>
    <row r="1242" spans="1:2" x14ac:dyDescent="0.25">
      <c r="A1242" s="1">
        <v>44054</v>
      </c>
      <c r="B1242">
        <v>10876.08</v>
      </c>
    </row>
    <row r="1243" spans="1:2" x14ac:dyDescent="0.25">
      <c r="A1243" s="1">
        <v>44053</v>
      </c>
      <c r="B1243">
        <v>11085.17</v>
      </c>
    </row>
    <row r="1244" spans="1:2" x14ac:dyDescent="0.25">
      <c r="A1244" s="1">
        <v>44050</v>
      </c>
      <c r="B1244">
        <v>11139.39</v>
      </c>
    </row>
    <row r="1245" spans="1:2" x14ac:dyDescent="0.25">
      <c r="A1245" s="1">
        <v>44049</v>
      </c>
      <c r="B1245">
        <v>11267.08</v>
      </c>
    </row>
    <row r="1246" spans="1:2" x14ac:dyDescent="0.25">
      <c r="A1246" s="1">
        <v>44048</v>
      </c>
      <c r="B1246">
        <v>11125.44</v>
      </c>
    </row>
    <row r="1247" spans="1:2" x14ac:dyDescent="0.25">
      <c r="A1247" s="1">
        <v>44047</v>
      </c>
      <c r="B1247">
        <v>11096.54</v>
      </c>
    </row>
    <row r="1248" spans="1:2" x14ac:dyDescent="0.25">
      <c r="A1248" s="1">
        <v>44046</v>
      </c>
      <c r="B1248">
        <v>11055.08</v>
      </c>
    </row>
    <row r="1249" spans="1:2" x14ac:dyDescent="0.25">
      <c r="A1249" s="1">
        <v>44043</v>
      </c>
      <c r="B1249">
        <v>10905.88</v>
      </c>
    </row>
    <row r="1250" spans="1:2" x14ac:dyDescent="0.25">
      <c r="A1250" s="1">
        <v>44042</v>
      </c>
      <c r="B1250">
        <v>10715.51</v>
      </c>
    </row>
    <row r="1251" spans="1:2" x14ac:dyDescent="0.25">
      <c r="A1251" s="1">
        <v>44041</v>
      </c>
      <c r="B1251">
        <v>10662.98</v>
      </c>
    </row>
    <row r="1252" spans="1:2" x14ac:dyDescent="0.25">
      <c r="A1252" s="1">
        <v>44040</v>
      </c>
      <c r="B1252">
        <v>10532.5</v>
      </c>
    </row>
    <row r="1253" spans="1:2" x14ac:dyDescent="0.25">
      <c r="A1253" s="1">
        <v>44039</v>
      </c>
      <c r="B1253">
        <v>10674.38</v>
      </c>
    </row>
    <row r="1254" spans="1:2" x14ac:dyDescent="0.25">
      <c r="A1254" s="1">
        <v>44036</v>
      </c>
      <c r="B1254">
        <v>10483.129999999999</v>
      </c>
    </row>
    <row r="1255" spans="1:2" x14ac:dyDescent="0.25">
      <c r="A1255" s="1">
        <v>44035</v>
      </c>
      <c r="B1255">
        <v>10580.59</v>
      </c>
    </row>
    <row r="1256" spans="1:2" x14ac:dyDescent="0.25">
      <c r="A1256" s="1">
        <v>44034</v>
      </c>
      <c r="B1256">
        <v>10870.75</v>
      </c>
    </row>
    <row r="1257" spans="1:2" x14ac:dyDescent="0.25">
      <c r="A1257" s="1">
        <v>44033</v>
      </c>
      <c r="B1257">
        <v>10833.07</v>
      </c>
    </row>
    <row r="1258" spans="1:2" x14ac:dyDescent="0.25">
      <c r="A1258" s="1">
        <v>44032</v>
      </c>
      <c r="B1258">
        <v>10952.08</v>
      </c>
    </row>
    <row r="1259" spans="1:2" x14ac:dyDescent="0.25">
      <c r="A1259" s="1">
        <v>44029</v>
      </c>
      <c r="B1259">
        <v>10645.22</v>
      </c>
    </row>
    <row r="1260" spans="1:2" x14ac:dyDescent="0.25">
      <c r="A1260" s="1">
        <v>44028</v>
      </c>
      <c r="B1260">
        <v>10626.46</v>
      </c>
    </row>
    <row r="1261" spans="1:2" x14ac:dyDescent="0.25">
      <c r="A1261" s="1">
        <v>44027</v>
      </c>
      <c r="B1261">
        <v>10701.68</v>
      </c>
    </row>
    <row r="1262" spans="1:2" x14ac:dyDescent="0.25">
      <c r="A1262" s="1">
        <v>44026</v>
      </c>
      <c r="B1262">
        <v>10689.52</v>
      </c>
    </row>
    <row r="1263" spans="1:2" x14ac:dyDescent="0.25">
      <c r="A1263" s="1">
        <v>44025</v>
      </c>
      <c r="B1263">
        <v>10602.21</v>
      </c>
    </row>
    <row r="1264" spans="1:2" x14ac:dyDescent="0.25">
      <c r="A1264" s="1">
        <v>44022</v>
      </c>
      <c r="B1264">
        <v>10836.33</v>
      </c>
    </row>
    <row r="1265" spans="1:2" x14ac:dyDescent="0.25">
      <c r="A1265" s="1">
        <v>44021</v>
      </c>
      <c r="B1265">
        <v>10754.59</v>
      </c>
    </row>
    <row r="1266" spans="1:2" x14ac:dyDescent="0.25">
      <c r="A1266" s="1">
        <v>44020</v>
      </c>
      <c r="B1266">
        <v>10666.7</v>
      </c>
    </row>
    <row r="1267" spans="1:2" x14ac:dyDescent="0.25">
      <c r="A1267" s="1">
        <v>44019</v>
      </c>
      <c r="B1267">
        <v>10524.01</v>
      </c>
    </row>
    <row r="1268" spans="1:2" x14ac:dyDescent="0.25">
      <c r="A1268" s="1">
        <v>44018</v>
      </c>
      <c r="B1268">
        <v>10604.06</v>
      </c>
    </row>
    <row r="1269" spans="1:2" x14ac:dyDescent="0.25">
      <c r="A1269" s="1">
        <v>44014</v>
      </c>
      <c r="B1269">
        <v>10341.89</v>
      </c>
    </row>
    <row r="1270" spans="1:2" x14ac:dyDescent="0.25">
      <c r="A1270" s="1">
        <v>44013</v>
      </c>
      <c r="B1270">
        <v>10279.25</v>
      </c>
    </row>
    <row r="1271" spans="1:2" x14ac:dyDescent="0.25">
      <c r="A1271" s="1">
        <v>44012</v>
      </c>
      <c r="B1271">
        <v>10156.85</v>
      </c>
    </row>
    <row r="1272" spans="1:2" x14ac:dyDescent="0.25">
      <c r="A1272" s="1">
        <v>44011</v>
      </c>
      <c r="B1272">
        <v>9961.16</v>
      </c>
    </row>
    <row r="1273" spans="1:2" x14ac:dyDescent="0.25">
      <c r="A1273" s="1">
        <v>44008</v>
      </c>
      <c r="B1273">
        <v>9849.36</v>
      </c>
    </row>
    <row r="1274" spans="1:2" x14ac:dyDescent="0.25">
      <c r="A1274" s="1">
        <v>44007</v>
      </c>
      <c r="B1274">
        <v>10101.83</v>
      </c>
    </row>
    <row r="1275" spans="1:2" x14ac:dyDescent="0.25">
      <c r="A1275" s="1">
        <v>44006</v>
      </c>
      <c r="B1275">
        <v>10002.700000000001</v>
      </c>
    </row>
    <row r="1276" spans="1:2" x14ac:dyDescent="0.25">
      <c r="A1276" s="1">
        <v>44005</v>
      </c>
      <c r="B1276">
        <v>10209.82</v>
      </c>
    </row>
    <row r="1277" spans="1:2" x14ac:dyDescent="0.25">
      <c r="A1277" s="1">
        <v>44004</v>
      </c>
      <c r="B1277">
        <v>10130.33</v>
      </c>
    </row>
    <row r="1278" spans="1:2" x14ac:dyDescent="0.25">
      <c r="A1278" s="1">
        <v>44001</v>
      </c>
      <c r="B1278">
        <v>10008.64</v>
      </c>
    </row>
    <row r="1279" spans="1:2" x14ac:dyDescent="0.25">
      <c r="A1279" s="1">
        <v>44000</v>
      </c>
      <c r="B1279">
        <v>10012.049999999999</v>
      </c>
    </row>
    <row r="1280" spans="1:2" x14ac:dyDescent="0.25">
      <c r="A1280" s="1">
        <v>43999</v>
      </c>
      <c r="B1280">
        <v>9982.48</v>
      </c>
    </row>
    <row r="1281" spans="1:2" x14ac:dyDescent="0.25">
      <c r="A1281" s="1">
        <v>43998</v>
      </c>
      <c r="B1281">
        <v>9949.3700000000008</v>
      </c>
    </row>
    <row r="1282" spans="1:2" x14ac:dyDescent="0.25">
      <c r="A1282" s="1">
        <v>43997</v>
      </c>
      <c r="B1282">
        <v>9776.89</v>
      </c>
    </row>
    <row r="1283" spans="1:2" x14ac:dyDescent="0.25">
      <c r="A1283" s="1">
        <v>43994</v>
      </c>
      <c r="B1283">
        <v>9663.77</v>
      </c>
    </row>
    <row r="1284" spans="1:2" x14ac:dyDescent="0.25">
      <c r="A1284" s="1">
        <v>43993</v>
      </c>
      <c r="B1284">
        <v>9588.48</v>
      </c>
    </row>
    <row r="1285" spans="1:2" x14ac:dyDescent="0.25">
      <c r="A1285" s="1">
        <v>43992</v>
      </c>
      <c r="B1285">
        <v>10094.26</v>
      </c>
    </row>
    <row r="1286" spans="1:2" x14ac:dyDescent="0.25">
      <c r="A1286" s="1">
        <v>43991</v>
      </c>
      <c r="B1286">
        <v>9967.17</v>
      </c>
    </row>
    <row r="1287" spans="1:2" x14ac:dyDescent="0.25">
      <c r="A1287" s="1">
        <v>43990</v>
      </c>
      <c r="B1287">
        <v>9901.52</v>
      </c>
    </row>
    <row r="1288" spans="1:2" x14ac:dyDescent="0.25">
      <c r="A1288" s="1">
        <v>43987</v>
      </c>
      <c r="B1288">
        <v>9824.39</v>
      </c>
    </row>
    <row r="1289" spans="1:2" x14ac:dyDescent="0.25">
      <c r="A1289" s="1">
        <v>43986</v>
      </c>
      <c r="B1289">
        <v>9629.66</v>
      </c>
    </row>
    <row r="1290" spans="1:2" x14ac:dyDescent="0.25">
      <c r="A1290" s="1">
        <v>43985</v>
      </c>
      <c r="B1290">
        <v>9704.69</v>
      </c>
    </row>
    <row r="1291" spans="1:2" x14ac:dyDescent="0.25">
      <c r="A1291" s="1">
        <v>43984</v>
      </c>
      <c r="B1291">
        <v>9657.31</v>
      </c>
    </row>
    <row r="1292" spans="1:2" x14ac:dyDescent="0.25">
      <c r="A1292" s="1">
        <v>43983</v>
      </c>
      <c r="B1292">
        <v>9598.89</v>
      </c>
    </row>
    <row r="1293" spans="1:2" x14ac:dyDescent="0.25">
      <c r="A1293" s="1">
        <v>43980</v>
      </c>
      <c r="B1293">
        <v>9555.52</v>
      </c>
    </row>
    <row r="1294" spans="1:2" x14ac:dyDescent="0.25">
      <c r="A1294" s="1">
        <v>43979</v>
      </c>
      <c r="B1294">
        <v>9416.7099999999991</v>
      </c>
    </row>
    <row r="1295" spans="1:2" x14ac:dyDescent="0.25">
      <c r="A1295" s="1">
        <v>43978</v>
      </c>
      <c r="B1295">
        <v>9442.0499999999993</v>
      </c>
    </row>
    <row r="1296" spans="1:2" x14ac:dyDescent="0.25">
      <c r="A1296" s="1">
        <v>43977</v>
      </c>
      <c r="B1296">
        <v>9389.98</v>
      </c>
    </row>
    <row r="1297" spans="1:2" x14ac:dyDescent="0.25">
      <c r="A1297" s="1">
        <v>43973</v>
      </c>
      <c r="B1297">
        <v>9413.99</v>
      </c>
    </row>
    <row r="1298" spans="1:2" x14ac:dyDescent="0.25">
      <c r="A1298" s="1">
        <v>43972</v>
      </c>
      <c r="B1298">
        <v>9377.99</v>
      </c>
    </row>
    <row r="1299" spans="1:2" x14ac:dyDescent="0.25">
      <c r="A1299" s="1">
        <v>43971</v>
      </c>
      <c r="B1299">
        <v>9485.02</v>
      </c>
    </row>
    <row r="1300" spans="1:2" x14ac:dyDescent="0.25">
      <c r="A1300" s="1">
        <v>43970</v>
      </c>
      <c r="B1300">
        <v>9298.5499999999993</v>
      </c>
    </row>
    <row r="1301" spans="1:2" x14ac:dyDescent="0.25">
      <c r="A1301" s="1">
        <v>43969</v>
      </c>
      <c r="B1301">
        <v>9331.93</v>
      </c>
    </row>
    <row r="1302" spans="1:2" x14ac:dyDescent="0.25">
      <c r="A1302" s="1">
        <v>43966</v>
      </c>
      <c r="B1302">
        <v>9152.64</v>
      </c>
    </row>
    <row r="1303" spans="1:2" x14ac:dyDescent="0.25">
      <c r="A1303" s="1">
        <v>43965</v>
      </c>
      <c r="B1303">
        <v>9094.43</v>
      </c>
    </row>
    <row r="1304" spans="1:2" x14ac:dyDescent="0.25">
      <c r="A1304" s="1">
        <v>43964</v>
      </c>
      <c r="B1304">
        <v>9000.08</v>
      </c>
    </row>
    <row r="1305" spans="1:2" x14ac:dyDescent="0.25">
      <c r="A1305" s="1">
        <v>43963</v>
      </c>
      <c r="B1305">
        <v>9112.4500000000007</v>
      </c>
    </row>
    <row r="1306" spans="1:2" x14ac:dyDescent="0.25">
      <c r="A1306" s="1">
        <v>43962</v>
      </c>
      <c r="B1306">
        <v>9298.92</v>
      </c>
    </row>
    <row r="1307" spans="1:2" x14ac:dyDescent="0.25">
      <c r="A1307" s="1">
        <v>43959</v>
      </c>
      <c r="B1307">
        <v>9220.35</v>
      </c>
    </row>
    <row r="1308" spans="1:2" x14ac:dyDescent="0.25">
      <c r="A1308" s="1">
        <v>43958</v>
      </c>
      <c r="B1308">
        <v>9101.8799999999992</v>
      </c>
    </row>
    <row r="1309" spans="1:2" x14ac:dyDescent="0.25">
      <c r="A1309" s="1">
        <v>43957</v>
      </c>
      <c r="B1309">
        <v>8984.86</v>
      </c>
    </row>
    <row r="1310" spans="1:2" x14ac:dyDescent="0.25">
      <c r="A1310" s="1">
        <v>43956</v>
      </c>
      <c r="B1310">
        <v>8930.6200000000008</v>
      </c>
    </row>
    <row r="1311" spans="1:2" x14ac:dyDescent="0.25">
      <c r="A1311" s="1">
        <v>43955</v>
      </c>
      <c r="B1311">
        <v>8834.11</v>
      </c>
    </row>
    <row r="1312" spans="1:2" x14ac:dyDescent="0.25">
      <c r="A1312" s="1">
        <v>43952</v>
      </c>
      <c r="B1312">
        <v>8718.18</v>
      </c>
    </row>
    <row r="1313" spans="1:2" x14ac:dyDescent="0.25">
      <c r="A1313" s="1">
        <v>43951</v>
      </c>
      <c r="B1313">
        <v>9000.51</v>
      </c>
    </row>
    <row r="1314" spans="1:2" x14ac:dyDescent="0.25">
      <c r="A1314" s="1">
        <v>43950</v>
      </c>
      <c r="B1314">
        <v>8982.76</v>
      </c>
    </row>
    <row r="1315" spans="1:2" x14ac:dyDescent="0.25">
      <c r="A1315" s="1">
        <v>43949</v>
      </c>
      <c r="B1315">
        <v>8677.6</v>
      </c>
    </row>
    <row r="1316" spans="1:2" x14ac:dyDescent="0.25">
      <c r="A1316" s="1">
        <v>43948</v>
      </c>
      <c r="B1316">
        <v>8837.66</v>
      </c>
    </row>
    <row r="1317" spans="1:2" x14ac:dyDescent="0.25">
      <c r="A1317" s="1">
        <v>43945</v>
      </c>
      <c r="B1317">
        <v>8786.6</v>
      </c>
    </row>
    <row r="1318" spans="1:2" x14ac:dyDescent="0.25">
      <c r="A1318" s="1">
        <v>43944</v>
      </c>
      <c r="B1318">
        <v>8641.5</v>
      </c>
    </row>
    <row r="1319" spans="1:2" x14ac:dyDescent="0.25">
      <c r="A1319" s="1">
        <v>43943</v>
      </c>
      <c r="B1319">
        <v>8664.64</v>
      </c>
    </row>
    <row r="1320" spans="1:2" x14ac:dyDescent="0.25">
      <c r="A1320" s="1">
        <v>43942</v>
      </c>
      <c r="B1320">
        <v>8403</v>
      </c>
    </row>
    <row r="1321" spans="1:2" x14ac:dyDescent="0.25">
      <c r="A1321" s="1">
        <v>43941</v>
      </c>
      <c r="B1321">
        <v>8726.51</v>
      </c>
    </row>
    <row r="1322" spans="1:2" x14ac:dyDescent="0.25">
      <c r="A1322" s="1">
        <v>43938</v>
      </c>
      <c r="B1322">
        <v>8832.41</v>
      </c>
    </row>
    <row r="1323" spans="1:2" x14ac:dyDescent="0.25">
      <c r="A1323" s="1">
        <v>43937</v>
      </c>
      <c r="B1323">
        <v>8757.83</v>
      </c>
    </row>
    <row r="1324" spans="1:2" x14ac:dyDescent="0.25">
      <c r="A1324" s="1">
        <v>43936</v>
      </c>
      <c r="B1324">
        <v>8591.9599999999991</v>
      </c>
    </row>
    <row r="1325" spans="1:2" x14ac:dyDescent="0.25">
      <c r="A1325" s="1">
        <v>43935</v>
      </c>
      <c r="B1325">
        <v>8692.16</v>
      </c>
    </row>
    <row r="1326" spans="1:2" x14ac:dyDescent="0.25">
      <c r="A1326" s="1">
        <v>43934</v>
      </c>
      <c r="B1326">
        <v>8332.74</v>
      </c>
    </row>
    <row r="1327" spans="1:2" x14ac:dyDescent="0.25">
      <c r="A1327" s="1">
        <v>43930</v>
      </c>
      <c r="B1327">
        <v>8238.5300000000007</v>
      </c>
    </row>
    <row r="1328" spans="1:2" x14ac:dyDescent="0.25">
      <c r="A1328" s="1">
        <v>43929</v>
      </c>
      <c r="B1328">
        <v>8229.5400000000009</v>
      </c>
    </row>
    <row r="1329" spans="1:2" x14ac:dyDescent="0.25">
      <c r="A1329" s="1">
        <v>43928</v>
      </c>
      <c r="B1329">
        <v>8049.31</v>
      </c>
    </row>
    <row r="1330" spans="1:2" x14ac:dyDescent="0.25">
      <c r="A1330" s="1">
        <v>43927</v>
      </c>
      <c r="B1330">
        <v>8081.66</v>
      </c>
    </row>
    <row r="1331" spans="1:2" x14ac:dyDescent="0.25">
      <c r="A1331" s="1">
        <v>43924</v>
      </c>
      <c r="B1331">
        <v>7528.11</v>
      </c>
    </row>
    <row r="1332" spans="1:2" x14ac:dyDescent="0.25">
      <c r="A1332" s="1">
        <v>43923</v>
      </c>
      <c r="B1332">
        <v>7635.66</v>
      </c>
    </row>
    <row r="1333" spans="1:2" x14ac:dyDescent="0.25">
      <c r="A1333" s="1">
        <v>43922</v>
      </c>
      <c r="B1333">
        <v>7486.29</v>
      </c>
    </row>
    <row r="1334" spans="1:2" x14ac:dyDescent="0.25">
      <c r="A1334" s="1">
        <v>43921</v>
      </c>
      <c r="B1334">
        <v>7813.5</v>
      </c>
    </row>
    <row r="1335" spans="1:2" x14ac:dyDescent="0.25">
      <c r="A1335" s="1">
        <v>43920</v>
      </c>
      <c r="B1335">
        <v>7889.01</v>
      </c>
    </row>
    <row r="1336" spans="1:2" x14ac:dyDescent="0.25">
      <c r="A1336" s="1">
        <v>43917</v>
      </c>
      <c r="B1336">
        <v>7588.37</v>
      </c>
    </row>
    <row r="1337" spans="1:2" x14ac:dyDescent="0.25">
      <c r="A1337" s="1">
        <v>43916</v>
      </c>
      <c r="B1337">
        <v>7897.13</v>
      </c>
    </row>
    <row r="1338" spans="1:2" x14ac:dyDescent="0.25">
      <c r="A1338" s="1">
        <v>43915</v>
      </c>
      <c r="B1338">
        <v>7469.62</v>
      </c>
    </row>
    <row r="1339" spans="1:2" x14ac:dyDescent="0.25">
      <c r="A1339" s="1">
        <v>43914</v>
      </c>
      <c r="B1339">
        <v>7553.83</v>
      </c>
    </row>
    <row r="1340" spans="1:2" x14ac:dyDescent="0.25">
      <c r="A1340" s="1">
        <v>43913</v>
      </c>
      <c r="B1340">
        <v>7006.92</v>
      </c>
    </row>
    <row r="1341" spans="1:2" x14ac:dyDescent="0.25">
      <c r="A1341" s="1">
        <v>43910</v>
      </c>
      <c r="B1341">
        <v>6994.29</v>
      </c>
    </row>
    <row r="1342" spans="1:2" x14ac:dyDescent="0.25">
      <c r="A1342" s="1">
        <v>43909</v>
      </c>
      <c r="B1342">
        <v>7288.52</v>
      </c>
    </row>
    <row r="1343" spans="1:2" x14ac:dyDescent="0.25">
      <c r="A1343" s="1">
        <v>43908</v>
      </c>
      <c r="B1343">
        <v>7175.18</v>
      </c>
    </row>
    <row r="1344" spans="1:2" x14ac:dyDescent="0.25">
      <c r="A1344" s="1">
        <v>43907</v>
      </c>
      <c r="B1344">
        <v>7473.95</v>
      </c>
    </row>
    <row r="1345" spans="1:2" x14ac:dyDescent="0.25">
      <c r="A1345" s="1">
        <v>43906</v>
      </c>
      <c r="B1345">
        <v>7020.38</v>
      </c>
    </row>
    <row r="1346" spans="1:2" x14ac:dyDescent="0.25">
      <c r="A1346" s="1">
        <v>43903</v>
      </c>
      <c r="B1346">
        <v>7995.26</v>
      </c>
    </row>
    <row r="1347" spans="1:2" x14ac:dyDescent="0.25">
      <c r="A1347" s="1">
        <v>43902</v>
      </c>
      <c r="B1347">
        <v>7263.65</v>
      </c>
    </row>
    <row r="1348" spans="1:2" x14ac:dyDescent="0.25">
      <c r="A1348" s="1">
        <v>43901</v>
      </c>
      <c r="B1348">
        <v>8006.12</v>
      </c>
    </row>
    <row r="1349" spans="1:2" x14ac:dyDescent="0.25">
      <c r="A1349" s="1">
        <v>43900</v>
      </c>
      <c r="B1349">
        <v>8372.27</v>
      </c>
    </row>
    <row r="1350" spans="1:2" x14ac:dyDescent="0.25">
      <c r="A1350" s="1">
        <v>43899</v>
      </c>
      <c r="B1350">
        <v>7948.03</v>
      </c>
    </row>
    <row r="1351" spans="1:2" x14ac:dyDescent="0.25">
      <c r="A1351" s="1">
        <v>43896</v>
      </c>
      <c r="B1351">
        <v>8530.34</v>
      </c>
    </row>
    <row r="1352" spans="1:2" x14ac:dyDescent="0.25">
      <c r="A1352" s="1">
        <v>43895</v>
      </c>
      <c r="B1352">
        <v>8671.66</v>
      </c>
    </row>
    <row r="1353" spans="1:2" x14ac:dyDescent="0.25">
      <c r="A1353" s="1">
        <v>43894</v>
      </c>
      <c r="B1353">
        <v>8949.2800000000007</v>
      </c>
    </row>
    <row r="1354" spans="1:2" x14ac:dyDescent="0.25">
      <c r="A1354" s="1">
        <v>43893</v>
      </c>
      <c r="B1354">
        <v>8594.49</v>
      </c>
    </row>
    <row r="1355" spans="1:2" x14ac:dyDescent="0.25">
      <c r="A1355" s="1">
        <v>43892</v>
      </c>
      <c r="B1355">
        <v>8877.98</v>
      </c>
    </row>
    <row r="1356" spans="1:2" x14ac:dyDescent="0.25">
      <c r="A1356" s="1">
        <v>43889</v>
      </c>
      <c r="B1356">
        <v>8461.83</v>
      </c>
    </row>
    <row r="1357" spans="1:2" x14ac:dyDescent="0.25">
      <c r="A1357" s="1">
        <v>43888</v>
      </c>
      <c r="B1357">
        <v>8436.67</v>
      </c>
    </row>
    <row r="1358" spans="1:2" x14ac:dyDescent="0.25">
      <c r="A1358" s="1">
        <v>43887</v>
      </c>
      <c r="B1358">
        <v>8873.76</v>
      </c>
    </row>
    <row r="1359" spans="1:2" x14ac:dyDescent="0.25">
      <c r="A1359" s="1">
        <v>43886</v>
      </c>
      <c r="B1359">
        <v>8834.8700000000008</v>
      </c>
    </row>
    <row r="1360" spans="1:2" x14ac:dyDescent="0.25">
      <c r="A1360" s="1">
        <v>43885</v>
      </c>
      <c r="B1360">
        <v>9079.6299999999992</v>
      </c>
    </row>
    <row r="1361" spans="1:2" x14ac:dyDescent="0.25">
      <c r="A1361" s="1">
        <v>43882</v>
      </c>
      <c r="B1361">
        <v>9446.69</v>
      </c>
    </row>
    <row r="1362" spans="1:2" x14ac:dyDescent="0.25">
      <c r="A1362" s="1">
        <v>43881</v>
      </c>
      <c r="B1362">
        <v>9627.83</v>
      </c>
    </row>
    <row r="1363" spans="1:2" x14ac:dyDescent="0.25">
      <c r="A1363" s="1">
        <v>43880</v>
      </c>
      <c r="B1363">
        <v>9718.73</v>
      </c>
    </row>
    <row r="1364" spans="1:2" x14ac:dyDescent="0.25">
      <c r="A1364" s="1">
        <v>43879</v>
      </c>
      <c r="B1364">
        <v>9629.7999999999993</v>
      </c>
    </row>
    <row r="1365" spans="1:2" x14ac:dyDescent="0.25">
      <c r="A1365" s="1">
        <v>43875</v>
      </c>
      <c r="B1365">
        <v>9623.58</v>
      </c>
    </row>
    <row r="1366" spans="1:2" x14ac:dyDescent="0.25">
      <c r="A1366" s="1">
        <v>43874</v>
      </c>
      <c r="B1366">
        <v>9595.7000000000007</v>
      </c>
    </row>
    <row r="1367" spans="1:2" x14ac:dyDescent="0.25">
      <c r="A1367" s="1">
        <v>43873</v>
      </c>
      <c r="B1367">
        <v>9613.2000000000007</v>
      </c>
    </row>
    <row r="1368" spans="1:2" x14ac:dyDescent="0.25">
      <c r="A1368" s="1">
        <v>43872</v>
      </c>
      <c r="B1368">
        <v>9517.86</v>
      </c>
    </row>
    <row r="1369" spans="1:2" x14ac:dyDescent="0.25">
      <c r="A1369" s="1">
        <v>43871</v>
      </c>
      <c r="B1369">
        <v>9516.84</v>
      </c>
    </row>
    <row r="1370" spans="1:2" x14ac:dyDescent="0.25">
      <c r="A1370" s="1">
        <v>43868</v>
      </c>
      <c r="B1370">
        <v>9401.1</v>
      </c>
    </row>
    <row r="1371" spans="1:2" x14ac:dyDescent="0.25">
      <c r="A1371" s="1">
        <v>43867</v>
      </c>
      <c r="B1371">
        <v>9445.92</v>
      </c>
    </row>
    <row r="1372" spans="1:2" x14ac:dyDescent="0.25">
      <c r="A1372" s="1">
        <v>43866</v>
      </c>
      <c r="B1372">
        <v>9367.48</v>
      </c>
    </row>
    <row r="1373" spans="1:2" x14ac:dyDescent="0.25">
      <c r="A1373" s="1">
        <v>43865</v>
      </c>
      <c r="B1373">
        <v>9334.06</v>
      </c>
    </row>
    <row r="1374" spans="1:2" x14ac:dyDescent="0.25">
      <c r="A1374" s="1">
        <v>43864</v>
      </c>
      <c r="B1374">
        <v>9126.23</v>
      </c>
    </row>
    <row r="1375" spans="1:2" x14ac:dyDescent="0.25">
      <c r="A1375" s="1">
        <v>43861</v>
      </c>
      <c r="B1375">
        <v>8991.51</v>
      </c>
    </row>
    <row r="1376" spans="1:2" x14ac:dyDescent="0.25">
      <c r="A1376" s="1">
        <v>43860</v>
      </c>
      <c r="B1376">
        <v>9136.09</v>
      </c>
    </row>
    <row r="1377" spans="1:2" x14ac:dyDescent="0.25">
      <c r="A1377" s="1">
        <v>43859</v>
      </c>
      <c r="B1377">
        <v>9101.61</v>
      </c>
    </row>
    <row r="1378" spans="1:2" x14ac:dyDescent="0.25">
      <c r="A1378" s="1">
        <v>43858</v>
      </c>
      <c r="B1378">
        <v>9090.93</v>
      </c>
    </row>
    <row r="1379" spans="1:2" x14ac:dyDescent="0.25">
      <c r="A1379" s="1">
        <v>43857</v>
      </c>
      <c r="B1379">
        <v>8952.18</v>
      </c>
    </row>
    <row r="1380" spans="1:2" x14ac:dyDescent="0.25">
      <c r="A1380" s="1">
        <v>43854</v>
      </c>
      <c r="B1380">
        <v>9141.4699999999993</v>
      </c>
    </row>
    <row r="1381" spans="1:2" x14ac:dyDescent="0.25">
      <c r="A1381" s="1">
        <v>43853</v>
      </c>
      <c r="B1381">
        <v>9216.98</v>
      </c>
    </row>
    <row r="1382" spans="1:2" x14ac:dyDescent="0.25">
      <c r="A1382" s="1">
        <v>43852</v>
      </c>
      <c r="B1382">
        <v>9188.58</v>
      </c>
    </row>
    <row r="1383" spans="1:2" x14ac:dyDescent="0.25">
      <c r="A1383" s="1">
        <v>43851</v>
      </c>
      <c r="B1383">
        <v>9166.6299999999992</v>
      </c>
    </row>
    <row r="1384" spans="1:2" x14ac:dyDescent="0.25">
      <c r="A1384" s="1">
        <v>43847</v>
      </c>
      <c r="B1384">
        <v>9173.73</v>
      </c>
    </row>
    <row r="1385" spans="1:2" x14ac:dyDescent="0.25">
      <c r="A1385" s="1">
        <v>43846</v>
      </c>
      <c r="B1385">
        <v>9125</v>
      </c>
    </row>
    <row r="1386" spans="1:2" x14ac:dyDescent="0.25">
      <c r="A1386" s="1">
        <v>43845</v>
      </c>
      <c r="B1386">
        <v>9035.67</v>
      </c>
    </row>
    <row r="1387" spans="1:2" x14ac:dyDescent="0.25">
      <c r="A1387" s="1">
        <v>43844</v>
      </c>
      <c r="B1387">
        <v>9033.42</v>
      </c>
    </row>
    <row r="1388" spans="1:2" x14ac:dyDescent="0.25">
      <c r="A1388" s="1">
        <v>43843</v>
      </c>
      <c r="B1388">
        <v>9070.65</v>
      </c>
    </row>
    <row r="1389" spans="1:2" x14ac:dyDescent="0.25">
      <c r="A1389" s="1">
        <v>43840</v>
      </c>
      <c r="B1389">
        <v>8966.64</v>
      </c>
    </row>
    <row r="1390" spans="1:2" x14ac:dyDescent="0.25">
      <c r="A1390" s="1">
        <v>43839</v>
      </c>
      <c r="B1390">
        <v>8989.6299999999992</v>
      </c>
    </row>
    <row r="1391" spans="1:2" x14ac:dyDescent="0.25">
      <c r="A1391" s="1">
        <v>43838</v>
      </c>
      <c r="B1391">
        <v>8912.3700000000008</v>
      </c>
    </row>
    <row r="1392" spans="1:2" x14ac:dyDescent="0.25">
      <c r="A1392" s="1">
        <v>43837</v>
      </c>
      <c r="B1392">
        <v>8846.4500000000007</v>
      </c>
    </row>
    <row r="1393" spans="1:2" x14ac:dyDescent="0.25">
      <c r="A1393" s="1">
        <v>43836</v>
      </c>
      <c r="B1393">
        <v>8848.52</v>
      </c>
    </row>
    <row r="1394" spans="1:2" x14ac:dyDescent="0.25">
      <c r="A1394" s="1">
        <v>43833</v>
      </c>
      <c r="B1394">
        <v>8793.9</v>
      </c>
    </row>
    <row r="1395" spans="1:2" x14ac:dyDescent="0.25">
      <c r="A1395" s="1">
        <v>43832</v>
      </c>
      <c r="B1395">
        <v>8872.2199999999993</v>
      </c>
    </row>
    <row r="1396" spans="1:2" x14ac:dyDescent="0.25">
      <c r="A1396" s="1">
        <v>43830</v>
      </c>
      <c r="B1396">
        <v>8733.07</v>
      </c>
    </row>
    <row r="1397" spans="1:2" x14ac:dyDescent="0.25">
      <c r="A1397" s="1">
        <v>43829</v>
      </c>
      <c r="B1397">
        <v>8709.73</v>
      </c>
    </row>
    <row r="1398" spans="1:2" x14ac:dyDescent="0.25">
      <c r="A1398" s="1">
        <v>43826</v>
      </c>
      <c r="B1398">
        <v>8770.98</v>
      </c>
    </row>
    <row r="1399" spans="1:2" x14ac:dyDescent="0.25">
      <c r="A1399" s="1">
        <v>43825</v>
      </c>
      <c r="B1399">
        <v>8778.31</v>
      </c>
    </row>
    <row r="1400" spans="1:2" x14ac:dyDescent="0.25">
      <c r="A1400" s="1">
        <v>43823</v>
      </c>
      <c r="B1400">
        <v>8699.51</v>
      </c>
    </row>
    <row r="1401" spans="1:2" x14ac:dyDescent="0.25">
      <c r="A1401" s="1">
        <v>43822</v>
      </c>
      <c r="B1401">
        <v>8696.01</v>
      </c>
    </row>
    <row r="1402" spans="1:2" x14ac:dyDescent="0.25">
      <c r="A1402" s="1">
        <v>43819</v>
      </c>
      <c r="B1402">
        <v>8678.49</v>
      </c>
    </row>
    <row r="1403" spans="1:2" x14ac:dyDescent="0.25">
      <c r="A1403" s="1">
        <v>43818</v>
      </c>
      <c r="B1403">
        <v>8641.2900000000009</v>
      </c>
    </row>
    <row r="1404" spans="1:2" x14ac:dyDescent="0.25">
      <c r="A1404" s="1">
        <v>43817</v>
      </c>
      <c r="B1404">
        <v>8580.6200000000008</v>
      </c>
    </row>
    <row r="1405" spans="1:2" x14ac:dyDescent="0.25">
      <c r="A1405" s="1">
        <v>43816</v>
      </c>
      <c r="B1405">
        <v>8575.7000000000007</v>
      </c>
    </row>
    <row r="1406" spans="1:2" x14ac:dyDescent="0.25">
      <c r="A1406" s="1">
        <v>43815</v>
      </c>
      <c r="B1406">
        <v>8570.33</v>
      </c>
    </row>
    <row r="1407" spans="1:2" x14ac:dyDescent="0.25">
      <c r="A1407" s="1">
        <v>43812</v>
      </c>
      <c r="B1407">
        <v>8487.7099999999991</v>
      </c>
    </row>
    <row r="1408" spans="1:2" x14ac:dyDescent="0.25">
      <c r="A1408" s="1">
        <v>43811</v>
      </c>
      <c r="B1408">
        <v>8466.9</v>
      </c>
    </row>
    <row r="1409" spans="1:2" x14ac:dyDescent="0.25">
      <c r="A1409" s="1">
        <v>43810</v>
      </c>
      <c r="B1409">
        <v>8402.61</v>
      </c>
    </row>
    <row r="1410" spans="1:2" x14ac:dyDescent="0.25">
      <c r="A1410" s="1">
        <v>43809</v>
      </c>
      <c r="B1410">
        <v>8354.2900000000009</v>
      </c>
    </row>
    <row r="1411" spans="1:2" x14ac:dyDescent="0.25">
      <c r="A1411" s="1">
        <v>43808</v>
      </c>
      <c r="B1411">
        <v>8362.74</v>
      </c>
    </row>
    <row r="1412" spans="1:2" x14ac:dyDescent="0.25">
      <c r="A1412" s="1">
        <v>43805</v>
      </c>
      <c r="B1412">
        <v>8397.3700000000008</v>
      </c>
    </row>
    <row r="1413" spans="1:2" x14ac:dyDescent="0.25">
      <c r="A1413" s="1">
        <v>43804</v>
      </c>
      <c r="B1413">
        <v>8308.4</v>
      </c>
    </row>
    <row r="1414" spans="1:2" x14ac:dyDescent="0.25">
      <c r="A1414" s="1">
        <v>43803</v>
      </c>
      <c r="B1414">
        <v>8296.5300000000007</v>
      </c>
    </row>
    <row r="1415" spans="1:2" x14ac:dyDescent="0.25">
      <c r="A1415" s="1">
        <v>43802</v>
      </c>
      <c r="B1415">
        <v>8254.74</v>
      </c>
    </row>
    <row r="1416" spans="1:2" x14ac:dyDescent="0.25">
      <c r="A1416" s="1">
        <v>43801</v>
      </c>
      <c r="B1416">
        <v>8309.26</v>
      </c>
    </row>
    <row r="1417" spans="1:2" x14ac:dyDescent="0.25">
      <c r="A1417" s="1">
        <v>43798</v>
      </c>
      <c r="B1417">
        <v>8403.69</v>
      </c>
    </row>
    <row r="1418" spans="1:2" x14ac:dyDescent="0.25">
      <c r="A1418" s="1">
        <v>43796</v>
      </c>
      <c r="B1418">
        <v>8444.7099999999991</v>
      </c>
    </row>
    <row r="1419" spans="1:2" x14ac:dyDescent="0.25">
      <c r="A1419" s="1">
        <v>43795</v>
      </c>
      <c r="B1419">
        <v>8385.75</v>
      </c>
    </row>
    <row r="1420" spans="1:2" x14ac:dyDescent="0.25">
      <c r="A1420" s="1">
        <v>43794</v>
      </c>
      <c r="B1420">
        <v>8371.93</v>
      </c>
    </row>
    <row r="1421" spans="1:2" x14ac:dyDescent="0.25">
      <c r="A1421" s="1">
        <v>43791</v>
      </c>
      <c r="B1421">
        <v>8272.0499999999993</v>
      </c>
    </row>
    <row r="1422" spans="1:2" x14ac:dyDescent="0.25">
      <c r="A1422" s="1">
        <v>43790</v>
      </c>
      <c r="B1422">
        <v>8265.6200000000008</v>
      </c>
    </row>
    <row r="1423" spans="1:2" x14ac:dyDescent="0.25">
      <c r="A1423" s="1">
        <v>43789</v>
      </c>
      <c r="B1423">
        <v>8283.75</v>
      </c>
    </row>
    <row r="1424" spans="1:2" x14ac:dyDescent="0.25">
      <c r="A1424" s="1">
        <v>43788</v>
      </c>
      <c r="B1424">
        <v>8338.74</v>
      </c>
    </row>
    <row r="1425" spans="1:2" x14ac:dyDescent="0.25">
      <c r="A1425" s="1">
        <v>43787</v>
      </c>
      <c r="B1425">
        <v>8328.48</v>
      </c>
    </row>
    <row r="1426" spans="1:2" x14ac:dyDescent="0.25">
      <c r="A1426" s="1">
        <v>43784</v>
      </c>
      <c r="B1426">
        <v>8315.52</v>
      </c>
    </row>
    <row r="1427" spans="1:2" x14ac:dyDescent="0.25">
      <c r="A1427" s="1">
        <v>43783</v>
      </c>
      <c r="B1427">
        <v>8257.83</v>
      </c>
    </row>
    <row r="1428" spans="1:2" x14ac:dyDescent="0.25">
      <c r="A1428" s="1">
        <v>43782</v>
      </c>
      <c r="B1428">
        <v>8259.81</v>
      </c>
    </row>
    <row r="1429" spans="1:2" x14ac:dyDescent="0.25">
      <c r="A1429" s="1">
        <v>43781</v>
      </c>
      <c r="B1429">
        <v>8263.7900000000009</v>
      </c>
    </row>
    <row r="1430" spans="1:2" x14ac:dyDescent="0.25">
      <c r="A1430" s="1">
        <v>43780</v>
      </c>
      <c r="B1430">
        <v>8241.91</v>
      </c>
    </row>
    <row r="1431" spans="1:2" x14ac:dyDescent="0.25">
      <c r="A1431" s="1">
        <v>43777</v>
      </c>
      <c r="B1431">
        <v>8255.89</v>
      </c>
    </row>
    <row r="1432" spans="1:2" x14ac:dyDescent="0.25">
      <c r="A1432" s="1">
        <v>43776</v>
      </c>
      <c r="B1432">
        <v>8219.65</v>
      </c>
    </row>
    <row r="1433" spans="1:2" x14ac:dyDescent="0.25">
      <c r="A1433" s="1">
        <v>43775</v>
      </c>
      <c r="B1433">
        <v>8196.0300000000007</v>
      </c>
    </row>
    <row r="1434" spans="1:2" x14ac:dyDescent="0.25">
      <c r="A1434" s="1">
        <v>43774</v>
      </c>
      <c r="B1434">
        <v>8210.18</v>
      </c>
    </row>
    <row r="1435" spans="1:2" x14ac:dyDescent="0.25">
      <c r="A1435" s="1">
        <v>43773</v>
      </c>
      <c r="B1435">
        <v>8210.66</v>
      </c>
    </row>
    <row r="1436" spans="1:2" x14ac:dyDescent="0.25">
      <c r="A1436" s="1">
        <v>43770</v>
      </c>
      <c r="B1436">
        <v>8161.17</v>
      </c>
    </row>
    <row r="1437" spans="1:2" x14ac:dyDescent="0.25">
      <c r="A1437" s="1">
        <v>43769</v>
      </c>
      <c r="B1437">
        <v>8083.83</v>
      </c>
    </row>
    <row r="1438" spans="1:2" x14ac:dyDescent="0.25">
      <c r="A1438" s="1">
        <v>43768</v>
      </c>
      <c r="B1438">
        <v>8083.11</v>
      </c>
    </row>
    <row r="1439" spans="1:2" x14ac:dyDescent="0.25">
      <c r="A1439" s="1">
        <v>43767</v>
      </c>
      <c r="B1439">
        <v>8047.51</v>
      </c>
    </row>
    <row r="1440" spans="1:2" x14ac:dyDescent="0.25">
      <c r="A1440" s="1">
        <v>43766</v>
      </c>
      <c r="B1440">
        <v>8110.67</v>
      </c>
    </row>
    <row r="1441" spans="1:2" x14ac:dyDescent="0.25">
      <c r="A1441" s="1">
        <v>43763</v>
      </c>
      <c r="B1441">
        <v>8029.22</v>
      </c>
    </row>
    <row r="1442" spans="1:2" x14ac:dyDescent="0.25">
      <c r="A1442" s="1">
        <v>43762</v>
      </c>
      <c r="B1442">
        <v>7966.72</v>
      </c>
    </row>
    <row r="1443" spans="1:2" x14ac:dyDescent="0.25">
      <c r="A1443" s="1">
        <v>43761</v>
      </c>
      <c r="B1443">
        <v>7889.47</v>
      </c>
    </row>
    <row r="1444" spans="1:2" x14ac:dyDescent="0.25">
      <c r="A1444" s="1">
        <v>43760</v>
      </c>
      <c r="B1444">
        <v>7874.62</v>
      </c>
    </row>
    <row r="1445" spans="1:2" x14ac:dyDescent="0.25">
      <c r="A1445" s="1">
        <v>43759</v>
      </c>
      <c r="B1445">
        <v>7940.33</v>
      </c>
    </row>
    <row r="1446" spans="1:2" x14ac:dyDescent="0.25">
      <c r="A1446" s="1">
        <v>43756</v>
      </c>
      <c r="B1446">
        <v>7868.49</v>
      </c>
    </row>
    <row r="1447" spans="1:2" x14ac:dyDescent="0.25">
      <c r="A1447" s="1">
        <v>43755</v>
      </c>
      <c r="B1447">
        <v>7942.14</v>
      </c>
    </row>
    <row r="1448" spans="1:2" x14ac:dyDescent="0.25">
      <c r="A1448" s="1">
        <v>43754</v>
      </c>
      <c r="B1448">
        <v>7920.21</v>
      </c>
    </row>
    <row r="1449" spans="1:2" x14ac:dyDescent="0.25">
      <c r="A1449" s="1">
        <v>43753</v>
      </c>
      <c r="B1449">
        <v>7942.85</v>
      </c>
    </row>
    <row r="1450" spans="1:2" x14ac:dyDescent="0.25">
      <c r="A1450" s="1">
        <v>43752</v>
      </c>
      <c r="B1450">
        <v>7842.33</v>
      </c>
    </row>
    <row r="1451" spans="1:2" x14ac:dyDescent="0.25">
      <c r="A1451" s="1">
        <v>43749</v>
      </c>
      <c r="B1451">
        <v>7843.88</v>
      </c>
    </row>
    <row r="1452" spans="1:2" x14ac:dyDescent="0.25">
      <c r="A1452" s="1">
        <v>43748</v>
      </c>
      <c r="B1452">
        <v>7740.36</v>
      </c>
    </row>
    <row r="1453" spans="1:2" x14ac:dyDescent="0.25">
      <c r="A1453" s="1">
        <v>43747</v>
      </c>
      <c r="B1453">
        <v>7690.53</v>
      </c>
    </row>
    <row r="1454" spans="1:2" x14ac:dyDescent="0.25">
      <c r="A1454" s="1">
        <v>43746</v>
      </c>
      <c r="B1454">
        <v>7604.27</v>
      </c>
    </row>
    <row r="1455" spans="1:2" x14ac:dyDescent="0.25">
      <c r="A1455" s="1">
        <v>43745</v>
      </c>
      <c r="B1455">
        <v>7725.13</v>
      </c>
    </row>
    <row r="1456" spans="1:2" x14ac:dyDescent="0.25">
      <c r="A1456" s="1">
        <v>43742</v>
      </c>
      <c r="B1456">
        <v>7754.1</v>
      </c>
    </row>
    <row r="1457" spans="1:2" x14ac:dyDescent="0.25">
      <c r="A1457" s="1">
        <v>43741</v>
      </c>
      <c r="B1457">
        <v>7638.4</v>
      </c>
    </row>
    <row r="1458" spans="1:2" x14ac:dyDescent="0.25">
      <c r="A1458" s="1">
        <v>43740</v>
      </c>
      <c r="B1458">
        <v>7550.79</v>
      </c>
    </row>
    <row r="1459" spans="1:2" x14ac:dyDescent="0.25">
      <c r="A1459" s="1">
        <v>43739</v>
      </c>
      <c r="B1459">
        <v>7684.14</v>
      </c>
    </row>
    <row r="1460" spans="1:2" x14ac:dyDescent="0.25">
      <c r="A1460" s="1">
        <v>43738</v>
      </c>
      <c r="B1460">
        <v>7749.45</v>
      </c>
    </row>
    <row r="1461" spans="1:2" x14ac:dyDescent="0.25">
      <c r="A1461" s="1">
        <v>43735</v>
      </c>
      <c r="B1461">
        <v>7681.58</v>
      </c>
    </row>
    <row r="1462" spans="1:2" x14ac:dyDescent="0.25">
      <c r="A1462" s="1">
        <v>43734</v>
      </c>
      <c r="B1462">
        <v>7771.99</v>
      </c>
    </row>
    <row r="1463" spans="1:2" x14ac:dyDescent="0.25">
      <c r="A1463" s="1">
        <v>43733</v>
      </c>
      <c r="B1463">
        <v>7803.54</v>
      </c>
    </row>
    <row r="1464" spans="1:2" x14ac:dyDescent="0.25">
      <c r="A1464" s="1">
        <v>43732</v>
      </c>
      <c r="B1464">
        <v>7710.04</v>
      </c>
    </row>
    <row r="1465" spans="1:2" x14ac:dyDescent="0.25">
      <c r="A1465" s="1">
        <v>43731</v>
      </c>
      <c r="B1465">
        <v>7818.61</v>
      </c>
    </row>
    <row r="1466" spans="1:2" x14ac:dyDescent="0.25">
      <c r="A1466" s="1">
        <v>43728</v>
      </c>
      <c r="B1466">
        <v>7823.55</v>
      </c>
    </row>
    <row r="1467" spans="1:2" x14ac:dyDescent="0.25">
      <c r="A1467" s="1">
        <v>43727</v>
      </c>
      <c r="B1467">
        <v>7901.79</v>
      </c>
    </row>
    <row r="1468" spans="1:2" x14ac:dyDescent="0.25">
      <c r="A1468" s="1">
        <v>43726</v>
      </c>
      <c r="B1468">
        <v>7888.56</v>
      </c>
    </row>
    <row r="1469" spans="1:2" x14ac:dyDescent="0.25">
      <c r="A1469" s="1">
        <v>43725</v>
      </c>
      <c r="B1469">
        <v>7888.79</v>
      </c>
    </row>
    <row r="1470" spans="1:2" x14ac:dyDescent="0.25">
      <c r="A1470" s="1">
        <v>43724</v>
      </c>
      <c r="B1470">
        <v>7852.41</v>
      </c>
    </row>
    <row r="1471" spans="1:2" x14ac:dyDescent="0.25">
      <c r="A1471" s="1">
        <v>43721</v>
      </c>
      <c r="B1471">
        <v>7892.96</v>
      </c>
    </row>
    <row r="1472" spans="1:2" x14ac:dyDescent="0.25">
      <c r="A1472" s="1">
        <v>43720</v>
      </c>
      <c r="B1472">
        <v>7917.34</v>
      </c>
    </row>
    <row r="1473" spans="1:2" x14ac:dyDescent="0.25">
      <c r="A1473" s="1">
        <v>43719</v>
      </c>
      <c r="B1473">
        <v>7887.58</v>
      </c>
    </row>
    <row r="1474" spans="1:2" x14ac:dyDescent="0.25">
      <c r="A1474" s="1">
        <v>43718</v>
      </c>
      <c r="B1474">
        <v>7814.74</v>
      </c>
    </row>
    <row r="1475" spans="1:2" x14ac:dyDescent="0.25">
      <c r="A1475" s="1">
        <v>43717</v>
      </c>
      <c r="B1475">
        <v>7832.4</v>
      </c>
    </row>
    <row r="1476" spans="1:2" x14ac:dyDescent="0.25">
      <c r="A1476" s="1">
        <v>43714</v>
      </c>
      <c r="B1476">
        <v>7852.54</v>
      </c>
    </row>
    <row r="1477" spans="1:2" x14ac:dyDescent="0.25">
      <c r="A1477" s="1">
        <v>43713</v>
      </c>
      <c r="B1477">
        <v>7862.54</v>
      </c>
    </row>
    <row r="1478" spans="1:2" x14ac:dyDescent="0.25">
      <c r="A1478" s="1">
        <v>43712</v>
      </c>
      <c r="B1478">
        <v>7719.25</v>
      </c>
    </row>
    <row r="1479" spans="1:2" x14ac:dyDescent="0.25">
      <c r="A1479" s="1">
        <v>43711</v>
      </c>
      <c r="B1479">
        <v>7609.51</v>
      </c>
    </row>
    <row r="1480" spans="1:2" x14ac:dyDescent="0.25">
      <c r="A1480" s="1">
        <v>43707</v>
      </c>
      <c r="B1480">
        <v>7691</v>
      </c>
    </row>
    <row r="1481" spans="1:2" x14ac:dyDescent="0.25">
      <c r="A1481" s="1">
        <v>43706</v>
      </c>
      <c r="B1481">
        <v>7702.31</v>
      </c>
    </row>
    <row r="1482" spans="1:2" x14ac:dyDescent="0.25">
      <c r="A1482" s="1">
        <v>43705</v>
      </c>
      <c r="B1482">
        <v>7587.9</v>
      </c>
    </row>
    <row r="1483" spans="1:2" x14ac:dyDescent="0.25">
      <c r="A1483" s="1">
        <v>43704</v>
      </c>
      <c r="B1483">
        <v>7566.03</v>
      </c>
    </row>
    <row r="1484" spans="1:2" x14ac:dyDescent="0.25">
      <c r="A1484" s="1">
        <v>43703</v>
      </c>
      <c r="B1484">
        <v>7575.02</v>
      </c>
    </row>
    <row r="1485" spans="1:2" x14ac:dyDescent="0.25">
      <c r="A1485" s="1">
        <v>43700</v>
      </c>
      <c r="B1485">
        <v>7465</v>
      </c>
    </row>
    <row r="1486" spans="1:2" x14ac:dyDescent="0.25">
      <c r="A1486" s="1">
        <v>43699</v>
      </c>
      <c r="B1486">
        <v>7707.43</v>
      </c>
    </row>
    <row r="1487" spans="1:2" x14ac:dyDescent="0.25">
      <c r="A1487" s="1">
        <v>43698</v>
      </c>
      <c r="B1487">
        <v>7733.22</v>
      </c>
    </row>
    <row r="1488" spans="1:2" x14ac:dyDescent="0.25">
      <c r="A1488" s="1">
        <v>43697</v>
      </c>
      <c r="B1488">
        <v>7664.47</v>
      </c>
    </row>
    <row r="1489" spans="1:2" x14ac:dyDescent="0.25">
      <c r="A1489" s="1">
        <v>43696</v>
      </c>
      <c r="B1489">
        <v>7719.32</v>
      </c>
    </row>
    <row r="1490" spans="1:2" x14ac:dyDescent="0.25">
      <c r="A1490" s="1">
        <v>43693</v>
      </c>
      <c r="B1490">
        <v>7604.11</v>
      </c>
    </row>
    <row r="1491" spans="1:2" x14ac:dyDescent="0.25">
      <c r="A1491" s="1">
        <v>43692</v>
      </c>
      <c r="B1491">
        <v>7484.89</v>
      </c>
    </row>
    <row r="1492" spans="1:2" x14ac:dyDescent="0.25">
      <c r="A1492" s="1">
        <v>43691</v>
      </c>
      <c r="B1492">
        <v>7490.13</v>
      </c>
    </row>
    <row r="1493" spans="1:2" x14ac:dyDescent="0.25">
      <c r="A1493" s="1">
        <v>43690</v>
      </c>
      <c r="B1493">
        <v>7728.15</v>
      </c>
    </row>
    <row r="1494" spans="1:2" x14ac:dyDescent="0.25">
      <c r="A1494" s="1">
        <v>43689</v>
      </c>
      <c r="B1494">
        <v>7561.68</v>
      </c>
    </row>
    <row r="1495" spans="1:2" x14ac:dyDescent="0.25">
      <c r="A1495" s="1">
        <v>43686</v>
      </c>
      <c r="B1495">
        <v>7646.27</v>
      </c>
    </row>
    <row r="1496" spans="1:2" x14ac:dyDescent="0.25">
      <c r="A1496" s="1">
        <v>43685</v>
      </c>
      <c r="B1496">
        <v>7724.83</v>
      </c>
    </row>
    <row r="1497" spans="1:2" x14ac:dyDescent="0.25">
      <c r="A1497" s="1">
        <v>43684</v>
      </c>
      <c r="B1497">
        <v>7551.9</v>
      </c>
    </row>
    <row r="1498" spans="1:2" x14ac:dyDescent="0.25">
      <c r="A1498" s="1">
        <v>43683</v>
      </c>
      <c r="B1498">
        <v>7521.32</v>
      </c>
    </row>
    <row r="1499" spans="1:2" x14ac:dyDescent="0.25">
      <c r="A1499" s="1">
        <v>43682</v>
      </c>
      <c r="B1499">
        <v>7415.69</v>
      </c>
    </row>
    <row r="1500" spans="1:2" x14ac:dyDescent="0.25">
      <c r="A1500" s="1">
        <v>43679</v>
      </c>
      <c r="B1500">
        <v>7692.8</v>
      </c>
    </row>
    <row r="1501" spans="1:2" x14ac:dyDescent="0.25">
      <c r="A1501" s="1">
        <v>43678</v>
      </c>
      <c r="B1501">
        <v>7801.15</v>
      </c>
    </row>
    <row r="1502" spans="1:2" x14ac:dyDescent="0.25">
      <c r="A1502" s="1">
        <v>43677</v>
      </c>
      <c r="B1502">
        <v>7848.78</v>
      </c>
    </row>
    <row r="1503" spans="1:2" x14ac:dyDescent="0.25">
      <c r="A1503" s="1">
        <v>43676</v>
      </c>
      <c r="B1503">
        <v>7952.47</v>
      </c>
    </row>
    <row r="1504" spans="1:2" x14ac:dyDescent="0.25">
      <c r="A1504" s="1">
        <v>43675</v>
      </c>
      <c r="B1504">
        <v>7989.08</v>
      </c>
    </row>
    <row r="1505" spans="1:2" x14ac:dyDescent="0.25">
      <c r="A1505" s="1">
        <v>43672</v>
      </c>
      <c r="B1505">
        <v>8016.95</v>
      </c>
    </row>
    <row r="1506" spans="1:2" x14ac:dyDescent="0.25">
      <c r="A1506" s="1">
        <v>43671</v>
      </c>
      <c r="B1506">
        <v>7929.87</v>
      </c>
    </row>
    <row r="1507" spans="1:2" x14ac:dyDescent="0.25">
      <c r="A1507" s="1">
        <v>43670</v>
      </c>
      <c r="B1507">
        <v>8010.61</v>
      </c>
    </row>
    <row r="1508" spans="1:2" x14ac:dyDescent="0.25">
      <c r="A1508" s="1">
        <v>43669</v>
      </c>
      <c r="B1508">
        <v>7954.56</v>
      </c>
    </row>
    <row r="1509" spans="1:2" x14ac:dyDescent="0.25">
      <c r="A1509" s="1">
        <v>43668</v>
      </c>
      <c r="B1509">
        <v>7905.12</v>
      </c>
    </row>
    <row r="1510" spans="1:2" x14ac:dyDescent="0.25">
      <c r="A1510" s="1">
        <v>43665</v>
      </c>
      <c r="B1510">
        <v>7834.9</v>
      </c>
    </row>
    <row r="1511" spans="1:2" x14ac:dyDescent="0.25">
      <c r="A1511" s="1">
        <v>43664</v>
      </c>
      <c r="B1511">
        <v>7904.13</v>
      </c>
    </row>
    <row r="1512" spans="1:2" x14ac:dyDescent="0.25">
      <c r="A1512" s="1">
        <v>43663</v>
      </c>
      <c r="B1512">
        <v>7888.76</v>
      </c>
    </row>
    <row r="1513" spans="1:2" x14ac:dyDescent="0.25">
      <c r="A1513" s="1">
        <v>43662</v>
      </c>
      <c r="B1513">
        <v>7927.08</v>
      </c>
    </row>
    <row r="1514" spans="1:2" x14ac:dyDescent="0.25">
      <c r="A1514" s="1">
        <v>43661</v>
      </c>
      <c r="B1514">
        <v>7966.93</v>
      </c>
    </row>
    <row r="1515" spans="1:2" x14ac:dyDescent="0.25">
      <c r="A1515" s="1">
        <v>43658</v>
      </c>
      <c r="B1515">
        <v>7943.24</v>
      </c>
    </row>
    <row r="1516" spans="1:2" x14ac:dyDescent="0.25">
      <c r="A1516" s="1">
        <v>43657</v>
      </c>
      <c r="B1516">
        <v>7896.78</v>
      </c>
    </row>
    <row r="1517" spans="1:2" x14ac:dyDescent="0.25">
      <c r="A1517" s="1">
        <v>43656</v>
      </c>
      <c r="B1517">
        <v>7903.4</v>
      </c>
    </row>
    <row r="1518" spans="1:2" x14ac:dyDescent="0.25">
      <c r="A1518" s="1">
        <v>43655</v>
      </c>
      <c r="B1518">
        <v>7826.86</v>
      </c>
    </row>
    <row r="1519" spans="1:2" x14ac:dyDescent="0.25">
      <c r="A1519" s="1">
        <v>43654</v>
      </c>
      <c r="B1519">
        <v>7785.79</v>
      </c>
    </row>
    <row r="1520" spans="1:2" x14ac:dyDescent="0.25">
      <c r="A1520" s="1">
        <v>43651</v>
      </c>
      <c r="B1520">
        <v>7841.3</v>
      </c>
    </row>
    <row r="1521" spans="1:2" x14ac:dyDescent="0.25">
      <c r="A1521" s="1">
        <v>43649</v>
      </c>
      <c r="B1521">
        <v>7857.69</v>
      </c>
    </row>
    <row r="1522" spans="1:2" x14ac:dyDescent="0.25">
      <c r="A1522" s="1">
        <v>43648</v>
      </c>
      <c r="B1522">
        <v>7799.82</v>
      </c>
    </row>
    <row r="1523" spans="1:2" x14ac:dyDescent="0.25">
      <c r="A1523" s="1">
        <v>43647</v>
      </c>
      <c r="B1523">
        <v>7768.14</v>
      </c>
    </row>
    <row r="1524" spans="1:2" x14ac:dyDescent="0.25">
      <c r="A1524" s="1">
        <v>43644</v>
      </c>
      <c r="B1524">
        <v>7671.08</v>
      </c>
    </row>
    <row r="1525" spans="1:2" x14ac:dyDescent="0.25">
      <c r="A1525" s="1">
        <v>43643</v>
      </c>
      <c r="B1525">
        <v>7657.05</v>
      </c>
    </row>
    <row r="1526" spans="1:2" x14ac:dyDescent="0.25">
      <c r="A1526" s="1">
        <v>43642</v>
      </c>
      <c r="B1526">
        <v>7627.05</v>
      </c>
    </row>
    <row r="1527" spans="1:2" x14ac:dyDescent="0.25">
      <c r="A1527" s="1">
        <v>43641</v>
      </c>
      <c r="B1527">
        <v>7591.54</v>
      </c>
    </row>
    <row r="1528" spans="1:2" x14ac:dyDescent="0.25">
      <c r="A1528" s="1">
        <v>43640</v>
      </c>
      <c r="B1528">
        <v>7723.02</v>
      </c>
    </row>
    <row r="1529" spans="1:2" x14ac:dyDescent="0.25">
      <c r="A1529" s="1">
        <v>43637</v>
      </c>
      <c r="B1529">
        <v>7728.78</v>
      </c>
    </row>
    <row r="1530" spans="1:2" x14ac:dyDescent="0.25">
      <c r="A1530" s="1">
        <v>43636</v>
      </c>
      <c r="B1530">
        <v>7738.06</v>
      </c>
    </row>
    <row r="1531" spans="1:2" x14ac:dyDescent="0.25">
      <c r="A1531" s="1">
        <v>43635</v>
      </c>
      <c r="B1531">
        <v>7667.74</v>
      </c>
    </row>
    <row r="1532" spans="1:2" x14ac:dyDescent="0.25">
      <c r="A1532" s="1">
        <v>43634</v>
      </c>
      <c r="B1532">
        <v>7635.4</v>
      </c>
    </row>
    <row r="1533" spans="1:2" x14ac:dyDescent="0.25">
      <c r="A1533" s="1">
        <v>43633</v>
      </c>
      <c r="B1533">
        <v>7526.52</v>
      </c>
    </row>
    <row r="1534" spans="1:2" x14ac:dyDescent="0.25">
      <c r="A1534" s="1">
        <v>43630</v>
      </c>
      <c r="B1534">
        <v>7479.11</v>
      </c>
    </row>
    <row r="1535" spans="1:2" x14ac:dyDescent="0.25">
      <c r="A1535" s="1">
        <v>43629</v>
      </c>
      <c r="B1535">
        <v>7510.68</v>
      </c>
    </row>
    <row r="1536" spans="1:2" x14ac:dyDescent="0.25">
      <c r="A1536" s="1">
        <v>43628</v>
      </c>
      <c r="B1536">
        <v>7472.29</v>
      </c>
    </row>
    <row r="1537" spans="1:2" x14ac:dyDescent="0.25">
      <c r="A1537" s="1">
        <v>43627</v>
      </c>
      <c r="B1537">
        <v>7513.85</v>
      </c>
    </row>
    <row r="1538" spans="1:2" x14ac:dyDescent="0.25">
      <c r="A1538" s="1">
        <v>43626</v>
      </c>
      <c r="B1538">
        <v>7501.93</v>
      </c>
    </row>
    <row r="1539" spans="1:2" x14ac:dyDescent="0.25">
      <c r="A1539" s="1">
        <v>43623</v>
      </c>
      <c r="B1539">
        <v>7417.29</v>
      </c>
    </row>
    <row r="1540" spans="1:2" x14ac:dyDescent="0.25">
      <c r="A1540" s="1">
        <v>43622</v>
      </c>
      <c r="B1540">
        <v>7275.93</v>
      </c>
    </row>
    <row r="1541" spans="1:2" x14ac:dyDescent="0.25">
      <c r="A1541" s="1">
        <v>43621</v>
      </c>
      <c r="B1541">
        <v>7220.9</v>
      </c>
    </row>
    <row r="1542" spans="1:2" x14ac:dyDescent="0.25">
      <c r="A1542" s="1">
        <v>43620</v>
      </c>
      <c r="B1542">
        <v>7166.75</v>
      </c>
    </row>
    <row r="1543" spans="1:2" x14ac:dyDescent="0.25">
      <c r="A1543" s="1">
        <v>43619</v>
      </c>
      <c r="B1543">
        <v>6978.02</v>
      </c>
    </row>
    <row r="1544" spans="1:2" x14ac:dyDescent="0.25">
      <c r="A1544" s="1">
        <v>43616</v>
      </c>
      <c r="B1544">
        <v>7127.96</v>
      </c>
    </row>
    <row r="1545" spans="1:2" x14ac:dyDescent="0.25">
      <c r="A1545" s="1">
        <v>43615</v>
      </c>
      <c r="B1545">
        <v>7245.4</v>
      </c>
    </row>
    <row r="1546" spans="1:2" x14ac:dyDescent="0.25">
      <c r="A1546" s="1">
        <v>43614</v>
      </c>
      <c r="B1546">
        <v>7216.86</v>
      </c>
    </row>
    <row r="1547" spans="1:2" x14ac:dyDescent="0.25">
      <c r="A1547" s="1">
        <v>43613</v>
      </c>
      <c r="B1547">
        <v>7278.38</v>
      </c>
    </row>
    <row r="1548" spans="1:2" x14ac:dyDescent="0.25">
      <c r="A1548" s="1">
        <v>43609</v>
      </c>
      <c r="B1548">
        <v>7300.96</v>
      </c>
    </row>
    <row r="1549" spans="1:2" x14ac:dyDescent="0.25">
      <c r="A1549" s="1">
        <v>43608</v>
      </c>
      <c r="B1549">
        <v>7307.93</v>
      </c>
    </row>
    <row r="1550" spans="1:2" x14ac:dyDescent="0.25">
      <c r="A1550" s="1">
        <v>43607</v>
      </c>
      <c r="B1550">
        <v>7420.66</v>
      </c>
    </row>
    <row r="1551" spans="1:2" x14ac:dyDescent="0.25">
      <c r="A1551" s="1">
        <v>43606</v>
      </c>
      <c r="B1551">
        <v>7451.02</v>
      </c>
    </row>
    <row r="1552" spans="1:2" x14ac:dyDescent="0.25">
      <c r="A1552" s="1">
        <v>43605</v>
      </c>
      <c r="B1552">
        <v>7376.7</v>
      </c>
    </row>
    <row r="1553" spans="1:2" x14ac:dyDescent="0.25">
      <c r="A1553" s="1">
        <v>43602</v>
      </c>
      <c r="B1553">
        <v>7503.68</v>
      </c>
    </row>
    <row r="1554" spans="1:2" x14ac:dyDescent="0.25">
      <c r="A1554" s="1">
        <v>43601</v>
      </c>
      <c r="B1554">
        <v>7580.14</v>
      </c>
    </row>
    <row r="1555" spans="1:2" x14ac:dyDescent="0.25">
      <c r="A1555" s="1">
        <v>43600</v>
      </c>
      <c r="B1555">
        <v>7503.25</v>
      </c>
    </row>
    <row r="1556" spans="1:2" x14ac:dyDescent="0.25">
      <c r="A1556" s="1">
        <v>43599</v>
      </c>
      <c r="B1556">
        <v>7401.88</v>
      </c>
    </row>
    <row r="1557" spans="1:2" x14ac:dyDescent="0.25">
      <c r="A1557" s="1">
        <v>43598</v>
      </c>
      <c r="B1557">
        <v>7324.13</v>
      </c>
    </row>
    <row r="1558" spans="1:2" x14ac:dyDescent="0.25">
      <c r="A1558" s="1">
        <v>43595</v>
      </c>
      <c r="B1558">
        <v>7586.53</v>
      </c>
    </row>
    <row r="1559" spans="1:2" x14ac:dyDescent="0.25">
      <c r="A1559" s="1">
        <v>43594</v>
      </c>
      <c r="B1559">
        <v>7582.75</v>
      </c>
    </row>
    <row r="1560" spans="1:2" x14ac:dyDescent="0.25">
      <c r="A1560" s="1">
        <v>43593</v>
      </c>
      <c r="B1560">
        <v>7617.55</v>
      </c>
    </row>
    <row r="1561" spans="1:2" x14ac:dyDescent="0.25">
      <c r="A1561" s="1">
        <v>43592</v>
      </c>
      <c r="B1561">
        <v>7640.15</v>
      </c>
    </row>
    <row r="1562" spans="1:2" x14ac:dyDescent="0.25">
      <c r="A1562" s="1">
        <v>43591</v>
      </c>
      <c r="B1562">
        <v>7794.09</v>
      </c>
    </row>
    <row r="1563" spans="1:2" x14ac:dyDescent="0.25">
      <c r="A1563" s="1">
        <v>43588</v>
      </c>
      <c r="B1563">
        <v>7845.73</v>
      </c>
    </row>
    <row r="1564" spans="1:2" x14ac:dyDescent="0.25">
      <c r="A1564" s="1">
        <v>43587</v>
      </c>
      <c r="B1564">
        <v>7724.06</v>
      </c>
    </row>
    <row r="1565" spans="1:2" x14ac:dyDescent="0.25">
      <c r="A1565" s="1">
        <v>43586</v>
      </c>
      <c r="B1565">
        <v>7751.85</v>
      </c>
    </row>
    <row r="1566" spans="1:2" x14ac:dyDescent="0.25">
      <c r="A1566" s="1">
        <v>43585</v>
      </c>
      <c r="B1566">
        <v>7781.46</v>
      </c>
    </row>
    <row r="1567" spans="1:2" x14ac:dyDescent="0.25">
      <c r="A1567" s="1">
        <v>43584</v>
      </c>
      <c r="B1567">
        <v>7839.04</v>
      </c>
    </row>
    <row r="1568" spans="1:2" x14ac:dyDescent="0.25">
      <c r="A1568" s="1">
        <v>43581</v>
      </c>
      <c r="B1568">
        <v>7826.68</v>
      </c>
    </row>
    <row r="1569" spans="1:2" x14ac:dyDescent="0.25">
      <c r="A1569" s="1">
        <v>43580</v>
      </c>
      <c r="B1569">
        <v>7816.92</v>
      </c>
    </row>
    <row r="1570" spans="1:2" x14ac:dyDescent="0.25">
      <c r="A1570" s="1">
        <v>43579</v>
      </c>
      <c r="B1570">
        <v>7784.41</v>
      </c>
    </row>
    <row r="1571" spans="1:2" x14ac:dyDescent="0.25">
      <c r="A1571" s="1">
        <v>43578</v>
      </c>
      <c r="B1571">
        <v>7810.71</v>
      </c>
    </row>
    <row r="1572" spans="1:2" x14ac:dyDescent="0.25">
      <c r="A1572" s="1">
        <v>43577</v>
      </c>
      <c r="B1572">
        <v>7713.5</v>
      </c>
    </row>
    <row r="1573" spans="1:2" x14ac:dyDescent="0.25">
      <c r="A1573" s="1">
        <v>43573</v>
      </c>
      <c r="B1573">
        <v>7689.72</v>
      </c>
    </row>
    <row r="1574" spans="1:2" x14ac:dyDescent="0.25">
      <c r="A1574" s="1">
        <v>43572</v>
      </c>
      <c r="B1574">
        <v>7680.72</v>
      </c>
    </row>
    <row r="1575" spans="1:2" x14ac:dyDescent="0.25">
      <c r="A1575" s="1">
        <v>43571</v>
      </c>
      <c r="B1575">
        <v>7654.73</v>
      </c>
    </row>
    <row r="1576" spans="1:2" x14ac:dyDescent="0.25">
      <c r="A1576" s="1">
        <v>43570</v>
      </c>
      <c r="B1576">
        <v>7629.12</v>
      </c>
    </row>
    <row r="1577" spans="1:2" x14ac:dyDescent="0.25">
      <c r="A1577" s="1">
        <v>43567</v>
      </c>
      <c r="B1577">
        <v>7628.15</v>
      </c>
    </row>
    <row r="1578" spans="1:2" x14ac:dyDescent="0.25">
      <c r="A1578" s="1">
        <v>43566</v>
      </c>
      <c r="B1578">
        <v>7594.89</v>
      </c>
    </row>
    <row r="1579" spans="1:2" x14ac:dyDescent="0.25">
      <c r="A1579" s="1">
        <v>43565</v>
      </c>
      <c r="B1579">
        <v>7611.49</v>
      </c>
    </row>
    <row r="1580" spans="1:2" x14ac:dyDescent="0.25">
      <c r="A1580" s="1">
        <v>43564</v>
      </c>
      <c r="B1580">
        <v>7568.49</v>
      </c>
    </row>
    <row r="1581" spans="1:2" x14ac:dyDescent="0.25">
      <c r="A1581" s="1">
        <v>43563</v>
      </c>
      <c r="B1581">
        <v>7599.74</v>
      </c>
    </row>
    <row r="1582" spans="1:2" x14ac:dyDescent="0.25">
      <c r="A1582" s="1">
        <v>43560</v>
      </c>
      <c r="B1582">
        <v>7578.84</v>
      </c>
    </row>
    <row r="1583" spans="1:2" x14ac:dyDescent="0.25">
      <c r="A1583" s="1">
        <v>43559</v>
      </c>
      <c r="B1583">
        <v>7540.57</v>
      </c>
    </row>
    <row r="1584" spans="1:2" x14ac:dyDescent="0.25">
      <c r="A1584" s="1">
        <v>43558</v>
      </c>
      <c r="B1584">
        <v>7544.97</v>
      </c>
    </row>
    <row r="1585" spans="1:2" x14ac:dyDescent="0.25">
      <c r="A1585" s="1">
        <v>43557</v>
      </c>
      <c r="B1585">
        <v>7499.64</v>
      </c>
    </row>
    <row r="1586" spans="1:2" x14ac:dyDescent="0.25">
      <c r="A1586" s="1">
        <v>43556</v>
      </c>
      <c r="B1586">
        <v>7478.42</v>
      </c>
    </row>
    <row r="1587" spans="1:2" x14ac:dyDescent="0.25">
      <c r="A1587" s="1">
        <v>43553</v>
      </c>
      <c r="B1587">
        <v>7378.77</v>
      </c>
    </row>
    <row r="1588" spans="1:2" x14ac:dyDescent="0.25">
      <c r="A1588" s="1">
        <v>43552</v>
      </c>
      <c r="B1588">
        <v>7320.47</v>
      </c>
    </row>
    <row r="1589" spans="1:2" x14ac:dyDescent="0.25">
      <c r="A1589" s="1">
        <v>43551</v>
      </c>
      <c r="B1589">
        <v>7308.19</v>
      </c>
    </row>
    <row r="1590" spans="1:2" x14ac:dyDescent="0.25">
      <c r="A1590" s="1">
        <v>43550</v>
      </c>
      <c r="B1590">
        <v>7351.15</v>
      </c>
    </row>
    <row r="1591" spans="1:2" x14ac:dyDescent="0.25">
      <c r="A1591" s="1">
        <v>43549</v>
      </c>
      <c r="B1591">
        <v>7316.96</v>
      </c>
    </row>
    <row r="1592" spans="1:2" x14ac:dyDescent="0.25">
      <c r="A1592" s="1">
        <v>43546</v>
      </c>
      <c r="B1592">
        <v>7326.06</v>
      </c>
    </row>
    <row r="1593" spans="1:2" x14ac:dyDescent="0.25">
      <c r="A1593" s="1">
        <v>43545</v>
      </c>
      <c r="B1593">
        <v>7493.27</v>
      </c>
    </row>
    <row r="1594" spans="1:2" x14ac:dyDescent="0.25">
      <c r="A1594" s="1">
        <v>43544</v>
      </c>
      <c r="B1594">
        <v>7380.75</v>
      </c>
    </row>
    <row r="1595" spans="1:2" x14ac:dyDescent="0.25">
      <c r="A1595" s="1">
        <v>43543</v>
      </c>
      <c r="B1595">
        <v>7349.28</v>
      </c>
    </row>
    <row r="1596" spans="1:2" x14ac:dyDescent="0.25">
      <c r="A1596" s="1">
        <v>43542</v>
      </c>
      <c r="B1596">
        <v>7326.28</v>
      </c>
    </row>
    <row r="1597" spans="1:2" x14ac:dyDescent="0.25">
      <c r="A1597" s="1">
        <v>43539</v>
      </c>
      <c r="B1597">
        <v>7306.99</v>
      </c>
    </row>
    <row r="1598" spans="1:2" x14ac:dyDescent="0.25">
      <c r="A1598" s="1">
        <v>43538</v>
      </c>
      <c r="B1598">
        <v>7243.01</v>
      </c>
    </row>
    <row r="1599" spans="1:2" x14ac:dyDescent="0.25">
      <c r="A1599" s="1">
        <v>43537</v>
      </c>
      <c r="B1599">
        <v>7256.98</v>
      </c>
    </row>
    <row r="1600" spans="1:2" x14ac:dyDescent="0.25">
      <c r="A1600" s="1">
        <v>43536</v>
      </c>
      <c r="B1600">
        <v>7201.28</v>
      </c>
    </row>
    <row r="1601" spans="1:2" x14ac:dyDescent="0.25">
      <c r="A1601" s="1">
        <v>43535</v>
      </c>
      <c r="B1601">
        <v>7164.02</v>
      </c>
    </row>
    <row r="1602" spans="1:2" x14ac:dyDescent="0.25">
      <c r="A1602" s="1">
        <v>43532</v>
      </c>
      <c r="B1602">
        <v>7015.69</v>
      </c>
    </row>
    <row r="1603" spans="1:2" x14ac:dyDescent="0.25">
      <c r="A1603" s="1">
        <v>43531</v>
      </c>
      <c r="B1603">
        <v>7026.88</v>
      </c>
    </row>
    <row r="1604" spans="1:2" x14ac:dyDescent="0.25">
      <c r="A1604" s="1">
        <v>43530</v>
      </c>
      <c r="B1604">
        <v>7112.47</v>
      </c>
    </row>
    <row r="1605" spans="1:2" x14ac:dyDescent="0.25">
      <c r="A1605" s="1">
        <v>43529</v>
      </c>
      <c r="B1605">
        <v>7156.79</v>
      </c>
    </row>
    <row r="1606" spans="1:2" x14ac:dyDescent="0.25">
      <c r="A1606" s="1">
        <v>43528</v>
      </c>
      <c r="B1606">
        <v>7150.83</v>
      </c>
    </row>
    <row r="1607" spans="1:2" x14ac:dyDescent="0.25">
      <c r="A1607" s="1">
        <v>43525</v>
      </c>
      <c r="B1607">
        <v>7151.57</v>
      </c>
    </row>
    <row r="1608" spans="1:2" x14ac:dyDescent="0.25">
      <c r="A1608" s="1">
        <v>43524</v>
      </c>
      <c r="B1608">
        <v>7097.53</v>
      </c>
    </row>
    <row r="1609" spans="1:2" x14ac:dyDescent="0.25">
      <c r="A1609" s="1">
        <v>43523</v>
      </c>
      <c r="B1609">
        <v>7117</v>
      </c>
    </row>
    <row r="1610" spans="1:2" x14ac:dyDescent="0.25">
      <c r="A1610" s="1">
        <v>43522</v>
      </c>
      <c r="B1610">
        <v>7123.22</v>
      </c>
    </row>
    <row r="1611" spans="1:2" x14ac:dyDescent="0.25">
      <c r="A1611" s="1">
        <v>43521</v>
      </c>
      <c r="B1611">
        <v>7115.43</v>
      </c>
    </row>
    <row r="1612" spans="1:2" x14ac:dyDescent="0.25">
      <c r="A1612" s="1">
        <v>43518</v>
      </c>
      <c r="B1612">
        <v>7090.63</v>
      </c>
    </row>
    <row r="1613" spans="1:2" x14ac:dyDescent="0.25">
      <c r="A1613" s="1">
        <v>43517</v>
      </c>
      <c r="B1613">
        <v>7035.16</v>
      </c>
    </row>
    <row r="1614" spans="1:2" x14ac:dyDescent="0.25">
      <c r="A1614" s="1">
        <v>43516</v>
      </c>
      <c r="B1614">
        <v>7062.34</v>
      </c>
    </row>
    <row r="1615" spans="1:2" x14ac:dyDescent="0.25">
      <c r="A1615" s="1">
        <v>43515</v>
      </c>
      <c r="B1615">
        <v>7066.61</v>
      </c>
    </row>
    <row r="1616" spans="1:2" x14ac:dyDescent="0.25">
      <c r="A1616" s="1">
        <v>43511</v>
      </c>
      <c r="B1616">
        <v>7055.18</v>
      </c>
    </row>
    <row r="1617" spans="1:2" x14ac:dyDescent="0.25">
      <c r="A1617" s="1">
        <v>43510</v>
      </c>
      <c r="B1617">
        <v>7022.42</v>
      </c>
    </row>
    <row r="1618" spans="1:2" x14ac:dyDescent="0.25">
      <c r="A1618" s="1">
        <v>43509</v>
      </c>
      <c r="B1618">
        <v>7015.88</v>
      </c>
    </row>
    <row r="1619" spans="1:2" x14ac:dyDescent="0.25">
      <c r="A1619" s="1">
        <v>43508</v>
      </c>
      <c r="B1619">
        <v>7014.67</v>
      </c>
    </row>
    <row r="1620" spans="1:2" x14ac:dyDescent="0.25">
      <c r="A1620" s="1">
        <v>43507</v>
      </c>
      <c r="B1620">
        <v>6909.19</v>
      </c>
    </row>
    <row r="1621" spans="1:2" x14ac:dyDescent="0.25">
      <c r="A1621" s="1">
        <v>43504</v>
      </c>
      <c r="B1621">
        <v>6913.13</v>
      </c>
    </row>
    <row r="1622" spans="1:2" x14ac:dyDescent="0.25">
      <c r="A1622" s="1">
        <v>43503</v>
      </c>
      <c r="B1622">
        <v>6904.98</v>
      </c>
    </row>
    <row r="1623" spans="1:2" x14ac:dyDescent="0.25">
      <c r="A1623" s="1">
        <v>43502</v>
      </c>
      <c r="B1623">
        <v>6997.62</v>
      </c>
    </row>
    <row r="1624" spans="1:2" x14ac:dyDescent="0.25">
      <c r="A1624" s="1">
        <v>43501</v>
      </c>
      <c r="B1624">
        <v>7023.52</v>
      </c>
    </row>
    <row r="1625" spans="1:2" x14ac:dyDescent="0.25">
      <c r="A1625" s="1">
        <v>43500</v>
      </c>
      <c r="B1625">
        <v>6959.96</v>
      </c>
    </row>
    <row r="1626" spans="1:2" x14ac:dyDescent="0.25">
      <c r="A1626" s="1">
        <v>43497</v>
      </c>
      <c r="B1626">
        <v>6875.52</v>
      </c>
    </row>
    <row r="1627" spans="1:2" x14ac:dyDescent="0.25">
      <c r="A1627" s="1">
        <v>43496</v>
      </c>
      <c r="B1627">
        <v>6906.84</v>
      </c>
    </row>
    <row r="1628" spans="1:2" x14ac:dyDescent="0.25">
      <c r="A1628" s="1">
        <v>43495</v>
      </c>
      <c r="B1628">
        <v>6807.91</v>
      </c>
    </row>
    <row r="1629" spans="1:2" x14ac:dyDescent="0.25">
      <c r="A1629" s="1">
        <v>43494</v>
      </c>
      <c r="B1629">
        <v>6632.79</v>
      </c>
    </row>
    <row r="1630" spans="1:2" x14ac:dyDescent="0.25">
      <c r="A1630" s="1">
        <v>43493</v>
      </c>
      <c r="B1630">
        <v>6697.09</v>
      </c>
    </row>
    <row r="1631" spans="1:2" x14ac:dyDescent="0.25">
      <c r="A1631" s="1">
        <v>43490</v>
      </c>
      <c r="B1631">
        <v>6787.37</v>
      </c>
    </row>
    <row r="1632" spans="1:2" x14ac:dyDescent="0.25">
      <c r="A1632" s="1">
        <v>43489</v>
      </c>
      <c r="B1632">
        <v>6702.55</v>
      </c>
    </row>
    <row r="1633" spans="1:2" x14ac:dyDescent="0.25">
      <c r="A1633" s="1">
        <v>43488</v>
      </c>
      <c r="B1633">
        <v>6658.76</v>
      </c>
    </row>
    <row r="1634" spans="1:2" x14ac:dyDescent="0.25">
      <c r="A1634" s="1">
        <v>43487</v>
      </c>
      <c r="B1634">
        <v>6646.81</v>
      </c>
    </row>
    <row r="1635" spans="1:2" x14ac:dyDescent="0.25">
      <c r="A1635" s="1">
        <v>43483</v>
      </c>
      <c r="B1635">
        <v>6784.61</v>
      </c>
    </row>
    <row r="1636" spans="1:2" x14ac:dyDescent="0.25">
      <c r="A1636" s="1">
        <v>43482</v>
      </c>
      <c r="B1636">
        <v>6718.45</v>
      </c>
    </row>
    <row r="1637" spans="1:2" x14ac:dyDescent="0.25">
      <c r="A1637" s="1">
        <v>43481</v>
      </c>
      <c r="B1637">
        <v>6668.56</v>
      </c>
    </row>
    <row r="1638" spans="1:2" x14ac:dyDescent="0.25">
      <c r="A1638" s="1">
        <v>43480</v>
      </c>
      <c r="B1638">
        <v>6669.64</v>
      </c>
    </row>
    <row r="1639" spans="1:2" x14ac:dyDescent="0.25">
      <c r="A1639" s="1">
        <v>43479</v>
      </c>
      <c r="B1639">
        <v>6541.04</v>
      </c>
    </row>
    <row r="1640" spans="1:2" x14ac:dyDescent="0.25">
      <c r="A1640" s="1">
        <v>43476</v>
      </c>
      <c r="B1640">
        <v>6601.4</v>
      </c>
    </row>
    <row r="1641" spans="1:2" x14ac:dyDescent="0.25">
      <c r="A1641" s="1">
        <v>43475</v>
      </c>
      <c r="B1641">
        <v>6620.94</v>
      </c>
    </row>
    <row r="1642" spans="1:2" x14ac:dyDescent="0.25">
      <c r="A1642" s="1">
        <v>43474</v>
      </c>
      <c r="B1642">
        <v>6600.69</v>
      </c>
    </row>
    <row r="1643" spans="1:2" x14ac:dyDescent="0.25">
      <c r="A1643" s="1">
        <v>43473</v>
      </c>
      <c r="B1643">
        <v>6551.85</v>
      </c>
    </row>
    <row r="1644" spans="1:2" x14ac:dyDescent="0.25">
      <c r="A1644" s="1">
        <v>43472</v>
      </c>
      <c r="B1644">
        <v>6488.25</v>
      </c>
    </row>
    <row r="1645" spans="1:2" x14ac:dyDescent="0.25">
      <c r="A1645" s="1">
        <v>43469</v>
      </c>
      <c r="B1645">
        <v>6422.67</v>
      </c>
    </row>
    <row r="1646" spans="1:2" x14ac:dyDescent="0.25">
      <c r="A1646" s="1">
        <v>43468</v>
      </c>
      <c r="B1646">
        <v>6147.13</v>
      </c>
    </row>
    <row r="1647" spans="1:2" x14ac:dyDescent="0.25">
      <c r="A1647" s="1">
        <v>43467</v>
      </c>
      <c r="B1647">
        <v>6360.87</v>
      </c>
    </row>
    <row r="1648" spans="1:2" x14ac:dyDescent="0.25">
      <c r="A1648" s="1">
        <v>43465</v>
      </c>
      <c r="B1648">
        <v>6329.96</v>
      </c>
    </row>
    <row r="1649" spans="1:2" x14ac:dyDescent="0.25">
      <c r="A1649" s="1">
        <v>43462</v>
      </c>
      <c r="B1649">
        <v>6285.27</v>
      </c>
    </row>
    <row r="1650" spans="1:2" x14ac:dyDescent="0.25">
      <c r="A1650" s="1">
        <v>43461</v>
      </c>
      <c r="B1650">
        <v>6288.3</v>
      </c>
    </row>
    <row r="1651" spans="1:2" x14ac:dyDescent="0.25">
      <c r="A1651" s="1">
        <v>43460</v>
      </c>
      <c r="B1651">
        <v>6262.77</v>
      </c>
    </row>
    <row r="1652" spans="1:2" x14ac:dyDescent="0.25">
      <c r="A1652" s="1">
        <v>43458</v>
      </c>
      <c r="B1652">
        <v>5899.35</v>
      </c>
    </row>
    <row r="1653" spans="1:2" x14ac:dyDescent="0.25">
      <c r="A1653" s="1">
        <v>43455</v>
      </c>
      <c r="B1653">
        <v>6046.56</v>
      </c>
    </row>
    <row r="1654" spans="1:2" x14ac:dyDescent="0.25">
      <c r="A1654" s="1">
        <v>43454</v>
      </c>
      <c r="B1654">
        <v>6243.2</v>
      </c>
    </row>
    <row r="1655" spans="1:2" x14ac:dyDescent="0.25">
      <c r="A1655" s="1">
        <v>43453</v>
      </c>
      <c r="B1655">
        <v>6342.97</v>
      </c>
    </row>
    <row r="1656" spans="1:2" x14ac:dyDescent="0.25">
      <c r="A1656" s="1">
        <v>43452</v>
      </c>
      <c r="B1656">
        <v>6491.52</v>
      </c>
    </row>
    <row r="1657" spans="1:2" x14ac:dyDescent="0.25">
      <c r="A1657" s="1">
        <v>43451</v>
      </c>
      <c r="B1657">
        <v>6448.39</v>
      </c>
    </row>
    <row r="1658" spans="1:2" x14ac:dyDescent="0.25">
      <c r="A1658" s="1">
        <v>43448</v>
      </c>
      <c r="B1658">
        <v>6594.96</v>
      </c>
    </row>
    <row r="1659" spans="1:2" x14ac:dyDescent="0.25">
      <c r="A1659" s="1">
        <v>43447</v>
      </c>
      <c r="B1659">
        <v>6767.97</v>
      </c>
    </row>
    <row r="1660" spans="1:2" x14ac:dyDescent="0.25">
      <c r="A1660" s="1">
        <v>43446</v>
      </c>
      <c r="B1660">
        <v>6763.96</v>
      </c>
    </row>
    <row r="1661" spans="1:2" x14ac:dyDescent="0.25">
      <c r="A1661" s="1">
        <v>43445</v>
      </c>
      <c r="B1661">
        <v>6704.24</v>
      </c>
    </row>
    <row r="1662" spans="1:2" x14ac:dyDescent="0.25">
      <c r="A1662" s="1">
        <v>43444</v>
      </c>
      <c r="B1662">
        <v>6682.74</v>
      </c>
    </row>
    <row r="1663" spans="1:2" x14ac:dyDescent="0.25">
      <c r="A1663" s="1">
        <v>43441</v>
      </c>
      <c r="B1663">
        <v>6613.28</v>
      </c>
    </row>
    <row r="1664" spans="1:2" x14ac:dyDescent="0.25">
      <c r="A1664" s="1">
        <v>43440</v>
      </c>
      <c r="B1664">
        <v>6838.85</v>
      </c>
    </row>
    <row r="1665" spans="1:2" x14ac:dyDescent="0.25">
      <c r="A1665" s="1">
        <v>43438</v>
      </c>
      <c r="B1665">
        <v>6795.21</v>
      </c>
    </row>
    <row r="1666" spans="1:2" x14ac:dyDescent="0.25">
      <c r="A1666" s="1">
        <v>43437</v>
      </c>
      <c r="B1666">
        <v>7062.13</v>
      </c>
    </row>
    <row r="1667" spans="1:2" x14ac:dyDescent="0.25">
      <c r="A1667" s="1">
        <v>43434</v>
      </c>
      <c r="B1667">
        <v>6949.01</v>
      </c>
    </row>
    <row r="1668" spans="1:2" x14ac:dyDescent="0.25">
      <c r="A1668" s="1">
        <v>43433</v>
      </c>
      <c r="B1668">
        <v>6892.4</v>
      </c>
    </row>
    <row r="1669" spans="1:2" x14ac:dyDescent="0.25">
      <c r="A1669" s="1">
        <v>43432</v>
      </c>
      <c r="B1669">
        <v>6913.33</v>
      </c>
    </row>
    <row r="1670" spans="1:2" x14ac:dyDescent="0.25">
      <c r="A1670" s="1">
        <v>43431</v>
      </c>
      <c r="B1670">
        <v>6701.04</v>
      </c>
    </row>
    <row r="1671" spans="1:2" x14ac:dyDescent="0.25">
      <c r="A1671" s="1">
        <v>43430</v>
      </c>
      <c r="B1671">
        <v>6678.34</v>
      </c>
    </row>
    <row r="1672" spans="1:2" x14ac:dyDescent="0.25">
      <c r="A1672" s="1">
        <v>43427</v>
      </c>
      <c r="B1672">
        <v>6527.35</v>
      </c>
    </row>
    <row r="1673" spans="1:2" x14ac:dyDescent="0.25">
      <c r="A1673" s="1">
        <v>43425</v>
      </c>
      <c r="B1673">
        <v>6575.66</v>
      </c>
    </row>
    <row r="1674" spans="1:2" x14ac:dyDescent="0.25">
      <c r="A1674" s="1">
        <v>43424</v>
      </c>
      <c r="B1674">
        <v>6526.96</v>
      </c>
    </row>
    <row r="1675" spans="1:2" x14ac:dyDescent="0.25">
      <c r="A1675" s="1">
        <v>43423</v>
      </c>
      <c r="B1675">
        <v>6642.92</v>
      </c>
    </row>
    <row r="1676" spans="1:2" x14ac:dyDescent="0.25">
      <c r="A1676" s="1">
        <v>43420</v>
      </c>
      <c r="B1676">
        <v>6867.02</v>
      </c>
    </row>
    <row r="1677" spans="1:2" x14ac:dyDescent="0.25">
      <c r="A1677" s="1">
        <v>43419</v>
      </c>
      <c r="B1677">
        <v>6890.45</v>
      </c>
    </row>
    <row r="1678" spans="1:2" x14ac:dyDescent="0.25">
      <c r="A1678" s="1">
        <v>43418</v>
      </c>
      <c r="B1678">
        <v>6769.87</v>
      </c>
    </row>
    <row r="1679" spans="1:2" x14ac:dyDescent="0.25">
      <c r="A1679" s="1">
        <v>43417</v>
      </c>
      <c r="B1679">
        <v>6830.91</v>
      </c>
    </row>
    <row r="1680" spans="1:2" x14ac:dyDescent="0.25">
      <c r="A1680" s="1">
        <v>43416</v>
      </c>
      <c r="B1680">
        <v>6829.1</v>
      </c>
    </row>
    <row r="1681" spans="1:2" x14ac:dyDescent="0.25">
      <c r="A1681" s="1">
        <v>43413</v>
      </c>
      <c r="B1681">
        <v>7039.15</v>
      </c>
    </row>
    <row r="1682" spans="1:2" x14ac:dyDescent="0.25">
      <c r="A1682" s="1">
        <v>43412</v>
      </c>
      <c r="B1682">
        <v>7158.59</v>
      </c>
    </row>
    <row r="1683" spans="1:2" x14ac:dyDescent="0.25">
      <c r="A1683" s="1">
        <v>43411</v>
      </c>
      <c r="B1683">
        <v>7203.13</v>
      </c>
    </row>
    <row r="1684" spans="1:2" x14ac:dyDescent="0.25">
      <c r="A1684" s="1">
        <v>43410</v>
      </c>
      <c r="B1684">
        <v>6988.85</v>
      </c>
    </row>
    <row r="1685" spans="1:2" x14ac:dyDescent="0.25">
      <c r="A1685" s="1">
        <v>43409</v>
      </c>
      <c r="B1685">
        <v>6937.09</v>
      </c>
    </row>
    <row r="1686" spans="1:2" x14ac:dyDescent="0.25">
      <c r="A1686" s="1">
        <v>43406</v>
      </c>
      <c r="B1686">
        <v>6965.29</v>
      </c>
    </row>
    <row r="1687" spans="1:2" x14ac:dyDescent="0.25">
      <c r="A1687" s="1">
        <v>43405</v>
      </c>
      <c r="B1687">
        <v>7069.17</v>
      </c>
    </row>
    <row r="1688" spans="1:2" x14ac:dyDescent="0.25">
      <c r="A1688" s="1">
        <v>43404</v>
      </c>
      <c r="B1688">
        <v>6967.1</v>
      </c>
    </row>
    <row r="1689" spans="1:2" x14ac:dyDescent="0.25">
      <c r="A1689" s="1">
        <v>43403</v>
      </c>
      <c r="B1689">
        <v>6810.12</v>
      </c>
    </row>
    <row r="1690" spans="1:2" x14ac:dyDescent="0.25">
      <c r="A1690" s="1">
        <v>43402</v>
      </c>
      <c r="B1690">
        <v>6713.9</v>
      </c>
    </row>
    <row r="1691" spans="1:2" x14ac:dyDescent="0.25">
      <c r="A1691" s="1">
        <v>43399</v>
      </c>
      <c r="B1691">
        <v>6852.4</v>
      </c>
    </row>
    <row r="1692" spans="1:2" x14ac:dyDescent="0.25">
      <c r="A1692" s="1">
        <v>43398</v>
      </c>
      <c r="B1692">
        <v>7016.39</v>
      </c>
    </row>
    <row r="1693" spans="1:2" x14ac:dyDescent="0.25">
      <c r="A1693" s="1">
        <v>43397</v>
      </c>
      <c r="B1693">
        <v>6789.15</v>
      </c>
    </row>
    <row r="1694" spans="1:2" x14ac:dyDescent="0.25">
      <c r="A1694" s="1">
        <v>43396</v>
      </c>
      <c r="B1694">
        <v>7118.67</v>
      </c>
    </row>
    <row r="1695" spans="1:2" x14ac:dyDescent="0.25">
      <c r="A1695" s="1">
        <v>43395</v>
      </c>
      <c r="B1695">
        <v>7141.21</v>
      </c>
    </row>
    <row r="1696" spans="1:2" x14ac:dyDescent="0.25">
      <c r="A1696" s="1">
        <v>43392</v>
      </c>
      <c r="B1696">
        <v>7107.23</v>
      </c>
    </row>
    <row r="1697" spans="1:2" x14ac:dyDescent="0.25">
      <c r="A1697" s="1">
        <v>43391</v>
      </c>
      <c r="B1697">
        <v>7116.09</v>
      </c>
    </row>
    <row r="1698" spans="1:2" x14ac:dyDescent="0.25">
      <c r="A1698" s="1">
        <v>43390</v>
      </c>
      <c r="B1698">
        <v>7278.63</v>
      </c>
    </row>
    <row r="1699" spans="1:2" x14ac:dyDescent="0.25">
      <c r="A1699" s="1">
        <v>43389</v>
      </c>
      <c r="B1699">
        <v>7276.43</v>
      </c>
    </row>
    <row r="1700" spans="1:2" x14ac:dyDescent="0.25">
      <c r="A1700" s="1">
        <v>43388</v>
      </c>
      <c r="B1700">
        <v>7068.67</v>
      </c>
    </row>
    <row r="1701" spans="1:2" x14ac:dyDescent="0.25">
      <c r="A1701" s="1">
        <v>43385</v>
      </c>
      <c r="B1701">
        <v>7157.21</v>
      </c>
    </row>
    <row r="1702" spans="1:2" x14ac:dyDescent="0.25">
      <c r="A1702" s="1">
        <v>43384</v>
      </c>
      <c r="B1702">
        <v>6964.03</v>
      </c>
    </row>
    <row r="1703" spans="1:2" x14ac:dyDescent="0.25">
      <c r="A1703" s="1">
        <v>43383</v>
      </c>
      <c r="B1703">
        <v>7044.5</v>
      </c>
    </row>
    <row r="1704" spans="1:2" x14ac:dyDescent="0.25">
      <c r="A1704" s="1">
        <v>43382</v>
      </c>
      <c r="B1704">
        <v>7371.62</v>
      </c>
    </row>
    <row r="1705" spans="1:2" x14ac:dyDescent="0.25">
      <c r="A1705" s="1">
        <v>43381</v>
      </c>
      <c r="B1705">
        <v>7352.82</v>
      </c>
    </row>
    <row r="1706" spans="1:2" x14ac:dyDescent="0.25">
      <c r="A1706" s="1">
        <v>43378</v>
      </c>
      <c r="B1706">
        <v>7399.01</v>
      </c>
    </row>
    <row r="1707" spans="1:2" x14ac:dyDescent="0.25">
      <c r="A1707" s="1">
        <v>43377</v>
      </c>
      <c r="B1707">
        <v>7490</v>
      </c>
    </row>
    <row r="1708" spans="1:2" x14ac:dyDescent="0.25">
      <c r="A1708" s="1">
        <v>43376</v>
      </c>
      <c r="B1708">
        <v>7637.43</v>
      </c>
    </row>
    <row r="1709" spans="1:2" x14ac:dyDescent="0.25">
      <c r="A1709" s="1">
        <v>43375</v>
      </c>
      <c r="B1709">
        <v>7628.28</v>
      </c>
    </row>
    <row r="1710" spans="1:2" x14ac:dyDescent="0.25">
      <c r="A1710" s="1">
        <v>43374</v>
      </c>
      <c r="B1710">
        <v>7645.45</v>
      </c>
    </row>
    <row r="1711" spans="1:2" x14ac:dyDescent="0.25">
      <c r="A1711" s="1">
        <v>43371</v>
      </c>
      <c r="B1711">
        <v>7627.65</v>
      </c>
    </row>
    <row r="1712" spans="1:2" x14ac:dyDescent="0.25">
      <c r="A1712" s="1">
        <v>43370</v>
      </c>
      <c r="B1712">
        <v>7629.57</v>
      </c>
    </row>
    <row r="1713" spans="1:2" x14ac:dyDescent="0.25">
      <c r="A1713" s="1">
        <v>43369</v>
      </c>
      <c r="B1713">
        <v>7563.09</v>
      </c>
    </row>
    <row r="1714" spans="1:2" x14ac:dyDescent="0.25">
      <c r="A1714" s="1">
        <v>43368</v>
      </c>
      <c r="B1714">
        <v>7563.19</v>
      </c>
    </row>
    <row r="1715" spans="1:2" x14ac:dyDescent="0.25">
      <c r="A1715" s="1">
        <v>43367</v>
      </c>
      <c r="B1715">
        <v>7548.75</v>
      </c>
    </row>
    <row r="1716" spans="1:2" x14ac:dyDescent="0.25">
      <c r="A1716" s="1">
        <v>43364</v>
      </c>
      <c r="B1716">
        <v>7531.07</v>
      </c>
    </row>
    <row r="1717" spans="1:2" x14ac:dyDescent="0.25">
      <c r="A1717" s="1">
        <v>43363</v>
      </c>
      <c r="B1717">
        <v>7569.04</v>
      </c>
    </row>
    <row r="1718" spans="1:2" x14ac:dyDescent="0.25">
      <c r="A1718" s="1">
        <v>43362</v>
      </c>
      <c r="B1718">
        <v>7490.32</v>
      </c>
    </row>
    <row r="1719" spans="1:2" x14ac:dyDescent="0.25">
      <c r="A1719" s="1">
        <v>43361</v>
      </c>
      <c r="B1719">
        <v>7494.4</v>
      </c>
    </row>
    <row r="1720" spans="1:2" x14ac:dyDescent="0.25">
      <c r="A1720" s="1">
        <v>43360</v>
      </c>
      <c r="B1720">
        <v>7434.73</v>
      </c>
    </row>
    <row r="1721" spans="1:2" x14ac:dyDescent="0.25">
      <c r="A1721" s="1">
        <v>43357</v>
      </c>
      <c r="B1721">
        <v>7545.5</v>
      </c>
    </row>
    <row r="1722" spans="1:2" x14ac:dyDescent="0.25">
      <c r="A1722" s="1">
        <v>43356</v>
      </c>
      <c r="B1722">
        <v>7561.69</v>
      </c>
    </row>
    <row r="1723" spans="1:2" x14ac:dyDescent="0.25">
      <c r="A1723" s="1">
        <v>43355</v>
      </c>
      <c r="B1723">
        <v>7488.06</v>
      </c>
    </row>
    <row r="1724" spans="1:2" x14ac:dyDescent="0.25">
      <c r="A1724" s="1">
        <v>43354</v>
      </c>
      <c r="B1724">
        <v>7507.87</v>
      </c>
    </row>
    <row r="1725" spans="1:2" x14ac:dyDescent="0.25">
      <c r="A1725" s="1">
        <v>43353</v>
      </c>
      <c r="B1725">
        <v>7447.68</v>
      </c>
    </row>
    <row r="1726" spans="1:2" x14ac:dyDescent="0.25">
      <c r="A1726" s="1">
        <v>43350</v>
      </c>
      <c r="B1726">
        <v>7430.26</v>
      </c>
    </row>
    <row r="1727" spans="1:2" x14ac:dyDescent="0.25">
      <c r="A1727" s="1">
        <v>43349</v>
      </c>
      <c r="B1727">
        <v>7453.17</v>
      </c>
    </row>
    <row r="1728" spans="1:2" x14ac:dyDescent="0.25">
      <c r="A1728" s="1">
        <v>43348</v>
      </c>
      <c r="B1728">
        <v>7523.26</v>
      </c>
    </row>
    <row r="1729" spans="1:2" x14ac:dyDescent="0.25">
      <c r="A1729" s="1">
        <v>43347</v>
      </c>
      <c r="B1729">
        <v>7622.32</v>
      </c>
    </row>
    <row r="1730" spans="1:2" x14ac:dyDescent="0.25">
      <c r="A1730" s="1">
        <v>43343</v>
      </c>
      <c r="B1730">
        <v>7654.55</v>
      </c>
    </row>
    <row r="1731" spans="1:2" x14ac:dyDescent="0.25">
      <c r="A1731" s="1">
        <v>43342</v>
      </c>
      <c r="B1731">
        <v>7642.67</v>
      </c>
    </row>
    <row r="1732" spans="1:2" x14ac:dyDescent="0.25">
      <c r="A1732" s="1">
        <v>43341</v>
      </c>
      <c r="B1732">
        <v>7660.18</v>
      </c>
    </row>
    <row r="1733" spans="1:2" x14ac:dyDescent="0.25">
      <c r="A1733" s="1">
        <v>43340</v>
      </c>
      <c r="B1733">
        <v>7570.25</v>
      </c>
    </row>
    <row r="1734" spans="1:2" x14ac:dyDescent="0.25">
      <c r="A1734" s="1">
        <v>43339</v>
      </c>
      <c r="B1734">
        <v>7559.13</v>
      </c>
    </row>
    <row r="1735" spans="1:2" x14ac:dyDescent="0.25">
      <c r="A1735" s="1">
        <v>43336</v>
      </c>
      <c r="B1735">
        <v>7485.4</v>
      </c>
    </row>
    <row r="1736" spans="1:2" x14ac:dyDescent="0.25">
      <c r="A1736" s="1">
        <v>43335</v>
      </c>
      <c r="B1736">
        <v>7413.84</v>
      </c>
    </row>
    <row r="1737" spans="1:2" x14ac:dyDescent="0.25">
      <c r="A1737" s="1">
        <v>43334</v>
      </c>
      <c r="B1737">
        <v>7424.6</v>
      </c>
    </row>
    <row r="1738" spans="1:2" x14ac:dyDescent="0.25">
      <c r="A1738" s="1">
        <v>43333</v>
      </c>
      <c r="B1738">
        <v>7397.23</v>
      </c>
    </row>
    <row r="1739" spans="1:2" x14ac:dyDescent="0.25">
      <c r="A1739" s="1">
        <v>43332</v>
      </c>
      <c r="B1739">
        <v>7371.42</v>
      </c>
    </row>
    <row r="1740" spans="1:2" x14ac:dyDescent="0.25">
      <c r="A1740" s="1">
        <v>43329</v>
      </c>
      <c r="B1740">
        <v>7377.54</v>
      </c>
    </row>
    <row r="1741" spans="1:2" x14ac:dyDescent="0.25">
      <c r="A1741" s="1">
        <v>43328</v>
      </c>
      <c r="B1741">
        <v>7374.3</v>
      </c>
    </row>
    <row r="1742" spans="1:2" x14ac:dyDescent="0.25">
      <c r="A1742" s="1">
        <v>43327</v>
      </c>
      <c r="B1742">
        <v>7354.66</v>
      </c>
    </row>
    <row r="1743" spans="1:2" x14ac:dyDescent="0.25">
      <c r="A1743" s="1">
        <v>43326</v>
      </c>
      <c r="B1743">
        <v>7447.17</v>
      </c>
    </row>
    <row r="1744" spans="1:2" x14ac:dyDescent="0.25">
      <c r="A1744" s="1">
        <v>43325</v>
      </c>
      <c r="B1744">
        <v>7401.17</v>
      </c>
    </row>
    <row r="1745" spans="1:2" x14ac:dyDescent="0.25">
      <c r="A1745" s="1">
        <v>43322</v>
      </c>
      <c r="B1745">
        <v>7408.3</v>
      </c>
    </row>
    <row r="1746" spans="1:2" x14ac:dyDescent="0.25">
      <c r="A1746" s="1">
        <v>43321</v>
      </c>
      <c r="B1746">
        <v>7466.96</v>
      </c>
    </row>
    <row r="1747" spans="1:2" x14ac:dyDescent="0.25">
      <c r="A1747" s="1">
        <v>43320</v>
      </c>
      <c r="B1747">
        <v>7469.55</v>
      </c>
    </row>
    <row r="1748" spans="1:2" x14ac:dyDescent="0.25">
      <c r="A1748" s="1">
        <v>43319</v>
      </c>
      <c r="B1748">
        <v>7462.65</v>
      </c>
    </row>
    <row r="1749" spans="1:2" x14ac:dyDescent="0.25">
      <c r="A1749" s="1">
        <v>43318</v>
      </c>
      <c r="B1749">
        <v>7439</v>
      </c>
    </row>
    <row r="1750" spans="1:2" x14ac:dyDescent="0.25">
      <c r="A1750" s="1">
        <v>43315</v>
      </c>
      <c r="B1750">
        <v>7395.49</v>
      </c>
    </row>
    <row r="1751" spans="1:2" x14ac:dyDescent="0.25">
      <c r="A1751" s="1">
        <v>43314</v>
      </c>
      <c r="B1751">
        <v>7372.15</v>
      </c>
    </row>
    <row r="1752" spans="1:2" x14ac:dyDescent="0.25">
      <c r="A1752" s="1">
        <v>43313</v>
      </c>
      <c r="B1752">
        <v>7272.89</v>
      </c>
    </row>
    <row r="1753" spans="1:2" x14ac:dyDescent="0.25">
      <c r="A1753" s="1">
        <v>43312</v>
      </c>
      <c r="B1753">
        <v>7231.98</v>
      </c>
    </row>
    <row r="1754" spans="1:2" x14ac:dyDescent="0.25">
      <c r="A1754" s="1">
        <v>43311</v>
      </c>
      <c r="B1754">
        <v>7193.1</v>
      </c>
    </row>
    <row r="1755" spans="1:2" x14ac:dyDescent="0.25">
      <c r="A1755" s="1">
        <v>43308</v>
      </c>
      <c r="B1755">
        <v>7296.78</v>
      </c>
    </row>
    <row r="1756" spans="1:2" x14ac:dyDescent="0.25">
      <c r="A1756" s="1">
        <v>43307</v>
      </c>
      <c r="B1756">
        <v>7400.75</v>
      </c>
    </row>
    <row r="1757" spans="1:2" x14ac:dyDescent="0.25">
      <c r="A1757" s="1">
        <v>43306</v>
      </c>
      <c r="B1757">
        <v>7508.59</v>
      </c>
    </row>
    <row r="1758" spans="1:2" x14ac:dyDescent="0.25">
      <c r="A1758" s="1">
        <v>43305</v>
      </c>
      <c r="B1758">
        <v>7406.25</v>
      </c>
    </row>
    <row r="1759" spans="1:2" x14ac:dyDescent="0.25">
      <c r="A1759" s="1">
        <v>43304</v>
      </c>
      <c r="B1759">
        <v>7371.78</v>
      </c>
    </row>
    <row r="1760" spans="1:2" x14ac:dyDescent="0.25">
      <c r="A1760" s="1">
        <v>43301</v>
      </c>
      <c r="B1760">
        <v>7350.23</v>
      </c>
    </row>
    <row r="1761" spans="1:2" x14ac:dyDescent="0.25">
      <c r="A1761" s="1">
        <v>43300</v>
      </c>
      <c r="B1761">
        <v>7352.36</v>
      </c>
    </row>
    <row r="1762" spans="1:2" x14ac:dyDescent="0.25">
      <c r="A1762" s="1">
        <v>43299</v>
      </c>
      <c r="B1762">
        <v>7390.13</v>
      </c>
    </row>
    <row r="1763" spans="1:2" x14ac:dyDescent="0.25">
      <c r="A1763" s="1">
        <v>43298</v>
      </c>
      <c r="B1763">
        <v>7403.89</v>
      </c>
    </row>
    <row r="1764" spans="1:2" x14ac:dyDescent="0.25">
      <c r="A1764" s="1">
        <v>43297</v>
      </c>
      <c r="B1764">
        <v>7357.9</v>
      </c>
    </row>
    <row r="1765" spans="1:2" x14ac:dyDescent="0.25">
      <c r="A1765" s="1">
        <v>43294</v>
      </c>
      <c r="B1765">
        <v>7375.82</v>
      </c>
    </row>
    <row r="1766" spans="1:2" x14ac:dyDescent="0.25">
      <c r="A1766" s="1">
        <v>43293</v>
      </c>
      <c r="B1766">
        <v>7366.25</v>
      </c>
    </row>
    <row r="1767" spans="1:2" x14ac:dyDescent="0.25">
      <c r="A1767" s="1">
        <v>43292</v>
      </c>
      <c r="B1767">
        <v>7243.98</v>
      </c>
    </row>
    <row r="1768" spans="1:2" x14ac:dyDescent="0.25">
      <c r="A1768" s="1">
        <v>43291</v>
      </c>
      <c r="B1768">
        <v>7282.6</v>
      </c>
    </row>
    <row r="1769" spans="1:2" x14ac:dyDescent="0.25">
      <c r="A1769" s="1">
        <v>43290</v>
      </c>
      <c r="B1769">
        <v>7276</v>
      </c>
    </row>
    <row r="1770" spans="1:2" x14ac:dyDescent="0.25">
      <c r="A1770" s="1">
        <v>43287</v>
      </c>
      <c r="B1770">
        <v>7207.33</v>
      </c>
    </row>
    <row r="1771" spans="1:2" x14ac:dyDescent="0.25">
      <c r="A1771" s="1">
        <v>43286</v>
      </c>
      <c r="B1771">
        <v>7101.05</v>
      </c>
    </row>
    <row r="1772" spans="1:2" x14ac:dyDescent="0.25">
      <c r="A1772" s="1">
        <v>43284</v>
      </c>
      <c r="B1772">
        <v>7014.55</v>
      </c>
    </row>
    <row r="1773" spans="1:2" x14ac:dyDescent="0.25">
      <c r="A1773" s="1">
        <v>43283</v>
      </c>
      <c r="B1773">
        <v>7097.82</v>
      </c>
    </row>
    <row r="1774" spans="1:2" x14ac:dyDescent="0.25">
      <c r="A1774" s="1">
        <v>43280</v>
      </c>
      <c r="B1774">
        <v>7040.8</v>
      </c>
    </row>
    <row r="1775" spans="1:2" x14ac:dyDescent="0.25">
      <c r="A1775" s="1">
        <v>43279</v>
      </c>
      <c r="B1775">
        <v>7031.6</v>
      </c>
    </row>
    <row r="1776" spans="1:2" x14ac:dyDescent="0.25">
      <c r="A1776" s="1">
        <v>43278</v>
      </c>
      <c r="B1776">
        <v>6969.67</v>
      </c>
    </row>
    <row r="1777" spans="1:2" x14ac:dyDescent="0.25">
      <c r="A1777" s="1">
        <v>43277</v>
      </c>
      <c r="B1777">
        <v>7068.2</v>
      </c>
    </row>
    <row r="1778" spans="1:2" x14ac:dyDescent="0.25">
      <c r="A1778" s="1">
        <v>43276</v>
      </c>
      <c r="B1778">
        <v>7038.17</v>
      </c>
    </row>
    <row r="1779" spans="1:2" x14ac:dyDescent="0.25">
      <c r="A1779" s="1">
        <v>43273</v>
      </c>
      <c r="B1779">
        <v>7197.51</v>
      </c>
    </row>
    <row r="1780" spans="1:2" x14ac:dyDescent="0.25">
      <c r="A1780" s="1">
        <v>43272</v>
      </c>
      <c r="B1780">
        <v>7217.49</v>
      </c>
    </row>
    <row r="1781" spans="1:2" x14ac:dyDescent="0.25">
      <c r="A1781" s="1">
        <v>43271</v>
      </c>
      <c r="B1781">
        <v>7280.71</v>
      </c>
    </row>
    <row r="1782" spans="1:2" x14ac:dyDescent="0.25">
      <c r="A1782" s="1">
        <v>43270</v>
      </c>
      <c r="B1782">
        <v>7228.04</v>
      </c>
    </row>
    <row r="1783" spans="1:2" x14ac:dyDescent="0.25">
      <c r="A1783" s="1">
        <v>43269</v>
      </c>
      <c r="B1783">
        <v>7251.41</v>
      </c>
    </row>
    <row r="1784" spans="1:2" x14ac:dyDescent="0.25">
      <c r="A1784" s="1">
        <v>43266</v>
      </c>
      <c r="B1784">
        <v>7255.76</v>
      </c>
    </row>
    <row r="1785" spans="1:2" x14ac:dyDescent="0.25">
      <c r="A1785" s="1">
        <v>43265</v>
      </c>
      <c r="B1785">
        <v>7279.59</v>
      </c>
    </row>
    <row r="1786" spans="1:2" x14ac:dyDescent="0.25">
      <c r="A1786" s="1">
        <v>43264</v>
      </c>
      <c r="B1786">
        <v>7205.26</v>
      </c>
    </row>
    <row r="1787" spans="1:2" x14ac:dyDescent="0.25">
      <c r="A1787" s="1">
        <v>43263</v>
      </c>
      <c r="B1787">
        <v>7209.18</v>
      </c>
    </row>
    <row r="1788" spans="1:2" x14ac:dyDescent="0.25">
      <c r="A1788" s="1">
        <v>43262</v>
      </c>
      <c r="B1788">
        <v>7168.48</v>
      </c>
    </row>
    <row r="1789" spans="1:2" x14ac:dyDescent="0.25">
      <c r="A1789" s="1">
        <v>43259</v>
      </c>
      <c r="B1789">
        <v>7152.62</v>
      </c>
    </row>
    <row r="1790" spans="1:2" x14ac:dyDescent="0.25">
      <c r="A1790" s="1">
        <v>43258</v>
      </c>
      <c r="B1790">
        <v>7152.83</v>
      </c>
    </row>
    <row r="1791" spans="1:2" x14ac:dyDescent="0.25">
      <c r="A1791" s="1">
        <v>43257</v>
      </c>
      <c r="B1791">
        <v>7210.08</v>
      </c>
    </row>
    <row r="1792" spans="1:2" x14ac:dyDescent="0.25">
      <c r="A1792" s="1">
        <v>43256</v>
      </c>
      <c r="B1792">
        <v>7166.75</v>
      </c>
    </row>
    <row r="1793" spans="1:2" x14ac:dyDescent="0.25">
      <c r="A1793" s="1">
        <v>43255</v>
      </c>
      <c r="B1793">
        <v>7143.57</v>
      </c>
    </row>
    <row r="1794" spans="1:2" x14ac:dyDescent="0.25">
      <c r="A1794" s="1">
        <v>43252</v>
      </c>
      <c r="B1794">
        <v>7083.93</v>
      </c>
    </row>
    <row r="1795" spans="1:2" x14ac:dyDescent="0.25">
      <c r="A1795" s="1">
        <v>43251</v>
      </c>
      <c r="B1795">
        <v>6967.73</v>
      </c>
    </row>
    <row r="1796" spans="1:2" x14ac:dyDescent="0.25">
      <c r="A1796" s="1">
        <v>43250</v>
      </c>
      <c r="B1796">
        <v>6976.37</v>
      </c>
    </row>
    <row r="1797" spans="1:2" x14ac:dyDescent="0.25">
      <c r="A1797" s="1">
        <v>43249</v>
      </c>
      <c r="B1797">
        <v>6926.54</v>
      </c>
    </row>
    <row r="1798" spans="1:2" x14ac:dyDescent="0.25">
      <c r="A1798" s="1">
        <v>43245</v>
      </c>
      <c r="B1798">
        <v>6960.92</v>
      </c>
    </row>
    <row r="1799" spans="1:2" x14ac:dyDescent="0.25">
      <c r="A1799" s="1">
        <v>43244</v>
      </c>
      <c r="B1799">
        <v>6949.7</v>
      </c>
    </row>
    <row r="1800" spans="1:2" x14ac:dyDescent="0.25">
      <c r="A1800" s="1">
        <v>43243</v>
      </c>
      <c r="B1800">
        <v>6953.63</v>
      </c>
    </row>
    <row r="1801" spans="1:2" x14ac:dyDescent="0.25">
      <c r="A1801" s="1">
        <v>43242</v>
      </c>
      <c r="B1801">
        <v>6893.62</v>
      </c>
    </row>
    <row r="1802" spans="1:2" x14ac:dyDescent="0.25">
      <c r="A1802" s="1">
        <v>43241</v>
      </c>
      <c r="B1802">
        <v>6905.53</v>
      </c>
    </row>
    <row r="1803" spans="1:2" x14ac:dyDescent="0.25">
      <c r="A1803" s="1">
        <v>43238</v>
      </c>
      <c r="B1803">
        <v>6866.25</v>
      </c>
    </row>
    <row r="1804" spans="1:2" x14ac:dyDescent="0.25">
      <c r="A1804" s="1">
        <v>43237</v>
      </c>
      <c r="B1804">
        <v>6901.63</v>
      </c>
    </row>
    <row r="1805" spans="1:2" x14ac:dyDescent="0.25">
      <c r="A1805" s="1">
        <v>43236</v>
      </c>
      <c r="B1805">
        <v>6929.97</v>
      </c>
    </row>
    <row r="1806" spans="1:2" x14ac:dyDescent="0.25">
      <c r="A1806" s="1">
        <v>43235</v>
      </c>
      <c r="B1806">
        <v>6888.54</v>
      </c>
    </row>
    <row r="1807" spans="1:2" x14ac:dyDescent="0.25">
      <c r="A1807" s="1">
        <v>43234</v>
      </c>
      <c r="B1807">
        <v>6964.37</v>
      </c>
    </row>
    <row r="1808" spans="1:2" x14ac:dyDescent="0.25">
      <c r="A1808" s="1">
        <v>43231</v>
      </c>
      <c r="B1808">
        <v>6952.56</v>
      </c>
    </row>
    <row r="1809" spans="1:2" x14ac:dyDescent="0.25">
      <c r="A1809" s="1">
        <v>43230</v>
      </c>
      <c r="B1809">
        <v>6963.55</v>
      </c>
    </row>
    <row r="1810" spans="1:2" x14ac:dyDescent="0.25">
      <c r="A1810" s="1">
        <v>43229</v>
      </c>
      <c r="B1810">
        <v>6893.21</v>
      </c>
    </row>
    <row r="1811" spans="1:2" x14ac:dyDescent="0.25">
      <c r="A1811" s="1">
        <v>43228</v>
      </c>
      <c r="B1811">
        <v>6815.48</v>
      </c>
    </row>
    <row r="1812" spans="1:2" x14ac:dyDescent="0.25">
      <c r="A1812" s="1">
        <v>43227</v>
      </c>
      <c r="B1812">
        <v>6821.87</v>
      </c>
    </row>
    <row r="1813" spans="1:2" x14ac:dyDescent="0.25">
      <c r="A1813" s="1">
        <v>43224</v>
      </c>
      <c r="B1813">
        <v>6769.12</v>
      </c>
    </row>
    <row r="1814" spans="1:2" x14ac:dyDescent="0.25">
      <c r="A1814" s="1">
        <v>43223</v>
      </c>
      <c r="B1814">
        <v>6643.48</v>
      </c>
    </row>
    <row r="1815" spans="1:2" x14ac:dyDescent="0.25">
      <c r="A1815" s="1">
        <v>43222</v>
      </c>
      <c r="B1815">
        <v>6644.48</v>
      </c>
    </row>
    <row r="1816" spans="1:2" x14ac:dyDescent="0.25">
      <c r="A1816" s="1">
        <v>43221</v>
      </c>
      <c r="B1816">
        <v>6681.96</v>
      </c>
    </row>
    <row r="1817" spans="1:2" x14ac:dyDescent="0.25">
      <c r="A1817" s="1">
        <v>43220</v>
      </c>
      <c r="B1817">
        <v>6605.57</v>
      </c>
    </row>
    <row r="1818" spans="1:2" x14ac:dyDescent="0.25">
      <c r="A1818" s="1">
        <v>43217</v>
      </c>
      <c r="B1818">
        <v>6656.35</v>
      </c>
    </row>
    <row r="1819" spans="1:2" x14ac:dyDescent="0.25">
      <c r="A1819" s="1">
        <v>43216</v>
      </c>
      <c r="B1819">
        <v>6649.65</v>
      </c>
    </row>
    <row r="1820" spans="1:2" x14ac:dyDescent="0.25">
      <c r="A1820" s="1">
        <v>43215</v>
      </c>
      <c r="B1820">
        <v>6513.94</v>
      </c>
    </row>
    <row r="1821" spans="1:2" x14ac:dyDescent="0.25">
      <c r="A1821" s="1">
        <v>43214</v>
      </c>
      <c r="B1821">
        <v>6509.05</v>
      </c>
    </row>
    <row r="1822" spans="1:2" x14ac:dyDescent="0.25">
      <c r="A1822" s="1">
        <v>43213</v>
      </c>
      <c r="B1822">
        <v>6648.8</v>
      </c>
    </row>
    <row r="1823" spans="1:2" x14ac:dyDescent="0.25">
      <c r="A1823" s="1">
        <v>43210</v>
      </c>
      <c r="B1823">
        <v>6667.75</v>
      </c>
    </row>
    <row r="1824" spans="1:2" x14ac:dyDescent="0.25">
      <c r="A1824" s="1">
        <v>43209</v>
      </c>
      <c r="B1824">
        <v>6774.89</v>
      </c>
    </row>
    <row r="1825" spans="1:2" x14ac:dyDescent="0.25">
      <c r="A1825" s="1">
        <v>43208</v>
      </c>
      <c r="B1825">
        <v>6833.21</v>
      </c>
    </row>
    <row r="1826" spans="1:2" x14ac:dyDescent="0.25">
      <c r="A1826" s="1">
        <v>43207</v>
      </c>
      <c r="B1826">
        <v>6816.37</v>
      </c>
    </row>
    <row r="1827" spans="1:2" x14ac:dyDescent="0.25">
      <c r="A1827" s="1">
        <v>43206</v>
      </c>
      <c r="B1827">
        <v>6675.18</v>
      </c>
    </row>
    <row r="1828" spans="1:2" x14ac:dyDescent="0.25">
      <c r="A1828" s="1">
        <v>43203</v>
      </c>
      <c r="B1828">
        <v>6628.34</v>
      </c>
    </row>
    <row r="1829" spans="1:2" x14ac:dyDescent="0.25">
      <c r="A1829" s="1">
        <v>43202</v>
      </c>
      <c r="B1829">
        <v>6656.26</v>
      </c>
    </row>
    <row r="1830" spans="1:2" x14ac:dyDescent="0.25">
      <c r="A1830" s="1">
        <v>43201</v>
      </c>
      <c r="B1830">
        <v>6583.44</v>
      </c>
    </row>
    <row r="1831" spans="1:2" x14ac:dyDescent="0.25">
      <c r="A1831" s="1">
        <v>43200</v>
      </c>
      <c r="B1831">
        <v>6615.87</v>
      </c>
    </row>
    <row r="1832" spans="1:2" x14ac:dyDescent="0.25">
      <c r="A1832" s="1">
        <v>43199</v>
      </c>
      <c r="B1832">
        <v>6472.34</v>
      </c>
    </row>
    <row r="1833" spans="1:2" x14ac:dyDescent="0.25">
      <c r="A1833" s="1">
        <v>43196</v>
      </c>
      <c r="B1833">
        <v>6433.21</v>
      </c>
    </row>
    <row r="1834" spans="1:2" x14ac:dyDescent="0.25">
      <c r="A1834" s="1">
        <v>43195</v>
      </c>
      <c r="B1834">
        <v>6594.84</v>
      </c>
    </row>
    <row r="1835" spans="1:2" x14ac:dyDescent="0.25">
      <c r="A1835" s="1">
        <v>43194</v>
      </c>
      <c r="B1835">
        <v>6560.06</v>
      </c>
    </row>
    <row r="1836" spans="1:2" x14ac:dyDescent="0.25">
      <c r="A1836" s="1">
        <v>43193</v>
      </c>
      <c r="B1836">
        <v>6458.83</v>
      </c>
    </row>
    <row r="1837" spans="1:2" x14ac:dyDescent="0.25">
      <c r="A1837" s="1">
        <v>43192</v>
      </c>
      <c r="B1837">
        <v>6390.84</v>
      </c>
    </row>
    <row r="1838" spans="1:2" x14ac:dyDescent="0.25">
      <c r="A1838" s="1">
        <v>43188</v>
      </c>
      <c r="B1838">
        <v>6581.13</v>
      </c>
    </row>
    <row r="1839" spans="1:2" x14ac:dyDescent="0.25">
      <c r="A1839" s="1">
        <v>43187</v>
      </c>
      <c r="B1839">
        <v>6460.81</v>
      </c>
    </row>
    <row r="1840" spans="1:2" x14ac:dyDescent="0.25">
      <c r="A1840" s="1">
        <v>43186</v>
      </c>
      <c r="B1840">
        <v>6529.84</v>
      </c>
    </row>
    <row r="1841" spans="1:2" x14ac:dyDescent="0.25">
      <c r="A1841" s="1">
        <v>43185</v>
      </c>
      <c r="B1841">
        <v>6753.83</v>
      </c>
    </row>
    <row r="1842" spans="1:2" x14ac:dyDescent="0.25">
      <c r="A1842" s="1">
        <v>43182</v>
      </c>
      <c r="B1842">
        <v>6508.09</v>
      </c>
    </row>
    <row r="1843" spans="1:2" x14ac:dyDescent="0.25">
      <c r="A1843" s="1">
        <v>43181</v>
      </c>
      <c r="B1843">
        <v>6682.26</v>
      </c>
    </row>
    <row r="1844" spans="1:2" x14ac:dyDescent="0.25">
      <c r="A1844" s="1">
        <v>43180</v>
      </c>
      <c r="B1844">
        <v>6853.45</v>
      </c>
    </row>
    <row r="1845" spans="1:2" x14ac:dyDescent="0.25">
      <c r="A1845" s="1">
        <v>43179</v>
      </c>
      <c r="B1845">
        <v>6885.92</v>
      </c>
    </row>
    <row r="1846" spans="1:2" x14ac:dyDescent="0.25">
      <c r="A1846" s="1">
        <v>43178</v>
      </c>
      <c r="B1846">
        <v>6864.88</v>
      </c>
    </row>
    <row r="1847" spans="1:2" x14ac:dyDescent="0.25">
      <c r="A1847" s="1">
        <v>43175</v>
      </c>
      <c r="B1847">
        <v>7019.95</v>
      </c>
    </row>
    <row r="1848" spans="1:2" x14ac:dyDescent="0.25">
      <c r="A1848" s="1">
        <v>43174</v>
      </c>
      <c r="B1848">
        <v>7030.97</v>
      </c>
    </row>
    <row r="1849" spans="1:2" x14ac:dyDescent="0.25">
      <c r="A1849" s="1">
        <v>43173</v>
      </c>
      <c r="B1849">
        <v>7040.98</v>
      </c>
    </row>
    <row r="1850" spans="1:2" x14ac:dyDescent="0.25">
      <c r="A1850" s="1">
        <v>43172</v>
      </c>
      <c r="B1850">
        <v>7046.51</v>
      </c>
    </row>
    <row r="1851" spans="1:2" x14ac:dyDescent="0.25">
      <c r="A1851" s="1">
        <v>43171</v>
      </c>
      <c r="B1851">
        <v>7131.12</v>
      </c>
    </row>
    <row r="1852" spans="1:2" x14ac:dyDescent="0.25">
      <c r="A1852" s="1">
        <v>43168</v>
      </c>
      <c r="B1852">
        <v>7101.18</v>
      </c>
    </row>
    <row r="1853" spans="1:2" x14ac:dyDescent="0.25">
      <c r="A1853" s="1">
        <v>43167</v>
      </c>
      <c r="B1853">
        <v>6966.43</v>
      </c>
    </row>
    <row r="1854" spans="1:2" x14ac:dyDescent="0.25">
      <c r="A1854" s="1">
        <v>43166</v>
      </c>
      <c r="B1854">
        <v>6929.39</v>
      </c>
    </row>
    <row r="1855" spans="1:2" x14ac:dyDescent="0.25">
      <c r="A1855" s="1">
        <v>43165</v>
      </c>
      <c r="B1855">
        <v>6913.02</v>
      </c>
    </row>
    <row r="1856" spans="1:2" x14ac:dyDescent="0.25">
      <c r="A1856" s="1">
        <v>43164</v>
      </c>
      <c r="B1856">
        <v>6881.28</v>
      </c>
    </row>
    <row r="1857" spans="1:2" x14ac:dyDescent="0.25">
      <c r="A1857" s="1">
        <v>43161</v>
      </c>
      <c r="B1857">
        <v>6811.04</v>
      </c>
    </row>
    <row r="1858" spans="1:2" x14ac:dyDescent="0.25">
      <c r="A1858" s="1">
        <v>43160</v>
      </c>
      <c r="B1858">
        <v>6750.54</v>
      </c>
    </row>
    <row r="1859" spans="1:2" x14ac:dyDescent="0.25">
      <c r="A1859" s="1">
        <v>43159</v>
      </c>
      <c r="B1859">
        <v>6854.42</v>
      </c>
    </row>
    <row r="1860" spans="1:2" x14ac:dyDescent="0.25">
      <c r="A1860" s="1">
        <v>43158</v>
      </c>
      <c r="B1860">
        <v>6900.35</v>
      </c>
    </row>
    <row r="1861" spans="1:2" x14ac:dyDescent="0.25">
      <c r="A1861" s="1">
        <v>43157</v>
      </c>
      <c r="B1861">
        <v>6989.1</v>
      </c>
    </row>
    <row r="1862" spans="1:2" x14ac:dyDescent="0.25">
      <c r="A1862" s="1">
        <v>43154</v>
      </c>
      <c r="B1862">
        <v>6896.6</v>
      </c>
    </row>
    <row r="1863" spans="1:2" x14ac:dyDescent="0.25">
      <c r="A1863" s="1">
        <v>43153</v>
      </c>
      <c r="B1863">
        <v>6761.85</v>
      </c>
    </row>
    <row r="1864" spans="1:2" x14ac:dyDescent="0.25">
      <c r="A1864" s="1">
        <v>43152</v>
      </c>
      <c r="B1864">
        <v>6759.26</v>
      </c>
    </row>
    <row r="1865" spans="1:2" x14ac:dyDescent="0.25">
      <c r="A1865" s="1">
        <v>43151</v>
      </c>
      <c r="B1865">
        <v>6779.7</v>
      </c>
    </row>
    <row r="1866" spans="1:2" x14ac:dyDescent="0.25">
      <c r="A1866" s="1">
        <v>43147</v>
      </c>
      <c r="B1866">
        <v>6770.66</v>
      </c>
    </row>
    <row r="1867" spans="1:2" x14ac:dyDescent="0.25">
      <c r="A1867" s="1">
        <v>43146</v>
      </c>
      <c r="B1867">
        <v>6794.92</v>
      </c>
    </row>
    <row r="1868" spans="1:2" x14ac:dyDescent="0.25">
      <c r="A1868" s="1">
        <v>43145</v>
      </c>
      <c r="B1868">
        <v>6675.03</v>
      </c>
    </row>
    <row r="1869" spans="1:2" x14ac:dyDescent="0.25">
      <c r="A1869" s="1">
        <v>43144</v>
      </c>
      <c r="B1869">
        <v>6553.86</v>
      </c>
    </row>
    <row r="1870" spans="1:2" x14ac:dyDescent="0.25">
      <c r="A1870" s="1">
        <v>43143</v>
      </c>
      <c r="B1870">
        <v>6523.85</v>
      </c>
    </row>
    <row r="1871" spans="1:2" x14ac:dyDescent="0.25">
      <c r="A1871" s="1">
        <v>43140</v>
      </c>
      <c r="B1871">
        <v>6412.68</v>
      </c>
    </row>
    <row r="1872" spans="1:2" x14ac:dyDescent="0.25">
      <c r="A1872" s="1">
        <v>43139</v>
      </c>
      <c r="B1872">
        <v>6306.1</v>
      </c>
    </row>
    <row r="1873" spans="1:2" x14ac:dyDescent="0.25">
      <c r="A1873" s="1">
        <v>43138</v>
      </c>
      <c r="B1873">
        <v>6582.02</v>
      </c>
    </row>
    <row r="1874" spans="1:2" x14ac:dyDescent="0.25">
      <c r="A1874" s="1">
        <v>43137</v>
      </c>
      <c r="B1874">
        <v>6665.98</v>
      </c>
    </row>
    <row r="1875" spans="1:2" x14ac:dyDescent="0.25">
      <c r="A1875" s="1">
        <v>43136</v>
      </c>
      <c r="B1875">
        <v>6495.92</v>
      </c>
    </row>
    <row r="1876" spans="1:2" x14ac:dyDescent="0.25">
      <c r="A1876" s="1">
        <v>43133</v>
      </c>
      <c r="B1876">
        <v>6760.29</v>
      </c>
    </row>
    <row r="1877" spans="1:2" x14ac:dyDescent="0.25">
      <c r="A1877" s="1">
        <v>43132</v>
      </c>
      <c r="B1877">
        <v>6901.5</v>
      </c>
    </row>
    <row r="1878" spans="1:2" x14ac:dyDescent="0.25">
      <c r="A1878" s="1">
        <v>43131</v>
      </c>
      <c r="B1878">
        <v>6949.99</v>
      </c>
    </row>
    <row r="1879" spans="1:2" x14ac:dyDescent="0.25">
      <c r="A1879" s="1">
        <v>43130</v>
      </c>
      <c r="B1879">
        <v>6930.73</v>
      </c>
    </row>
    <row r="1880" spans="1:2" x14ac:dyDescent="0.25">
      <c r="A1880" s="1">
        <v>43129</v>
      </c>
      <c r="B1880">
        <v>6988.32</v>
      </c>
    </row>
    <row r="1881" spans="1:2" x14ac:dyDescent="0.25">
      <c r="A1881" s="1">
        <v>43126</v>
      </c>
      <c r="B1881">
        <v>7022.97</v>
      </c>
    </row>
    <row r="1882" spans="1:2" x14ac:dyDescent="0.25">
      <c r="A1882" s="1">
        <v>43125</v>
      </c>
      <c r="B1882">
        <v>6916.3</v>
      </c>
    </row>
    <row r="1883" spans="1:2" x14ac:dyDescent="0.25">
      <c r="A1883" s="1">
        <v>43124</v>
      </c>
      <c r="B1883">
        <v>6919.35</v>
      </c>
    </row>
    <row r="1884" spans="1:2" x14ac:dyDescent="0.25">
      <c r="A1884" s="1">
        <v>43123</v>
      </c>
      <c r="B1884">
        <v>6963.46</v>
      </c>
    </row>
    <row r="1885" spans="1:2" x14ac:dyDescent="0.25">
      <c r="A1885" s="1">
        <v>43122</v>
      </c>
      <c r="B1885">
        <v>6906.28</v>
      </c>
    </row>
    <row r="1886" spans="1:2" x14ac:dyDescent="0.25">
      <c r="A1886" s="1">
        <v>43119</v>
      </c>
      <c r="B1886">
        <v>6834.33</v>
      </c>
    </row>
    <row r="1887" spans="1:2" x14ac:dyDescent="0.25">
      <c r="A1887" s="1">
        <v>43118</v>
      </c>
      <c r="B1887">
        <v>6811.38</v>
      </c>
    </row>
    <row r="1888" spans="1:2" x14ac:dyDescent="0.25">
      <c r="A1888" s="1">
        <v>43117</v>
      </c>
      <c r="B1888">
        <v>6810.28</v>
      </c>
    </row>
    <row r="1889" spans="1:2" x14ac:dyDescent="0.25">
      <c r="A1889" s="1">
        <v>43116</v>
      </c>
      <c r="B1889">
        <v>6737.14</v>
      </c>
    </row>
    <row r="1890" spans="1:2" x14ac:dyDescent="0.25">
      <c r="A1890" s="1">
        <v>43112</v>
      </c>
      <c r="B1890">
        <v>6758.54</v>
      </c>
    </row>
    <row r="1891" spans="1:2" x14ac:dyDescent="0.25">
      <c r="A1891" s="1">
        <v>43111</v>
      </c>
      <c r="B1891">
        <v>6708.49</v>
      </c>
    </row>
    <row r="1892" spans="1:2" x14ac:dyDescent="0.25">
      <c r="A1892" s="1">
        <v>43110</v>
      </c>
      <c r="B1892">
        <v>6662.66</v>
      </c>
    </row>
    <row r="1893" spans="1:2" x14ac:dyDescent="0.25">
      <c r="A1893" s="1">
        <v>43109</v>
      </c>
      <c r="B1893">
        <v>6677.94</v>
      </c>
    </row>
    <row r="1894" spans="1:2" x14ac:dyDescent="0.25">
      <c r="A1894" s="1">
        <v>43108</v>
      </c>
      <c r="B1894">
        <v>6676.63</v>
      </c>
    </row>
    <row r="1895" spans="1:2" x14ac:dyDescent="0.25">
      <c r="A1895" s="1">
        <v>43105</v>
      </c>
      <c r="B1895">
        <v>6653.29</v>
      </c>
    </row>
    <row r="1896" spans="1:2" x14ac:dyDescent="0.25">
      <c r="A1896" s="1">
        <v>43104</v>
      </c>
      <c r="B1896">
        <v>6584.58</v>
      </c>
    </row>
    <row r="1897" spans="1:2" x14ac:dyDescent="0.25">
      <c r="A1897" s="1">
        <v>43103</v>
      </c>
      <c r="B1897">
        <v>6575.8</v>
      </c>
    </row>
    <row r="1898" spans="1:2" x14ac:dyDescent="0.25">
      <c r="A1898" s="1">
        <v>43102</v>
      </c>
      <c r="B1898">
        <v>6511.34</v>
      </c>
    </row>
    <row r="1899" spans="1:2" x14ac:dyDescent="0.25">
      <c r="A1899" s="1">
        <v>43098</v>
      </c>
      <c r="B1899">
        <v>6396.42</v>
      </c>
    </row>
    <row r="1900" spans="1:2" x14ac:dyDescent="0.25">
      <c r="A1900" s="1">
        <v>43097</v>
      </c>
      <c r="B1900">
        <v>6441.42</v>
      </c>
    </row>
    <row r="1901" spans="1:2" x14ac:dyDescent="0.25">
      <c r="A1901" s="1">
        <v>43096</v>
      </c>
      <c r="B1901">
        <v>6435.15</v>
      </c>
    </row>
    <row r="1902" spans="1:2" x14ac:dyDescent="0.25">
      <c r="A1902" s="1">
        <v>43095</v>
      </c>
      <c r="B1902">
        <v>6433.16</v>
      </c>
    </row>
    <row r="1903" spans="1:2" x14ac:dyDescent="0.25">
      <c r="A1903" s="1">
        <v>43091</v>
      </c>
      <c r="B1903">
        <v>6465.17</v>
      </c>
    </row>
    <row r="1904" spans="1:2" x14ac:dyDescent="0.25">
      <c r="A1904" s="1">
        <v>43090</v>
      </c>
      <c r="B1904">
        <v>6472.69</v>
      </c>
    </row>
    <row r="1905" spans="1:2" x14ac:dyDescent="0.25">
      <c r="A1905" s="1">
        <v>43089</v>
      </c>
      <c r="B1905">
        <v>6472.48</v>
      </c>
    </row>
    <row r="1906" spans="1:2" x14ac:dyDescent="0.25">
      <c r="A1906" s="1">
        <v>43088</v>
      </c>
      <c r="B1906">
        <v>6480.67</v>
      </c>
    </row>
    <row r="1907" spans="1:2" x14ac:dyDescent="0.25">
      <c r="A1907" s="1">
        <v>43087</v>
      </c>
      <c r="B1907">
        <v>6513.27</v>
      </c>
    </row>
    <row r="1908" spans="1:2" x14ac:dyDescent="0.25">
      <c r="A1908" s="1">
        <v>43084</v>
      </c>
      <c r="B1908">
        <v>6466.32</v>
      </c>
    </row>
    <row r="1909" spans="1:2" x14ac:dyDescent="0.25">
      <c r="A1909" s="1">
        <v>43083</v>
      </c>
      <c r="B1909">
        <v>6389.91</v>
      </c>
    </row>
    <row r="1910" spans="1:2" x14ac:dyDescent="0.25">
      <c r="A1910" s="1">
        <v>43082</v>
      </c>
      <c r="B1910">
        <v>6394.67</v>
      </c>
    </row>
    <row r="1911" spans="1:2" x14ac:dyDescent="0.25">
      <c r="A1911" s="1">
        <v>43081</v>
      </c>
      <c r="B1911">
        <v>6383.65</v>
      </c>
    </row>
    <row r="1912" spans="1:2" x14ac:dyDescent="0.25">
      <c r="A1912" s="1">
        <v>43080</v>
      </c>
      <c r="B1912">
        <v>6393.89</v>
      </c>
    </row>
    <row r="1913" spans="1:2" x14ac:dyDescent="0.25">
      <c r="A1913" s="1">
        <v>43077</v>
      </c>
      <c r="B1913">
        <v>6344.57</v>
      </c>
    </row>
    <row r="1914" spans="1:2" x14ac:dyDescent="0.25">
      <c r="A1914" s="1">
        <v>43076</v>
      </c>
      <c r="B1914">
        <v>6316.28</v>
      </c>
    </row>
    <row r="1915" spans="1:2" x14ac:dyDescent="0.25">
      <c r="A1915" s="1">
        <v>43075</v>
      </c>
      <c r="B1915">
        <v>6293.05</v>
      </c>
    </row>
    <row r="1916" spans="1:2" x14ac:dyDescent="0.25">
      <c r="A1916" s="1">
        <v>43074</v>
      </c>
      <c r="B1916">
        <v>6265.11</v>
      </c>
    </row>
    <row r="1917" spans="1:2" x14ac:dyDescent="0.25">
      <c r="A1917" s="1">
        <v>43073</v>
      </c>
      <c r="B1917">
        <v>6263.7</v>
      </c>
    </row>
    <row r="1918" spans="1:2" x14ac:dyDescent="0.25">
      <c r="A1918" s="1">
        <v>43070</v>
      </c>
      <c r="B1918">
        <v>6337.87</v>
      </c>
    </row>
    <row r="1919" spans="1:2" x14ac:dyDescent="0.25">
      <c r="A1919" s="1">
        <v>43069</v>
      </c>
      <c r="B1919">
        <v>6365.56</v>
      </c>
    </row>
    <row r="1920" spans="1:2" x14ac:dyDescent="0.25">
      <c r="A1920" s="1">
        <v>43068</v>
      </c>
      <c r="B1920">
        <v>6311.38</v>
      </c>
    </row>
    <row r="1921" spans="1:2" x14ac:dyDescent="0.25">
      <c r="A1921" s="1">
        <v>43067</v>
      </c>
      <c r="B1921">
        <v>6422.56</v>
      </c>
    </row>
    <row r="1922" spans="1:2" x14ac:dyDescent="0.25">
      <c r="A1922" s="1">
        <v>43066</v>
      </c>
      <c r="B1922">
        <v>6405.97</v>
      </c>
    </row>
    <row r="1923" spans="1:2" x14ac:dyDescent="0.25">
      <c r="A1923" s="1">
        <v>43063</v>
      </c>
      <c r="B1923">
        <v>6409.29</v>
      </c>
    </row>
    <row r="1924" spans="1:2" x14ac:dyDescent="0.25">
      <c r="A1924" s="1">
        <v>43061</v>
      </c>
      <c r="B1924">
        <v>6386.12</v>
      </c>
    </row>
    <row r="1925" spans="1:2" x14ac:dyDescent="0.25">
      <c r="A1925" s="1">
        <v>43060</v>
      </c>
      <c r="B1925">
        <v>6378.63</v>
      </c>
    </row>
    <row r="1926" spans="1:2" x14ac:dyDescent="0.25">
      <c r="A1926" s="1">
        <v>43059</v>
      </c>
      <c r="B1926">
        <v>6308.61</v>
      </c>
    </row>
    <row r="1927" spans="1:2" x14ac:dyDescent="0.25">
      <c r="A1927" s="1">
        <v>43056</v>
      </c>
      <c r="B1927">
        <v>6314.51</v>
      </c>
    </row>
    <row r="1928" spans="1:2" x14ac:dyDescent="0.25">
      <c r="A1928" s="1">
        <v>43055</v>
      </c>
      <c r="B1928">
        <v>6339.14</v>
      </c>
    </row>
    <row r="1929" spans="1:2" x14ac:dyDescent="0.25">
      <c r="A1929" s="1">
        <v>43054</v>
      </c>
      <c r="B1929">
        <v>6258.36</v>
      </c>
    </row>
    <row r="1930" spans="1:2" x14ac:dyDescent="0.25">
      <c r="A1930" s="1">
        <v>43053</v>
      </c>
      <c r="B1930">
        <v>6293.64</v>
      </c>
    </row>
    <row r="1931" spans="1:2" x14ac:dyDescent="0.25">
      <c r="A1931" s="1">
        <v>43052</v>
      </c>
      <c r="B1931">
        <v>6316.18</v>
      </c>
    </row>
    <row r="1932" spans="1:2" x14ac:dyDescent="0.25">
      <c r="A1932" s="1">
        <v>43049</v>
      </c>
      <c r="B1932">
        <v>6309.07</v>
      </c>
    </row>
    <row r="1933" spans="1:2" x14ac:dyDescent="0.25">
      <c r="A1933" s="1">
        <v>43048</v>
      </c>
      <c r="B1933">
        <v>6312.21</v>
      </c>
    </row>
    <row r="1934" spans="1:2" x14ac:dyDescent="0.25">
      <c r="A1934" s="1">
        <v>43047</v>
      </c>
      <c r="B1934">
        <v>6345.81</v>
      </c>
    </row>
    <row r="1935" spans="1:2" x14ac:dyDescent="0.25">
      <c r="A1935" s="1">
        <v>43046</v>
      </c>
      <c r="B1935">
        <v>6320.78</v>
      </c>
    </row>
    <row r="1936" spans="1:2" x14ac:dyDescent="0.25">
      <c r="A1936" s="1">
        <v>43045</v>
      </c>
      <c r="B1936">
        <v>6313.61</v>
      </c>
    </row>
    <row r="1937" spans="1:2" x14ac:dyDescent="0.25">
      <c r="A1937" s="1">
        <v>43042</v>
      </c>
      <c r="B1937">
        <v>6295.58</v>
      </c>
    </row>
    <row r="1938" spans="1:2" x14ac:dyDescent="0.25">
      <c r="A1938" s="1">
        <v>43041</v>
      </c>
      <c r="B1938">
        <v>6236.39</v>
      </c>
    </row>
    <row r="1939" spans="1:2" x14ac:dyDescent="0.25">
      <c r="A1939" s="1">
        <v>43040</v>
      </c>
      <c r="B1939">
        <v>6248.65</v>
      </c>
    </row>
    <row r="1940" spans="1:2" x14ac:dyDescent="0.25">
      <c r="A1940" s="1">
        <v>43039</v>
      </c>
      <c r="B1940">
        <v>6248.56</v>
      </c>
    </row>
    <row r="1941" spans="1:2" x14ac:dyDescent="0.25">
      <c r="A1941" s="1">
        <v>43038</v>
      </c>
      <c r="B1941">
        <v>6227.59</v>
      </c>
    </row>
    <row r="1942" spans="1:2" x14ac:dyDescent="0.25">
      <c r="A1942" s="1">
        <v>43035</v>
      </c>
      <c r="B1942">
        <v>6213.47</v>
      </c>
    </row>
    <row r="1943" spans="1:2" x14ac:dyDescent="0.25">
      <c r="A1943" s="1">
        <v>43034</v>
      </c>
      <c r="B1943">
        <v>6037.87</v>
      </c>
    </row>
    <row r="1944" spans="1:2" x14ac:dyDescent="0.25">
      <c r="A1944" s="1">
        <v>43033</v>
      </c>
      <c r="B1944">
        <v>6055.04</v>
      </c>
    </row>
    <row r="1945" spans="1:2" x14ac:dyDescent="0.25">
      <c r="A1945" s="1">
        <v>43032</v>
      </c>
      <c r="B1945">
        <v>6080.22</v>
      </c>
    </row>
    <row r="1946" spans="1:2" x14ac:dyDescent="0.25">
      <c r="A1946" s="1">
        <v>43031</v>
      </c>
      <c r="B1946">
        <v>6067.83</v>
      </c>
    </row>
    <row r="1947" spans="1:2" x14ac:dyDescent="0.25">
      <c r="A1947" s="1">
        <v>43028</v>
      </c>
      <c r="B1947">
        <v>6108.82</v>
      </c>
    </row>
    <row r="1948" spans="1:2" x14ac:dyDescent="0.25">
      <c r="A1948" s="1">
        <v>43027</v>
      </c>
      <c r="B1948">
        <v>6092.62</v>
      </c>
    </row>
    <row r="1949" spans="1:2" x14ac:dyDescent="0.25">
      <c r="A1949" s="1">
        <v>43026</v>
      </c>
      <c r="B1949">
        <v>6114.35</v>
      </c>
    </row>
    <row r="1950" spans="1:2" x14ac:dyDescent="0.25">
      <c r="A1950" s="1">
        <v>43025</v>
      </c>
      <c r="B1950">
        <v>6122.61</v>
      </c>
    </row>
    <row r="1951" spans="1:2" x14ac:dyDescent="0.25">
      <c r="A1951" s="1">
        <v>43024</v>
      </c>
      <c r="B1951">
        <v>6114.53</v>
      </c>
    </row>
    <row r="1952" spans="1:2" x14ac:dyDescent="0.25">
      <c r="A1952" s="1">
        <v>43021</v>
      </c>
      <c r="B1952">
        <v>6092.45</v>
      </c>
    </row>
    <row r="1953" spans="1:2" x14ac:dyDescent="0.25">
      <c r="A1953" s="1">
        <v>43020</v>
      </c>
      <c r="B1953">
        <v>6069.99</v>
      </c>
    </row>
    <row r="1954" spans="1:2" x14ac:dyDescent="0.25">
      <c r="A1954" s="1">
        <v>43019</v>
      </c>
      <c r="B1954">
        <v>6081.25</v>
      </c>
    </row>
    <row r="1955" spans="1:2" x14ac:dyDescent="0.25">
      <c r="A1955" s="1">
        <v>43018</v>
      </c>
      <c r="B1955">
        <v>6063.52</v>
      </c>
    </row>
    <row r="1956" spans="1:2" x14ac:dyDescent="0.25">
      <c r="A1956" s="1">
        <v>43017</v>
      </c>
      <c r="B1956">
        <v>6058.53</v>
      </c>
    </row>
    <row r="1957" spans="1:2" x14ac:dyDescent="0.25">
      <c r="A1957" s="1">
        <v>43014</v>
      </c>
      <c r="B1957">
        <v>6064.57</v>
      </c>
    </row>
    <row r="1958" spans="1:2" x14ac:dyDescent="0.25">
      <c r="A1958" s="1">
        <v>43013</v>
      </c>
      <c r="B1958">
        <v>6057.14</v>
      </c>
    </row>
    <row r="1959" spans="1:2" x14ac:dyDescent="0.25">
      <c r="A1959" s="1">
        <v>43012</v>
      </c>
      <c r="B1959">
        <v>5998.84</v>
      </c>
    </row>
    <row r="1960" spans="1:2" x14ac:dyDescent="0.25">
      <c r="A1960" s="1">
        <v>43011</v>
      </c>
      <c r="B1960">
        <v>5995.06</v>
      </c>
    </row>
    <row r="1961" spans="1:2" x14ac:dyDescent="0.25">
      <c r="A1961" s="1">
        <v>43010</v>
      </c>
      <c r="B1961">
        <v>5981.92</v>
      </c>
    </row>
    <row r="1962" spans="1:2" x14ac:dyDescent="0.25">
      <c r="A1962" s="1">
        <v>43007</v>
      </c>
      <c r="B1962">
        <v>5979.3</v>
      </c>
    </row>
    <row r="1963" spans="1:2" x14ac:dyDescent="0.25">
      <c r="A1963" s="1">
        <v>43006</v>
      </c>
      <c r="B1963">
        <v>5933.07</v>
      </c>
    </row>
    <row r="1964" spans="1:2" x14ac:dyDescent="0.25">
      <c r="A1964" s="1">
        <v>43005</v>
      </c>
      <c r="B1964">
        <v>5937.79</v>
      </c>
    </row>
    <row r="1965" spans="1:2" x14ac:dyDescent="0.25">
      <c r="A1965" s="1">
        <v>43004</v>
      </c>
      <c r="B1965">
        <v>5881.34</v>
      </c>
    </row>
    <row r="1966" spans="1:2" x14ac:dyDescent="0.25">
      <c r="A1966" s="1">
        <v>43003</v>
      </c>
      <c r="B1966">
        <v>5867.35</v>
      </c>
    </row>
    <row r="1967" spans="1:2" x14ac:dyDescent="0.25">
      <c r="A1967" s="1">
        <v>43000</v>
      </c>
      <c r="B1967">
        <v>5932.32</v>
      </c>
    </row>
    <row r="1968" spans="1:2" x14ac:dyDescent="0.25">
      <c r="A1968" s="1">
        <v>42999</v>
      </c>
      <c r="B1968">
        <v>5934.91</v>
      </c>
    </row>
    <row r="1969" spans="1:2" x14ac:dyDescent="0.25">
      <c r="A1969" s="1">
        <v>42998</v>
      </c>
      <c r="B1969">
        <v>5973.6</v>
      </c>
    </row>
    <row r="1970" spans="1:2" x14ac:dyDescent="0.25">
      <c r="A1970" s="1">
        <v>42997</v>
      </c>
      <c r="B1970">
        <v>5991.08</v>
      </c>
    </row>
    <row r="1971" spans="1:2" x14ac:dyDescent="0.25">
      <c r="A1971" s="1">
        <v>42996</v>
      </c>
      <c r="B1971">
        <v>5981.12</v>
      </c>
    </row>
    <row r="1972" spans="1:2" x14ac:dyDescent="0.25">
      <c r="A1972" s="1">
        <v>42993</v>
      </c>
      <c r="B1972">
        <v>5988</v>
      </c>
    </row>
    <row r="1973" spans="1:2" x14ac:dyDescent="0.25">
      <c r="A1973" s="1">
        <v>42992</v>
      </c>
      <c r="B1973">
        <v>5968.82</v>
      </c>
    </row>
    <row r="1974" spans="1:2" x14ac:dyDescent="0.25">
      <c r="A1974" s="1">
        <v>42991</v>
      </c>
      <c r="B1974">
        <v>6004.38</v>
      </c>
    </row>
    <row r="1975" spans="1:2" x14ac:dyDescent="0.25">
      <c r="A1975" s="1">
        <v>42990</v>
      </c>
      <c r="B1975">
        <v>5995.64</v>
      </c>
    </row>
    <row r="1976" spans="1:2" x14ac:dyDescent="0.25">
      <c r="A1976" s="1">
        <v>42989</v>
      </c>
      <c r="B1976">
        <v>5980.53</v>
      </c>
    </row>
    <row r="1977" spans="1:2" x14ac:dyDescent="0.25">
      <c r="A1977" s="1">
        <v>42986</v>
      </c>
      <c r="B1977">
        <v>5913.37</v>
      </c>
    </row>
    <row r="1978" spans="1:2" x14ac:dyDescent="0.25">
      <c r="A1978" s="1">
        <v>42985</v>
      </c>
      <c r="B1978">
        <v>5964.31</v>
      </c>
    </row>
    <row r="1979" spans="1:2" x14ac:dyDescent="0.25">
      <c r="A1979" s="1">
        <v>42984</v>
      </c>
      <c r="B1979">
        <v>5951.13</v>
      </c>
    </row>
    <row r="1980" spans="1:2" x14ac:dyDescent="0.25">
      <c r="A1980" s="1">
        <v>42983</v>
      </c>
      <c r="B1980">
        <v>5932.73</v>
      </c>
    </row>
    <row r="1981" spans="1:2" x14ac:dyDescent="0.25">
      <c r="A1981" s="1">
        <v>42979</v>
      </c>
      <c r="B1981">
        <v>5987.9</v>
      </c>
    </row>
    <row r="1982" spans="1:2" x14ac:dyDescent="0.25">
      <c r="A1982" s="1">
        <v>42978</v>
      </c>
      <c r="B1982">
        <v>5988.6</v>
      </c>
    </row>
    <row r="1983" spans="1:2" x14ac:dyDescent="0.25">
      <c r="A1983" s="1">
        <v>42977</v>
      </c>
      <c r="B1983">
        <v>5932.9</v>
      </c>
    </row>
    <row r="1984" spans="1:2" x14ac:dyDescent="0.25">
      <c r="A1984" s="1">
        <v>42976</v>
      </c>
      <c r="B1984">
        <v>5862.14</v>
      </c>
    </row>
    <row r="1985" spans="1:2" x14ac:dyDescent="0.25">
      <c r="A1985" s="1">
        <v>42975</v>
      </c>
      <c r="B1985">
        <v>5838.08</v>
      </c>
    </row>
    <row r="1986" spans="1:2" x14ac:dyDescent="0.25">
      <c r="A1986" s="1">
        <v>42972</v>
      </c>
      <c r="B1986">
        <v>5822.53</v>
      </c>
    </row>
    <row r="1987" spans="1:2" x14ac:dyDescent="0.25">
      <c r="A1987" s="1">
        <v>42971</v>
      </c>
      <c r="B1987">
        <v>5834.44</v>
      </c>
    </row>
    <row r="1988" spans="1:2" x14ac:dyDescent="0.25">
      <c r="A1988" s="1">
        <v>42970</v>
      </c>
      <c r="B1988">
        <v>5851.78</v>
      </c>
    </row>
    <row r="1989" spans="1:2" x14ac:dyDescent="0.25">
      <c r="A1989" s="1">
        <v>42969</v>
      </c>
      <c r="B1989">
        <v>5873.33</v>
      </c>
    </row>
    <row r="1990" spans="1:2" x14ac:dyDescent="0.25">
      <c r="A1990" s="1">
        <v>42968</v>
      </c>
      <c r="B1990">
        <v>5786.54</v>
      </c>
    </row>
    <row r="1991" spans="1:2" x14ac:dyDescent="0.25">
      <c r="A1991" s="1">
        <v>42965</v>
      </c>
      <c r="B1991">
        <v>5790.91</v>
      </c>
    </row>
    <row r="1992" spans="1:2" x14ac:dyDescent="0.25">
      <c r="A1992" s="1">
        <v>42964</v>
      </c>
      <c r="B1992">
        <v>5796.32</v>
      </c>
    </row>
    <row r="1993" spans="1:2" x14ac:dyDescent="0.25">
      <c r="A1993" s="1">
        <v>42963</v>
      </c>
      <c r="B1993">
        <v>5917.42</v>
      </c>
    </row>
    <row r="1994" spans="1:2" x14ac:dyDescent="0.25">
      <c r="A1994" s="1">
        <v>42962</v>
      </c>
      <c r="B1994">
        <v>5907.73</v>
      </c>
    </row>
    <row r="1995" spans="1:2" x14ac:dyDescent="0.25">
      <c r="A1995" s="1">
        <v>42961</v>
      </c>
      <c r="B1995">
        <v>5908.17</v>
      </c>
    </row>
    <row r="1996" spans="1:2" x14ac:dyDescent="0.25">
      <c r="A1996" s="1">
        <v>42958</v>
      </c>
      <c r="B1996">
        <v>5831.53</v>
      </c>
    </row>
    <row r="1997" spans="1:2" x14ac:dyDescent="0.25">
      <c r="A1997" s="1">
        <v>42957</v>
      </c>
      <c r="B1997">
        <v>5788.19</v>
      </c>
    </row>
    <row r="1998" spans="1:2" x14ac:dyDescent="0.25">
      <c r="A1998" s="1">
        <v>42956</v>
      </c>
      <c r="B1998">
        <v>5919.39</v>
      </c>
    </row>
    <row r="1999" spans="1:2" x14ac:dyDescent="0.25">
      <c r="A1999" s="1">
        <v>42955</v>
      </c>
      <c r="B1999">
        <v>5926.35</v>
      </c>
    </row>
    <row r="2000" spans="1:2" x14ac:dyDescent="0.25">
      <c r="A2000" s="1">
        <v>42954</v>
      </c>
      <c r="B2000">
        <v>5934.73</v>
      </c>
    </row>
    <row r="2001" spans="1:2" x14ac:dyDescent="0.25">
      <c r="A2001" s="1">
        <v>42951</v>
      </c>
      <c r="B2001">
        <v>5899.91</v>
      </c>
    </row>
    <row r="2002" spans="1:2" x14ac:dyDescent="0.25">
      <c r="A2002" s="1">
        <v>42950</v>
      </c>
      <c r="B2002">
        <v>5891.2</v>
      </c>
    </row>
    <row r="2003" spans="1:2" x14ac:dyDescent="0.25">
      <c r="A2003" s="1">
        <v>42949</v>
      </c>
      <c r="B2003">
        <v>5914.23</v>
      </c>
    </row>
    <row r="2004" spans="1:2" x14ac:dyDescent="0.25">
      <c r="A2004" s="1">
        <v>42948</v>
      </c>
      <c r="B2004">
        <v>5895.17</v>
      </c>
    </row>
    <row r="2005" spans="1:2" x14ac:dyDescent="0.25">
      <c r="A2005" s="1">
        <v>42947</v>
      </c>
      <c r="B2005">
        <v>5880.33</v>
      </c>
    </row>
    <row r="2006" spans="1:2" x14ac:dyDescent="0.25">
      <c r="A2006" s="1">
        <v>42944</v>
      </c>
      <c r="B2006">
        <v>5908.92</v>
      </c>
    </row>
    <row r="2007" spans="1:2" x14ac:dyDescent="0.25">
      <c r="A2007" s="1">
        <v>42943</v>
      </c>
      <c r="B2007">
        <v>5917.03</v>
      </c>
    </row>
    <row r="2008" spans="1:2" x14ac:dyDescent="0.25">
      <c r="A2008" s="1">
        <v>42942</v>
      </c>
      <c r="B2008">
        <v>5950.73</v>
      </c>
    </row>
    <row r="2009" spans="1:2" x14ac:dyDescent="0.25">
      <c r="A2009" s="1">
        <v>42941</v>
      </c>
      <c r="B2009">
        <v>5930.65</v>
      </c>
    </row>
    <row r="2010" spans="1:2" x14ac:dyDescent="0.25">
      <c r="A2010" s="1">
        <v>42940</v>
      </c>
      <c r="B2010">
        <v>5941.37</v>
      </c>
    </row>
    <row r="2011" spans="1:2" x14ac:dyDescent="0.25">
      <c r="A2011" s="1">
        <v>42937</v>
      </c>
      <c r="B2011">
        <v>5921.53</v>
      </c>
    </row>
    <row r="2012" spans="1:2" x14ac:dyDescent="0.25">
      <c r="A2012" s="1">
        <v>42936</v>
      </c>
      <c r="B2012">
        <v>5921.22</v>
      </c>
    </row>
    <row r="2013" spans="1:2" x14ac:dyDescent="0.25">
      <c r="A2013" s="1">
        <v>42935</v>
      </c>
      <c r="B2013">
        <v>5916.16</v>
      </c>
    </row>
    <row r="2014" spans="1:2" x14ac:dyDescent="0.25">
      <c r="A2014" s="1">
        <v>42934</v>
      </c>
      <c r="B2014">
        <v>5880.1</v>
      </c>
    </row>
    <row r="2015" spans="1:2" x14ac:dyDescent="0.25">
      <c r="A2015" s="1">
        <v>42933</v>
      </c>
      <c r="B2015">
        <v>5839.74</v>
      </c>
    </row>
    <row r="2016" spans="1:2" x14ac:dyDescent="0.25">
      <c r="A2016" s="1">
        <v>42930</v>
      </c>
      <c r="B2016">
        <v>5838.08</v>
      </c>
    </row>
    <row r="2017" spans="1:2" x14ac:dyDescent="0.25">
      <c r="A2017" s="1">
        <v>42929</v>
      </c>
      <c r="B2017">
        <v>5793.36</v>
      </c>
    </row>
    <row r="2018" spans="1:2" x14ac:dyDescent="0.25">
      <c r="A2018" s="1">
        <v>42928</v>
      </c>
      <c r="B2018">
        <v>5778.95</v>
      </c>
    </row>
    <row r="2019" spans="1:2" x14ac:dyDescent="0.25">
      <c r="A2019" s="1">
        <v>42927</v>
      </c>
      <c r="B2019">
        <v>5709.8</v>
      </c>
    </row>
    <row r="2020" spans="1:2" x14ac:dyDescent="0.25">
      <c r="A2020" s="1">
        <v>42926</v>
      </c>
      <c r="B2020">
        <v>5694.15</v>
      </c>
    </row>
    <row r="2021" spans="1:2" x14ac:dyDescent="0.25">
      <c r="A2021" s="1">
        <v>42923</v>
      </c>
      <c r="B2021">
        <v>5656.47</v>
      </c>
    </row>
    <row r="2022" spans="1:2" x14ac:dyDescent="0.25">
      <c r="A2022" s="1">
        <v>42922</v>
      </c>
      <c r="B2022">
        <v>5597.91</v>
      </c>
    </row>
    <row r="2023" spans="1:2" x14ac:dyDescent="0.25">
      <c r="A2023" s="1">
        <v>42921</v>
      </c>
      <c r="B2023">
        <v>5648.82</v>
      </c>
    </row>
    <row r="2024" spans="1:2" x14ac:dyDescent="0.25">
      <c r="A2024" s="1">
        <v>42919</v>
      </c>
      <c r="B2024">
        <v>5596.96</v>
      </c>
    </row>
    <row r="2025" spans="1:2" x14ac:dyDescent="0.25">
      <c r="A2025" s="1">
        <v>42916</v>
      </c>
      <c r="B2025">
        <v>5646.92</v>
      </c>
    </row>
    <row r="2026" spans="1:2" x14ac:dyDescent="0.25">
      <c r="A2026" s="1">
        <v>42915</v>
      </c>
      <c r="B2026">
        <v>5653.02</v>
      </c>
    </row>
    <row r="2027" spans="1:2" x14ac:dyDescent="0.25">
      <c r="A2027" s="1">
        <v>42914</v>
      </c>
      <c r="B2027">
        <v>5753.03</v>
      </c>
    </row>
    <row r="2028" spans="1:2" x14ac:dyDescent="0.25">
      <c r="A2028" s="1">
        <v>42913</v>
      </c>
      <c r="B2028">
        <v>5671.6</v>
      </c>
    </row>
    <row r="2029" spans="1:2" x14ac:dyDescent="0.25">
      <c r="A2029" s="1">
        <v>42912</v>
      </c>
      <c r="B2029">
        <v>5777.59</v>
      </c>
    </row>
    <row r="2030" spans="1:2" x14ac:dyDescent="0.25">
      <c r="A2030" s="1">
        <v>42909</v>
      </c>
      <c r="B2030">
        <v>5803.11</v>
      </c>
    </row>
    <row r="2031" spans="1:2" x14ac:dyDescent="0.25">
      <c r="A2031" s="1">
        <v>42908</v>
      </c>
      <c r="B2031">
        <v>5779.87</v>
      </c>
    </row>
    <row r="2032" spans="1:2" x14ac:dyDescent="0.25">
      <c r="A2032" s="1">
        <v>42907</v>
      </c>
      <c r="B2032">
        <v>5782.39</v>
      </c>
    </row>
    <row r="2033" spans="1:2" x14ac:dyDescent="0.25">
      <c r="A2033" s="1">
        <v>42906</v>
      </c>
      <c r="B2033">
        <v>5726.31</v>
      </c>
    </row>
    <row r="2034" spans="1:2" x14ac:dyDescent="0.25">
      <c r="A2034" s="1">
        <v>42905</v>
      </c>
      <c r="B2034">
        <v>5772.22</v>
      </c>
    </row>
    <row r="2035" spans="1:2" x14ac:dyDescent="0.25">
      <c r="A2035" s="1">
        <v>42902</v>
      </c>
      <c r="B2035">
        <v>5681.48</v>
      </c>
    </row>
    <row r="2036" spans="1:2" x14ac:dyDescent="0.25">
      <c r="A2036" s="1">
        <v>42901</v>
      </c>
      <c r="B2036">
        <v>5700.89</v>
      </c>
    </row>
    <row r="2037" spans="1:2" x14ac:dyDescent="0.25">
      <c r="A2037" s="1">
        <v>42900</v>
      </c>
      <c r="B2037">
        <v>5727.07</v>
      </c>
    </row>
    <row r="2038" spans="1:2" x14ac:dyDescent="0.25">
      <c r="A2038" s="1">
        <v>42899</v>
      </c>
      <c r="B2038">
        <v>5751.82</v>
      </c>
    </row>
    <row r="2039" spans="1:2" x14ac:dyDescent="0.25">
      <c r="A2039" s="1">
        <v>42898</v>
      </c>
      <c r="B2039">
        <v>5708.18</v>
      </c>
    </row>
    <row r="2040" spans="1:2" x14ac:dyDescent="0.25">
      <c r="A2040" s="1">
        <v>42895</v>
      </c>
      <c r="B2040">
        <v>5741.94</v>
      </c>
    </row>
    <row r="2041" spans="1:2" x14ac:dyDescent="0.25">
      <c r="A2041" s="1">
        <v>42894</v>
      </c>
      <c r="B2041">
        <v>5885.3</v>
      </c>
    </row>
    <row r="2042" spans="1:2" x14ac:dyDescent="0.25">
      <c r="A2042" s="1">
        <v>42893</v>
      </c>
      <c r="B2042">
        <v>5877.59</v>
      </c>
    </row>
    <row r="2043" spans="1:2" x14ac:dyDescent="0.25">
      <c r="A2043" s="1">
        <v>42892</v>
      </c>
      <c r="B2043">
        <v>5856.77</v>
      </c>
    </row>
    <row r="2044" spans="1:2" x14ac:dyDescent="0.25">
      <c r="A2044" s="1">
        <v>42891</v>
      </c>
      <c r="B2044">
        <v>5878.12</v>
      </c>
    </row>
    <row r="2045" spans="1:2" x14ac:dyDescent="0.25">
      <c r="A2045" s="1">
        <v>42888</v>
      </c>
      <c r="B2045">
        <v>5881.46</v>
      </c>
    </row>
    <row r="2046" spans="1:2" x14ac:dyDescent="0.25">
      <c r="A2046" s="1">
        <v>42887</v>
      </c>
      <c r="B2046">
        <v>5816.51</v>
      </c>
    </row>
    <row r="2047" spans="1:2" x14ac:dyDescent="0.25">
      <c r="A2047" s="1">
        <v>42886</v>
      </c>
      <c r="B2047">
        <v>5788.8</v>
      </c>
    </row>
    <row r="2048" spans="1:2" x14ac:dyDescent="0.25">
      <c r="A2048" s="1">
        <v>42885</v>
      </c>
      <c r="B2048">
        <v>5794.63</v>
      </c>
    </row>
    <row r="2049" spans="1:2" x14ac:dyDescent="0.25">
      <c r="A2049" s="1">
        <v>42881</v>
      </c>
      <c r="B2049">
        <v>5788.36</v>
      </c>
    </row>
    <row r="2050" spans="1:2" x14ac:dyDescent="0.25">
      <c r="A2050" s="1">
        <v>42880</v>
      </c>
      <c r="B2050">
        <v>5778.38</v>
      </c>
    </row>
    <row r="2051" spans="1:2" x14ac:dyDescent="0.25">
      <c r="A2051" s="1">
        <v>42879</v>
      </c>
      <c r="B2051">
        <v>5730.3</v>
      </c>
    </row>
    <row r="2052" spans="1:2" x14ac:dyDescent="0.25">
      <c r="A2052" s="1">
        <v>42878</v>
      </c>
      <c r="B2052">
        <v>5703.35</v>
      </c>
    </row>
    <row r="2053" spans="1:2" x14ac:dyDescent="0.25">
      <c r="A2053" s="1">
        <v>42877</v>
      </c>
      <c r="B2053">
        <v>5699.4</v>
      </c>
    </row>
    <row r="2054" spans="1:2" x14ac:dyDescent="0.25">
      <c r="A2054" s="1">
        <v>42874</v>
      </c>
      <c r="B2054">
        <v>5651.56</v>
      </c>
    </row>
    <row r="2055" spans="1:2" x14ac:dyDescent="0.25">
      <c r="A2055" s="1">
        <v>42873</v>
      </c>
      <c r="B2055">
        <v>5626.31</v>
      </c>
    </row>
    <row r="2056" spans="1:2" x14ac:dyDescent="0.25">
      <c r="A2056" s="1">
        <v>42872</v>
      </c>
      <c r="B2056">
        <v>5580.55</v>
      </c>
    </row>
    <row r="2057" spans="1:2" x14ac:dyDescent="0.25">
      <c r="A2057" s="1">
        <v>42871</v>
      </c>
      <c r="B2057">
        <v>5724.44</v>
      </c>
    </row>
    <row r="2058" spans="1:2" x14ac:dyDescent="0.25">
      <c r="A2058" s="1">
        <v>42870</v>
      </c>
      <c r="B2058">
        <v>5704.48</v>
      </c>
    </row>
    <row r="2059" spans="1:2" x14ac:dyDescent="0.25">
      <c r="A2059" s="1">
        <v>42867</v>
      </c>
      <c r="B2059">
        <v>5686.81</v>
      </c>
    </row>
    <row r="2060" spans="1:2" x14ac:dyDescent="0.25">
      <c r="A2060" s="1">
        <v>42866</v>
      </c>
      <c r="B2060">
        <v>5674.22</v>
      </c>
    </row>
    <row r="2061" spans="1:2" x14ac:dyDescent="0.25">
      <c r="A2061" s="1">
        <v>42865</v>
      </c>
      <c r="B2061">
        <v>5681.68</v>
      </c>
    </row>
    <row r="2062" spans="1:2" x14ac:dyDescent="0.25">
      <c r="A2062" s="1">
        <v>42864</v>
      </c>
      <c r="B2062">
        <v>5678.31</v>
      </c>
    </row>
    <row r="2063" spans="1:2" x14ac:dyDescent="0.25">
      <c r="A2063" s="1">
        <v>42863</v>
      </c>
      <c r="B2063">
        <v>5659.07</v>
      </c>
    </row>
    <row r="2064" spans="1:2" x14ac:dyDescent="0.25">
      <c r="A2064" s="1">
        <v>42860</v>
      </c>
      <c r="B2064">
        <v>5646.09</v>
      </c>
    </row>
    <row r="2065" spans="1:2" x14ac:dyDescent="0.25">
      <c r="A2065" s="1">
        <v>42859</v>
      </c>
      <c r="B2065">
        <v>5626.32</v>
      </c>
    </row>
    <row r="2066" spans="1:2" x14ac:dyDescent="0.25">
      <c r="A2066" s="1">
        <v>42858</v>
      </c>
      <c r="B2066">
        <v>5625.16</v>
      </c>
    </row>
    <row r="2067" spans="1:2" x14ac:dyDescent="0.25">
      <c r="A2067" s="1">
        <v>42857</v>
      </c>
      <c r="B2067">
        <v>5644.07</v>
      </c>
    </row>
    <row r="2068" spans="1:2" x14ac:dyDescent="0.25">
      <c r="A2068" s="1">
        <v>42856</v>
      </c>
      <c r="B2068">
        <v>5629.63</v>
      </c>
    </row>
    <row r="2069" spans="1:2" x14ac:dyDescent="0.25">
      <c r="A2069" s="1">
        <v>42853</v>
      </c>
      <c r="B2069">
        <v>5583.53</v>
      </c>
    </row>
    <row r="2070" spans="1:2" x14ac:dyDescent="0.25">
      <c r="A2070" s="1">
        <v>42852</v>
      </c>
      <c r="B2070">
        <v>5571.28</v>
      </c>
    </row>
    <row r="2071" spans="1:2" x14ac:dyDescent="0.25">
      <c r="A2071" s="1">
        <v>42851</v>
      </c>
      <c r="B2071">
        <v>5541.09</v>
      </c>
    </row>
    <row r="2072" spans="1:2" x14ac:dyDescent="0.25">
      <c r="A2072" s="1">
        <v>42850</v>
      </c>
      <c r="B2072">
        <v>5548.19</v>
      </c>
    </row>
    <row r="2073" spans="1:2" x14ac:dyDescent="0.25">
      <c r="A2073" s="1">
        <v>42849</v>
      </c>
      <c r="B2073">
        <v>5508.03</v>
      </c>
    </row>
    <row r="2074" spans="1:2" x14ac:dyDescent="0.25">
      <c r="A2074" s="1">
        <v>42846</v>
      </c>
      <c r="B2074">
        <v>5442.05</v>
      </c>
    </row>
    <row r="2075" spans="1:2" x14ac:dyDescent="0.25">
      <c r="A2075" s="1">
        <v>42845</v>
      </c>
      <c r="B2075">
        <v>5443.53</v>
      </c>
    </row>
    <row r="2076" spans="1:2" x14ac:dyDescent="0.25">
      <c r="A2076" s="1">
        <v>42844</v>
      </c>
      <c r="B2076">
        <v>5399.64</v>
      </c>
    </row>
    <row r="2077" spans="1:2" x14ac:dyDescent="0.25">
      <c r="A2077" s="1">
        <v>42843</v>
      </c>
      <c r="B2077">
        <v>5391.66</v>
      </c>
    </row>
    <row r="2078" spans="1:2" x14ac:dyDescent="0.25">
      <c r="A2078" s="1">
        <v>42842</v>
      </c>
      <c r="B2078">
        <v>5399.2</v>
      </c>
    </row>
    <row r="2079" spans="1:2" x14ac:dyDescent="0.25">
      <c r="A2079" s="1">
        <v>42838</v>
      </c>
      <c r="B2079">
        <v>5353.59</v>
      </c>
    </row>
    <row r="2080" spans="1:2" x14ac:dyDescent="0.25">
      <c r="A2080" s="1">
        <v>42837</v>
      </c>
      <c r="B2080">
        <v>5377.03</v>
      </c>
    </row>
    <row r="2081" spans="1:2" x14ac:dyDescent="0.25">
      <c r="A2081" s="1">
        <v>42836</v>
      </c>
      <c r="B2081">
        <v>5398.4</v>
      </c>
    </row>
    <row r="2082" spans="1:2" x14ac:dyDescent="0.25">
      <c r="A2082" s="1">
        <v>42835</v>
      </c>
      <c r="B2082">
        <v>5421.68</v>
      </c>
    </row>
    <row r="2083" spans="1:2" x14ac:dyDescent="0.25">
      <c r="A2083" s="1">
        <v>42832</v>
      </c>
      <c r="B2083">
        <v>5418.37</v>
      </c>
    </row>
    <row r="2084" spans="1:2" x14ac:dyDescent="0.25">
      <c r="A2084" s="1">
        <v>42831</v>
      </c>
      <c r="B2084">
        <v>5420.88</v>
      </c>
    </row>
    <row r="2085" spans="1:2" x14ac:dyDescent="0.25">
      <c r="A2085" s="1">
        <v>42830</v>
      </c>
      <c r="B2085">
        <v>5418.52</v>
      </c>
    </row>
    <row r="2086" spans="1:2" x14ac:dyDescent="0.25">
      <c r="A2086" s="1">
        <v>42829</v>
      </c>
      <c r="B2086">
        <v>5440.41</v>
      </c>
    </row>
    <row r="2087" spans="1:2" x14ac:dyDescent="0.25">
      <c r="A2087" s="1">
        <v>42828</v>
      </c>
      <c r="B2087">
        <v>5432.2</v>
      </c>
    </row>
    <row r="2088" spans="1:2" x14ac:dyDescent="0.25">
      <c r="A2088" s="1">
        <v>42825</v>
      </c>
      <c r="B2088">
        <v>5436.23</v>
      </c>
    </row>
    <row r="2089" spans="1:2" x14ac:dyDescent="0.25">
      <c r="A2089" s="1">
        <v>42824</v>
      </c>
      <c r="B2089">
        <v>5439.74</v>
      </c>
    </row>
    <row r="2090" spans="1:2" x14ac:dyDescent="0.25">
      <c r="A2090" s="1">
        <v>42823</v>
      </c>
      <c r="B2090">
        <v>5430.27</v>
      </c>
    </row>
    <row r="2091" spans="1:2" x14ac:dyDescent="0.25">
      <c r="A2091" s="1">
        <v>42822</v>
      </c>
      <c r="B2091">
        <v>5407.21</v>
      </c>
    </row>
    <row r="2092" spans="1:2" x14ac:dyDescent="0.25">
      <c r="A2092" s="1">
        <v>42821</v>
      </c>
      <c r="B2092">
        <v>5374.27</v>
      </c>
    </row>
    <row r="2093" spans="1:2" x14ac:dyDescent="0.25">
      <c r="A2093" s="1">
        <v>42818</v>
      </c>
      <c r="B2093">
        <v>5364</v>
      </c>
    </row>
    <row r="2094" spans="1:2" x14ac:dyDescent="0.25">
      <c r="A2094" s="1">
        <v>42817</v>
      </c>
      <c r="B2094">
        <v>5355.14</v>
      </c>
    </row>
    <row r="2095" spans="1:2" x14ac:dyDescent="0.25">
      <c r="A2095" s="1">
        <v>42816</v>
      </c>
      <c r="B2095">
        <v>5367.56</v>
      </c>
    </row>
    <row r="2096" spans="1:2" x14ac:dyDescent="0.25">
      <c r="A2096" s="1">
        <v>42815</v>
      </c>
      <c r="B2096">
        <v>5332.53</v>
      </c>
    </row>
    <row r="2097" spans="1:2" x14ac:dyDescent="0.25">
      <c r="A2097" s="1">
        <v>42814</v>
      </c>
      <c r="B2097">
        <v>5413.31</v>
      </c>
    </row>
    <row r="2098" spans="1:2" x14ac:dyDescent="0.25">
      <c r="A2098" s="1">
        <v>42811</v>
      </c>
      <c r="B2098">
        <v>5408.76</v>
      </c>
    </row>
    <row r="2099" spans="1:2" x14ac:dyDescent="0.25">
      <c r="A2099" s="1">
        <v>42810</v>
      </c>
      <c r="B2099">
        <v>5412.08</v>
      </c>
    </row>
    <row r="2100" spans="1:2" x14ac:dyDescent="0.25">
      <c r="A2100" s="1">
        <v>42809</v>
      </c>
      <c r="B2100">
        <v>5416.25</v>
      </c>
    </row>
    <row r="2101" spans="1:2" x14ac:dyDescent="0.25">
      <c r="A2101" s="1">
        <v>42808</v>
      </c>
      <c r="B2101">
        <v>5382.17</v>
      </c>
    </row>
    <row r="2102" spans="1:2" x14ac:dyDescent="0.25">
      <c r="A2102" s="1">
        <v>42807</v>
      </c>
      <c r="B2102">
        <v>5394.57</v>
      </c>
    </row>
    <row r="2103" spans="1:2" x14ac:dyDescent="0.25">
      <c r="A2103" s="1">
        <v>42804</v>
      </c>
      <c r="B2103">
        <v>5385.9</v>
      </c>
    </row>
    <row r="2104" spans="1:2" x14ac:dyDescent="0.25">
      <c r="A2104" s="1">
        <v>42803</v>
      </c>
      <c r="B2104">
        <v>5363.98</v>
      </c>
    </row>
    <row r="2105" spans="1:2" x14ac:dyDescent="0.25">
      <c r="A2105" s="1">
        <v>42802</v>
      </c>
      <c r="B2105">
        <v>5359.81</v>
      </c>
    </row>
    <row r="2106" spans="1:2" x14ac:dyDescent="0.25">
      <c r="A2106" s="1">
        <v>42801</v>
      </c>
      <c r="B2106">
        <v>5351.28</v>
      </c>
    </row>
    <row r="2107" spans="1:2" x14ac:dyDescent="0.25">
      <c r="A2107" s="1">
        <v>42800</v>
      </c>
      <c r="B2107">
        <v>5360.31</v>
      </c>
    </row>
    <row r="2108" spans="1:2" x14ac:dyDescent="0.25">
      <c r="A2108" s="1">
        <v>42797</v>
      </c>
      <c r="B2108">
        <v>5373.48</v>
      </c>
    </row>
    <row r="2109" spans="1:2" x14ac:dyDescent="0.25">
      <c r="A2109" s="1">
        <v>42796</v>
      </c>
      <c r="B2109">
        <v>5363.26</v>
      </c>
    </row>
    <row r="2110" spans="1:2" x14ac:dyDescent="0.25">
      <c r="A2110" s="1">
        <v>42795</v>
      </c>
      <c r="B2110">
        <v>5390.99</v>
      </c>
    </row>
    <row r="2111" spans="1:2" x14ac:dyDescent="0.25">
      <c r="A2111" s="1">
        <v>42794</v>
      </c>
      <c r="B2111">
        <v>5330.31</v>
      </c>
    </row>
    <row r="2112" spans="1:2" x14ac:dyDescent="0.25">
      <c r="A2112" s="1">
        <v>42793</v>
      </c>
      <c r="B2112">
        <v>5347.55</v>
      </c>
    </row>
    <row r="2113" spans="1:2" x14ac:dyDescent="0.25">
      <c r="A2113" s="1">
        <v>42790</v>
      </c>
      <c r="B2113">
        <v>5343.31</v>
      </c>
    </row>
    <row r="2114" spans="1:2" x14ac:dyDescent="0.25">
      <c r="A2114" s="1">
        <v>42789</v>
      </c>
      <c r="B2114">
        <v>5332.37</v>
      </c>
    </row>
    <row r="2115" spans="1:2" x14ac:dyDescent="0.25">
      <c r="A2115" s="1">
        <v>42788</v>
      </c>
      <c r="B2115">
        <v>5352.13</v>
      </c>
    </row>
    <row r="2116" spans="1:2" x14ac:dyDescent="0.25">
      <c r="A2116" s="1">
        <v>42787</v>
      </c>
      <c r="B2116">
        <v>5350.73</v>
      </c>
    </row>
    <row r="2117" spans="1:2" x14ac:dyDescent="0.25">
      <c r="A2117" s="1">
        <v>42783</v>
      </c>
      <c r="B2117">
        <v>5324.72</v>
      </c>
    </row>
    <row r="2118" spans="1:2" x14ac:dyDescent="0.25">
      <c r="A2118" s="1">
        <v>42782</v>
      </c>
      <c r="B2118">
        <v>5300.64</v>
      </c>
    </row>
    <row r="2119" spans="1:2" x14ac:dyDescent="0.25">
      <c r="A2119" s="1">
        <v>42781</v>
      </c>
      <c r="B2119">
        <v>5302.39</v>
      </c>
    </row>
    <row r="2120" spans="1:2" x14ac:dyDescent="0.25">
      <c r="A2120" s="1">
        <v>42780</v>
      </c>
      <c r="B2120">
        <v>5271.07</v>
      </c>
    </row>
    <row r="2121" spans="1:2" x14ac:dyDescent="0.25">
      <c r="A2121" s="1">
        <v>42779</v>
      </c>
      <c r="B2121">
        <v>5256.82</v>
      </c>
    </row>
    <row r="2122" spans="1:2" x14ac:dyDescent="0.25">
      <c r="A2122" s="1">
        <v>42776</v>
      </c>
      <c r="B2122">
        <v>5226.6899999999996</v>
      </c>
    </row>
    <row r="2123" spans="1:2" x14ac:dyDescent="0.25">
      <c r="A2123" s="1">
        <v>42775</v>
      </c>
      <c r="B2123">
        <v>5212.16</v>
      </c>
    </row>
    <row r="2124" spans="1:2" x14ac:dyDescent="0.25">
      <c r="A2124" s="1">
        <v>42774</v>
      </c>
      <c r="B2124">
        <v>5196.58</v>
      </c>
    </row>
    <row r="2125" spans="1:2" x14ac:dyDescent="0.25">
      <c r="A2125" s="1">
        <v>42773</v>
      </c>
      <c r="B2125">
        <v>5185.88</v>
      </c>
    </row>
    <row r="2126" spans="1:2" x14ac:dyDescent="0.25">
      <c r="A2126" s="1">
        <v>42772</v>
      </c>
      <c r="B2126">
        <v>5167.96</v>
      </c>
    </row>
    <row r="2127" spans="1:2" x14ac:dyDescent="0.25">
      <c r="A2127" s="1">
        <v>42769</v>
      </c>
      <c r="B2127">
        <v>5161.6000000000004</v>
      </c>
    </row>
    <row r="2128" spans="1:2" x14ac:dyDescent="0.25">
      <c r="A2128" s="1">
        <v>42768</v>
      </c>
      <c r="B2128">
        <v>5147.7</v>
      </c>
    </row>
    <row r="2129" spans="1:2" x14ac:dyDescent="0.25">
      <c r="A2129" s="1">
        <v>42767</v>
      </c>
      <c r="B2129">
        <v>5152.6899999999996</v>
      </c>
    </row>
    <row r="2130" spans="1:2" x14ac:dyDescent="0.25">
      <c r="A2130" s="1">
        <v>42766</v>
      </c>
      <c r="B2130">
        <v>5116.7700000000004</v>
      </c>
    </row>
    <row r="2131" spans="1:2" x14ac:dyDescent="0.25">
      <c r="A2131" s="1">
        <v>42765</v>
      </c>
      <c r="B2131">
        <v>5129.33</v>
      </c>
    </row>
    <row r="2132" spans="1:2" x14ac:dyDescent="0.25">
      <c r="A2132" s="1">
        <v>42762</v>
      </c>
      <c r="B2132">
        <v>5168.0600000000004</v>
      </c>
    </row>
    <row r="2133" spans="1:2" x14ac:dyDescent="0.25">
      <c r="A2133" s="1">
        <v>42761</v>
      </c>
      <c r="B2133">
        <v>5156.92</v>
      </c>
    </row>
    <row r="2134" spans="1:2" x14ac:dyDescent="0.25">
      <c r="A2134" s="1">
        <v>42760</v>
      </c>
      <c r="B2134">
        <v>5151.47</v>
      </c>
    </row>
    <row r="2135" spans="1:2" x14ac:dyDescent="0.25">
      <c r="A2135" s="1">
        <v>42759</v>
      </c>
      <c r="B2135">
        <v>5101.0600000000004</v>
      </c>
    </row>
    <row r="2136" spans="1:2" x14ac:dyDescent="0.25">
      <c r="A2136" s="1">
        <v>42758</v>
      </c>
      <c r="B2136">
        <v>5065.7</v>
      </c>
    </row>
    <row r="2137" spans="1:2" x14ac:dyDescent="0.25">
      <c r="A2137" s="1">
        <v>42755</v>
      </c>
      <c r="B2137">
        <v>5063.2</v>
      </c>
    </row>
    <row r="2138" spans="1:2" x14ac:dyDescent="0.25">
      <c r="A2138" s="1">
        <v>42754</v>
      </c>
      <c r="B2138">
        <v>5051.17</v>
      </c>
    </row>
    <row r="2139" spans="1:2" x14ac:dyDescent="0.25">
      <c r="A2139" s="1">
        <v>42753</v>
      </c>
      <c r="B2139">
        <v>5055.8500000000004</v>
      </c>
    </row>
    <row r="2140" spans="1:2" x14ac:dyDescent="0.25">
      <c r="A2140" s="1">
        <v>42752</v>
      </c>
      <c r="B2140">
        <v>5044.6499999999996</v>
      </c>
    </row>
    <row r="2141" spans="1:2" x14ac:dyDescent="0.25">
      <c r="A2141" s="1">
        <v>42748</v>
      </c>
      <c r="B2141">
        <v>5059.51</v>
      </c>
    </row>
    <row r="2142" spans="1:2" x14ac:dyDescent="0.25">
      <c r="A2142" s="1">
        <v>42747</v>
      </c>
      <c r="B2142">
        <v>5041.43</v>
      </c>
    </row>
    <row r="2143" spans="1:2" x14ac:dyDescent="0.25">
      <c r="A2143" s="1">
        <v>42746</v>
      </c>
      <c r="B2143">
        <v>5050.21</v>
      </c>
    </row>
    <row r="2144" spans="1:2" x14ac:dyDescent="0.25">
      <c r="A2144" s="1">
        <v>42745</v>
      </c>
      <c r="B2144">
        <v>5035.17</v>
      </c>
    </row>
    <row r="2145" spans="1:2" x14ac:dyDescent="0.25">
      <c r="A2145" s="1">
        <v>42744</v>
      </c>
      <c r="B2145">
        <v>5024.8999999999996</v>
      </c>
    </row>
    <row r="2146" spans="1:2" x14ac:dyDescent="0.25">
      <c r="A2146" s="1">
        <v>42741</v>
      </c>
      <c r="B2146">
        <v>5007.08</v>
      </c>
    </row>
    <row r="2147" spans="1:2" x14ac:dyDescent="0.25">
      <c r="A2147" s="1">
        <v>42740</v>
      </c>
      <c r="B2147">
        <v>4964.95</v>
      </c>
    </row>
    <row r="2148" spans="1:2" x14ac:dyDescent="0.25">
      <c r="A2148" s="1">
        <v>42739</v>
      </c>
      <c r="B2148">
        <v>4937.21</v>
      </c>
    </row>
    <row r="2149" spans="1:2" x14ac:dyDescent="0.25">
      <c r="A2149" s="1">
        <v>42738</v>
      </c>
      <c r="B2149">
        <v>4911.33</v>
      </c>
    </row>
    <row r="2150" spans="1:2" x14ac:dyDescent="0.25">
      <c r="A2150" s="1">
        <v>42734</v>
      </c>
      <c r="B2150">
        <v>4863.62</v>
      </c>
    </row>
    <row r="2151" spans="1:2" x14ac:dyDescent="0.25">
      <c r="A2151" s="1">
        <v>42733</v>
      </c>
      <c r="B2151">
        <v>4918.28</v>
      </c>
    </row>
    <row r="2152" spans="1:2" x14ac:dyDescent="0.25">
      <c r="A2152" s="1">
        <v>42732</v>
      </c>
      <c r="B2152">
        <v>4926.29</v>
      </c>
    </row>
    <row r="2153" spans="1:2" x14ac:dyDescent="0.25">
      <c r="A2153" s="1">
        <v>42731</v>
      </c>
      <c r="B2153">
        <v>4965.8100000000004</v>
      </c>
    </row>
    <row r="2154" spans="1:2" x14ac:dyDescent="0.25">
      <c r="A2154" s="1">
        <v>42727</v>
      </c>
      <c r="B2154">
        <v>4940.0200000000004</v>
      </c>
    </row>
    <row r="2155" spans="1:2" x14ac:dyDescent="0.25">
      <c r="A2155" s="1">
        <v>42726</v>
      </c>
      <c r="B2155">
        <v>4934.3900000000003</v>
      </c>
    </row>
    <row r="2156" spans="1:2" x14ac:dyDescent="0.25">
      <c r="A2156" s="1">
        <v>42725</v>
      </c>
      <c r="B2156">
        <v>4948.91</v>
      </c>
    </row>
    <row r="2157" spans="1:2" x14ac:dyDescent="0.25">
      <c r="A2157" s="1">
        <v>42724</v>
      </c>
      <c r="B2157">
        <v>4953.8</v>
      </c>
    </row>
    <row r="2158" spans="1:2" x14ac:dyDescent="0.25">
      <c r="A2158" s="1">
        <v>42723</v>
      </c>
      <c r="B2158">
        <v>4934.8500000000004</v>
      </c>
    </row>
    <row r="2159" spans="1:2" x14ac:dyDescent="0.25">
      <c r="A2159" s="1">
        <v>42720</v>
      </c>
      <c r="B2159">
        <v>4914.8599999999997</v>
      </c>
    </row>
    <row r="2160" spans="1:2" x14ac:dyDescent="0.25">
      <c r="A2160" s="1">
        <v>42719</v>
      </c>
      <c r="B2160">
        <v>4933.41</v>
      </c>
    </row>
    <row r="2161" spans="1:2" x14ac:dyDescent="0.25">
      <c r="A2161" s="1">
        <v>42718</v>
      </c>
      <c r="B2161">
        <v>4921.22</v>
      </c>
    </row>
    <row r="2162" spans="1:2" x14ac:dyDescent="0.25">
      <c r="A2162" s="1">
        <v>42717</v>
      </c>
      <c r="B2162">
        <v>4935.84</v>
      </c>
    </row>
    <row r="2163" spans="1:2" x14ac:dyDescent="0.25">
      <c r="A2163" s="1">
        <v>42716</v>
      </c>
      <c r="B2163">
        <v>4874.3</v>
      </c>
    </row>
    <row r="2164" spans="1:2" x14ac:dyDescent="0.25">
      <c r="A2164" s="1">
        <v>42713</v>
      </c>
      <c r="B2164">
        <v>4895.8999999999996</v>
      </c>
    </row>
    <row r="2165" spans="1:2" x14ac:dyDescent="0.25">
      <c r="A2165" s="1">
        <v>42712</v>
      </c>
      <c r="B2165">
        <v>4859.1899999999996</v>
      </c>
    </row>
    <row r="2166" spans="1:2" x14ac:dyDescent="0.25">
      <c r="A2166" s="1">
        <v>42711</v>
      </c>
      <c r="B2166">
        <v>4851.9399999999996</v>
      </c>
    </row>
    <row r="2167" spans="1:2" x14ac:dyDescent="0.25">
      <c r="A2167" s="1">
        <v>42710</v>
      </c>
      <c r="B2167">
        <v>4788.67</v>
      </c>
    </row>
    <row r="2168" spans="1:2" x14ac:dyDescent="0.25">
      <c r="A2168" s="1">
        <v>42709</v>
      </c>
      <c r="B2168">
        <v>4778.1400000000003</v>
      </c>
    </row>
    <row r="2169" spans="1:2" x14ac:dyDescent="0.25">
      <c r="A2169" s="1">
        <v>42706</v>
      </c>
      <c r="B2169">
        <v>4739.37</v>
      </c>
    </row>
    <row r="2170" spans="1:2" x14ac:dyDescent="0.25">
      <c r="A2170" s="1">
        <v>42705</v>
      </c>
      <c r="B2170">
        <v>4734.1000000000004</v>
      </c>
    </row>
    <row r="2171" spans="1:2" x14ac:dyDescent="0.25">
      <c r="A2171" s="1">
        <v>42704</v>
      </c>
      <c r="B2171">
        <v>4810.8100000000004</v>
      </c>
    </row>
    <row r="2172" spans="1:2" x14ac:dyDescent="0.25">
      <c r="A2172" s="1">
        <v>42703</v>
      </c>
      <c r="B2172">
        <v>4873.21</v>
      </c>
    </row>
    <row r="2173" spans="1:2" x14ac:dyDescent="0.25">
      <c r="A2173" s="1">
        <v>42702</v>
      </c>
      <c r="B2173">
        <v>4857.0200000000004</v>
      </c>
    </row>
    <row r="2174" spans="1:2" x14ac:dyDescent="0.25">
      <c r="A2174" s="1">
        <v>42699</v>
      </c>
      <c r="B2174">
        <v>4870.0200000000004</v>
      </c>
    </row>
    <row r="2175" spans="1:2" x14ac:dyDescent="0.25">
      <c r="A2175" s="1">
        <v>42697</v>
      </c>
      <c r="B2175">
        <v>4853.8599999999997</v>
      </c>
    </row>
    <row r="2176" spans="1:2" x14ac:dyDescent="0.25">
      <c r="A2176" s="1">
        <v>42696</v>
      </c>
      <c r="B2176">
        <v>4873.84</v>
      </c>
    </row>
    <row r="2177" spans="1:2" x14ac:dyDescent="0.25">
      <c r="A2177" s="1">
        <v>42695</v>
      </c>
      <c r="B2177">
        <v>4859</v>
      </c>
    </row>
    <row r="2178" spans="1:2" x14ac:dyDescent="0.25">
      <c r="A2178" s="1">
        <v>42692</v>
      </c>
      <c r="B2178">
        <v>4808.04</v>
      </c>
    </row>
    <row r="2179" spans="1:2" x14ac:dyDescent="0.25">
      <c r="A2179" s="1">
        <v>42691</v>
      </c>
      <c r="B2179">
        <v>4826.59</v>
      </c>
    </row>
    <row r="2180" spans="1:2" x14ac:dyDescent="0.25">
      <c r="A2180" s="1">
        <v>42690</v>
      </c>
      <c r="B2180">
        <v>4792.2700000000004</v>
      </c>
    </row>
    <row r="2181" spans="1:2" x14ac:dyDescent="0.25">
      <c r="A2181" s="1">
        <v>42689</v>
      </c>
      <c r="B2181">
        <v>4764.47</v>
      </c>
    </row>
    <row r="2182" spans="1:2" x14ac:dyDescent="0.25">
      <c r="A2182" s="1">
        <v>42688</v>
      </c>
      <c r="B2182">
        <v>4702.05</v>
      </c>
    </row>
    <row r="2183" spans="1:2" x14ac:dyDescent="0.25">
      <c r="A2183" s="1">
        <v>42685</v>
      </c>
      <c r="B2183">
        <v>4751.95</v>
      </c>
    </row>
    <row r="2184" spans="1:2" x14ac:dyDescent="0.25">
      <c r="A2184" s="1">
        <v>42684</v>
      </c>
      <c r="B2184">
        <v>4747.03</v>
      </c>
    </row>
    <row r="2185" spans="1:2" x14ac:dyDescent="0.25">
      <c r="A2185" s="1">
        <v>42683</v>
      </c>
      <c r="B2185">
        <v>4825.18</v>
      </c>
    </row>
    <row r="2186" spans="1:2" x14ac:dyDescent="0.25">
      <c r="A2186" s="1">
        <v>42682</v>
      </c>
      <c r="B2186">
        <v>4804.92</v>
      </c>
    </row>
    <row r="2187" spans="1:2" x14ac:dyDescent="0.25">
      <c r="A2187" s="1">
        <v>42681</v>
      </c>
      <c r="B2187">
        <v>4773.7299999999996</v>
      </c>
    </row>
    <row r="2188" spans="1:2" x14ac:dyDescent="0.25">
      <c r="A2188" s="1">
        <v>42678</v>
      </c>
      <c r="B2188">
        <v>4660.46</v>
      </c>
    </row>
    <row r="2189" spans="1:2" x14ac:dyDescent="0.25">
      <c r="A2189" s="1">
        <v>42677</v>
      </c>
      <c r="B2189">
        <v>4679.1000000000004</v>
      </c>
    </row>
    <row r="2190" spans="1:2" x14ac:dyDescent="0.25">
      <c r="A2190" s="1">
        <v>42676</v>
      </c>
      <c r="B2190">
        <v>4726.91</v>
      </c>
    </row>
    <row r="2191" spans="1:2" x14ac:dyDescent="0.25">
      <c r="A2191" s="1">
        <v>42675</v>
      </c>
      <c r="B2191">
        <v>4766.9399999999996</v>
      </c>
    </row>
    <row r="2192" spans="1:2" x14ac:dyDescent="0.25">
      <c r="A2192" s="1">
        <v>42674</v>
      </c>
      <c r="B2192">
        <v>4801.2700000000004</v>
      </c>
    </row>
    <row r="2193" spans="1:2" x14ac:dyDescent="0.25">
      <c r="A2193" s="1">
        <v>42671</v>
      </c>
      <c r="B2193">
        <v>4805.59</v>
      </c>
    </row>
    <row r="2194" spans="1:2" x14ac:dyDescent="0.25">
      <c r="A2194" s="1">
        <v>42670</v>
      </c>
      <c r="B2194">
        <v>4836.45</v>
      </c>
    </row>
    <row r="2195" spans="1:2" x14ac:dyDescent="0.25">
      <c r="A2195" s="1">
        <v>42669</v>
      </c>
      <c r="B2195">
        <v>4860.59</v>
      </c>
    </row>
    <row r="2196" spans="1:2" x14ac:dyDescent="0.25">
      <c r="A2196" s="1">
        <v>42668</v>
      </c>
      <c r="B2196">
        <v>4891.46</v>
      </c>
    </row>
    <row r="2197" spans="1:2" x14ac:dyDescent="0.25">
      <c r="A2197" s="1">
        <v>42667</v>
      </c>
      <c r="B2197">
        <v>4909.97</v>
      </c>
    </row>
    <row r="2198" spans="1:2" x14ac:dyDescent="0.25">
      <c r="A2198" s="1">
        <v>42664</v>
      </c>
      <c r="B2198">
        <v>4851.8599999999997</v>
      </c>
    </row>
    <row r="2199" spans="1:2" x14ac:dyDescent="0.25">
      <c r="A2199" s="1">
        <v>42663</v>
      </c>
      <c r="B2199">
        <v>4832.71</v>
      </c>
    </row>
    <row r="2200" spans="1:2" x14ac:dyDescent="0.25">
      <c r="A2200" s="1">
        <v>42662</v>
      </c>
      <c r="B2200">
        <v>4836.6099999999997</v>
      </c>
    </row>
    <row r="2201" spans="1:2" x14ac:dyDescent="0.25">
      <c r="A2201" s="1">
        <v>42661</v>
      </c>
      <c r="B2201">
        <v>4839.72</v>
      </c>
    </row>
    <row r="2202" spans="1:2" x14ac:dyDescent="0.25">
      <c r="A2202" s="1">
        <v>42660</v>
      </c>
      <c r="B2202">
        <v>4796.17</v>
      </c>
    </row>
    <row r="2203" spans="1:2" x14ac:dyDescent="0.25">
      <c r="A2203" s="1">
        <v>42657</v>
      </c>
      <c r="B2203">
        <v>4808.4799999999996</v>
      </c>
    </row>
    <row r="2204" spans="1:2" x14ac:dyDescent="0.25">
      <c r="A2204" s="1">
        <v>42656</v>
      </c>
      <c r="B2204">
        <v>4803.1000000000004</v>
      </c>
    </row>
    <row r="2205" spans="1:2" x14ac:dyDescent="0.25">
      <c r="A2205" s="1">
        <v>42655</v>
      </c>
      <c r="B2205">
        <v>4819.6400000000003</v>
      </c>
    </row>
    <row r="2206" spans="1:2" x14ac:dyDescent="0.25">
      <c r="A2206" s="1">
        <v>42654</v>
      </c>
      <c r="B2206">
        <v>4821.91</v>
      </c>
    </row>
    <row r="2207" spans="1:2" x14ac:dyDescent="0.25">
      <c r="A2207" s="1">
        <v>42653</v>
      </c>
      <c r="B2207">
        <v>4893.7700000000004</v>
      </c>
    </row>
    <row r="2208" spans="1:2" x14ac:dyDescent="0.25">
      <c r="A2208" s="1">
        <v>42650</v>
      </c>
      <c r="B2208">
        <v>4864.5200000000004</v>
      </c>
    </row>
    <row r="2209" spans="1:2" x14ac:dyDescent="0.25">
      <c r="A2209" s="1">
        <v>42649</v>
      </c>
      <c r="B2209">
        <v>4873.92</v>
      </c>
    </row>
    <row r="2210" spans="1:2" x14ac:dyDescent="0.25">
      <c r="A2210" s="1">
        <v>42648</v>
      </c>
      <c r="B2210">
        <v>4877.75</v>
      </c>
    </row>
    <row r="2211" spans="1:2" x14ac:dyDescent="0.25">
      <c r="A2211" s="1">
        <v>42647</v>
      </c>
      <c r="B2211">
        <v>4859.47</v>
      </c>
    </row>
    <row r="2212" spans="1:2" x14ac:dyDescent="0.25">
      <c r="A2212" s="1">
        <v>42646</v>
      </c>
      <c r="B2212">
        <v>4866.63</v>
      </c>
    </row>
    <row r="2213" spans="1:2" x14ac:dyDescent="0.25">
      <c r="A2213" s="1">
        <v>42643</v>
      </c>
      <c r="B2213">
        <v>4875.7</v>
      </c>
    </row>
    <row r="2214" spans="1:2" x14ac:dyDescent="0.25">
      <c r="A2214" s="1">
        <v>42642</v>
      </c>
      <c r="B2214">
        <v>4838.3</v>
      </c>
    </row>
    <row r="2215" spans="1:2" x14ac:dyDescent="0.25">
      <c r="A2215" s="1">
        <v>42641</v>
      </c>
      <c r="B2215">
        <v>4875.2700000000004</v>
      </c>
    </row>
    <row r="2216" spans="1:2" x14ac:dyDescent="0.25">
      <c r="A2216" s="1">
        <v>42640</v>
      </c>
      <c r="B2216">
        <v>4866.71</v>
      </c>
    </row>
    <row r="2217" spans="1:2" x14ac:dyDescent="0.25">
      <c r="A2217" s="1">
        <v>42639</v>
      </c>
      <c r="B2217">
        <v>4817.17</v>
      </c>
    </row>
    <row r="2218" spans="1:2" x14ac:dyDescent="0.25">
      <c r="A2218" s="1">
        <v>42636</v>
      </c>
      <c r="B2218">
        <v>4858.91</v>
      </c>
    </row>
    <row r="2219" spans="1:2" x14ac:dyDescent="0.25">
      <c r="A2219" s="1">
        <v>42635</v>
      </c>
      <c r="B2219">
        <v>4891.3599999999997</v>
      </c>
    </row>
    <row r="2220" spans="1:2" x14ac:dyDescent="0.25">
      <c r="A2220" s="1">
        <v>42634</v>
      </c>
      <c r="B2220">
        <v>4853.75</v>
      </c>
    </row>
    <row r="2221" spans="1:2" x14ac:dyDescent="0.25">
      <c r="A2221" s="1">
        <v>42633</v>
      </c>
      <c r="B2221">
        <v>4805.22</v>
      </c>
    </row>
    <row r="2222" spans="1:2" x14ac:dyDescent="0.25">
      <c r="A2222" s="1">
        <v>42632</v>
      </c>
      <c r="B2222">
        <v>4796.07</v>
      </c>
    </row>
    <row r="2223" spans="1:2" x14ac:dyDescent="0.25">
      <c r="A2223" s="1">
        <v>42629</v>
      </c>
      <c r="B2223">
        <v>4818.05</v>
      </c>
    </row>
    <row r="2224" spans="1:2" x14ac:dyDescent="0.25">
      <c r="A2224" s="1">
        <v>42628</v>
      </c>
      <c r="B2224">
        <v>4819.8999999999996</v>
      </c>
    </row>
    <row r="2225" spans="1:2" x14ac:dyDescent="0.25">
      <c r="A2225" s="1">
        <v>42627</v>
      </c>
      <c r="B2225">
        <v>4746.0600000000004</v>
      </c>
    </row>
    <row r="2226" spans="1:2" x14ac:dyDescent="0.25">
      <c r="A2226" s="1">
        <v>42626</v>
      </c>
      <c r="B2226">
        <v>4722.8500000000004</v>
      </c>
    </row>
    <row r="2227" spans="1:2" x14ac:dyDescent="0.25">
      <c r="A2227" s="1">
        <v>42625</v>
      </c>
      <c r="B2227">
        <v>4764.6499999999996</v>
      </c>
    </row>
    <row r="2228" spans="1:2" x14ac:dyDescent="0.25">
      <c r="A2228" s="1">
        <v>42622</v>
      </c>
      <c r="B2228">
        <v>4681.54</v>
      </c>
    </row>
    <row r="2229" spans="1:2" x14ac:dyDescent="0.25">
      <c r="A2229" s="1">
        <v>42621</v>
      </c>
      <c r="B2229">
        <v>4804</v>
      </c>
    </row>
    <row r="2230" spans="1:2" x14ac:dyDescent="0.25">
      <c r="A2230" s="1">
        <v>42620</v>
      </c>
      <c r="B2230">
        <v>4831.8599999999997</v>
      </c>
    </row>
    <row r="2231" spans="1:2" x14ac:dyDescent="0.25">
      <c r="A2231" s="1">
        <v>42619</v>
      </c>
      <c r="B2231">
        <v>4829.51</v>
      </c>
    </row>
    <row r="2232" spans="1:2" x14ac:dyDescent="0.25">
      <c r="A2232" s="1">
        <v>42615</v>
      </c>
      <c r="B2232">
        <v>4798.74</v>
      </c>
    </row>
    <row r="2233" spans="1:2" x14ac:dyDescent="0.25">
      <c r="A2233" s="1">
        <v>42614</v>
      </c>
      <c r="B2233">
        <v>4783.9399999999996</v>
      </c>
    </row>
    <row r="2234" spans="1:2" x14ac:dyDescent="0.25">
      <c r="A2234" s="1">
        <v>42613</v>
      </c>
      <c r="B2234">
        <v>4771.0600000000004</v>
      </c>
    </row>
    <row r="2235" spans="1:2" x14ac:dyDescent="0.25">
      <c r="A2235" s="1">
        <v>42612</v>
      </c>
      <c r="B2235">
        <v>4776</v>
      </c>
    </row>
    <row r="2236" spans="1:2" x14ac:dyDescent="0.25">
      <c r="A2236" s="1">
        <v>42611</v>
      </c>
      <c r="B2236">
        <v>4791.09</v>
      </c>
    </row>
    <row r="2237" spans="1:2" x14ac:dyDescent="0.25">
      <c r="A2237" s="1">
        <v>42608</v>
      </c>
      <c r="B2237">
        <v>4783.6899999999996</v>
      </c>
    </row>
    <row r="2238" spans="1:2" x14ac:dyDescent="0.25">
      <c r="A2238" s="1">
        <v>42607</v>
      </c>
      <c r="B2238">
        <v>4775.43</v>
      </c>
    </row>
    <row r="2239" spans="1:2" x14ac:dyDescent="0.25">
      <c r="A2239" s="1">
        <v>42606</v>
      </c>
      <c r="B2239">
        <v>4783.4799999999996</v>
      </c>
    </row>
    <row r="2240" spans="1:2" x14ac:dyDescent="0.25">
      <c r="A2240" s="1">
        <v>42605</v>
      </c>
      <c r="B2240">
        <v>4818.4799999999996</v>
      </c>
    </row>
    <row r="2241" spans="1:2" x14ac:dyDescent="0.25">
      <c r="A2241" s="1">
        <v>42604</v>
      </c>
      <c r="B2241">
        <v>4808.5600000000004</v>
      </c>
    </row>
    <row r="2242" spans="1:2" x14ac:dyDescent="0.25">
      <c r="A2242" s="1">
        <v>42601</v>
      </c>
      <c r="B2242">
        <v>4806.1400000000003</v>
      </c>
    </row>
    <row r="2243" spans="1:2" x14ac:dyDescent="0.25">
      <c r="A2243" s="1">
        <v>42600</v>
      </c>
      <c r="B2243">
        <v>4808.68</v>
      </c>
    </row>
    <row r="2244" spans="1:2" x14ac:dyDescent="0.25">
      <c r="A2244" s="1">
        <v>42599</v>
      </c>
      <c r="B2244">
        <v>4805.45</v>
      </c>
    </row>
    <row r="2245" spans="1:2" x14ac:dyDescent="0.25">
      <c r="A2245" s="1">
        <v>42598</v>
      </c>
      <c r="B2245">
        <v>4797.1899999999996</v>
      </c>
    </row>
    <row r="2246" spans="1:2" x14ac:dyDescent="0.25">
      <c r="A2246" s="1">
        <v>42597</v>
      </c>
      <c r="B2246">
        <v>4827.12</v>
      </c>
    </row>
    <row r="2247" spans="1:2" x14ac:dyDescent="0.25">
      <c r="A2247" s="1">
        <v>42594</v>
      </c>
      <c r="B2247">
        <v>4807.08</v>
      </c>
    </row>
    <row r="2248" spans="1:2" x14ac:dyDescent="0.25">
      <c r="A2248" s="1">
        <v>42593</v>
      </c>
      <c r="B2248">
        <v>4803.3100000000004</v>
      </c>
    </row>
    <row r="2249" spans="1:2" x14ac:dyDescent="0.25">
      <c r="A2249" s="1">
        <v>42592</v>
      </c>
      <c r="B2249">
        <v>4783.3900000000003</v>
      </c>
    </row>
    <row r="2250" spans="1:2" x14ac:dyDescent="0.25">
      <c r="A2250" s="1">
        <v>42591</v>
      </c>
      <c r="B2250">
        <v>4795.75</v>
      </c>
    </row>
    <row r="2251" spans="1:2" x14ac:dyDescent="0.25">
      <c r="A2251" s="1">
        <v>42590</v>
      </c>
      <c r="B2251">
        <v>4784.74</v>
      </c>
    </row>
    <row r="2252" spans="1:2" x14ac:dyDescent="0.25">
      <c r="A2252" s="1">
        <v>42587</v>
      </c>
      <c r="B2252">
        <v>4791.21</v>
      </c>
    </row>
    <row r="2253" spans="1:2" x14ac:dyDescent="0.25">
      <c r="A2253" s="1">
        <v>42586</v>
      </c>
      <c r="B2253">
        <v>4743.8100000000004</v>
      </c>
    </row>
    <row r="2254" spans="1:2" x14ac:dyDescent="0.25">
      <c r="A2254" s="1">
        <v>42585</v>
      </c>
      <c r="B2254">
        <v>4734.33</v>
      </c>
    </row>
    <row r="2255" spans="1:2" x14ac:dyDescent="0.25">
      <c r="A2255" s="1">
        <v>42584</v>
      </c>
      <c r="B2255">
        <v>4719.21</v>
      </c>
    </row>
    <row r="2256" spans="1:2" x14ac:dyDescent="0.25">
      <c r="A2256" s="1">
        <v>42583</v>
      </c>
      <c r="B2256">
        <v>4756.04</v>
      </c>
    </row>
    <row r="2257" spans="1:2" x14ac:dyDescent="0.25">
      <c r="A2257" s="1">
        <v>42580</v>
      </c>
      <c r="B2257">
        <v>4730.2299999999996</v>
      </c>
    </row>
    <row r="2258" spans="1:2" x14ac:dyDescent="0.25">
      <c r="A2258" s="1">
        <v>42579</v>
      </c>
      <c r="B2258">
        <v>4721.41</v>
      </c>
    </row>
    <row r="2259" spans="1:2" x14ac:dyDescent="0.25">
      <c r="A2259" s="1">
        <v>42578</v>
      </c>
      <c r="B2259">
        <v>4702.8900000000003</v>
      </c>
    </row>
    <row r="2260" spans="1:2" x14ac:dyDescent="0.25">
      <c r="A2260" s="1">
        <v>42577</v>
      </c>
      <c r="B2260">
        <v>4672.1099999999997</v>
      </c>
    </row>
    <row r="2261" spans="1:2" x14ac:dyDescent="0.25">
      <c r="A2261" s="1">
        <v>42576</v>
      </c>
      <c r="B2261">
        <v>4665.93</v>
      </c>
    </row>
    <row r="2262" spans="1:2" x14ac:dyDescent="0.25">
      <c r="A2262" s="1">
        <v>42573</v>
      </c>
      <c r="B2262">
        <v>4666.07</v>
      </c>
    </row>
    <row r="2263" spans="1:2" x14ac:dyDescent="0.25">
      <c r="A2263" s="1">
        <v>42572</v>
      </c>
      <c r="B2263">
        <v>4647.0200000000004</v>
      </c>
    </row>
    <row r="2264" spans="1:2" x14ac:dyDescent="0.25">
      <c r="A2264" s="1">
        <v>42571</v>
      </c>
      <c r="B2264">
        <v>4657.2</v>
      </c>
    </row>
    <row r="2265" spans="1:2" x14ac:dyDescent="0.25">
      <c r="A2265" s="1">
        <v>42570</v>
      </c>
      <c r="B2265">
        <v>4603.28</v>
      </c>
    </row>
    <row r="2266" spans="1:2" x14ac:dyDescent="0.25">
      <c r="A2266" s="1">
        <v>42569</v>
      </c>
      <c r="B2266">
        <v>4619.68</v>
      </c>
    </row>
    <row r="2267" spans="1:2" x14ac:dyDescent="0.25">
      <c r="A2267" s="1">
        <v>42566</v>
      </c>
      <c r="B2267">
        <v>4589.83</v>
      </c>
    </row>
    <row r="2268" spans="1:2" x14ac:dyDescent="0.25">
      <c r="A2268" s="1">
        <v>42565</v>
      </c>
      <c r="B2268">
        <v>4596.49</v>
      </c>
    </row>
    <row r="2269" spans="1:2" x14ac:dyDescent="0.25">
      <c r="A2269" s="1">
        <v>42564</v>
      </c>
      <c r="B2269">
        <v>4565.7700000000004</v>
      </c>
    </row>
    <row r="2270" spans="1:2" x14ac:dyDescent="0.25">
      <c r="A2270" s="1">
        <v>42563</v>
      </c>
      <c r="B2270">
        <v>4577.6099999999997</v>
      </c>
    </row>
    <row r="2271" spans="1:2" x14ac:dyDescent="0.25">
      <c r="A2271" s="1">
        <v>42562</v>
      </c>
      <c r="B2271">
        <v>4554.71</v>
      </c>
    </row>
    <row r="2272" spans="1:2" x14ac:dyDescent="0.25">
      <c r="A2272" s="1">
        <v>42559</v>
      </c>
      <c r="B2272">
        <v>4528.3599999999997</v>
      </c>
    </row>
    <row r="2273" spans="1:2" x14ac:dyDescent="0.25">
      <c r="A2273" s="1">
        <v>42558</v>
      </c>
      <c r="B2273">
        <v>4459.58</v>
      </c>
    </row>
    <row r="2274" spans="1:2" x14ac:dyDescent="0.25">
      <c r="A2274" s="1">
        <v>42557</v>
      </c>
      <c r="B2274">
        <v>4444.7</v>
      </c>
    </row>
    <row r="2275" spans="1:2" x14ac:dyDescent="0.25">
      <c r="A2275" s="1">
        <v>42556</v>
      </c>
      <c r="B2275">
        <v>4410.75</v>
      </c>
    </row>
    <row r="2276" spans="1:2" x14ac:dyDescent="0.25">
      <c r="A2276" s="1">
        <v>42552</v>
      </c>
      <c r="B2276">
        <v>4437.4399999999996</v>
      </c>
    </row>
    <row r="2277" spans="1:2" x14ac:dyDescent="0.25">
      <c r="A2277" s="1">
        <v>42551</v>
      </c>
      <c r="B2277">
        <v>4417.7</v>
      </c>
    </row>
    <row r="2278" spans="1:2" x14ac:dyDescent="0.25">
      <c r="A2278" s="1">
        <v>42550</v>
      </c>
      <c r="B2278">
        <v>4364.74</v>
      </c>
    </row>
    <row r="2279" spans="1:2" x14ac:dyDescent="0.25">
      <c r="A2279" s="1">
        <v>42549</v>
      </c>
      <c r="B2279">
        <v>4290.47</v>
      </c>
    </row>
    <row r="2280" spans="1:2" x14ac:dyDescent="0.25">
      <c r="A2280" s="1">
        <v>42548</v>
      </c>
      <c r="B2280">
        <v>4201.0600000000004</v>
      </c>
    </row>
    <row r="2281" spans="1:2" x14ac:dyDescent="0.25">
      <c r="A2281" s="1">
        <v>42545</v>
      </c>
      <c r="B2281">
        <v>4285.7</v>
      </c>
    </row>
    <row r="2282" spans="1:2" x14ac:dyDescent="0.25">
      <c r="A2282" s="1">
        <v>42544</v>
      </c>
      <c r="B2282">
        <v>4467.4799999999996</v>
      </c>
    </row>
    <row r="2283" spans="1:2" x14ac:dyDescent="0.25">
      <c r="A2283" s="1">
        <v>42543</v>
      </c>
      <c r="B2283">
        <v>4404.7299999999996</v>
      </c>
    </row>
    <row r="2284" spans="1:2" x14ac:dyDescent="0.25">
      <c r="A2284" s="1">
        <v>42542</v>
      </c>
      <c r="B2284">
        <v>4413.3999999999996</v>
      </c>
    </row>
    <row r="2285" spans="1:2" x14ac:dyDescent="0.25">
      <c r="A2285" s="1">
        <v>42541</v>
      </c>
      <c r="B2285">
        <v>4400.16</v>
      </c>
    </row>
    <row r="2286" spans="1:2" x14ac:dyDescent="0.25">
      <c r="A2286" s="1">
        <v>42538</v>
      </c>
      <c r="B2286">
        <v>4374.38</v>
      </c>
    </row>
    <row r="2287" spans="1:2" x14ac:dyDescent="0.25">
      <c r="A2287" s="1">
        <v>42537</v>
      </c>
      <c r="B2287">
        <v>4424.2299999999996</v>
      </c>
    </row>
    <row r="2288" spans="1:2" x14ac:dyDescent="0.25">
      <c r="A2288" s="1">
        <v>42536</v>
      </c>
      <c r="B2288">
        <v>4409.51</v>
      </c>
    </row>
    <row r="2289" spans="1:2" x14ac:dyDescent="0.25">
      <c r="A2289" s="1">
        <v>42535</v>
      </c>
      <c r="B2289">
        <v>4424.91</v>
      </c>
    </row>
    <row r="2290" spans="1:2" x14ac:dyDescent="0.25">
      <c r="A2290" s="1">
        <v>42534</v>
      </c>
      <c r="B2290">
        <v>4422.76</v>
      </c>
    </row>
    <row r="2291" spans="1:2" x14ac:dyDescent="0.25">
      <c r="A2291" s="1">
        <v>42531</v>
      </c>
      <c r="B2291">
        <v>4461.05</v>
      </c>
    </row>
    <row r="2292" spans="1:2" x14ac:dyDescent="0.25">
      <c r="A2292" s="1">
        <v>42530</v>
      </c>
      <c r="B2292">
        <v>4512.6899999999996</v>
      </c>
    </row>
    <row r="2293" spans="1:2" x14ac:dyDescent="0.25">
      <c r="A2293" s="1">
        <v>42529</v>
      </c>
      <c r="B2293">
        <v>4520.63</v>
      </c>
    </row>
    <row r="2294" spans="1:2" x14ac:dyDescent="0.25">
      <c r="A2294" s="1">
        <v>42528</v>
      </c>
      <c r="B2294">
        <v>4513.09</v>
      </c>
    </row>
    <row r="2295" spans="1:2" x14ac:dyDescent="0.25">
      <c r="A2295" s="1">
        <v>42527</v>
      </c>
      <c r="B2295">
        <v>4523.63</v>
      </c>
    </row>
    <row r="2296" spans="1:2" x14ac:dyDescent="0.25">
      <c r="A2296" s="1">
        <v>42524</v>
      </c>
      <c r="B2296">
        <v>4509.79</v>
      </c>
    </row>
    <row r="2297" spans="1:2" x14ac:dyDescent="0.25">
      <c r="A2297" s="1">
        <v>42523</v>
      </c>
      <c r="B2297">
        <v>4531.3500000000004</v>
      </c>
    </row>
    <row r="2298" spans="1:2" x14ac:dyDescent="0.25">
      <c r="A2298" s="1">
        <v>42522</v>
      </c>
      <c r="B2298">
        <v>4520.07</v>
      </c>
    </row>
    <row r="2299" spans="1:2" x14ac:dyDescent="0.25">
      <c r="A2299" s="1">
        <v>42521</v>
      </c>
      <c r="B2299">
        <v>4523.8900000000003</v>
      </c>
    </row>
    <row r="2300" spans="1:2" x14ac:dyDescent="0.25">
      <c r="A2300" s="1">
        <v>42517</v>
      </c>
      <c r="B2300">
        <v>4512.54</v>
      </c>
    </row>
    <row r="2301" spans="1:2" x14ac:dyDescent="0.25">
      <c r="A2301" s="1">
        <v>42516</v>
      </c>
      <c r="B2301">
        <v>4487.96</v>
      </c>
    </row>
    <row r="2302" spans="1:2" x14ac:dyDescent="0.25">
      <c r="A2302" s="1">
        <v>42515</v>
      </c>
      <c r="B2302">
        <v>4476.43</v>
      </c>
    </row>
    <row r="2303" spans="1:2" x14ac:dyDescent="0.25">
      <c r="A2303" s="1">
        <v>42514</v>
      </c>
      <c r="B2303">
        <v>4444.3</v>
      </c>
    </row>
    <row r="2304" spans="1:2" x14ac:dyDescent="0.25">
      <c r="A2304" s="1">
        <v>42513</v>
      </c>
      <c r="B2304">
        <v>4355.1000000000004</v>
      </c>
    </row>
    <row r="2305" spans="1:2" x14ac:dyDescent="0.25">
      <c r="A2305" s="1">
        <v>42510</v>
      </c>
      <c r="B2305">
        <v>4362.8999999999996</v>
      </c>
    </row>
    <row r="2306" spans="1:2" x14ac:dyDescent="0.25">
      <c r="A2306" s="1">
        <v>42509</v>
      </c>
      <c r="B2306">
        <v>4315.58</v>
      </c>
    </row>
    <row r="2307" spans="1:2" x14ac:dyDescent="0.25">
      <c r="A2307" s="1">
        <v>42508</v>
      </c>
      <c r="B2307">
        <v>4338.2299999999996</v>
      </c>
    </row>
    <row r="2308" spans="1:2" x14ac:dyDescent="0.25">
      <c r="A2308" s="1">
        <v>42507</v>
      </c>
      <c r="B2308">
        <v>4322.5600000000004</v>
      </c>
    </row>
    <row r="2309" spans="1:2" x14ac:dyDescent="0.25">
      <c r="A2309" s="1">
        <v>42506</v>
      </c>
      <c r="B2309">
        <v>4380.4799999999996</v>
      </c>
    </row>
    <row r="2310" spans="1:2" x14ac:dyDescent="0.25">
      <c r="A2310" s="1">
        <v>42503</v>
      </c>
      <c r="B2310">
        <v>4326.53</v>
      </c>
    </row>
    <row r="2311" spans="1:2" x14ac:dyDescent="0.25">
      <c r="A2311" s="1">
        <v>42502</v>
      </c>
      <c r="B2311">
        <v>4342.8100000000004</v>
      </c>
    </row>
    <row r="2312" spans="1:2" x14ac:dyDescent="0.25">
      <c r="A2312" s="1">
        <v>42501</v>
      </c>
      <c r="B2312">
        <v>4361.03</v>
      </c>
    </row>
    <row r="2313" spans="1:2" x14ac:dyDescent="0.25">
      <c r="A2313" s="1">
        <v>42500</v>
      </c>
      <c r="B2313">
        <v>4402.04</v>
      </c>
    </row>
    <row r="2314" spans="1:2" x14ac:dyDescent="0.25">
      <c r="A2314" s="1">
        <v>42499</v>
      </c>
      <c r="B2314">
        <v>4341.2299999999996</v>
      </c>
    </row>
    <row r="2315" spans="1:2" x14ac:dyDescent="0.25">
      <c r="A2315" s="1">
        <v>42496</v>
      </c>
      <c r="B2315">
        <v>4330.17</v>
      </c>
    </row>
    <row r="2316" spans="1:2" x14ac:dyDescent="0.25">
      <c r="A2316" s="1">
        <v>42495</v>
      </c>
      <c r="B2316">
        <v>4309.4799999999996</v>
      </c>
    </row>
    <row r="2317" spans="1:2" x14ac:dyDescent="0.25">
      <c r="A2317" s="1">
        <v>42494</v>
      </c>
      <c r="B2317">
        <v>4312.01</v>
      </c>
    </row>
    <row r="2318" spans="1:2" x14ac:dyDescent="0.25">
      <c r="A2318" s="1">
        <v>42493</v>
      </c>
      <c r="B2318">
        <v>4341.3900000000003</v>
      </c>
    </row>
    <row r="2319" spans="1:2" x14ac:dyDescent="0.25">
      <c r="A2319" s="1">
        <v>42492</v>
      </c>
      <c r="B2319">
        <v>4381.3</v>
      </c>
    </row>
    <row r="2320" spans="1:2" x14ac:dyDescent="0.25">
      <c r="A2320" s="1">
        <v>42489</v>
      </c>
      <c r="B2320">
        <v>4341.3</v>
      </c>
    </row>
    <row r="2321" spans="1:2" x14ac:dyDescent="0.25">
      <c r="A2321" s="1">
        <v>42488</v>
      </c>
      <c r="B2321">
        <v>4363.99</v>
      </c>
    </row>
    <row r="2322" spans="1:2" x14ac:dyDescent="0.25">
      <c r="A2322" s="1">
        <v>42487</v>
      </c>
      <c r="B2322">
        <v>4416.6400000000003</v>
      </c>
    </row>
    <row r="2323" spans="1:2" x14ac:dyDescent="0.25">
      <c r="A2323" s="1">
        <v>42486</v>
      </c>
      <c r="B2323">
        <v>4452.97</v>
      </c>
    </row>
    <row r="2324" spans="1:2" x14ac:dyDescent="0.25">
      <c r="A2324" s="1">
        <v>42485</v>
      </c>
      <c r="B2324">
        <v>4474.13</v>
      </c>
    </row>
    <row r="2325" spans="1:2" x14ac:dyDescent="0.25">
      <c r="A2325" s="1">
        <v>42482</v>
      </c>
      <c r="B2325">
        <v>4474.1899999999996</v>
      </c>
    </row>
    <row r="2326" spans="1:2" x14ac:dyDescent="0.25">
      <c r="A2326" s="1">
        <v>42481</v>
      </c>
      <c r="B2326">
        <v>4540.8</v>
      </c>
    </row>
    <row r="2327" spans="1:2" x14ac:dyDescent="0.25">
      <c r="A2327" s="1">
        <v>42480</v>
      </c>
      <c r="B2327">
        <v>4540.4399999999996</v>
      </c>
    </row>
    <row r="2328" spans="1:2" x14ac:dyDescent="0.25">
      <c r="A2328" s="1">
        <v>42479</v>
      </c>
      <c r="B2328">
        <v>4537.09</v>
      </c>
    </row>
    <row r="2329" spans="1:2" x14ac:dyDescent="0.25">
      <c r="A2329" s="1">
        <v>42478</v>
      </c>
      <c r="B2329">
        <v>4565.42</v>
      </c>
    </row>
    <row r="2330" spans="1:2" x14ac:dyDescent="0.25">
      <c r="A2330" s="1">
        <v>42475</v>
      </c>
      <c r="B2330">
        <v>4543.16</v>
      </c>
    </row>
    <row r="2331" spans="1:2" x14ac:dyDescent="0.25">
      <c r="A2331" s="1">
        <v>42474</v>
      </c>
      <c r="B2331">
        <v>4554.63</v>
      </c>
    </row>
    <row r="2332" spans="1:2" x14ac:dyDescent="0.25">
      <c r="A2332" s="1">
        <v>42473</v>
      </c>
      <c r="B2332">
        <v>4554.72</v>
      </c>
    </row>
    <row r="2333" spans="1:2" x14ac:dyDescent="0.25">
      <c r="A2333" s="1">
        <v>42472</v>
      </c>
      <c r="B2333">
        <v>4496.04</v>
      </c>
    </row>
    <row r="2334" spans="1:2" x14ac:dyDescent="0.25">
      <c r="A2334" s="1">
        <v>42471</v>
      </c>
      <c r="B2334">
        <v>4458.71</v>
      </c>
    </row>
    <row r="2335" spans="1:2" x14ac:dyDescent="0.25">
      <c r="A2335" s="1">
        <v>42468</v>
      </c>
      <c r="B2335">
        <v>4474.93</v>
      </c>
    </row>
    <row r="2336" spans="1:2" x14ac:dyDescent="0.25">
      <c r="A2336" s="1">
        <v>42467</v>
      </c>
      <c r="B2336">
        <v>4475.29</v>
      </c>
    </row>
    <row r="2337" spans="1:2" x14ac:dyDescent="0.25">
      <c r="A2337" s="1">
        <v>42466</v>
      </c>
      <c r="B2337">
        <v>4543.78</v>
      </c>
    </row>
    <row r="2338" spans="1:2" x14ac:dyDescent="0.25">
      <c r="A2338" s="1">
        <v>42465</v>
      </c>
      <c r="B2338">
        <v>4470.75</v>
      </c>
    </row>
    <row r="2339" spans="1:2" x14ac:dyDescent="0.25">
      <c r="A2339" s="1">
        <v>42464</v>
      </c>
      <c r="B2339">
        <v>4511.7</v>
      </c>
    </row>
    <row r="2340" spans="1:2" x14ac:dyDescent="0.25">
      <c r="A2340" s="1">
        <v>42461</v>
      </c>
      <c r="B2340">
        <v>4532.08</v>
      </c>
    </row>
    <row r="2341" spans="1:2" x14ac:dyDescent="0.25">
      <c r="A2341" s="1">
        <v>42460</v>
      </c>
      <c r="B2341">
        <v>4483.66</v>
      </c>
    </row>
    <row r="2342" spans="1:2" x14ac:dyDescent="0.25">
      <c r="A2342" s="1">
        <v>42459</v>
      </c>
      <c r="B2342">
        <v>4490.88</v>
      </c>
    </row>
    <row r="2343" spans="1:2" x14ac:dyDescent="0.25">
      <c r="A2343" s="1">
        <v>42458</v>
      </c>
      <c r="B2343">
        <v>4467.72</v>
      </c>
    </row>
    <row r="2344" spans="1:2" x14ac:dyDescent="0.25">
      <c r="A2344" s="1">
        <v>42457</v>
      </c>
      <c r="B2344">
        <v>4398.0600000000004</v>
      </c>
    </row>
    <row r="2345" spans="1:2" x14ac:dyDescent="0.25">
      <c r="A2345" s="1">
        <v>42453</v>
      </c>
      <c r="B2345">
        <v>4405.53</v>
      </c>
    </row>
    <row r="2346" spans="1:2" x14ac:dyDescent="0.25">
      <c r="A2346" s="1">
        <v>42452</v>
      </c>
      <c r="B2346">
        <v>4402.5600000000004</v>
      </c>
    </row>
    <row r="2347" spans="1:2" x14ac:dyDescent="0.25">
      <c r="A2347" s="1">
        <v>42451</v>
      </c>
      <c r="B2347">
        <v>4437.62</v>
      </c>
    </row>
    <row r="2348" spans="1:2" x14ac:dyDescent="0.25">
      <c r="A2348" s="1">
        <v>42450</v>
      </c>
      <c r="B2348">
        <v>4426.9799999999996</v>
      </c>
    </row>
    <row r="2349" spans="1:2" x14ac:dyDescent="0.25">
      <c r="A2349" s="1">
        <v>42447</v>
      </c>
      <c r="B2349">
        <v>4410.83</v>
      </c>
    </row>
    <row r="2350" spans="1:2" x14ac:dyDescent="0.25">
      <c r="A2350" s="1">
        <v>42446</v>
      </c>
      <c r="B2350">
        <v>4400.26</v>
      </c>
    </row>
    <row r="2351" spans="1:2" x14ac:dyDescent="0.25">
      <c r="A2351" s="1">
        <v>42445</v>
      </c>
      <c r="B2351">
        <v>4404.2</v>
      </c>
    </row>
    <row r="2352" spans="1:2" x14ac:dyDescent="0.25">
      <c r="A2352" s="1">
        <v>42444</v>
      </c>
      <c r="B2352">
        <v>4367.08</v>
      </c>
    </row>
    <row r="2353" spans="1:2" x14ac:dyDescent="0.25">
      <c r="A2353" s="1">
        <v>42443</v>
      </c>
      <c r="B2353">
        <v>4367.33</v>
      </c>
    </row>
    <row r="2354" spans="1:2" x14ac:dyDescent="0.25">
      <c r="A2354" s="1">
        <v>42440</v>
      </c>
      <c r="B2354">
        <v>4361.83</v>
      </c>
    </row>
    <row r="2355" spans="1:2" x14ac:dyDescent="0.25">
      <c r="A2355" s="1">
        <v>42439</v>
      </c>
      <c r="B2355">
        <v>4286.97</v>
      </c>
    </row>
    <row r="2356" spans="1:2" x14ac:dyDescent="0.25">
      <c r="A2356" s="1">
        <v>42438</v>
      </c>
      <c r="B2356">
        <v>4293.2299999999996</v>
      </c>
    </row>
    <row r="2357" spans="1:2" x14ac:dyDescent="0.25">
      <c r="A2357" s="1">
        <v>42437</v>
      </c>
      <c r="B2357">
        <v>4265.51</v>
      </c>
    </row>
    <row r="2358" spans="1:2" x14ac:dyDescent="0.25">
      <c r="A2358" s="1">
        <v>42436</v>
      </c>
      <c r="B2358">
        <v>4303.33</v>
      </c>
    </row>
    <row r="2359" spans="1:2" x14ac:dyDescent="0.25">
      <c r="A2359" s="1">
        <v>42433</v>
      </c>
      <c r="B2359">
        <v>4329</v>
      </c>
    </row>
    <row r="2360" spans="1:2" x14ac:dyDescent="0.25">
      <c r="A2360" s="1">
        <v>42432</v>
      </c>
      <c r="B2360">
        <v>4325.8599999999997</v>
      </c>
    </row>
    <row r="2361" spans="1:2" x14ac:dyDescent="0.25">
      <c r="A2361" s="1">
        <v>42431</v>
      </c>
      <c r="B2361">
        <v>4334.3900000000003</v>
      </c>
    </row>
    <row r="2362" spans="1:2" x14ac:dyDescent="0.25">
      <c r="A2362" s="1">
        <v>42430</v>
      </c>
      <c r="B2362">
        <v>4333.6099999999997</v>
      </c>
    </row>
    <row r="2363" spans="1:2" x14ac:dyDescent="0.25">
      <c r="A2363" s="1">
        <v>42429</v>
      </c>
      <c r="B2363">
        <v>4201.12</v>
      </c>
    </row>
    <row r="2364" spans="1:2" x14ac:dyDescent="0.25">
      <c r="A2364" s="1">
        <v>42426</v>
      </c>
      <c r="B2364">
        <v>4235.62</v>
      </c>
    </row>
    <row r="2365" spans="1:2" x14ac:dyDescent="0.25">
      <c r="A2365" s="1">
        <v>42425</v>
      </c>
      <c r="B2365">
        <v>4241.0600000000004</v>
      </c>
    </row>
    <row r="2366" spans="1:2" x14ac:dyDescent="0.25">
      <c r="A2366" s="1">
        <v>42424</v>
      </c>
      <c r="B2366">
        <v>4200.66</v>
      </c>
    </row>
    <row r="2367" spans="1:2" x14ac:dyDescent="0.25">
      <c r="A2367" s="1">
        <v>42423</v>
      </c>
      <c r="B2367">
        <v>4162.54</v>
      </c>
    </row>
    <row r="2368" spans="1:2" x14ac:dyDescent="0.25">
      <c r="A2368" s="1">
        <v>42422</v>
      </c>
      <c r="B2368">
        <v>4231.2700000000004</v>
      </c>
    </row>
    <row r="2369" spans="1:2" x14ac:dyDescent="0.25">
      <c r="A2369" s="1">
        <v>42419</v>
      </c>
      <c r="B2369">
        <v>4164.09</v>
      </c>
    </row>
    <row r="2370" spans="1:2" x14ac:dyDescent="0.25">
      <c r="A2370" s="1">
        <v>42418</v>
      </c>
      <c r="B2370">
        <v>4151.49</v>
      </c>
    </row>
    <row r="2371" spans="1:2" x14ac:dyDescent="0.25">
      <c r="A2371" s="1">
        <v>42417</v>
      </c>
      <c r="B2371">
        <v>4199.1000000000004</v>
      </c>
    </row>
    <row r="2372" spans="1:2" x14ac:dyDescent="0.25">
      <c r="A2372" s="1">
        <v>42416</v>
      </c>
      <c r="B2372">
        <v>4104.33</v>
      </c>
    </row>
    <row r="2373" spans="1:2" x14ac:dyDescent="0.25">
      <c r="A2373" s="1">
        <v>42412</v>
      </c>
      <c r="B2373">
        <v>4019.19</v>
      </c>
    </row>
    <row r="2374" spans="1:2" x14ac:dyDescent="0.25">
      <c r="A2374" s="1">
        <v>42411</v>
      </c>
      <c r="B2374">
        <v>3962.22</v>
      </c>
    </row>
    <row r="2375" spans="1:2" x14ac:dyDescent="0.25">
      <c r="A2375" s="1">
        <v>42410</v>
      </c>
      <c r="B2375">
        <v>3966.28</v>
      </c>
    </row>
    <row r="2376" spans="1:2" x14ac:dyDescent="0.25">
      <c r="A2376" s="1">
        <v>42409</v>
      </c>
      <c r="B2376">
        <v>3947.8</v>
      </c>
    </row>
    <row r="2377" spans="1:2" x14ac:dyDescent="0.25">
      <c r="A2377" s="1">
        <v>42408</v>
      </c>
      <c r="B2377">
        <v>3960.67</v>
      </c>
    </row>
    <row r="2378" spans="1:2" x14ac:dyDescent="0.25">
      <c r="A2378" s="1">
        <v>42405</v>
      </c>
      <c r="B2378">
        <v>4024.47</v>
      </c>
    </row>
    <row r="2379" spans="1:2" x14ac:dyDescent="0.25">
      <c r="A2379" s="1">
        <v>42404</v>
      </c>
      <c r="B2379">
        <v>4167.7700000000004</v>
      </c>
    </row>
    <row r="2380" spans="1:2" x14ac:dyDescent="0.25">
      <c r="A2380" s="1">
        <v>42403</v>
      </c>
      <c r="B2380">
        <v>4171.97</v>
      </c>
    </row>
    <row r="2381" spans="1:2" x14ac:dyDescent="0.25">
      <c r="A2381" s="1">
        <v>42402</v>
      </c>
      <c r="B2381">
        <v>4193.1000000000004</v>
      </c>
    </row>
    <row r="2382" spans="1:2" x14ac:dyDescent="0.25">
      <c r="A2382" s="1">
        <v>42401</v>
      </c>
      <c r="B2382">
        <v>4286.5600000000004</v>
      </c>
    </row>
    <row r="2383" spans="1:2" x14ac:dyDescent="0.25">
      <c r="A2383" s="1">
        <v>42398</v>
      </c>
      <c r="B2383">
        <v>4279.17</v>
      </c>
    </row>
    <row r="2384" spans="1:2" x14ac:dyDescent="0.25">
      <c r="A2384" s="1">
        <v>42397</v>
      </c>
      <c r="B2384">
        <v>4186.0600000000004</v>
      </c>
    </row>
    <row r="2385" spans="1:2" x14ac:dyDescent="0.25">
      <c r="A2385" s="1">
        <v>42396</v>
      </c>
      <c r="B2385">
        <v>4128.8599999999997</v>
      </c>
    </row>
    <row r="2386" spans="1:2" x14ac:dyDescent="0.25">
      <c r="A2386" s="1">
        <v>42395</v>
      </c>
      <c r="B2386">
        <v>4233.8500000000004</v>
      </c>
    </row>
    <row r="2387" spans="1:2" x14ac:dyDescent="0.25">
      <c r="A2387" s="1">
        <v>42394</v>
      </c>
      <c r="B2387">
        <v>4196.53</v>
      </c>
    </row>
    <row r="2388" spans="1:2" x14ac:dyDescent="0.25">
      <c r="A2388" s="1">
        <v>42391</v>
      </c>
      <c r="B2388">
        <v>4259.7700000000004</v>
      </c>
    </row>
    <row r="2389" spans="1:2" x14ac:dyDescent="0.25">
      <c r="A2389" s="1">
        <v>42390</v>
      </c>
      <c r="B2389">
        <v>4142.6000000000004</v>
      </c>
    </row>
    <row r="2390" spans="1:2" x14ac:dyDescent="0.25">
      <c r="A2390" s="1">
        <v>42389</v>
      </c>
      <c r="B2390">
        <v>4136.28</v>
      </c>
    </row>
    <row r="2391" spans="1:2" x14ac:dyDescent="0.25">
      <c r="A2391" s="1">
        <v>42388</v>
      </c>
      <c r="B2391">
        <v>4147.08</v>
      </c>
    </row>
    <row r="2392" spans="1:2" x14ac:dyDescent="0.25">
      <c r="A2392" s="1">
        <v>42384</v>
      </c>
      <c r="B2392">
        <v>4141.08</v>
      </c>
    </row>
    <row r="2393" spans="1:2" x14ac:dyDescent="0.25">
      <c r="A2393" s="1">
        <v>42383</v>
      </c>
      <c r="B2393">
        <v>4272.97</v>
      </c>
    </row>
    <row r="2394" spans="1:2" x14ac:dyDescent="0.25">
      <c r="A2394" s="1">
        <v>42382</v>
      </c>
      <c r="B2394">
        <v>4183.12</v>
      </c>
    </row>
    <row r="2395" spans="1:2" x14ac:dyDescent="0.25">
      <c r="A2395" s="1">
        <v>42381</v>
      </c>
      <c r="B2395">
        <v>4333.72</v>
      </c>
    </row>
    <row r="2396" spans="1:2" x14ac:dyDescent="0.25">
      <c r="A2396" s="1">
        <v>42380</v>
      </c>
      <c r="B2396">
        <v>4283.55</v>
      </c>
    </row>
    <row r="2397" spans="1:2" x14ac:dyDescent="0.25">
      <c r="A2397" s="1">
        <v>42377</v>
      </c>
      <c r="B2397">
        <v>4270.78</v>
      </c>
    </row>
    <row r="2398" spans="1:2" x14ac:dyDescent="0.25">
      <c r="A2398" s="1">
        <v>42376</v>
      </c>
      <c r="B2398">
        <v>4305.7299999999996</v>
      </c>
    </row>
    <row r="2399" spans="1:2" x14ac:dyDescent="0.25">
      <c r="A2399" s="1">
        <v>42375</v>
      </c>
      <c r="B2399">
        <v>4443.9799999999996</v>
      </c>
    </row>
    <row r="2400" spans="1:2" x14ac:dyDescent="0.25">
      <c r="A2400" s="1">
        <v>42374</v>
      </c>
      <c r="B2400">
        <v>4484.18</v>
      </c>
    </row>
    <row r="2401" spans="1:2" x14ac:dyDescent="0.25">
      <c r="A2401" s="1">
        <v>42373</v>
      </c>
      <c r="B2401">
        <v>4497.8599999999997</v>
      </c>
    </row>
    <row r="2402" spans="1:2" x14ac:dyDescent="0.25">
      <c r="A2402" s="1">
        <v>42369</v>
      </c>
      <c r="B2402">
        <v>4593.2700000000004</v>
      </c>
    </row>
    <row r="2403" spans="1:2" x14ac:dyDescent="0.25">
      <c r="A2403" s="1">
        <v>42368</v>
      </c>
      <c r="B2403">
        <v>4652.01</v>
      </c>
    </row>
    <row r="2404" spans="1:2" x14ac:dyDescent="0.25">
      <c r="A2404" s="1">
        <v>42367</v>
      </c>
      <c r="B2404">
        <v>4691.08</v>
      </c>
    </row>
    <row r="2405" spans="1:2" x14ac:dyDescent="0.25">
      <c r="A2405" s="1">
        <v>42366</v>
      </c>
      <c r="B2405">
        <v>4621.3500000000004</v>
      </c>
    </row>
    <row r="2406" spans="1:2" x14ac:dyDescent="0.25">
      <c r="A2406" s="1">
        <v>42362</v>
      </c>
      <c r="B2406">
        <v>4622.7700000000004</v>
      </c>
    </row>
    <row r="2407" spans="1:2" x14ac:dyDescent="0.25">
      <c r="A2407" s="1">
        <v>42361</v>
      </c>
      <c r="B2407">
        <v>4624.59</v>
      </c>
    </row>
    <row r="2408" spans="1:2" x14ac:dyDescent="0.25">
      <c r="A2408" s="1">
        <v>42360</v>
      </c>
      <c r="B2408">
        <v>4589.26</v>
      </c>
    </row>
    <row r="2409" spans="1:2" x14ac:dyDescent="0.25">
      <c r="A2409" s="1">
        <v>42359</v>
      </c>
      <c r="B2409">
        <v>4560.55</v>
      </c>
    </row>
    <row r="2410" spans="1:2" x14ac:dyDescent="0.25">
      <c r="A2410" s="1">
        <v>42356</v>
      </c>
      <c r="B2410">
        <v>4514.83</v>
      </c>
    </row>
    <row r="2411" spans="1:2" x14ac:dyDescent="0.25">
      <c r="A2411" s="1">
        <v>42355</v>
      </c>
      <c r="B2411">
        <v>4598.1400000000003</v>
      </c>
    </row>
    <row r="2412" spans="1:2" x14ac:dyDescent="0.25">
      <c r="A2412" s="1">
        <v>42354</v>
      </c>
      <c r="B2412">
        <v>4664.5600000000004</v>
      </c>
    </row>
    <row r="2413" spans="1:2" x14ac:dyDescent="0.25">
      <c r="A2413" s="1">
        <v>42353</v>
      </c>
      <c r="B2413">
        <v>4597.33</v>
      </c>
    </row>
    <row r="2414" spans="1:2" x14ac:dyDescent="0.25">
      <c r="A2414" s="1">
        <v>42352</v>
      </c>
      <c r="B2414">
        <v>4570.16</v>
      </c>
    </row>
    <row r="2415" spans="1:2" x14ac:dyDescent="0.25">
      <c r="A2415" s="1">
        <v>42349</v>
      </c>
      <c r="B2415">
        <v>4537.5600000000004</v>
      </c>
    </row>
    <row r="2416" spans="1:2" x14ac:dyDescent="0.25">
      <c r="A2416" s="1">
        <v>42348</v>
      </c>
      <c r="B2416">
        <v>4643.05</v>
      </c>
    </row>
    <row r="2417" spans="1:2" x14ac:dyDescent="0.25">
      <c r="A2417" s="1">
        <v>42347</v>
      </c>
      <c r="B2417">
        <v>4622.1400000000003</v>
      </c>
    </row>
    <row r="2418" spans="1:2" x14ac:dyDescent="0.25">
      <c r="A2418" s="1">
        <v>42346</v>
      </c>
      <c r="B2418">
        <v>4694.7700000000004</v>
      </c>
    </row>
    <row r="2419" spans="1:2" x14ac:dyDescent="0.25">
      <c r="A2419" s="1">
        <v>42345</v>
      </c>
      <c r="B2419">
        <v>4693.62</v>
      </c>
    </row>
    <row r="2420" spans="1:2" x14ac:dyDescent="0.25">
      <c r="A2420" s="1">
        <v>42342</v>
      </c>
      <c r="B2420">
        <v>4716.12</v>
      </c>
    </row>
    <row r="2421" spans="1:2" x14ac:dyDescent="0.25">
      <c r="A2421" s="1">
        <v>42341</v>
      </c>
      <c r="B2421">
        <v>4606.76</v>
      </c>
    </row>
    <row r="2422" spans="1:2" x14ac:dyDescent="0.25">
      <c r="A2422" s="1">
        <v>42340</v>
      </c>
      <c r="B2422">
        <v>4686.22</v>
      </c>
    </row>
    <row r="2423" spans="1:2" x14ac:dyDescent="0.25">
      <c r="A2423" s="1">
        <v>42339</v>
      </c>
      <c r="B2423">
        <v>4716.16</v>
      </c>
    </row>
    <row r="2424" spans="1:2" x14ac:dyDescent="0.25">
      <c r="A2424" s="1">
        <v>42338</v>
      </c>
      <c r="B2424">
        <v>4664.51</v>
      </c>
    </row>
    <row r="2425" spans="1:2" x14ac:dyDescent="0.25">
      <c r="A2425" s="1">
        <v>42335</v>
      </c>
      <c r="B2425">
        <v>4680.47</v>
      </c>
    </row>
    <row r="2426" spans="1:2" x14ac:dyDescent="0.25">
      <c r="A2426" s="1">
        <v>42333</v>
      </c>
      <c r="B2426">
        <v>4672.88</v>
      </c>
    </row>
    <row r="2427" spans="1:2" x14ac:dyDescent="0.25">
      <c r="A2427" s="1">
        <v>42332</v>
      </c>
      <c r="B2427">
        <v>4669.41</v>
      </c>
    </row>
    <row r="2428" spans="1:2" x14ac:dyDescent="0.25">
      <c r="A2428" s="1">
        <v>42331</v>
      </c>
      <c r="B2428">
        <v>4674.79</v>
      </c>
    </row>
    <row r="2429" spans="1:2" x14ac:dyDescent="0.25">
      <c r="A2429" s="1">
        <v>42328</v>
      </c>
      <c r="B2429">
        <v>4686.3599999999997</v>
      </c>
    </row>
    <row r="2430" spans="1:2" x14ac:dyDescent="0.25">
      <c r="A2430" s="1">
        <v>42327</v>
      </c>
      <c r="B2430">
        <v>4655.3500000000004</v>
      </c>
    </row>
    <row r="2431" spans="1:2" x14ac:dyDescent="0.25">
      <c r="A2431" s="1">
        <v>42326</v>
      </c>
      <c r="B2431">
        <v>4653.4399999999996</v>
      </c>
    </row>
    <row r="2432" spans="1:2" x14ac:dyDescent="0.25">
      <c r="A2432" s="1">
        <v>42325</v>
      </c>
      <c r="B2432">
        <v>4565.82</v>
      </c>
    </row>
    <row r="2433" spans="1:2" x14ac:dyDescent="0.25">
      <c r="A2433" s="1">
        <v>42324</v>
      </c>
      <c r="B2433">
        <v>4565.47</v>
      </c>
    </row>
    <row r="2434" spans="1:2" x14ac:dyDescent="0.25">
      <c r="A2434" s="1">
        <v>42321</v>
      </c>
      <c r="B2434">
        <v>4502.1400000000003</v>
      </c>
    </row>
    <row r="2435" spans="1:2" x14ac:dyDescent="0.25">
      <c r="A2435" s="1">
        <v>42320</v>
      </c>
      <c r="B2435">
        <v>4588.93</v>
      </c>
    </row>
    <row r="2436" spans="1:2" x14ac:dyDescent="0.25">
      <c r="A2436" s="1">
        <v>42319</v>
      </c>
      <c r="B2436">
        <v>4636.9399999999996</v>
      </c>
    </row>
    <row r="2437" spans="1:2" x14ac:dyDescent="0.25">
      <c r="A2437" s="1">
        <v>42318</v>
      </c>
      <c r="B2437">
        <v>4641.7299999999996</v>
      </c>
    </row>
    <row r="2438" spans="1:2" x14ac:dyDescent="0.25">
      <c r="A2438" s="1">
        <v>42317</v>
      </c>
      <c r="B2438">
        <v>4655.5200000000004</v>
      </c>
    </row>
    <row r="2439" spans="1:2" x14ac:dyDescent="0.25">
      <c r="A2439" s="1">
        <v>42314</v>
      </c>
      <c r="B2439">
        <v>4707.2299999999996</v>
      </c>
    </row>
    <row r="2440" spans="1:2" x14ac:dyDescent="0.25">
      <c r="A2440" s="1">
        <v>42313</v>
      </c>
      <c r="B2440">
        <v>4702.8999999999996</v>
      </c>
    </row>
    <row r="2441" spans="1:2" x14ac:dyDescent="0.25">
      <c r="A2441" s="1">
        <v>42312</v>
      </c>
      <c r="B2441">
        <v>4717.55</v>
      </c>
    </row>
    <row r="2442" spans="1:2" x14ac:dyDescent="0.25">
      <c r="A2442" s="1">
        <v>42311</v>
      </c>
      <c r="B2442">
        <v>4719.05</v>
      </c>
    </row>
    <row r="2443" spans="1:2" x14ac:dyDescent="0.25">
      <c r="A2443" s="1">
        <v>42310</v>
      </c>
      <c r="B2443">
        <v>4703.92</v>
      </c>
    </row>
    <row r="2444" spans="1:2" x14ac:dyDescent="0.25">
      <c r="A2444" s="1">
        <v>42307</v>
      </c>
      <c r="B2444">
        <v>4648.83</v>
      </c>
    </row>
    <row r="2445" spans="1:2" x14ac:dyDescent="0.25">
      <c r="A2445" s="1">
        <v>42306</v>
      </c>
      <c r="B2445">
        <v>4670.7700000000004</v>
      </c>
    </row>
    <row r="2446" spans="1:2" x14ac:dyDescent="0.25">
      <c r="A2446" s="1">
        <v>42305</v>
      </c>
      <c r="B2446">
        <v>4678.58</v>
      </c>
    </row>
    <row r="2447" spans="1:2" x14ac:dyDescent="0.25">
      <c r="A2447" s="1">
        <v>42304</v>
      </c>
      <c r="B2447">
        <v>4639.2299999999996</v>
      </c>
    </row>
    <row r="2448" spans="1:2" x14ac:dyDescent="0.25">
      <c r="A2448" s="1">
        <v>42303</v>
      </c>
      <c r="B2448">
        <v>4630.8500000000004</v>
      </c>
    </row>
    <row r="2449" spans="1:2" x14ac:dyDescent="0.25">
      <c r="A2449" s="1">
        <v>42300</v>
      </c>
      <c r="B2449">
        <v>4624.09</v>
      </c>
    </row>
    <row r="2450" spans="1:2" x14ac:dyDescent="0.25">
      <c r="A2450" s="1">
        <v>42299</v>
      </c>
      <c r="B2450">
        <v>4503.22</v>
      </c>
    </row>
    <row r="2451" spans="1:2" x14ac:dyDescent="0.25">
      <c r="A2451" s="1">
        <v>42298</v>
      </c>
      <c r="B2451">
        <v>4413.5200000000004</v>
      </c>
    </row>
    <row r="2452" spans="1:2" x14ac:dyDescent="0.25">
      <c r="A2452" s="1">
        <v>42297</v>
      </c>
      <c r="B2452">
        <v>4438.18</v>
      </c>
    </row>
    <row r="2453" spans="1:2" x14ac:dyDescent="0.25">
      <c r="A2453" s="1">
        <v>42296</v>
      </c>
      <c r="B2453">
        <v>4462.07</v>
      </c>
    </row>
    <row r="2454" spans="1:2" x14ac:dyDescent="0.25">
      <c r="A2454" s="1">
        <v>42293</v>
      </c>
      <c r="B2454">
        <v>4438.62</v>
      </c>
    </row>
    <row r="2455" spans="1:2" x14ac:dyDescent="0.25">
      <c r="A2455" s="1">
        <v>42292</v>
      </c>
      <c r="B2455">
        <v>4418.22</v>
      </c>
    </row>
    <row r="2456" spans="1:2" x14ac:dyDescent="0.25">
      <c r="A2456" s="1">
        <v>42291</v>
      </c>
      <c r="B2456">
        <v>4346.92</v>
      </c>
    </row>
    <row r="2457" spans="1:2" x14ac:dyDescent="0.25">
      <c r="A2457" s="1">
        <v>42290</v>
      </c>
      <c r="B2457">
        <v>4352.9399999999996</v>
      </c>
    </row>
    <row r="2458" spans="1:2" x14ac:dyDescent="0.25">
      <c r="A2458" s="1">
        <v>42289</v>
      </c>
      <c r="B2458">
        <v>4382.5600000000004</v>
      </c>
    </row>
    <row r="2459" spans="1:2" x14ac:dyDescent="0.25">
      <c r="A2459" s="1">
        <v>42286</v>
      </c>
      <c r="B2459">
        <v>4370.01</v>
      </c>
    </row>
    <row r="2460" spans="1:2" x14ac:dyDescent="0.25">
      <c r="A2460" s="1">
        <v>42285</v>
      </c>
      <c r="B2460">
        <v>4350.1499999999996</v>
      </c>
    </row>
    <row r="2461" spans="1:2" x14ac:dyDescent="0.25">
      <c r="A2461" s="1">
        <v>42284</v>
      </c>
      <c r="B2461">
        <v>4333.46</v>
      </c>
    </row>
    <row r="2462" spans="1:2" x14ac:dyDescent="0.25">
      <c r="A2462" s="1">
        <v>42283</v>
      </c>
      <c r="B2462">
        <v>4306.7</v>
      </c>
    </row>
    <row r="2463" spans="1:2" x14ac:dyDescent="0.25">
      <c r="A2463" s="1">
        <v>42282</v>
      </c>
      <c r="B2463">
        <v>4331.43</v>
      </c>
    </row>
    <row r="2464" spans="1:2" x14ac:dyDescent="0.25">
      <c r="A2464" s="1">
        <v>42279</v>
      </c>
      <c r="B2464">
        <v>4267.45</v>
      </c>
    </row>
    <row r="2465" spans="1:2" x14ac:dyDescent="0.25">
      <c r="A2465" s="1">
        <v>42278</v>
      </c>
      <c r="B2465">
        <v>4192.96</v>
      </c>
    </row>
    <row r="2466" spans="1:2" x14ac:dyDescent="0.25">
      <c r="A2466" s="1">
        <v>42277</v>
      </c>
      <c r="B2466">
        <v>4181.0600000000004</v>
      </c>
    </row>
    <row r="2467" spans="1:2" x14ac:dyDescent="0.25">
      <c r="A2467" s="1">
        <v>42276</v>
      </c>
      <c r="B2467">
        <v>4083.37</v>
      </c>
    </row>
    <row r="2468" spans="1:2" x14ac:dyDescent="0.25">
      <c r="A2468" s="1">
        <v>42275</v>
      </c>
      <c r="B2468">
        <v>4103.47</v>
      </c>
    </row>
    <row r="2469" spans="1:2" x14ac:dyDescent="0.25">
      <c r="A2469" s="1">
        <v>42272</v>
      </c>
      <c r="B2469">
        <v>4224.74</v>
      </c>
    </row>
    <row r="2470" spans="1:2" x14ac:dyDescent="0.25">
      <c r="A2470" s="1">
        <v>42271</v>
      </c>
      <c r="B2470">
        <v>4261.1000000000004</v>
      </c>
    </row>
    <row r="2471" spans="1:2" x14ac:dyDescent="0.25">
      <c r="A2471" s="1">
        <v>42270</v>
      </c>
      <c r="B2471">
        <v>4273.53</v>
      </c>
    </row>
    <row r="2472" spans="1:2" x14ac:dyDescent="0.25">
      <c r="A2472" s="1">
        <v>42269</v>
      </c>
      <c r="B2472">
        <v>4274.1000000000004</v>
      </c>
    </row>
    <row r="2473" spans="1:2" x14ac:dyDescent="0.25">
      <c r="A2473" s="1">
        <v>42268</v>
      </c>
      <c r="B2473">
        <v>4336.13</v>
      </c>
    </row>
    <row r="2474" spans="1:2" x14ac:dyDescent="0.25">
      <c r="A2474" s="1">
        <v>42265</v>
      </c>
      <c r="B2474">
        <v>4323.8599999999997</v>
      </c>
    </row>
    <row r="2475" spans="1:2" x14ac:dyDescent="0.25">
      <c r="A2475" s="1">
        <v>42264</v>
      </c>
      <c r="B2475">
        <v>4384.96</v>
      </c>
    </row>
    <row r="2476" spans="1:2" x14ac:dyDescent="0.25">
      <c r="A2476" s="1">
        <v>42263</v>
      </c>
      <c r="B2476">
        <v>4383.67</v>
      </c>
    </row>
    <row r="2477" spans="1:2" x14ac:dyDescent="0.25">
      <c r="A2477" s="1">
        <v>42262</v>
      </c>
      <c r="B2477">
        <v>4360.28</v>
      </c>
    </row>
    <row r="2478" spans="1:2" x14ac:dyDescent="0.25">
      <c r="A2478" s="1">
        <v>42261</v>
      </c>
      <c r="B2478">
        <v>4308.76</v>
      </c>
    </row>
    <row r="2479" spans="1:2" x14ac:dyDescent="0.25">
      <c r="A2479" s="1">
        <v>42258</v>
      </c>
      <c r="B2479">
        <v>4323.2299999999996</v>
      </c>
    </row>
    <row r="2480" spans="1:2" x14ac:dyDescent="0.25">
      <c r="A2480" s="1">
        <v>42257</v>
      </c>
      <c r="B2480">
        <v>4296.3</v>
      </c>
    </row>
    <row r="2481" spans="1:2" x14ac:dyDescent="0.25">
      <c r="A2481" s="1">
        <v>42256</v>
      </c>
      <c r="B2481">
        <v>4253.45</v>
      </c>
    </row>
    <row r="2482" spans="1:2" x14ac:dyDescent="0.25">
      <c r="A2482" s="1">
        <v>42255</v>
      </c>
      <c r="B2482">
        <v>4303.53</v>
      </c>
    </row>
    <row r="2483" spans="1:2" x14ac:dyDescent="0.25">
      <c r="A2483" s="1">
        <v>42251</v>
      </c>
      <c r="B2483">
        <v>4184.72</v>
      </c>
    </row>
    <row r="2484" spans="1:2" x14ac:dyDescent="0.25">
      <c r="A2484" s="1">
        <v>42250</v>
      </c>
      <c r="B2484">
        <v>4234.6499999999996</v>
      </c>
    </row>
    <row r="2485" spans="1:2" x14ac:dyDescent="0.25">
      <c r="A2485" s="1">
        <v>42249</v>
      </c>
      <c r="B2485">
        <v>4256.2299999999996</v>
      </c>
    </row>
    <row r="2486" spans="1:2" x14ac:dyDescent="0.25">
      <c r="A2486" s="1">
        <v>42248</v>
      </c>
      <c r="B2486">
        <v>4142.63</v>
      </c>
    </row>
    <row r="2487" spans="1:2" x14ac:dyDescent="0.25">
      <c r="A2487" s="1">
        <v>42247</v>
      </c>
      <c r="B2487">
        <v>4274.58</v>
      </c>
    </row>
    <row r="2488" spans="1:2" x14ac:dyDescent="0.25">
      <c r="A2488" s="1">
        <v>42244</v>
      </c>
      <c r="B2488">
        <v>4329.12</v>
      </c>
    </row>
    <row r="2489" spans="1:2" x14ac:dyDescent="0.25">
      <c r="A2489" s="1">
        <v>42243</v>
      </c>
      <c r="B2489">
        <v>4324.82</v>
      </c>
    </row>
    <row r="2490" spans="1:2" x14ac:dyDescent="0.25">
      <c r="A2490" s="1">
        <v>42242</v>
      </c>
      <c r="B2490">
        <v>4219.6000000000004</v>
      </c>
    </row>
    <row r="2491" spans="1:2" x14ac:dyDescent="0.25">
      <c r="A2491" s="1">
        <v>42241</v>
      </c>
      <c r="B2491">
        <v>4016.32</v>
      </c>
    </row>
    <row r="2492" spans="1:2" x14ac:dyDescent="0.25">
      <c r="A2492" s="1">
        <v>42240</v>
      </c>
      <c r="B2492">
        <v>4038.6</v>
      </c>
    </row>
    <row r="2493" spans="1:2" x14ac:dyDescent="0.25">
      <c r="A2493" s="1">
        <v>42237</v>
      </c>
      <c r="B2493">
        <v>4197.2700000000004</v>
      </c>
    </row>
    <row r="2494" spans="1:2" x14ac:dyDescent="0.25">
      <c r="A2494" s="1">
        <v>42236</v>
      </c>
      <c r="B2494">
        <v>4385.13</v>
      </c>
    </row>
    <row r="2495" spans="1:2" x14ac:dyDescent="0.25">
      <c r="A2495" s="1">
        <v>42235</v>
      </c>
      <c r="B2495">
        <v>4510.8999999999996</v>
      </c>
    </row>
    <row r="2496" spans="1:2" x14ac:dyDescent="0.25">
      <c r="A2496" s="1">
        <v>42234</v>
      </c>
      <c r="B2496">
        <v>4542.07</v>
      </c>
    </row>
    <row r="2497" spans="1:2" x14ac:dyDescent="0.25">
      <c r="A2497" s="1">
        <v>42233</v>
      </c>
      <c r="B2497">
        <v>4566.37</v>
      </c>
    </row>
    <row r="2498" spans="1:2" x14ac:dyDescent="0.25">
      <c r="A2498" s="1">
        <v>42230</v>
      </c>
      <c r="B2498">
        <v>4530.74</v>
      </c>
    </row>
    <row r="2499" spans="1:2" x14ac:dyDescent="0.25">
      <c r="A2499" s="1">
        <v>42229</v>
      </c>
      <c r="B2499">
        <v>4519.32</v>
      </c>
    </row>
    <row r="2500" spans="1:2" x14ac:dyDescent="0.25">
      <c r="A2500" s="1">
        <v>42228</v>
      </c>
      <c r="B2500">
        <v>4528.1899999999996</v>
      </c>
    </row>
    <row r="2501" spans="1:2" x14ac:dyDescent="0.25">
      <c r="A2501" s="1">
        <v>42227</v>
      </c>
      <c r="B2501">
        <v>4513.99</v>
      </c>
    </row>
    <row r="2502" spans="1:2" x14ac:dyDescent="0.25">
      <c r="A2502" s="1">
        <v>42226</v>
      </c>
      <c r="B2502">
        <v>4573.1099999999997</v>
      </c>
    </row>
    <row r="2503" spans="1:2" x14ac:dyDescent="0.25">
      <c r="A2503" s="1">
        <v>42223</v>
      </c>
      <c r="B2503">
        <v>4520.08</v>
      </c>
    </row>
    <row r="2504" spans="1:2" x14ac:dyDescent="0.25">
      <c r="A2504" s="1">
        <v>42222</v>
      </c>
      <c r="B2504">
        <v>4528.51</v>
      </c>
    </row>
    <row r="2505" spans="1:2" x14ac:dyDescent="0.25">
      <c r="A2505" s="1">
        <v>42221</v>
      </c>
      <c r="B2505">
        <v>4602.24</v>
      </c>
    </row>
    <row r="2506" spans="1:2" x14ac:dyDescent="0.25">
      <c r="A2506" s="1">
        <v>42220</v>
      </c>
      <c r="B2506">
        <v>4567.47</v>
      </c>
    </row>
    <row r="2507" spans="1:2" x14ac:dyDescent="0.25">
      <c r="A2507" s="1">
        <v>42219</v>
      </c>
      <c r="B2507">
        <v>4580.46</v>
      </c>
    </row>
    <row r="2508" spans="1:2" x14ac:dyDescent="0.25">
      <c r="A2508" s="1">
        <v>42216</v>
      </c>
      <c r="B2508">
        <v>4588.91</v>
      </c>
    </row>
    <row r="2509" spans="1:2" x14ac:dyDescent="0.25">
      <c r="A2509" s="1">
        <v>42215</v>
      </c>
      <c r="B2509">
        <v>4598.59</v>
      </c>
    </row>
    <row r="2510" spans="1:2" x14ac:dyDescent="0.25">
      <c r="A2510" s="1">
        <v>42214</v>
      </c>
      <c r="B2510">
        <v>4581.6000000000004</v>
      </c>
    </row>
    <row r="2511" spans="1:2" x14ac:dyDescent="0.25">
      <c r="A2511" s="1">
        <v>42213</v>
      </c>
      <c r="B2511">
        <v>4560.2299999999996</v>
      </c>
    </row>
    <row r="2512" spans="1:2" x14ac:dyDescent="0.25">
      <c r="A2512" s="1">
        <v>42212</v>
      </c>
      <c r="B2512">
        <v>4519.09</v>
      </c>
    </row>
    <row r="2513" spans="1:2" x14ac:dyDescent="0.25">
      <c r="A2513" s="1">
        <v>42209</v>
      </c>
      <c r="B2513">
        <v>4557.38</v>
      </c>
    </row>
    <row r="2514" spans="1:2" x14ac:dyDescent="0.25">
      <c r="A2514" s="1">
        <v>42208</v>
      </c>
      <c r="B2514">
        <v>4602.83</v>
      </c>
    </row>
    <row r="2515" spans="1:2" x14ac:dyDescent="0.25">
      <c r="A2515" s="1">
        <v>42207</v>
      </c>
      <c r="B2515">
        <v>4623.24</v>
      </c>
    </row>
    <row r="2516" spans="1:2" x14ac:dyDescent="0.25">
      <c r="A2516" s="1">
        <v>42206</v>
      </c>
      <c r="B2516">
        <v>4674.41</v>
      </c>
    </row>
    <row r="2517" spans="1:2" x14ac:dyDescent="0.25">
      <c r="A2517" s="1">
        <v>42205</v>
      </c>
      <c r="B2517">
        <v>4679.68</v>
      </c>
    </row>
    <row r="2518" spans="1:2" x14ac:dyDescent="0.25">
      <c r="A2518" s="1">
        <v>42202</v>
      </c>
      <c r="B2518">
        <v>4661.6000000000004</v>
      </c>
    </row>
    <row r="2519" spans="1:2" x14ac:dyDescent="0.25">
      <c r="A2519" s="1">
        <v>42201</v>
      </c>
      <c r="B2519">
        <v>4594.8999999999996</v>
      </c>
    </row>
    <row r="2520" spans="1:2" x14ac:dyDescent="0.25">
      <c r="A2520" s="1">
        <v>42200</v>
      </c>
      <c r="B2520">
        <v>4528.3599999999997</v>
      </c>
    </row>
    <row r="2521" spans="1:2" x14ac:dyDescent="0.25">
      <c r="A2521" s="1">
        <v>42199</v>
      </c>
      <c r="B2521">
        <v>4523.47</v>
      </c>
    </row>
    <row r="2522" spans="1:2" x14ac:dyDescent="0.25">
      <c r="A2522" s="1">
        <v>42198</v>
      </c>
      <c r="B2522">
        <v>4494.47</v>
      </c>
    </row>
    <row r="2523" spans="1:2" x14ac:dyDescent="0.25">
      <c r="A2523" s="1">
        <v>42195</v>
      </c>
      <c r="B2523">
        <v>4420.1499999999996</v>
      </c>
    </row>
    <row r="2524" spans="1:2" x14ac:dyDescent="0.25">
      <c r="A2524" s="1">
        <v>42194</v>
      </c>
      <c r="B2524">
        <v>4352.03</v>
      </c>
    </row>
    <row r="2525" spans="1:2" x14ac:dyDescent="0.25">
      <c r="A2525" s="1">
        <v>42193</v>
      </c>
      <c r="B2525">
        <v>4351.58</v>
      </c>
    </row>
    <row r="2526" spans="1:2" x14ac:dyDescent="0.25">
      <c r="A2526" s="1">
        <v>42192</v>
      </c>
      <c r="B2526">
        <v>4429.0600000000004</v>
      </c>
    </row>
    <row r="2527" spans="1:2" x14ac:dyDescent="0.25">
      <c r="A2527" s="1">
        <v>42191</v>
      </c>
      <c r="B2527">
        <v>4418.66</v>
      </c>
    </row>
    <row r="2528" spans="1:2" x14ac:dyDescent="0.25">
      <c r="A2528" s="1">
        <v>42187</v>
      </c>
      <c r="B2528">
        <v>4433.3900000000003</v>
      </c>
    </row>
    <row r="2529" spans="1:2" x14ac:dyDescent="0.25">
      <c r="A2529" s="1">
        <v>42186</v>
      </c>
      <c r="B2529">
        <v>4429.2299999999996</v>
      </c>
    </row>
    <row r="2530" spans="1:2" x14ac:dyDescent="0.25">
      <c r="A2530" s="1">
        <v>42185</v>
      </c>
      <c r="B2530">
        <v>4396.76</v>
      </c>
    </row>
    <row r="2531" spans="1:2" x14ac:dyDescent="0.25">
      <c r="A2531" s="1">
        <v>42184</v>
      </c>
      <c r="B2531">
        <v>4379.87</v>
      </c>
    </row>
    <row r="2532" spans="1:2" x14ac:dyDescent="0.25">
      <c r="A2532" s="1">
        <v>42181</v>
      </c>
      <c r="B2532">
        <v>4484.28</v>
      </c>
    </row>
    <row r="2533" spans="1:2" x14ac:dyDescent="0.25">
      <c r="A2533" s="1">
        <v>42180</v>
      </c>
      <c r="B2533">
        <v>4514.01</v>
      </c>
    </row>
    <row r="2534" spans="1:2" x14ac:dyDescent="0.25">
      <c r="A2534" s="1">
        <v>42179</v>
      </c>
      <c r="B2534">
        <v>4524.6000000000004</v>
      </c>
    </row>
    <row r="2535" spans="1:2" x14ac:dyDescent="0.25">
      <c r="A2535" s="1">
        <v>42178</v>
      </c>
      <c r="B2535">
        <v>4548.74</v>
      </c>
    </row>
    <row r="2536" spans="1:2" x14ac:dyDescent="0.25">
      <c r="A2536" s="1">
        <v>42177</v>
      </c>
      <c r="B2536">
        <v>4544.04</v>
      </c>
    </row>
    <row r="2537" spans="1:2" x14ac:dyDescent="0.25">
      <c r="A2537" s="1">
        <v>42174</v>
      </c>
      <c r="B2537">
        <v>4513.42</v>
      </c>
    </row>
    <row r="2538" spans="1:2" x14ac:dyDescent="0.25">
      <c r="A2538" s="1">
        <v>42173</v>
      </c>
      <c r="B2538">
        <v>4531.8500000000004</v>
      </c>
    </row>
    <row r="2539" spans="1:2" x14ac:dyDescent="0.25">
      <c r="A2539" s="1">
        <v>42172</v>
      </c>
      <c r="B2539">
        <v>4468.9799999999996</v>
      </c>
    </row>
    <row r="2540" spans="1:2" x14ac:dyDescent="0.25">
      <c r="A2540" s="1">
        <v>42171</v>
      </c>
      <c r="B2540">
        <v>4455.8999999999996</v>
      </c>
    </row>
    <row r="2541" spans="1:2" x14ac:dyDescent="0.25">
      <c r="A2541" s="1">
        <v>42170</v>
      </c>
      <c r="B2541">
        <v>4432.92</v>
      </c>
    </row>
    <row r="2542" spans="1:2" x14ac:dyDescent="0.25">
      <c r="A2542" s="1">
        <v>42167</v>
      </c>
      <c r="B2542">
        <v>4453.79</v>
      </c>
    </row>
    <row r="2543" spans="1:2" x14ac:dyDescent="0.25">
      <c r="A2543" s="1">
        <v>42166</v>
      </c>
      <c r="B2543">
        <v>4488.47</v>
      </c>
    </row>
    <row r="2544" spans="1:2" x14ac:dyDescent="0.25">
      <c r="A2544" s="1">
        <v>42165</v>
      </c>
      <c r="B2544">
        <v>4485.46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3327-92B8-41A1-AAD4-D693A22A2274}">
  <dimension ref="A1:B2544"/>
  <sheetViews>
    <sheetView workbookViewId="0"/>
  </sheetViews>
  <sheetFormatPr defaultRowHeight="13.8" x14ac:dyDescent="0.25"/>
  <cols>
    <col min="1" max="1" width="9.8984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45859</v>
      </c>
    </row>
    <row r="3" spans="1:2" x14ac:dyDescent="0.25">
      <c r="A3" s="1">
        <v>45856</v>
      </c>
      <c r="B3">
        <v>6296.79</v>
      </c>
    </row>
    <row r="4" spans="1:2" x14ac:dyDescent="0.25">
      <c r="A4" s="1">
        <v>45855</v>
      </c>
      <c r="B4">
        <v>6297.36</v>
      </c>
    </row>
    <row r="5" spans="1:2" x14ac:dyDescent="0.25">
      <c r="A5" s="1">
        <v>45854</v>
      </c>
      <c r="B5">
        <v>6263.7</v>
      </c>
    </row>
    <row r="6" spans="1:2" x14ac:dyDescent="0.25">
      <c r="A6" s="1">
        <v>45853</v>
      </c>
      <c r="B6">
        <v>6243.76</v>
      </c>
    </row>
    <row r="7" spans="1:2" x14ac:dyDescent="0.25">
      <c r="A7" s="1">
        <v>45852</v>
      </c>
      <c r="B7">
        <v>6268.56</v>
      </c>
    </row>
    <row r="8" spans="1:2" x14ac:dyDescent="0.25">
      <c r="A8" s="1">
        <v>45849</v>
      </c>
      <c r="B8">
        <v>6259.75</v>
      </c>
    </row>
    <row r="9" spans="1:2" x14ac:dyDescent="0.25">
      <c r="A9" s="1">
        <v>45848</v>
      </c>
      <c r="B9">
        <v>6280.46</v>
      </c>
    </row>
    <row r="10" spans="1:2" x14ac:dyDescent="0.25">
      <c r="A10" s="1">
        <v>45847</v>
      </c>
      <c r="B10">
        <v>6263.26</v>
      </c>
    </row>
    <row r="11" spans="1:2" x14ac:dyDescent="0.25">
      <c r="A11" s="1">
        <v>45846</v>
      </c>
      <c r="B11">
        <v>6225.52</v>
      </c>
    </row>
    <row r="12" spans="1:2" x14ac:dyDescent="0.25">
      <c r="A12" s="1">
        <v>45845</v>
      </c>
      <c r="B12">
        <v>6229.98</v>
      </c>
    </row>
    <row r="13" spans="1:2" x14ac:dyDescent="0.25">
      <c r="A13" s="1">
        <v>45841</v>
      </c>
      <c r="B13">
        <v>6279.35</v>
      </c>
    </row>
    <row r="14" spans="1:2" x14ac:dyDescent="0.25">
      <c r="A14" s="1">
        <v>45840</v>
      </c>
      <c r="B14">
        <v>6227.42</v>
      </c>
    </row>
    <row r="15" spans="1:2" x14ac:dyDescent="0.25">
      <c r="A15" s="1">
        <v>45839</v>
      </c>
      <c r="B15">
        <v>6198.01</v>
      </c>
    </row>
    <row r="16" spans="1:2" x14ac:dyDescent="0.25">
      <c r="A16" s="1">
        <v>45838</v>
      </c>
      <c r="B16">
        <v>6204.95</v>
      </c>
    </row>
    <row r="17" spans="1:2" x14ac:dyDescent="0.25">
      <c r="A17" s="1">
        <v>45835</v>
      </c>
      <c r="B17">
        <v>6173.07</v>
      </c>
    </row>
    <row r="18" spans="1:2" x14ac:dyDescent="0.25">
      <c r="A18" s="1">
        <v>45834</v>
      </c>
      <c r="B18">
        <v>6141.02</v>
      </c>
    </row>
    <row r="19" spans="1:2" x14ac:dyDescent="0.25">
      <c r="A19" s="1">
        <v>45833</v>
      </c>
      <c r="B19">
        <v>6092.16</v>
      </c>
    </row>
    <row r="20" spans="1:2" x14ac:dyDescent="0.25">
      <c r="A20" s="1">
        <v>45832</v>
      </c>
      <c r="B20">
        <v>6092.18</v>
      </c>
    </row>
    <row r="21" spans="1:2" x14ac:dyDescent="0.25">
      <c r="A21" s="1">
        <v>45831</v>
      </c>
      <c r="B21">
        <v>6025.17</v>
      </c>
    </row>
    <row r="22" spans="1:2" x14ac:dyDescent="0.25">
      <c r="A22" s="1">
        <v>45828</v>
      </c>
      <c r="B22">
        <v>5967.84</v>
      </c>
    </row>
    <row r="23" spans="1:2" x14ac:dyDescent="0.25">
      <c r="A23" s="1">
        <v>45826</v>
      </c>
      <c r="B23">
        <v>5980.87</v>
      </c>
    </row>
    <row r="24" spans="1:2" x14ac:dyDescent="0.25">
      <c r="A24" s="1">
        <v>45825</v>
      </c>
      <c r="B24">
        <v>5982.72</v>
      </c>
    </row>
    <row r="25" spans="1:2" x14ac:dyDescent="0.25">
      <c r="A25" s="1">
        <v>45824</v>
      </c>
      <c r="B25">
        <v>6033.11</v>
      </c>
    </row>
    <row r="26" spans="1:2" x14ac:dyDescent="0.25">
      <c r="A26" s="1">
        <v>45821</v>
      </c>
      <c r="B26">
        <v>5976.97</v>
      </c>
    </row>
    <row r="27" spans="1:2" x14ac:dyDescent="0.25">
      <c r="A27" s="1">
        <v>45820</v>
      </c>
      <c r="B27">
        <v>6045.26</v>
      </c>
    </row>
    <row r="28" spans="1:2" x14ac:dyDescent="0.25">
      <c r="A28" s="1">
        <v>45819</v>
      </c>
      <c r="B28">
        <v>6022.24</v>
      </c>
    </row>
    <row r="29" spans="1:2" x14ac:dyDescent="0.25">
      <c r="A29" s="1">
        <v>45818</v>
      </c>
      <c r="B29">
        <v>6038.81</v>
      </c>
    </row>
    <row r="30" spans="1:2" x14ac:dyDescent="0.25">
      <c r="A30" s="1">
        <v>45817</v>
      </c>
      <c r="B30">
        <v>6005.88</v>
      </c>
    </row>
    <row r="31" spans="1:2" x14ac:dyDescent="0.25">
      <c r="A31" s="1">
        <v>45814</v>
      </c>
      <c r="B31">
        <v>6000.36</v>
      </c>
    </row>
    <row r="32" spans="1:2" x14ac:dyDescent="0.25">
      <c r="A32" s="1">
        <v>45813</v>
      </c>
      <c r="B32">
        <v>5939.3</v>
      </c>
    </row>
    <row r="33" spans="1:2" x14ac:dyDescent="0.25">
      <c r="A33" s="1">
        <v>45812</v>
      </c>
      <c r="B33">
        <v>5970.81</v>
      </c>
    </row>
    <row r="34" spans="1:2" x14ac:dyDescent="0.25">
      <c r="A34" s="1">
        <v>45811</v>
      </c>
      <c r="B34">
        <v>5970.37</v>
      </c>
    </row>
    <row r="35" spans="1:2" x14ac:dyDescent="0.25">
      <c r="A35" s="1">
        <v>45810</v>
      </c>
      <c r="B35">
        <v>5935.94</v>
      </c>
    </row>
    <row r="36" spans="1:2" x14ac:dyDescent="0.25">
      <c r="A36" s="1">
        <v>45807</v>
      </c>
      <c r="B36">
        <v>5911.69</v>
      </c>
    </row>
    <row r="37" spans="1:2" x14ac:dyDescent="0.25">
      <c r="A37" s="1">
        <v>45806</v>
      </c>
      <c r="B37">
        <v>5912.17</v>
      </c>
    </row>
    <row r="38" spans="1:2" x14ac:dyDescent="0.25">
      <c r="A38" s="1">
        <v>45805</v>
      </c>
      <c r="B38">
        <v>5888.55</v>
      </c>
    </row>
    <row r="39" spans="1:2" x14ac:dyDescent="0.25">
      <c r="A39" s="1">
        <v>45804</v>
      </c>
      <c r="B39">
        <v>5921.54</v>
      </c>
    </row>
    <row r="40" spans="1:2" x14ac:dyDescent="0.25">
      <c r="A40" s="1">
        <v>45800</v>
      </c>
      <c r="B40">
        <v>5802.82</v>
      </c>
    </row>
    <row r="41" spans="1:2" x14ac:dyDescent="0.25">
      <c r="A41" s="1">
        <v>45799</v>
      </c>
      <c r="B41">
        <v>5842.01</v>
      </c>
    </row>
    <row r="42" spans="1:2" x14ac:dyDescent="0.25">
      <c r="A42" s="1">
        <v>45798</v>
      </c>
      <c r="B42">
        <v>5844.61</v>
      </c>
    </row>
    <row r="43" spans="1:2" x14ac:dyDescent="0.25">
      <c r="A43" s="1">
        <v>45797</v>
      </c>
      <c r="B43">
        <v>5940.46</v>
      </c>
    </row>
    <row r="44" spans="1:2" x14ac:dyDescent="0.25">
      <c r="A44" s="1">
        <v>45796</v>
      </c>
      <c r="B44">
        <v>5963.6</v>
      </c>
    </row>
    <row r="45" spans="1:2" x14ac:dyDescent="0.25">
      <c r="A45" s="1">
        <v>45793</v>
      </c>
      <c r="B45">
        <v>5958.38</v>
      </c>
    </row>
    <row r="46" spans="1:2" x14ac:dyDescent="0.25">
      <c r="A46" s="1">
        <v>45792</v>
      </c>
      <c r="B46">
        <v>5916.93</v>
      </c>
    </row>
    <row r="47" spans="1:2" x14ac:dyDescent="0.25">
      <c r="A47" s="1">
        <v>45791</v>
      </c>
      <c r="B47">
        <v>5892.58</v>
      </c>
    </row>
    <row r="48" spans="1:2" x14ac:dyDescent="0.25">
      <c r="A48" s="1">
        <v>45790</v>
      </c>
      <c r="B48">
        <v>5886.55</v>
      </c>
    </row>
    <row r="49" spans="1:2" x14ac:dyDescent="0.25">
      <c r="A49" s="1">
        <v>45789</v>
      </c>
      <c r="B49">
        <v>5844.19</v>
      </c>
    </row>
    <row r="50" spans="1:2" x14ac:dyDescent="0.25">
      <c r="A50" s="1">
        <v>45786</v>
      </c>
      <c r="B50">
        <v>5659.91</v>
      </c>
    </row>
    <row r="51" spans="1:2" x14ac:dyDescent="0.25">
      <c r="A51" s="1">
        <v>45785</v>
      </c>
      <c r="B51">
        <v>5663.94</v>
      </c>
    </row>
    <row r="52" spans="1:2" x14ac:dyDescent="0.25">
      <c r="A52" s="1">
        <v>45784</v>
      </c>
      <c r="B52">
        <v>5631.28</v>
      </c>
    </row>
    <row r="53" spans="1:2" x14ac:dyDescent="0.25">
      <c r="A53" s="1">
        <v>45783</v>
      </c>
      <c r="B53">
        <v>5606.91</v>
      </c>
    </row>
    <row r="54" spans="1:2" x14ac:dyDescent="0.25">
      <c r="A54" s="1">
        <v>45782</v>
      </c>
      <c r="B54">
        <v>5650.38</v>
      </c>
    </row>
    <row r="55" spans="1:2" x14ac:dyDescent="0.25">
      <c r="A55" s="1">
        <v>45779</v>
      </c>
      <c r="B55">
        <v>5686.67</v>
      </c>
    </row>
    <row r="56" spans="1:2" x14ac:dyDescent="0.25">
      <c r="A56" s="1">
        <v>45778</v>
      </c>
      <c r="B56">
        <v>5604.14</v>
      </c>
    </row>
    <row r="57" spans="1:2" x14ac:dyDescent="0.25">
      <c r="A57" s="1">
        <v>45777</v>
      </c>
      <c r="B57">
        <v>5569.06</v>
      </c>
    </row>
    <row r="58" spans="1:2" x14ac:dyDescent="0.25">
      <c r="A58" s="1">
        <v>45776</v>
      </c>
      <c r="B58">
        <v>5560.83</v>
      </c>
    </row>
    <row r="59" spans="1:2" x14ac:dyDescent="0.25">
      <c r="A59" s="1">
        <v>45775</v>
      </c>
      <c r="B59">
        <v>5528.75</v>
      </c>
    </row>
    <row r="60" spans="1:2" x14ac:dyDescent="0.25">
      <c r="A60" s="1">
        <v>45772</v>
      </c>
      <c r="B60">
        <v>5525.21</v>
      </c>
    </row>
    <row r="61" spans="1:2" x14ac:dyDescent="0.25">
      <c r="A61" s="1">
        <v>45771</v>
      </c>
      <c r="B61">
        <v>5484.77</v>
      </c>
    </row>
    <row r="62" spans="1:2" x14ac:dyDescent="0.25">
      <c r="A62" s="1">
        <v>45770</v>
      </c>
      <c r="B62">
        <v>5375.86</v>
      </c>
    </row>
    <row r="63" spans="1:2" x14ac:dyDescent="0.25">
      <c r="A63" s="1">
        <v>45769</v>
      </c>
      <c r="B63">
        <v>5287.76</v>
      </c>
    </row>
    <row r="64" spans="1:2" x14ac:dyDescent="0.25">
      <c r="A64" s="1">
        <v>45768</v>
      </c>
      <c r="B64">
        <v>5158.2</v>
      </c>
    </row>
    <row r="65" spans="1:2" x14ac:dyDescent="0.25">
      <c r="A65" s="1">
        <v>45764</v>
      </c>
      <c r="B65">
        <v>5282.7</v>
      </c>
    </row>
    <row r="66" spans="1:2" x14ac:dyDescent="0.25">
      <c r="A66" s="1">
        <v>45763</v>
      </c>
      <c r="B66">
        <v>5275.7</v>
      </c>
    </row>
    <row r="67" spans="1:2" x14ac:dyDescent="0.25">
      <c r="A67" s="1">
        <v>45762</v>
      </c>
      <c r="B67">
        <v>5396.63</v>
      </c>
    </row>
    <row r="68" spans="1:2" x14ac:dyDescent="0.25">
      <c r="A68" s="1">
        <v>45761</v>
      </c>
      <c r="B68">
        <v>5405.97</v>
      </c>
    </row>
    <row r="69" spans="1:2" x14ac:dyDescent="0.25">
      <c r="A69" s="1">
        <v>45758</v>
      </c>
      <c r="B69">
        <v>5363.36</v>
      </c>
    </row>
    <row r="70" spans="1:2" x14ac:dyDescent="0.25">
      <c r="A70" s="1">
        <v>45757</v>
      </c>
      <c r="B70">
        <v>5268.05</v>
      </c>
    </row>
    <row r="71" spans="1:2" x14ac:dyDescent="0.25">
      <c r="A71" s="1">
        <v>45756</v>
      </c>
      <c r="B71">
        <v>5456.9</v>
      </c>
    </row>
    <row r="72" spans="1:2" x14ac:dyDescent="0.25">
      <c r="A72" s="1">
        <v>45755</v>
      </c>
      <c r="B72">
        <v>4982.7700000000004</v>
      </c>
    </row>
    <row r="73" spans="1:2" x14ac:dyDescent="0.25">
      <c r="A73" s="1">
        <v>45754</v>
      </c>
      <c r="B73">
        <v>5062.25</v>
      </c>
    </row>
    <row r="74" spans="1:2" x14ac:dyDescent="0.25">
      <c r="A74" s="1">
        <v>45751</v>
      </c>
      <c r="B74">
        <v>5074.08</v>
      </c>
    </row>
    <row r="75" spans="1:2" x14ac:dyDescent="0.25">
      <c r="A75" s="1">
        <v>45750</v>
      </c>
      <c r="B75">
        <v>5396.52</v>
      </c>
    </row>
    <row r="76" spans="1:2" x14ac:dyDescent="0.25">
      <c r="A76" s="1">
        <v>45749</v>
      </c>
      <c r="B76">
        <v>5670.97</v>
      </c>
    </row>
    <row r="77" spans="1:2" x14ac:dyDescent="0.25">
      <c r="A77" s="1">
        <v>45748</v>
      </c>
      <c r="B77">
        <v>5633.07</v>
      </c>
    </row>
    <row r="78" spans="1:2" x14ac:dyDescent="0.25">
      <c r="A78" s="1">
        <v>45747</v>
      </c>
      <c r="B78">
        <v>5611.85</v>
      </c>
    </row>
    <row r="79" spans="1:2" x14ac:dyDescent="0.25">
      <c r="A79" s="1">
        <v>45744</v>
      </c>
      <c r="B79">
        <v>5580.94</v>
      </c>
    </row>
    <row r="80" spans="1:2" x14ac:dyDescent="0.25">
      <c r="A80" s="1">
        <v>45743</v>
      </c>
      <c r="B80">
        <v>5693.31</v>
      </c>
    </row>
    <row r="81" spans="1:2" x14ac:dyDescent="0.25">
      <c r="A81" s="1">
        <v>45742</v>
      </c>
      <c r="B81">
        <v>5712.2</v>
      </c>
    </row>
    <row r="82" spans="1:2" x14ac:dyDescent="0.25">
      <c r="A82" s="1">
        <v>45741</v>
      </c>
      <c r="B82">
        <v>5776.65</v>
      </c>
    </row>
    <row r="83" spans="1:2" x14ac:dyDescent="0.25">
      <c r="A83" s="1">
        <v>45740</v>
      </c>
      <c r="B83">
        <v>5767.57</v>
      </c>
    </row>
    <row r="84" spans="1:2" x14ac:dyDescent="0.25">
      <c r="A84" s="1">
        <v>45737</v>
      </c>
      <c r="B84">
        <v>5667.56</v>
      </c>
    </row>
    <row r="85" spans="1:2" x14ac:dyDescent="0.25">
      <c r="A85" s="1">
        <v>45736</v>
      </c>
      <c r="B85">
        <v>5662.89</v>
      </c>
    </row>
    <row r="86" spans="1:2" x14ac:dyDescent="0.25">
      <c r="A86" s="1">
        <v>45735</v>
      </c>
      <c r="B86">
        <v>5675.29</v>
      </c>
    </row>
    <row r="87" spans="1:2" x14ac:dyDescent="0.25">
      <c r="A87" s="1">
        <v>45734</v>
      </c>
      <c r="B87">
        <v>5614.66</v>
      </c>
    </row>
    <row r="88" spans="1:2" x14ac:dyDescent="0.25">
      <c r="A88" s="1">
        <v>45733</v>
      </c>
      <c r="B88">
        <v>5675.12</v>
      </c>
    </row>
    <row r="89" spans="1:2" x14ac:dyDescent="0.25">
      <c r="A89" s="1">
        <v>45730</v>
      </c>
      <c r="B89">
        <v>5638.94</v>
      </c>
    </row>
    <row r="90" spans="1:2" x14ac:dyDescent="0.25">
      <c r="A90" s="1">
        <v>45729</v>
      </c>
      <c r="B90">
        <v>5521.52</v>
      </c>
    </row>
    <row r="91" spans="1:2" x14ac:dyDescent="0.25">
      <c r="A91" s="1">
        <v>45728</v>
      </c>
      <c r="B91">
        <v>5599.3</v>
      </c>
    </row>
    <row r="92" spans="1:2" x14ac:dyDescent="0.25">
      <c r="A92" s="1">
        <v>45727</v>
      </c>
      <c r="B92">
        <v>5572.07</v>
      </c>
    </row>
    <row r="93" spans="1:2" x14ac:dyDescent="0.25">
      <c r="A93" s="1">
        <v>45726</v>
      </c>
      <c r="B93">
        <v>5614.56</v>
      </c>
    </row>
    <row r="94" spans="1:2" x14ac:dyDescent="0.25">
      <c r="A94" s="1">
        <v>45723</v>
      </c>
      <c r="B94">
        <v>5770.2</v>
      </c>
    </row>
    <row r="95" spans="1:2" x14ac:dyDescent="0.25">
      <c r="A95" s="1">
        <v>45722</v>
      </c>
      <c r="B95">
        <v>5738.52</v>
      </c>
    </row>
    <row r="96" spans="1:2" x14ac:dyDescent="0.25">
      <c r="A96" s="1">
        <v>45721</v>
      </c>
      <c r="B96">
        <v>5842.63</v>
      </c>
    </row>
    <row r="97" spans="1:2" x14ac:dyDescent="0.25">
      <c r="A97" s="1">
        <v>45720</v>
      </c>
      <c r="B97">
        <v>5778.15</v>
      </c>
    </row>
    <row r="98" spans="1:2" x14ac:dyDescent="0.25">
      <c r="A98" s="1">
        <v>45719</v>
      </c>
      <c r="B98">
        <v>5849.72</v>
      </c>
    </row>
    <row r="99" spans="1:2" x14ac:dyDescent="0.25">
      <c r="A99" s="1">
        <v>45716</v>
      </c>
      <c r="B99">
        <v>5954.5</v>
      </c>
    </row>
    <row r="100" spans="1:2" x14ac:dyDescent="0.25">
      <c r="A100" s="1">
        <v>45715</v>
      </c>
      <c r="B100">
        <v>5861.57</v>
      </c>
    </row>
    <row r="101" spans="1:2" x14ac:dyDescent="0.25">
      <c r="A101" s="1">
        <v>45714</v>
      </c>
      <c r="B101">
        <v>5956.06</v>
      </c>
    </row>
    <row r="102" spans="1:2" x14ac:dyDescent="0.25">
      <c r="A102" s="1">
        <v>45713</v>
      </c>
      <c r="B102">
        <v>5955.25</v>
      </c>
    </row>
    <row r="103" spans="1:2" x14ac:dyDescent="0.25">
      <c r="A103" s="1">
        <v>45712</v>
      </c>
      <c r="B103">
        <v>5983.25</v>
      </c>
    </row>
    <row r="104" spans="1:2" x14ac:dyDescent="0.25">
      <c r="A104" s="1">
        <v>45709</v>
      </c>
      <c r="B104">
        <v>6013.13</v>
      </c>
    </row>
    <row r="105" spans="1:2" x14ac:dyDescent="0.25">
      <c r="A105" s="1">
        <v>45708</v>
      </c>
      <c r="B105">
        <v>6117.52</v>
      </c>
    </row>
    <row r="106" spans="1:2" x14ac:dyDescent="0.25">
      <c r="A106" s="1">
        <v>45707</v>
      </c>
      <c r="B106">
        <v>6144.15</v>
      </c>
    </row>
    <row r="107" spans="1:2" x14ac:dyDescent="0.25">
      <c r="A107" s="1">
        <v>45706</v>
      </c>
      <c r="B107">
        <v>6129.58</v>
      </c>
    </row>
    <row r="108" spans="1:2" x14ac:dyDescent="0.25">
      <c r="A108" s="1">
        <v>45702</v>
      </c>
      <c r="B108">
        <v>6114.63</v>
      </c>
    </row>
    <row r="109" spans="1:2" x14ac:dyDescent="0.25">
      <c r="A109" s="1">
        <v>45701</v>
      </c>
      <c r="B109">
        <v>6115.07</v>
      </c>
    </row>
    <row r="110" spans="1:2" x14ac:dyDescent="0.25">
      <c r="A110" s="1">
        <v>45700</v>
      </c>
      <c r="B110">
        <v>6051.97</v>
      </c>
    </row>
    <row r="111" spans="1:2" x14ac:dyDescent="0.25">
      <c r="A111" s="1">
        <v>45699</v>
      </c>
      <c r="B111">
        <v>6068.5</v>
      </c>
    </row>
    <row r="112" spans="1:2" x14ac:dyDescent="0.25">
      <c r="A112" s="1">
        <v>45698</v>
      </c>
      <c r="B112">
        <v>6066.44</v>
      </c>
    </row>
    <row r="113" spans="1:2" x14ac:dyDescent="0.25">
      <c r="A113" s="1">
        <v>45695</v>
      </c>
      <c r="B113">
        <v>6025.99</v>
      </c>
    </row>
    <row r="114" spans="1:2" x14ac:dyDescent="0.25">
      <c r="A114" s="1">
        <v>45694</v>
      </c>
      <c r="B114">
        <v>6083.57</v>
      </c>
    </row>
    <row r="115" spans="1:2" x14ac:dyDescent="0.25">
      <c r="A115" s="1">
        <v>45693</v>
      </c>
      <c r="B115">
        <v>6061.48</v>
      </c>
    </row>
    <row r="116" spans="1:2" x14ac:dyDescent="0.25">
      <c r="A116" s="1">
        <v>45692</v>
      </c>
      <c r="B116">
        <v>6037.88</v>
      </c>
    </row>
    <row r="117" spans="1:2" x14ac:dyDescent="0.25">
      <c r="A117" s="1">
        <v>45691</v>
      </c>
      <c r="B117">
        <v>5994.57</v>
      </c>
    </row>
    <row r="118" spans="1:2" x14ac:dyDescent="0.25">
      <c r="A118" s="1">
        <v>45688</v>
      </c>
      <c r="B118">
        <v>6040.53</v>
      </c>
    </row>
    <row r="119" spans="1:2" x14ac:dyDescent="0.25">
      <c r="A119" s="1">
        <v>45687</v>
      </c>
      <c r="B119">
        <v>6071.17</v>
      </c>
    </row>
    <row r="120" spans="1:2" x14ac:dyDescent="0.25">
      <c r="A120" s="1">
        <v>45686</v>
      </c>
      <c r="B120">
        <v>6039.31</v>
      </c>
    </row>
    <row r="121" spans="1:2" x14ac:dyDescent="0.25">
      <c r="A121" s="1">
        <v>45685</v>
      </c>
      <c r="B121">
        <v>6067.7</v>
      </c>
    </row>
    <row r="122" spans="1:2" x14ac:dyDescent="0.25">
      <c r="A122" s="1">
        <v>45684</v>
      </c>
      <c r="B122">
        <v>6012.28</v>
      </c>
    </row>
    <row r="123" spans="1:2" x14ac:dyDescent="0.25">
      <c r="A123" s="1">
        <v>45681</v>
      </c>
      <c r="B123">
        <v>6101.24</v>
      </c>
    </row>
    <row r="124" spans="1:2" x14ac:dyDescent="0.25">
      <c r="A124" s="1">
        <v>45680</v>
      </c>
      <c r="B124">
        <v>6118.71</v>
      </c>
    </row>
    <row r="125" spans="1:2" x14ac:dyDescent="0.25">
      <c r="A125" s="1">
        <v>45679</v>
      </c>
      <c r="B125">
        <v>6086.37</v>
      </c>
    </row>
    <row r="126" spans="1:2" x14ac:dyDescent="0.25">
      <c r="A126" s="1">
        <v>45678</v>
      </c>
      <c r="B126">
        <v>6049.24</v>
      </c>
    </row>
    <row r="127" spans="1:2" x14ac:dyDescent="0.25">
      <c r="A127" s="1">
        <v>45674</v>
      </c>
      <c r="B127">
        <v>5996.66</v>
      </c>
    </row>
    <row r="128" spans="1:2" x14ac:dyDescent="0.25">
      <c r="A128" s="1">
        <v>45673</v>
      </c>
      <c r="B128">
        <v>5937.34</v>
      </c>
    </row>
    <row r="129" spans="1:2" x14ac:dyDescent="0.25">
      <c r="A129" s="1">
        <v>45672</v>
      </c>
      <c r="B129">
        <v>5949.91</v>
      </c>
    </row>
    <row r="130" spans="1:2" x14ac:dyDescent="0.25">
      <c r="A130" s="1">
        <v>45671</v>
      </c>
      <c r="B130">
        <v>5842.91</v>
      </c>
    </row>
    <row r="131" spans="1:2" x14ac:dyDescent="0.25">
      <c r="A131" s="1">
        <v>45670</v>
      </c>
      <c r="B131">
        <v>5836.22</v>
      </c>
    </row>
    <row r="132" spans="1:2" x14ac:dyDescent="0.25">
      <c r="A132" s="1">
        <v>45667</v>
      </c>
      <c r="B132">
        <v>5827.04</v>
      </c>
    </row>
    <row r="133" spans="1:2" x14ac:dyDescent="0.25">
      <c r="A133" s="1">
        <v>45665</v>
      </c>
      <c r="B133">
        <v>5918.25</v>
      </c>
    </row>
    <row r="134" spans="1:2" x14ac:dyDescent="0.25">
      <c r="A134" s="1">
        <v>45664</v>
      </c>
      <c r="B134">
        <v>5909.03</v>
      </c>
    </row>
    <row r="135" spans="1:2" x14ac:dyDescent="0.25">
      <c r="A135" s="1">
        <v>45663</v>
      </c>
      <c r="B135">
        <v>5975.38</v>
      </c>
    </row>
    <row r="136" spans="1:2" x14ac:dyDescent="0.25">
      <c r="A136" s="1">
        <v>45660</v>
      </c>
      <c r="B136">
        <v>5942.47</v>
      </c>
    </row>
    <row r="137" spans="1:2" x14ac:dyDescent="0.25">
      <c r="A137" s="1">
        <v>45659</v>
      </c>
      <c r="B137">
        <v>5868.55</v>
      </c>
    </row>
    <row r="138" spans="1:2" x14ac:dyDescent="0.25">
      <c r="A138" s="1">
        <v>45657</v>
      </c>
      <c r="B138">
        <v>5881.63</v>
      </c>
    </row>
    <row r="139" spans="1:2" x14ac:dyDescent="0.25">
      <c r="A139" s="1">
        <v>45656</v>
      </c>
      <c r="B139">
        <v>5906.94</v>
      </c>
    </row>
    <row r="140" spans="1:2" x14ac:dyDescent="0.25">
      <c r="A140" s="1">
        <v>45653</v>
      </c>
      <c r="B140">
        <v>5970.84</v>
      </c>
    </row>
    <row r="141" spans="1:2" x14ac:dyDescent="0.25">
      <c r="A141" s="1">
        <v>45652</v>
      </c>
      <c r="B141">
        <v>6037.59</v>
      </c>
    </row>
    <row r="142" spans="1:2" x14ac:dyDescent="0.25">
      <c r="A142" s="1">
        <v>45650</v>
      </c>
      <c r="B142">
        <v>6040.04</v>
      </c>
    </row>
    <row r="143" spans="1:2" x14ac:dyDescent="0.25">
      <c r="A143" s="1">
        <v>45649</v>
      </c>
      <c r="B143">
        <v>5974.07</v>
      </c>
    </row>
    <row r="144" spans="1:2" x14ac:dyDescent="0.25">
      <c r="A144" s="1">
        <v>45646</v>
      </c>
      <c r="B144">
        <v>5930.85</v>
      </c>
    </row>
    <row r="145" spans="1:2" x14ac:dyDescent="0.25">
      <c r="A145" s="1">
        <v>45645</v>
      </c>
      <c r="B145">
        <v>5867.08</v>
      </c>
    </row>
    <row r="146" spans="1:2" x14ac:dyDescent="0.25">
      <c r="A146" s="1">
        <v>45644</v>
      </c>
      <c r="B146">
        <v>5872.16</v>
      </c>
    </row>
    <row r="147" spans="1:2" x14ac:dyDescent="0.25">
      <c r="A147" s="1">
        <v>45643</v>
      </c>
      <c r="B147">
        <v>6050.61</v>
      </c>
    </row>
    <row r="148" spans="1:2" x14ac:dyDescent="0.25">
      <c r="A148" s="1">
        <v>45642</v>
      </c>
      <c r="B148">
        <v>6074.08</v>
      </c>
    </row>
    <row r="149" spans="1:2" x14ac:dyDescent="0.25">
      <c r="A149" s="1">
        <v>45639</v>
      </c>
      <c r="B149">
        <v>6051.09</v>
      </c>
    </row>
    <row r="150" spans="1:2" x14ac:dyDescent="0.25">
      <c r="A150" s="1">
        <v>45638</v>
      </c>
      <c r="B150">
        <v>6051.25</v>
      </c>
    </row>
    <row r="151" spans="1:2" x14ac:dyDescent="0.25">
      <c r="A151" s="1">
        <v>45637</v>
      </c>
      <c r="B151">
        <v>6084.19</v>
      </c>
    </row>
    <row r="152" spans="1:2" x14ac:dyDescent="0.25">
      <c r="A152" s="1">
        <v>45636</v>
      </c>
      <c r="B152">
        <v>6034.91</v>
      </c>
    </row>
    <row r="153" spans="1:2" x14ac:dyDescent="0.25">
      <c r="A153" s="1">
        <v>45635</v>
      </c>
      <c r="B153">
        <v>6052.85</v>
      </c>
    </row>
    <row r="154" spans="1:2" x14ac:dyDescent="0.25">
      <c r="A154" s="1">
        <v>45632</v>
      </c>
      <c r="B154">
        <v>6090.27</v>
      </c>
    </row>
    <row r="155" spans="1:2" x14ac:dyDescent="0.25">
      <c r="A155" s="1">
        <v>45631</v>
      </c>
      <c r="B155">
        <v>6075.11</v>
      </c>
    </row>
    <row r="156" spans="1:2" x14ac:dyDescent="0.25">
      <c r="A156" s="1">
        <v>45630</v>
      </c>
      <c r="B156">
        <v>6086.49</v>
      </c>
    </row>
    <row r="157" spans="1:2" x14ac:dyDescent="0.25">
      <c r="A157" s="1">
        <v>45629</v>
      </c>
      <c r="B157">
        <v>6049.88</v>
      </c>
    </row>
    <row r="158" spans="1:2" x14ac:dyDescent="0.25">
      <c r="A158" s="1">
        <v>45628</v>
      </c>
      <c r="B158">
        <v>6047.15</v>
      </c>
    </row>
    <row r="159" spans="1:2" x14ac:dyDescent="0.25">
      <c r="A159" s="1">
        <v>45625</v>
      </c>
      <c r="B159">
        <v>6032.38</v>
      </c>
    </row>
    <row r="160" spans="1:2" x14ac:dyDescent="0.25">
      <c r="A160" s="1">
        <v>45623</v>
      </c>
      <c r="B160">
        <v>5998.74</v>
      </c>
    </row>
    <row r="161" spans="1:2" x14ac:dyDescent="0.25">
      <c r="A161" s="1">
        <v>45622</v>
      </c>
      <c r="B161">
        <v>6021.63</v>
      </c>
    </row>
    <row r="162" spans="1:2" x14ac:dyDescent="0.25">
      <c r="A162" s="1">
        <v>45621</v>
      </c>
      <c r="B162">
        <v>5987.37</v>
      </c>
    </row>
    <row r="163" spans="1:2" x14ac:dyDescent="0.25">
      <c r="A163" s="1">
        <v>45618</v>
      </c>
      <c r="B163">
        <v>5969.34</v>
      </c>
    </row>
    <row r="164" spans="1:2" x14ac:dyDescent="0.25">
      <c r="A164" s="1">
        <v>45617</v>
      </c>
      <c r="B164">
        <v>5948.71</v>
      </c>
    </row>
    <row r="165" spans="1:2" x14ac:dyDescent="0.25">
      <c r="A165" s="1">
        <v>45616</v>
      </c>
      <c r="B165">
        <v>5917.11</v>
      </c>
    </row>
    <row r="166" spans="1:2" x14ac:dyDescent="0.25">
      <c r="A166" s="1">
        <v>45615</v>
      </c>
      <c r="B166">
        <v>5916.98</v>
      </c>
    </row>
    <row r="167" spans="1:2" x14ac:dyDescent="0.25">
      <c r="A167" s="1">
        <v>45614</v>
      </c>
      <c r="B167">
        <v>5893.62</v>
      </c>
    </row>
    <row r="168" spans="1:2" x14ac:dyDescent="0.25">
      <c r="A168" s="1">
        <v>45611</v>
      </c>
      <c r="B168">
        <v>5870.62</v>
      </c>
    </row>
    <row r="169" spans="1:2" x14ac:dyDescent="0.25">
      <c r="A169" s="1">
        <v>45610</v>
      </c>
      <c r="B169">
        <v>5949.17</v>
      </c>
    </row>
    <row r="170" spans="1:2" x14ac:dyDescent="0.25">
      <c r="A170" s="1">
        <v>45609</v>
      </c>
      <c r="B170">
        <v>5985.38</v>
      </c>
    </row>
    <row r="171" spans="1:2" x14ac:dyDescent="0.25">
      <c r="A171" s="1">
        <v>45608</v>
      </c>
      <c r="B171">
        <v>5983.99</v>
      </c>
    </row>
    <row r="172" spans="1:2" x14ac:dyDescent="0.25">
      <c r="A172" s="1">
        <v>45607</v>
      </c>
      <c r="B172">
        <v>6001.35</v>
      </c>
    </row>
    <row r="173" spans="1:2" x14ac:dyDescent="0.25">
      <c r="A173" s="1">
        <v>45604</v>
      </c>
      <c r="B173">
        <v>5995.54</v>
      </c>
    </row>
    <row r="174" spans="1:2" x14ac:dyDescent="0.25">
      <c r="A174" s="1">
        <v>45603</v>
      </c>
      <c r="B174">
        <v>5973.1</v>
      </c>
    </row>
    <row r="175" spans="1:2" x14ac:dyDescent="0.25">
      <c r="A175" s="1">
        <v>45602</v>
      </c>
      <c r="B175">
        <v>5929.04</v>
      </c>
    </row>
    <row r="176" spans="1:2" x14ac:dyDescent="0.25">
      <c r="A176" s="1">
        <v>45601</v>
      </c>
      <c r="B176">
        <v>5782.76</v>
      </c>
    </row>
    <row r="177" spans="1:2" x14ac:dyDescent="0.25">
      <c r="A177" s="1">
        <v>45600</v>
      </c>
      <c r="B177">
        <v>5712.69</v>
      </c>
    </row>
    <row r="178" spans="1:2" x14ac:dyDescent="0.25">
      <c r="A178" s="1">
        <v>45597</v>
      </c>
      <c r="B178">
        <v>5728.8</v>
      </c>
    </row>
    <row r="179" spans="1:2" x14ac:dyDescent="0.25">
      <c r="A179" s="1">
        <v>45596</v>
      </c>
      <c r="B179">
        <v>5705.45</v>
      </c>
    </row>
    <row r="180" spans="1:2" x14ac:dyDescent="0.25">
      <c r="A180" s="1">
        <v>45595</v>
      </c>
      <c r="B180">
        <v>5813.67</v>
      </c>
    </row>
    <row r="181" spans="1:2" x14ac:dyDescent="0.25">
      <c r="A181" s="1">
        <v>45594</v>
      </c>
      <c r="B181">
        <v>5832.92</v>
      </c>
    </row>
    <row r="182" spans="1:2" x14ac:dyDescent="0.25">
      <c r="A182" s="1">
        <v>45593</v>
      </c>
      <c r="B182">
        <v>5823.52</v>
      </c>
    </row>
    <row r="183" spans="1:2" x14ac:dyDescent="0.25">
      <c r="A183" s="1">
        <v>45590</v>
      </c>
      <c r="B183">
        <v>5808.12</v>
      </c>
    </row>
    <row r="184" spans="1:2" x14ac:dyDescent="0.25">
      <c r="A184" s="1">
        <v>45589</v>
      </c>
      <c r="B184">
        <v>5809.86</v>
      </c>
    </row>
    <row r="185" spans="1:2" x14ac:dyDescent="0.25">
      <c r="A185" s="1">
        <v>45588</v>
      </c>
      <c r="B185">
        <v>5797.42</v>
      </c>
    </row>
    <row r="186" spans="1:2" x14ac:dyDescent="0.25">
      <c r="A186" s="1">
        <v>45587</v>
      </c>
      <c r="B186">
        <v>5851.2</v>
      </c>
    </row>
    <row r="187" spans="1:2" x14ac:dyDescent="0.25">
      <c r="A187" s="1">
        <v>45586</v>
      </c>
      <c r="B187">
        <v>5853.98</v>
      </c>
    </row>
    <row r="188" spans="1:2" x14ac:dyDescent="0.25">
      <c r="A188" s="1">
        <v>45583</v>
      </c>
      <c r="B188">
        <v>5864.67</v>
      </c>
    </row>
    <row r="189" spans="1:2" x14ac:dyDescent="0.25">
      <c r="A189" s="1">
        <v>45582</v>
      </c>
      <c r="B189">
        <v>5841.47</v>
      </c>
    </row>
    <row r="190" spans="1:2" x14ac:dyDescent="0.25">
      <c r="A190" s="1">
        <v>45581</v>
      </c>
      <c r="B190">
        <v>5842.47</v>
      </c>
    </row>
    <row r="191" spans="1:2" x14ac:dyDescent="0.25">
      <c r="A191" s="1">
        <v>45580</v>
      </c>
      <c r="B191">
        <v>5815.26</v>
      </c>
    </row>
    <row r="192" spans="1:2" x14ac:dyDescent="0.25">
      <c r="A192" s="1">
        <v>45579</v>
      </c>
      <c r="B192">
        <v>5859.85</v>
      </c>
    </row>
    <row r="193" spans="1:2" x14ac:dyDescent="0.25">
      <c r="A193" s="1">
        <v>45576</v>
      </c>
      <c r="B193">
        <v>5815.03</v>
      </c>
    </row>
    <row r="194" spans="1:2" x14ac:dyDescent="0.25">
      <c r="A194" s="1">
        <v>45575</v>
      </c>
      <c r="B194">
        <v>5780.05</v>
      </c>
    </row>
    <row r="195" spans="1:2" x14ac:dyDescent="0.25">
      <c r="A195" s="1">
        <v>45574</v>
      </c>
      <c r="B195">
        <v>5792.04</v>
      </c>
    </row>
    <row r="196" spans="1:2" x14ac:dyDescent="0.25">
      <c r="A196" s="1">
        <v>45573</v>
      </c>
      <c r="B196">
        <v>5751.13</v>
      </c>
    </row>
    <row r="197" spans="1:2" x14ac:dyDescent="0.25">
      <c r="A197" s="1">
        <v>45572</v>
      </c>
      <c r="B197">
        <v>5695.94</v>
      </c>
    </row>
    <row r="198" spans="1:2" x14ac:dyDescent="0.25">
      <c r="A198" s="1">
        <v>45569</v>
      </c>
      <c r="B198">
        <v>5751.07</v>
      </c>
    </row>
    <row r="199" spans="1:2" x14ac:dyDescent="0.25">
      <c r="A199" s="1">
        <v>45568</v>
      </c>
      <c r="B199">
        <v>5699.94</v>
      </c>
    </row>
    <row r="200" spans="1:2" x14ac:dyDescent="0.25">
      <c r="A200" s="1">
        <v>45567</v>
      </c>
      <c r="B200">
        <v>5709.54</v>
      </c>
    </row>
    <row r="201" spans="1:2" x14ac:dyDescent="0.25">
      <c r="A201" s="1">
        <v>45566</v>
      </c>
      <c r="B201">
        <v>5708.75</v>
      </c>
    </row>
    <row r="202" spans="1:2" x14ac:dyDescent="0.25">
      <c r="A202" s="1">
        <v>45565</v>
      </c>
      <c r="B202">
        <v>5762.48</v>
      </c>
    </row>
    <row r="203" spans="1:2" x14ac:dyDescent="0.25">
      <c r="A203" s="1">
        <v>45562</v>
      </c>
      <c r="B203">
        <v>5738.17</v>
      </c>
    </row>
    <row r="204" spans="1:2" x14ac:dyDescent="0.25">
      <c r="A204" s="1">
        <v>45561</v>
      </c>
      <c r="B204">
        <v>5745.37</v>
      </c>
    </row>
    <row r="205" spans="1:2" x14ac:dyDescent="0.25">
      <c r="A205" s="1">
        <v>45560</v>
      </c>
      <c r="B205">
        <v>5722.26</v>
      </c>
    </row>
    <row r="206" spans="1:2" x14ac:dyDescent="0.25">
      <c r="A206" s="1">
        <v>45559</v>
      </c>
      <c r="B206">
        <v>5732.93</v>
      </c>
    </row>
    <row r="207" spans="1:2" x14ac:dyDescent="0.25">
      <c r="A207" s="1">
        <v>45558</v>
      </c>
      <c r="B207">
        <v>5718.57</v>
      </c>
    </row>
    <row r="208" spans="1:2" x14ac:dyDescent="0.25">
      <c r="A208" s="1">
        <v>45555</v>
      </c>
      <c r="B208">
        <v>5702.55</v>
      </c>
    </row>
    <row r="209" spans="1:2" x14ac:dyDescent="0.25">
      <c r="A209" s="1">
        <v>45554</v>
      </c>
      <c r="B209">
        <v>5713.64</v>
      </c>
    </row>
    <row r="210" spans="1:2" x14ac:dyDescent="0.25">
      <c r="A210" s="1">
        <v>45553</v>
      </c>
      <c r="B210">
        <v>5618.26</v>
      </c>
    </row>
    <row r="211" spans="1:2" x14ac:dyDescent="0.25">
      <c r="A211" s="1">
        <v>45552</v>
      </c>
      <c r="B211">
        <v>5634.58</v>
      </c>
    </row>
    <row r="212" spans="1:2" x14ac:dyDescent="0.25">
      <c r="A212" s="1">
        <v>45551</v>
      </c>
      <c r="B212">
        <v>5633.09</v>
      </c>
    </row>
    <row r="213" spans="1:2" x14ac:dyDescent="0.25">
      <c r="A213" s="1">
        <v>45548</v>
      </c>
      <c r="B213">
        <v>5626.02</v>
      </c>
    </row>
    <row r="214" spans="1:2" x14ac:dyDescent="0.25">
      <c r="A214" s="1">
        <v>45547</v>
      </c>
      <c r="B214">
        <v>5595.76</v>
      </c>
    </row>
    <row r="215" spans="1:2" x14ac:dyDescent="0.25">
      <c r="A215" s="1">
        <v>45546</v>
      </c>
      <c r="B215">
        <v>5554.13</v>
      </c>
    </row>
    <row r="216" spans="1:2" x14ac:dyDescent="0.25">
      <c r="A216" s="1">
        <v>45545</v>
      </c>
      <c r="B216">
        <v>5495.52</v>
      </c>
    </row>
    <row r="217" spans="1:2" x14ac:dyDescent="0.25">
      <c r="A217" s="1">
        <v>45544</v>
      </c>
      <c r="B217">
        <v>5471.05</v>
      </c>
    </row>
    <row r="218" spans="1:2" x14ac:dyDescent="0.25">
      <c r="A218" s="1">
        <v>45541</v>
      </c>
      <c r="B218">
        <v>5408.42</v>
      </c>
    </row>
    <row r="219" spans="1:2" x14ac:dyDescent="0.25">
      <c r="A219" s="1">
        <v>45540</v>
      </c>
      <c r="B219">
        <v>5503.41</v>
      </c>
    </row>
    <row r="220" spans="1:2" x14ac:dyDescent="0.25">
      <c r="A220" s="1">
        <v>45539</v>
      </c>
      <c r="B220">
        <v>5520.07</v>
      </c>
    </row>
    <row r="221" spans="1:2" x14ac:dyDescent="0.25">
      <c r="A221" s="1">
        <v>45538</v>
      </c>
      <c r="B221">
        <v>5528.93</v>
      </c>
    </row>
    <row r="222" spans="1:2" x14ac:dyDescent="0.25">
      <c r="A222" s="1">
        <v>45534</v>
      </c>
      <c r="B222">
        <v>5648.4</v>
      </c>
    </row>
    <row r="223" spans="1:2" x14ac:dyDescent="0.25">
      <c r="A223" s="1">
        <v>45533</v>
      </c>
      <c r="B223">
        <v>5591.96</v>
      </c>
    </row>
    <row r="224" spans="1:2" x14ac:dyDescent="0.25">
      <c r="A224" s="1">
        <v>45532</v>
      </c>
      <c r="B224">
        <v>5592.18</v>
      </c>
    </row>
    <row r="225" spans="1:2" x14ac:dyDescent="0.25">
      <c r="A225" s="1">
        <v>45531</v>
      </c>
      <c r="B225">
        <v>5625.8</v>
      </c>
    </row>
    <row r="226" spans="1:2" x14ac:dyDescent="0.25">
      <c r="A226" s="1">
        <v>45530</v>
      </c>
      <c r="B226">
        <v>5616.84</v>
      </c>
    </row>
    <row r="227" spans="1:2" x14ac:dyDescent="0.25">
      <c r="A227" s="1">
        <v>45527</v>
      </c>
      <c r="B227">
        <v>5634.61</v>
      </c>
    </row>
    <row r="228" spans="1:2" x14ac:dyDescent="0.25">
      <c r="A228" s="1">
        <v>45526</v>
      </c>
      <c r="B228">
        <v>5570.64</v>
      </c>
    </row>
    <row r="229" spans="1:2" x14ac:dyDescent="0.25">
      <c r="A229" s="1">
        <v>45525</v>
      </c>
      <c r="B229">
        <v>5620.85</v>
      </c>
    </row>
    <row r="230" spans="1:2" x14ac:dyDescent="0.25">
      <c r="A230" s="1">
        <v>45524</v>
      </c>
      <c r="B230">
        <v>5597.12</v>
      </c>
    </row>
    <row r="231" spans="1:2" x14ac:dyDescent="0.25">
      <c r="A231" s="1">
        <v>45523</v>
      </c>
      <c r="B231">
        <v>5608.25</v>
      </c>
    </row>
    <row r="232" spans="1:2" x14ac:dyDescent="0.25">
      <c r="A232" s="1">
        <v>45520</v>
      </c>
      <c r="B232">
        <v>5554.25</v>
      </c>
    </row>
    <row r="233" spans="1:2" x14ac:dyDescent="0.25">
      <c r="A233" s="1">
        <v>45519</v>
      </c>
      <c r="B233">
        <v>5543.22</v>
      </c>
    </row>
    <row r="234" spans="1:2" x14ac:dyDescent="0.25">
      <c r="A234" s="1">
        <v>45518</v>
      </c>
      <c r="B234">
        <v>5455.21</v>
      </c>
    </row>
    <row r="235" spans="1:2" x14ac:dyDescent="0.25">
      <c r="A235" s="1">
        <v>45517</v>
      </c>
      <c r="B235">
        <v>5434.43</v>
      </c>
    </row>
    <row r="236" spans="1:2" x14ac:dyDescent="0.25">
      <c r="A236" s="1">
        <v>45516</v>
      </c>
      <c r="B236">
        <v>5344.39</v>
      </c>
    </row>
    <row r="237" spans="1:2" x14ac:dyDescent="0.25">
      <c r="A237" s="1">
        <v>45513</v>
      </c>
      <c r="B237">
        <v>5344.16</v>
      </c>
    </row>
    <row r="238" spans="1:2" x14ac:dyDescent="0.25">
      <c r="A238" s="1">
        <v>45512</v>
      </c>
      <c r="B238">
        <v>5319.31</v>
      </c>
    </row>
    <row r="239" spans="1:2" x14ac:dyDescent="0.25">
      <c r="A239" s="1">
        <v>45511</v>
      </c>
      <c r="B239">
        <v>5199.5</v>
      </c>
    </row>
    <row r="240" spans="1:2" x14ac:dyDescent="0.25">
      <c r="A240" s="1">
        <v>45510</v>
      </c>
      <c r="B240">
        <v>5240.03</v>
      </c>
    </row>
    <row r="241" spans="1:2" x14ac:dyDescent="0.25">
      <c r="A241" s="1">
        <v>45509</v>
      </c>
      <c r="B241">
        <v>5186.33</v>
      </c>
    </row>
    <row r="242" spans="1:2" x14ac:dyDescent="0.25">
      <c r="A242" s="1">
        <v>45506</v>
      </c>
      <c r="B242">
        <v>5346.56</v>
      </c>
    </row>
    <row r="243" spans="1:2" x14ac:dyDescent="0.25">
      <c r="A243" s="1">
        <v>45505</v>
      </c>
      <c r="B243">
        <v>5446.68</v>
      </c>
    </row>
    <row r="244" spans="1:2" x14ac:dyDescent="0.25">
      <c r="A244" s="1">
        <v>45504</v>
      </c>
      <c r="B244">
        <v>5522.3</v>
      </c>
    </row>
    <row r="245" spans="1:2" x14ac:dyDescent="0.25">
      <c r="A245" s="1">
        <v>45503</v>
      </c>
      <c r="B245">
        <v>5436.44</v>
      </c>
    </row>
    <row r="246" spans="1:2" x14ac:dyDescent="0.25">
      <c r="A246" s="1">
        <v>45502</v>
      </c>
      <c r="B246">
        <v>5463.54</v>
      </c>
    </row>
    <row r="247" spans="1:2" x14ac:dyDescent="0.25">
      <c r="A247" s="1">
        <v>45499</v>
      </c>
      <c r="B247">
        <v>5459.1</v>
      </c>
    </row>
    <row r="248" spans="1:2" x14ac:dyDescent="0.25">
      <c r="A248" s="1">
        <v>45498</v>
      </c>
      <c r="B248">
        <v>5399.22</v>
      </c>
    </row>
    <row r="249" spans="1:2" x14ac:dyDescent="0.25">
      <c r="A249" s="1">
        <v>45497</v>
      </c>
      <c r="B249">
        <v>5427.13</v>
      </c>
    </row>
    <row r="250" spans="1:2" x14ac:dyDescent="0.25">
      <c r="A250" s="1">
        <v>45496</v>
      </c>
      <c r="B250">
        <v>5555.74</v>
      </c>
    </row>
    <row r="251" spans="1:2" x14ac:dyDescent="0.25">
      <c r="A251" s="1">
        <v>45495</v>
      </c>
      <c r="B251">
        <v>5564.41</v>
      </c>
    </row>
    <row r="252" spans="1:2" x14ac:dyDescent="0.25">
      <c r="A252" s="1">
        <v>45492</v>
      </c>
      <c r="B252">
        <v>5505</v>
      </c>
    </row>
    <row r="253" spans="1:2" x14ac:dyDescent="0.25">
      <c r="A253" s="1">
        <v>45491</v>
      </c>
      <c r="B253">
        <v>5544.59</v>
      </c>
    </row>
    <row r="254" spans="1:2" x14ac:dyDescent="0.25">
      <c r="A254" s="1">
        <v>45490</v>
      </c>
      <c r="B254">
        <v>5588.27</v>
      </c>
    </row>
    <row r="255" spans="1:2" x14ac:dyDescent="0.25">
      <c r="A255" s="1">
        <v>45489</v>
      </c>
      <c r="B255">
        <v>5667.2</v>
      </c>
    </row>
    <row r="256" spans="1:2" x14ac:dyDescent="0.25">
      <c r="A256" s="1">
        <v>45488</v>
      </c>
      <c r="B256">
        <v>5631.22</v>
      </c>
    </row>
    <row r="257" spans="1:2" x14ac:dyDescent="0.25">
      <c r="A257" s="1">
        <v>45485</v>
      </c>
      <c r="B257">
        <v>5615.35</v>
      </c>
    </row>
    <row r="258" spans="1:2" x14ac:dyDescent="0.25">
      <c r="A258" s="1">
        <v>45484</v>
      </c>
      <c r="B258">
        <v>5584.54</v>
      </c>
    </row>
    <row r="259" spans="1:2" x14ac:dyDescent="0.25">
      <c r="A259" s="1">
        <v>45483</v>
      </c>
      <c r="B259">
        <v>5633.91</v>
      </c>
    </row>
    <row r="260" spans="1:2" x14ac:dyDescent="0.25">
      <c r="A260" s="1">
        <v>45482</v>
      </c>
      <c r="B260">
        <v>5576.98</v>
      </c>
    </row>
    <row r="261" spans="1:2" x14ac:dyDescent="0.25">
      <c r="A261" s="1">
        <v>45481</v>
      </c>
      <c r="B261">
        <v>5572.85</v>
      </c>
    </row>
    <row r="262" spans="1:2" x14ac:dyDescent="0.25">
      <c r="A262" s="1">
        <v>45478</v>
      </c>
      <c r="B262">
        <v>5567.19</v>
      </c>
    </row>
    <row r="263" spans="1:2" x14ac:dyDescent="0.25">
      <c r="A263" s="1">
        <v>45476</v>
      </c>
      <c r="B263">
        <v>5537.02</v>
      </c>
    </row>
    <row r="264" spans="1:2" x14ac:dyDescent="0.25">
      <c r="A264" s="1">
        <v>45475</v>
      </c>
      <c r="B264">
        <v>5509.01</v>
      </c>
    </row>
    <row r="265" spans="1:2" x14ac:dyDescent="0.25">
      <c r="A265" s="1">
        <v>45474</v>
      </c>
      <c r="B265">
        <v>5475.09</v>
      </c>
    </row>
    <row r="266" spans="1:2" x14ac:dyDescent="0.25">
      <c r="A266" s="1">
        <v>45471</v>
      </c>
      <c r="B266">
        <v>5460.48</v>
      </c>
    </row>
    <row r="267" spans="1:2" x14ac:dyDescent="0.25">
      <c r="A267" s="1">
        <v>45470</v>
      </c>
      <c r="B267">
        <v>5482.87</v>
      </c>
    </row>
    <row r="268" spans="1:2" x14ac:dyDescent="0.25">
      <c r="A268" s="1">
        <v>45469</v>
      </c>
      <c r="B268">
        <v>5477.9</v>
      </c>
    </row>
    <row r="269" spans="1:2" x14ac:dyDescent="0.25">
      <c r="A269" s="1">
        <v>45468</v>
      </c>
      <c r="B269">
        <v>5469.3</v>
      </c>
    </row>
    <row r="270" spans="1:2" x14ac:dyDescent="0.25">
      <c r="A270" s="1">
        <v>45467</v>
      </c>
      <c r="B270">
        <v>5447.87</v>
      </c>
    </row>
    <row r="271" spans="1:2" x14ac:dyDescent="0.25">
      <c r="A271" s="1">
        <v>45464</v>
      </c>
      <c r="B271">
        <v>5464.62</v>
      </c>
    </row>
    <row r="272" spans="1:2" x14ac:dyDescent="0.25">
      <c r="A272" s="1">
        <v>45463</v>
      </c>
      <c r="B272">
        <v>5473.17</v>
      </c>
    </row>
    <row r="273" spans="1:2" x14ac:dyDescent="0.25">
      <c r="A273" s="1">
        <v>45461</v>
      </c>
      <c r="B273">
        <v>5487.03</v>
      </c>
    </row>
    <row r="274" spans="1:2" x14ac:dyDescent="0.25">
      <c r="A274" s="1">
        <v>45460</v>
      </c>
      <c r="B274">
        <v>5473.23</v>
      </c>
    </row>
    <row r="275" spans="1:2" x14ac:dyDescent="0.25">
      <c r="A275" s="1">
        <v>45457</v>
      </c>
      <c r="B275">
        <v>5431.6</v>
      </c>
    </row>
    <row r="276" spans="1:2" x14ac:dyDescent="0.25">
      <c r="A276" s="1">
        <v>45456</v>
      </c>
      <c r="B276">
        <v>5433.74</v>
      </c>
    </row>
    <row r="277" spans="1:2" x14ac:dyDescent="0.25">
      <c r="A277" s="1">
        <v>45455</v>
      </c>
      <c r="B277">
        <v>5421.03</v>
      </c>
    </row>
    <row r="278" spans="1:2" x14ac:dyDescent="0.25">
      <c r="A278" s="1">
        <v>45454</v>
      </c>
      <c r="B278">
        <v>5375.32</v>
      </c>
    </row>
    <row r="279" spans="1:2" x14ac:dyDescent="0.25">
      <c r="A279" s="1">
        <v>45453</v>
      </c>
      <c r="B279">
        <v>5360.79</v>
      </c>
    </row>
    <row r="280" spans="1:2" x14ac:dyDescent="0.25">
      <c r="A280" s="1">
        <v>45450</v>
      </c>
      <c r="B280">
        <v>5346.99</v>
      </c>
    </row>
    <row r="281" spans="1:2" x14ac:dyDescent="0.25">
      <c r="A281" s="1">
        <v>45449</v>
      </c>
      <c r="B281">
        <v>5352.96</v>
      </c>
    </row>
    <row r="282" spans="1:2" x14ac:dyDescent="0.25">
      <c r="A282" s="1">
        <v>45448</v>
      </c>
      <c r="B282">
        <v>5354.03</v>
      </c>
    </row>
    <row r="283" spans="1:2" x14ac:dyDescent="0.25">
      <c r="A283" s="1">
        <v>45447</v>
      </c>
      <c r="B283">
        <v>5291.34</v>
      </c>
    </row>
    <row r="284" spans="1:2" x14ac:dyDescent="0.25">
      <c r="A284" s="1">
        <v>45446</v>
      </c>
      <c r="B284">
        <v>5283.4</v>
      </c>
    </row>
    <row r="285" spans="1:2" x14ac:dyDescent="0.25">
      <c r="A285" s="1">
        <v>45443</v>
      </c>
      <c r="B285">
        <v>5277.51</v>
      </c>
    </row>
    <row r="286" spans="1:2" x14ac:dyDescent="0.25">
      <c r="A286" s="1">
        <v>45442</v>
      </c>
      <c r="B286">
        <v>5235.4799999999996</v>
      </c>
    </row>
    <row r="287" spans="1:2" x14ac:dyDescent="0.25">
      <c r="A287" s="1">
        <v>45441</v>
      </c>
      <c r="B287">
        <v>5266.95</v>
      </c>
    </row>
    <row r="288" spans="1:2" x14ac:dyDescent="0.25">
      <c r="A288" s="1">
        <v>45440</v>
      </c>
      <c r="B288">
        <v>5306.04</v>
      </c>
    </row>
    <row r="289" spans="1:2" x14ac:dyDescent="0.25">
      <c r="A289" s="1">
        <v>45436</v>
      </c>
      <c r="B289">
        <v>5304.72</v>
      </c>
    </row>
    <row r="290" spans="1:2" x14ac:dyDescent="0.25">
      <c r="A290" s="1">
        <v>45435</v>
      </c>
      <c r="B290">
        <v>5267.84</v>
      </c>
    </row>
    <row r="291" spans="1:2" x14ac:dyDescent="0.25">
      <c r="A291" s="1">
        <v>45434</v>
      </c>
      <c r="B291">
        <v>5307.01</v>
      </c>
    </row>
    <row r="292" spans="1:2" x14ac:dyDescent="0.25">
      <c r="A292" s="1">
        <v>45433</v>
      </c>
      <c r="B292">
        <v>5321.41</v>
      </c>
    </row>
    <row r="293" spans="1:2" x14ac:dyDescent="0.25">
      <c r="A293" s="1">
        <v>45432</v>
      </c>
      <c r="B293">
        <v>5308.13</v>
      </c>
    </row>
    <row r="294" spans="1:2" x14ac:dyDescent="0.25">
      <c r="A294" s="1">
        <v>45429</v>
      </c>
      <c r="B294">
        <v>5303.27</v>
      </c>
    </row>
    <row r="295" spans="1:2" x14ac:dyDescent="0.25">
      <c r="A295" s="1">
        <v>45428</v>
      </c>
      <c r="B295">
        <v>5297.1</v>
      </c>
    </row>
    <row r="296" spans="1:2" x14ac:dyDescent="0.25">
      <c r="A296" s="1">
        <v>45427</v>
      </c>
      <c r="B296">
        <v>5308.15</v>
      </c>
    </row>
    <row r="297" spans="1:2" x14ac:dyDescent="0.25">
      <c r="A297" s="1">
        <v>45426</v>
      </c>
      <c r="B297">
        <v>5246.68</v>
      </c>
    </row>
    <row r="298" spans="1:2" x14ac:dyDescent="0.25">
      <c r="A298" s="1">
        <v>45425</v>
      </c>
      <c r="B298">
        <v>5221.42</v>
      </c>
    </row>
    <row r="299" spans="1:2" x14ac:dyDescent="0.25">
      <c r="A299" s="1">
        <v>45422</v>
      </c>
      <c r="B299">
        <v>5222.68</v>
      </c>
    </row>
    <row r="300" spans="1:2" x14ac:dyDescent="0.25">
      <c r="A300" s="1">
        <v>45421</v>
      </c>
      <c r="B300">
        <v>5214.08</v>
      </c>
    </row>
    <row r="301" spans="1:2" x14ac:dyDescent="0.25">
      <c r="A301" s="1">
        <v>45420</v>
      </c>
      <c r="B301">
        <v>5187.67</v>
      </c>
    </row>
    <row r="302" spans="1:2" x14ac:dyDescent="0.25">
      <c r="A302" s="1">
        <v>45419</v>
      </c>
      <c r="B302">
        <v>5187.7</v>
      </c>
    </row>
    <row r="303" spans="1:2" x14ac:dyDescent="0.25">
      <c r="A303" s="1">
        <v>45418</v>
      </c>
      <c r="B303">
        <v>5180.74</v>
      </c>
    </row>
    <row r="304" spans="1:2" x14ac:dyDescent="0.25">
      <c r="A304" s="1">
        <v>45415</v>
      </c>
      <c r="B304">
        <v>5127.79</v>
      </c>
    </row>
    <row r="305" spans="1:2" x14ac:dyDescent="0.25">
      <c r="A305" s="1">
        <v>45414</v>
      </c>
      <c r="B305">
        <v>5064.2</v>
      </c>
    </row>
    <row r="306" spans="1:2" x14ac:dyDescent="0.25">
      <c r="A306" s="1">
        <v>45413</v>
      </c>
      <c r="B306">
        <v>5018.3900000000003</v>
      </c>
    </row>
    <row r="307" spans="1:2" x14ac:dyDescent="0.25">
      <c r="A307" s="1">
        <v>45412</v>
      </c>
      <c r="B307">
        <v>5035.6899999999996</v>
      </c>
    </row>
    <row r="308" spans="1:2" x14ac:dyDescent="0.25">
      <c r="A308" s="1">
        <v>45411</v>
      </c>
      <c r="B308">
        <v>5116.17</v>
      </c>
    </row>
    <row r="309" spans="1:2" x14ac:dyDescent="0.25">
      <c r="A309" s="1">
        <v>45408</v>
      </c>
      <c r="B309">
        <v>5099.96</v>
      </c>
    </row>
    <row r="310" spans="1:2" x14ac:dyDescent="0.25">
      <c r="A310" s="1">
        <v>45407</v>
      </c>
      <c r="B310">
        <v>5048.42</v>
      </c>
    </row>
    <row r="311" spans="1:2" x14ac:dyDescent="0.25">
      <c r="A311" s="1">
        <v>45406</v>
      </c>
      <c r="B311">
        <v>5071.63</v>
      </c>
    </row>
    <row r="312" spans="1:2" x14ac:dyDescent="0.25">
      <c r="A312" s="1">
        <v>45405</v>
      </c>
      <c r="B312">
        <v>5070.55</v>
      </c>
    </row>
    <row r="313" spans="1:2" x14ac:dyDescent="0.25">
      <c r="A313" s="1">
        <v>45404</v>
      </c>
      <c r="B313">
        <v>5010.6000000000004</v>
      </c>
    </row>
    <row r="314" spans="1:2" x14ac:dyDescent="0.25">
      <c r="A314" s="1">
        <v>45401</v>
      </c>
      <c r="B314">
        <v>4967.2299999999996</v>
      </c>
    </row>
    <row r="315" spans="1:2" x14ac:dyDescent="0.25">
      <c r="A315" s="1">
        <v>45400</v>
      </c>
      <c r="B315">
        <v>5011.12</v>
      </c>
    </row>
    <row r="316" spans="1:2" x14ac:dyDescent="0.25">
      <c r="A316" s="1">
        <v>45399</v>
      </c>
      <c r="B316">
        <v>5022.21</v>
      </c>
    </row>
    <row r="317" spans="1:2" x14ac:dyDescent="0.25">
      <c r="A317" s="1">
        <v>45398</v>
      </c>
      <c r="B317">
        <v>5051.41</v>
      </c>
    </row>
    <row r="318" spans="1:2" x14ac:dyDescent="0.25">
      <c r="A318" s="1">
        <v>45397</v>
      </c>
      <c r="B318">
        <v>5061.82</v>
      </c>
    </row>
    <row r="319" spans="1:2" x14ac:dyDescent="0.25">
      <c r="A319" s="1">
        <v>45394</v>
      </c>
      <c r="B319">
        <v>5123.41</v>
      </c>
    </row>
    <row r="320" spans="1:2" x14ac:dyDescent="0.25">
      <c r="A320" s="1">
        <v>45393</v>
      </c>
      <c r="B320">
        <v>5199.0600000000004</v>
      </c>
    </row>
    <row r="321" spans="1:2" x14ac:dyDescent="0.25">
      <c r="A321" s="1">
        <v>45392</v>
      </c>
      <c r="B321">
        <v>5160.6400000000003</v>
      </c>
    </row>
    <row r="322" spans="1:2" x14ac:dyDescent="0.25">
      <c r="A322" s="1">
        <v>45391</v>
      </c>
      <c r="B322">
        <v>5209.91</v>
      </c>
    </row>
    <row r="323" spans="1:2" x14ac:dyDescent="0.25">
      <c r="A323" s="1">
        <v>45390</v>
      </c>
      <c r="B323">
        <v>5202.3900000000003</v>
      </c>
    </row>
    <row r="324" spans="1:2" x14ac:dyDescent="0.25">
      <c r="A324" s="1">
        <v>45387</v>
      </c>
      <c r="B324">
        <v>5204.34</v>
      </c>
    </row>
    <row r="325" spans="1:2" x14ac:dyDescent="0.25">
      <c r="A325" s="1">
        <v>45386</v>
      </c>
      <c r="B325">
        <v>5147.21</v>
      </c>
    </row>
    <row r="326" spans="1:2" x14ac:dyDescent="0.25">
      <c r="A326" s="1">
        <v>45385</v>
      </c>
      <c r="B326">
        <v>5211.49</v>
      </c>
    </row>
    <row r="327" spans="1:2" x14ac:dyDescent="0.25">
      <c r="A327" s="1">
        <v>45384</v>
      </c>
      <c r="B327">
        <v>5205.8100000000004</v>
      </c>
    </row>
    <row r="328" spans="1:2" x14ac:dyDescent="0.25">
      <c r="A328" s="1">
        <v>45383</v>
      </c>
      <c r="B328">
        <v>5243.77</v>
      </c>
    </row>
    <row r="329" spans="1:2" x14ac:dyDescent="0.25">
      <c r="A329" s="1">
        <v>45379</v>
      </c>
      <c r="B329">
        <v>5254.35</v>
      </c>
    </row>
    <row r="330" spans="1:2" x14ac:dyDescent="0.25">
      <c r="A330" s="1">
        <v>45378</v>
      </c>
      <c r="B330">
        <v>5248.49</v>
      </c>
    </row>
    <row r="331" spans="1:2" x14ac:dyDescent="0.25">
      <c r="A331" s="1">
        <v>45377</v>
      </c>
      <c r="B331">
        <v>5203.58</v>
      </c>
    </row>
    <row r="332" spans="1:2" x14ac:dyDescent="0.25">
      <c r="A332" s="1">
        <v>45376</v>
      </c>
      <c r="B332">
        <v>5218.1899999999996</v>
      </c>
    </row>
    <row r="333" spans="1:2" x14ac:dyDescent="0.25">
      <c r="A333" s="1">
        <v>45373</v>
      </c>
      <c r="B333">
        <v>5234.18</v>
      </c>
    </row>
    <row r="334" spans="1:2" x14ac:dyDescent="0.25">
      <c r="A334" s="1">
        <v>45372</v>
      </c>
      <c r="B334">
        <v>5241.53</v>
      </c>
    </row>
    <row r="335" spans="1:2" x14ac:dyDescent="0.25">
      <c r="A335" s="1">
        <v>45371</v>
      </c>
      <c r="B335">
        <v>5224.62</v>
      </c>
    </row>
    <row r="336" spans="1:2" x14ac:dyDescent="0.25">
      <c r="A336" s="1">
        <v>45370</v>
      </c>
      <c r="B336">
        <v>5178.51</v>
      </c>
    </row>
    <row r="337" spans="1:2" x14ac:dyDescent="0.25">
      <c r="A337" s="1">
        <v>45369</v>
      </c>
      <c r="B337">
        <v>5149.42</v>
      </c>
    </row>
    <row r="338" spans="1:2" x14ac:dyDescent="0.25">
      <c r="A338" s="1">
        <v>45366</v>
      </c>
      <c r="B338">
        <v>5117.09</v>
      </c>
    </row>
    <row r="339" spans="1:2" x14ac:dyDescent="0.25">
      <c r="A339" s="1">
        <v>45365</v>
      </c>
      <c r="B339">
        <v>5150.4799999999996</v>
      </c>
    </row>
    <row r="340" spans="1:2" x14ac:dyDescent="0.25">
      <c r="A340" s="1">
        <v>45364</v>
      </c>
      <c r="B340">
        <v>5165.3100000000004</v>
      </c>
    </row>
    <row r="341" spans="1:2" x14ac:dyDescent="0.25">
      <c r="A341" s="1">
        <v>45363</v>
      </c>
      <c r="B341">
        <v>5175.2700000000004</v>
      </c>
    </row>
    <row r="342" spans="1:2" x14ac:dyDescent="0.25">
      <c r="A342" s="1">
        <v>45362</v>
      </c>
      <c r="B342">
        <v>5117.9399999999996</v>
      </c>
    </row>
    <row r="343" spans="1:2" x14ac:dyDescent="0.25">
      <c r="A343" s="1">
        <v>45359</v>
      </c>
      <c r="B343">
        <v>5123.6899999999996</v>
      </c>
    </row>
    <row r="344" spans="1:2" x14ac:dyDescent="0.25">
      <c r="A344" s="1">
        <v>45358</v>
      </c>
      <c r="B344">
        <v>5157.3599999999997</v>
      </c>
    </row>
    <row r="345" spans="1:2" x14ac:dyDescent="0.25">
      <c r="A345" s="1">
        <v>45357</v>
      </c>
      <c r="B345">
        <v>5104.76</v>
      </c>
    </row>
    <row r="346" spans="1:2" x14ac:dyDescent="0.25">
      <c r="A346" s="1">
        <v>45356</v>
      </c>
      <c r="B346">
        <v>5078.6499999999996</v>
      </c>
    </row>
    <row r="347" spans="1:2" x14ac:dyDescent="0.25">
      <c r="A347" s="1">
        <v>45355</v>
      </c>
      <c r="B347">
        <v>5130.95</v>
      </c>
    </row>
    <row r="348" spans="1:2" x14ac:dyDescent="0.25">
      <c r="A348" s="1">
        <v>45352</v>
      </c>
      <c r="B348">
        <v>5137.08</v>
      </c>
    </row>
    <row r="349" spans="1:2" x14ac:dyDescent="0.25">
      <c r="A349" s="1">
        <v>45351</v>
      </c>
      <c r="B349">
        <v>5096.2700000000004</v>
      </c>
    </row>
    <row r="350" spans="1:2" x14ac:dyDescent="0.25">
      <c r="A350" s="1">
        <v>45350</v>
      </c>
      <c r="B350">
        <v>5069.76</v>
      </c>
    </row>
    <row r="351" spans="1:2" x14ac:dyDescent="0.25">
      <c r="A351" s="1">
        <v>45349</v>
      </c>
      <c r="B351">
        <v>5078.18</v>
      </c>
    </row>
    <row r="352" spans="1:2" x14ac:dyDescent="0.25">
      <c r="A352" s="1">
        <v>45348</v>
      </c>
      <c r="B352">
        <v>5069.53</v>
      </c>
    </row>
    <row r="353" spans="1:2" x14ac:dyDescent="0.25">
      <c r="A353" s="1">
        <v>45345</v>
      </c>
      <c r="B353">
        <v>5088.8</v>
      </c>
    </row>
    <row r="354" spans="1:2" x14ac:dyDescent="0.25">
      <c r="A354" s="1">
        <v>45344</v>
      </c>
      <c r="B354">
        <v>5087.03</v>
      </c>
    </row>
    <row r="355" spans="1:2" x14ac:dyDescent="0.25">
      <c r="A355" s="1">
        <v>45343</v>
      </c>
      <c r="B355">
        <v>4981.8</v>
      </c>
    </row>
    <row r="356" spans="1:2" x14ac:dyDescent="0.25">
      <c r="A356" s="1">
        <v>45342</v>
      </c>
      <c r="B356">
        <v>4975.51</v>
      </c>
    </row>
    <row r="357" spans="1:2" x14ac:dyDescent="0.25">
      <c r="A357" s="1">
        <v>45338</v>
      </c>
      <c r="B357">
        <v>5005.57</v>
      </c>
    </row>
    <row r="358" spans="1:2" x14ac:dyDescent="0.25">
      <c r="A358" s="1">
        <v>45337</v>
      </c>
      <c r="B358">
        <v>5029.7299999999996</v>
      </c>
    </row>
    <row r="359" spans="1:2" x14ac:dyDescent="0.25">
      <c r="A359" s="1">
        <v>45336</v>
      </c>
      <c r="B359">
        <v>5000.62</v>
      </c>
    </row>
    <row r="360" spans="1:2" x14ac:dyDescent="0.25">
      <c r="A360" s="1">
        <v>45335</v>
      </c>
      <c r="B360">
        <v>4953.17</v>
      </c>
    </row>
    <row r="361" spans="1:2" x14ac:dyDescent="0.25">
      <c r="A361" s="1">
        <v>45334</v>
      </c>
      <c r="B361">
        <v>5021.84</v>
      </c>
    </row>
    <row r="362" spans="1:2" x14ac:dyDescent="0.25">
      <c r="A362" s="1">
        <v>45331</v>
      </c>
      <c r="B362">
        <v>5026.6099999999997</v>
      </c>
    </row>
    <row r="363" spans="1:2" x14ac:dyDescent="0.25">
      <c r="A363" s="1">
        <v>45330</v>
      </c>
      <c r="B363">
        <v>4997.91</v>
      </c>
    </row>
    <row r="364" spans="1:2" x14ac:dyDescent="0.25">
      <c r="A364" s="1">
        <v>45329</v>
      </c>
      <c r="B364">
        <v>4995.0600000000004</v>
      </c>
    </row>
    <row r="365" spans="1:2" x14ac:dyDescent="0.25">
      <c r="A365" s="1">
        <v>45328</v>
      </c>
      <c r="B365">
        <v>4954.2299999999996</v>
      </c>
    </row>
    <row r="366" spans="1:2" x14ac:dyDescent="0.25">
      <c r="A366" s="1">
        <v>45327</v>
      </c>
      <c r="B366">
        <v>4942.8100000000004</v>
      </c>
    </row>
    <row r="367" spans="1:2" x14ac:dyDescent="0.25">
      <c r="A367" s="1">
        <v>45324</v>
      </c>
      <c r="B367">
        <v>4958.6099999999997</v>
      </c>
    </row>
    <row r="368" spans="1:2" x14ac:dyDescent="0.25">
      <c r="A368" s="1">
        <v>45323</v>
      </c>
      <c r="B368">
        <v>4906.1899999999996</v>
      </c>
    </row>
    <row r="369" spans="1:2" x14ac:dyDescent="0.25">
      <c r="A369" s="1">
        <v>45322</v>
      </c>
      <c r="B369">
        <v>4845.6499999999996</v>
      </c>
    </row>
    <row r="370" spans="1:2" x14ac:dyDescent="0.25">
      <c r="A370" s="1">
        <v>45321</v>
      </c>
      <c r="B370">
        <v>4924.97</v>
      </c>
    </row>
    <row r="371" spans="1:2" x14ac:dyDescent="0.25">
      <c r="A371" s="1">
        <v>45320</v>
      </c>
      <c r="B371">
        <v>4927.93</v>
      </c>
    </row>
    <row r="372" spans="1:2" x14ac:dyDescent="0.25">
      <c r="A372" s="1">
        <v>45317</v>
      </c>
      <c r="B372">
        <v>4890.97</v>
      </c>
    </row>
    <row r="373" spans="1:2" x14ac:dyDescent="0.25">
      <c r="A373" s="1">
        <v>45316</v>
      </c>
      <c r="B373">
        <v>4894.16</v>
      </c>
    </row>
    <row r="374" spans="1:2" x14ac:dyDescent="0.25">
      <c r="A374" s="1">
        <v>45315</v>
      </c>
      <c r="B374">
        <v>4868.55</v>
      </c>
    </row>
    <row r="375" spans="1:2" x14ac:dyDescent="0.25">
      <c r="A375" s="1">
        <v>45314</v>
      </c>
      <c r="B375">
        <v>4864.6000000000004</v>
      </c>
    </row>
    <row r="376" spans="1:2" x14ac:dyDescent="0.25">
      <c r="A376" s="1">
        <v>45313</v>
      </c>
      <c r="B376">
        <v>4850.43</v>
      </c>
    </row>
    <row r="377" spans="1:2" x14ac:dyDescent="0.25">
      <c r="A377" s="1">
        <v>45310</v>
      </c>
      <c r="B377">
        <v>4839.8100000000004</v>
      </c>
    </row>
    <row r="378" spans="1:2" x14ac:dyDescent="0.25">
      <c r="A378" s="1">
        <v>45309</v>
      </c>
      <c r="B378">
        <v>4780.9399999999996</v>
      </c>
    </row>
    <row r="379" spans="1:2" x14ac:dyDescent="0.25">
      <c r="A379" s="1">
        <v>45308</v>
      </c>
      <c r="B379">
        <v>4739.21</v>
      </c>
    </row>
    <row r="380" spans="1:2" x14ac:dyDescent="0.25">
      <c r="A380" s="1">
        <v>45307</v>
      </c>
      <c r="B380">
        <v>4765.9799999999996</v>
      </c>
    </row>
    <row r="381" spans="1:2" x14ac:dyDescent="0.25">
      <c r="A381" s="1">
        <v>45303</v>
      </c>
      <c r="B381">
        <v>4783.83</v>
      </c>
    </row>
    <row r="382" spans="1:2" x14ac:dyDescent="0.25">
      <c r="A382" s="1">
        <v>45302</v>
      </c>
      <c r="B382">
        <v>4780.24</v>
      </c>
    </row>
    <row r="383" spans="1:2" x14ac:dyDescent="0.25">
      <c r="A383" s="1">
        <v>45301</v>
      </c>
      <c r="B383">
        <v>4783.45</v>
      </c>
    </row>
    <row r="384" spans="1:2" x14ac:dyDescent="0.25">
      <c r="A384" s="1">
        <v>45300</v>
      </c>
      <c r="B384">
        <v>4756.5</v>
      </c>
    </row>
    <row r="385" spans="1:2" x14ac:dyDescent="0.25">
      <c r="A385" s="1">
        <v>45299</v>
      </c>
      <c r="B385">
        <v>4763.54</v>
      </c>
    </row>
    <row r="386" spans="1:2" x14ac:dyDescent="0.25">
      <c r="A386" s="1">
        <v>45296</v>
      </c>
      <c r="B386">
        <v>4697.24</v>
      </c>
    </row>
    <row r="387" spans="1:2" x14ac:dyDescent="0.25">
      <c r="A387" s="1">
        <v>45295</v>
      </c>
      <c r="B387">
        <v>4688.68</v>
      </c>
    </row>
    <row r="388" spans="1:2" x14ac:dyDescent="0.25">
      <c r="A388" s="1">
        <v>45294</v>
      </c>
      <c r="B388">
        <v>4704.8100000000004</v>
      </c>
    </row>
    <row r="389" spans="1:2" x14ac:dyDescent="0.25">
      <c r="A389" s="1">
        <v>45293</v>
      </c>
      <c r="B389">
        <v>4742.83</v>
      </c>
    </row>
    <row r="390" spans="1:2" x14ac:dyDescent="0.25">
      <c r="A390" s="1">
        <v>45289</v>
      </c>
      <c r="B390">
        <v>4769.83</v>
      </c>
    </row>
    <row r="391" spans="1:2" x14ac:dyDescent="0.25">
      <c r="A391" s="1">
        <v>45288</v>
      </c>
      <c r="B391">
        <v>4783.3500000000004</v>
      </c>
    </row>
    <row r="392" spans="1:2" x14ac:dyDescent="0.25">
      <c r="A392" s="1">
        <v>45287</v>
      </c>
      <c r="B392">
        <v>4781.58</v>
      </c>
    </row>
    <row r="393" spans="1:2" x14ac:dyDescent="0.25">
      <c r="A393" s="1">
        <v>45286</v>
      </c>
      <c r="B393">
        <v>4774.75</v>
      </c>
    </row>
    <row r="394" spans="1:2" x14ac:dyDescent="0.25">
      <c r="A394" s="1">
        <v>45282</v>
      </c>
      <c r="B394">
        <v>4754.63</v>
      </c>
    </row>
    <row r="395" spans="1:2" x14ac:dyDescent="0.25">
      <c r="A395" s="1">
        <v>45281</v>
      </c>
      <c r="B395">
        <v>4746.75</v>
      </c>
    </row>
    <row r="396" spans="1:2" x14ac:dyDescent="0.25">
      <c r="A396" s="1">
        <v>45280</v>
      </c>
      <c r="B396">
        <v>4698.3500000000004</v>
      </c>
    </row>
    <row r="397" spans="1:2" x14ac:dyDescent="0.25">
      <c r="A397" s="1">
        <v>45279</v>
      </c>
      <c r="B397">
        <v>4768.37</v>
      </c>
    </row>
    <row r="398" spans="1:2" x14ac:dyDescent="0.25">
      <c r="A398" s="1">
        <v>45278</v>
      </c>
      <c r="B398">
        <v>4740.5600000000004</v>
      </c>
    </row>
    <row r="399" spans="1:2" x14ac:dyDescent="0.25">
      <c r="A399" s="1">
        <v>45275</v>
      </c>
      <c r="B399">
        <v>4719.1899999999996</v>
      </c>
    </row>
    <row r="400" spans="1:2" x14ac:dyDescent="0.25">
      <c r="A400" s="1">
        <v>45274</v>
      </c>
      <c r="B400">
        <v>4719.55</v>
      </c>
    </row>
    <row r="401" spans="1:2" x14ac:dyDescent="0.25">
      <c r="A401" s="1">
        <v>45273</v>
      </c>
      <c r="B401">
        <v>4707.09</v>
      </c>
    </row>
    <row r="402" spans="1:2" x14ac:dyDescent="0.25">
      <c r="A402" s="1">
        <v>45272</v>
      </c>
      <c r="B402">
        <v>4643.7</v>
      </c>
    </row>
    <row r="403" spans="1:2" x14ac:dyDescent="0.25">
      <c r="A403" s="1">
        <v>45271</v>
      </c>
      <c r="B403">
        <v>4622.4399999999996</v>
      </c>
    </row>
    <row r="404" spans="1:2" x14ac:dyDescent="0.25">
      <c r="A404" s="1">
        <v>45268</v>
      </c>
      <c r="B404">
        <v>4604.37</v>
      </c>
    </row>
    <row r="405" spans="1:2" x14ac:dyDescent="0.25">
      <c r="A405" s="1">
        <v>45267</v>
      </c>
      <c r="B405">
        <v>4585.59</v>
      </c>
    </row>
    <row r="406" spans="1:2" x14ac:dyDescent="0.25">
      <c r="A406" s="1">
        <v>45266</v>
      </c>
      <c r="B406">
        <v>4549.34</v>
      </c>
    </row>
    <row r="407" spans="1:2" x14ac:dyDescent="0.25">
      <c r="A407" s="1">
        <v>45265</v>
      </c>
      <c r="B407">
        <v>4567.18</v>
      </c>
    </row>
    <row r="408" spans="1:2" x14ac:dyDescent="0.25">
      <c r="A408" s="1">
        <v>45264</v>
      </c>
      <c r="B408">
        <v>4569.78</v>
      </c>
    </row>
    <row r="409" spans="1:2" x14ac:dyDescent="0.25">
      <c r="A409" s="1">
        <v>45261</v>
      </c>
      <c r="B409">
        <v>4594.63</v>
      </c>
    </row>
    <row r="410" spans="1:2" x14ac:dyDescent="0.25">
      <c r="A410" s="1">
        <v>45260</v>
      </c>
      <c r="B410">
        <v>4567.8</v>
      </c>
    </row>
    <row r="411" spans="1:2" x14ac:dyDescent="0.25">
      <c r="A411" s="1">
        <v>45259</v>
      </c>
      <c r="B411">
        <v>4550.58</v>
      </c>
    </row>
    <row r="412" spans="1:2" x14ac:dyDescent="0.25">
      <c r="A412" s="1">
        <v>45258</v>
      </c>
      <c r="B412">
        <v>4554.8900000000003</v>
      </c>
    </row>
    <row r="413" spans="1:2" x14ac:dyDescent="0.25">
      <c r="A413" s="1">
        <v>45257</v>
      </c>
      <c r="B413">
        <v>4550.43</v>
      </c>
    </row>
    <row r="414" spans="1:2" x14ac:dyDescent="0.25">
      <c r="A414" s="1">
        <v>45254</v>
      </c>
      <c r="B414">
        <v>4559.34</v>
      </c>
    </row>
    <row r="415" spans="1:2" x14ac:dyDescent="0.25">
      <c r="A415" s="1">
        <v>45252</v>
      </c>
      <c r="B415">
        <v>4556.62</v>
      </c>
    </row>
    <row r="416" spans="1:2" x14ac:dyDescent="0.25">
      <c r="A416" s="1">
        <v>45251</v>
      </c>
      <c r="B416">
        <v>4538.1899999999996</v>
      </c>
    </row>
    <row r="417" spans="1:2" x14ac:dyDescent="0.25">
      <c r="A417" s="1">
        <v>45250</v>
      </c>
      <c r="B417">
        <v>4547.38</v>
      </c>
    </row>
    <row r="418" spans="1:2" x14ac:dyDescent="0.25">
      <c r="A418" s="1">
        <v>45247</v>
      </c>
      <c r="B418">
        <v>4514.0200000000004</v>
      </c>
    </row>
    <row r="419" spans="1:2" x14ac:dyDescent="0.25">
      <c r="A419" s="1">
        <v>45246</v>
      </c>
      <c r="B419">
        <v>4508.24</v>
      </c>
    </row>
    <row r="420" spans="1:2" x14ac:dyDescent="0.25">
      <c r="A420" s="1">
        <v>45245</v>
      </c>
      <c r="B420">
        <v>4502.88</v>
      </c>
    </row>
    <row r="421" spans="1:2" x14ac:dyDescent="0.25">
      <c r="A421" s="1">
        <v>45244</v>
      </c>
      <c r="B421">
        <v>4495.7</v>
      </c>
    </row>
    <row r="422" spans="1:2" x14ac:dyDescent="0.25">
      <c r="A422" s="1">
        <v>45243</v>
      </c>
      <c r="B422">
        <v>4411.55</v>
      </c>
    </row>
    <row r="423" spans="1:2" x14ac:dyDescent="0.25">
      <c r="A423" s="1">
        <v>45240</v>
      </c>
      <c r="B423">
        <v>4415.24</v>
      </c>
    </row>
    <row r="424" spans="1:2" x14ac:dyDescent="0.25">
      <c r="A424" s="1">
        <v>45239</v>
      </c>
      <c r="B424">
        <v>4347.3500000000004</v>
      </c>
    </row>
    <row r="425" spans="1:2" x14ac:dyDescent="0.25">
      <c r="A425" s="1">
        <v>45238</v>
      </c>
      <c r="B425">
        <v>4382.78</v>
      </c>
    </row>
    <row r="426" spans="1:2" x14ac:dyDescent="0.25">
      <c r="A426" s="1">
        <v>45237</v>
      </c>
      <c r="B426">
        <v>4378.38</v>
      </c>
    </row>
    <row r="427" spans="1:2" x14ac:dyDescent="0.25">
      <c r="A427" s="1">
        <v>45236</v>
      </c>
      <c r="B427">
        <v>4365.9799999999996</v>
      </c>
    </row>
    <row r="428" spans="1:2" x14ac:dyDescent="0.25">
      <c r="A428" s="1">
        <v>45233</v>
      </c>
      <c r="B428">
        <v>4358.34</v>
      </c>
    </row>
    <row r="429" spans="1:2" x14ac:dyDescent="0.25">
      <c r="A429" s="1">
        <v>45232</v>
      </c>
      <c r="B429">
        <v>4317.78</v>
      </c>
    </row>
    <row r="430" spans="1:2" x14ac:dyDescent="0.25">
      <c r="A430" s="1">
        <v>45231</v>
      </c>
      <c r="B430">
        <v>4237.8599999999997</v>
      </c>
    </row>
    <row r="431" spans="1:2" x14ac:dyDescent="0.25">
      <c r="A431" s="1">
        <v>45230</v>
      </c>
      <c r="B431">
        <v>4193.8</v>
      </c>
    </row>
    <row r="432" spans="1:2" x14ac:dyDescent="0.25">
      <c r="A432" s="1">
        <v>45229</v>
      </c>
      <c r="B432">
        <v>4166.82</v>
      </c>
    </row>
    <row r="433" spans="1:2" x14ac:dyDescent="0.25">
      <c r="A433" s="1">
        <v>45226</v>
      </c>
      <c r="B433">
        <v>4117.37</v>
      </c>
    </row>
    <row r="434" spans="1:2" x14ac:dyDescent="0.25">
      <c r="A434" s="1">
        <v>45225</v>
      </c>
      <c r="B434">
        <v>4137.2299999999996</v>
      </c>
    </row>
    <row r="435" spans="1:2" x14ac:dyDescent="0.25">
      <c r="A435" s="1">
        <v>45224</v>
      </c>
      <c r="B435">
        <v>4186.7700000000004</v>
      </c>
    </row>
    <row r="436" spans="1:2" x14ac:dyDescent="0.25">
      <c r="A436" s="1">
        <v>45223</v>
      </c>
      <c r="B436">
        <v>4247.68</v>
      </c>
    </row>
    <row r="437" spans="1:2" x14ac:dyDescent="0.25">
      <c r="A437" s="1">
        <v>45222</v>
      </c>
      <c r="B437">
        <v>4217.04</v>
      </c>
    </row>
    <row r="438" spans="1:2" x14ac:dyDescent="0.25">
      <c r="A438" s="1">
        <v>45219</v>
      </c>
      <c r="B438">
        <v>4224.16</v>
      </c>
    </row>
    <row r="439" spans="1:2" x14ac:dyDescent="0.25">
      <c r="A439" s="1">
        <v>45218</v>
      </c>
      <c r="B439">
        <v>4278</v>
      </c>
    </row>
    <row r="440" spans="1:2" x14ac:dyDescent="0.25">
      <c r="A440" s="1">
        <v>45217</v>
      </c>
      <c r="B440">
        <v>4314.6000000000004</v>
      </c>
    </row>
    <row r="441" spans="1:2" x14ac:dyDescent="0.25">
      <c r="A441" s="1">
        <v>45216</v>
      </c>
      <c r="B441">
        <v>4373.2</v>
      </c>
    </row>
    <row r="442" spans="1:2" x14ac:dyDescent="0.25">
      <c r="A442" s="1">
        <v>45215</v>
      </c>
      <c r="B442">
        <v>4373.63</v>
      </c>
    </row>
    <row r="443" spans="1:2" x14ac:dyDescent="0.25">
      <c r="A443" s="1">
        <v>45212</v>
      </c>
      <c r="B443">
        <v>4327.78</v>
      </c>
    </row>
    <row r="444" spans="1:2" x14ac:dyDescent="0.25">
      <c r="A444" s="1">
        <v>45211</v>
      </c>
      <c r="B444">
        <v>4349.6099999999997</v>
      </c>
    </row>
    <row r="445" spans="1:2" x14ac:dyDescent="0.25">
      <c r="A445" s="1">
        <v>45210</v>
      </c>
      <c r="B445">
        <v>4376.95</v>
      </c>
    </row>
    <row r="446" spans="1:2" x14ac:dyDescent="0.25">
      <c r="A446" s="1">
        <v>45209</v>
      </c>
      <c r="B446">
        <v>4358.24</v>
      </c>
    </row>
    <row r="447" spans="1:2" x14ac:dyDescent="0.25">
      <c r="A447" s="1">
        <v>45208</v>
      </c>
      <c r="B447">
        <v>4335.66</v>
      </c>
    </row>
    <row r="448" spans="1:2" x14ac:dyDescent="0.25">
      <c r="A448" s="1">
        <v>45205</v>
      </c>
      <c r="B448">
        <v>4308.5</v>
      </c>
    </row>
    <row r="449" spans="1:2" x14ac:dyDescent="0.25">
      <c r="A449" s="1">
        <v>45204</v>
      </c>
      <c r="B449">
        <v>4258.1899999999996</v>
      </c>
    </row>
    <row r="450" spans="1:2" x14ac:dyDescent="0.25">
      <c r="A450" s="1">
        <v>45203</v>
      </c>
      <c r="B450">
        <v>4263.75</v>
      </c>
    </row>
    <row r="451" spans="1:2" x14ac:dyDescent="0.25">
      <c r="A451" s="1">
        <v>45202</v>
      </c>
      <c r="B451">
        <v>4229.45</v>
      </c>
    </row>
    <row r="452" spans="1:2" x14ac:dyDescent="0.25">
      <c r="A452" s="1">
        <v>45201</v>
      </c>
      <c r="B452">
        <v>4288.3900000000003</v>
      </c>
    </row>
    <row r="453" spans="1:2" x14ac:dyDescent="0.25">
      <c r="A453" s="1">
        <v>45198</v>
      </c>
      <c r="B453">
        <v>4288.05</v>
      </c>
    </row>
    <row r="454" spans="1:2" x14ac:dyDescent="0.25">
      <c r="A454" s="1">
        <v>45197</v>
      </c>
      <c r="B454">
        <v>4299.7</v>
      </c>
    </row>
    <row r="455" spans="1:2" x14ac:dyDescent="0.25">
      <c r="A455" s="1">
        <v>45196</v>
      </c>
      <c r="B455">
        <v>4274.51</v>
      </c>
    </row>
    <row r="456" spans="1:2" x14ac:dyDescent="0.25">
      <c r="A456" s="1">
        <v>45195</v>
      </c>
      <c r="B456">
        <v>4273.53</v>
      </c>
    </row>
    <row r="457" spans="1:2" x14ac:dyDescent="0.25">
      <c r="A457" s="1">
        <v>45194</v>
      </c>
      <c r="B457">
        <v>4337.4399999999996</v>
      </c>
    </row>
    <row r="458" spans="1:2" x14ac:dyDescent="0.25">
      <c r="A458" s="1">
        <v>45191</v>
      </c>
      <c r="B458">
        <v>4320.0600000000004</v>
      </c>
    </row>
    <row r="459" spans="1:2" x14ac:dyDescent="0.25">
      <c r="A459" s="1">
        <v>45190</v>
      </c>
      <c r="B459">
        <v>4330</v>
      </c>
    </row>
    <row r="460" spans="1:2" x14ac:dyDescent="0.25">
      <c r="A460" s="1">
        <v>45189</v>
      </c>
      <c r="B460">
        <v>4402.2</v>
      </c>
    </row>
    <row r="461" spans="1:2" x14ac:dyDescent="0.25">
      <c r="A461" s="1">
        <v>45188</v>
      </c>
      <c r="B461">
        <v>4443.95</v>
      </c>
    </row>
    <row r="462" spans="1:2" x14ac:dyDescent="0.25">
      <c r="A462" s="1">
        <v>45187</v>
      </c>
      <c r="B462">
        <v>4453.53</v>
      </c>
    </row>
    <row r="463" spans="1:2" x14ac:dyDescent="0.25">
      <c r="A463" s="1">
        <v>45184</v>
      </c>
      <c r="B463">
        <v>4450.32</v>
      </c>
    </row>
    <row r="464" spans="1:2" x14ac:dyDescent="0.25">
      <c r="A464" s="1">
        <v>45183</v>
      </c>
      <c r="B464">
        <v>4505.1000000000004</v>
      </c>
    </row>
    <row r="465" spans="1:2" x14ac:dyDescent="0.25">
      <c r="A465" s="1">
        <v>45182</v>
      </c>
      <c r="B465">
        <v>4467.4399999999996</v>
      </c>
    </row>
    <row r="466" spans="1:2" x14ac:dyDescent="0.25">
      <c r="A466" s="1">
        <v>45181</v>
      </c>
      <c r="B466">
        <v>4461.8999999999996</v>
      </c>
    </row>
    <row r="467" spans="1:2" x14ac:dyDescent="0.25">
      <c r="A467" s="1">
        <v>45180</v>
      </c>
      <c r="B467">
        <v>4487.46</v>
      </c>
    </row>
    <row r="468" spans="1:2" x14ac:dyDescent="0.25">
      <c r="A468" s="1">
        <v>45177</v>
      </c>
      <c r="B468">
        <v>4457.49</v>
      </c>
    </row>
    <row r="469" spans="1:2" x14ac:dyDescent="0.25">
      <c r="A469" s="1">
        <v>45176</v>
      </c>
      <c r="B469">
        <v>4451.1400000000003</v>
      </c>
    </row>
    <row r="470" spans="1:2" x14ac:dyDescent="0.25">
      <c r="A470" s="1">
        <v>45175</v>
      </c>
      <c r="B470">
        <v>4465.4799999999996</v>
      </c>
    </row>
    <row r="471" spans="1:2" x14ac:dyDescent="0.25">
      <c r="A471" s="1">
        <v>45174</v>
      </c>
      <c r="B471">
        <v>4496.83</v>
      </c>
    </row>
    <row r="472" spans="1:2" x14ac:dyDescent="0.25">
      <c r="A472" s="1">
        <v>45170</v>
      </c>
      <c r="B472">
        <v>4515.7700000000004</v>
      </c>
    </row>
    <row r="473" spans="1:2" x14ac:dyDescent="0.25">
      <c r="A473" s="1">
        <v>45169</v>
      </c>
      <c r="B473">
        <v>4507.66</v>
      </c>
    </row>
    <row r="474" spans="1:2" x14ac:dyDescent="0.25">
      <c r="A474" s="1">
        <v>45168</v>
      </c>
      <c r="B474">
        <v>4514.87</v>
      </c>
    </row>
    <row r="475" spans="1:2" x14ac:dyDescent="0.25">
      <c r="A475" s="1">
        <v>45167</v>
      </c>
      <c r="B475">
        <v>4497.63</v>
      </c>
    </row>
    <row r="476" spans="1:2" x14ac:dyDescent="0.25">
      <c r="A476" s="1">
        <v>45166</v>
      </c>
      <c r="B476">
        <v>4433.3100000000004</v>
      </c>
    </row>
    <row r="477" spans="1:2" x14ac:dyDescent="0.25">
      <c r="A477" s="1">
        <v>45163</v>
      </c>
      <c r="B477">
        <v>4405.71</v>
      </c>
    </row>
    <row r="478" spans="1:2" x14ac:dyDescent="0.25">
      <c r="A478" s="1">
        <v>45162</v>
      </c>
      <c r="B478">
        <v>4376.3100000000004</v>
      </c>
    </row>
    <row r="479" spans="1:2" x14ac:dyDescent="0.25">
      <c r="A479" s="1">
        <v>45161</v>
      </c>
      <c r="B479">
        <v>4436.01</v>
      </c>
    </row>
    <row r="480" spans="1:2" x14ac:dyDescent="0.25">
      <c r="A480" s="1">
        <v>45160</v>
      </c>
      <c r="B480">
        <v>4387.55</v>
      </c>
    </row>
    <row r="481" spans="1:2" x14ac:dyDescent="0.25">
      <c r="A481" s="1">
        <v>45159</v>
      </c>
      <c r="B481">
        <v>4399.7700000000004</v>
      </c>
    </row>
    <row r="482" spans="1:2" x14ac:dyDescent="0.25">
      <c r="A482" s="1">
        <v>45156</v>
      </c>
      <c r="B482">
        <v>4369.71</v>
      </c>
    </row>
    <row r="483" spans="1:2" x14ac:dyDescent="0.25">
      <c r="A483" s="1">
        <v>45155</v>
      </c>
      <c r="B483">
        <v>4370.3599999999997</v>
      </c>
    </row>
    <row r="484" spans="1:2" x14ac:dyDescent="0.25">
      <c r="A484" s="1">
        <v>45154</v>
      </c>
      <c r="B484">
        <v>4404.33</v>
      </c>
    </row>
    <row r="485" spans="1:2" x14ac:dyDescent="0.25">
      <c r="A485" s="1">
        <v>45153</v>
      </c>
      <c r="B485">
        <v>4437.8599999999997</v>
      </c>
    </row>
    <row r="486" spans="1:2" x14ac:dyDescent="0.25">
      <c r="A486" s="1">
        <v>45152</v>
      </c>
      <c r="B486">
        <v>4489.72</v>
      </c>
    </row>
    <row r="487" spans="1:2" x14ac:dyDescent="0.25">
      <c r="A487" s="1">
        <v>45149</v>
      </c>
      <c r="B487">
        <v>4464.05</v>
      </c>
    </row>
    <row r="488" spans="1:2" x14ac:dyDescent="0.25">
      <c r="A488" s="1">
        <v>45148</v>
      </c>
      <c r="B488">
        <v>4468.83</v>
      </c>
    </row>
    <row r="489" spans="1:2" x14ac:dyDescent="0.25">
      <c r="A489" s="1">
        <v>45147</v>
      </c>
      <c r="B489">
        <v>4467.71</v>
      </c>
    </row>
    <row r="490" spans="1:2" x14ac:dyDescent="0.25">
      <c r="A490" s="1">
        <v>45146</v>
      </c>
      <c r="B490">
        <v>4499.38</v>
      </c>
    </row>
    <row r="491" spans="1:2" x14ac:dyDescent="0.25">
      <c r="A491" s="1">
        <v>45145</v>
      </c>
      <c r="B491">
        <v>4518.4399999999996</v>
      </c>
    </row>
    <row r="492" spans="1:2" x14ac:dyDescent="0.25">
      <c r="A492" s="1">
        <v>45142</v>
      </c>
      <c r="B492">
        <v>4478.03</v>
      </c>
    </row>
    <row r="493" spans="1:2" x14ac:dyDescent="0.25">
      <c r="A493" s="1">
        <v>45141</v>
      </c>
      <c r="B493">
        <v>4501.8900000000003</v>
      </c>
    </row>
    <row r="494" spans="1:2" x14ac:dyDescent="0.25">
      <c r="A494" s="1">
        <v>45140</v>
      </c>
      <c r="B494">
        <v>4513.3900000000003</v>
      </c>
    </row>
    <row r="495" spans="1:2" x14ac:dyDescent="0.25">
      <c r="A495" s="1">
        <v>45139</v>
      </c>
      <c r="B495">
        <v>4576.7299999999996</v>
      </c>
    </row>
    <row r="496" spans="1:2" x14ac:dyDescent="0.25">
      <c r="A496" s="1">
        <v>45138</v>
      </c>
      <c r="B496">
        <v>4588.96</v>
      </c>
    </row>
    <row r="497" spans="1:2" x14ac:dyDescent="0.25">
      <c r="A497" s="1">
        <v>45135</v>
      </c>
      <c r="B497">
        <v>4582.2299999999996</v>
      </c>
    </row>
    <row r="498" spans="1:2" x14ac:dyDescent="0.25">
      <c r="A498" s="1">
        <v>45134</v>
      </c>
      <c r="B498">
        <v>4537.41</v>
      </c>
    </row>
    <row r="499" spans="1:2" x14ac:dyDescent="0.25">
      <c r="A499" s="1">
        <v>45133</v>
      </c>
      <c r="B499">
        <v>4566.75</v>
      </c>
    </row>
    <row r="500" spans="1:2" x14ac:dyDescent="0.25">
      <c r="A500" s="1">
        <v>45132</v>
      </c>
      <c r="B500">
        <v>4567.46</v>
      </c>
    </row>
    <row r="501" spans="1:2" x14ac:dyDescent="0.25">
      <c r="A501" s="1">
        <v>45131</v>
      </c>
      <c r="B501">
        <v>4554.6400000000003</v>
      </c>
    </row>
    <row r="502" spans="1:2" x14ac:dyDescent="0.25">
      <c r="A502" s="1">
        <v>45128</v>
      </c>
      <c r="B502">
        <v>4536.34</v>
      </c>
    </row>
    <row r="503" spans="1:2" x14ac:dyDescent="0.25">
      <c r="A503" s="1">
        <v>45127</v>
      </c>
      <c r="B503">
        <v>4534.87</v>
      </c>
    </row>
    <row r="504" spans="1:2" x14ac:dyDescent="0.25">
      <c r="A504" s="1">
        <v>45126</v>
      </c>
      <c r="B504">
        <v>4565.72</v>
      </c>
    </row>
    <row r="505" spans="1:2" x14ac:dyDescent="0.25">
      <c r="A505" s="1">
        <v>45125</v>
      </c>
      <c r="B505">
        <v>4554.9799999999996</v>
      </c>
    </row>
    <row r="506" spans="1:2" x14ac:dyDescent="0.25">
      <c r="A506" s="1">
        <v>45124</v>
      </c>
      <c r="B506">
        <v>4522.79</v>
      </c>
    </row>
    <row r="507" spans="1:2" x14ac:dyDescent="0.25">
      <c r="A507" s="1">
        <v>45121</v>
      </c>
      <c r="B507">
        <v>4505.42</v>
      </c>
    </row>
    <row r="508" spans="1:2" x14ac:dyDescent="0.25">
      <c r="A508" s="1">
        <v>45120</v>
      </c>
      <c r="B508">
        <v>4510.04</v>
      </c>
    </row>
    <row r="509" spans="1:2" x14ac:dyDescent="0.25">
      <c r="A509" s="1">
        <v>45119</v>
      </c>
      <c r="B509">
        <v>4472.16</v>
      </c>
    </row>
    <row r="510" spans="1:2" x14ac:dyDescent="0.25">
      <c r="A510" s="1">
        <v>45118</v>
      </c>
      <c r="B510">
        <v>4439.26</v>
      </c>
    </row>
    <row r="511" spans="1:2" x14ac:dyDescent="0.25">
      <c r="A511" s="1">
        <v>45117</v>
      </c>
      <c r="B511">
        <v>4409.53</v>
      </c>
    </row>
    <row r="512" spans="1:2" x14ac:dyDescent="0.25">
      <c r="A512" s="1">
        <v>45114</v>
      </c>
      <c r="B512">
        <v>4398.95</v>
      </c>
    </row>
    <row r="513" spans="1:2" x14ac:dyDescent="0.25">
      <c r="A513" s="1">
        <v>45113</v>
      </c>
      <c r="B513">
        <v>4411.59</v>
      </c>
    </row>
    <row r="514" spans="1:2" x14ac:dyDescent="0.25">
      <c r="A514" s="1">
        <v>45112</v>
      </c>
      <c r="B514">
        <v>4446.82</v>
      </c>
    </row>
    <row r="515" spans="1:2" x14ac:dyDescent="0.25">
      <c r="A515" s="1">
        <v>45110</v>
      </c>
      <c r="B515">
        <v>4455.59</v>
      </c>
    </row>
    <row r="516" spans="1:2" x14ac:dyDescent="0.25">
      <c r="A516" s="1">
        <v>45107</v>
      </c>
      <c r="B516">
        <v>4450.38</v>
      </c>
    </row>
    <row r="517" spans="1:2" x14ac:dyDescent="0.25">
      <c r="A517" s="1">
        <v>45106</v>
      </c>
      <c r="B517">
        <v>4396.4399999999996</v>
      </c>
    </row>
    <row r="518" spans="1:2" x14ac:dyDescent="0.25">
      <c r="A518" s="1">
        <v>45105</v>
      </c>
      <c r="B518">
        <v>4376.8599999999997</v>
      </c>
    </row>
    <row r="519" spans="1:2" x14ac:dyDescent="0.25">
      <c r="A519" s="1">
        <v>45104</v>
      </c>
      <c r="B519">
        <v>4378.41</v>
      </c>
    </row>
    <row r="520" spans="1:2" x14ac:dyDescent="0.25">
      <c r="A520" s="1">
        <v>45103</v>
      </c>
      <c r="B520">
        <v>4328.82</v>
      </c>
    </row>
    <row r="521" spans="1:2" x14ac:dyDescent="0.25">
      <c r="A521" s="1">
        <v>45100</v>
      </c>
      <c r="B521">
        <v>4348.33</v>
      </c>
    </row>
    <row r="522" spans="1:2" x14ac:dyDescent="0.25">
      <c r="A522" s="1">
        <v>45099</v>
      </c>
      <c r="B522">
        <v>4381.8900000000003</v>
      </c>
    </row>
    <row r="523" spans="1:2" x14ac:dyDescent="0.25">
      <c r="A523" s="1">
        <v>45098</v>
      </c>
      <c r="B523">
        <v>4365.6899999999996</v>
      </c>
    </row>
    <row r="524" spans="1:2" x14ac:dyDescent="0.25">
      <c r="A524" s="1">
        <v>45097</v>
      </c>
      <c r="B524">
        <v>4388.71</v>
      </c>
    </row>
    <row r="525" spans="1:2" x14ac:dyDescent="0.25">
      <c r="A525" s="1">
        <v>45093</v>
      </c>
      <c r="B525">
        <v>4409.59</v>
      </c>
    </row>
    <row r="526" spans="1:2" x14ac:dyDescent="0.25">
      <c r="A526" s="1">
        <v>45092</v>
      </c>
      <c r="B526">
        <v>4425.84</v>
      </c>
    </row>
    <row r="527" spans="1:2" x14ac:dyDescent="0.25">
      <c r="A527" s="1">
        <v>45091</v>
      </c>
      <c r="B527">
        <v>4372.59</v>
      </c>
    </row>
    <row r="528" spans="1:2" x14ac:dyDescent="0.25">
      <c r="A528" s="1">
        <v>45090</v>
      </c>
      <c r="B528">
        <v>4369.01</v>
      </c>
    </row>
    <row r="529" spans="1:2" x14ac:dyDescent="0.25">
      <c r="A529" s="1">
        <v>45089</v>
      </c>
      <c r="B529">
        <v>4338.93</v>
      </c>
    </row>
    <row r="530" spans="1:2" x14ac:dyDescent="0.25">
      <c r="A530" s="1">
        <v>45086</v>
      </c>
      <c r="B530">
        <v>4298.8599999999997</v>
      </c>
    </row>
    <row r="531" spans="1:2" x14ac:dyDescent="0.25">
      <c r="A531" s="1">
        <v>45085</v>
      </c>
      <c r="B531">
        <v>4293.93</v>
      </c>
    </row>
    <row r="532" spans="1:2" x14ac:dyDescent="0.25">
      <c r="A532" s="1">
        <v>45084</v>
      </c>
      <c r="B532">
        <v>4267.5200000000004</v>
      </c>
    </row>
    <row r="533" spans="1:2" x14ac:dyDescent="0.25">
      <c r="A533" s="1">
        <v>45083</v>
      </c>
      <c r="B533">
        <v>4283.8500000000004</v>
      </c>
    </row>
    <row r="534" spans="1:2" x14ac:dyDescent="0.25">
      <c r="A534" s="1">
        <v>45082</v>
      </c>
      <c r="B534">
        <v>4273.79</v>
      </c>
    </row>
    <row r="535" spans="1:2" x14ac:dyDescent="0.25">
      <c r="A535" s="1">
        <v>45079</v>
      </c>
      <c r="B535">
        <v>4282.37</v>
      </c>
    </row>
    <row r="536" spans="1:2" x14ac:dyDescent="0.25">
      <c r="A536" s="1">
        <v>45078</v>
      </c>
      <c r="B536">
        <v>4221.0200000000004</v>
      </c>
    </row>
    <row r="537" spans="1:2" x14ac:dyDescent="0.25">
      <c r="A537" s="1">
        <v>45077</v>
      </c>
      <c r="B537">
        <v>4179.83</v>
      </c>
    </row>
    <row r="538" spans="1:2" x14ac:dyDescent="0.25">
      <c r="A538" s="1">
        <v>45076</v>
      </c>
      <c r="B538">
        <v>4205.5200000000004</v>
      </c>
    </row>
    <row r="539" spans="1:2" x14ac:dyDescent="0.25">
      <c r="A539" s="1">
        <v>45072</v>
      </c>
      <c r="B539">
        <v>4205.45</v>
      </c>
    </row>
    <row r="540" spans="1:2" x14ac:dyDescent="0.25">
      <c r="A540" s="1">
        <v>45071</v>
      </c>
      <c r="B540">
        <v>4151.28</v>
      </c>
    </row>
    <row r="541" spans="1:2" x14ac:dyDescent="0.25">
      <c r="A541" s="1">
        <v>45070</v>
      </c>
      <c r="B541">
        <v>4115.24</v>
      </c>
    </row>
    <row r="542" spans="1:2" x14ac:dyDescent="0.25">
      <c r="A542" s="1">
        <v>45069</v>
      </c>
      <c r="B542">
        <v>4145.58</v>
      </c>
    </row>
    <row r="543" spans="1:2" x14ac:dyDescent="0.25">
      <c r="A543" s="1">
        <v>45068</v>
      </c>
      <c r="B543">
        <v>4192.63</v>
      </c>
    </row>
    <row r="544" spans="1:2" x14ac:dyDescent="0.25">
      <c r="A544" s="1">
        <v>45065</v>
      </c>
      <c r="B544">
        <v>4191.9799999999996</v>
      </c>
    </row>
    <row r="545" spans="1:2" x14ac:dyDescent="0.25">
      <c r="A545" s="1">
        <v>45064</v>
      </c>
      <c r="B545">
        <v>4198.05</v>
      </c>
    </row>
    <row r="546" spans="1:2" x14ac:dyDescent="0.25">
      <c r="A546" s="1">
        <v>45063</v>
      </c>
      <c r="B546">
        <v>4158.7700000000004</v>
      </c>
    </row>
    <row r="547" spans="1:2" x14ac:dyDescent="0.25">
      <c r="A547" s="1">
        <v>45062</v>
      </c>
      <c r="B547">
        <v>4109.8999999999996</v>
      </c>
    </row>
    <row r="548" spans="1:2" x14ac:dyDescent="0.25">
      <c r="A548" s="1">
        <v>45061</v>
      </c>
      <c r="B548">
        <v>4136.28</v>
      </c>
    </row>
    <row r="549" spans="1:2" x14ac:dyDescent="0.25">
      <c r="A549" s="1">
        <v>45058</v>
      </c>
      <c r="B549">
        <v>4124.08</v>
      </c>
    </row>
    <row r="550" spans="1:2" x14ac:dyDescent="0.25">
      <c r="A550" s="1">
        <v>45057</v>
      </c>
      <c r="B550">
        <v>4130.62</v>
      </c>
    </row>
    <row r="551" spans="1:2" x14ac:dyDescent="0.25">
      <c r="A551" s="1">
        <v>45056</v>
      </c>
      <c r="B551">
        <v>4137.6400000000003</v>
      </c>
    </row>
    <row r="552" spans="1:2" x14ac:dyDescent="0.25">
      <c r="A552" s="1">
        <v>45055</v>
      </c>
      <c r="B552">
        <v>4119.17</v>
      </c>
    </row>
    <row r="553" spans="1:2" x14ac:dyDescent="0.25">
      <c r="A553" s="1">
        <v>45054</v>
      </c>
      <c r="B553">
        <v>4138.12</v>
      </c>
    </row>
    <row r="554" spans="1:2" x14ac:dyDescent="0.25">
      <c r="A554" s="1">
        <v>45051</v>
      </c>
      <c r="B554">
        <v>4136.25</v>
      </c>
    </row>
    <row r="555" spans="1:2" x14ac:dyDescent="0.25">
      <c r="A555" s="1">
        <v>45050</v>
      </c>
      <c r="B555">
        <v>4061.22</v>
      </c>
    </row>
    <row r="556" spans="1:2" x14ac:dyDescent="0.25">
      <c r="A556" s="1">
        <v>45049</v>
      </c>
      <c r="B556">
        <v>4090.75</v>
      </c>
    </row>
    <row r="557" spans="1:2" x14ac:dyDescent="0.25">
      <c r="A557" s="1">
        <v>45048</v>
      </c>
      <c r="B557">
        <v>4119.58</v>
      </c>
    </row>
    <row r="558" spans="1:2" x14ac:dyDescent="0.25">
      <c r="A558" s="1">
        <v>45047</v>
      </c>
      <c r="B558">
        <v>4167.87</v>
      </c>
    </row>
    <row r="559" spans="1:2" x14ac:dyDescent="0.25">
      <c r="A559" s="1">
        <v>45044</v>
      </c>
      <c r="B559">
        <v>4169.4799999999996</v>
      </c>
    </row>
    <row r="560" spans="1:2" x14ac:dyDescent="0.25">
      <c r="A560" s="1">
        <v>45043</v>
      </c>
      <c r="B560">
        <v>4135.3500000000004</v>
      </c>
    </row>
    <row r="561" spans="1:2" x14ac:dyDescent="0.25">
      <c r="A561" s="1">
        <v>45042</v>
      </c>
      <c r="B561">
        <v>4055.99</v>
      </c>
    </row>
    <row r="562" spans="1:2" x14ac:dyDescent="0.25">
      <c r="A562" s="1">
        <v>45041</v>
      </c>
      <c r="B562">
        <v>4071.63</v>
      </c>
    </row>
    <row r="563" spans="1:2" x14ac:dyDescent="0.25">
      <c r="A563" s="1">
        <v>45040</v>
      </c>
      <c r="B563">
        <v>4137.04</v>
      </c>
    </row>
    <row r="564" spans="1:2" x14ac:dyDescent="0.25">
      <c r="A564" s="1">
        <v>45037</v>
      </c>
      <c r="B564">
        <v>4133.5200000000004</v>
      </c>
    </row>
    <row r="565" spans="1:2" x14ac:dyDescent="0.25">
      <c r="A565" s="1">
        <v>45036</v>
      </c>
      <c r="B565">
        <v>4129.79</v>
      </c>
    </row>
    <row r="566" spans="1:2" x14ac:dyDescent="0.25">
      <c r="A566" s="1">
        <v>45035</v>
      </c>
      <c r="B566">
        <v>4154.5200000000004</v>
      </c>
    </row>
    <row r="567" spans="1:2" x14ac:dyDescent="0.25">
      <c r="A567" s="1">
        <v>45034</v>
      </c>
      <c r="B567">
        <v>4154.87</v>
      </c>
    </row>
    <row r="568" spans="1:2" x14ac:dyDescent="0.25">
      <c r="A568" s="1">
        <v>45033</v>
      </c>
      <c r="B568">
        <v>4151.32</v>
      </c>
    </row>
    <row r="569" spans="1:2" x14ac:dyDescent="0.25">
      <c r="A569" s="1">
        <v>45030</v>
      </c>
      <c r="B569">
        <v>4137.6400000000003</v>
      </c>
    </row>
    <row r="570" spans="1:2" x14ac:dyDescent="0.25">
      <c r="A570" s="1">
        <v>45029</v>
      </c>
      <c r="B570">
        <v>4146.22</v>
      </c>
    </row>
    <row r="571" spans="1:2" x14ac:dyDescent="0.25">
      <c r="A571" s="1">
        <v>45028</v>
      </c>
      <c r="B571">
        <v>4091.95</v>
      </c>
    </row>
    <row r="572" spans="1:2" x14ac:dyDescent="0.25">
      <c r="A572" s="1">
        <v>45027</v>
      </c>
      <c r="B572">
        <v>4108.9399999999996</v>
      </c>
    </row>
    <row r="573" spans="1:2" x14ac:dyDescent="0.25">
      <c r="A573" s="1">
        <v>45026</v>
      </c>
      <c r="B573">
        <v>4109.1099999999997</v>
      </c>
    </row>
    <row r="574" spans="1:2" x14ac:dyDescent="0.25">
      <c r="A574" s="1">
        <v>45022</v>
      </c>
      <c r="B574">
        <v>4105.0200000000004</v>
      </c>
    </row>
    <row r="575" spans="1:2" x14ac:dyDescent="0.25">
      <c r="A575" s="1">
        <v>45021</v>
      </c>
      <c r="B575">
        <v>4090.38</v>
      </c>
    </row>
    <row r="576" spans="1:2" x14ac:dyDescent="0.25">
      <c r="A576" s="1">
        <v>45020</v>
      </c>
      <c r="B576">
        <v>4100.6000000000004</v>
      </c>
    </row>
    <row r="577" spans="1:2" x14ac:dyDescent="0.25">
      <c r="A577" s="1">
        <v>45019</v>
      </c>
      <c r="B577">
        <v>4124.51</v>
      </c>
    </row>
    <row r="578" spans="1:2" x14ac:dyDescent="0.25">
      <c r="A578" s="1">
        <v>45016</v>
      </c>
      <c r="B578">
        <v>4109.3100000000004</v>
      </c>
    </row>
    <row r="579" spans="1:2" x14ac:dyDescent="0.25">
      <c r="A579" s="1">
        <v>45015</v>
      </c>
      <c r="B579">
        <v>4050.83</v>
      </c>
    </row>
    <row r="580" spans="1:2" x14ac:dyDescent="0.25">
      <c r="A580" s="1">
        <v>45014</v>
      </c>
      <c r="B580">
        <v>4027.81</v>
      </c>
    </row>
    <row r="581" spans="1:2" x14ac:dyDescent="0.25">
      <c r="A581" s="1">
        <v>45013</v>
      </c>
      <c r="B581">
        <v>3971.27</v>
      </c>
    </row>
    <row r="582" spans="1:2" x14ac:dyDescent="0.25">
      <c r="A582" s="1">
        <v>45012</v>
      </c>
      <c r="B582">
        <v>3977.53</v>
      </c>
    </row>
    <row r="583" spans="1:2" x14ac:dyDescent="0.25">
      <c r="A583" s="1">
        <v>45009</v>
      </c>
      <c r="B583">
        <v>3970.99</v>
      </c>
    </row>
    <row r="584" spans="1:2" x14ac:dyDescent="0.25">
      <c r="A584" s="1">
        <v>45008</v>
      </c>
      <c r="B584">
        <v>3948.72</v>
      </c>
    </row>
    <row r="585" spans="1:2" x14ac:dyDescent="0.25">
      <c r="A585" s="1">
        <v>45007</v>
      </c>
      <c r="B585">
        <v>3936.97</v>
      </c>
    </row>
    <row r="586" spans="1:2" x14ac:dyDescent="0.25">
      <c r="A586" s="1">
        <v>45006</v>
      </c>
      <c r="B586">
        <v>4002.87</v>
      </c>
    </row>
    <row r="587" spans="1:2" x14ac:dyDescent="0.25">
      <c r="A587" s="1">
        <v>45005</v>
      </c>
      <c r="B587">
        <v>3951.57</v>
      </c>
    </row>
    <row r="588" spans="1:2" x14ac:dyDescent="0.25">
      <c r="A588" s="1">
        <v>45002</v>
      </c>
      <c r="B588">
        <v>3916.64</v>
      </c>
    </row>
    <row r="589" spans="1:2" x14ac:dyDescent="0.25">
      <c r="A589" s="1">
        <v>45001</v>
      </c>
      <c r="B589">
        <v>3960.28</v>
      </c>
    </row>
    <row r="590" spans="1:2" x14ac:dyDescent="0.25">
      <c r="A590" s="1">
        <v>45000</v>
      </c>
      <c r="B590">
        <v>3891.93</v>
      </c>
    </row>
    <row r="591" spans="1:2" x14ac:dyDescent="0.25">
      <c r="A591" s="1">
        <v>44999</v>
      </c>
      <c r="B591">
        <v>3919.29</v>
      </c>
    </row>
    <row r="592" spans="1:2" x14ac:dyDescent="0.25">
      <c r="A592" s="1">
        <v>44998</v>
      </c>
      <c r="B592">
        <v>3855.76</v>
      </c>
    </row>
    <row r="593" spans="1:2" x14ac:dyDescent="0.25">
      <c r="A593" s="1">
        <v>44995</v>
      </c>
      <c r="B593">
        <v>3861.59</v>
      </c>
    </row>
    <row r="594" spans="1:2" x14ac:dyDescent="0.25">
      <c r="A594" s="1">
        <v>44994</v>
      </c>
      <c r="B594">
        <v>3918.32</v>
      </c>
    </row>
    <row r="595" spans="1:2" x14ac:dyDescent="0.25">
      <c r="A595" s="1">
        <v>44993</v>
      </c>
      <c r="B595">
        <v>3992.01</v>
      </c>
    </row>
    <row r="596" spans="1:2" x14ac:dyDescent="0.25">
      <c r="A596" s="1">
        <v>44992</v>
      </c>
      <c r="B596">
        <v>3986.37</v>
      </c>
    </row>
    <row r="597" spans="1:2" x14ac:dyDescent="0.25">
      <c r="A597" s="1">
        <v>44991</v>
      </c>
      <c r="B597">
        <v>4048.42</v>
      </c>
    </row>
    <row r="598" spans="1:2" x14ac:dyDescent="0.25">
      <c r="A598" s="1">
        <v>44988</v>
      </c>
      <c r="B598">
        <v>4045.64</v>
      </c>
    </row>
    <row r="599" spans="1:2" x14ac:dyDescent="0.25">
      <c r="A599" s="1">
        <v>44987</v>
      </c>
      <c r="B599">
        <v>3981.35</v>
      </c>
    </row>
    <row r="600" spans="1:2" x14ac:dyDescent="0.25">
      <c r="A600" s="1">
        <v>44986</v>
      </c>
      <c r="B600">
        <v>3951.39</v>
      </c>
    </row>
    <row r="601" spans="1:2" x14ac:dyDescent="0.25">
      <c r="A601" s="1">
        <v>44985</v>
      </c>
      <c r="B601">
        <v>3970.15</v>
      </c>
    </row>
    <row r="602" spans="1:2" x14ac:dyDescent="0.25">
      <c r="A602" s="1">
        <v>44984</v>
      </c>
      <c r="B602">
        <v>3982.24</v>
      </c>
    </row>
    <row r="603" spans="1:2" x14ac:dyDescent="0.25">
      <c r="A603" s="1">
        <v>44981</v>
      </c>
      <c r="B603">
        <v>3970.04</v>
      </c>
    </row>
    <row r="604" spans="1:2" x14ac:dyDescent="0.25">
      <c r="A604" s="1">
        <v>44980</v>
      </c>
      <c r="B604">
        <v>4012.32</v>
      </c>
    </row>
    <row r="605" spans="1:2" x14ac:dyDescent="0.25">
      <c r="A605" s="1">
        <v>44979</v>
      </c>
      <c r="B605">
        <v>3991.05</v>
      </c>
    </row>
    <row r="606" spans="1:2" x14ac:dyDescent="0.25">
      <c r="A606" s="1">
        <v>44978</v>
      </c>
      <c r="B606">
        <v>3997.34</v>
      </c>
    </row>
    <row r="607" spans="1:2" x14ac:dyDescent="0.25">
      <c r="A607" s="1">
        <v>44974</v>
      </c>
      <c r="B607">
        <v>4079.09</v>
      </c>
    </row>
    <row r="608" spans="1:2" x14ac:dyDescent="0.25">
      <c r="A608" s="1">
        <v>44973</v>
      </c>
      <c r="B608">
        <v>4090.41</v>
      </c>
    </row>
    <row r="609" spans="1:2" x14ac:dyDescent="0.25">
      <c r="A609" s="1">
        <v>44972</v>
      </c>
      <c r="B609">
        <v>4147.6000000000004</v>
      </c>
    </row>
    <row r="610" spans="1:2" x14ac:dyDescent="0.25">
      <c r="A610" s="1">
        <v>44971</v>
      </c>
      <c r="B610">
        <v>4136.13</v>
      </c>
    </row>
    <row r="611" spans="1:2" x14ac:dyDescent="0.25">
      <c r="A611" s="1">
        <v>44970</v>
      </c>
      <c r="B611">
        <v>4137.29</v>
      </c>
    </row>
    <row r="612" spans="1:2" x14ac:dyDescent="0.25">
      <c r="A612" s="1">
        <v>44967</v>
      </c>
      <c r="B612">
        <v>4090.46</v>
      </c>
    </row>
    <row r="613" spans="1:2" x14ac:dyDescent="0.25">
      <c r="A613" s="1">
        <v>44966</v>
      </c>
      <c r="B613">
        <v>4081.5</v>
      </c>
    </row>
    <row r="614" spans="1:2" x14ac:dyDescent="0.25">
      <c r="A614" s="1">
        <v>44965</v>
      </c>
      <c r="B614">
        <v>4117.8599999999997</v>
      </c>
    </row>
    <row r="615" spans="1:2" x14ac:dyDescent="0.25">
      <c r="A615" s="1">
        <v>44964</v>
      </c>
      <c r="B615">
        <v>4164</v>
      </c>
    </row>
    <row r="616" spans="1:2" x14ac:dyDescent="0.25">
      <c r="A616" s="1">
        <v>44963</v>
      </c>
      <c r="B616">
        <v>4111.08</v>
      </c>
    </row>
    <row r="617" spans="1:2" x14ac:dyDescent="0.25">
      <c r="A617" s="1">
        <v>44960</v>
      </c>
      <c r="B617">
        <v>4136.4799999999996</v>
      </c>
    </row>
    <row r="618" spans="1:2" x14ac:dyDescent="0.25">
      <c r="A618" s="1">
        <v>44959</v>
      </c>
      <c r="B618">
        <v>4179.76</v>
      </c>
    </row>
    <row r="619" spans="1:2" x14ac:dyDescent="0.25">
      <c r="A619" s="1">
        <v>44958</v>
      </c>
      <c r="B619">
        <v>4119.21</v>
      </c>
    </row>
    <row r="620" spans="1:2" x14ac:dyDescent="0.25">
      <c r="A620" s="1">
        <v>44957</v>
      </c>
      <c r="B620">
        <v>4076.6</v>
      </c>
    </row>
    <row r="621" spans="1:2" x14ac:dyDescent="0.25">
      <c r="A621" s="1">
        <v>44956</v>
      </c>
      <c r="B621">
        <v>4017.77</v>
      </c>
    </row>
    <row r="622" spans="1:2" x14ac:dyDescent="0.25">
      <c r="A622" s="1">
        <v>44953</v>
      </c>
      <c r="B622">
        <v>4070.56</v>
      </c>
    </row>
    <row r="623" spans="1:2" x14ac:dyDescent="0.25">
      <c r="A623" s="1">
        <v>44952</v>
      </c>
      <c r="B623">
        <v>4060.43</v>
      </c>
    </row>
    <row r="624" spans="1:2" x14ac:dyDescent="0.25">
      <c r="A624" s="1">
        <v>44951</v>
      </c>
      <c r="B624">
        <v>4016.22</v>
      </c>
    </row>
    <row r="625" spans="1:2" x14ac:dyDescent="0.25">
      <c r="A625" s="1">
        <v>44950</v>
      </c>
      <c r="B625">
        <v>4016.95</v>
      </c>
    </row>
    <row r="626" spans="1:2" x14ac:dyDescent="0.25">
      <c r="A626" s="1">
        <v>44949</v>
      </c>
      <c r="B626">
        <v>4019.81</v>
      </c>
    </row>
    <row r="627" spans="1:2" x14ac:dyDescent="0.25">
      <c r="A627" s="1">
        <v>44946</v>
      </c>
      <c r="B627">
        <v>3972.61</v>
      </c>
    </row>
    <row r="628" spans="1:2" x14ac:dyDescent="0.25">
      <c r="A628" s="1">
        <v>44945</v>
      </c>
      <c r="B628">
        <v>3898.85</v>
      </c>
    </row>
    <row r="629" spans="1:2" x14ac:dyDescent="0.25">
      <c r="A629" s="1">
        <v>44944</v>
      </c>
      <c r="B629">
        <v>3928.86</v>
      </c>
    </row>
    <row r="630" spans="1:2" x14ac:dyDescent="0.25">
      <c r="A630" s="1">
        <v>44943</v>
      </c>
      <c r="B630">
        <v>3990.97</v>
      </c>
    </row>
    <row r="631" spans="1:2" x14ac:dyDescent="0.25">
      <c r="A631" s="1">
        <v>44939</v>
      </c>
      <c r="B631">
        <v>3999.09</v>
      </c>
    </row>
    <row r="632" spans="1:2" x14ac:dyDescent="0.25">
      <c r="A632" s="1">
        <v>44938</v>
      </c>
      <c r="B632">
        <v>3983.17</v>
      </c>
    </row>
    <row r="633" spans="1:2" x14ac:dyDescent="0.25">
      <c r="A633" s="1">
        <v>44937</v>
      </c>
      <c r="B633">
        <v>3969.61</v>
      </c>
    </row>
    <row r="634" spans="1:2" x14ac:dyDescent="0.25">
      <c r="A634" s="1">
        <v>44936</v>
      </c>
      <c r="B634">
        <v>3919.25</v>
      </c>
    </row>
    <row r="635" spans="1:2" x14ac:dyDescent="0.25">
      <c r="A635" s="1">
        <v>44935</v>
      </c>
      <c r="B635">
        <v>3892.09</v>
      </c>
    </row>
    <row r="636" spans="1:2" x14ac:dyDescent="0.25">
      <c r="A636" s="1">
        <v>44932</v>
      </c>
      <c r="B636">
        <v>3895.08</v>
      </c>
    </row>
    <row r="637" spans="1:2" x14ac:dyDescent="0.25">
      <c r="A637" s="1">
        <v>44931</v>
      </c>
      <c r="B637">
        <v>3808.1</v>
      </c>
    </row>
    <row r="638" spans="1:2" x14ac:dyDescent="0.25">
      <c r="A638" s="1">
        <v>44930</v>
      </c>
      <c r="B638">
        <v>3852.97</v>
      </c>
    </row>
    <row r="639" spans="1:2" x14ac:dyDescent="0.25">
      <c r="A639" s="1">
        <v>44929</v>
      </c>
      <c r="B639">
        <v>3824.14</v>
      </c>
    </row>
    <row r="640" spans="1:2" x14ac:dyDescent="0.25">
      <c r="A640" s="1">
        <v>44925</v>
      </c>
      <c r="B640">
        <v>3839.5</v>
      </c>
    </row>
    <row r="641" spans="1:2" x14ac:dyDescent="0.25">
      <c r="A641" s="1">
        <v>44924</v>
      </c>
      <c r="B641">
        <v>3849.28</v>
      </c>
    </row>
    <row r="642" spans="1:2" x14ac:dyDescent="0.25">
      <c r="A642" s="1">
        <v>44923</v>
      </c>
      <c r="B642">
        <v>3783.22</v>
      </c>
    </row>
    <row r="643" spans="1:2" x14ac:dyDescent="0.25">
      <c r="A643" s="1">
        <v>44922</v>
      </c>
      <c r="B643">
        <v>3829.25</v>
      </c>
    </row>
    <row r="644" spans="1:2" x14ac:dyDescent="0.25">
      <c r="A644" s="1">
        <v>44918</v>
      </c>
      <c r="B644">
        <v>3844.82</v>
      </c>
    </row>
    <row r="645" spans="1:2" x14ac:dyDescent="0.25">
      <c r="A645" s="1">
        <v>44917</v>
      </c>
      <c r="B645">
        <v>3822.39</v>
      </c>
    </row>
    <row r="646" spans="1:2" x14ac:dyDescent="0.25">
      <c r="A646" s="1">
        <v>44916</v>
      </c>
      <c r="B646">
        <v>3878.44</v>
      </c>
    </row>
    <row r="647" spans="1:2" x14ac:dyDescent="0.25">
      <c r="A647" s="1">
        <v>44915</v>
      </c>
      <c r="B647">
        <v>3821.62</v>
      </c>
    </row>
    <row r="648" spans="1:2" x14ac:dyDescent="0.25">
      <c r="A648" s="1">
        <v>44914</v>
      </c>
      <c r="B648">
        <v>3817.66</v>
      </c>
    </row>
    <row r="649" spans="1:2" x14ac:dyDescent="0.25">
      <c r="A649" s="1">
        <v>44911</v>
      </c>
      <c r="B649">
        <v>3852.36</v>
      </c>
    </row>
    <row r="650" spans="1:2" x14ac:dyDescent="0.25">
      <c r="A650" s="1">
        <v>44910</v>
      </c>
      <c r="B650">
        <v>3895.75</v>
      </c>
    </row>
    <row r="651" spans="1:2" x14ac:dyDescent="0.25">
      <c r="A651" s="1">
        <v>44909</v>
      </c>
      <c r="B651">
        <v>3995.32</v>
      </c>
    </row>
    <row r="652" spans="1:2" x14ac:dyDescent="0.25">
      <c r="A652" s="1">
        <v>44908</v>
      </c>
      <c r="B652">
        <v>4019.65</v>
      </c>
    </row>
    <row r="653" spans="1:2" x14ac:dyDescent="0.25">
      <c r="A653" s="1">
        <v>44907</v>
      </c>
      <c r="B653">
        <v>3990.56</v>
      </c>
    </row>
    <row r="654" spans="1:2" x14ac:dyDescent="0.25">
      <c r="A654" s="1">
        <v>44904</v>
      </c>
      <c r="B654">
        <v>3934.38</v>
      </c>
    </row>
    <row r="655" spans="1:2" x14ac:dyDescent="0.25">
      <c r="A655" s="1">
        <v>44903</v>
      </c>
      <c r="B655">
        <v>3963.51</v>
      </c>
    </row>
    <row r="656" spans="1:2" x14ac:dyDescent="0.25">
      <c r="A656" s="1">
        <v>44902</v>
      </c>
      <c r="B656">
        <v>3933.92</v>
      </c>
    </row>
    <row r="657" spans="1:2" x14ac:dyDescent="0.25">
      <c r="A657" s="1">
        <v>44901</v>
      </c>
      <c r="B657">
        <v>3941.26</v>
      </c>
    </row>
    <row r="658" spans="1:2" x14ac:dyDescent="0.25">
      <c r="A658" s="1">
        <v>44900</v>
      </c>
      <c r="B658">
        <v>3998.84</v>
      </c>
    </row>
    <row r="659" spans="1:2" x14ac:dyDescent="0.25">
      <c r="A659" s="1">
        <v>44897</v>
      </c>
      <c r="B659">
        <v>4071.7</v>
      </c>
    </row>
    <row r="660" spans="1:2" x14ac:dyDescent="0.25">
      <c r="A660" s="1">
        <v>44896</v>
      </c>
      <c r="B660">
        <v>4076.57</v>
      </c>
    </row>
    <row r="661" spans="1:2" x14ac:dyDescent="0.25">
      <c r="A661" s="1">
        <v>44895</v>
      </c>
      <c r="B661">
        <v>4080.11</v>
      </c>
    </row>
    <row r="662" spans="1:2" x14ac:dyDescent="0.25">
      <c r="A662" s="1">
        <v>44894</v>
      </c>
      <c r="B662">
        <v>3957.63</v>
      </c>
    </row>
    <row r="663" spans="1:2" x14ac:dyDescent="0.25">
      <c r="A663" s="1">
        <v>44893</v>
      </c>
      <c r="B663">
        <v>3963.94</v>
      </c>
    </row>
    <row r="664" spans="1:2" x14ac:dyDescent="0.25">
      <c r="A664" s="1">
        <v>44890</v>
      </c>
      <c r="B664">
        <v>4026.12</v>
      </c>
    </row>
    <row r="665" spans="1:2" x14ac:dyDescent="0.25">
      <c r="A665" s="1">
        <v>44888</v>
      </c>
      <c r="B665">
        <v>4027.26</v>
      </c>
    </row>
    <row r="666" spans="1:2" x14ac:dyDescent="0.25">
      <c r="A666" s="1">
        <v>44887</v>
      </c>
      <c r="B666">
        <v>4003.58</v>
      </c>
    </row>
    <row r="667" spans="1:2" x14ac:dyDescent="0.25">
      <c r="A667" s="1">
        <v>44886</v>
      </c>
      <c r="B667">
        <v>3949.94</v>
      </c>
    </row>
    <row r="668" spans="1:2" x14ac:dyDescent="0.25">
      <c r="A668" s="1">
        <v>44883</v>
      </c>
      <c r="B668">
        <v>3965.34</v>
      </c>
    </row>
    <row r="669" spans="1:2" x14ac:dyDescent="0.25">
      <c r="A669" s="1">
        <v>44882</v>
      </c>
      <c r="B669">
        <v>3946.56</v>
      </c>
    </row>
    <row r="670" spans="1:2" x14ac:dyDescent="0.25">
      <c r="A670" s="1">
        <v>44881</v>
      </c>
      <c r="B670">
        <v>3958.79</v>
      </c>
    </row>
    <row r="671" spans="1:2" x14ac:dyDescent="0.25">
      <c r="A671" s="1">
        <v>44880</v>
      </c>
      <c r="B671">
        <v>3991.73</v>
      </c>
    </row>
    <row r="672" spans="1:2" x14ac:dyDescent="0.25">
      <c r="A672" s="1">
        <v>44879</v>
      </c>
      <c r="B672">
        <v>3957.25</v>
      </c>
    </row>
    <row r="673" spans="1:2" x14ac:dyDescent="0.25">
      <c r="A673" s="1">
        <v>44876</v>
      </c>
      <c r="B673">
        <v>3992.93</v>
      </c>
    </row>
    <row r="674" spans="1:2" x14ac:dyDescent="0.25">
      <c r="A674" s="1">
        <v>44875</v>
      </c>
      <c r="B674">
        <v>3956.37</v>
      </c>
    </row>
    <row r="675" spans="1:2" x14ac:dyDescent="0.25">
      <c r="A675" s="1">
        <v>44874</v>
      </c>
      <c r="B675">
        <v>3748.57</v>
      </c>
    </row>
    <row r="676" spans="1:2" x14ac:dyDescent="0.25">
      <c r="A676" s="1">
        <v>44873</v>
      </c>
      <c r="B676">
        <v>3828.11</v>
      </c>
    </row>
    <row r="677" spans="1:2" x14ac:dyDescent="0.25">
      <c r="A677" s="1">
        <v>44872</v>
      </c>
      <c r="B677">
        <v>3806.8</v>
      </c>
    </row>
    <row r="678" spans="1:2" x14ac:dyDescent="0.25">
      <c r="A678" s="1">
        <v>44869</v>
      </c>
      <c r="B678">
        <v>3770.55</v>
      </c>
    </row>
    <row r="679" spans="1:2" x14ac:dyDescent="0.25">
      <c r="A679" s="1">
        <v>44868</v>
      </c>
      <c r="B679">
        <v>3719.89</v>
      </c>
    </row>
    <row r="680" spans="1:2" x14ac:dyDescent="0.25">
      <c r="A680" s="1">
        <v>44867</v>
      </c>
      <c r="B680">
        <v>3759.69</v>
      </c>
    </row>
    <row r="681" spans="1:2" x14ac:dyDescent="0.25">
      <c r="A681" s="1">
        <v>44866</v>
      </c>
      <c r="B681">
        <v>3856.1</v>
      </c>
    </row>
    <row r="682" spans="1:2" x14ac:dyDescent="0.25">
      <c r="A682" s="1">
        <v>44865</v>
      </c>
      <c r="B682">
        <v>3871.98</v>
      </c>
    </row>
    <row r="683" spans="1:2" x14ac:dyDescent="0.25">
      <c r="A683" s="1">
        <v>44862</v>
      </c>
      <c r="B683">
        <v>3901.06</v>
      </c>
    </row>
    <row r="684" spans="1:2" x14ac:dyDescent="0.25">
      <c r="A684" s="1">
        <v>44861</v>
      </c>
      <c r="B684">
        <v>3807.3</v>
      </c>
    </row>
    <row r="685" spans="1:2" x14ac:dyDescent="0.25">
      <c r="A685" s="1">
        <v>44860</v>
      </c>
      <c r="B685">
        <v>3830.6</v>
      </c>
    </row>
    <row r="686" spans="1:2" x14ac:dyDescent="0.25">
      <c r="A686" s="1">
        <v>44859</v>
      </c>
      <c r="B686">
        <v>3859.11</v>
      </c>
    </row>
    <row r="687" spans="1:2" x14ac:dyDescent="0.25">
      <c r="A687" s="1">
        <v>44858</v>
      </c>
      <c r="B687">
        <v>3797.34</v>
      </c>
    </row>
    <row r="688" spans="1:2" x14ac:dyDescent="0.25">
      <c r="A688" s="1">
        <v>44855</v>
      </c>
      <c r="B688">
        <v>3752.75</v>
      </c>
    </row>
    <row r="689" spans="1:2" x14ac:dyDescent="0.25">
      <c r="A689" s="1">
        <v>44854</v>
      </c>
      <c r="B689">
        <v>3665.78</v>
      </c>
    </row>
    <row r="690" spans="1:2" x14ac:dyDescent="0.25">
      <c r="A690" s="1">
        <v>44853</v>
      </c>
      <c r="B690">
        <v>3695.16</v>
      </c>
    </row>
    <row r="691" spans="1:2" x14ac:dyDescent="0.25">
      <c r="A691" s="1">
        <v>44852</v>
      </c>
      <c r="B691">
        <v>3719.98</v>
      </c>
    </row>
    <row r="692" spans="1:2" x14ac:dyDescent="0.25">
      <c r="A692" s="1">
        <v>44851</v>
      </c>
      <c r="B692">
        <v>3677.95</v>
      </c>
    </row>
    <row r="693" spans="1:2" x14ac:dyDescent="0.25">
      <c r="A693" s="1">
        <v>44848</v>
      </c>
      <c r="B693">
        <v>3583.07</v>
      </c>
    </row>
    <row r="694" spans="1:2" x14ac:dyDescent="0.25">
      <c r="A694" s="1">
        <v>44847</v>
      </c>
      <c r="B694">
        <v>3669.91</v>
      </c>
    </row>
    <row r="695" spans="1:2" x14ac:dyDescent="0.25">
      <c r="A695" s="1">
        <v>44846</v>
      </c>
      <c r="B695">
        <v>3577.03</v>
      </c>
    </row>
    <row r="696" spans="1:2" x14ac:dyDescent="0.25">
      <c r="A696" s="1">
        <v>44845</v>
      </c>
      <c r="B696">
        <v>3588.84</v>
      </c>
    </row>
    <row r="697" spans="1:2" x14ac:dyDescent="0.25">
      <c r="A697" s="1">
        <v>44844</v>
      </c>
      <c r="B697">
        <v>3612.39</v>
      </c>
    </row>
    <row r="698" spans="1:2" x14ac:dyDescent="0.25">
      <c r="A698" s="1">
        <v>44841</v>
      </c>
      <c r="B698">
        <v>3639.66</v>
      </c>
    </row>
    <row r="699" spans="1:2" x14ac:dyDescent="0.25">
      <c r="A699" s="1">
        <v>44840</v>
      </c>
      <c r="B699">
        <v>3744.52</v>
      </c>
    </row>
    <row r="700" spans="1:2" x14ac:dyDescent="0.25">
      <c r="A700" s="1">
        <v>44839</v>
      </c>
      <c r="B700">
        <v>3783.28</v>
      </c>
    </row>
    <row r="701" spans="1:2" x14ac:dyDescent="0.25">
      <c r="A701" s="1">
        <v>44838</v>
      </c>
      <c r="B701">
        <v>3790.93</v>
      </c>
    </row>
    <row r="702" spans="1:2" x14ac:dyDescent="0.25">
      <c r="A702" s="1">
        <v>44837</v>
      </c>
      <c r="B702">
        <v>3678.43</v>
      </c>
    </row>
    <row r="703" spans="1:2" x14ac:dyDescent="0.25">
      <c r="A703" s="1">
        <v>44834</v>
      </c>
      <c r="B703">
        <v>3585.62</v>
      </c>
    </row>
    <row r="704" spans="1:2" x14ac:dyDescent="0.25">
      <c r="A704" s="1">
        <v>44833</v>
      </c>
      <c r="B704">
        <v>3640.47</v>
      </c>
    </row>
    <row r="705" spans="1:2" x14ac:dyDescent="0.25">
      <c r="A705" s="1">
        <v>44832</v>
      </c>
      <c r="B705">
        <v>3719.04</v>
      </c>
    </row>
    <row r="706" spans="1:2" x14ac:dyDescent="0.25">
      <c r="A706" s="1">
        <v>44831</v>
      </c>
      <c r="B706">
        <v>3647.29</v>
      </c>
    </row>
    <row r="707" spans="1:2" x14ac:dyDescent="0.25">
      <c r="A707" s="1">
        <v>44830</v>
      </c>
      <c r="B707">
        <v>3655.04</v>
      </c>
    </row>
    <row r="708" spans="1:2" x14ac:dyDescent="0.25">
      <c r="A708" s="1">
        <v>44827</v>
      </c>
      <c r="B708">
        <v>3693.23</v>
      </c>
    </row>
    <row r="709" spans="1:2" x14ac:dyDescent="0.25">
      <c r="A709" s="1">
        <v>44826</v>
      </c>
      <c r="B709">
        <v>3757.99</v>
      </c>
    </row>
    <row r="710" spans="1:2" x14ac:dyDescent="0.25">
      <c r="A710" s="1">
        <v>44825</v>
      </c>
      <c r="B710">
        <v>3789.93</v>
      </c>
    </row>
    <row r="711" spans="1:2" x14ac:dyDescent="0.25">
      <c r="A711" s="1">
        <v>44824</v>
      </c>
      <c r="B711">
        <v>3855.93</v>
      </c>
    </row>
    <row r="712" spans="1:2" x14ac:dyDescent="0.25">
      <c r="A712" s="1">
        <v>44823</v>
      </c>
      <c r="B712">
        <v>3899.89</v>
      </c>
    </row>
    <row r="713" spans="1:2" x14ac:dyDescent="0.25">
      <c r="A713" s="1">
        <v>44820</v>
      </c>
      <c r="B713">
        <v>3873.33</v>
      </c>
    </row>
    <row r="714" spans="1:2" x14ac:dyDescent="0.25">
      <c r="A714" s="1">
        <v>44819</v>
      </c>
      <c r="B714">
        <v>3901.35</v>
      </c>
    </row>
    <row r="715" spans="1:2" x14ac:dyDescent="0.25">
      <c r="A715" s="1">
        <v>44818</v>
      </c>
      <c r="B715">
        <v>3946.01</v>
      </c>
    </row>
    <row r="716" spans="1:2" x14ac:dyDescent="0.25">
      <c r="A716" s="1">
        <v>44817</v>
      </c>
      <c r="B716">
        <v>3932.69</v>
      </c>
    </row>
    <row r="717" spans="1:2" x14ac:dyDescent="0.25">
      <c r="A717" s="1">
        <v>44816</v>
      </c>
      <c r="B717">
        <v>4110.41</v>
      </c>
    </row>
    <row r="718" spans="1:2" x14ac:dyDescent="0.25">
      <c r="A718" s="1">
        <v>44813</v>
      </c>
      <c r="B718">
        <v>4067.36</v>
      </c>
    </row>
    <row r="719" spans="1:2" x14ac:dyDescent="0.25">
      <c r="A719" s="1">
        <v>44812</v>
      </c>
      <c r="B719">
        <v>4006.18</v>
      </c>
    </row>
    <row r="720" spans="1:2" x14ac:dyDescent="0.25">
      <c r="A720" s="1">
        <v>44811</v>
      </c>
      <c r="B720">
        <v>3979.87</v>
      </c>
    </row>
    <row r="721" spans="1:2" x14ac:dyDescent="0.25">
      <c r="A721" s="1">
        <v>44810</v>
      </c>
      <c r="B721">
        <v>3908.19</v>
      </c>
    </row>
    <row r="722" spans="1:2" x14ac:dyDescent="0.25">
      <c r="A722" s="1">
        <v>44806</v>
      </c>
      <c r="B722">
        <v>3924.26</v>
      </c>
    </row>
    <row r="723" spans="1:2" x14ac:dyDescent="0.25">
      <c r="A723" s="1">
        <v>44805</v>
      </c>
      <c r="B723">
        <v>3966.85</v>
      </c>
    </row>
    <row r="724" spans="1:2" x14ac:dyDescent="0.25">
      <c r="A724" s="1">
        <v>44804</v>
      </c>
      <c r="B724">
        <v>3955</v>
      </c>
    </row>
    <row r="725" spans="1:2" x14ac:dyDescent="0.25">
      <c r="A725" s="1">
        <v>44803</v>
      </c>
      <c r="B725">
        <v>3986.16</v>
      </c>
    </row>
    <row r="726" spans="1:2" x14ac:dyDescent="0.25">
      <c r="A726" s="1">
        <v>44802</v>
      </c>
      <c r="B726">
        <v>4030.61</v>
      </c>
    </row>
    <row r="727" spans="1:2" x14ac:dyDescent="0.25">
      <c r="A727" s="1">
        <v>44799</v>
      </c>
      <c r="B727">
        <v>4057.66</v>
      </c>
    </row>
    <row r="728" spans="1:2" x14ac:dyDescent="0.25">
      <c r="A728" s="1">
        <v>44798</v>
      </c>
      <c r="B728">
        <v>4199.12</v>
      </c>
    </row>
    <row r="729" spans="1:2" x14ac:dyDescent="0.25">
      <c r="A729" s="1">
        <v>44797</v>
      </c>
      <c r="B729">
        <v>4140.7700000000004</v>
      </c>
    </row>
    <row r="730" spans="1:2" x14ac:dyDescent="0.25">
      <c r="A730" s="1">
        <v>44796</v>
      </c>
      <c r="B730">
        <v>4128.7299999999996</v>
      </c>
    </row>
    <row r="731" spans="1:2" x14ac:dyDescent="0.25">
      <c r="A731" s="1">
        <v>44795</v>
      </c>
      <c r="B731">
        <v>4137.99</v>
      </c>
    </row>
    <row r="732" spans="1:2" x14ac:dyDescent="0.25">
      <c r="A732" s="1">
        <v>44792</v>
      </c>
      <c r="B732">
        <v>4228.4799999999996</v>
      </c>
    </row>
    <row r="733" spans="1:2" x14ac:dyDescent="0.25">
      <c r="A733" s="1">
        <v>44791</v>
      </c>
      <c r="B733">
        <v>4283.74</v>
      </c>
    </row>
    <row r="734" spans="1:2" x14ac:dyDescent="0.25">
      <c r="A734" s="1">
        <v>44790</v>
      </c>
      <c r="B734">
        <v>4274.04</v>
      </c>
    </row>
    <row r="735" spans="1:2" x14ac:dyDescent="0.25">
      <c r="A735" s="1">
        <v>44789</v>
      </c>
      <c r="B735">
        <v>4305.2</v>
      </c>
    </row>
    <row r="736" spans="1:2" x14ac:dyDescent="0.25">
      <c r="A736" s="1">
        <v>44788</v>
      </c>
      <c r="B736">
        <v>4297.1400000000003</v>
      </c>
    </row>
    <row r="737" spans="1:2" x14ac:dyDescent="0.25">
      <c r="A737" s="1">
        <v>44785</v>
      </c>
      <c r="B737">
        <v>4280.1499999999996</v>
      </c>
    </row>
    <row r="738" spans="1:2" x14ac:dyDescent="0.25">
      <c r="A738" s="1">
        <v>44784</v>
      </c>
      <c r="B738">
        <v>4207.2700000000004</v>
      </c>
    </row>
    <row r="739" spans="1:2" x14ac:dyDescent="0.25">
      <c r="A739" s="1">
        <v>44783</v>
      </c>
      <c r="B739">
        <v>4210.24</v>
      </c>
    </row>
    <row r="740" spans="1:2" x14ac:dyDescent="0.25">
      <c r="A740" s="1">
        <v>44782</v>
      </c>
      <c r="B740">
        <v>4122.47</v>
      </c>
    </row>
    <row r="741" spans="1:2" x14ac:dyDescent="0.25">
      <c r="A741" s="1">
        <v>44781</v>
      </c>
      <c r="B741">
        <v>4140.0600000000004</v>
      </c>
    </row>
    <row r="742" spans="1:2" x14ac:dyDescent="0.25">
      <c r="A742" s="1">
        <v>44778</v>
      </c>
      <c r="B742">
        <v>4145.1899999999996</v>
      </c>
    </row>
    <row r="743" spans="1:2" x14ac:dyDescent="0.25">
      <c r="A743" s="1">
        <v>44777</v>
      </c>
      <c r="B743">
        <v>4151.9399999999996</v>
      </c>
    </row>
    <row r="744" spans="1:2" x14ac:dyDescent="0.25">
      <c r="A744" s="1">
        <v>44776</v>
      </c>
      <c r="B744">
        <v>4155.17</v>
      </c>
    </row>
    <row r="745" spans="1:2" x14ac:dyDescent="0.25">
      <c r="A745" s="1">
        <v>44775</v>
      </c>
      <c r="B745">
        <v>4091.19</v>
      </c>
    </row>
    <row r="746" spans="1:2" x14ac:dyDescent="0.25">
      <c r="A746" s="1">
        <v>44774</v>
      </c>
      <c r="B746">
        <v>4118.63</v>
      </c>
    </row>
    <row r="747" spans="1:2" x14ac:dyDescent="0.25">
      <c r="A747" s="1">
        <v>44771</v>
      </c>
      <c r="B747">
        <v>4130.29</v>
      </c>
    </row>
    <row r="748" spans="1:2" x14ac:dyDescent="0.25">
      <c r="A748" s="1">
        <v>44770</v>
      </c>
      <c r="B748">
        <v>4072.43</v>
      </c>
    </row>
    <row r="749" spans="1:2" x14ac:dyDescent="0.25">
      <c r="A749" s="1">
        <v>44769</v>
      </c>
      <c r="B749">
        <v>4023.61</v>
      </c>
    </row>
    <row r="750" spans="1:2" x14ac:dyDescent="0.25">
      <c r="A750" s="1">
        <v>44768</v>
      </c>
      <c r="B750">
        <v>3921.05</v>
      </c>
    </row>
    <row r="751" spans="1:2" x14ac:dyDescent="0.25">
      <c r="A751" s="1">
        <v>44767</v>
      </c>
      <c r="B751">
        <v>3966.84</v>
      </c>
    </row>
    <row r="752" spans="1:2" x14ac:dyDescent="0.25">
      <c r="A752" s="1">
        <v>44764</v>
      </c>
      <c r="B752">
        <v>3961.63</v>
      </c>
    </row>
    <row r="753" spans="1:2" x14ac:dyDescent="0.25">
      <c r="A753" s="1">
        <v>44763</v>
      </c>
      <c r="B753">
        <v>3998.95</v>
      </c>
    </row>
    <row r="754" spans="1:2" x14ac:dyDescent="0.25">
      <c r="A754" s="1">
        <v>44762</v>
      </c>
      <c r="B754">
        <v>3959.9</v>
      </c>
    </row>
    <row r="755" spans="1:2" x14ac:dyDescent="0.25">
      <c r="A755" s="1">
        <v>44761</v>
      </c>
      <c r="B755">
        <v>3936.69</v>
      </c>
    </row>
    <row r="756" spans="1:2" x14ac:dyDescent="0.25">
      <c r="A756" s="1">
        <v>44760</v>
      </c>
      <c r="B756">
        <v>3830.85</v>
      </c>
    </row>
    <row r="757" spans="1:2" x14ac:dyDescent="0.25">
      <c r="A757" s="1">
        <v>44757</v>
      </c>
      <c r="B757">
        <v>3863.16</v>
      </c>
    </row>
    <row r="758" spans="1:2" x14ac:dyDescent="0.25">
      <c r="A758" s="1">
        <v>44756</v>
      </c>
      <c r="B758">
        <v>3790.38</v>
      </c>
    </row>
    <row r="759" spans="1:2" x14ac:dyDescent="0.25">
      <c r="A759" s="1">
        <v>44755</v>
      </c>
      <c r="B759">
        <v>3801.78</v>
      </c>
    </row>
    <row r="760" spans="1:2" x14ac:dyDescent="0.25">
      <c r="A760" s="1">
        <v>44754</v>
      </c>
      <c r="B760">
        <v>3818.8</v>
      </c>
    </row>
    <row r="761" spans="1:2" x14ac:dyDescent="0.25">
      <c r="A761" s="1">
        <v>44753</v>
      </c>
      <c r="B761">
        <v>3854.43</v>
      </c>
    </row>
    <row r="762" spans="1:2" x14ac:dyDescent="0.25">
      <c r="A762" s="1">
        <v>44750</v>
      </c>
      <c r="B762">
        <v>3899.38</v>
      </c>
    </row>
    <row r="763" spans="1:2" x14ac:dyDescent="0.25">
      <c r="A763" s="1">
        <v>44749</v>
      </c>
      <c r="B763">
        <v>3902.62</v>
      </c>
    </row>
    <row r="764" spans="1:2" x14ac:dyDescent="0.25">
      <c r="A764" s="1">
        <v>44748</v>
      </c>
      <c r="B764">
        <v>3845.08</v>
      </c>
    </row>
    <row r="765" spans="1:2" x14ac:dyDescent="0.25">
      <c r="A765" s="1">
        <v>44747</v>
      </c>
      <c r="B765">
        <v>3831.39</v>
      </c>
    </row>
    <row r="766" spans="1:2" x14ac:dyDescent="0.25">
      <c r="A766" s="1">
        <v>44743</v>
      </c>
      <c r="B766">
        <v>3825.33</v>
      </c>
    </row>
    <row r="767" spans="1:2" x14ac:dyDescent="0.25">
      <c r="A767" s="1">
        <v>44742</v>
      </c>
      <c r="B767">
        <v>3785.38</v>
      </c>
    </row>
    <row r="768" spans="1:2" x14ac:dyDescent="0.25">
      <c r="A768" s="1">
        <v>44741</v>
      </c>
      <c r="B768">
        <v>3818.83</v>
      </c>
    </row>
    <row r="769" spans="1:2" x14ac:dyDescent="0.25">
      <c r="A769" s="1">
        <v>44740</v>
      </c>
      <c r="B769">
        <v>3821.55</v>
      </c>
    </row>
    <row r="770" spans="1:2" x14ac:dyDescent="0.25">
      <c r="A770" s="1">
        <v>44739</v>
      </c>
      <c r="B770">
        <v>3900.11</v>
      </c>
    </row>
    <row r="771" spans="1:2" x14ac:dyDescent="0.25">
      <c r="A771" s="1">
        <v>44736</v>
      </c>
      <c r="B771">
        <v>3911.74</v>
      </c>
    </row>
    <row r="772" spans="1:2" x14ac:dyDescent="0.25">
      <c r="A772" s="1">
        <v>44735</v>
      </c>
      <c r="B772">
        <v>3795.73</v>
      </c>
    </row>
    <row r="773" spans="1:2" x14ac:dyDescent="0.25">
      <c r="A773" s="1">
        <v>44734</v>
      </c>
      <c r="B773">
        <v>3759.89</v>
      </c>
    </row>
    <row r="774" spans="1:2" x14ac:dyDescent="0.25">
      <c r="A774" s="1">
        <v>44733</v>
      </c>
      <c r="B774">
        <v>3764.79</v>
      </c>
    </row>
    <row r="775" spans="1:2" x14ac:dyDescent="0.25">
      <c r="A775" s="1">
        <v>44729</v>
      </c>
      <c r="B775">
        <v>3674.84</v>
      </c>
    </row>
    <row r="776" spans="1:2" x14ac:dyDescent="0.25">
      <c r="A776" s="1">
        <v>44728</v>
      </c>
      <c r="B776">
        <v>3666.77</v>
      </c>
    </row>
    <row r="777" spans="1:2" x14ac:dyDescent="0.25">
      <c r="A777" s="1">
        <v>44727</v>
      </c>
      <c r="B777">
        <v>3789.99</v>
      </c>
    </row>
    <row r="778" spans="1:2" x14ac:dyDescent="0.25">
      <c r="A778" s="1">
        <v>44726</v>
      </c>
      <c r="B778">
        <v>3735.48</v>
      </c>
    </row>
    <row r="779" spans="1:2" x14ac:dyDescent="0.25">
      <c r="A779" s="1">
        <v>44725</v>
      </c>
      <c r="B779">
        <v>3749.63</v>
      </c>
    </row>
    <row r="780" spans="1:2" x14ac:dyDescent="0.25">
      <c r="A780" s="1">
        <v>44722</v>
      </c>
      <c r="B780">
        <v>3900.86</v>
      </c>
    </row>
    <row r="781" spans="1:2" x14ac:dyDescent="0.25">
      <c r="A781" s="1">
        <v>44721</v>
      </c>
      <c r="B781">
        <v>4017.82</v>
      </c>
    </row>
    <row r="782" spans="1:2" x14ac:dyDescent="0.25">
      <c r="A782" s="1">
        <v>44720</v>
      </c>
      <c r="B782">
        <v>4115.7700000000004</v>
      </c>
    </row>
    <row r="783" spans="1:2" x14ac:dyDescent="0.25">
      <c r="A783" s="1">
        <v>44719</v>
      </c>
      <c r="B783">
        <v>4160.68</v>
      </c>
    </row>
    <row r="784" spans="1:2" x14ac:dyDescent="0.25">
      <c r="A784" s="1">
        <v>44718</v>
      </c>
      <c r="B784">
        <v>4121.43</v>
      </c>
    </row>
    <row r="785" spans="1:2" x14ac:dyDescent="0.25">
      <c r="A785" s="1">
        <v>44715</v>
      </c>
      <c r="B785">
        <v>4108.54</v>
      </c>
    </row>
    <row r="786" spans="1:2" x14ac:dyDescent="0.25">
      <c r="A786" s="1">
        <v>44714</v>
      </c>
      <c r="B786">
        <v>4176.82</v>
      </c>
    </row>
    <row r="787" spans="1:2" x14ac:dyDescent="0.25">
      <c r="A787" s="1">
        <v>44713</v>
      </c>
      <c r="B787">
        <v>4101.2299999999996</v>
      </c>
    </row>
    <row r="788" spans="1:2" x14ac:dyDescent="0.25">
      <c r="A788" s="1">
        <v>44712</v>
      </c>
      <c r="B788">
        <v>4132.1499999999996</v>
      </c>
    </row>
    <row r="789" spans="1:2" x14ac:dyDescent="0.25">
      <c r="A789" s="1">
        <v>44708</v>
      </c>
      <c r="B789">
        <v>4158.24</v>
      </c>
    </row>
    <row r="790" spans="1:2" x14ac:dyDescent="0.25">
      <c r="A790" s="1">
        <v>44707</v>
      </c>
      <c r="B790">
        <v>4057.84</v>
      </c>
    </row>
    <row r="791" spans="1:2" x14ac:dyDescent="0.25">
      <c r="A791" s="1">
        <v>44706</v>
      </c>
      <c r="B791">
        <v>3978.73</v>
      </c>
    </row>
    <row r="792" spans="1:2" x14ac:dyDescent="0.25">
      <c r="A792" s="1">
        <v>44705</v>
      </c>
      <c r="B792">
        <v>3941.48</v>
      </c>
    </row>
    <row r="793" spans="1:2" x14ac:dyDescent="0.25">
      <c r="A793" s="1">
        <v>44704</v>
      </c>
      <c r="B793">
        <v>3973.75</v>
      </c>
    </row>
    <row r="794" spans="1:2" x14ac:dyDescent="0.25">
      <c r="A794" s="1">
        <v>44701</v>
      </c>
      <c r="B794">
        <v>3901.36</v>
      </c>
    </row>
    <row r="795" spans="1:2" x14ac:dyDescent="0.25">
      <c r="A795" s="1">
        <v>44700</v>
      </c>
      <c r="B795">
        <v>3900.79</v>
      </c>
    </row>
    <row r="796" spans="1:2" x14ac:dyDescent="0.25">
      <c r="A796" s="1">
        <v>44699</v>
      </c>
      <c r="B796">
        <v>3923.68</v>
      </c>
    </row>
    <row r="797" spans="1:2" x14ac:dyDescent="0.25">
      <c r="A797" s="1">
        <v>44698</v>
      </c>
      <c r="B797">
        <v>4088.85</v>
      </c>
    </row>
    <row r="798" spans="1:2" x14ac:dyDescent="0.25">
      <c r="A798" s="1">
        <v>44697</v>
      </c>
      <c r="B798">
        <v>4008.01</v>
      </c>
    </row>
    <row r="799" spans="1:2" x14ac:dyDescent="0.25">
      <c r="A799" s="1">
        <v>44694</v>
      </c>
      <c r="B799">
        <v>4023.89</v>
      </c>
    </row>
    <row r="800" spans="1:2" x14ac:dyDescent="0.25">
      <c r="A800" s="1">
        <v>44693</v>
      </c>
      <c r="B800">
        <v>3930.08</v>
      </c>
    </row>
    <row r="801" spans="1:2" x14ac:dyDescent="0.25">
      <c r="A801" s="1">
        <v>44692</v>
      </c>
      <c r="B801">
        <v>3935.18</v>
      </c>
    </row>
    <row r="802" spans="1:2" x14ac:dyDescent="0.25">
      <c r="A802" s="1">
        <v>44691</v>
      </c>
      <c r="B802">
        <v>4001.05</v>
      </c>
    </row>
    <row r="803" spans="1:2" x14ac:dyDescent="0.25">
      <c r="A803" s="1">
        <v>44690</v>
      </c>
      <c r="B803">
        <v>3991.24</v>
      </c>
    </row>
    <row r="804" spans="1:2" x14ac:dyDescent="0.25">
      <c r="A804" s="1">
        <v>44687</v>
      </c>
      <c r="B804">
        <v>4123.34</v>
      </c>
    </row>
    <row r="805" spans="1:2" x14ac:dyDescent="0.25">
      <c r="A805" s="1">
        <v>44686</v>
      </c>
      <c r="B805">
        <v>4146.87</v>
      </c>
    </row>
    <row r="806" spans="1:2" x14ac:dyDescent="0.25">
      <c r="A806" s="1">
        <v>44685</v>
      </c>
      <c r="B806">
        <v>4300.17</v>
      </c>
    </row>
    <row r="807" spans="1:2" x14ac:dyDescent="0.25">
      <c r="A807" s="1">
        <v>44684</v>
      </c>
      <c r="B807">
        <v>4175.4799999999996</v>
      </c>
    </row>
    <row r="808" spans="1:2" x14ac:dyDescent="0.25">
      <c r="A808" s="1">
        <v>44683</v>
      </c>
      <c r="B808">
        <v>4155.38</v>
      </c>
    </row>
    <row r="809" spans="1:2" x14ac:dyDescent="0.25">
      <c r="A809" s="1">
        <v>44680</v>
      </c>
      <c r="B809">
        <v>4131.93</v>
      </c>
    </row>
    <row r="810" spans="1:2" x14ac:dyDescent="0.25">
      <c r="A810" s="1">
        <v>44679</v>
      </c>
      <c r="B810">
        <v>4287.5</v>
      </c>
    </row>
    <row r="811" spans="1:2" x14ac:dyDescent="0.25">
      <c r="A811" s="1">
        <v>44678</v>
      </c>
      <c r="B811">
        <v>4183.96</v>
      </c>
    </row>
    <row r="812" spans="1:2" x14ac:dyDescent="0.25">
      <c r="A812" s="1">
        <v>44677</v>
      </c>
      <c r="B812">
        <v>4175.2</v>
      </c>
    </row>
    <row r="813" spans="1:2" x14ac:dyDescent="0.25">
      <c r="A813" s="1">
        <v>44676</v>
      </c>
      <c r="B813">
        <v>4296.12</v>
      </c>
    </row>
    <row r="814" spans="1:2" x14ac:dyDescent="0.25">
      <c r="A814" s="1">
        <v>44673</v>
      </c>
      <c r="B814">
        <v>4271.78</v>
      </c>
    </row>
    <row r="815" spans="1:2" x14ac:dyDescent="0.25">
      <c r="A815" s="1">
        <v>44672</v>
      </c>
      <c r="B815">
        <v>4393.66</v>
      </c>
    </row>
    <row r="816" spans="1:2" x14ac:dyDescent="0.25">
      <c r="A816" s="1">
        <v>44671</v>
      </c>
      <c r="B816">
        <v>4459.45</v>
      </c>
    </row>
    <row r="817" spans="1:2" x14ac:dyDescent="0.25">
      <c r="A817" s="1">
        <v>44670</v>
      </c>
      <c r="B817">
        <v>4462.21</v>
      </c>
    </row>
    <row r="818" spans="1:2" x14ac:dyDescent="0.25">
      <c r="A818" s="1">
        <v>44669</v>
      </c>
      <c r="B818">
        <v>4391.6899999999996</v>
      </c>
    </row>
    <row r="819" spans="1:2" x14ac:dyDescent="0.25">
      <c r="A819" s="1">
        <v>44665</v>
      </c>
      <c r="B819">
        <v>4392.59</v>
      </c>
    </row>
    <row r="820" spans="1:2" x14ac:dyDescent="0.25">
      <c r="A820" s="1">
        <v>44664</v>
      </c>
      <c r="B820">
        <v>4446.59</v>
      </c>
    </row>
    <row r="821" spans="1:2" x14ac:dyDescent="0.25">
      <c r="A821" s="1">
        <v>44663</v>
      </c>
      <c r="B821">
        <v>4397.45</v>
      </c>
    </row>
    <row r="822" spans="1:2" x14ac:dyDescent="0.25">
      <c r="A822" s="1">
        <v>44662</v>
      </c>
      <c r="B822">
        <v>4412.53</v>
      </c>
    </row>
    <row r="823" spans="1:2" x14ac:dyDescent="0.25">
      <c r="A823" s="1">
        <v>44659</v>
      </c>
      <c r="B823">
        <v>4488.28</v>
      </c>
    </row>
    <row r="824" spans="1:2" x14ac:dyDescent="0.25">
      <c r="A824" s="1">
        <v>44658</v>
      </c>
      <c r="B824">
        <v>4500.21</v>
      </c>
    </row>
    <row r="825" spans="1:2" x14ac:dyDescent="0.25">
      <c r="A825" s="1">
        <v>44657</v>
      </c>
      <c r="B825">
        <v>4481.1499999999996</v>
      </c>
    </row>
    <row r="826" spans="1:2" x14ac:dyDescent="0.25">
      <c r="A826" s="1">
        <v>44656</v>
      </c>
      <c r="B826">
        <v>4525.12</v>
      </c>
    </row>
    <row r="827" spans="1:2" x14ac:dyDescent="0.25">
      <c r="A827" s="1">
        <v>44655</v>
      </c>
      <c r="B827">
        <v>4582.6400000000003</v>
      </c>
    </row>
    <row r="828" spans="1:2" x14ac:dyDescent="0.25">
      <c r="A828" s="1">
        <v>44652</v>
      </c>
      <c r="B828">
        <v>4545.8599999999997</v>
      </c>
    </row>
    <row r="829" spans="1:2" x14ac:dyDescent="0.25">
      <c r="A829" s="1">
        <v>44651</v>
      </c>
      <c r="B829">
        <v>4530.41</v>
      </c>
    </row>
    <row r="830" spans="1:2" x14ac:dyDescent="0.25">
      <c r="A830" s="1">
        <v>44650</v>
      </c>
      <c r="B830">
        <v>4602.45</v>
      </c>
    </row>
    <row r="831" spans="1:2" x14ac:dyDescent="0.25">
      <c r="A831" s="1">
        <v>44649</v>
      </c>
      <c r="B831">
        <v>4631.6000000000004</v>
      </c>
    </row>
    <row r="832" spans="1:2" x14ac:dyDescent="0.25">
      <c r="A832" s="1">
        <v>44648</v>
      </c>
      <c r="B832">
        <v>4575.5200000000004</v>
      </c>
    </row>
    <row r="833" spans="1:2" x14ac:dyDescent="0.25">
      <c r="A833" s="1">
        <v>44645</v>
      </c>
      <c r="B833">
        <v>4543.0600000000004</v>
      </c>
    </row>
    <row r="834" spans="1:2" x14ac:dyDescent="0.25">
      <c r="A834" s="1">
        <v>44644</v>
      </c>
      <c r="B834">
        <v>4520.16</v>
      </c>
    </row>
    <row r="835" spans="1:2" x14ac:dyDescent="0.25">
      <c r="A835" s="1">
        <v>44643</v>
      </c>
      <c r="B835">
        <v>4456.24</v>
      </c>
    </row>
    <row r="836" spans="1:2" x14ac:dyDescent="0.25">
      <c r="A836" s="1">
        <v>44642</v>
      </c>
      <c r="B836">
        <v>4511.6099999999997</v>
      </c>
    </row>
    <row r="837" spans="1:2" x14ac:dyDescent="0.25">
      <c r="A837" s="1">
        <v>44641</v>
      </c>
      <c r="B837">
        <v>4461.18</v>
      </c>
    </row>
    <row r="838" spans="1:2" x14ac:dyDescent="0.25">
      <c r="A838" s="1">
        <v>44638</v>
      </c>
      <c r="B838">
        <v>4463.12</v>
      </c>
    </row>
    <row r="839" spans="1:2" x14ac:dyDescent="0.25">
      <c r="A839" s="1">
        <v>44637</v>
      </c>
      <c r="B839">
        <v>4411.67</v>
      </c>
    </row>
    <row r="840" spans="1:2" x14ac:dyDescent="0.25">
      <c r="A840" s="1">
        <v>44636</v>
      </c>
      <c r="B840">
        <v>4357.8599999999997</v>
      </c>
    </row>
    <row r="841" spans="1:2" x14ac:dyDescent="0.25">
      <c r="A841" s="1">
        <v>44635</v>
      </c>
      <c r="B841">
        <v>4262.45</v>
      </c>
    </row>
    <row r="842" spans="1:2" x14ac:dyDescent="0.25">
      <c r="A842" s="1">
        <v>44634</v>
      </c>
      <c r="B842">
        <v>4173.1099999999997</v>
      </c>
    </row>
    <row r="843" spans="1:2" x14ac:dyDescent="0.25">
      <c r="A843" s="1">
        <v>44631</v>
      </c>
      <c r="B843">
        <v>4204.3100000000004</v>
      </c>
    </row>
    <row r="844" spans="1:2" x14ac:dyDescent="0.25">
      <c r="A844" s="1">
        <v>44630</v>
      </c>
      <c r="B844">
        <v>4259.5200000000004</v>
      </c>
    </row>
    <row r="845" spans="1:2" x14ac:dyDescent="0.25">
      <c r="A845" s="1">
        <v>44629</v>
      </c>
      <c r="B845">
        <v>4277.88</v>
      </c>
    </row>
    <row r="846" spans="1:2" x14ac:dyDescent="0.25">
      <c r="A846" s="1">
        <v>44628</v>
      </c>
      <c r="B846">
        <v>4170.7</v>
      </c>
    </row>
    <row r="847" spans="1:2" x14ac:dyDescent="0.25">
      <c r="A847" s="1">
        <v>44627</v>
      </c>
      <c r="B847">
        <v>4201.09</v>
      </c>
    </row>
    <row r="848" spans="1:2" x14ac:dyDescent="0.25">
      <c r="A848" s="1">
        <v>44624</v>
      </c>
      <c r="B848">
        <v>4328.87</v>
      </c>
    </row>
    <row r="849" spans="1:2" x14ac:dyDescent="0.25">
      <c r="A849" s="1">
        <v>44623</v>
      </c>
      <c r="B849">
        <v>4363.49</v>
      </c>
    </row>
    <row r="850" spans="1:2" x14ac:dyDescent="0.25">
      <c r="A850" s="1">
        <v>44622</v>
      </c>
      <c r="B850">
        <v>4386.54</v>
      </c>
    </row>
    <row r="851" spans="1:2" x14ac:dyDescent="0.25">
      <c r="A851" s="1">
        <v>44621</v>
      </c>
      <c r="B851">
        <v>4306.26</v>
      </c>
    </row>
    <row r="852" spans="1:2" x14ac:dyDescent="0.25">
      <c r="A852" s="1">
        <v>44620</v>
      </c>
      <c r="B852">
        <v>4373.9399999999996</v>
      </c>
    </row>
    <row r="853" spans="1:2" x14ac:dyDescent="0.25">
      <c r="A853" s="1">
        <v>44617</v>
      </c>
      <c r="B853">
        <v>4384.6499999999996</v>
      </c>
    </row>
    <row r="854" spans="1:2" x14ac:dyDescent="0.25">
      <c r="A854" s="1">
        <v>44616</v>
      </c>
      <c r="B854">
        <v>4288.7</v>
      </c>
    </row>
    <row r="855" spans="1:2" x14ac:dyDescent="0.25">
      <c r="A855" s="1">
        <v>44615</v>
      </c>
      <c r="B855">
        <v>4225.5</v>
      </c>
    </row>
    <row r="856" spans="1:2" x14ac:dyDescent="0.25">
      <c r="A856" s="1">
        <v>44614</v>
      </c>
      <c r="B856">
        <v>4304.76</v>
      </c>
    </row>
    <row r="857" spans="1:2" x14ac:dyDescent="0.25">
      <c r="A857" s="1">
        <v>44610</v>
      </c>
      <c r="B857">
        <v>4348.87</v>
      </c>
    </row>
    <row r="858" spans="1:2" x14ac:dyDescent="0.25">
      <c r="A858" s="1">
        <v>44609</v>
      </c>
      <c r="B858">
        <v>4380.26</v>
      </c>
    </row>
    <row r="859" spans="1:2" x14ac:dyDescent="0.25">
      <c r="A859" s="1">
        <v>44608</v>
      </c>
      <c r="B859">
        <v>4475.01</v>
      </c>
    </row>
    <row r="860" spans="1:2" x14ac:dyDescent="0.25">
      <c r="A860" s="1">
        <v>44607</v>
      </c>
      <c r="B860">
        <v>4471.07</v>
      </c>
    </row>
    <row r="861" spans="1:2" x14ac:dyDescent="0.25">
      <c r="A861" s="1">
        <v>44606</v>
      </c>
      <c r="B861">
        <v>4401.67</v>
      </c>
    </row>
    <row r="862" spans="1:2" x14ac:dyDescent="0.25">
      <c r="A862" s="1">
        <v>44603</v>
      </c>
      <c r="B862">
        <v>4418.6400000000003</v>
      </c>
    </row>
    <row r="863" spans="1:2" x14ac:dyDescent="0.25">
      <c r="A863" s="1">
        <v>44602</v>
      </c>
      <c r="B863">
        <v>4504.08</v>
      </c>
    </row>
    <row r="864" spans="1:2" x14ac:dyDescent="0.25">
      <c r="A864" s="1">
        <v>44601</v>
      </c>
      <c r="B864">
        <v>4587.18</v>
      </c>
    </row>
    <row r="865" spans="1:2" x14ac:dyDescent="0.25">
      <c r="A865" s="1">
        <v>44600</v>
      </c>
      <c r="B865">
        <v>4521.54</v>
      </c>
    </row>
    <row r="866" spans="1:2" x14ac:dyDescent="0.25">
      <c r="A866" s="1">
        <v>44599</v>
      </c>
      <c r="B866">
        <v>4483.87</v>
      </c>
    </row>
    <row r="867" spans="1:2" x14ac:dyDescent="0.25">
      <c r="A867" s="1">
        <v>44596</v>
      </c>
      <c r="B867">
        <v>4500.53</v>
      </c>
    </row>
    <row r="868" spans="1:2" x14ac:dyDescent="0.25">
      <c r="A868" s="1">
        <v>44595</v>
      </c>
      <c r="B868">
        <v>4477.4399999999996</v>
      </c>
    </row>
    <row r="869" spans="1:2" x14ac:dyDescent="0.25">
      <c r="A869" s="1">
        <v>44594</v>
      </c>
      <c r="B869">
        <v>4589.38</v>
      </c>
    </row>
    <row r="870" spans="1:2" x14ac:dyDescent="0.25">
      <c r="A870" s="1">
        <v>44593</v>
      </c>
      <c r="B870">
        <v>4546.54</v>
      </c>
    </row>
    <row r="871" spans="1:2" x14ac:dyDescent="0.25">
      <c r="A871" s="1">
        <v>44592</v>
      </c>
      <c r="B871">
        <v>4515.55</v>
      </c>
    </row>
    <row r="872" spans="1:2" x14ac:dyDescent="0.25">
      <c r="A872" s="1">
        <v>44589</v>
      </c>
      <c r="B872">
        <v>4431.8500000000004</v>
      </c>
    </row>
    <row r="873" spans="1:2" x14ac:dyDescent="0.25">
      <c r="A873" s="1">
        <v>44588</v>
      </c>
      <c r="B873">
        <v>4326.51</v>
      </c>
    </row>
    <row r="874" spans="1:2" x14ac:dyDescent="0.25">
      <c r="A874" s="1">
        <v>44587</v>
      </c>
      <c r="B874">
        <v>4349.93</v>
      </c>
    </row>
    <row r="875" spans="1:2" x14ac:dyDescent="0.25">
      <c r="A875" s="1">
        <v>44586</v>
      </c>
      <c r="B875">
        <v>4356.45</v>
      </c>
    </row>
    <row r="876" spans="1:2" x14ac:dyDescent="0.25">
      <c r="A876" s="1">
        <v>44585</v>
      </c>
      <c r="B876">
        <v>4410.13</v>
      </c>
    </row>
    <row r="877" spans="1:2" x14ac:dyDescent="0.25">
      <c r="A877" s="1">
        <v>44582</v>
      </c>
      <c r="B877">
        <v>4397.9399999999996</v>
      </c>
    </row>
    <row r="878" spans="1:2" x14ac:dyDescent="0.25">
      <c r="A878" s="1">
        <v>44581</v>
      </c>
      <c r="B878">
        <v>4482.7299999999996</v>
      </c>
    </row>
    <row r="879" spans="1:2" x14ac:dyDescent="0.25">
      <c r="A879" s="1">
        <v>44580</v>
      </c>
      <c r="B879">
        <v>4532.76</v>
      </c>
    </row>
    <row r="880" spans="1:2" x14ac:dyDescent="0.25">
      <c r="A880" s="1">
        <v>44579</v>
      </c>
      <c r="B880">
        <v>4577.1099999999997</v>
      </c>
    </row>
    <row r="881" spans="1:2" x14ac:dyDescent="0.25">
      <c r="A881" s="1">
        <v>44575</v>
      </c>
      <c r="B881">
        <v>4662.8500000000004</v>
      </c>
    </row>
    <row r="882" spans="1:2" x14ac:dyDescent="0.25">
      <c r="A882" s="1">
        <v>44574</v>
      </c>
      <c r="B882">
        <v>4659.03</v>
      </c>
    </row>
    <row r="883" spans="1:2" x14ac:dyDescent="0.25">
      <c r="A883" s="1">
        <v>44573</v>
      </c>
      <c r="B883">
        <v>4726.3500000000004</v>
      </c>
    </row>
    <row r="884" spans="1:2" x14ac:dyDescent="0.25">
      <c r="A884" s="1">
        <v>44572</v>
      </c>
      <c r="B884">
        <v>4713.07</v>
      </c>
    </row>
    <row r="885" spans="1:2" x14ac:dyDescent="0.25">
      <c r="A885" s="1">
        <v>44571</v>
      </c>
      <c r="B885">
        <v>4670.29</v>
      </c>
    </row>
    <row r="886" spans="1:2" x14ac:dyDescent="0.25">
      <c r="A886" s="1">
        <v>44568</v>
      </c>
      <c r="B886">
        <v>4677.03</v>
      </c>
    </row>
    <row r="887" spans="1:2" x14ac:dyDescent="0.25">
      <c r="A887" s="1">
        <v>44567</v>
      </c>
      <c r="B887">
        <v>4696.05</v>
      </c>
    </row>
    <row r="888" spans="1:2" x14ac:dyDescent="0.25">
      <c r="A888" s="1">
        <v>44566</v>
      </c>
      <c r="B888">
        <v>4700.58</v>
      </c>
    </row>
    <row r="889" spans="1:2" x14ac:dyDescent="0.25">
      <c r="A889" s="1">
        <v>44565</v>
      </c>
      <c r="B889">
        <v>4793.54</v>
      </c>
    </row>
    <row r="890" spans="1:2" x14ac:dyDescent="0.25">
      <c r="A890" s="1">
        <v>44564</v>
      </c>
      <c r="B890">
        <v>4796.5600000000004</v>
      </c>
    </row>
    <row r="891" spans="1:2" x14ac:dyDescent="0.25">
      <c r="A891" s="1">
        <v>44561</v>
      </c>
      <c r="B891">
        <v>4766.18</v>
      </c>
    </row>
    <row r="892" spans="1:2" x14ac:dyDescent="0.25">
      <c r="A892" s="1">
        <v>44560</v>
      </c>
      <c r="B892">
        <v>4778.7299999999996</v>
      </c>
    </row>
    <row r="893" spans="1:2" x14ac:dyDescent="0.25">
      <c r="A893" s="1">
        <v>44559</v>
      </c>
      <c r="B893">
        <v>4793.0600000000004</v>
      </c>
    </row>
    <row r="894" spans="1:2" x14ac:dyDescent="0.25">
      <c r="A894" s="1">
        <v>44558</v>
      </c>
      <c r="B894">
        <v>4786.3500000000004</v>
      </c>
    </row>
    <row r="895" spans="1:2" x14ac:dyDescent="0.25">
      <c r="A895" s="1">
        <v>44557</v>
      </c>
      <c r="B895">
        <v>4791.1899999999996</v>
      </c>
    </row>
    <row r="896" spans="1:2" x14ac:dyDescent="0.25">
      <c r="A896" s="1">
        <v>44553</v>
      </c>
      <c r="B896">
        <v>4725.79</v>
      </c>
    </row>
    <row r="897" spans="1:2" x14ac:dyDescent="0.25">
      <c r="A897" s="1">
        <v>44552</v>
      </c>
      <c r="B897">
        <v>4696.5600000000004</v>
      </c>
    </row>
    <row r="898" spans="1:2" x14ac:dyDescent="0.25">
      <c r="A898" s="1">
        <v>44551</v>
      </c>
      <c r="B898">
        <v>4649.2299999999996</v>
      </c>
    </row>
    <row r="899" spans="1:2" x14ac:dyDescent="0.25">
      <c r="A899" s="1">
        <v>44550</v>
      </c>
      <c r="B899">
        <v>4568.0200000000004</v>
      </c>
    </row>
    <row r="900" spans="1:2" x14ac:dyDescent="0.25">
      <c r="A900" s="1">
        <v>44547</v>
      </c>
      <c r="B900">
        <v>4620.6400000000003</v>
      </c>
    </row>
    <row r="901" spans="1:2" x14ac:dyDescent="0.25">
      <c r="A901" s="1">
        <v>44546</v>
      </c>
      <c r="B901">
        <v>4668.67</v>
      </c>
    </row>
    <row r="902" spans="1:2" x14ac:dyDescent="0.25">
      <c r="A902" s="1">
        <v>44545</v>
      </c>
      <c r="B902">
        <v>4709.8500000000004</v>
      </c>
    </row>
    <row r="903" spans="1:2" x14ac:dyDescent="0.25">
      <c r="A903" s="1">
        <v>44544</v>
      </c>
      <c r="B903">
        <v>4634.09</v>
      </c>
    </row>
    <row r="904" spans="1:2" x14ac:dyDescent="0.25">
      <c r="A904" s="1">
        <v>44543</v>
      </c>
      <c r="B904">
        <v>4668.97</v>
      </c>
    </row>
    <row r="905" spans="1:2" x14ac:dyDescent="0.25">
      <c r="A905" s="1">
        <v>44540</v>
      </c>
      <c r="B905">
        <v>4712.0200000000004</v>
      </c>
    </row>
    <row r="906" spans="1:2" x14ac:dyDescent="0.25">
      <c r="A906" s="1">
        <v>44539</v>
      </c>
      <c r="B906">
        <v>4667.45</v>
      </c>
    </row>
    <row r="907" spans="1:2" x14ac:dyDescent="0.25">
      <c r="A907" s="1">
        <v>44538</v>
      </c>
      <c r="B907">
        <v>4701.21</v>
      </c>
    </row>
    <row r="908" spans="1:2" x14ac:dyDescent="0.25">
      <c r="A908" s="1">
        <v>44537</v>
      </c>
      <c r="B908">
        <v>4686.75</v>
      </c>
    </row>
    <row r="909" spans="1:2" x14ac:dyDescent="0.25">
      <c r="A909" s="1">
        <v>44536</v>
      </c>
      <c r="B909">
        <v>4591.67</v>
      </c>
    </row>
    <row r="910" spans="1:2" x14ac:dyDescent="0.25">
      <c r="A910" s="1">
        <v>44533</v>
      </c>
      <c r="B910">
        <v>4538.43</v>
      </c>
    </row>
    <row r="911" spans="1:2" x14ac:dyDescent="0.25">
      <c r="A911" s="1">
        <v>44532</v>
      </c>
      <c r="B911">
        <v>4577.1000000000004</v>
      </c>
    </row>
    <row r="912" spans="1:2" x14ac:dyDescent="0.25">
      <c r="A912" s="1">
        <v>44531</v>
      </c>
      <c r="B912">
        <v>4513.04</v>
      </c>
    </row>
    <row r="913" spans="1:2" x14ac:dyDescent="0.25">
      <c r="A913" s="1">
        <v>44530</v>
      </c>
      <c r="B913">
        <v>4567</v>
      </c>
    </row>
    <row r="914" spans="1:2" x14ac:dyDescent="0.25">
      <c r="A914" s="1">
        <v>44529</v>
      </c>
      <c r="B914">
        <v>4655.2700000000004</v>
      </c>
    </row>
    <row r="915" spans="1:2" x14ac:dyDescent="0.25">
      <c r="A915" s="1">
        <v>44526</v>
      </c>
      <c r="B915">
        <v>4594.62</v>
      </c>
    </row>
    <row r="916" spans="1:2" x14ac:dyDescent="0.25">
      <c r="A916" s="1">
        <v>44524</v>
      </c>
      <c r="B916">
        <v>4701.46</v>
      </c>
    </row>
    <row r="917" spans="1:2" x14ac:dyDescent="0.25">
      <c r="A917" s="1">
        <v>44523</v>
      </c>
      <c r="B917">
        <v>4690.7</v>
      </c>
    </row>
    <row r="918" spans="1:2" x14ac:dyDescent="0.25">
      <c r="A918" s="1">
        <v>44522</v>
      </c>
      <c r="B918">
        <v>4682.9399999999996</v>
      </c>
    </row>
    <row r="919" spans="1:2" x14ac:dyDescent="0.25">
      <c r="A919" s="1">
        <v>44519</v>
      </c>
      <c r="B919">
        <v>4697.96</v>
      </c>
    </row>
    <row r="920" spans="1:2" x14ac:dyDescent="0.25">
      <c r="A920" s="1">
        <v>44518</v>
      </c>
      <c r="B920">
        <v>4704.54</v>
      </c>
    </row>
    <row r="921" spans="1:2" x14ac:dyDescent="0.25">
      <c r="A921" s="1">
        <v>44517</v>
      </c>
      <c r="B921">
        <v>4688.67</v>
      </c>
    </row>
    <row r="922" spans="1:2" x14ac:dyDescent="0.25">
      <c r="A922" s="1">
        <v>44516</v>
      </c>
      <c r="B922">
        <v>4700.8999999999996</v>
      </c>
    </row>
    <row r="923" spans="1:2" x14ac:dyDescent="0.25">
      <c r="A923" s="1">
        <v>44515</v>
      </c>
      <c r="B923">
        <v>4682.8</v>
      </c>
    </row>
    <row r="924" spans="1:2" x14ac:dyDescent="0.25">
      <c r="A924" s="1">
        <v>44512</v>
      </c>
      <c r="B924">
        <v>4682.8500000000004</v>
      </c>
    </row>
    <row r="925" spans="1:2" x14ac:dyDescent="0.25">
      <c r="A925" s="1">
        <v>44511</v>
      </c>
      <c r="B925">
        <v>4649.2700000000004</v>
      </c>
    </row>
    <row r="926" spans="1:2" x14ac:dyDescent="0.25">
      <c r="A926" s="1">
        <v>44510</v>
      </c>
      <c r="B926">
        <v>4646.71</v>
      </c>
    </row>
    <row r="927" spans="1:2" x14ac:dyDescent="0.25">
      <c r="A927" s="1">
        <v>44509</v>
      </c>
      <c r="B927">
        <v>4685.25</v>
      </c>
    </row>
    <row r="928" spans="1:2" x14ac:dyDescent="0.25">
      <c r="A928" s="1">
        <v>44508</v>
      </c>
      <c r="B928">
        <v>4701.7</v>
      </c>
    </row>
    <row r="929" spans="1:2" x14ac:dyDescent="0.25">
      <c r="A929" s="1">
        <v>44505</v>
      </c>
      <c r="B929">
        <v>4697.53</v>
      </c>
    </row>
    <row r="930" spans="1:2" x14ac:dyDescent="0.25">
      <c r="A930" s="1">
        <v>44504</v>
      </c>
      <c r="B930">
        <v>4680.0600000000004</v>
      </c>
    </row>
    <row r="931" spans="1:2" x14ac:dyDescent="0.25">
      <c r="A931" s="1">
        <v>44503</v>
      </c>
      <c r="B931">
        <v>4660.57</v>
      </c>
    </row>
    <row r="932" spans="1:2" x14ac:dyDescent="0.25">
      <c r="A932" s="1">
        <v>44502</v>
      </c>
      <c r="B932">
        <v>4630.6499999999996</v>
      </c>
    </row>
    <row r="933" spans="1:2" x14ac:dyDescent="0.25">
      <c r="A933" s="1">
        <v>44501</v>
      </c>
      <c r="B933">
        <v>4613.67</v>
      </c>
    </row>
    <row r="934" spans="1:2" x14ac:dyDescent="0.25">
      <c r="A934" s="1">
        <v>44498</v>
      </c>
      <c r="B934">
        <v>4605.38</v>
      </c>
    </row>
    <row r="935" spans="1:2" x14ac:dyDescent="0.25">
      <c r="A935" s="1">
        <v>44497</v>
      </c>
      <c r="B935">
        <v>4596.42</v>
      </c>
    </row>
    <row r="936" spans="1:2" x14ac:dyDescent="0.25">
      <c r="A936" s="1">
        <v>44496</v>
      </c>
      <c r="B936">
        <v>4551.68</v>
      </c>
    </row>
    <row r="937" spans="1:2" x14ac:dyDescent="0.25">
      <c r="A937" s="1">
        <v>44495</v>
      </c>
      <c r="B937">
        <v>4574.79</v>
      </c>
    </row>
    <row r="938" spans="1:2" x14ac:dyDescent="0.25">
      <c r="A938" s="1">
        <v>44494</v>
      </c>
      <c r="B938">
        <v>4566.4799999999996</v>
      </c>
    </row>
    <row r="939" spans="1:2" x14ac:dyDescent="0.25">
      <c r="A939" s="1">
        <v>44491</v>
      </c>
      <c r="B939">
        <v>4544.8999999999996</v>
      </c>
    </row>
    <row r="940" spans="1:2" x14ac:dyDescent="0.25">
      <c r="A940" s="1">
        <v>44490</v>
      </c>
      <c r="B940">
        <v>4549.78</v>
      </c>
    </row>
    <row r="941" spans="1:2" x14ac:dyDescent="0.25">
      <c r="A941" s="1">
        <v>44489</v>
      </c>
      <c r="B941">
        <v>4536.1899999999996</v>
      </c>
    </row>
    <row r="942" spans="1:2" x14ac:dyDescent="0.25">
      <c r="A942" s="1">
        <v>44488</v>
      </c>
      <c r="B942">
        <v>4519.63</v>
      </c>
    </row>
    <row r="943" spans="1:2" x14ac:dyDescent="0.25">
      <c r="A943" s="1">
        <v>44487</v>
      </c>
      <c r="B943">
        <v>4486.46</v>
      </c>
    </row>
    <row r="944" spans="1:2" x14ac:dyDescent="0.25">
      <c r="A944" s="1">
        <v>44484</v>
      </c>
      <c r="B944">
        <v>4471.37</v>
      </c>
    </row>
    <row r="945" spans="1:2" x14ac:dyDescent="0.25">
      <c r="A945" s="1">
        <v>44483</v>
      </c>
      <c r="B945">
        <v>4438.26</v>
      </c>
    </row>
    <row r="946" spans="1:2" x14ac:dyDescent="0.25">
      <c r="A946" s="1">
        <v>44482</v>
      </c>
      <c r="B946">
        <v>4363.8</v>
      </c>
    </row>
    <row r="947" spans="1:2" x14ac:dyDescent="0.25">
      <c r="A947" s="1">
        <v>44481</v>
      </c>
      <c r="B947">
        <v>4350.6499999999996</v>
      </c>
    </row>
    <row r="948" spans="1:2" x14ac:dyDescent="0.25">
      <c r="A948" s="1">
        <v>44480</v>
      </c>
      <c r="B948">
        <v>4361.1899999999996</v>
      </c>
    </row>
    <row r="949" spans="1:2" x14ac:dyDescent="0.25">
      <c r="A949" s="1">
        <v>44477</v>
      </c>
      <c r="B949">
        <v>4391.34</v>
      </c>
    </row>
    <row r="950" spans="1:2" x14ac:dyDescent="0.25">
      <c r="A950" s="1">
        <v>44476</v>
      </c>
      <c r="B950">
        <v>4399.76</v>
      </c>
    </row>
    <row r="951" spans="1:2" x14ac:dyDescent="0.25">
      <c r="A951" s="1">
        <v>44475</v>
      </c>
      <c r="B951">
        <v>4363.55</v>
      </c>
    </row>
    <row r="952" spans="1:2" x14ac:dyDescent="0.25">
      <c r="A952" s="1">
        <v>44474</v>
      </c>
      <c r="B952">
        <v>4345.72</v>
      </c>
    </row>
    <row r="953" spans="1:2" x14ac:dyDescent="0.25">
      <c r="A953" s="1">
        <v>44473</v>
      </c>
      <c r="B953">
        <v>4300.46</v>
      </c>
    </row>
    <row r="954" spans="1:2" x14ac:dyDescent="0.25">
      <c r="A954" s="1">
        <v>44470</v>
      </c>
      <c r="B954">
        <v>4357.04</v>
      </c>
    </row>
    <row r="955" spans="1:2" x14ac:dyDescent="0.25">
      <c r="A955" s="1">
        <v>44469</v>
      </c>
      <c r="B955">
        <v>4307.54</v>
      </c>
    </row>
    <row r="956" spans="1:2" x14ac:dyDescent="0.25">
      <c r="A956" s="1">
        <v>44468</v>
      </c>
      <c r="B956">
        <v>4359.46</v>
      </c>
    </row>
    <row r="957" spans="1:2" x14ac:dyDescent="0.25">
      <c r="A957" s="1">
        <v>44467</v>
      </c>
      <c r="B957">
        <v>4352.63</v>
      </c>
    </row>
    <row r="958" spans="1:2" x14ac:dyDescent="0.25">
      <c r="A958" s="1">
        <v>44466</v>
      </c>
      <c r="B958">
        <v>4443.1099999999997</v>
      </c>
    </row>
    <row r="959" spans="1:2" x14ac:dyDescent="0.25">
      <c r="A959" s="1">
        <v>44463</v>
      </c>
      <c r="B959">
        <v>4455.4799999999996</v>
      </c>
    </row>
    <row r="960" spans="1:2" x14ac:dyDescent="0.25">
      <c r="A960" s="1">
        <v>44462</v>
      </c>
      <c r="B960">
        <v>4448.9799999999996</v>
      </c>
    </row>
    <row r="961" spans="1:2" x14ac:dyDescent="0.25">
      <c r="A961" s="1">
        <v>44461</v>
      </c>
      <c r="B961">
        <v>4395.6400000000003</v>
      </c>
    </row>
    <row r="962" spans="1:2" x14ac:dyDescent="0.25">
      <c r="A962" s="1">
        <v>44460</v>
      </c>
      <c r="B962">
        <v>4354.1899999999996</v>
      </c>
    </row>
    <row r="963" spans="1:2" x14ac:dyDescent="0.25">
      <c r="A963" s="1">
        <v>44459</v>
      </c>
      <c r="B963">
        <v>4357.7299999999996</v>
      </c>
    </row>
    <row r="964" spans="1:2" x14ac:dyDescent="0.25">
      <c r="A964" s="1">
        <v>44456</v>
      </c>
      <c r="B964">
        <v>4432.99</v>
      </c>
    </row>
    <row r="965" spans="1:2" x14ac:dyDescent="0.25">
      <c r="A965" s="1">
        <v>44455</v>
      </c>
      <c r="B965">
        <v>4473.75</v>
      </c>
    </row>
    <row r="966" spans="1:2" x14ac:dyDescent="0.25">
      <c r="A966" s="1">
        <v>44454</v>
      </c>
      <c r="B966">
        <v>4480.7</v>
      </c>
    </row>
    <row r="967" spans="1:2" x14ac:dyDescent="0.25">
      <c r="A967" s="1">
        <v>44453</v>
      </c>
      <c r="B967">
        <v>4443.05</v>
      </c>
    </row>
    <row r="968" spans="1:2" x14ac:dyDescent="0.25">
      <c r="A968" s="1">
        <v>44452</v>
      </c>
      <c r="B968">
        <v>4468.7299999999996</v>
      </c>
    </row>
    <row r="969" spans="1:2" x14ac:dyDescent="0.25">
      <c r="A969" s="1">
        <v>44449</v>
      </c>
      <c r="B969">
        <v>4458.58</v>
      </c>
    </row>
    <row r="970" spans="1:2" x14ac:dyDescent="0.25">
      <c r="A970" s="1">
        <v>44448</v>
      </c>
      <c r="B970">
        <v>4493.28</v>
      </c>
    </row>
    <row r="971" spans="1:2" x14ac:dyDescent="0.25">
      <c r="A971" s="1">
        <v>44447</v>
      </c>
      <c r="B971">
        <v>4514.07</v>
      </c>
    </row>
    <row r="972" spans="1:2" x14ac:dyDescent="0.25">
      <c r="A972" s="1">
        <v>44446</v>
      </c>
      <c r="B972">
        <v>4520.03</v>
      </c>
    </row>
    <row r="973" spans="1:2" x14ac:dyDescent="0.25">
      <c r="A973" s="1">
        <v>44442</v>
      </c>
      <c r="B973">
        <v>4535.43</v>
      </c>
    </row>
    <row r="974" spans="1:2" x14ac:dyDescent="0.25">
      <c r="A974" s="1">
        <v>44441</v>
      </c>
      <c r="B974">
        <v>4536.95</v>
      </c>
    </row>
    <row r="975" spans="1:2" x14ac:dyDescent="0.25">
      <c r="A975" s="1">
        <v>44440</v>
      </c>
      <c r="B975">
        <v>4524.09</v>
      </c>
    </row>
    <row r="976" spans="1:2" x14ac:dyDescent="0.25">
      <c r="A976" s="1">
        <v>44439</v>
      </c>
      <c r="B976">
        <v>4522.68</v>
      </c>
    </row>
    <row r="977" spans="1:2" x14ac:dyDescent="0.25">
      <c r="A977" s="1">
        <v>44438</v>
      </c>
      <c r="B977">
        <v>4528.79</v>
      </c>
    </row>
    <row r="978" spans="1:2" x14ac:dyDescent="0.25">
      <c r="A978" s="1">
        <v>44435</v>
      </c>
      <c r="B978">
        <v>4509.37</v>
      </c>
    </row>
    <row r="979" spans="1:2" x14ac:dyDescent="0.25">
      <c r="A979" s="1">
        <v>44434</v>
      </c>
      <c r="B979">
        <v>4470</v>
      </c>
    </row>
    <row r="980" spans="1:2" x14ac:dyDescent="0.25">
      <c r="A980" s="1">
        <v>44433</v>
      </c>
      <c r="B980">
        <v>4496.1899999999996</v>
      </c>
    </row>
    <row r="981" spans="1:2" x14ac:dyDescent="0.25">
      <c r="A981" s="1">
        <v>44432</v>
      </c>
      <c r="B981">
        <v>4486.2299999999996</v>
      </c>
    </row>
    <row r="982" spans="1:2" x14ac:dyDescent="0.25">
      <c r="A982" s="1">
        <v>44431</v>
      </c>
      <c r="B982">
        <v>4479.53</v>
      </c>
    </row>
    <row r="983" spans="1:2" x14ac:dyDescent="0.25">
      <c r="A983" s="1">
        <v>44428</v>
      </c>
      <c r="B983">
        <v>4441.67</v>
      </c>
    </row>
    <row r="984" spans="1:2" x14ac:dyDescent="0.25">
      <c r="A984" s="1">
        <v>44427</v>
      </c>
      <c r="B984">
        <v>4405.8</v>
      </c>
    </row>
    <row r="985" spans="1:2" x14ac:dyDescent="0.25">
      <c r="A985" s="1">
        <v>44426</v>
      </c>
      <c r="B985">
        <v>4400.2700000000004</v>
      </c>
    </row>
    <row r="986" spans="1:2" x14ac:dyDescent="0.25">
      <c r="A986" s="1">
        <v>44425</v>
      </c>
      <c r="B986">
        <v>4448.08</v>
      </c>
    </row>
    <row r="987" spans="1:2" x14ac:dyDescent="0.25">
      <c r="A987" s="1">
        <v>44424</v>
      </c>
      <c r="B987">
        <v>4479.71</v>
      </c>
    </row>
    <row r="988" spans="1:2" x14ac:dyDescent="0.25">
      <c r="A988" s="1">
        <v>44421</v>
      </c>
      <c r="B988">
        <v>4468</v>
      </c>
    </row>
    <row r="989" spans="1:2" x14ac:dyDescent="0.25">
      <c r="A989" s="1">
        <v>44420</v>
      </c>
      <c r="B989">
        <v>4460.83</v>
      </c>
    </row>
    <row r="990" spans="1:2" x14ac:dyDescent="0.25">
      <c r="A990" s="1">
        <v>44419</v>
      </c>
      <c r="B990">
        <v>4447.7</v>
      </c>
    </row>
    <row r="991" spans="1:2" x14ac:dyDescent="0.25">
      <c r="A991" s="1">
        <v>44418</v>
      </c>
      <c r="B991">
        <v>4436.75</v>
      </c>
    </row>
    <row r="992" spans="1:2" x14ac:dyDescent="0.25">
      <c r="A992" s="1">
        <v>44417</v>
      </c>
      <c r="B992">
        <v>4432.3500000000004</v>
      </c>
    </row>
    <row r="993" spans="1:2" x14ac:dyDescent="0.25">
      <c r="A993" s="1">
        <v>44414</v>
      </c>
      <c r="B993">
        <v>4436.5200000000004</v>
      </c>
    </row>
    <row r="994" spans="1:2" x14ac:dyDescent="0.25">
      <c r="A994" s="1">
        <v>44413</v>
      </c>
      <c r="B994">
        <v>4429.1000000000004</v>
      </c>
    </row>
    <row r="995" spans="1:2" x14ac:dyDescent="0.25">
      <c r="A995" s="1">
        <v>44412</v>
      </c>
      <c r="B995">
        <v>4402.66</v>
      </c>
    </row>
    <row r="996" spans="1:2" x14ac:dyDescent="0.25">
      <c r="A996" s="1">
        <v>44411</v>
      </c>
      <c r="B996">
        <v>4423.1499999999996</v>
      </c>
    </row>
    <row r="997" spans="1:2" x14ac:dyDescent="0.25">
      <c r="A997" s="1">
        <v>44410</v>
      </c>
      <c r="B997">
        <v>4387.16</v>
      </c>
    </row>
    <row r="998" spans="1:2" x14ac:dyDescent="0.25">
      <c r="A998" s="1">
        <v>44407</v>
      </c>
      <c r="B998">
        <v>4395.26</v>
      </c>
    </row>
    <row r="999" spans="1:2" x14ac:dyDescent="0.25">
      <c r="A999" s="1">
        <v>44406</v>
      </c>
      <c r="B999">
        <v>4419.1499999999996</v>
      </c>
    </row>
    <row r="1000" spans="1:2" x14ac:dyDescent="0.25">
      <c r="A1000" s="1">
        <v>44405</v>
      </c>
      <c r="B1000">
        <v>4400.6400000000003</v>
      </c>
    </row>
    <row r="1001" spans="1:2" x14ac:dyDescent="0.25">
      <c r="A1001" s="1">
        <v>44404</v>
      </c>
      <c r="B1001">
        <v>4401.46</v>
      </c>
    </row>
    <row r="1002" spans="1:2" x14ac:dyDescent="0.25">
      <c r="A1002" s="1">
        <v>44403</v>
      </c>
      <c r="B1002">
        <v>4422.3</v>
      </c>
    </row>
    <row r="1003" spans="1:2" x14ac:dyDescent="0.25">
      <c r="A1003" s="1">
        <v>44400</v>
      </c>
      <c r="B1003">
        <v>4411.79</v>
      </c>
    </row>
    <row r="1004" spans="1:2" x14ac:dyDescent="0.25">
      <c r="A1004" s="1">
        <v>44399</v>
      </c>
      <c r="B1004">
        <v>4367.4799999999996</v>
      </c>
    </row>
    <row r="1005" spans="1:2" x14ac:dyDescent="0.25">
      <c r="A1005" s="1">
        <v>44398</v>
      </c>
      <c r="B1005">
        <v>4358.6899999999996</v>
      </c>
    </row>
    <row r="1006" spans="1:2" x14ac:dyDescent="0.25">
      <c r="A1006" s="1">
        <v>44397</v>
      </c>
      <c r="B1006">
        <v>4323.0600000000004</v>
      </c>
    </row>
    <row r="1007" spans="1:2" x14ac:dyDescent="0.25">
      <c r="A1007" s="1">
        <v>44396</v>
      </c>
      <c r="B1007">
        <v>4258.49</v>
      </c>
    </row>
    <row r="1008" spans="1:2" x14ac:dyDescent="0.25">
      <c r="A1008" s="1">
        <v>44393</v>
      </c>
      <c r="B1008">
        <v>4327.16</v>
      </c>
    </row>
    <row r="1009" spans="1:2" x14ac:dyDescent="0.25">
      <c r="A1009" s="1">
        <v>44392</v>
      </c>
      <c r="B1009">
        <v>4360.03</v>
      </c>
    </row>
    <row r="1010" spans="1:2" x14ac:dyDescent="0.25">
      <c r="A1010" s="1">
        <v>44391</v>
      </c>
      <c r="B1010">
        <v>4374.3</v>
      </c>
    </row>
    <row r="1011" spans="1:2" x14ac:dyDescent="0.25">
      <c r="A1011" s="1">
        <v>44390</v>
      </c>
      <c r="B1011">
        <v>4369.21</v>
      </c>
    </row>
    <row r="1012" spans="1:2" x14ac:dyDescent="0.25">
      <c r="A1012" s="1">
        <v>44389</v>
      </c>
      <c r="B1012">
        <v>4384.63</v>
      </c>
    </row>
    <row r="1013" spans="1:2" x14ac:dyDescent="0.25">
      <c r="A1013" s="1">
        <v>44386</v>
      </c>
      <c r="B1013">
        <v>4369.55</v>
      </c>
    </row>
    <row r="1014" spans="1:2" x14ac:dyDescent="0.25">
      <c r="A1014" s="1">
        <v>44385</v>
      </c>
      <c r="B1014">
        <v>4320.82</v>
      </c>
    </row>
    <row r="1015" spans="1:2" x14ac:dyDescent="0.25">
      <c r="A1015" s="1">
        <v>44384</v>
      </c>
      <c r="B1015">
        <v>4358.13</v>
      </c>
    </row>
    <row r="1016" spans="1:2" x14ac:dyDescent="0.25">
      <c r="A1016" s="1">
        <v>44383</v>
      </c>
      <c r="B1016">
        <v>4343.54</v>
      </c>
    </row>
    <row r="1017" spans="1:2" x14ac:dyDescent="0.25">
      <c r="A1017" s="1">
        <v>44379</v>
      </c>
      <c r="B1017">
        <v>4352.34</v>
      </c>
    </row>
    <row r="1018" spans="1:2" x14ac:dyDescent="0.25">
      <c r="A1018" s="1">
        <v>44378</v>
      </c>
      <c r="B1018">
        <v>4319.9399999999996</v>
      </c>
    </row>
    <row r="1019" spans="1:2" x14ac:dyDescent="0.25">
      <c r="A1019" s="1">
        <v>44377</v>
      </c>
      <c r="B1019">
        <v>4297.5</v>
      </c>
    </row>
    <row r="1020" spans="1:2" x14ac:dyDescent="0.25">
      <c r="A1020" s="1">
        <v>44376</v>
      </c>
      <c r="B1020">
        <v>4291.8</v>
      </c>
    </row>
    <row r="1021" spans="1:2" x14ac:dyDescent="0.25">
      <c r="A1021" s="1">
        <v>44375</v>
      </c>
      <c r="B1021">
        <v>4290.6099999999997</v>
      </c>
    </row>
    <row r="1022" spans="1:2" x14ac:dyDescent="0.25">
      <c r="A1022" s="1">
        <v>44372</v>
      </c>
      <c r="B1022">
        <v>4280.7</v>
      </c>
    </row>
    <row r="1023" spans="1:2" x14ac:dyDescent="0.25">
      <c r="A1023" s="1">
        <v>44371</v>
      </c>
      <c r="B1023">
        <v>4266.49</v>
      </c>
    </row>
    <row r="1024" spans="1:2" x14ac:dyDescent="0.25">
      <c r="A1024" s="1">
        <v>44370</v>
      </c>
      <c r="B1024">
        <v>4241.84</v>
      </c>
    </row>
    <row r="1025" spans="1:2" x14ac:dyDescent="0.25">
      <c r="A1025" s="1">
        <v>44369</v>
      </c>
      <c r="B1025">
        <v>4246.4399999999996</v>
      </c>
    </row>
    <row r="1026" spans="1:2" x14ac:dyDescent="0.25">
      <c r="A1026" s="1">
        <v>44368</v>
      </c>
      <c r="B1026">
        <v>4224.79</v>
      </c>
    </row>
    <row r="1027" spans="1:2" x14ac:dyDescent="0.25">
      <c r="A1027" s="1">
        <v>44365</v>
      </c>
      <c r="B1027">
        <v>4166.45</v>
      </c>
    </row>
    <row r="1028" spans="1:2" x14ac:dyDescent="0.25">
      <c r="A1028" s="1">
        <v>44364</v>
      </c>
      <c r="B1028">
        <v>4221.8599999999997</v>
      </c>
    </row>
    <row r="1029" spans="1:2" x14ac:dyDescent="0.25">
      <c r="A1029" s="1">
        <v>44363</v>
      </c>
      <c r="B1029">
        <v>4223.7</v>
      </c>
    </row>
    <row r="1030" spans="1:2" x14ac:dyDescent="0.25">
      <c r="A1030" s="1">
        <v>44362</v>
      </c>
      <c r="B1030">
        <v>4246.59</v>
      </c>
    </row>
    <row r="1031" spans="1:2" x14ac:dyDescent="0.25">
      <c r="A1031" s="1">
        <v>44361</v>
      </c>
      <c r="B1031">
        <v>4255.1499999999996</v>
      </c>
    </row>
    <row r="1032" spans="1:2" x14ac:dyDescent="0.25">
      <c r="A1032" s="1">
        <v>44358</v>
      </c>
      <c r="B1032">
        <v>4247.4399999999996</v>
      </c>
    </row>
    <row r="1033" spans="1:2" x14ac:dyDescent="0.25">
      <c r="A1033" s="1">
        <v>44357</v>
      </c>
      <c r="B1033">
        <v>4239.18</v>
      </c>
    </row>
    <row r="1034" spans="1:2" x14ac:dyDescent="0.25">
      <c r="A1034" s="1">
        <v>44356</v>
      </c>
      <c r="B1034">
        <v>4219.55</v>
      </c>
    </row>
    <row r="1035" spans="1:2" x14ac:dyDescent="0.25">
      <c r="A1035" s="1">
        <v>44355</v>
      </c>
      <c r="B1035">
        <v>4227.26</v>
      </c>
    </row>
    <row r="1036" spans="1:2" x14ac:dyDescent="0.25">
      <c r="A1036" s="1">
        <v>44354</v>
      </c>
      <c r="B1036">
        <v>4226.5200000000004</v>
      </c>
    </row>
    <row r="1037" spans="1:2" x14ac:dyDescent="0.25">
      <c r="A1037" s="1">
        <v>44351</v>
      </c>
      <c r="B1037">
        <v>4229.8900000000003</v>
      </c>
    </row>
    <row r="1038" spans="1:2" x14ac:dyDescent="0.25">
      <c r="A1038" s="1">
        <v>44350</v>
      </c>
      <c r="B1038">
        <v>4192.8500000000004</v>
      </c>
    </row>
    <row r="1039" spans="1:2" x14ac:dyDescent="0.25">
      <c r="A1039" s="1">
        <v>44349</v>
      </c>
      <c r="B1039">
        <v>4208.12</v>
      </c>
    </row>
    <row r="1040" spans="1:2" x14ac:dyDescent="0.25">
      <c r="A1040" s="1">
        <v>44348</v>
      </c>
      <c r="B1040">
        <v>4202.04</v>
      </c>
    </row>
    <row r="1041" spans="1:2" x14ac:dyDescent="0.25">
      <c r="A1041" s="1">
        <v>44344</v>
      </c>
      <c r="B1041">
        <v>4204.1099999999997</v>
      </c>
    </row>
    <row r="1042" spans="1:2" x14ac:dyDescent="0.25">
      <c r="A1042" s="1">
        <v>44343</v>
      </c>
      <c r="B1042">
        <v>4200.88</v>
      </c>
    </row>
    <row r="1043" spans="1:2" x14ac:dyDescent="0.25">
      <c r="A1043" s="1">
        <v>44342</v>
      </c>
      <c r="B1043">
        <v>4195.99</v>
      </c>
    </row>
    <row r="1044" spans="1:2" x14ac:dyDescent="0.25">
      <c r="A1044" s="1">
        <v>44341</v>
      </c>
      <c r="B1044">
        <v>4188.13</v>
      </c>
    </row>
    <row r="1045" spans="1:2" x14ac:dyDescent="0.25">
      <c r="A1045" s="1">
        <v>44340</v>
      </c>
      <c r="B1045">
        <v>4197.05</v>
      </c>
    </row>
    <row r="1046" spans="1:2" x14ac:dyDescent="0.25">
      <c r="A1046" s="1">
        <v>44337</v>
      </c>
      <c r="B1046">
        <v>4155.8599999999997</v>
      </c>
    </row>
    <row r="1047" spans="1:2" x14ac:dyDescent="0.25">
      <c r="A1047" s="1">
        <v>44336</v>
      </c>
      <c r="B1047">
        <v>4159.12</v>
      </c>
    </row>
    <row r="1048" spans="1:2" x14ac:dyDescent="0.25">
      <c r="A1048" s="1">
        <v>44335</v>
      </c>
      <c r="B1048">
        <v>4115.68</v>
      </c>
    </row>
    <row r="1049" spans="1:2" x14ac:dyDescent="0.25">
      <c r="A1049" s="1">
        <v>44334</v>
      </c>
      <c r="B1049">
        <v>4127.83</v>
      </c>
    </row>
    <row r="1050" spans="1:2" x14ac:dyDescent="0.25">
      <c r="A1050" s="1">
        <v>44333</v>
      </c>
      <c r="B1050">
        <v>4163.29</v>
      </c>
    </row>
    <row r="1051" spans="1:2" x14ac:dyDescent="0.25">
      <c r="A1051" s="1">
        <v>44330</v>
      </c>
      <c r="B1051">
        <v>4173.8500000000004</v>
      </c>
    </row>
    <row r="1052" spans="1:2" x14ac:dyDescent="0.25">
      <c r="A1052" s="1">
        <v>44329</v>
      </c>
      <c r="B1052">
        <v>4112.5</v>
      </c>
    </row>
    <row r="1053" spans="1:2" x14ac:dyDescent="0.25">
      <c r="A1053" s="1">
        <v>44328</v>
      </c>
      <c r="B1053">
        <v>4063.04</v>
      </c>
    </row>
    <row r="1054" spans="1:2" x14ac:dyDescent="0.25">
      <c r="A1054" s="1">
        <v>44327</v>
      </c>
      <c r="B1054">
        <v>4152.1000000000004</v>
      </c>
    </row>
    <row r="1055" spans="1:2" x14ac:dyDescent="0.25">
      <c r="A1055" s="1">
        <v>44326</v>
      </c>
      <c r="B1055">
        <v>4188.43</v>
      </c>
    </row>
    <row r="1056" spans="1:2" x14ac:dyDescent="0.25">
      <c r="A1056" s="1">
        <v>44323</v>
      </c>
      <c r="B1056">
        <v>4232.6000000000004</v>
      </c>
    </row>
    <row r="1057" spans="1:2" x14ac:dyDescent="0.25">
      <c r="A1057" s="1">
        <v>44322</v>
      </c>
      <c r="B1057">
        <v>4201.62</v>
      </c>
    </row>
    <row r="1058" spans="1:2" x14ac:dyDescent="0.25">
      <c r="A1058" s="1">
        <v>44321</v>
      </c>
      <c r="B1058">
        <v>4167.59</v>
      </c>
    </row>
    <row r="1059" spans="1:2" x14ac:dyDescent="0.25">
      <c r="A1059" s="1">
        <v>44320</v>
      </c>
      <c r="B1059">
        <v>4164.66</v>
      </c>
    </row>
    <row r="1060" spans="1:2" x14ac:dyDescent="0.25">
      <c r="A1060" s="1">
        <v>44319</v>
      </c>
      <c r="B1060">
        <v>4192.66</v>
      </c>
    </row>
    <row r="1061" spans="1:2" x14ac:dyDescent="0.25">
      <c r="A1061" s="1">
        <v>44316</v>
      </c>
      <c r="B1061">
        <v>4181.17</v>
      </c>
    </row>
    <row r="1062" spans="1:2" x14ac:dyDescent="0.25">
      <c r="A1062" s="1">
        <v>44315</v>
      </c>
      <c r="B1062">
        <v>4211.47</v>
      </c>
    </row>
    <row r="1063" spans="1:2" x14ac:dyDescent="0.25">
      <c r="A1063" s="1">
        <v>44314</v>
      </c>
      <c r="B1063">
        <v>4183.18</v>
      </c>
    </row>
    <row r="1064" spans="1:2" x14ac:dyDescent="0.25">
      <c r="A1064" s="1">
        <v>44313</v>
      </c>
      <c r="B1064">
        <v>4186.72</v>
      </c>
    </row>
    <row r="1065" spans="1:2" x14ac:dyDescent="0.25">
      <c r="A1065" s="1">
        <v>44312</v>
      </c>
      <c r="B1065">
        <v>4187.62</v>
      </c>
    </row>
    <row r="1066" spans="1:2" x14ac:dyDescent="0.25">
      <c r="A1066" s="1">
        <v>44309</v>
      </c>
      <c r="B1066">
        <v>4180.17</v>
      </c>
    </row>
    <row r="1067" spans="1:2" x14ac:dyDescent="0.25">
      <c r="A1067" s="1">
        <v>44308</v>
      </c>
      <c r="B1067">
        <v>4134.9799999999996</v>
      </c>
    </row>
    <row r="1068" spans="1:2" x14ac:dyDescent="0.25">
      <c r="A1068" s="1">
        <v>44307</v>
      </c>
      <c r="B1068">
        <v>4173.42</v>
      </c>
    </row>
    <row r="1069" spans="1:2" x14ac:dyDescent="0.25">
      <c r="A1069" s="1">
        <v>44306</v>
      </c>
      <c r="B1069">
        <v>4134.9399999999996</v>
      </c>
    </row>
    <row r="1070" spans="1:2" x14ac:dyDescent="0.25">
      <c r="A1070" s="1">
        <v>44305</v>
      </c>
      <c r="B1070">
        <v>4163.26</v>
      </c>
    </row>
    <row r="1071" spans="1:2" x14ac:dyDescent="0.25">
      <c r="A1071" s="1">
        <v>44302</v>
      </c>
      <c r="B1071">
        <v>4185.47</v>
      </c>
    </row>
    <row r="1072" spans="1:2" x14ac:dyDescent="0.25">
      <c r="A1072" s="1">
        <v>44301</v>
      </c>
      <c r="B1072">
        <v>4170.42</v>
      </c>
    </row>
    <row r="1073" spans="1:2" x14ac:dyDescent="0.25">
      <c r="A1073" s="1">
        <v>44300</v>
      </c>
      <c r="B1073">
        <v>4124.66</v>
      </c>
    </row>
    <row r="1074" spans="1:2" x14ac:dyDescent="0.25">
      <c r="A1074" s="1">
        <v>44299</v>
      </c>
      <c r="B1074">
        <v>4141.59</v>
      </c>
    </row>
    <row r="1075" spans="1:2" x14ac:dyDescent="0.25">
      <c r="A1075" s="1">
        <v>44298</v>
      </c>
      <c r="B1075">
        <v>4127.99</v>
      </c>
    </row>
    <row r="1076" spans="1:2" x14ac:dyDescent="0.25">
      <c r="A1076" s="1">
        <v>44295</v>
      </c>
      <c r="B1076">
        <v>4128.8</v>
      </c>
    </row>
    <row r="1077" spans="1:2" x14ac:dyDescent="0.25">
      <c r="A1077" s="1">
        <v>44294</v>
      </c>
      <c r="B1077">
        <v>4097.17</v>
      </c>
    </row>
    <row r="1078" spans="1:2" x14ac:dyDescent="0.25">
      <c r="A1078" s="1">
        <v>44293</v>
      </c>
      <c r="B1078">
        <v>4079.95</v>
      </c>
    </row>
    <row r="1079" spans="1:2" x14ac:dyDescent="0.25">
      <c r="A1079" s="1">
        <v>44292</v>
      </c>
      <c r="B1079">
        <v>4073.94</v>
      </c>
    </row>
    <row r="1080" spans="1:2" x14ac:dyDescent="0.25">
      <c r="A1080" s="1">
        <v>44291</v>
      </c>
      <c r="B1080">
        <v>4077.91</v>
      </c>
    </row>
    <row r="1081" spans="1:2" x14ac:dyDescent="0.25">
      <c r="A1081" s="1">
        <v>44287</v>
      </c>
      <c r="B1081">
        <v>4019.87</v>
      </c>
    </row>
    <row r="1082" spans="1:2" x14ac:dyDescent="0.25">
      <c r="A1082" s="1">
        <v>44286</v>
      </c>
      <c r="B1082">
        <v>3972.89</v>
      </c>
    </row>
    <row r="1083" spans="1:2" x14ac:dyDescent="0.25">
      <c r="A1083" s="1">
        <v>44285</v>
      </c>
      <c r="B1083">
        <v>3958.55</v>
      </c>
    </row>
    <row r="1084" spans="1:2" x14ac:dyDescent="0.25">
      <c r="A1084" s="1">
        <v>44284</v>
      </c>
      <c r="B1084">
        <v>3971.09</v>
      </c>
    </row>
    <row r="1085" spans="1:2" x14ac:dyDescent="0.25">
      <c r="A1085" s="1">
        <v>44281</v>
      </c>
      <c r="B1085">
        <v>3974.54</v>
      </c>
    </row>
    <row r="1086" spans="1:2" x14ac:dyDescent="0.25">
      <c r="A1086" s="1">
        <v>44280</v>
      </c>
      <c r="B1086">
        <v>3909.52</v>
      </c>
    </row>
    <row r="1087" spans="1:2" x14ac:dyDescent="0.25">
      <c r="A1087" s="1">
        <v>44279</v>
      </c>
      <c r="B1087">
        <v>3889.14</v>
      </c>
    </row>
    <row r="1088" spans="1:2" x14ac:dyDescent="0.25">
      <c r="A1088" s="1">
        <v>44278</v>
      </c>
      <c r="B1088">
        <v>3910.52</v>
      </c>
    </row>
    <row r="1089" spans="1:2" x14ac:dyDescent="0.25">
      <c r="A1089" s="1">
        <v>44277</v>
      </c>
      <c r="B1089">
        <v>3940.59</v>
      </c>
    </row>
    <row r="1090" spans="1:2" x14ac:dyDescent="0.25">
      <c r="A1090" s="1">
        <v>44274</v>
      </c>
      <c r="B1090">
        <v>3913.1</v>
      </c>
    </row>
    <row r="1091" spans="1:2" x14ac:dyDescent="0.25">
      <c r="A1091" s="1">
        <v>44273</v>
      </c>
      <c r="B1091">
        <v>3915.46</v>
      </c>
    </row>
    <row r="1092" spans="1:2" x14ac:dyDescent="0.25">
      <c r="A1092" s="1">
        <v>44272</v>
      </c>
      <c r="B1092">
        <v>3974.12</v>
      </c>
    </row>
    <row r="1093" spans="1:2" x14ac:dyDescent="0.25">
      <c r="A1093" s="1">
        <v>44271</v>
      </c>
      <c r="B1093">
        <v>3962.71</v>
      </c>
    </row>
    <row r="1094" spans="1:2" x14ac:dyDescent="0.25">
      <c r="A1094" s="1">
        <v>44270</v>
      </c>
      <c r="B1094">
        <v>3968.94</v>
      </c>
    </row>
    <row r="1095" spans="1:2" x14ac:dyDescent="0.25">
      <c r="A1095" s="1">
        <v>44267</v>
      </c>
      <c r="B1095">
        <v>3943.34</v>
      </c>
    </row>
    <row r="1096" spans="1:2" x14ac:dyDescent="0.25">
      <c r="A1096" s="1">
        <v>44266</v>
      </c>
      <c r="B1096">
        <v>3939.34</v>
      </c>
    </row>
    <row r="1097" spans="1:2" x14ac:dyDescent="0.25">
      <c r="A1097" s="1">
        <v>44265</v>
      </c>
      <c r="B1097">
        <v>3898.81</v>
      </c>
    </row>
    <row r="1098" spans="1:2" x14ac:dyDescent="0.25">
      <c r="A1098" s="1">
        <v>44264</v>
      </c>
      <c r="B1098">
        <v>3875.44</v>
      </c>
    </row>
    <row r="1099" spans="1:2" x14ac:dyDescent="0.25">
      <c r="A1099" s="1">
        <v>44263</v>
      </c>
      <c r="B1099">
        <v>3821.35</v>
      </c>
    </row>
    <row r="1100" spans="1:2" x14ac:dyDescent="0.25">
      <c r="A1100" s="1">
        <v>44260</v>
      </c>
      <c r="B1100">
        <v>3841.94</v>
      </c>
    </row>
    <row r="1101" spans="1:2" x14ac:dyDescent="0.25">
      <c r="A1101" s="1">
        <v>44259</v>
      </c>
      <c r="B1101">
        <v>3768.47</v>
      </c>
    </row>
    <row r="1102" spans="1:2" x14ac:dyDescent="0.25">
      <c r="A1102" s="1">
        <v>44258</v>
      </c>
      <c r="B1102">
        <v>3819.72</v>
      </c>
    </row>
    <row r="1103" spans="1:2" x14ac:dyDescent="0.25">
      <c r="A1103" s="1">
        <v>44257</v>
      </c>
      <c r="B1103">
        <v>3870.29</v>
      </c>
    </row>
    <row r="1104" spans="1:2" x14ac:dyDescent="0.25">
      <c r="A1104" s="1">
        <v>44256</v>
      </c>
      <c r="B1104">
        <v>3901.82</v>
      </c>
    </row>
    <row r="1105" spans="1:2" x14ac:dyDescent="0.25">
      <c r="A1105" s="1">
        <v>44253</v>
      </c>
      <c r="B1105">
        <v>3811.15</v>
      </c>
    </row>
    <row r="1106" spans="1:2" x14ac:dyDescent="0.25">
      <c r="A1106" s="1">
        <v>44252</v>
      </c>
      <c r="B1106">
        <v>3829.34</v>
      </c>
    </row>
    <row r="1107" spans="1:2" x14ac:dyDescent="0.25">
      <c r="A1107" s="1">
        <v>44251</v>
      </c>
      <c r="B1107">
        <v>3925.43</v>
      </c>
    </row>
    <row r="1108" spans="1:2" x14ac:dyDescent="0.25">
      <c r="A1108" s="1">
        <v>44250</v>
      </c>
      <c r="B1108">
        <v>3881.37</v>
      </c>
    </row>
    <row r="1109" spans="1:2" x14ac:dyDescent="0.25">
      <c r="A1109" s="1">
        <v>44249</v>
      </c>
      <c r="B1109">
        <v>3876.5</v>
      </c>
    </row>
    <row r="1110" spans="1:2" x14ac:dyDescent="0.25">
      <c r="A1110" s="1">
        <v>44246</v>
      </c>
      <c r="B1110">
        <v>3906.71</v>
      </c>
    </row>
    <row r="1111" spans="1:2" x14ac:dyDescent="0.25">
      <c r="A1111" s="1">
        <v>44245</v>
      </c>
      <c r="B1111">
        <v>3913.97</v>
      </c>
    </row>
    <row r="1112" spans="1:2" x14ac:dyDescent="0.25">
      <c r="A1112" s="1">
        <v>44244</v>
      </c>
      <c r="B1112">
        <v>3931.33</v>
      </c>
    </row>
    <row r="1113" spans="1:2" x14ac:dyDescent="0.25">
      <c r="A1113" s="1">
        <v>44243</v>
      </c>
      <c r="B1113">
        <v>3932.59</v>
      </c>
    </row>
    <row r="1114" spans="1:2" x14ac:dyDescent="0.25">
      <c r="A1114" s="1">
        <v>44239</v>
      </c>
      <c r="B1114">
        <v>3934.83</v>
      </c>
    </row>
    <row r="1115" spans="1:2" x14ac:dyDescent="0.25">
      <c r="A1115" s="1">
        <v>44238</v>
      </c>
      <c r="B1115">
        <v>3916.38</v>
      </c>
    </row>
    <row r="1116" spans="1:2" x14ac:dyDescent="0.25">
      <c r="A1116" s="1">
        <v>44237</v>
      </c>
      <c r="B1116">
        <v>3909.88</v>
      </c>
    </row>
    <row r="1117" spans="1:2" x14ac:dyDescent="0.25">
      <c r="A1117" s="1">
        <v>44236</v>
      </c>
      <c r="B1117">
        <v>3911.23</v>
      </c>
    </row>
    <row r="1118" spans="1:2" x14ac:dyDescent="0.25">
      <c r="A1118" s="1">
        <v>44235</v>
      </c>
      <c r="B1118">
        <v>3915.59</v>
      </c>
    </row>
    <row r="1119" spans="1:2" x14ac:dyDescent="0.25">
      <c r="A1119" s="1">
        <v>44232</v>
      </c>
      <c r="B1119">
        <v>3886.83</v>
      </c>
    </row>
    <row r="1120" spans="1:2" x14ac:dyDescent="0.25">
      <c r="A1120" s="1">
        <v>44231</v>
      </c>
      <c r="B1120">
        <v>3871.74</v>
      </c>
    </row>
    <row r="1121" spans="1:2" x14ac:dyDescent="0.25">
      <c r="A1121" s="1">
        <v>44230</v>
      </c>
      <c r="B1121">
        <v>3830.17</v>
      </c>
    </row>
    <row r="1122" spans="1:2" x14ac:dyDescent="0.25">
      <c r="A1122" s="1">
        <v>44229</v>
      </c>
      <c r="B1122">
        <v>3826.31</v>
      </c>
    </row>
    <row r="1123" spans="1:2" x14ac:dyDescent="0.25">
      <c r="A1123" s="1">
        <v>44228</v>
      </c>
      <c r="B1123">
        <v>3773.86</v>
      </c>
    </row>
    <row r="1124" spans="1:2" x14ac:dyDescent="0.25">
      <c r="A1124" s="1">
        <v>44225</v>
      </c>
      <c r="B1124">
        <v>3714.24</v>
      </c>
    </row>
    <row r="1125" spans="1:2" x14ac:dyDescent="0.25">
      <c r="A1125" s="1">
        <v>44224</v>
      </c>
      <c r="B1125">
        <v>3787.38</v>
      </c>
    </row>
    <row r="1126" spans="1:2" x14ac:dyDescent="0.25">
      <c r="A1126" s="1">
        <v>44223</v>
      </c>
      <c r="B1126">
        <v>3750.77</v>
      </c>
    </row>
    <row r="1127" spans="1:2" x14ac:dyDescent="0.25">
      <c r="A1127" s="1">
        <v>44222</v>
      </c>
      <c r="B1127">
        <v>3849.62</v>
      </c>
    </row>
    <row r="1128" spans="1:2" x14ac:dyDescent="0.25">
      <c r="A1128" s="1">
        <v>44221</v>
      </c>
      <c r="B1128">
        <v>3855.36</v>
      </c>
    </row>
    <row r="1129" spans="1:2" x14ac:dyDescent="0.25">
      <c r="A1129" s="1">
        <v>44218</v>
      </c>
      <c r="B1129">
        <v>3841.47</v>
      </c>
    </row>
    <row r="1130" spans="1:2" x14ac:dyDescent="0.25">
      <c r="A1130" s="1">
        <v>44217</v>
      </c>
      <c r="B1130">
        <v>3853.07</v>
      </c>
    </row>
    <row r="1131" spans="1:2" x14ac:dyDescent="0.25">
      <c r="A1131" s="1">
        <v>44216</v>
      </c>
      <c r="B1131">
        <v>3851.85</v>
      </c>
    </row>
    <row r="1132" spans="1:2" x14ac:dyDescent="0.25">
      <c r="A1132" s="1">
        <v>44215</v>
      </c>
      <c r="B1132">
        <v>3798.91</v>
      </c>
    </row>
    <row r="1133" spans="1:2" x14ac:dyDescent="0.25">
      <c r="A1133" s="1">
        <v>44211</v>
      </c>
      <c r="B1133">
        <v>3768.25</v>
      </c>
    </row>
    <row r="1134" spans="1:2" x14ac:dyDescent="0.25">
      <c r="A1134" s="1">
        <v>44210</v>
      </c>
      <c r="B1134">
        <v>3795.54</v>
      </c>
    </row>
    <row r="1135" spans="1:2" x14ac:dyDescent="0.25">
      <c r="A1135" s="1">
        <v>44209</v>
      </c>
      <c r="B1135">
        <v>3809.84</v>
      </c>
    </row>
    <row r="1136" spans="1:2" x14ac:dyDescent="0.25">
      <c r="A1136" s="1">
        <v>44208</v>
      </c>
      <c r="B1136">
        <v>3801.19</v>
      </c>
    </row>
    <row r="1137" spans="1:2" x14ac:dyDescent="0.25">
      <c r="A1137" s="1">
        <v>44207</v>
      </c>
      <c r="B1137">
        <v>3799.61</v>
      </c>
    </row>
    <row r="1138" spans="1:2" x14ac:dyDescent="0.25">
      <c r="A1138" s="1">
        <v>44204</v>
      </c>
      <c r="B1138">
        <v>3824.68</v>
      </c>
    </row>
    <row r="1139" spans="1:2" x14ac:dyDescent="0.25">
      <c r="A1139" s="1">
        <v>44203</v>
      </c>
      <c r="B1139">
        <v>3803.79</v>
      </c>
    </row>
    <row r="1140" spans="1:2" x14ac:dyDescent="0.25">
      <c r="A1140" s="1">
        <v>44202</v>
      </c>
      <c r="B1140">
        <v>3748.14</v>
      </c>
    </row>
    <row r="1141" spans="1:2" x14ac:dyDescent="0.25">
      <c r="A1141" s="1">
        <v>44201</v>
      </c>
      <c r="B1141">
        <v>3726.86</v>
      </c>
    </row>
    <row r="1142" spans="1:2" x14ac:dyDescent="0.25">
      <c r="A1142" s="1">
        <v>44200</v>
      </c>
      <c r="B1142">
        <v>3700.65</v>
      </c>
    </row>
    <row r="1143" spans="1:2" x14ac:dyDescent="0.25">
      <c r="A1143" s="1">
        <v>44196</v>
      </c>
      <c r="B1143">
        <v>3756.07</v>
      </c>
    </row>
    <row r="1144" spans="1:2" x14ac:dyDescent="0.25">
      <c r="A1144" s="1">
        <v>44195</v>
      </c>
      <c r="B1144">
        <v>3732.04</v>
      </c>
    </row>
    <row r="1145" spans="1:2" x14ac:dyDescent="0.25">
      <c r="A1145" s="1">
        <v>44194</v>
      </c>
      <c r="B1145">
        <v>3727.04</v>
      </c>
    </row>
    <row r="1146" spans="1:2" x14ac:dyDescent="0.25">
      <c r="A1146" s="1">
        <v>44193</v>
      </c>
      <c r="B1146">
        <v>3735.36</v>
      </c>
    </row>
    <row r="1147" spans="1:2" x14ac:dyDescent="0.25">
      <c r="A1147" s="1">
        <v>44189</v>
      </c>
      <c r="B1147">
        <v>3703.06</v>
      </c>
    </row>
    <row r="1148" spans="1:2" x14ac:dyDescent="0.25">
      <c r="A1148" s="1">
        <v>44188</v>
      </c>
      <c r="B1148">
        <v>3690.01</v>
      </c>
    </row>
    <row r="1149" spans="1:2" x14ac:dyDescent="0.25">
      <c r="A1149" s="1">
        <v>44187</v>
      </c>
      <c r="B1149">
        <v>3687.26</v>
      </c>
    </row>
    <row r="1150" spans="1:2" x14ac:dyDescent="0.25">
      <c r="A1150" s="1">
        <v>44186</v>
      </c>
      <c r="B1150">
        <v>3694.92</v>
      </c>
    </row>
    <row r="1151" spans="1:2" x14ac:dyDescent="0.25">
      <c r="A1151" s="1">
        <v>44183</v>
      </c>
      <c r="B1151">
        <v>3709.41</v>
      </c>
    </row>
    <row r="1152" spans="1:2" x14ac:dyDescent="0.25">
      <c r="A1152" s="1">
        <v>44182</v>
      </c>
      <c r="B1152">
        <v>3722.48</v>
      </c>
    </row>
    <row r="1153" spans="1:2" x14ac:dyDescent="0.25">
      <c r="A1153" s="1">
        <v>44181</v>
      </c>
      <c r="B1153">
        <v>3701.17</v>
      </c>
    </row>
    <row r="1154" spans="1:2" x14ac:dyDescent="0.25">
      <c r="A1154" s="1">
        <v>44180</v>
      </c>
      <c r="B1154">
        <v>3694.62</v>
      </c>
    </row>
    <row r="1155" spans="1:2" x14ac:dyDescent="0.25">
      <c r="A1155" s="1">
        <v>44179</v>
      </c>
      <c r="B1155">
        <v>3647.49</v>
      </c>
    </row>
    <row r="1156" spans="1:2" x14ac:dyDescent="0.25">
      <c r="A1156" s="1">
        <v>44176</v>
      </c>
      <c r="B1156">
        <v>3663.46</v>
      </c>
    </row>
    <row r="1157" spans="1:2" x14ac:dyDescent="0.25">
      <c r="A1157" s="1">
        <v>44175</v>
      </c>
      <c r="B1157">
        <v>3668.1</v>
      </c>
    </row>
    <row r="1158" spans="1:2" x14ac:dyDescent="0.25">
      <c r="A1158" s="1">
        <v>44174</v>
      </c>
      <c r="B1158">
        <v>3672.82</v>
      </c>
    </row>
    <row r="1159" spans="1:2" x14ac:dyDescent="0.25">
      <c r="A1159" s="1">
        <v>44173</v>
      </c>
      <c r="B1159">
        <v>3702.25</v>
      </c>
    </row>
    <row r="1160" spans="1:2" x14ac:dyDescent="0.25">
      <c r="A1160" s="1">
        <v>44172</v>
      </c>
      <c r="B1160">
        <v>3691.96</v>
      </c>
    </row>
    <row r="1161" spans="1:2" x14ac:dyDescent="0.25">
      <c r="A1161" s="1">
        <v>44169</v>
      </c>
      <c r="B1161">
        <v>3699.12</v>
      </c>
    </row>
    <row r="1162" spans="1:2" x14ac:dyDescent="0.25">
      <c r="A1162" s="1">
        <v>44168</v>
      </c>
      <c r="B1162">
        <v>3666.72</v>
      </c>
    </row>
    <row r="1163" spans="1:2" x14ac:dyDescent="0.25">
      <c r="A1163" s="1">
        <v>44167</v>
      </c>
      <c r="B1163">
        <v>3669.01</v>
      </c>
    </row>
    <row r="1164" spans="1:2" x14ac:dyDescent="0.25">
      <c r="A1164" s="1">
        <v>44166</v>
      </c>
      <c r="B1164">
        <v>3662.45</v>
      </c>
    </row>
    <row r="1165" spans="1:2" x14ac:dyDescent="0.25">
      <c r="A1165" s="1">
        <v>44165</v>
      </c>
      <c r="B1165">
        <v>3621.63</v>
      </c>
    </row>
    <row r="1166" spans="1:2" x14ac:dyDescent="0.25">
      <c r="A1166" s="1">
        <v>44162</v>
      </c>
      <c r="B1166">
        <v>3638.35</v>
      </c>
    </row>
    <row r="1167" spans="1:2" x14ac:dyDescent="0.25">
      <c r="A1167" s="1">
        <v>44160</v>
      </c>
      <c r="B1167">
        <v>3629.65</v>
      </c>
    </row>
    <row r="1168" spans="1:2" x14ac:dyDescent="0.25">
      <c r="A1168" s="1">
        <v>44159</v>
      </c>
      <c r="B1168">
        <v>3635.41</v>
      </c>
    </row>
    <row r="1169" spans="1:2" x14ac:dyDescent="0.25">
      <c r="A1169" s="1">
        <v>44158</v>
      </c>
      <c r="B1169">
        <v>3577.59</v>
      </c>
    </row>
    <row r="1170" spans="1:2" x14ac:dyDescent="0.25">
      <c r="A1170" s="1">
        <v>44155</v>
      </c>
      <c r="B1170">
        <v>3557.54</v>
      </c>
    </row>
    <row r="1171" spans="1:2" x14ac:dyDescent="0.25">
      <c r="A1171" s="1">
        <v>44154</v>
      </c>
      <c r="B1171">
        <v>3581.87</v>
      </c>
    </row>
    <row r="1172" spans="1:2" x14ac:dyDescent="0.25">
      <c r="A1172" s="1">
        <v>44153</v>
      </c>
      <c r="B1172">
        <v>3567.79</v>
      </c>
    </row>
    <row r="1173" spans="1:2" x14ac:dyDescent="0.25">
      <c r="A1173" s="1">
        <v>44152</v>
      </c>
      <c r="B1173">
        <v>3609.53</v>
      </c>
    </row>
    <row r="1174" spans="1:2" x14ac:dyDescent="0.25">
      <c r="A1174" s="1">
        <v>44151</v>
      </c>
      <c r="B1174">
        <v>3626.91</v>
      </c>
    </row>
    <row r="1175" spans="1:2" x14ac:dyDescent="0.25">
      <c r="A1175" s="1">
        <v>44148</v>
      </c>
      <c r="B1175">
        <v>3585.15</v>
      </c>
    </row>
    <row r="1176" spans="1:2" x14ac:dyDescent="0.25">
      <c r="A1176" s="1">
        <v>44147</v>
      </c>
      <c r="B1176">
        <v>3537.01</v>
      </c>
    </row>
    <row r="1177" spans="1:2" x14ac:dyDescent="0.25">
      <c r="A1177" s="1">
        <v>44146</v>
      </c>
      <c r="B1177">
        <v>3572.66</v>
      </c>
    </row>
    <row r="1178" spans="1:2" x14ac:dyDescent="0.25">
      <c r="A1178" s="1">
        <v>44145</v>
      </c>
      <c r="B1178">
        <v>3545.53</v>
      </c>
    </row>
    <row r="1179" spans="1:2" x14ac:dyDescent="0.25">
      <c r="A1179" s="1">
        <v>44144</v>
      </c>
      <c r="B1179">
        <v>3550.5</v>
      </c>
    </row>
    <row r="1180" spans="1:2" x14ac:dyDescent="0.25">
      <c r="A1180" s="1">
        <v>44141</v>
      </c>
      <c r="B1180">
        <v>3509.44</v>
      </c>
    </row>
    <row r="1181" spans="1:2" x14ac:dyDescent="0.25">
      <c r="A1181" s="1">
        <v>44140</v>
      </c>
      <c r="B1181">
        <v>3510.45</v>
      </c>
    </row>
    <row r="1182" spans="1:2" x14ac:dyDescent="0.25">
      <c r="A1182" s="1">
        <v>44139</v>
      </c>
      <c r="B1182">
        <v>3443.44</v>
      </c>
    </row>
    <row r="1183" spans="1:2" x14ac:dyDescent="0.25">
      <c r="A1183" s="1">
        <v>44138</v>
      </c>
      <c r="B1183">
        <v>3369.16</v>
      </c>
    </row>
    <row r="1184" spans="1:2" x14ac:dyDescent="0.25">
      <c r="A1184" s="1">
        <v>44137</v>
      </c>
      <c r="B1184">
        <v>3310.24</v>
      </c>
    </row>
    <row r="1185" spans="1:2" x14ac:dyDescent="0.25">
      <c r="A1185" s="1">
        <v>44134</v>
      </c>
      <c r="B1185">
        <v>3269.96</v>
      </c>
    </row>
    <row r="1186" spans="1:2" x14ac:dyDescent="0.25">
      <c r="A1186" s="1">
        <v>44133</v>
      </c>
      <c r="B1186">
        <v>3310.11</v>
      </c>
    </row>
    <row r="1187" spans="1:2" x14ac:dyDescent="0.25">
      <c r="A1187" s="1">
        <v>44132</v>
      </c>
      <c r="B1187">
        <v>3271.03</v>
      </c>
    </row>
    <row r="1188" spans="1:2" x14ac:dyDescent="0.25">
      <c r="A1188" s="1">
        <v>44131</v>
      </c>
      <c r="B1188">
        <v>3390.68</v>
      </c>
    </row>
    <row r="1189" spans="1:2" x14ac:dyDescent="0.25">
      <c r="A1189" s="1">
        <v>44130</v>
      </c>
      <c r="B1189">
        <v>3400.97</v>
      </c>
    </row>
    <row r="1190" spans="1:2" x14ac:dyDescent="0.25">
      <c r="A1190" s="1">
        <v>44127</v>
      </c>
      <c r="B1190">
        <v>3465.39</v>
      </c>
    </row>
    <row r="1191" spans="1:2" x14ac:dyDescent="0.25">
      <c r="A1191" s="1">
        <v>44126</v>
      </c>
      <c r="B1191">
        <v>3453.49</v>
      </c>
    </row>
    <row r="1192" spans="1:2" x14ac:dyDescent="0.25">
      <c r="A1192" s="1">
        <v>44125</v>
      </c>
      <c r="B1192">
        <v>3435.56</v>
      </c>
    </row>
    <row r="1193" spans="1:2" x14ac:dyDescent="0.25">
      <c r="A1193" s="1">
        <v>44124</v>
      </c>
      <c r="B1193">
        <v>3443.12</v>
      </c>
    </row>
    <row r="1194" spans="1:2" x14ac:dyDescent="0.25">
      <c r="A1194" s="1">
        <v>44123</v>
      </c>
      <c r="B1194">
        <v>3426.92</v>
      </c>
    </row>
    <row r="1195" spans="1:2" x14ac:dyDescent="0.25">
      <c r="A1195" s="1">
        <v>44120</v>
      </c>
      <c r="B1195">
        <v>3483.81</v>
      </c>
    </row>
    <row r="1196" spans="1:2" x14ac:dyDescent="0.25">
      <c r="A1196" s="1">
        <v>44119</v>
      </c>
      <c r="B1196">
        <v>3483.34</v>
      </c>
    </row>
    <row r="1197" spans="1:2" x14ac:dyDescent="0.25">
      <c r="A1197" s="1">
        <v>44118</v>
      </c>
      <c r="B1197">
        <v>3488.67</v>
      </c>
    </row>
    <row r="1198" spans="1:2" x14ac:dyDescent="0.25">
      <c r="A1198" s="1">
        <v>44117</v>
      </c>
      <c r="B1198">
        <v>3511.93</v>
      </c>
    </row>
    <row r="1199" spans="1:2" x14ac:dyDescent="0.25">
      <c r="A1199" s="1">
        <v>44116</v>
      </c>
      <c r="B1199">
        <v>3534.22</v>
      </c>
    </row>
    <row r="1200" spans="1:2" x14ac:dyDescent="0.25">
      <c r="A1200" s="1">
        <v>44113</v>
      </c>
      <c r="B1200">
        <v>3477.13</v>
      </c>
    </row>
    <row r="1201" spans="1:2" x14ac:dyDescent="0.25">
      <c r="A1201" s="1">
        <v>44112</v>
      </c>
      <c r="B1201">
        <v>3446.83</v>
      </c>
    </row>
    <row r="1202" spans="1:2" x14ac:dyDescent="0.25">
      <c r="A1202" s="1">
        <v>44111</v>
      </c>
      <c r="B1202">
        <v>3419.45</v>
      </c>
    </row>
    <row r="1203" spans="1:2" x14ac:dyDescent="0.25">
      <c r="A1203" s="1">
        <v>44110</v>
      </c>
      <c r="B1203">
        <v>3360.95</v>
      </c>
    </row>
    <row r="1204" spans="1:2" x14ac:dyDescent="0.25">
      <c r="A1204" s="1">
        <v>44109</v>
      </c>
      <c r="B1204">
        <v>3408.63</v>
      </c>
    </row>
    <row r="1205" spans="1:2" x14ac:dyDescent="0.25">
      <c r="A1205" s="1">
        <v>44106</v>
      </c>
      <c r="B1205">
        <v>3348.44</v>
      </c>
    </row>
    <row r="1206" spans="1:2" x14ac:dyDescent="0.25">
      <c r="A1206" s="1">
        <v>44105</v>
      </c>
      <c r="B1206">
        <v>3380.8</v>
      </c>
    </row>
    <row r="1207" spans="1:2" x14ac:dyDescent="0.25">
      <c r="A1207" s="1">
        <v>44104</v>
      </c>
      <c r="B1207">
        <v>3363</v>
      </c>
    </row>
    <row r="1208" spans="1:2" x14ac:dyDescent="0.25">
      <c r="A1208" s="1">
        <v>44103</v>
      </c>
      <c r="B1208">
        <v>3335.47</v>
      </c>
    </row>
    <row r="1209" spans="1:2" x14ac:dyDescent="0.25">
      <c r="A1209" s="1">
        <v>44102</v>
      </c>
      <c r="B1209">
        <v>3351.6</v>
      </c>
    </row>
    <row r="1210" spans="1:2" x14ac:dyDescent="0.25">
      <c r="A1210" s="1">
        <v>44099</v>
      </c>
      <c r="B1210">
        <v>3298.46</v>
      </c>
    </row>
    <row r="1211" spans="1:2" x14ac:dyDescent="0.25">
      <c r="A1211" s="1">
        <v>44098</v>
      </c>
      <c r="B1211">
        <v>3246.59</v>
      </c>
    </row>
    <row r="1212" spans="1:2" x14ac:dyDescent="0.25">
      <c r="A1212" s="1">
        <v>44097</v>
      </c>
      <c r="B1212">
        <v>3236.92</v>
      </c>
    </row>
    <row r="1213" spans="1:2" x14ac:dyDescent="0.25">
      <c r="A1213" s="1">
        <v>44096</v>
      </c>
      <c r="B1213">
        <v>3315.57</v>
      </c>
    </row>
    <row r="1214" spans="1:2" x14ac:dyDescent="0.25">
      <c r="A1214" s="1">
        <v>44095</v>
      </c>
      <c r="B1214">
        <v>3281.06</v>
      </c>
    </row>
    <row r="1215" spans="1:2" x14ac:dyDescent="0.25">
      <c r="A1215" s="1">
        <v>44092</v>
      </c>
      <c r="B1215">
        <v>3319.47</v>
      </c>
    </row>
    <row r="1216" spans="1:2" x14ac:dyDescent="0.25">
      <c r="A1216" s="1">
        <v>44091</v>
      </c>
      <c r="B1216">
        <v>3357.01</v>
      </c>
    </row>
    <row r="1217" spans="1:2" x14ac:dyDescent="0.25">
      <c r="A1217" s="1">
        <v>44090</v>
      </c>
      <c r="B1217">
        <v>3385.49</v>
      </c>
    </row>
    <row r="1218" spans="1:2" x14ac:dyDescent="0.25">
      <c r="A1218" s="1">
        <v>44089</v>
      </c>
      <c r="B1218">
        <v>3401.2</v>
      </c>
    </row>
    <row r="1219" spans="1:2" x14ac:dyDescent="0.25">
      <c r="A1219" s="1">
        <v>44088</v>
      </c>
      <c r="B1219">
        <v>3383.54</v>
      </c>
    </row>
    <row r="1220" spans="1:2" x14ac:dyDescent="0.25">
      <c r="A1220" s="1">
        <v>44085</v>
      </c>
      <c r="B1220">
        <v>3340.97</v>
      </c>
    </row>
    <row r="1221" spans="1:2" x14ac:dyDescent="0.25">
      <c r="A1221" s="1">
        <v>44084</v>
      </c>
      <c r="B1221">
        <v>3339.19</v>
      </c>
    </row>
    <row r="1222" spans="1:2" x14ac:dyDescent="0.25">
      <c r="A1222" s="1">
        <v>44083</v>
      </c>
      <c r="B1222">
        <v>3398.96</v>
      </c>
    </row>
    <row r="1223" spans="1:2" x14ac:dyDescent="0.25">
      <c r="A1223" s="1">
        <v>44082</v>
      </c>
      <c r="B1223">
        <v>3331.84</v>
      </c>
    </row>
    <row r="1224" spans="1:2" x14ac:dyDescent="0.25">
      <c r="A1224" s="1">
        <v>44078</v>
      </c>
      <c r="B1224">
        <v>3426.96</v>
      </c>
    </row>
    <row r="1225" spans="1:2" x14ac:dyDescent="0.25">
      <c r="A1225" s="1">
        <v>44077</v>
      </c>
      <c r="B1225">
        <v>3455.06</v>
      </c>
    </row>
    <row r="1226" spans="1:2" x14ac:dyDescent="0.25">
      <c r="A1226" s="1">
        <v>44076</v>
      </c>
      <c r="B1226">
        <v>3580.84</v>
      </c>
    </row>
    <row r="1227" spans="1:2" x14ac:dyDescent="0.25">
      <c r="A1227" s="1">
        <v>44075</v>
      </c>
      <c r="B1227">
        <v>3526.65</v>
      </c>
    </row>
    <row r="1228" spans="1:2" x14ac:dyDescent="0.25">
      <c r="A1228" s="1">
        <v>44074</v>
      </c>
      <c r="B1228">
        <v>3500.31</v>
      </c>
    </row>
    <row r="1229" spans="1:2" x14ac:dyDescent="0.25">
      <c r="A1229" s="1">
        <v>44071</v>
      </c>
      <c r="B1229">
        <v>3508.01</v>
      </c>
    </row>
    <row r="1230" spans="1:2" x14ac:dyDescent="0.25">
      <c r="A1230" s="1">
        <v>44070</v>
      </c>
      <c r="B1230">
        <v>3484.55</v>
      </c>
    </row>
    <row r="1231" spans="1:2" x14ac:dyDescent="0.25">
      <c r="A1231" s="1">
        <v>44069</v>
      </c>
      <c r="B1231">
        <v>3478.73</v>
      </c>
    </row>
    <row r="1232" spans="1:2" x14ac:dyDescent="0.25">
      <c r="A1232" s="1">
        <v>44068</v>
      </c>
      <c r="B1232">
        <v>3443.62</v>
      </c>
    </row>
    <row r="1233" spans="1:2" x14ac:dyDescent="0.25">
      <c r="A1233" s="1">
        <v>44067</v>
      </c>
      <c r="B1233">
        <v>3431.28</v>
      </c>
    </row>
    <row r="1234" spans="1:2" x14ac:dyDescent="0.25">
      <c r="A1234" s="1">
        <v>44064</v>
      </c>
      <c r="B1234">
        <v>3397.16</v>
      </c>
    </row>
    <row r="1235" spans="1:2" x14ac:dyDescent="0.25">
      <c r="A1235" s="1">
        <v>44063</v>
      </c>
      <c r="B1235">
        <v>3385.51</v>
      </c>
    </row>
    <row r="1236" spans="1:2" x14ac:dyDescent="0.25">
      <c r="A1236" s="1">
        <v>44062</v>
      </c>
      <c r="B1236">
        <v>3374.85</v>
      </c>
    </row>
    <row r="1237" spans="1:2" x14ac:dyDescent="0.25">
      <c r="A1237" s="1">
        <v>44061</v>
      </c>
      <c r="B1237">
        <v>3389.78</v>
      </c>
    </row>
    <row r="1238" spans="1:2" x14ac:dyDescent="0.25">
      <c r="A1238" s="1">
        <v>44060</v>
      </c>
      <c r="B1238">
        <v>3381.99</v>
      </c>
    </row>
    <row r="1239" spans="1:2" x14ac:dyDescent="0.25">
      <c r="A1239" s="1">
        <v>44057</v>
      </c>
      <c r="B1239">
        <v>3372.85</v>
      </c>
    </row>
    <row r="1240" spans="1:2" x14ac:dyDescent="0.25">
      <c r="A1240" s="1">
        <v>44056</v>
      </c>
      <c r="B1240">
        <v>3373.43</v>
      </c>
    </row>
    <row r="1241" spans="1:2" x14ac:dyDescent="0.25">
      <c r="A1241" s="1">
        <v>44055</v>
      </c>
      <c r="B1241">
        <v>3380.35</v>
      </c>
    </row>
    <row r="1242" spans="1:2" x14ac:dyDescent="0.25">
      <c r="A1242" s="1">
        <v>44054</v>
      </c>
      <c r="B1242">
        <v>3333.69</v>
      </c>
    </row>
    <row r="1243" spans="1:2" x14ac:dyDescent="0.25">
      <c r="A1243" s="1">
        <v>44053</v>
      </c>
      <c r="B1243">
        <v>3360.47</v>
      </c>
    </row>
    <row r="1244" spans="1:2" x14ac:dyDescent="0.25">
      <c r="A1244" s="1">
        <v>44050</v>
      </c>
      <c r="B1244">
        <v>3351.28</v>
      </c>
    </row>
    <row r="1245" spans="1:2" x14ac:dyDescent="0.25">
      <c r="A1245" s="1">
        <v>44049</v>
      </c>
      <c r="B1245">
        <v>3349.16</v>
      </c>
    </row>
    <row r="1246" spans="1:2" x14ac:dyDescent="0.25">
      <c r="A1246" s="1">
        <v>44048</v>
      </c>
      <c r="B1246">
        <v>3327.77</v>
      </c>
    </row>
    <row r="1247" spans="1:2" x14ac:dyDescent="0.25">
      <c r="A1247" s="1">
        <v>44047</v>
      </c>
      <c r="B1247">
        <v>3306.51</v>
      </c>
    </row>
    <row r="1248" spans="1:2" x14ac:dyDescent="0.25">
      <c r="A1248" s="1">
        <v>44046</v>
      </c>
      <c r="B1248">
        <v>3294.61</v>
      </c>
    </row>
    <row r="1249" spans="1:2" x14ac:dyDescent="0.25">
      <c r="A1249" s="1">
        <v>44043</v>
      </c>
      <c r="B1249">
        <v>3271.12</v>
      </c>
    </row>
    <row r="1250" spans="1:2" x14ac:dyDescent="0.25">
      <c r="A1250" s="1">
        <v>44042</v>
      </c>
      <c r="B1250">
        <v>3246.22</v>
      </c>
    </row>
    <row r="1251" spans="1:2" x14ac:dyDescent="0.25">
      <c r="A1251" s="1">
        <v>44041</v>
      </c>
      <c r="B1251">
        <v>3258.44</v>
      </c>
    </row>
    <row r="1252" spans="1:2" x14ac:dyDescent="0.25">
      <c r="A1252" s="1">
        <v>44040</v>
      </c>
      <c r="B1252">
        <v>3218.44</v>
      </c>
    </row>
    <row r="1253" spans="1:2" x14ac:dyDescent="0.25">
      <c r="A1253" s="1">
        <v>44039</v>
      </c>
      <c r="B1253">
        <v>3239.41</v>
      </c>
    </row>
    <row r="1254" spans="1:2" x14ac:dyDescent="0.25">
      <c r="A1254" s="1">
        <v>44036</v>
      </c>
      <c r="B1254">
        <v>3215.63</v>
      </c>
    </row>
    <row r="1255" spans="1:2" x14ac:dyDescent="0.25">
      <c r="A1255" s="1">
        <v>44035</v>
      </c>
      <c r="B1255">
        <v>3235.66</v>
      </c>
    </row>
    <row r="1256" spans="1:2" x14ac:dyDescent="0.25">
      <c r="A1256" s="1">
        <v>44034</v>
      </c>
      <c r="B1256">
        <v>3276.02</v>
      </c>
    </row>
    <row r="1257" spans="1:2" x14ac:dyDescent="0.25">
      <c r="A1257" s="1">
        <v>44033</v>
      </c>
      <c r="B1257">
        <v>3257.3</v>
      </c>
    </row>
    <row r="1258" spans="1:2" x14ac:dyDescent="0.25">
      <c r="A1258" s="1">
        <v>44032</v>
      </c>
      <c r="B1258">
        <v>3251.84</v>
      </c>
    </row>
    <row r="1259" spans="1:2" x14ac:dyDescent="0.25">
      <c r="A1259" s="1">
        <v>44029</v>
      </c>
      <c r="B1259">
        <v>3224.73</v>
      </c>
    </row>
    <row r="1260" spans="1:2" x14ac:dyDescent="0.25">
      <c r="A1260" s="1">
        <v>44028</v>
      </c>
      <c r="B1260">
        <v>3215.57</v>
      </c>
    </row>
    <row r="1261" spans="1:2" x14ac:dyDescent="0.25">
      <c r="A1261" s="1">
        <v>44027</v>
      </c>
      <c r="B1261">
        <v>3226.56</v>
      </c>
    </row>
    <row r="1262" spans="1:2" x14ac:dyDescent="0.25">
      <c r="A1262" s="1">
        <v>44026</v>
      </c>
      <c r="B1262">
        <v>3197.52</v>
      </c>
    </row>
    <row r="1263" spans="1:2" x14ac:dyDescent="0.25">
      <c r="A1263" s="1">
        <v>44025</v>
      </c>
      <c r="B1263">
        <v>3155.22</v>
      </c>
    </row>
    <row r="1264" spans="1:2" x14ac:dyDescent="0.25">
      <c r="A1264" s="1">
        <v>44022</v>
      </c>
      <c r="B1264">
        <v>3185.04</v>
      </c>
    </row>
    <row r="1265" spans="1:2" x14ac:dyDescent="0.25">
      <c r="A1265" s="1">
        <v>44021</v>
      </c>
      <c r="B1265">
        <v>3152.05</v>
      </c>
    </row>
    <row r="1266" spans="1:2" x14ac:dyDescent="0.25">
      <c r="A1266" s="1">
        <v>44020</v>
      </c>
      <c r="B1266">
        <v>3169.94</v>
      </c>
    </row>
    <row r="1267" spans="1:2" x14ac:dyDescent="0.25">
      <c r="A1267" s="1">
        <v>44019</v>
      </c>
      <c r="B1267">
        <v>3145.32</v>
      </c>
    </row>
    <row r="1268" spans="1:2" x14ac:dyDescent="0.25">
      <c r="A1268" s="1">
        <v>44018</v>
      </c>
      <c r="B1268">
        <v>3179.72</v>
      </c>
    </row>
    <row r="1269" spans="1:2" x14ac:dyDescent="0.25">
      <c r="A1269" s="1">
        <v>44014</v>
      </c>
      <c r="B1269">
        <v>3130.01</v>
      </c>
    </row>
    <row r="1270" spans="1:2" x14ac:dyDescent="0.25">
      <c r="A1270" s="1">
        <v>44013</v>
      </c>
      <c r="B1270">
        <v>3115.86</v>
      </c>
    </row>
    <row r="1271" spans="1:2" x14ac:dyDescent="0.25">
      <c r="A1271" s="1">
        <v>44012</v>
      </c>
      <c r="B1271">
        <v>3100.29</v>
      </c>
    </row>
    <row r="1272" spans="1:2" x14ac:dyDescent="0.25">
      <c r="A1272" s="1">
        <v>44011</v>
      </c>
      <c r="B1272">
        <v>3053.24</v>
      </c>
    </row>
    <row r="1273" spans="1:2" x14ac:dyDescent="0.25">
      <c r="A1273" s="1">
        <v>44008</v>
      </c>
      <c r="B1273">
        <v>3009.05</v>
      </c>
    </row>
    <row r="1274" spans="1:2" x14ac:dyDescent="0.25">
      <c r="A1274" s="1">
        <v>44007</v>
      </c>
      <c r="B1274">
        <v>3083.76</v>
      </c>
    </row>
    <row r="1275" spans="1:2" x14ac:dyDescent="0.25">
      <c r="A1275" s="1">
        <v>44006</v>
      </c>
      <c r="B1275">
        <v>3050.33</v>
      </c>
    </row>
    <row r="1276" spans="1:2" x14ac:dyDescent="0.25">
      <c r="A1276" s="1">
        <v>44005</v>
      </c>
      <c r="B1276">
        <v>3131.29</v>
      </c>
    </row>
    <row r="1277" spans="1:2" x14ac:dyDescent="0.25">
      <c r="A1277" s="1">
        <v>44004</v>
      </c>
      <c r="B1277">
        <v>3117.86</v>
      </c>
    </row>
    <row r="1278" spans="1:2" x14ac:dyDescent="0.25">
      <c r="A1278" s="1">
        <v>44001</v>
      </c>
      <c r="B1278">
        <v>3097.74</v>
      </c>
    </row>
    <row r="1279" spans="1:2" x14ac:dyDescent="0.25">
      <c r="A1279" s="1">
        <v>44000</v>
      </c>
      <c r="B1279">
        <v>3115.34</v>
      </c>
    </row>
    <row r="1280" spans="1:2" x14ac:dyDescent="0.25">
      <c r="A1280" s="1">
        <v>43999</v>
      </c>
      <c r="B1280">
        <v>3113.49</v>
      </c>
    </row>
    <row r="1281" spans="1:2" x14ac:dyDescent="0.25">
      <c r="A1281" s="1">
        <v>43998</v>
      </c>
      <c r="B1281">
        <v>3124.74</v>
      </c>
    </row>
    <row r="1282" spans="1:2" x14ac:dyDescent="0.25">
      <c r="A1282" s="1">
        <v>43997</v>
      </c>
      <c r="B1282">
        <v>3066.59</v>
      </c>
    </row>
    <row r="1283" spans="1:2" x14ac:dyDescent="0.25">
      <c r="A1283" s="1">
        <v>43994</v>
      </c>
      <c r="B1283">
        <v>3041.31</v>
      </c>
    </row>
    <row r="1284" spans="1:2" x14ac:dyDescent="0.25">
      <c r="A1284" s="1">
        <v>43993</v>
      </c>
      <c r="B1284">
        <v>3002.1</v>
      </c>
    </row>
    <row r="1285" spans="1:2" x14ac:dyDescent="0.25">
      <c r="A1285" s="1">
        <v>43992</v>
      </c>
      <c r="B1285">
        <v>3190.14</v>
      </c>
    </row>
    <row r="1286" spans="1:2" x14ac:dyDescent="0.25">
      <c r="A1286" s="1">
        <v>43991</v>
      </c>
      <c r="B1286">
        <v>3207.18</v>
      </c>
    </row>
    <row r="1287" spans="1:2" x14ac:dyDescent="0.25">
      <c r="A1287" s="1">
        <v>43990</v>
      </c>
      <c r="B1287">
        <v>3232.39</v>
      </c>
    </row>
    <row r="1288" spans="1:2" x14ac:dyDescent="0.25">
      <c r="A1288" s="1">
        <v>43987</v>
      </c>
      <c r="B1288">
        <v>3193.93</v>
      </c>
    </row>
    <row r="1289" spans="1:2" x14ac:dyDescent="0.25">
      <c r="A1289" s="1">
        <v>43986</v>
      </c>
      <c r="B1289">
        <v>3112.35</v>
      </c>
    </row>
    <row r="1290" spans="1:2" x14ac:dyDescent="0.25">
      <c r="A1290" s="1">
        <v>43985</v>
      </c>
      <c r="B1290">
        <v>3122.87</v>
      </c>
    </row>
    <row r="1291" spans="1:2" x14ac:dyDescent="0.25">
      <c r="A1291" s="1">
        <v>43984</v>
      </c>
      <c r="B1291">
        <v>3080.82</v>
      </c>
    </row>
    <row r="1292" spans="1:2" x14ac:dyDescent="0.25">
      <c r="A1292" s="1">
        <v>43983</v>
      </c>
      <c r="B1292">
        <v>3055.73</v>
      </c>
    </row>
    <row r="1293" spans="1:2" x14ac:dyDescent="0.25">
      <c r="A1293" s="1">
        <v>43980</v>
      </c>
      <c r="B1293">
        <v>3044.31</v>
      </c>
    </row>
    <row r="1294" spans="1:2" x14ac:dyDescent="0.25">
      <c r="A1294" s="1">
        <v>43979</v>
      </c>
      <c r="B1294">
        <v>3029.73</v>
      </c>
    </row>
    <row r="1295" spans="1:2" x14ac:dyDescent="0.25">
      <c r="A1295" s="1">
        <v>43978</v>
      </c>
      <c r="B1295">
        <v>3036.13</v>
      </c>
    </row>
    <row r="1296" spans="1:2" x14ac:dyDescent="0.25">
      <c r="A1296" s="1">
        <v>43977</v>
      </c>
      <c r="B1296">
        <v>2991.77</v>
      </c>
    </row>
    <row r="1297" spans="1:2" x14ac:dyDescent="0.25">
      <c r="A1297" s="1">
        <v>43973</v>
      </c>
      <c r="B1297">
        <v>2955.45</v>
      </c>
    </row>
    <row r="1298" spans="1:2" x14ac:dyDescent="0.25">
      <c r="A1298" s="1">
        <v>43972</v>
      </c>
      <c r="B1298">
        <v>2948.51</v>
      </c>
    </row>
    <row r="1299" spans="1:2" x14ac:dyDescent="0.25">
      <c r="A1299" s="1">
        <v>43971</v>
      </c>
      <c r="B1299">
        <v>2971.61</v>
      </c>
    </row>
    <row r="1300" spans="1:2" x14ac:dyDescent="0.25">
      <c r="A1300" s="1">
        <v>43970</v>
      </c>
      <c r="B1300">
        <v>2922.94</v>
      </c>
    </row>
    <row r="1301" spans="1:2" x14ac:dyDescent="0.25">
      <c r="A1301" s="1">
        <v>43969</v>
      </c>
      <c r="B1301">
        <v>2953.91</v>
      </c>
    </row>
    <row r="1302" spans="1:2" x14ac:dyDescent="0.25">
      <c r="A1302" s="1">
        <v>43966</v>
      </c>
      <c r="B1302">
        <v>2863.7</v>
      </c>
    </row>
    <row r="1303" spans="1:2" x14ac:dyDescent="0.25">
      <c r="A1303" s="1">
        <v>43965</v>
      </c>
      <c r="B1303">
        <v>2852.5</v>
      </c>
    </row>
    <row r="1304" spans="1:2" x14ac:dyDescent="0.25">
      <c r="A1304" s="1">
        <v>43964</v>
      </c>
      <c r="B1304">
        <v>2820</v>
      </c>
    </row>
    <row r="1305" spans="1:2" x14ac:dyDescent="0.25">
      <c r="A1305" s="1">
        <v>43963</v>
      </c>
      <c r="B1305">
        <v>2870.12</v>
      </c>
    </row>
    <row r="1306" spans="1:2" x14ac:dyDescent="0.25">
      <c r="A1306" s="1">
        <v>43962</v>
      </c>
      <c r="B1306">
        <v>2930.32</v>
      </c>
    </row>
    <row r="1307" spans="1:2" x14ac:dyDescent="0.25">
      <c r="A1307" s="1">
        <v>43959</v>
      </c>
      <c r="B1307">
        <v>2929.8</v>
      </c>
    </row>
    <row r="1308" spans="1:2" x14ac:dyDescent="0.25">
      <c r="A1308" s="1">
        <v>43958</v>
      </c>
      <c r="B1308">
        <v>2881.19</v>
      </c>
    </row>
    <row r="1309" spans="1:2" x14ac:dyDescent="0.25">
      <c r="A1309" s="1">
        <v>43957</v>
      </c>
      <c r="B1309">
        <v>2848.42</v>
      </c>
    </row>
    <row r="1310" spans="1:2" x14ac:dyDescent="0.25">
      <c r="A1310" s="1">
        <v>43956</v>
      </c>
      <c r="B1310">
        <v>2868.44</v>
      </c>
    </row>
    <row r="1311" spans="1:2" x14ac:dyDescent="0.25">
      <c r="A1311" s="1">
        <v>43955</v>
      </c>
      <c r="B1311">
        <v>2842.74</v>
      </c>
    </row>
    <row r="1312" spans="1:2" x14ac:dyDescent="0.25">
      <c r="A1312" s="1">
        <v>43952</v>
      </c>
      <c r="B1312">
        <v>2830.71</v>
      </c>
    </row>
    <row r="1313" spans="1:2" x14ac:dyDescent="0.25">
      <c r="A1313" s="1">
        <v>43951</v>
      </c>
      <c r="B1313">
        <v>2912.43</v>
      </c>
    </row>
    <row r="1314" spans="1:2" x14ac:dyDescent="0.25">
      <c r="A1314" s="1">
        <v>43950</v>
      </c>
      <c r="B1314">
        <v>2939.51</v>
      </c>
    </row>
    <row r="1315" spans="1:2" x14ac:dyDescent="0.25">
      <c r="A1315" s="1">
        <v>43949</v>
      </c>
      <c r="B1315">
        <v>2863.39</v>
      </c>
    </row>
    <row r="1316" spans="1:2" x14ac:dyDescent="0.25">
      <c r="A1316" s="1">
        <v>43948</v>
      </c>
      <c r="B1316">
        <v>2878.48</v>
      </c>
    </row>
    <row r="1317" spans="1:2" x14ac:dyDescent="0.25">
      <c r="A1317" s="1">
        <v>43945</v>
      </c>
      <c r="B1317">
        <v>2836.74</v>
      </c>
    </row>
    <row r="1318" spans="1:2" x14ac:dyDescent="0.25">
      <c r="A1318" s="1">
        <v>43944</v>
      </c>
      <c r="B1318">
        <v>2797.8</v>
      </c>
    </row>
    <row r="1319" spans="1:2" x14ac:dyDescent="0.25">
      <c r="A1319" s="1">
        <v>43943</v>
      </c>
      <c r="B1319">
        <v>2799.31</v>
      </c>
    </row>
    <row r="1320" spans="1:2" x14ac:dyDescent="0.25">
      <c r="A1320" s="1">
        <v>43942</v>
      </c>
      <c r="B1320">
        <v>2736.56</v>
      </c>
    </row>
    <row r="1321" spans="1:2" x14ac:dyDescent="0.25">
      <c r="A1321" s="1">
        <v>43941</v>
      </c>
      <c r="B1321">
        <v>2823.16</v>
      </c>
    </row>
    <row r="1322" spans="1:2" x14ac:dyDescent="0.25">
      <c r="A1322" s="1">
        <v>43938</v>
      </c>
      <c r="B1322">
        <v>2874.56</v>
      </c>
    </row>
    <row r="1323" spans="1:2" x14ac:dyDescent="0.25">
      <c r="A1323" s="1">
        <v>43937</v>
      </c>
      <c r="B1323">
        <v>2799.55</v>
      </c>
    </row>
    <row r="1324" spans="1:2" x14ac:dyDescent="0.25">
      <c r="A1324" s="1">
        <v>43936</v>
      </c>
      <c r="B1324">
        <v>2783.36</v>
      </c>
    </row>
    <row r="1325" spans="1:2" x14ac:dyDescent="0.25">
      <c r="A1325" s="1">
        <v>43935</v>
      </c>
      <c r="B1325">
        <v>2846.06</v>
      </c>
    </row>
    <row r="1326" spans="1:2" x14ac:dyDescent="0.25">
      <c r="A1326" s="1">
        <v>43934</v>
      </c>
      <c r="B1326">
        <v>2761.63</v>
      </c>
    </row>
    <row r="1327" spans="1:2" x14ac:dyDescent="0.25">
      <c r="A1327" s="1">
        <v>43930</v>
      </c>
      <c r="B1327">
        <v>2789.82</v>
      </c>
    </row>
    <row r="1328" spans="1:2" x14ac:dyDescent="0.25">
      <c r="A1328" s="1">
        <v>43929</v>
      </c>
      <c r="B1328">
        <v>2749.98</v>
      </c>
    </row>
    <row r="1329" spans="1:2" x14ac:dyDescent="0.25">
      <c r="A1329" s="1">
        <v>43928</v>
      </c>
      <c r="B1329">
        <v>2659.41</v>
      </c>
    </row>
    <row r="1330" spans="1:2" x14ac:dyDescent="0.25">
      <c r="A1330" s="1">
        <v>43927</v>
      </c>
      <c r="B1330">
        <v>2663.68</v>
      </c>
    </row>
    <row r="1331" spans="1:2" x14ac:dyDescent="0.25">
      <c r="A1331" s="1">
        <v>43924</v>
      </c>
      <c r="B1331">
        <v>2488.65</v>
      </c>
    </row>
    <row r="1332" spans="1:2" x14ac:dyDescent="0.25">
      <c r="A1332" s="1">
        <v>43923</v>
      </c>
      <c r="B1332">
        <v>2526.9</v>
      </c>
    </row>
    <row r="1333" spans="1:2" x14ac:dyDescent="0.25">
      <c r="A1333" s="1">
        <v>43922</v>
      </c>
      <c r="B1333">
        <v>2470.5</v>
      </c>
    </row>
    <row r="1334" spans="1:2" x14ac:dyDescent="0.25">
      <c r="A1334" s="1">
        <v>43921</v>
      </c>
      <c r="B1334">
        <v>2584.59</v>
      </c>
    </row>
    <row r="1335" spans="1:2" x14ac:dyDescent="0.25">
      <c r="A1335" s="1">
        <v>43920</v>
      </c>
      <c r="B1335">
        <v>2626.65</v>
      </c>
    </row>
    <row r="1336" spans="1:2" x14ac:dyDescent="0.25">
      <c r="A1336" s="1">
        <v>43917</v>
      </c>
      <c r="B1336">
        <v>2541.4699999999998</v>
      </c>
    </row>
    <row r="1337" spans="1:2" x14ac:dyDescent="0.25">
      <c r="A1337" s="1">
        <v>43916</v>
      </c>
      <c r="B1337">
        <v>2630.07</v>
      </c>
    </row>
    <row r="1338" spans="1:2" x14ac:dyDescent="0.25">
      <c r="A1338" s="1">
        <v>43915</v>
      </c>
      <c r="B1338">
        <v>2475.56</v>
      </c>
    </row>
    <row r="1339" spans="1:2" x14ac:dyDescent="0.25">
      <c r="A1339" s="1">
        <v>43914</v>
      </c>
      <c r="B1339">
        <v>2447.33</v>
      </c>
    </row>
    <row r="1340" spans="1:2" x14ac:dyDescent="0.25">
      <c r="A1340" s="1">
        <v>43913</v>
      </c>
      <c r="B1340">
        <v>2237.4</v>
      </c>
    </row>
    <row r="1341" spans="1:2" x14ac:dyDescent="0.25">
      <c r="A1341" s="1">
        <v>43910</v>
      </c>
      <c r="B1341">
        <v>2304.92</v>
      </c>
    </row>
    <row r="1342" spans="1:2" x14ac:dyDescent="0.25">
      <c r="A1342" s="1">
        <v>43909</v>
      </c>
      <c r="B1342">
        <v>2409.39</v>
      </c>
    </row>
    <row r="1343" spans="1:2" x14ac:dyDescent="0.25">
      <c r="A1343" s="1">
        <v>43908</v>
      </c>
      <c r="B1343">
        <v>2398.1</v>
      </c>
    </row>
    <row r="1344" spans="1:2" x14ac:dyDescent="0.25">
      <c r="A1344" s="1">
        <v>43907</v>
      </c>
      <c r="B1344">
        <v>2529.19</v>
      </c>
    </row>
    <row r="1345" spans="1:2" x14ac:dyDescent="0.25">
      <c r="A1345" s="1">
        <v>43906</v>
      </c>
      <c r="B1345">
        <v>2386.13</v>
      </c>
    </row>
    <row r="1346" spans="1:2" x14ac:dyDescent="0.25">
      <c r="A1346" s="1">
        <v>43903</v>
      </c>
      <c r="B1346">
        <v>2711.02</v>
      </c>
    </row>
    <row r="1347" spans="1:2" x14ac:dyDescent="0.25">
      <c r="A1347" s="1">
        <v>43902</v>
      </c>
      <c r="B1347">
        <v>2480.64</v>
      </c>
    </row>
    <row r="1348" spans="1:2" x14ac:dyDescent="0.25">
      <c r="A1348" s="1">
        <v>43901</v>
      </c>
      <c r="B1348">
        <v>2741.38</v>
      </c>
    </row>
    <row r="1349" spans="1:2" x14ac:dyDescent="0.25">
      <c r="A1349" s="1">
        <v>43900</v>
      </c>
      <c r="B1349">
        <v>2882.23</v>
      </c>
    </row>
    <row r="1350" spans="1:2" x14ac:dyDescent="0.25">
      <c r="A1350" s="1">
        <v>43899</v>
      </c>
      <c r="B1350">
        <v>2746.56</v>
      </c>
    </row>
    <row r="1351" spans="1:2" x14ac:dyDescent="0.25">
      <c r="A1351" s="1">
        <v>43896</v>
      </c>
      <c r="B1351">
        <v>2972.37</v>
      </c>
    </row>
    <row r="1352" spans="1:2" x14ac:dyDescent="0.25">
      <c r="A1352" s="1">
        <v>43895</v>
      </c>
      <c r="B1352">
        <v>3023.94</v>
      </c>
    </row>
    <row r="1353" spans="1:2" x14ac:dyDescent="0.25">
      <c r="A1353" s="1">
        <v>43894</v>
      </c>
      <c r="B1353">
        <v>3130.12</v>
      </c>
    </row>
    <row r="1354" spans="1:2" x14ac:dyDescent="0.25">
      <c r="A1354" s="1">
        <v>43893</v>
      </c>
      <c r="B1354">
        <v>3003.37</v>
      </c>
    </row>
    <row r="1355" spans="1:2" x14ac:dyDescent="0.25">
      <c r="A1355" s="1">
        <v>43892</v>
      </c>
      <c r="B1355">
        <v>3090.23</v>
      </c>
    </row>
    <row r="1356" spans="1:2" x14ac:dyDescent="0.25">
      <c r="A1356" s="1">
        <v>43889</v>
      </c>
      <c r="B1356">
        <v>2954.22</v>
      </c>
    </row>
    <row r="1357" spans="1:2" x14ac:dyDescent="0.25">
      <c r="A1357" s="1">
        <v>43888</v>
      </c>
      <c r="B1357">
        <v>2978.76</v>
      </c>
    </row>
    <row r="1358" spans="1:2" x14ac:dyDescent="0.25">
      <c r="A1358" s="1">
        <v>43887</v>
      </c>
      <c r="B1358">
        <v>3116.39</v>
      </c>
    </row>
    <row r="1359" spans="1:2" x14ac:dyDescent="0.25">
      <c r="A1359" s="1">
        <v>43886</v>
      </c>
      <c r="B1359">
        <v>3128.21</v>
      </c>
    </row>
    <row r="1360" spans="1:2" x14ac:dyDescent="0.25">
      <c r="A1360" s="1">
        <v>43885</v>
      </c>
      <c r="B1360">
        <v>3225.89</v>
      </c>
    </row>
    <row r="1361" spans="1:2" x14ac:dyDescent="0.25">
      <c r="A1361" s="1">
        <v>43882</v>
      </c>
      <c r="B1361">
        <v>3337.75</v>
      </c>
    </row>
    <row r="1362" spans="1:2" x14ac:dyDescent="0.25">
      <c r="A1362" s="1">
        <v>43881</v>
      </c>
      <c r="B1362">
        <v>3373.23</v>
      </c>
    </row>
    <row r="1363" spans="1:2" x14ac:dyDescent="0.25">
      <c r="A1363" s="1">
        <v>43880</v>
      </c>
      <c r="B1363">
        <v>3386.15</v>
      </c>
    </row>
    <row r="1364" spans="1:2" x14ac:dyDescent="0.25">
      <c r="A1364" s="1">
        <v>43879</v>
      </c>
      <c r="B1364">
        <v>3370.29</v>
      </c>
    </row>
    <row r="1365" spans="1:2" x14ac:dyDescent="0.25">
      <c r="A1365" s="1">
        <v>43875</v>
      </c>
      <c r="B1365">
        <v>3380.16</v>
      </c>
    </row>
    <row r="1366" spans="1:2" x14ac:dyDescent="0.25">
      <c r="A1366" s="1">
        <v>43874</v>
      </c>
      <c r="B1366">
        <v>3373.94</v>
      </c>
    </row>
    <row r="1367" spans="1:2" x14ac:dyDescent="0.25">
      <c r="A1367" s="1">
        <v>43873</v>
      </c>
      <c r="B1367">
        <v>3379.45</v>
      </c>
    </row>
    <row r="1368" spans="1:2" x14ac:dyDescent="0.25">
      <c r="A1368" s="1">
        <v>43872</v>
      </c>
      <c r="B1368">
        <v>3357.75</v>
      </c>
    </row>
    <row r="1369" spans="1:2" x14ac:dyDescent="0.25">
      <c r="A1369" s="1">
        <v>43871</v>
      </c>
      <c r="B1369">
        <v>3352.09</v>
      </c>
    </row>
    <row r="1370" spans="1:2" x14ac:dyDescent="0.25">
      <c r="A1370" s="1">
        <v>43868</v>
      </c>
      <c r="B1370">
        <v>3327.71</v>
      </c>
    </row>
    <row r="1371" spans="1:2" x14ac:dyDescent="0.25">
      <c r="A1371" s="1">
        <v>43867</v>
      </c>
      <c r="B1371">
        <v>3345.78</v>
      </c>
    </row>
    <row r="1372" spans="1:2" x14ac:dyDescent="0.25">
      <c r="A1372" s="1">
        <v>43866</v>
      </c>
      <c r="B1372">
        <v>3334.69</v>
      </c>
    </row>
    <row r="1373" spans="1:2" x14ac:dyDescent="0.25">
      <c r="A1373" s="1">
        <v>43865</v>
      </c>
      <c r="B1373">
        <v>3297.59</v>
      </c>
    </row>
    <row r="1374" spans="1:2" x14ac:dyDescent="0.25">
      <c r="A1374" s="1">
        <v>43864</v>
      </c>
      <c r="B1374">
        <v>3248.92</v>
      </c>
    </row>
    <row r="1375" spans="1:2" x14ac:dyDescent="0.25">
      <c r="A1375" s="1">
        <v>43861</v>
      </c>
      <c r="B1375">
        <v>3225.52</v>
      </c>
    </row>
    <row r="1376" spans="1:2" x14ac:dyDescent="0.25">
      <c r="A1376" s="1">
        <v>43860</v>
      </c>
      <c r="B1376">
        <v>3283.66</v>
      </c>
    </row>
    <row r="1377" spans="1:2" x14ac:dyDescent="0.25">
      <c r="A1377" s="1">
        <v>43859</v>
      </c>
      <c r="B1377">
        <v>3273.4</v>
      </c>
    </row>
    <row r="1378" spans="1:2" x14ac:dyDescent="0.25">
      <c r="A1378" s="1">
        <v>43858</v>
      </c>
      <c r="B1378">
        <v>3276.24</v>
      </c>
    </row>
    <row r="1379" spans="1:2" x14ac:dyDescent="0.25">
      <c r="A1379" s="1">
        <v>43857</v>
      </c>
      <c r="B1379">
        <v>3243.63</v>
      </c>
    </row>
    <row r="1380" spans="1:2" x14ac:dyDescent="0.25">
      <c r="A1380" s="1">
        <v>43854</v>
      </c>
      <c r="B1380">
        <v>3295.47</v>
      </c>
    </row>
    <row r="1381" spans="1:2" x14ac:dyDescent="0.25">
      <c r="A1381" s="1">
        <v>43853</v>
      </c>
      <c r="B1381">
        <v>3325.54</v>
      </c>
    </row>
    <row r="1382" spans="1:2" x14ac:dyDescent="0.25">
      <c r="A1382" s="1">
        <v>43852</v>
      </c>
      <c r="B1382">
        <v>3321.75</v>
      </c>
    </row>
    <row r="1383" spans="1:2" x14ac:dyDescent="0.25">
      <c r="A1383" s="1">
        <v>43851</v>
      </c>
      <c r="B1383">
        <v>3320.79</v>
      </c>
    </row>
    <row r="1384" spans="1:2" x14ac:dyDescent="0.25">
      <c r="A1384" s="1">
        <v>43847</v>
      </c>
      <c r="B1384">
        <v>3329.62</v>
      </c>
    </row>
    <row r="1385" spans="1:2" x14ac:dyDescent="0.25">
      <c r="A1385" s="1">
        <v>43846</v>
      </c>
      <c r="B1385">
        <v>3316.81</v>
      </c>
    </row>
    <row r="1386" spans="1:2" x14ac:dyDescent="0.25">
      <c r="A1386" s="1">
        <v>43845</v>
      </c>
      <c r="B1386">
        <v>3289.29</v>
      </c>
    </row>
    <row r="1387" spans="1:2" x14ac:dyDescent="0.25">
      <c r="A1387" s="1">
        <v>43844</v>
      </c>
      <c r="B1387">
        <v>3283.15</v>
      </c>
    </row>
    <row r="1388" spans="1:2" x14ac:dyDescent="0.25">
      <c r="A1388" s="1">
        <v>43843</v>
      </c>
      <c r="B1388">
        <v>3288.13</v>
      </c>
    </row>
    <row r="1389" spans="1:2" x14ac:dyDescent="0.25">
      <c r="A1389" s="1">
        <v>43840</v>
      </c>
      <c r="B1389">
        <v>3265.35</v>
      </c>
    </row>
    <row r="1390" spans="1:2" x14ac:dyDescent="0.25">
      <c r="A1390" s="1">
        <v>43839</v>
      </c>
      <c r="B1390">
        <v>3274.7</v>
      </c>
    </row>
    <row r="1391" spans="1:2" x14ac:dyDescent="0.25">
      <c r="A1391" s="1">
        <v>43838</v>
      </c>
      <c r="B1391">
        <v>3253.05</v>
      </c>
    </row>
    <row r="1392" spans="1:2" x14ac:dyDescent="0.25">
      <c r="A1392" s="1">
        <v>43837</v>
      </c>
      <c r="B1392">
        <v>3237.18</v>
      </c>
    </row>
    <row r="1393" spans="1:2" x14ac:dyDescent="0.25">
      <c r="A1393" s="1">
        <v>43836</v>
      </c>
      <c r="B1393">
        <v>3246.28</v>
      </c>
    </row>
    <row r="1394" spans="1:2" x14ac:dyDescent="0.25">
      <c r="A1394" s="1">
        <v>43833</v>
      </c>
      <c r="B1394">
        <v>3234.85</v>
      </c>
    </row>
    <row r="1395" spans="1:2" x14ac:dyDescent="0.25">
      <c r="A1395" s="1">
        <v>43832</v>
      </c>
      <c r="B1395">
        <v>3257.85</v>
      </c>
    </row>
    <row r="1396" spans="1:2" x14ac:dyDescent="0.25">
      <c r="A1396" s="1">
        <v>43830</v>
      </c>
      <c r="B1396">
        <v>3230.78</v>
      </c>
    </row>
    <row r="1397" spans="1:2" x14ac:dyDescent="0.25">
      <c r="A1397" s="1">
        <v>43829</v>
      </c>
      <c r="B1397">
        <v>3221.29</v>
      </c>
    </row>
    <row r="1398" spans="1:2" x14ac:dyDescent="0.25">
      <c r="A1398" s="1">
        <v>43826</v>
      </c>
      <c r="B1398">
        <v>3240.02</v>
      </c>
    </row>
    <row r="1399" spans="1:2" x14ac:dyDescent="0.25">
      <c r="A1399" s="1">
        <v>43825</v>
      </c>
      <c r="B1399">
        <v>3239.91</v>
      </c>
    </row>
    <row r="1400" spans="1:2" x14ac:dyDescent="0.25">
      <c r="A1400" s="1">
        <v>43823</v>
      </c>
      <c r="B1400">
        <v>3223.38</v>
      </c>
    </row>
    <row r="1401" spans="1:2" x14ac:dyDescent="0.25">
      <c r="A1401" s="1">
        <v>43822</v>
      </c>
      <c r="B1401">
        <v>3224.01</v>
      </c>
    </row>
    <row r="1402" spans="1:2" x14ac:dyDescent="0.25">
      <c r="A1402" s="1">
        <v>43819</v>
      </c>
      <c r="B1402">
        <v>3221.22</v>
      </c>
    </row>
    <row r="1403" spans="1:2" x14ac:dyDescent="0.25">
      <c r="A1403" s="1">
        <v>43818</v>
      </c>
      <c r="B1403">
        <v>3205.37</v>
      </c>
    </row>
    <row r="1404" spans="1:2" x14ac:dyDescent="0.25">
      <c r="A1404" s="1">
        <v>43817</v>
      </c>
      <c r="B1404">
        <v>3191.14</v>
      </c>
    </row>
    <row r="1405" spans="1:2" x14ac:dyDescent="0.25">
      <c r="A1405" s="1">
        <v>43816</v>
      </c>
      <c r="B1405">
        <v>3192.52</v>
      </c>
    </row>
    <row r="1406" spans="1:2" x14ac:dyDescent="0.25">
      <c r="A1406" s="1">
        <v>43815</v>
      </c>
      <c r="B1406">
        <v>3191.45</v>
      </c>
    </row>
    <row r="1407" spans="1:2" x14ac:dyDescent="0.25">
      <c r="A1407" s="1">
        <v>43812</v>
      </c>
      <c r="B1407">
        <v>3168.8</v>
      </c>
    </row>
    <row r="1408" spans="1:2" x14ac:dyDescent="0.25">
      <c r="A1408" s="1">
        <v>43811</v>
      </c>
      <c r="B1408">
        <v>3168.57</v>
      </c>
    </row>
    <row r="1409" spans="1:2" x14ac:dyDescent="0.25">
      <c r="A1409" s="1">
        <v>43810</v>
      </c>
      <c r="B1409">
        <v>3141.63</v>
      </c>
    </row>
    <row r="1410" spans="1:2" x14ac:dyDescent="0.25">
      <c r="A1410" s="1">
        <v>43809</v>
      </c>
      <c r="B1410">
        <v>3132.52</v>
      </c>
    </row>
    <row r="1411" spans="1:2" x14ac:dyDescent="0.25">
      <c r="A1411" s="1">
        <v>43808</v>
      </c>
      <c r="B1411">
        <v>3135.96</v>
      </c>
    </row>
    <row r="1412" spans="1:2" x14ac:dyDescent="0.25">
      <c r="A1412" s="1">
        <v>43805</v>
      </c>
      <c r="B1412">
        <v>3145.91</v>
      </c>
    </row>
    <row r="1413" spans="1:2" x14ac:dyDescent="0.25">
      <c r="A1413" s="1">
        <v>43804</v>
      </c>
      <c r="B1413">
        <v>3117.43</v>
      </c>
    </row>
    <row r="1414" spans="1:2" x14ac:dyDescent="0.25">
      <c r="A1414" s="1">
        <v>43803</v>
      </c>
      <c r="B1414">
        <v>3112.76</v>
      </c>
    </row>
    <row r="1415" spans="1:2" x14ac:dyDescent="0.25">
      <c r="A1415" s="1">
        <v>43802</v>
      </c>
      <c r="B1415">
        <v>3093.2</v>
      </c>
    </row>
    <row r="1416" spans="1:2" x14ac:dyDescent="0.25">
      <c r="A1416" s="1">
        <v>43801</v>
      </c>
      <c r="B1416">
        <v>3113.87</v>
      </c>
    </row>
    <row r="1417" spans="1:2" x14ac:dyDescent="0.25">
      <c r="A1417" s="1">
        <v>43798</v>
      </c>
      <c r="B1417">
        <v>3140.98</v>
      </c>
    </row>
    <row r="1418" spans="1:2" x14ac:dyDescent="0.25">
      <c r="A1418" s="1">
        <v>43796</v>
      </c>
      <c r="B1418">
        <v>3153.63</v>
      </c>
    </row>
    <row r="1419" spans="1:2" x14ac:dyDescent="0.25">
      <c r="A1419" s="1">
        <v>43795</v>
      </c>
      <c r="B1419">
        <v>3140.52</v>
      </c>
    </row>
    <row r="1420" spans="1:2" x14ac:dyDescent="0.25">
      <c r="A1420" s="1">
        <v>43794</v>
      </c>
      <c r="B1420">
        <v>3133.64</v>
      </c>
    </row>
    <row r="1421" spans="1:2" x14ac:dyDescent="0.25">
      <c r="A1421" s="1">
        <v>43791</v>
      </c>
      <c r="B1421">
        <v>3110.29</v>
      </c>
    </row>
    <row r="1422" spans="1:2" x14ac:dyDescent="0.25">
      <c r="A1422" s="1">
        <v>43790</v>
      </c>
      <c r="B1422">
        <v>3103.54</v>
      </c>
    </row>
    <row r="1423" spans="1:2" x14ac:dyDescent="0.25">
      <c r="A1423" s="1">
        <v>43789</v>
      </c>
      <c r="B1423">
        <v>3108.46</v>
      </c>
    </row>
    <row r="1424" spans="1:2" x14ac:dyDescent="0.25">
      <c r="A1424" s="1">
        <v>43788</v>
      </c>
      <c r="B1424">
        <v>3120.18</v>
      </c>
    </row>
    <row r="1425" spans="1:2" x14ac:dyDescent="0.25">
      <c r="A1425" s="1">
        <v>43787</v>
      </c>
      <c r="B1425">
        <v>3122.03</v>
      </c>
    </row>
    <row r="1426" spans="1:2" x14ac:dyDescent="0.25">
      <c r="A1426" s="1">
        <v>43784</v>
      </c>
      <c r="B1426">
        <v>3120.46</v>
      </c>
    </row>
    <row r="1427" spans="1:2" x14ac:dyDescent="0.25">
      <c r="A1427" s="1">
        <v>43783</v>
      </c>
      <c r="B1427">
        <v>3096.63</v>
      </c>
    </row>
    <row r="1428" spans="1:2" x14ac:dyDescent="0.25">
      <c r="A1428" s="1">
        <v>43782</v>
      </c>
      <c r="B1428">
        <v>3094.04</v>
      </c>
    </row>
    <row r="1429" spans="1:2" x14ac:dyDescent="0.25">
      <c r="A1429" s="1">
        <v>43781</v>
      </c>
      <c r="B1429">
        <v>3091.84</v>
      </c>
    </row>
    <row r="1430" spans="1:2" x14ac:dyDescent="0.25">
      <c r="A1430" s="1">
        <v>43780</v>
      </c>
      <c r="B1430">
        <v>3087.01</v>
      </c>
    </row>
    <row r="1431" spans="1:2" x14ac:dyDescent="0.25">
      <c r="A1431" s="1">
        <v>43777</v>
      </c>
      <c r="B1431">
        <v>3093.08</v>
      </c>
    </row>
    <row r="1432" spans="1:2" x14ac:dyDescent="0.25">
      <c r="A1432" s="1">
        <v>43776</v>
      </c>
      <c r="B1432">
        <v>3085.18</v>
      </c>
    </row>
    <row r="1433" spans="1:2" x14ac:dyDescent="0.25">
      <c r="A1433" s="1">
        <v>43775</v>
      </c>
      <c r="B1433">
        <v>3076.78</v>
      </c>
    </row>
    <row r="1434" spans="1:2" x14ac:dyDescent="0.25">
      <c r="A1434" s="1">
        <v>43774</v>
      </c>
      <c r="B1434">
        <v>3074.62</v>
      </c>
    </row>
    <row r="1435" spans="1:2" x14ac:dyDescent="0.25">
      <c r="A1435" s="1">
        <v>43773</v>
      </c>
      <c r="B1435">
        <v>3078.27</v>
      </c>
    </row>
    <row r="1436" spans="1:2" x14ac:dyDescent="0.25">
      <c r="A1436" s="1">
        <v>43770</v>
      </c>
      <c r="B1436">
        <v>3066.91</v>
      </c>
    </row>
    <row r="1437" spans="1:2" x14ac:dyDescent="0.25">
      <c r="A1437" s="1">
        <v>43769</v>
      </c>
      <c r="B1437">
        <v>3037.56</v>
      </c>
    </row>
    <row r="1438" spans="1:2" x14ac:dyDescent="0.25">
      <c r="A1438" s="1">
        <v>43768</v>
      </c>
      <c r="B1438">
        <v>3046.77</v>
      </c>
    </row>
    <row r="1439" spans="1:2" x14ac:dyDescent="0.25">
      <c r="A1439" s="1">
        <v>43767</v>
      </c>
      <c r="B1439">
        <v>3036.89</v>
      </c>
    </row>
    <row r="1440" spans="1:2" x14ac:dyDescent="0.25">
      <c r="A1440" s="1">
        <v>43766</v>
      </c>
      <c r="B1440">
        <v>3039.42</v>
      </c>
    </row>
    <row r="1441" spans="1:2" x14ac:dyDescent="0.25">
      <c r="A1441" s="1">
        <v>43763</v>
      </c>
      <c r="B1441">
        <v>3022.55</v>
      </c>
    </row>
    <row r="1442" spans="1:2" x14ac:dyDescent="0.25">
      <c r="A1442" s="1">
        <v>43762</v>
      </c>
      <c r="B1442">
        <v>3010.29</v>
      </c>
    </row>
    <row r="1443" spans="1:2" x14ac:dyDescent="0.25">
      <c r="A1443" s="1">
        <v>43761</v>
      </c>
      <c r="B1443">
        <v>3004.52</v>
      </c>
    </row>
    <row r="1444" spans="1:2" x14ac:dyDescent="0.25">
      <c r="A1444" s="1">
        <v>43760</v>
      </c>
      <c r="B1444">
        <v>2995.99</v>
      </c>
    </row>
    <row r="1445" spans="1:2" x14ac:dyDescent="0.25">
      <c r="A1445" s="1">
        <v>43759</v>
      </c>
      <c r="B1445">
        <v>3006.72</v>
      </c>
    </row>
    <row r="1446" spans="1:2" x14ac:dyDescent="0.25">
      <c r="A1446" s="1">
        <v>43756</v>
      </c>
      <c r="B1446">
        <v>2986.2</v>
      </c>
    </row>
    <row r="1447" spans="1:2" x14ac:dyDescent="0.25">
      <c r="A1447" s="1">
        <v>43755</v>
      </c>
      <c r="B1447">
        <v>2997.95</v>
      </c>
    </row>
    <row r="1448" spans="1:2" x14ac:dyDescent="0.25">
      <c r="A1448" s="1">
        <v>43754</v>
      </c>
      <c r="B1448">
        <v>2989.69</v>
      </c>
    </row>
    <row r="1449" spans="1:2" x14ac:dyDescent="0.25">
      <c r="A1449" s="1">
        <v>43753</v>
      </c>
      <c r="B1449">
        <v>2995.68</v>
      </c>
    </row>
    <row r="1450" spans="1:2" x14ac:dyDescent="0.25">
      <c r="A1450" s="1">
        <v>43752</v>
      </c>
      <c r="B1450">
        <v>2966.15</v>
      </c>
    </row>
    <row r="1451" spans="1:2" x14ac:dyDescent="0.25">
      <c r="A1451" s="1">
        <v>43749</v>
      </c>
      <c r="B1451">
        <v>2970.27</v>
      </c>
    </row>
    <row r="1452" spans="1:2" x14ac:dyDescent="0.25">
      <c r="A1452" s="1">
        <v>43748</v>
      </c>
      <c r="B1452">
        <v>2938.13</v>
      </c>
    </row>
    <row r="1453" spans="1:2" x14ac:dyDescent="0.25">
      <c r="A1453" s="1">
        <v>43747</v>
      </c>
      <c r="B1453">
        <v>2919.4</v>
      </c>
    </row>
    <row r="1454" spans="1:2" x14ac:dyDescent="0.25">
      <c r="A1454" s="1">
        <v>43746</v>
      </c>
      <c r="B1454">
        <v>2893.06</v>
      </c>
    </row>
    <row r="1455" spans="1:2" x14ac:dyDescent="0.25">
      <c r="A1455" s="1">
        <v>43745</v>
      </c>
      <c r="B1455">
        <v>2938.79</v>
      </c>
    </row>
    <row r="1456" spans="1:2" x14ac:dyDescent="0.25">
      <c r="A1456" s="1">
        <v>43742</v>
      </c>
      <c r="B1456">
        <v>2952.01</v>
      </c>
    </row>
    <row r="1457" spans="1:2" x14ac:dyDescent="0.25">
      <c r="A1457" s="1">
        <v>43741</v>
      </c>
      <c r="B1457">
        <v>2910.63</v>
      </c>
    </row>
    <row r="1458" spans="1:2" x14ac:dyDescent="0.25">
      <c r="A1458" s="1">
        <v>43740</v>
      </c>
      <c r="B1458">
        <v>2887.61</v>
      </c>
    </row>
    <row r="1459" spans="1:2" x14ac:dyDescent="0.25">
      <c r="A1459" s="1">
        <v>43739</v>
      </c>
      <c r="B1459">
        <v>2940.25</v>
      </c>
    </row>
    <row r="1460" spans="1:2" x14ac:dyDescent="0.25">
      <c r="A1460" s="1">
        <v>43738</v>
      </c>
      <c r="B1460">
        <v>2976.74</v>
      </c>
    </row>
    <row r="1461" spans="1:2" x14ac:dyDescent="0.25">
      <c r="A1461" s="1">
        <v>43735</v>
      </c>
      <c r="B1461">
        <v>2961.79</v>
      </c>
    </row>
    <row r="1462" spans="1:2" x14ac:dyDescent="0.25">
      <c r="A1462" s="1">
        <v>43734</v>
      </c>
      <c r="B1462">
        <v>2977.62</v>
      </c>
    </row>
    <row r="1463" spans="1:2" x14ac:dyDescent="0.25">
      <c r="A1463" s="1">
        <v>43733</v>
      </c>
      <c r="B1463">
        <v>2984.87</v>
      </c>
    </row>
    <row r="1464" spans="1:2" x14ac:dyDescent="0.25">
      <c r="A1464" s="1">
        <v>43732</v>
      </c>
      <c r="B1464">
        <v>2966.6</v>
      </c>
    </row>
    <row r="1465" spans="1:2" x14ac:dyDescent="0.25">
      <c r="A1465" s="1">
        <v>43731</v>
      </c>
      <c r="B1465">
        <v>2991.78</v>
      </c>
    </row>
    <row r="1466" spans="1:2" x14ac:dyDescent="0.25">
      <c r="A1466" s="1">
        <v>43728</v>
      </c>
      <c r="B1466">
        <v>2992.07</v>
      </c>
    </row>
    <row r="1467" spans="1:2" x14ac:dyDescent="0.25">
      <c r="A1467" s="1">
        <v>43727</v>
      </c>
      <c r="B1467">
        <v>3006.79</v>
      </c>
    </row>
    <row r="1468" spans="1:2" x14ac:dyDescent="0.25">
      <c r="A1468" s="1">
        <v>43726</v>
      </c>
      <c r="B1468">
        <v>3006.73</v>
      </c>
    </row>
    <row r="1469" spans="1:2" x14ac:dyDescent="0.25">
      <c r="A1469" s="1">
        <v>43725</v>
      </c>
      <c r="B1469">
        <v>3005.7</v>
      </c>
    </row>
    <row r="1470" spans="1:2" x14ac:dyDescent="0.25">
      <c r="A1470" s="1">
        <v>43724</v>
      </c>
      <c r="B1470">
        <v>2997.96</v>
      </c>
    </row>
    <row r="1471" spans="1:2" x14ac:dyDescent="0.25">
      <c r="A1471" s="1">
        <v>43721</v>
      </c>
      <c r="B1471">
        <v>3007.39</v>
      </c>
    </row>
    <row r="1472" spans="1:2" x14ac:dyDescent="0.25">
      <c r="A1472" s="1">
        <v>43720</v>
      </c>
      <c r="B1472">
        <v>3009.57</v>
      </c>
    </row>
    <row r="1473" spans="1:2" x14ac:dyDescent="0.25">
      <c r="A1473" s="1">
        <v>43719</v>
      </c>
      <c r="B1473">
        <v>3000.93</v>
      </c>
    </row>
    <row r="1474" spans="1:2" x14ac:dyDescent="0.25">
      <c r="A1474" s="1">
        <v>43718</v>
      </c>
      <c r="B1474">
        <v>2979.39</v>
      </c>
    </row>
    <row r="1475" spans="1:2" x14ac:dyDescent="0.25">
      <c r="A1475" s="1">
        <v>43717</v>
      </c>
      <c r="B1475">
        <v>2978.43</v>
      </c>
    </row>
    <row r="1476" spans="1:2" x14ac:dyDescent="0.25">
      <c r="A1476" s="1">
        <v>43714</v>
      </c>
      <c r="B1476">
        <v>2978.71</v>
      </c>
    </row>
    <row r="1477" spans="1:2" x14ac:dyDescent="0.25">
      <c r="A1477" s="1">
        <v>43713</v>
      </c>
      <c r="B1477">
        <v>2976</v>
      </c>
    </row>
    <row r="1478" spans="1:2" x14ac:dyDescent="0.25">
      <c r="A1478" s="1">
        <v>43712</v>
      </c>
      <c r="B1478">
        <v>2937.78</v>
      </c>
    </row>
    <row r="1479" spans="1:2" x14ac:dyDescent="0.25">
      <c r="A1479" s="1">
        <v>43711</v>
      </c>
      <c r="B1479">
        <v>2906.27</v>
      </c>
    </row>
    <row r="1480" spans="1:2" x14ac:dyDescent="0.25">
      <c r="A1480" s="1">
        <v>43707</v>
      </c>
      <c r="B1480">
        <v>2926.46</v>
      </c>
    </row>
    <row r="1481" spans="1:2" x14ac:dyDescent="0.25">
      <c r="A1481" s="1">
        <v>43706</v>
      </c>
      <c r="B1481">
        <v>2924.58</v>
      </c>
    </row>
    <row r="1482" spans="1:2" x14ac:dyDescent="0.25">
      <c r="A1482" s="1">
        <v>43705</v>
      </c>
      <c r="B1482">
        <v>2887.94</v>
      </c>
    </row>
    <row r="1483" spans="1:2" x14ac:dyDescent="0.25">
      <c r="A1483" s="1">
        <v>43704</v>
      </c>
      <c r="B1483">
        <v>2869.16</v>
      </c>
    </row>
    <row r="1484" spans="1:2" x14ac:dyDescent="0.25">
      <c r="A1484" s="1">
        <v>43703</v>
      </c>
      <c r="B1484">
        <v>2878.38</v>
      </c>
    </row>
    <row r="1485" spans="1:2" x14ac:dyDescent="0.25">
      <c r="A1485" s="1">
        <v>43700</v>
      </c>
      <c r="B1485">
        <v>2847.11</v>
      </c>
    </row>
    <row r="1486" spans="1:2" x14ac:dyDescent="0.25">
      <c r="A1486" s="1">
        <v>43699</v>
      </c>
      <c r="B1486">
        <v>2922.95</v>
      </c>
    </row>
    <row r="1487" spans="1:2" x14ac:dyDescent="0.25">
      <c r="A1487" s="1">
        <v>43698</v>
      </c>
      <c r="B1487">
        <v>2924.43</v>
      </c>
    </row>
    <row r="1488" spans="1:2" x14ac:dyDescent="0.25">
      <c r="A1488" s="1">
        <v>43697</v>
      </c>
      <c r="B1488">
        <v>2900.51</v>
      </c>
    </row>
    <row r="1489" spans="1:2" x14ac:dyDescent="0.25">
      <c r="A1489" s="1">
        <v>43696</v>
      </c>
      <c r="B1489">
        <v>2923.65</v>
      </c>
    </row>
    <row r="1490" spans="1:2" x14ac:dyDescent="0.25">
      <c r="A1490" s="1">
        <v>43693</v>
      </c>
      <c r="B1490">
        <v>2888.68</v>
      </c>
    </row>
    <row r="1491" spans="1:2" x14ac:dyDescent="0.25">
      <c r="A1491" s="1">
        <v>43692</v>
      </c>
      <c r="B1491">
        <v>2847.6</v>
      </c>
    </row>
    <row r="1492" spans="1:2" x14ac:dyDescent="0.25">
      <c r="A1492" s="1">
        <v>43691</v>
      </c>
      <c r="B1492">
        <v>2840.6</v>
      </c>
    </row>
    <row r="1493" spans="1:2" x14ac:dyDescent="0.25">
      <c r="A1493" s="1">
        <v>43690</v>
      </c>
      <c r="B1493">
        <v>2926.32</v>
      </c>
    </row>
    <row r="1494" spans="1:2" x14ac:dyDescent="0.25">
      <c r="A1494" s="1">
        <v>43689</v>
      </c>
      <c r="B1494">
        <v>2883.75</v>
      </c>
    </row>
    <row r="1495" spans="1:2" x14ac:dyDescent="0.25">
      <c r="A1495" s="1">
        <v>43686</v>
      </c>
      <c r="B1495">
        <v>2918.65</v>
      </c>
    </row>
    <row r="1496" spans="1:2" x14ac:dyDescent="0.25">
      <c r="A1496" s="1">
        <v>43685</v>
      </c>
      <c r="B1496">
        <v>2938.09</v>
      </c>
    </row>
    <row r="1497" spans="1:2" x14ac:dyDescent="0.25">
      <c r="A1497" s="1">
        <v>43684</v>
      </c>
      <c r="B1497">
        <v>2883.98</v>
      </c>
    </row>
    <row r="1498" spans="1:2" x14ac:dyDescent="0.25">
      <c r="A1498" s="1">
        <v>43683</v>
      </c>
      <c r="B1498">
        <v>2881.77</v>
      </c>
    </row>
    <row r="1499" spans="1:2" x14ac:dyDescent="0.25">
      <c r="A1499" s="1">
        <v>43682</v>
      </c>
      <c r="B1499">
        <v>2844.74</v>
      </c>
    </row>
    <row r="1500" spans="1:2" x14ac:dyDescent="0.25">
      <c r="A1500" s="1">
        <v>43679</v>
      </c>
      <c r="B1500">
        <v>2932.05</v>
      </c>
    </row>
    <row r="1501" spans="1:2" x14ac:dyDescent="0.25">
      <c r="A1501" s="1">
        <v>43678</v>
      </c>
      <c r="B1501">
        <v>2953.56</v>
      </c>
    </row>
    <row r="1502" spans="1:2" x14ac:dyDescent="0.25">
      <c r="A1502" s="1">
        <v>43677</v>
      </c>
      <c r="B1502">
        <v>2980.38</v>
      </c>
    </row>
    <row r="1503" spans="1:2" x14ac:dyDescent="0.25">
      <c r="A1503" s="1">
        <v>43676</v>
      </c>
      <c r="B1503">
        <v>3013.18</v>
      </c>
    </row>
    <row r="1504" spans="1:2" x14ac:dyDescent="0.25">
      <c r="A1504" s="1">
        <v>43675</v>
      </c>
      <c r="B1504">
        <v>3020.97</v>
      </c>
    </row>
    <row r="1505" spans="1:2" x14ac:dyDescent="0.25">
      <c r="A1505" s="1">
        <v>43672</v>
      </c>
      <c r="B1505">
        <v>3025.86</v>
      </c>
    </row>
    <row r="1506" spans="1:2" x14ac:dyDescent="0.25">
      <c r="A1506" s="1">
        <v>43671</v>
      </c>
      <c r="B1506">
        <v>3003.67</v>
      </c>
    </row>
    <row r="1507" spans="1:2" x14ac:dyDescent="0.25">
      <c r="A1507" s="1">
        <v>43670</v>
      </c>
      <c r="B1507">
        <v>3019.56</v>
      </c>
    </row>
    <row r="1508" spans="1:2" x14ac:dyDescent="0.25">
      <c r="A1508" s="1">
        <v>43669</v>
      </c>
      <c r="B1508">
        <v>3005.47</v>
      </c>
    </row>
    <row r="1509" spans="1:2" x14ac:dyDescent="0.25">
      <c r="A1509" s="1">
        <v>43668</v>
      </c>
      <c r="B1509">
        <v>2985.03</v>
      </c>
    </row>
    <row r="1510" spans="1:2" x14ac:dyDescent="0.25">
      <c r="A1510" s="1">
        <v>43665</v>
      </c>
      <c r="B1510">
        <v>2976.61</v>
      </c>
    </row>
    <row r="1511" spans="1:2" x14ac:dyDescent="0.25">
      <c r="A1511" s="1">
        <v>43664</v>
      </c>
      <c r="B1511">
        <v>2995.11</v>
      </c>
    </row>
    <row r="1512" spans="1:2" x14ac:dyDescent="0.25">
      <c r="A1512" s="1">
        <v>43663</v>
      </c>
      <c r="B1512">
        <v>2984.42</v>
      </c>
    </row>
    <row r="1513" spans="1:2" x14ac:dyDescent="0.25">
      <c r="A1513" s="1">
        <v>43662</v>
      </c>
      <c r="B1513">
        <v>3004.04</v>
      </c>
    </row>
    <row r="1514" spans="1:2" x14ac:dyDescent="0.25">
      <c r="A1514" s="1">
        <v>43661</v>
      </c>
      <c r="B1514">
        <v>3014.3</v>
      </c>
    </row>
    <row r="1515" spans="1:2" x14ac:dyDescent="0.25">
      <c r="A1515" s="1">
        <v>43658</v>
      </c>
      <c r="B1515">
        <v>3013.77</v>
      </c>
    </row>
    <row r="1516" spans="1:2" x14ac:dyDescent="0.25">
      <c r="A1516" s="1">
        <v>43657</v>
      </c>
      <c r="B1516">
        <v>2999.91</v>
      </c>
    </row>
    <row r="1517" spans="1:2" x14ac:dyDescent="0.25">
      <c r="A1517" s="1">
        <v>43656</v>
      </c>
      <c r="B1517">
        <v>2993.07</v>
      </c>
    </row>
    <row r="1518" spans="1:2" x14ac:dyDescent="0.25">
      <c r="A1518" s="1">
        <v>43655</v>
      </c>
      <c r="B1518">
        <v>2979.63</v>
      </c>
    </row>
    <row r="1519" spans="1:2" x14ac:dyDescent="0.25">
      <c r="A1519" s="1">
        <v>43654</v>
      </c>
      <c r="B1519">
        <v>2975.95</v>
      </c>
    </row>
    <row r="1520" spans="1:2" x14ac:dyDescent="0.25">
      <c r="A1520" s="1">
        <v>43651</v>
      </c>
      <c r="B1520">
        <v>2990.41</v>
      </c>
    </row>
    <row r="1521" spans="1:2" x14ac:dyDescent="0.25">
      <c r="A1521" s="1">
        <v>43649</v>
      </c>
      <c r="B1521">
        <v>2995.82</v>
      </c>
    </row>
    <row r="1522" spans="1:2" x14ac:dyDescent="0.25">
      <c r="A1522" s="1">
        <v>43648</v>
      </c>
      <c r="B1522">
        <v>2973.01</v>
      </c>
    </row>
    <row r="1523" spans="1:2" x14ac:dyDescent="0.25">
      <c r="A1523" s="1">
        <v>43647</v>
      </c>
      <c r="B1523">
        <v>2964.33</v>
      </c>
    </row>
    <row r="1524" spans="1:2" x14ac:dyDescent="0.25">
      <c r="A1524" s="1">
        <v>43644</v>
      </c>
      <c r="B1524">
        <v>2941.76</v>
      </c>
    </row>
    <row r="1525" spans="1:2" x14ac:dyDescent="0.25">
      <c r="A1525" s="1">
        <v>43643</v>
      </c>
      <c r="B1525">
        <v>2924.92</v>
      </c>
    </row>
    <row r="1526" spans="1:2" x14ac:dyDescent="0.25">
      <c r="A1526" s="1">
        <v>43642</v>
      </c>
      <c r="B1526">
        <v>2913.78</v>
      </c>
    </row>
    <row r="1527" spans="1:2" x14ac:dyDescent="0.25">
      <c r="A1527" s="1">
        <v>43641</v>
      </c>
      <c r="B1527">
        <v>2917.38</v>
      </c>
    </row>
    <row r="1528" spans="1:2" x14ac:dyDescent="0.25">
      <c r="A1528" s="1">
        <v>43640</v>
      </c>
      <c r="B1528">
        <v>2945.35</v>
      </c>
    </row>
    <row r="1529" spans="1:2" x14ac:dyDescent="0.25">
      <c r="A1529" s="1">
        <v>43637</v>
      </c>
      <c r="B1529">
        <v>2950.46</v>
      </c>
    </row>
    <row r="1530" spans="1:2" x14ac:dyDescent="0.25">
      <c r="A1530" s="1">
        <v>43636</v>
      </c>
      <c r="B1530">
        <v>2954.18</v>
      </c>
    </row>
    <row r="1531" spans="1:2" x14ac:dyDescent="0.25">
      <c r="A1531" s="1">
        <v>43635</v>
      </c>
      <c r="B1531">
        <v>2926.46</v>
      </c>
    </row>
    <row r="1532" spans="1:2" x14ac:dyDescent="0.25">
      <c r="A1532" s="1">
        <v>43634</v>
      </c>
      <c r="B1532">
        <v>2917.75</v>
      </c>
    </row>
    <row r="1533" spans="1:2" x14ac:dyDescent="0.25">
      <c r="A1533" s="1">
        <v>43633</v>
      </c>
      <c r="B1533">
        <v>2889.67</v>
      </c>
    </row>
    <row r="1534" spans="1:2" x14ac:dyDescent="0.25">
      <c r="A1534" s="1">
        <v>43630</v>
      </c>
      <c r="B1534">
        <v>2886.98</v>
      </c>
    </row>
    <row r="1535" spans="1:2" x14ac:dyDescent="0.25">
      <c r="A1535" s="1">
        <v>43629</v>
      </c>
      <c r="B1535">
        <v>2891.64</v>
      </c>
    </row>
    <row r="1536" spans="1:2" x14ac:dyDescent="0.25">
      <c r="A1536" s="1">
        <v>43628</v>
      </c>
      <c r="B1536">
        <v>2879.84</v>
      </c>
    </row>
    <row r="1537" spans="1:2" x14ac:dyDescent="0.25">
      <c r="A1537" s="1">
        <v>43627</v>
      </c>
      <c r="B1537">
        <v>2885.72</v>
      </c>
    </row>
    <row r="1538" spans="1:2" x14ac:dyDescent="0.25">
      <c r="A1538" s="1">
        <v>43626</v>
      </c>
      <c r="B1538">
        <v>2886.73</v>
      </c>
    </row>
    <row r="1539" spans="1:2" x14ac:dyDescent="0.25">
      <c r="A1539" s="1">
        <v>43623</v>
      </c>
      <c r="B1539">
        <v>2873.34</v>
      </c>
    </row>
    <row r="1540" spans="1:2" x14ac:dyDescent="0.25">
      <c r="A1540" s="1">
        <v>43622</v>
      </c>
      <c r="B1540">
        <v>2843.49</v>
      </c>
    </row>
    <row r="1541" spans="1:2" x14ac:dyDescent="0.25">
      <c r="A1541" s="1">
        <v>43621</v>
      </c>
      <c r="B1541">
        <v>2826.15</v>
      </c>
    </row>
    <row r="1542" spans="1:2" x14ac:dyDescent="0.25">
      <c r="A1542" s="1">
        <v>43620</v>
      </c>
      <c r="B1542">
        <v>2803.27</v>
      </c>
    </row>
    <row r="1543" spans="1:2" x14ac:dyDescent="0.25">
      <c r="A1543" s="1">
        <v>43619</v>
      </c>
      <c r="B1543">
        <v>2744.45</v>
      </c>
    </row>
    <row r="1544" spans="1:2" x14ac:dyDescent="0.25">
      <c r="A1544" s="1">
        <v>43616</v>
      </c>
      <c r="B1544">
        <v>2752.06</v>
      </c>
    </row>
    <row r="1545" spans="1:2" x14ac:dyDescent="0.25">
      <c r="A1545" s="1">
        <v>43615</v>
      </c>
      <c r="B1545">
        <v>2788.86</v>
      </c>
    </row>
    <row r="1546" spans="1:2" x14ac:dyDescent="0.25">
      <c r="A1546" s="1">
        <v>43614</v>
      </c>
      <c r="B1546">
        <v>2783.02</v>
      </c>
    </row>
    <row r="1547" spans="1:2" x14ac:dyDescent="0.25">
      <c r="A1547" s="1">
        <v>43613</v>
      </c>
      <c r="B1547">
        <v>2802.39</v>
      </c>
    </row>
    <row r="1548" spans="1:2" x14ac:dyDescent="0.25">
      <c r="A1548" s="1">
        <v>43609</v>
      </c>
      <c r="B1548">
        <v>2826.06</v>
      </c>
    </row>
    <row r="1549" spans="1:2" x14ac:dyDescent="0.25">
      <c r="A1549" s="1">
        <v>43608</v>
      </c>
      <c r="B1549">
        <v>2822.24</v>
      </c>
    </row>
    <row r="1550" spans="1:2" x14ac:dyDescent="0.25">
      <c r="A1550" s="1">
        <v>43607</v>
      </c>
      <c r="B1550">
        <v>2856.27</v>
      </c>
    </row>
    <row r="1551" spans="1:2" x14ac:dyDescent="0.25">
      <c r="A1551" s="1">
        <v>43606</v>
      </c>
      <c r="B1551">
        <v>2864.36</v>
      </c>
    </row>
    <row r="1552" spans="1:2" x14ac:dyDescent="0.25">
      <c r="A1552" s="1">
        <v>43605</v>
      </c>
      <c r="B1552">
        <v>2840.23</v>
      </c>
    </row>
    <row r="1553" spans="1:2" x14ac:dyDescent="0.25">
      <c r="A1553" s="1">
        <v>43602</v>
      </c>
      <c r="B1553">
        <v>2859.53</v>
      </c>
    </row>
    <row r="1554" spans="1:2" x14ac:dyDescent="0.25">
      <c r="A1554" s="1">
        <v>43601</v>
      </c>
      <c r="B1554">
        <v>2876.32</v>
      </c>
    </row>
    <row r="1555" spans="1:2" x14ac:dyDescent="0.25">
      <c r="A1555" s="1">
        <v>43600</v>
      </c>
      <c r="B1555">
        <v>2850.96</v>
      </c>
    </row>
    <row r="1556" spans="1:2" x14ac:dyDescent="0.25">
      <c r="A1556" s="1">
        <v>43599</v>
      </c>
      <c r="B1556">
        <v>2834.41</v>
      </c>
    </row>
    <row r="1557" spans="1:2" x14ac:dyDescent="0.25">
      <c r="A1557" s="1">
        <v>43598</v>
      </c>
      <c r="B1557">
        <v>2811.87</v>
      </c>
    </row>
    <row r="1558" spans="1:2" x14ac:dyDescent="0.25">
      <c r="A1558" s="1">
        <v>43595</v>
      </c>
      <c r="B1558">
        <v>2881.4</v>
      </c>
    </row>
    <row r="1559" spans="1:2" x14ac:dyDescent="0.25">
      <c r="A1559" s="1">
        <v>43594</v>
      </c>
      <c r="B1559">
        <v>2870.72</v>
      </c>
    </row>
    <row r="1560" spans="1:2" x14ac:dyDescent="0.25">
      <c r="A1560" s="1">
        <v>43593</v>
      </c>
      <c r="B1560">
        <v>2879.42</v>
      </c>
    </row>
    <row r="1561" spans="1:2" x14ac:dyDescent="0.25">
      <c r="A1561" s="1">
        <v>43592</v>
      </c>
      <c r="B1561">
        <v>2884.05</v>
      </c>
    </row>
    <row r="1562" spans="1:2" x14ac:dyDescent="0.25">
      <c r="A1562" s="1">
        <v>43591</v>
      </c>
      <c r="B1562">
        <v>2932.47</v>
      </c>
    </row>
    <row r="1563" spans="1:2" x14ac:dyDescent="0.25">
      <c r="A1563" s="1">
        <v>43588</v>
      </c>
      <c r="B1563">
        <v>2945.64</v>
      </c>
    </row>
    <row r="1564" spans="1:2" x14ac:dyDescent="0.25">
      <c r="A1564" s="1">
        <v>43587</v>
      </c>
      <c r="B1564">
        <v>2917.52</v>
      </c>
    </row>
    <row r="1565" spans="1:2" x14ac:dyDescent="0.25">
      <c r="A1565" s="1">
        <v>43586</v>
      </c>
      <c r="B1565">
        <v>2923.73</v>
      </c>
    </row>
    <row r="1566" spans="1:2" x14ac:dyDescent="0.25">
      <c r="A1566" s="1">
        <v>43585</v>
      </c>
      <c r="B1566">
        <v>2945.83</v>
      </c>
    </row>
    <row r="1567" spans="1:2" x14ac:dyDescent="0.25">
      <c r="A1567" s="1">
        <v>43584</v>
      </c>
      <c r="B1567">
        <v>2943.03</v>
      </c>
    </row>
    <row r="1568" spans="1:2" x14ac:dyDescent="0.25">
      <c r="A1568" s="1">
        <v>43581</v>
      </c>
      <c r="B1568">
        <v>2939.88</v>
      </c>
    </row>
    <row r="1569" spans="1:2" x14ac:dyDescent="0.25">
      <c r="A1569" s="1">
        <v>43580</v>
      </c>
      <c r="B1569">
        <v>2926.17</v>
      </c>
    </row>
    <row r="1570" spans="1:2" x14ac:dyDescent="0.25">
      <c r="A1570" s="1">
        <v>43579</v>
      </c>
      <c r="B1570">
        <v>2927.25</v>
      </c>
    </row>
    <row r="1571" spans="1:2" x14ac:dyDescent="0.25">
      <c r="A1571" s="1">
        <v>43578</v>
      </c>
      <c r="B1571">
        <v>2933.68</v>
      </c>
    </row>
    <row r="1572" spans="1:2" x14ac:dyDescent="0.25">
      <c r="A1572" s="1">
        <v>43577</v>
      </c>
      <c r="B1572">
        <v>2907.97</v>
      </c>
    </row>
    <row r="1573" spans="1:2" x14ac:dyDescent="0.25">
      <c r="A1573" s="1">
        <v>43573</v>
      </c>
      <c r="B1573">
        <v>2905.03</v>
      </c>
    </row>
    <row r="1574" spans="1:2" x14ac:dyDescent="0.25">
      <c r="A1574" s="1">
        <v>43572</v>
      </c>
      <c r="B1574">
        <v>2900.45</v>
      </c>
    </row>
    <row r="1575" spans="1:2" x14ac:dyDescent="0.25">
      <c r="A1575" s="1">
        <v>43571</v>
      </c>
      <c r="B1575">
        <v>2907.06</v>
      </c>
    </row>
    <row r="1576" spans="1:2" x14ac:dyDescent="0.25">
      <c r="A1576" s="1">
        <v>43570</v>
      </c>
      <c r="B1576">
        <v>2905.58</v>
      </c>
    </row>
    <row r="1577" spans="1:2" x14ac:dyDescent="0.25">
      <c r="A1577" s="1">
        <v>43567</v>
      </c>
      <c r="B1577">
        <v>2907.41</v>
      </c>
    </row>
    <row r="1578" spans="1:2" x14ac:dyDescent="0.25">
      <c r="A1578" s="1">
        <v>43566</v>
      </c>
      <c r="B1578">
        <v>2888.32</v>
      </c>
    </row>
    <row r="1579" spans="1:2" x14ac:dyDescent="0.25">
      <c r="A1579" s="1">
        <v>43565</v>
      </c>
      <c r="B1579">
        <v>2888.21</v>
      </c>
    </row>
    <row r="1580" spans="1:2" x14ac:dyDescent="0.25">
      <c r="A1580" s="1">
        <v>43564</v>
      </c>
      <c r="B1580">
        <v>2878.2</v>
      </c>
    </row>
    <row r="1581" spans="1:2" x14ac:dyDescent="0.25">
      <c r="A1581" s="1">
        <v>43563</v>
      </c>
      <c r="B1581">
        <v>2895.77</v>
      </c>
    </row>
    <row r="1582" spans="1:2" x14ac:dyDescent="0.25">
      <c r="A1582" s="1">
        <v>43560</v>
      </c>
      <c r="B1582">
        <v>2892.74</v>
      </c>
    </row>
    <row r="1583" spans="1:2" x14ac:dyDescent="0.25">
      <c r="A1583" s="1">
        <v>43559</v>
      </c>
      <c r="B1583">
        <v>2879.39</v>
      </c>
    </row>
    <row r="1584" spans="1:2" x14ac:dyDescent="0.25">
      <c r="A1584" s="1">
        <v>43558</v>
      </c>
      <c r="B1584">
        <v>2873.4</v>
      </c>
    </row>
    <row r="1585" spans="1:2" x14ac:dyDescent="0.25">
      <c r="A1585" s="1">
        <v>43557</v>
      </c>
      <c r="B1585">
        <v>2867.24</v>
      </c>
    </row>
    <row r="1586" spans="1:2" x14ac:dyDescent="0.25">
      <c r="A1586" s="1">
        <v>43556</v>
      </c>
      <c r="B1586">
        <v>2867.19</v>
      </c>
    </row>
    <row r="1587" spans="1:2" x14ac:dyDescent="0.25">
      <c r="A1587" s="1">
        <v>43553</v>
      </c>
      <c r="B1587">
        <v>2834.4</v>
      </c>
    </row>
    <row r="1588" spans="1:2" x14ac:dyDescent="0.25">
      <c r="A1588" s="1">
        <v>43552</v>
      </c>
      <c r="B1588">
        <v>2815.44</v>
      </c>
    </row>
    <row r="1589" spans="1:2" x14ac:dyDescent="0.25">
      <c r="A1589" s="1">
        <v>43551</v>
      </c>
      <c r="B1589">
        <v>2805.37</v>
      </c>
    </row>
    <row r="1590" spans="1:2" x14ac:dyDescent="0.25">
      <c r="A1590" s="1">
        <v>43550</v>
      </c>
      <c r="B1590">
        <v>2818.46</v>
      </c>
    </row>
    <row r="1591" spans="1:2" x14ac:dyDescent="0.25">
      <c r="A1591" s="1">
        <v>43549</v>
      </c>
      <c r="B1591">
        <v>2798.36</v>
      </c>
    </row>
    <row r="1592" spans="1:2" x14ac:dyDescent="0.25">
      <c r="A1592" s="1">
        <v>43546</v>
      </c>
      <c r="B1592">
        <v>2800.71</v>
      </c>
    </row>
    <row r="1593" spans="1:2" x14ac:dyDescent="0.25">
      <c r="A1593" s="1">
        <v>43545</v>
      </c>
      <c r="B1593">
        <v>2854.88</v>
      </c>
    </row>
    <row r="1594" spans="1:2" x14ac:dyDescent="0.25">
      <c r="A1594" s="1">
        <v>43544</v>
      </c>
      <c r="B1594">
        <v>2824.23</v>
      </c>
    </row>
    <row r="1595" spans="1:2" x14ac:dyDescent="0.25">
      <c r="A1595" s="1">
        <v>43543</v>
      </c>
      <c r="B1595">
        <v>2832.57</v>
      </c>
    </row>
    <row r="1596" spans="1:2" x14ac:dyDescent="0.25">
      <c r="A1596" s="1">
        <v>43542</v>
      </c>
      <c r="B1596">
        <v>2832.94</v>
      </c>
    </row>
    <row r="1597" spans="1:2" x14ac:dyDescent="0.25">
      <c r="A1597" s="1">
        <v>43539</v>
      </c>
      <c r="B1597">
        <v>2822.48</v>
      </c>
    </row>
    <row r="1598" spans="1:2" x14ac:dyDescent="0.25">
      <c r="A1598" s="1">
        <v>43538</v>
      </c>
      <c r="B1598">
        <v>2808.48</v>
      </c>
    </row>
    <row r="1599" spans="1:2" x14ac:dyDescent="0.25">
      <c r="A1599" s="1">
        <v>43537</v>
      </c>
      <c r="B1599">
        <v>2810.92</v>
      </c>
    </row>
    <row r="1600" spans="1:2" x14ac:dyDescent="0.25">
      <c r="A1600" s="1">
        <v>43536</v>
      </c>
      <c r="B1600">
        <v>2791.52</v>
      </c>
    </row>
    <row r="1601" spans="1:2" x14ac:dyDescent="0.25">
      <c r="A1601" s="1">
        <v>43535</v>
      </c>
      <c r="B1601">
        <v>2783.3</v>
      </c>
    </row>
    <row r="1602" spans="1:2" x14ac:dyDescent="0.25">
      <c r="A1602" s="1">
        <v>43532</v>
      </c>
      <c r="B1602">
        <v>2743.07</v>
      </c>
    </row>
    <row r="1603" spans="1:2" x14ac:dyDescent="0.25">
      <c r="A1603" s="1">
        <v>43531</v>
      </c>
      <c r="B1603">
        <v>2748.93</v>
      </c>
    </row>
    <row r="1604" spans="1:2" x14ac:dyDescent="0.25">
      <c r="A1604" s="1">
        <v>43530</v>
      </c>
      <c r="B1604">
        <v>2771.45</v>
      </c>
    </row>
    <row r="1605" spans="1:2" x14ac:dyDescent="0.25">
      <c r="A1605" s="1">
        <v>43529</v>
      </c>
      <c r="B1605">
        <v>2789.65</v>
      </c>
    </row>
    <row r="1606" spans="1:2" x14ac:dyDescent="0.25">
      <c r="A1606" s="1">
        <v>43528</v>
      </c>
      <c r="B1606">
        <v>2792.81</v>
      </c>
    </row>
    <row r="1607" spans="1:2" x14ac:dyDescent="0.25">
      <c r="A1607" s="1">
        <v>43525</v>
      </c>
      <c r="B1607">
        <v>2803.69</v>
      </c>
    </row>
    <row r="1608" spans="1:2" x14ac:dyDescent="0.25">
      <c r="A1608" s="1">
        <v>43524</v>
      </c>
      <c r="B1608">
        <v>2784.49</v>
      </c>
    </row>
    <row r="1609" spans="1:2" x14ac:dyDescent="0.25">
      <c r="A1609" s="1">
        <v>43523</v>
      </c>
      <c r="B1609">
        <v>2792.38</v>
      </c>
    </row>
    <row r="1610" spans="1:2" x14ac:dyDescent="0.25">
      <c r="A1610" s="1">
        <v>43522</v>
      </c>
      <c r="B1610">
        <v>2793.9</v>
      </c>
    </row>
    <row r="1611" spans="1:2" x14ac:dyDescent="0.25">
      <c r="A1611" s="1">
        <v>43521</v>
      </c>
      <c r="B1611">
        <v>2796.11</v>
      </c>
    </row>
    <row r="1612" spans="1:2" x14ac:dyDescent="0.25">
      <c r="A1612" s="1">
        <v>43518</v>
      </c>
      <c r="B1612">
        <v>2792.67</v>
      </c>
    </row>
    <row r="1613" spans="1:2" x14ac:dyDescent="0.25">
      <c r="A1613" s="1">
        <v>43517</v>
      </c>
      <c r="B1613">
        <v>2774.88</v>
      </c>
    </row>
    <row r="1614" spans="1:2" x14ac:dyDescent="0.25">
      <c r="A1614" s="1">
        <v>43516</v>
      </c>
      <c r="B1614">
        <v>2784.7</v>
      </c>
    </row>
    <row r="1615" spans="1:2" x14ac:dyDescent="0.25">
      <c r="A1615" s="1">
        <v>43515</v>
      </c>
      <c r="B1615">
        <v>2779.76</v>
      </c>
    </row>
    <row r="1616" spans="1:2" x14ac:dyDescent="0.25">
      <c r="A1616" s="1">
        <v>43511</v>
      </c>
      <c r="B1616">
        <v>2775.6</v>
      </c>
    </row>
    <row r="1617" spans="1:2" x14ac:dyDescent="0.25">
      <c r="A1617" s="1">
        <v>43510</v>
      </c>
      <c r="B1617">
        <v>2745.73</v>
      </c>
    </row>
    <row r="1618" spans="1:2" x14ac:dyDescent="0.25">
      <c r="A1618" s="1">
        <v>43509</v>
      </c>
      <c r="B1618">
        <v>2753.03</v>
      </c>
    </row>
    <row r="1619" spans="1:2" x14ac:dyDescent="0.25">
      <c r="A1619" s="1">
        <v>43508</v>
      </c>
      <c r="B1619">
        <v>2744.73</v>
      </c>
    </row>
    <row r="1620" spans="1:2" x14ac:dyDescent="0.25">
      <c r="A1620" s="1">
        <v>43507</v>
      </c>
      <c r="B1620">
        <v>2709.8</v>
      </c>
    </row>
    <row r="1621" spans="1:2" x14ac:dyDescent="0.25">
      <c r="A1621" s="1">
        <v>43504</v>
      </c>
      <c r="B1621">
        <v>2707.88</v>
      </c>
    </row>
    <row r="1622" spans="1:2" x14ac:dyDescent="0.25">
      <c r="A1622" s="1">
        <v>43503</v>
      </c>
      <c r="B1622">
        <v>2706.05</v>
      </c>
    </row>
    <row r="1623" spans="1:2" x14ac:dyDescent="0.25">
      <c r="A1623" s="1">
        <v>43502</v>
      </c>
      <c r="B1623">
        <v>2731.61</v>
      </c>
    </row>
    <row r="1624" spans="1:2" x14ac:dyDescent="0.25">
      <c r="A1624" s="1">
        <v>43501</v>
      </c>
      <c r="B1624">
        <v>2737.7</v>
      </c>
    </row>
    <row r="1625" spans="1:2" x14ac:dyDescent="0.25">
      <c r="A1625" s="1">
        <v>43500</v>
      </c>
      <c r="B1625">
        <v>2724.87</v>
      </c>
    </row>
    <row r="1626" spans="1:2" x14ac:dyDescent="0.25">
      <c r="A1626" s="1">
        <v>43497</v>
      </c>
      <c r="B1626">
        <v>2706.53</v>
      </c>
    </row>
    <row r="1627" spans="1:2" x14ac:dyDescent="0.25">
      <c r="A1627" s="1">
        <v>43496</v>
      </c>
      <c r="B1627">
        <v>2704.1</v>
      </c>
    </row>
    <row r="1628" spans="1:2" x14ac:dyDescent="0.25">
      <c r="A1628" s="1">
        <v>43495</v>
      </c>
      <c r="B1628">
        <v>2681.05</v>
      </c>
    </row>
    <row r="1629" spans="1:2" x14ac:dyDescent="0.25">
      <c r="A1629" s="1">
        <v>43494</v>
      </c>
      <c r="B1629">
        <v>2640</v>
      </c>
    </row>
    <row r="1630" spans="1:2" x14ac:dyDescent="0.25">
      <c r="A1630" s="1">
        <v>43493</v>
      </c>
      <c r="B1630">
        <v>2643.85</v>
      </c>
    </row>
    <row r="1631" spans="1:2" x14ac:dyDescent="0.25">
      <c r="A1631" s="1">
        <v>43490</v>
      </c>
      <c r="B1631">
        <v>2664.76</v>
      </c>
    </row>
    <row r="1632" spans="1:2" x14ac:dyDescent="0.25">
      <c r="A1632" s="1">
        <v>43489</v>
      </c>
      <c r="B1632">
        <v>2642.33</v>
      </c>
    </row>
    <row r="1633" spans="1:2" x14ac:dyDescent="0.25">
      <c r="A1633" s="1">
        <v>43488</v>
      </c>
      <c r="B1633">
        <v>2638.7</v>
      </c>
    </row>
    <row r="1634" spans="1:2" x14ac:dyDescent="0.25">
      <c r="A1634" s="1">
        <v>43487</v>
      </c>
      <c r="B1634">
        <v>2632.9</v>
      </c>
    </row>
    <row r="1635" spans="1:2" x14ac:dyDescent="0.25">
      <c r="A1635" s="1">
        <v>43483</v>
      </c>
      <c r="B1635">
        <v>2670.71</v>
      </c>
    </row>
    <row r="1636" spans="1:2" x14ac:dyDescent="0.25">
      <c r="A1636" s="1">
        <v>43482</v>
      </c>
      <c r="B1636">
        <v>2635.96</v>
      </c>
    </row>
    <row r="1637" spans="1:2" x14ac:dyDescent="0.25">
      <c r="A1637" s="1">
        <v>43481</v>
      </c>
      <c r="B1637">
        <v>2616.1</v>
      </c>
    </row>
    <row r="1638" spans="1:2" x14ac:dyDescent="0.25">
      <c r="A1638" s="1">
        <v>43480</v>
      </c>
      <c r="B1638">
        <v>2610.3000000000002</v>
      </c>
    </row>
    <row r="1639" spans="1:2" x14ac:dyDescent="0.25">
      <c r="A1639" s="1">
        <v>43479</v>
      </c>
      <c r="B1639">
        <v>2582.61</v>
      </c>
    </row>
    <row r="1640" spans="1:2" x14ac:dyDescent="0.25">
      <c r="A1640" s="1">
        <v>43476</v>
      </c>
      <c r="B1640">
        <v>2596.2600000000002</v>
      </c>
    </row>
    <row r="1641" spans="1:2" x14ac:dyDescent="0.25">
      <c r="A1641" s="1">
        <v>43475</v>
      </c>
      <c r="B1641">
        <v>2596.64</v>
      </c>
    </row>
    <row r="1642" spans="1:2" x14ac:dyDescent="0.25">
      <c r="A1642" s="1">
        <v>43474</v>
      </c>
      <c r="B1642">
        <v>2584.96</v>
      </c>
    </row>
    <row r="1643" spans="1:2" x14ac:dyDescent="0.25">
      <c r="A1643" s="1">
        <v>43473</v>
      </c>
      <c r="B1643">
        <v>2574.41</v>
      </c>
    </row>
    <row r="1644" spans="1:2" x14ac:dyDescent="0.25">
      <c r="A1644" s="1">
        <v>43472</v>
      </c>
      <c r="B1644">
        <v>2549.69</v>
      </c>
    </row>
    <row r="1645" spans="1:2" x14ac:dyDescent="0.25">
      <c r="A1645" s="1">
        <v>43469</v>
      </c>
      <c r="B1645">
        <v>2531.94</v>
      </c>
    </row>
    <row r="1646" spans="1:2" x14ac:dyDescent="0.25">
      <c r="A1646" s="1">
        <v>43468</v>
      </c>
      <c r="B1646">
        <v>2447.89</v>
      </c>
    </row>
    <row r="1647" spans="1:2" x14ac:dyDescent="0.25">
      <c r="A1647" s="1">
        <v>43467</v>
      </c>
      <c r="B1647">
        <v>2510.0300000000002</v>
      </c>
    </row>
    <row r="1648" spans="1:2" x14ac:dyDescent="0.25">
      <c r="A1648" s="1">
        <v>43465</v>
      </c>
      <c r="B1648">
        <v>2506.85</v>
      </c>
    </row>
    <row r="1649" spans="1:2" x14ac:dyDescent="0.25">
      <c r="A1649" s="1">
        <v>43462</v>
      </c>
      <c r="B1649">
        <v>2485.7399999999998</v>
      </c>
    </row>
    <row r="1650" spans="1:2" x14ac:dyDescent="0.25">
      <c r="A1650" s="1">
        <v>43461</v>
      </c>
      <c r="B1650">
        <v>2488.83</v>
      </c>
    </row>
    <row r="1651" spans="1:2" x14ac:dyDescent="0.25">
      <c r="A1651" s="1">
        <v>43460</v>
      </c>
      <c r="B1651">
        <v>2467.6999999999998</v>
      </c>
    </row>
    <row r="1652" spans="1:2" x14ac:dyDescent="0.25">
      <c r="A1652" s="1">
        <v>43458</v>
      </c>
      <c r="B1652">
        <v>2351.1</v>
      </c>
    </row>
    <row r="1653" spans="1:2" x14ac:dyDescent="0.25">
      <c r="A1653" s="1">
        <v>43455</v>
      </c>
      <c r="B1653">
        <v>2416.62</v>
      </c>
    </row>
    <row r="1654" spans="1:2" x14ac:dyDescent="0.25">
      <c r="A1654" s="1">
        <v>43454</v>
      </c>
      <c r="B1654">
        <v>2467.42</v>
      </c>
    </row>
    <row r="1655" spans="1:2" x14ac:dyDescent="0.25">
      <c r="A1655" s="1">
        <v>43453</v>
      </c>
      <c r="B1655">
        <v>2506.96</v>
      </c>
    </row>
    <row r="1656" spans="1:2" x14ac:dyDescent="0.25">
      <c r="A1656" s="1">
        <v>43452</v>
      </c>
      <c r="B1656">
        <v>2546.16</v>
      </c>
    </row>
    <row r="1657" spans="1:2" x14ac:dyDescent="0.25">
      <c r="A1657" s="1">
        <v>43451</v>
      </c>
      <c r="B1657">
        <v>2545.94</v>
      </c>
    </row>
    <row r="1658" spans="1:2" x14ac:dyDescent="0.25">
      <c r="A1658" s="1">
        <v>43448</v>
      </c>
      <c r="B1658">
        <v>2599.9499999999998</v>
      </c>
    </row>
    <row r="1659" spans="1:2" x14ac:dyDescent="0.25">
      <c r="A1659" s="1">
        <v>43447</v>
      </c>
      <c r="B1659">
        <v>2650.54</v>
      </c>
    </row>
    <row r="1660" spans="1:2" x14ac:dyDescent="0.25">
      <c r="A1660" s="1">
        <v>43446</v>
      </c>
      <c r="B1660">
        <v>2651.07</v>
      </c>
    </row>
    <row r="1661" spans="1:2" x14ac:dyDescent="0.25">
      <c r="A1661" s="1">
        <v>43445</v>
      </c>
      <c r="B1661">
        <v>2636.78</v>
      </c>
    </row>
    <row r="1662" spans="1:2" x14ac:dyDescent="0.25">
      <c r="A1662" s="1">
        <v>43444</v>
      </c>
      <c r="B1662">
        <v>2637.72</v>
      </c>
    </row>
    <row r="1663" spans="1:2" x14ac:dyDescent="0.25">
      <c r="A1663" s="1">
        <v>43441</v>
      </c>
      <c r="B1663">
        <v>2633.08</v>
      </c>
    </row>
    <row r="1664" spans="1:2" x14ac:dyDescent="0.25">
      <c r="A1664" s="1">
        <v>43440</v>
      </c>
      <c r="B1664">
        <v>2695.95</v>
      </c>
    </row>
    <row r="1665" spans="1:2" x14ac:dyDescent="0.25">
      <c r="A1665" s="1">
        <v>43438</v>
      </c>
      <c r="B1665">
        <v>2700.06</v>
      </c>
    </row>
    <row r="1666" spans="1:2" x14ac:dyDescent="0.25">
      <c r="A1666" s="1">
        <v>43437</v>
      </c>
      <c r="B1666">
        <v>2790.37</v>
      </c>
    </row>
    <row r="1667" spans="1:2" x14ac:dyDescent="0.25">
      <c r="A1667" s="1">
        <v>43434</v>
      </c>
      <c r="B1667">
        <v>2760.17</v>
      </c>
    </row>
    <row r="1668" spans="1:2" x14ac:dyDescent="0.25">
      <c r="A1668" s="1">
        <v>43433</v>
      </c>
      <c r="B1668">
        <v>2737.76</v>
      </c>
    </row>
    <row r="1669" spans="1:2" x14ac:dyDescent="0.25">
      <c r="A1669" s="1">
        <v>43432</v>
      </c>
      <c r="B1669">
        <v>2743.79</v>
      </c>
    </row>
    <row r="1670" spans="1:2" x14ac:dyDescent="0.25">
      <c r="A1670" s="1">
        <v>43431</v>
      </c>
      <c r="B1670">
        <v>2682.17</v>
      </c>
    </row>
    <row r="1671" spans="1:2" x14ac:dyDescent="0.25">
      <c r="A1671" s="1">
        <v>43430</v>
      </c>
      <c r="B1671">
        <v>2673.45</v>
      </c>
    </row>
    <row r="1672" spans="1:2" x14ac:dyDescent="0.25">
      <c r="A1672" s="1">
        <v>43427</v>
      </c>
      <c r="B1672">
        <v>2632.56</v>
      </c>
    </row>
    <row r="1673" spans="1:2" x14ac:dyDescent="0.25">
      <c r="A1673" s="1">
        <v>43425</v>
      </c>
      <c r="B1673">
        <v>2649.93</v>
      </c>
    </row>
    <row r="1674" spans="1:2" x14ac:dyDescent="0.25">
      <c r="A1674" s="1">
        <v>43424</v>
      </c>
      <c r="B1674">
        <v>2641.89</v>
      </c>
    </row>
    <row r="1675" spans="1:2" x14ac:dyDescent="0.25">
      <c r="A1675" s="1">
        <v>43423</v>
      </c>
      <c r="B1675">
        <v>2690.73</v>
      </c>
    </row>
    <row r="1676" spans="1:2" x14ac:dyDescent="0.25">
      <c r="A1676" s="1">
        <v>43420</v>
      </c>
      <c r="B1676">
        <v>2736.27</v>
      </c>
    </row>
    <row r="1677" spans="1:2" x14ac:dyDescent="0.25">
      <c r="A1677" s="1">
        <v>43419</v>
      </c>
      <c r="B1677">
        <v>2730.2</v>
      </c>
    </row>
    <row r="1678" spans="1:2" x14ac:dyDescent="0.25">
      <c r="A1678" s="1">
        <v>43418</v>
      </c>
      <c r="B1678">
        <v>2701.58</v>
      </c>
    </row>
    <row r="1679" spans="1:2" x14ac:dyDescent="0.25">
      <c r="A1679" s="1">
        <v>43417</v>
      </c>
      <c r="B1679">
        <v>2722.18</v>
      </c>
    </row>
    <row r="1680" spans="1:2" x14ac:dyDescent="0.25">
      <c r="A1680" s="1">
        <v>43416</v>
      </c>
      <c r="B1680">
        <v>2726.22</v>
      </c>
    </row>
    <row r="1681" spans="1:2" x14ac:dyDescent="0.25">
      <c r="A1681" s="1">
        <v>43413</v>
      </c>
      <c r="B1681">
        <v>2781.01</v>
      </c>
    </row>
    <row r="1682" spans="1:2" x14ac:dyDescent="0.25">
      <c r="A1682" s="1">
        <v>43412</v>
      </c>
      <c r="B1682">
        <v>2806.83</v>
      </c>
    </row>
    <row r="1683" spans="1:2" x14ac:dyDescent="0.25">
      <c r="A1683" s="1">
        <v>43411</v>
      </c>
      <c r="B1683">
        <v>2813.89</v>
      </c>
    </row>
    <row r="1684" spans="1:2" x14ac:dyDescent="0.25">
      <c r="A1684" s="1">
        <v>43410</v>
      </c>
      <c r="B1684">
        <v>2755.45</v>
      </c>
    </row>
    <row r="1685" spans="1:2" x14ac:dyDescent="0.25">
      <c r="A1685" s="1">
        <v>43409</v>
      </c>
      <c r="B1685">
        <v>2738.31</v>
      </c>
    </row>
    <row r="1686" spans="1:2" x14ac:dyDescent="0.25">
      <c r="A1686" s="1">
        <v>43406</v>
      </c>
      <c r="B1686">
        <v>2723.06</v>
      </c>
    </row>
    <row r="1687" spans="1:2" x14ac:dyDescent="0.25">
      <c r="A1687" s="1">
        <v>43405</v>
      </c>
      <c r="B1687">
        <v>2740.37</v>
      </c>
    </row>
    <row r="1688" spans="1:2" x14ac:dyDescent="0.25">
      <c r="A1688" s="1">
        <v>43404</v>
      </c>
      <c r="B1688">
        <v>2711.74</v>
      </c>
    </row>
    <row r="1689" spans="1:2" x14ac:dyDescent="0.25">
      <c r="A1689" s="1">
        <v>43403</v>
      </c>
      <c r="B1689">
        <v>2682.63</v>
      </c>
    </row>
    <row r="1690" spans="1:2" x14ac:dyDescent="0.25">
      <c r="A1690" s="1">
        <v>43402</v>
      </c>
      <c r="B1690">
        <v>2641.25</v>
      </c>
    </row>
    <row r="1691" spans="1:2" x14ac:dyDescent="0.25">
      <c r="A1691" s="1">
        <v>43399</v>
      </c>
      <c r="B1691">
        <v>2658.69</v>
      </c>
    </row>
    <row r="1692" spans="1:2" x14ac:dyDescent="0.25">
      <c r="A1692" s="1">
        <v>43398</v>
      </c>
      <c r="B1692">
        <v>2705.57</v>
      </c>
    </row>
    <row r="1693" spans="1:2" x14ac:dyDescent="0.25">
      <c r="A1693" s="1">
        <v>43397</v>
      </c>
      <c r="B1693">
        <v>2656.1</v>
      </c>
    </row>
    <row r="1694" spans="1:2" x14ac:dyDescent="0.25">
      <c r="A1694" s="1">
        <v>43396</v>
      </c>
      <c r="B1694">
        <v>2740.69</v>
      </c>
    </row>
    <row r="1695" spans="1:2" x14ac:dyDescent="0.25">
      <c r="A1695" s="1">
        <v>43395</v>
      </c>
      <c r="B1695">
        <v>2755.88</v>
      </c>
    </row>
    <row r="1696" spans="1:2" x14ac:dyDescent="0.25">
      <c r="A1696" s="1">
        <v>43392</v>
      </c>
      <c r="B1696">
        <v>2767.78</v>
      </c>
    </row>
    <row r="1697" spans="1:2" x14ac:dyDescent="0.25">
      <c r="A1697" s="1">
        <v>43391</v>
      </c>
      <c r="B1697">
        <v>2768.78</v>
      </c>
    </row>
    <row r="1698" spans="1:2" x14ac:dyDescent="0.25">
      <c r="A1698" s="1">
        <v>43390</v>
      </c>
      <c r="B1698">
        <v>2809.21</v>
      </c>
    </row>
    <row r="1699" spans="1:2" x14ac:dyDescent="0.25">
      <c r="A1699" s="1">
        <v>43389</v>
      </c>
      <c r="B1699">
        <v>2809.92</v>
      </c>
    </row>
    <row r="1700" spans="1:2" x14ac:dyDescent="0.25">
      <c r="A1700" s="1">
        <v>43388</v>
      </c>
      <c r="B1700">
        <v>2750.79</v>
      </c>
    </row>
    <row r="1701" spans="1:2" x14ac:dyDescent="0.25">
      <c r="A1701" s="1">
        <v>43385</v>
      </c>
      <c r="B1701">
        <v>2767.13</v>
      </c>
    </row>
    <row r="1702" spans="1:2" x14ac:dyDescent="0.25">
      <c r="A1702" s="1">
        <v>43384</v>
      </c>
      <c r="B1702">
        <v>2728.37</v>
      </c>
    </row>
    <row r="1703" spans="1:2" x14ac:dyDescent="0.25">
      <c r="A1703" s="1">
        <v>43383</v>
      </c>
      <c r="B1703">
        <v>2785.68</v>
      </c>
    </row>
    <row r="1704" spans="1:2" x14ac:dyDescent="0.25">
      <c r="A1704" s="1">
        <v>43382</v>
      </c>
      <c r="B1704">
        <v>2880.34</v>
      </c>
    </row>
    <row r="1705" spans="1:2" x14ac:dyDescent="0.25">
      <c r="A1705" s="1">
        <v>43381</v>
      </c>
      <c r="B1705">
        <v>2884.43</v>
      </c>
    </row>
    <row r="1706" spans="1:2" x14ac:dyDescent="0.25">
      <c r="A1706" s="1">
        <v>43378</v>
      </c>
      <c r="B1706">
        <v>2885.57</v>
      </c>
    </row>
    <row r="1707" spans="1:2" x14ac:dyDescent="0.25">
      <c r="A1707" s="1">
        <v>43377</v>
      </c>
      <c r="B1707">
        <v>2901.61</v>
      </c>
    </row>
    <row r="1708" spans="1:2" x14ac:dyDescent="0.25">
      <c r="A1708" s="1">
        <v>43376</v>
      </c>
      <c r="B1708">
        <v>2925.51</v>
      </c>
    </row>
    <row r="1709" spans="1:2" x14ac:dyDescent="0.25">
      <c r="A1709" s="1">
        <v>43375</v>
      </c>
      <c r="B1709">
        <v>2923.43</v>
      </c>
    </row>
    <row r="1710" spans="1:2" x14ac:dyDescent="0.25">
      <c r="A1710" s="1">
        <v>43374</v>
      </c>
      <c r="B1710">
        <v>2924.59</v>
      </c>
    </row>
    <row r="1711" spans="1:2" x14ac:dyDescent="0.25">
      <c r="A1711" s="1">
        <v>43371</v>
      </c>
      <c r="B1711">
        <v>2913.98</v>
      </c>
    </row>
    <row r="1712" spans="1:2" x14ac:dyDescent="0.25">
      <c r="A1712" s="1">
        <v>43370</v>
      </c>
      <c r="B1712">
        <v>2914</v>
      </c>
    </row>
    <row r="1713" spans="1:2" x14ac:dyDescent="0.25">
      <c r="A1713" s="1">
        <v>43369</v>
      </c>
      <c r="B1713">
        <v>2905.97</v>
      </c>
    </row>
    <row r="1714" spans="1:2" x14ac:dyDescent="0.25">
      <c r="A1714" s="1">
        <v>43368</v>
      </c>
      <c r="B1714">
        <v>2915.56</v>
      </c>
    </row>
    <row r="1715" spans="1:2" x14ac:dyDescent="0.25">
      <c r="A1715" s="1">
        <v>43367</v>
      </c>
      <c r="B1715">
        <v>2919.37</v>
      </c>
    </row>
    <row r="1716" spans="1:2" x14ac:dyDescent="0.25">
      <c r="A1716" s="1">
        <v>43364</v>
      </c>
      <c r="B1716">
        <v>2929.67</v>
      </c>
    </row>
    <row r="1717" spans="1:2" x14ac:dyDescent="0.25">
      <c r="A1717" s="1">
        <v>43363</v>
      </c>
      <c r="B1717">
        <v>2930.75</v>
      </c>
    </row>
    <row r="1718" spans="1:2" x14ac:dyDescent="0.25">
      <c r="A1718" s="1">
        <v>43362</v>
      </c>
      <c r="B1718">
        <v>2907.95</v>
      </c>
    </row>
    <row r="1719" spans="1:2" x14ac:dyDescent="0.25">
      <c r="A1719" s="1">
        <v>43361</v>
      </c>
      <c r="B1719">
        <v>2904.31</v>
      </c>
    </row>
    <row r="1720" spans="1:2" x14ac:dyDescent="0.25">
      <c r="A1720" s="1">
        <v>43360</v>
      </c>
      <c r="B1720">
        <v>2888.8</v>
      </c>
    </row>
    <row r="1721" spans="1:2" x14ac:dyDescent="0.25">
      <c r="A1721" s="1">
        <v>43357</v>
      </c>
      <c r="B1721">
        <v>2904.98</v>
      </c>
    </row>
    <row r="1722" spans="1:2" x14ac:dyDescent="0.25">
      <c r="A1722" s="1">
        <v>43356</v>
      </c>
      <c r="B1722">
        <v>2904.18</v>
      </c>
    </row>
    <row r="1723" spans="1:2" x14ac:dyDescent="0.25">
      <c r="A1723" s="1">
        <v>43355</v>
      </c>
      <c r="B1723">
        <v>2888.92</v>
      </c>
    </row>
    <row r="1724" spans="1:2" x14ac:dyDescent="0.25">
      <c r="A1724" s="1">
        <v>43354</v>
      </c>
      <c r="B1724">
        <v>2887.89</v>
      </c>
    </row>
    <row r="1725" spans="1:2" x14ac:dyDescent="0.25">
      <c r="A1725" s="1">
        <v>43353</v>
      </c>
      <c r="B1725">
        <v>2877.13</v>
      </c>
    </row>
    <row r="1726" spans="1:2" x14ac:dyDescent="0.25">
      <c r="A1726" s="1">
        <v>43350</v>
      </c>
      <c r="B1726">
        <v>2871.68</v>
      </c>
    </row>
    <row r="1727" spans="1:2" x14ac:dyDescent="0.25">
      <c r="A1727" s="1">
        <v>43349</v>
      </c>
      <c r="B1727">
        <v>2878.05</v>
      </c>
    </row>
    <row r="1728" spans="1:2" x14ac:dyDescent="0.25">
      <c r="A1728" s="1">
        <v>43348</v>
      </c>
      <c r="B1728">
        <v>2888.6</v>
      </c>
    </row>
    <row r="1729" spans="1:2" x14ac:dyDescent="0.25">
      <c r="A1729" s="1">
        <v>43347</v>
      </c>
      <c r="B1729">
        <v>2896.72</v>
      </c>
    </row>
    <row r="1730" spans="1:2" x14ac:dyDescent="0.25">
      <c r="A1730" s="1">
        <v>43343</v>
      </c>
      <c r="B1730">
        <v>2901.52</v>
      </c>
    </row>
    <row r="1731" spans="1:2" x14ac:dyDescent="0.25">
      <c r="A1731" s="1">
        <v>43342</v>
      </c>
      <c r="B1731">
        <v>2901.13</v>
      </c>
    </row>
    <row r="1732" spans="1:2" x14ac:dyDescent="0.25">
      <c r="A1732" s="1">
        <v>43341</v>
      </c>
      <c r="B1732">
        <v>2914.04</v>
      </c>
    </row>
    <row r="1733" spans="1:2" x14ac:dyDescent="0.25">
      <c r="A1733" s="1">
        <v>43340</v>
      </c>
      <c r="B1733">
        <v>2897.52</v>
      </c>
    </row>
    <row r="1734" spans="1:2" x14ac:dyDescent="0.25">
      <c r="A1734" s="1">
        <v>43339</v>
      </c>
      <c r="B1734">
        <v>2896.74</v>
      </c>
    </row>
    <row r="1735" spans="1:2" x14ac:dyDescent="0.25">
      <c r="A1735" s="1">
        <v>43336</v>
      </c>
      <c r="B1735">
        <v>2874.69</v>
      </c>
    </row>
    <row r="1736" spans="1:2" x14ac:dyDescent="0.25">
      <c r="A1736" s="1">
        <v>43335</v>
      </c>
      <c r="B1736">
        <v>2856.98</v>
      </c>
    </row>
    <row r="1737" spans="1:2" x14ac:dyDescent="0.25">
      <c r="A1737" s="1">
        <v>43334</v>
      </c>
      <c r="B1737">
        <v>2861.82</v>
      </c>
    </row>
    <row r="1738" spans="1:2" x14ac:dyDescent="0.25">
      <c r="A1738" s="1">
        <v>43333</v>
      </c>
      <c r="B1738">
        <v>2862.96</v>
      </c>
    </row>
    <row r="1739" spans="1:2" x14ac:dyDescent="0.25">
      <c r="A1739" s="1">
        <v>43332</v>
      </c>
      <c r="B1739">
        <v>2857.05</v>
      </c>
    </row>
    <row r="1740" spans="1:2" x14ac:dyDescent="0.25">
      <c r="A1740" s="1">
        <v>43329</v>
      </c>
      <c r="B1740">
        <v>2850.13</v>
      </c>
    </row>
    <row r="1741" spans="1:2" x14ac:dyDescent="0.25">
      <c r="A1741" s="1">
        <v>43328</v>
      </c>
      <c r="B1741">
        <v>2840.69</v>
      </c>
    </row>
    <row r="1742" spans="1:2" x14ac:dyDescent="0.25">
      <c r="A1742" s="1">
        <v>43327</v>
      </c>
      <c r="B1742">
        <v>2818.37</v>
      </c>
    </row>
    <row r="1743" spans="1:2" x14ac:dyDescent="0.25">
      <c r="A1743" s="1">
        <v>43326</v>
      </c>
      <c r="B1743">
        <v>2839.96</v>
      </c>
    </row>
    <row r="1744" spans="1:2" x14ac:dyDescent="0.25">
      <c r="A1744" s="1">
        <v>43325</v>
      </c>
      <c r="B1744">
        <v>2821.93</v>
      </c>
    </row>
    <row r="1745" spans="1:2" x14ac:dyDescent="0.25">
      <c r="A1745" s="1">
        <v>43322</v>
      </c>
      <c r="B1745">
        <v>2833.28</v>
      </c>
    </row>
    <row r="1746" spans="1:2" x14ac:dyDescent="0.25">
      <c r="A1746" s="1">
        <v>43321</v>
      </c>
      <c r="B1746">
        <v>2853.58</v>
      </c>
    </row>
    <row r="1747" spans="1:2" x14ac:dyDescent="0.25">
      <c r="A1747" s="1">
        <v>43320</v>
      </c>
      <c r="B1747">
        <v>2857.7</v>
      </c>
    </row>
    <row r="1748" spans="1:2" x14ac:dyDescent="0.25">
      <c r="A1748" s="1">
        <v>43319</v>
      </c>
      <c r="B1748">
        <v>2858.45</v>
      </c>
    </row>
    <row r="1749" spans="1:2" x14ac:dyDescent="0.25">
      <c r="A1749" s="1">
        <v>43318</v>
      </c>
      <c r="B1749">
        <v>2850.4</v>
      </c>
    </row>
    <row r="1750" spans="1:2" x14ac:dyDescent="0.25">
      <c r="A1750" s="1">
        <v>43315</v>
      </c>
      <c r="B1750">
        <v>2840.35</v>
      </c>
    </row>
    <row r="1751" spans="1:2" x14ac:dyDescent="0.25">
      <c r="A1751" s="1">
        <v>43314</v>
      </c>
      <c r="B1751">
        <v>2827.22</v>
      </c>
    </row>
    <row r="1752" spans="1:2" x14ac:dyDescent="0.25">
      <c r="A1752" s="1">
        <v>43313</v>
      </c>
      <c r="B1752">
        <v>2813.36</v>
      </c>
    </row>
    <row r="1753" spans="1:2" x14ac:dyDescent="0.25">
      <c r="A1753" s="1">
        <v>43312</v>
      </c>
      <c r="B1753">
        <v>2816.29</v>
      </c>
    </row>
    <row r="1754" spans="1:2" x14ac:dyDescent="0.25">
      <c r="A1754" s="1">
        <v>43311</v>
      </c>
      <c r="B1754">
        <v>2802.6</v>
      </c>
    </row>
    <row r="1755" spans="1:2" x14ac:dyDescent="0.25">
      <c r="A1755" s="1">
        <v>43308</v>
      </c>
      <c r="B1755">
        <v>2818.82</v>
      </c>
    </row>
    <row r="1756" spans="1:2" x14ac:dyDescent="0.25">
      <c r="A1756" s="1">
        <v>43307</v>
      </c>
      <c r="B1756">
        <v>2837.44</v>
      </c>
    </row>
    <row r="1757" spans="1:2" x14ac:dyDescent="0.25">
      <c r="A1757" s="1">
        <v>43306</v>
      </c>
      <c r="B1757">
        <v>2846.07</v>
      </c>
    </row>
    <row r="1758" spans="1:2" x14ac:dyDescent="0.25">
      <c r="A1758" s="1">
        <v>43305</v>
      </c>
      <c r="B1758">
        <v>2820.4</v>
      </c>
    </row>
    <row r="1759" spans="1:2" x14ac:dyDescent="0.25">
      <c r="A1759" s="1">
        <v>43304</v>
      </c>
      <c r="B1759">
        <v>2806.98</v>
      </c>
    </row>
    <row r="1760" spans="1:2" x14ac:dyDescent="0.25">
      <c r="A1760" s="1">
        <v>43301</v>
      </c>
      <c r="B1760">
        <v>2801.83</v>
      </c>
    </row>
    <row r="1761" spans="1:2" x14ac:dyDescent="0.25">
      <c r="A1761" s="1">
        <v>43300</v>
      </c>
      <c r="B1761">
        <v>2804.49</v>
      </c>
    </row>
    <row r="1762" spans="1:2" x14ac:dyDescent="0.25">
      <c r="A1762" s="1">
        <v>43299</v>
      </c>
      <c r="B1762">
        <v>2815.62</v>
      </c>
    </row>
    <row r="1763" spans="1:2" x14ac:dyDescent="0.25">
      <c r="A1763" s="1">
        <v>43298</v>
      </c>
      <c r="B1763">
        <v>2809.55</v>
      </c>
    </row>
    <row r="1764" spans="1:2" x14ac:dyDescent="0.25">
      <c r="A1764" s="1">
        <v>43297</v>
      </c>
      <c r="B1764">
        <v>2798.43</v>
      </c>
    </row>
    <row r="1765" spans="1:2" x14ac:dyDescent="0.25">
      <c r="A1765" s="1">
        <v>43294</v>
      </c>
      <c r="B1765">
        <v>2801.31</v>
      </c>
    </row>
    <row r="1766" spans="1:2" x14ac:dyDescent="0.25">
      <c r="A1766" s="1">
        <v>43293</v>
      </c>
      <c r="B1766">
        <v>2798.29</v>
      </c>
    </row>
    <row r="1767" spans="1:2" x14ac:dyDescent="0.25">
      <c r="A1767" s="1">
        <v>43292</v>
      </c>
      <c r="B1767">
        <v>2774.02</v>
      </c>
    </row>
    <row r="1768" spans="1:2" x14ac:dyDescent="0.25">
      <c r="A1768" s="1">
        <v>43291</v>
      </c>
      <c r="B1768">
        <v>2793.84</v>
      </c>
    </row>
    <row r="1769" spans="1:2" x14ac:dyDescent="0.25">
      <c r="A1769" s="1">
        <v>43290</v>
      </c>
      <c r="B1769">
        <v>2784.17</v>
      </c>
    </row>
    <row r="1770" spans="1:2" x14ac:dyDescent="0.25">
      <c r="A1770" s="1">
        <v>43287</v>
      </c>
      <c r="B1770">
        <v>2759.82</v>
      </c>
    </row>
    <row r="1771" spans="1:2" x14ac:dyDescent="0.25">
      <c r="A1771" s="1">
        <v>43286</v>
      </c>
      <c r="B1771">
        <v>2736.61</v>
      </c>
    </row>
    <row r="1772" spans="1:2" x14ac:dyDescent="0.25">
      <c r="A1772" s="1">
        <v>43284</v>
      </c>
      <c r="B1772">
        <v>2713.22</v>
      </c>
    </row>
    <row r="1773" spans="1:2" x14ac:dyDescent="0.25">
      <c r="A1773" s="1">
        <v>43283</v>
      </c>
      <c r="B1773">
        <v>2726.71</v>
      </c>
    </row>
    <row r="1774" spans="1:2" x14ac:dyDescent="0.25">
      <c r="A1774" s="1">
        <v>43280</v>
      </c>
      <c r="B1774">
        <v>2718.37</v>
      </c>
    </row>
    <row r="1775" spans="1:2" x14ac:dyDescent="0.25">
      <c r="A1775" s="1">
        <v>43279</v>
      </c>
      <c r="B1775">
        <v>2716.31</v>
      </c>
    </row>
    <row r="1776" spans="1:2" x14ac:dyDescent="0.25">
      <c r="A1776" s="1">
        <v>43278</v>
      </c>
      <c r="B1776">
        <v>2699.63</v>
      </c>
    </row>
    <row r="1777" spans="1:2" x14ac:dyDescent="0.25">
      <c r="A1777" s="1">
        <v>43277</v>
      </c>
      <c r="B1777">
        <v>2723.06</v>
      </c>
    </row>
    <row r="1778" spans="1:2" x14ac:dyDescent="0.25">
      <c r="A1778" s="1">
        <v>43276</v>
      </c>
      <c r="B1778">
        <v>2717.07</v>
      </c>
    </row>
    <row r="1779" spans="1:2" x14ac:dyDescent="0.25">
      <c r="A1779" s="1">
        <v>43273</v>
      </c>
      <c r="B1779">
        <v>2754.88</v>
      </c>
    </row>
    <row r="1780" spans="1:2" x14ac:dyDescent="0.25">
      <c r="A1780" s="1">
        <v>43272</v>
      </c>
      <c r="B1780">
        <v>2749.76</v>
      </c>
    </row>
    <row r="1781" spans="1:2" x14ac:dyDescent="0.25">
      <c r="A1781" s="1">
        <v>43271</v>
      </c>
      <c r="B1781">
        <v>2767.32</v>
      </c>
    </row>
    <row r="1782" spans="1:2" x14ac:dyDescent="0.25">
      <c r="A1782" s="1">
        <v>43270</v>
      </c>
      <c r="B1782">
        <v>2762.59</v>
      </c>
    </row>
    <row r="1783" spans="1:2" x14ac:dyDescent="0.25">
      <c r="A1783" s="1">
        <v>43269</v>
      </c>
      <c r="B1783">
        <v>2773.75</v>
      </c>
    </row>
    <row r="1784" spans="1:2" x14ac:dyDescent="0.25">
      <c r="A1784" s="1">
        <v>43266</v>
      </c>
      <c r="B1784">
        <v>2779.66</v>
      </c>
    </row>
    <row r="1785" spans="1:2" x14ac:dyDescent="0.25">
      <c r="A1785" s="1">
        <v>43265</v>
      </c>
      <c r="B1785">
        <v>2782.49</v>
      </c>
    </row>
    <row r="1786" spans="1:2" x14ac:dyDescent="0.25">
      <c r="A1786" s="1">
        <v>43264</v>
      </c>
      <c r="B1786">
        <v>2775.63</v>
      </c>
    </row>
    <row r="1787" spans="1:2" x14ac:dyDescent="0.25">
      <c r="A1787" s="1">
        <v>43263</v>
      </c>
      <c r="B1787">
        <v>2786.85</v>
      </c>
    </row>
    <row r="1788" spans="1:2" x14ac:dyDescent="0.25">
      <c r="A1788" s="1">
        <v>43262</v>
      </c>
      <c r="B1788">
        <v>2782</v>
      </c>
    </row>
    <row r="1789" spans="1:2" x14ac:dyDescent="0.25">
      <c r="A1789" s="1">
        <v>43259</v>
      </c>
      <c r="B1789">
        <v>2779.03</v>
      </c>
    </row>
    <row r="1790" spans="1:2" x14ac:dyDescent="0.25">
      <c r="A1790" s="1">
        <v>43258</v>
      </c>
      <c r="B1790">
        <v>2770.37</v>
      </c>
    </row>
    <row r="1791" spans="1:2" x14ac:dyDescent="0.25">
      <c r="A1791" s="1">
        <v>43257</v>
      </c>
      <c r="B1791">
        <v>2772.35</v>
      </c>
    </row>
    <row r="1792" spans="1:2" x14ac:dyDescent="0.25">
      <c r="A1792" s="1">
        <v>43256</v>
      </c>
      <c r="B1792">
        <v>2748.8</v>
      </c>
    </row>
    <row r="1793" spans="1:2" x14ac:dyDescent="0.25">
      <c r="A1793" s="1">
        <v>43255</v>
      </c>
      <c r="B1793">
        <v>2746.87</v>
      </c>
    </row>
    <row r="1794" spans="1:2" x14ac:dyDescent="0.25">
      <c r="A1794" s="1">
        <v>43252</v>
      </c>
      <c r="B1794">
        <v>2734.62</v>
      </c>
    </row>
    <row r="1795" spans="1:2" x14ac:dyDescent="0.25">
      <c r="A1795" s="1">
        <v>43251</v>
      </c>
      <c r="B1795">
        <v>2705.27</v>
      </c>
    </row>
    <row r="1796" spans="1:2" x14ac:dyDescent="0.25">
      <c r="A1796" s="1">
        <v>43250</v>
      </c>
      <c r="B1796">
        <v>2724.01</v>
      </c>
    </row>
    <row r="1797" spans="1:2" x14ac:dyDescent="0.25">
      <c r="A1797" s="1">
        <v>43249</v>
      </c>
      <c r="B1797">
        <v>2689.86</v>
      </c>
    </row>
    <row r="1798" spans="1:2" x14ac:dyDescent="0.25">
      <c r="A1798" s="1">
        <v>43245</v>
      </c>
      <c r="B1798">
        <v>2721.33</v>
      </c>
    </row>
    <row r="1799" spans="1:2" x14ac:dyDescent="0.25">
      <c r="A1799" s="1">
        <v>43244</v>
      </c>
      <c r="B1799">
        <v>2727.76</v>
      </c>
    </row>
    <row r="1800" spans="1:2" x14ac:dyDescent="0.25">
      <c r="A1800" s="1">
        <v>43243</v>
      </c>
      <c r="B1800">
        <v>2733.29</v>
      </c>
    </row>
    <row r="1801" spans="1:2" x14ac:dyDescent="0.25">
      <c r="A1801" s="1">
        <v>43242</v>
      </c>
      <c r="B1801">
        <v>2724.44</v>
      </c>
    </row>
    <row r="1802" spans="1:2" x14ac:dyDescent="0.25">
      <c r="A1802" s="1">
        <v>43241</v>
      </c>
      <c r="B1802">
        <v>2733.01</v>
      </c>
    </row>
    <row r="1803" spans="1:2" x14ac:dyDescent="0.25">
      <c r="A1803" s="1">
        <v>43238</v>
      </c>
      <c r="B1803">
        <v>2712.97</v>
      </c>
    </row>
    <row r="1804" spans="1:2" x14ac:dyDescent="0.25">
      <c r="A1804" s="1">
        <v>43237</v>
      </c>
      <c r="B1804">
        <v>2720.13</v>
      </c>
    </row>
    <row r="1805" spans="1:2" x14ac:dyDescent="0.25">
      <c r="A1805" s="1">
        <v>43236</v>
      </c>
      <c r="B1805">
        <v>2722.46</v>
      </c>
    </row>
    <row r="1806" spans="1:2" x14ac:dyDescent="0.25">
      <c r="A1806" s="1">
        <v>43235</v>
      </c>
      <c r="B1806">
        <v>2711.45</v>
      </c>
    </row>
    <row r="1807" spans="1:2" x14ac:dyDescent="0.25">
      <c r="A1807" s="1">
        <v>43234</v>
      </c>
      <c r="B1807">
        <v>2730.13</v>
      </c>
    </row>
    <row r="1808" spans="1:2" x14ac:dyDescent="0.25">
      <c r="A1808" s="1">
        <v>43231</v>
      </c>
      <c r="B1808">
        <v>2727.72</v>
      </c>
    </row>
    <row r="1809" spans="1:2" x14ac:dyDescent="0.25">
      <c r="A1809" s="1">
        <v>43230</v>
      </c>
      <c r="B1809">
        <v>2723.07</v>
      </c>
    </row>
    <row r="1810" spans="1:2" x14ac:dyDescent="0.25">
      <c r="A1810" s="1">
        <v>43229</v>
      </c>
      <c r="B1810">
        <v>2697.79</v>
      </c>
    </row>
    <row r="1811" spans="1:2" x14ac:dyDescent="0.25">
      <c r="A1811" s="1">
        <v>43228</v>
      </c>
      <c r="B1811">
        <v>2671.92</v>
      </c>
    </row>
    <row r="1812" spans="1:2" x14ac:dyDescent="0.25">
      <c r="A1812" s="1">
        <v>43227</v>
      </c>
      <c r="B1812">
        <v>2672.63</v>
      </c>
    </row>
    <row r="1813" spans="1:2" x14ac:dyDescent="0.25">
      <c r="A1813" s="1">
        <v>43224</v>
      </c>
      <c r="B1813">
        <v>2663.42</v>
      </c>
    </row>
    <row r="1814" spans="1:2" x14ac:dyDescent="0.25">
      <c r="A1814" s="1">
        <v>43223</v>
      </c>
      <c r="B1814">
        <v>2629.73</v>
      </c>
    </row>
    <row r="1815" spans="1:2" x14ac:dyDescent="0.25">
      <c r="A1815" s="1">
        <v>43222</v>
      </c>
      <c r="B1815">
        <v>2635.67</v>
      </c>
    </row>
    <row r="1816" spans="1:2" x14ac:dyDescent="0.25">
      <c r="A1816" s="1">
        <v>43221</v>
      </c>
      <c r="B1816">
        <v>2654.8</v>
      </c>
    </row>
    <row r="1817" spans="1:2" x14ac:dyDescent="0.25">
      <c r="A1817" s="1">
        <v>43220</v>
      </c>
      <c r="B1817">
        <v>2648.05</v>
      </c>
    </row>
    <row r="1818" spans="1:2" x14ac:dyDescent="0.25">
      <c r="A1818" s="1">
        <v>43217</v>
      </c>
      <c r="B1818">
        <v>2669.91</v>
      </c>
    </row>
    <row r="1819" spans="1:2" x14ac:dyDescent="0.25">
      <c r="A1819" s="1">
        <v>43216</v>
      </c>
      <c r="B1819">
        <v>2666.94</v>
      </c>
    </row>
    <row r="1820" spans="1:2" x14ac:dyDescent="0.25">
      <c r="A1820" s="1">
        <v>43215</v>
      </c>
      <c r="B1820">
        <v>2639.4</v>
      </c>
    </row>
    <row r="1821" spans="1:2" x14ac:dyDescent="0.25">
      <c r="A1821" s="1">
        <v>43214</v>
      </c>
      <c r="B1821">
        <v>2634.56</v>
      </c>
    </row>
    <row r="1822" spans="1:2" x14ac:dyDescent="0.25">
      <c r="A1822" s="1">
        <v>43213</v>
      </c>
      <c r="B1822">
        <v>2670.29</v>
      </c>
    </row>
    <row r="1823" spans="1:2" x14ac:dyDescent="0.25">
      <c r="A1823" s="1">
        <v>43210</v>
      </c>
      <c r="B1823">
        <v>2670.14</v>
      </c>
    </row>
    <row r="1824" spans="1:2" x14ac:dyDescent="0.25">
      <c r="A1824" s="1">
        <v>43209</v>
      </c>
      <c r="B1824">
        <v>2693.13</v>
      </c>
    </row>
    <row r="1825" spans="1:2" x14ac:dyDescent="0.25">
      <c r="A1825" s="1">
        <v>43208</v>
      </c>
      <c r="B1825">
        <v>2708.64</v>
      </c>
    </row>
    <row r="1826" spans="1:2" x14ac:dyDescent="0.25">
      <c r="A1826" s="1">
        <v>43207</v>
      </c>
      <c r="B1826">
        <v>2706.39</v>
      </c>
    </row>
    <row r="1827" spans="1:2" x14ac:dyDescent="0.25">
      <c r="A1827" s="1">
        <v>43206</v>
      </c>
      <c r="B1827">
        <v>2677.84</v>
      </c>
    </row>
    <row r="1828" spans="1:2" x14ac:dyDescent="0.25">
      <c r="A1828" s="1">
        <v>43203</v>
      </c>
      <c r="B1828">
        <v>2656.3</v>
      </c>
    </row>
    <row r="1829" spans="1:2" x14ac:dyDescent="0.25">
      <c r="A1829" s="1">
        <v>43202</v>
      </c>
      <c r="B1829">
        <v>2663.99</v>
      </c>
    </row>
    <row r="1830" spans="1:2" x14ac:dyDescent="0.25">
      <c r="A1830" s="1">
        <v>43201</v>
      </c>
      <c r="B1830">
        <v>2642.19</v>
      </c>
    </row>
    <row r="1831" spans="1:2" x14ac:dyDescent="0.25">
      <c r="A1831" s="1">
        <v>43200</v>
      </c>
      <c r="B1831">
        <v>2656.87</v>
      </c>
    </row>
    <row r="1832" spans="1:2" x14ac:dyDescent="0.25">
      <c r="A1832" s="1">
        <v>43199</v>
      </c>
      <c r="B1832">
        <v>2613.16</v>
      </c>
    </row>
    <row r="1833" spans="1:2" x14ac:dyDescent="0.25">
      <c r="A1833" s="1">
        <v>43196</v>
      </c>
      <c r="B1833">
        <v>2604.4699999999998</v>
      </c>
    </row>
    <row r="1834" spans="1:2" x14ac:dyDescent="0.25">
      <c r="A1834" s="1">
        <v>43195</v>
      </c>
      <c r="B1834">
        <v>2662.84</v>
      </c>
    </row>
    <row r="1835" spans="1:2" x14ac:dyDescent="0.25">
      <c r="A1835" s="1">
        <v>43194</v>
      </c>
      <c r="B1835">
        <v>2644.69</v>
      </c>
    </row>
    <row r="1836" spans="1:2" x14ac:dyDescent="0.25">
      <c r="A1836" s="1">
        <v>43193</v>
      </c>
      <c r="B1836">
        <v>2614.4499999999998</v>
      </c>
    </row>
    <row r="1837" spans="1:2" x14ac:dyDescent="0.25">
      <c r="A1837" s="1">
        <v>43192</v>
      </c>
      <c r="B1837">
        <v>2581.88</v>
      </c>
    </row>
    <row r="1838" spans="1:2" x14ac:dyDescent="0.25">
      <c r="A1838" s="1">
        <v>43188</v>
      </c>
      <c r="B1838">
        <v>2640.87</v>
      </c>
    </row>
    <row r="1839" spans="1:2" x14ac:dyDescent="0.25">
      <c r="A1839" s="1">
        <v>43187</v>
      </c>
      <c r="B1839">
        <v>2605</v>
      </c>
    </row>
    <row r="1840" spans="1:2" x14ac:dyDescent="0.25">
      <c r="A1840" s="1">
        <v>43186</v>
      </c>
      <c r="B1840">
        <v>2612.62</v>
      </c>
    </row>
    <row r="1841" spans="1:2" x14ac:dyDescent="0.25">
      <c r="A1841" s="1">
        <v>43185</v>
      </c>
      <c r="B1841">
        <v>2658.55</v>
      </c>
    </row>
    <row r="1842" spans="1:2" x14ac:dyDescent="0.25">
      <c r="A1842" s="1">
        <v>43182</v>
      </c>
      <c r="B1842">
        <v>2588.2600000000002</v>
      </c>
    </row>
    <row r="1843" spans="1:2" x14ac:dyDescent="0.25">
      <c r="A1843" s="1">
        <v>43181</v>
      </c>
      <c r="B1843">
        <v>2643.69</v>
      </c>
    </row>
    <row r="1844" spans="1:2" x14ac:dyDescent="0.25">
      <c r="A1844" s="1">
        <v>43180</v>
      </c>
      <c r="B1844">
        <v>2711.93</v>
      </c>
    </row>
    <row r="1845" spans="1:2" x14ac:dyDescent="0.25">
      <c r="A1845" s="1">
        <v>43179</v>
      </c>
      <c r="B1845">
        <v>2716.94</v>
      </c>
    </row>
    <row r="1846" spans="1:2" x14ac:dyDescent="0.25">
      <c r="A1846" s="1">
        <v>43178</v>
      </c>
      <c r="B1846">
        <v>2712.92</v>
      </c>
    </row>
    <row r="1847" spans="1:2" x14ac:dyDescent="0.25">
      <c r="A1847" s="1">
        <v>43175</v>
      </c>
      <c r="B1847">
        <v>2752.01</v>
      </c>
    </row>
    <row r="1848" spans="1:2" x14ac:dyDescent="0.25">
      <c r="A1848" s="1">
        <v>43174</v>
      </c>
      <c r="B1848">
        <v>2747.33</v>
      </c>
    </row>
    <row r="1849" spans="1:2" x14ac:dyDescent="0.25">
      <c r="A1849" s="1">
        <v>43173</v>
      </c>
      <c r="B1849">
        <v>2749.48</v>
      </c>
    </row>
    <row r="1850" spans="1:2" x14ac:dyDescent="0.25">
      <c r="A1850" s="1">
        <v>43172</v>
      </c>
      <c r="B1850">
        <v>2765.31</v>
      </c>
    </row>
    <row r="1851" spans="1:2" x14ac:dyDescent="0.25">
      <c r="A1851" s="1">
        <v>43171</v>
      </c>
      <c r="B1851">
        <v>2783.02</v>
      </c>
    </row>
    <row r="1852" spans="1:2" x14ac:dyDescent="0.25">
      <c r="A1852" s="1">
        <v>43168</v>
      </c>
      <c r="B1852">
        <v>2786.57</v>
      </c>
    </row>
    <row r="1853" spans="1:2" x14ac:dyDescent="0.25">
      <c r="A1853" s="1">
        <v>43167</v>
      </c>
      <c r="B1853">
        <v>2738.97</v>
      </c>
    </row>
    <row r="1854" spans="1:2" x14ac:dyDescent="0.25">
      <c r="A1854" s="1">
        <v>43166</v>
      </c>
      <c r="B1854">
        <v>2726.8</v>
      </c>
    </row>
    <row r="1855" spans="1:2" x14ac:dyDescent="0.25">
      <c r="A1855" s="1">
        <v>43165</v>
      </c>
      <c r="B1855">
        <v>2728.12</v>
      </c>
    </row>
    <row r="1856" spans="1:2" x14ac:dyDescent="0.25">
      <c r="A1856" s="1">
        <v>43164</v>
      </c>
      <c r="B1856">
        <v>2720.94</v>
      </c>
    </row>
    <row r="1857" spans="1:2" x14ac:dyDescent="0.25">
      <c r="A1857" s="1">
        <v>43161</v>
      </c>
      <c r="B1857">
        <v>2691.25</v>
      </c>
    </row>
    <row r="1858" spans="1:2" x14ac:dyDescent="0.25">
      <c r="A1858" s="1">
        <v>43160</v>
      </c>
      <c r="B1858">
        <v>2677.67</v>
      </c>
    </row>
    <row r="1859" spans="1:2" x14ac:dyDescent="0.25">
      <c r="A1859" s="1">
        <v>43159</v>
      </c>
      <c r="B1859">
        <v>2713.83</v>
      </c>
    </row>
    <row r="1860" spans="1:2" x14ac:dyDescent="0.25">
      <c r="A1860" s="1">
        <v>43158</v>
      </c>
      <c r="B1860">
        <v>2744.28</v>
      </c>
    </row>
    <row r="1861" spans="1:2" x14ac:dyDescent="0.25">
      <c r="A1861" s="1">
        <v>43157</v>
      </c>
      <c r="B1861">
        <v>2779.6</v>
      </c>
    </row>
    <row r="1862" spans="1:2" x14ac:dyDescent="0.25">
      <c r="A1862" s="1">
        <v>43154</v>
      </c>
      <c r="B1862">
        <v>2747.3</v>
      </c>
    </row>
    <row r="1863" spans="1:2" x14ac:dyDescent="0.25">
      <c r="A1863" s="1">
        <v>43153</v>
      </c>
      <c r="B1863">
        <v>2703.96</v>
      </c>
    </row>
    <row r="1864" spans="1:2" x14ac:dyDescent="0.25">
      <c r="A1864" s="1">
        <v>43152</v>
      </c>
      <c r="B1864">
        <v>2701.33</v>
      </c>
    </row>
    <row r="1865" spans="1:2" x14ac:dyDescent="0.25">
      <c r="A1865" s="1">
        <v>43151</v>
      </c>
      <c r="B1865">
        <v>2716.26</v>
      </c>
    </row>
    <row r="1866" spans="1:2" x14ac:dyDescent="0.25">
      <c r="A1866" s="1">
        <v>43147</v>
      </c>
      <c r="B1866">
        <v>2732.22</v>
      </c>
    </row>
    <row r="1867" spans="1:2" x14ac:dyDescent="0.25">
      <c r="A1867" s="1">
        <v>43146</v>
      </c>
      <c r="B1867">
        <v>2731.2</v>
      </c>
    </row>
    <row r="1868" spans="1:2" x14ac:dyDescent="0.25">
      <c r="A1868" s="1">
        <v>43145</v>
      </c>
      <c r="B1868">
        <v>2698.63</v>
      </c>
    </row>
    <row r="1869" spans="1:2" x14ac:dyDescent="0.25">
      <c r="A1869" s="1">
        <v>43144</v>
      </c>
      <c r="B1869">
        <v>2662.94</v>
      </c>
    </row>
    <row r="1870" spans="1:2" x14ac:dyDescent="0.25">
      <c r="A1870" s="1">
        <v>43143</v>
      </c>
      <c r="B1870">
        <v>2656</v>
      </c>
    </row>
    <row r="1871" spans="1:2" x14ac:dyDescent="0.25">
      <c r="A1871" s="1">
        <v>43140</v>
      </c>
      <c r="B1871">
        <v>2619.5500000000002</v>
      </c>
    </row>
    <row r="1872" spans="1:2" x14ac:dyDescent="0.25">
      <c r="A1872" s="1">
        <v>43139</v>
      </c>
      <c r="B1872">
        <v>2581</v>
      </c>
    </row>
    <row r="1873" spans="1:2" x14ac:dyDescent="0.25">
      <c r="A1873" s="1">
        <v>43138</v>
      </c>
      <c r="B1873">
        <v>2681.66</v>
      </c>
    </row>
    <row r="1874" spans="1:2" x14ac:dyDescent="0.25">
      <c r="A1874" s="1">
        <v>43137</v>
      </c>
      <c r="B1874">
        <v>2695.14</v>
      </c>
    </row>
    <row r="1875" spans="1:2" x14ac:dyDescent="0.25">
      <c r="A1875" s="1">
        <v>43136</v>
      </c>
      <c r="B1875">
        <v>2648.94</v>
      </c>
    </row>
    <row r="1876" spans="1:2" x14ac:dyDescent="0.25">
      <c r="A1876" s="1">
        <v>43133</v>
      </c>
      <c r="B1876">
        <v>2762.13</v>
      </c>
    </row>
    <row r="1877" spans="1:2" x14ac:dyDescent="0.25">
      <c r="A1877" s="1">
        <v>43132</v>
      </c>
      <c r="B1877">
        <v>2821.98</v>
      </c>
    </row>
    <row r="1878" spans="1:2" x14ac:dyDescent="0.25">
      <c r="A1878" s="1">
        <v>43131</v>
      </c>
      <c r="B1878">
        <v>2823.81</v>
      </c>
    </row>
    <row r="1879" spans="1:2" x14ac:dyDescent="0.25">
      <c r="A1879" s="1">
        <v>43130</v>
      </c>
      <c r="B1879">
        <v>2822.43</v>
      </c>
    </row>
    <row r="1880" spans="1:2" x14ac:dyDescent="0.25">
      <c r="A1880" s="1">
        <v>43129</v>
      </c>
      <c r="B1880">
        <v>2853.53</v>
      </c>
    </row>
    <row r="1881" spans="1:2" x14ac:dyDescent="0.25">
      <c r="A1881" s="1">
        <v>43126</v>
      </c>
      <c r="B1881">
        <v>2872.87</v>
      </c>
    </row>
    <row r="1882" spans="1:2" x14ac:dyDescent="0.25">
      <c r="A1882" s="1">
        <v>43125</v>
      </c>
      <c r="B1882">
        <v>2839.25</v>
      </c>
    </row>
    <row r="1883" spans="1:2" x14ac:dyDescent="0.25">
      <c r="A1883" s="1">
        <v>43124</v>
      </c>
      <c r="B1883">
        <v>2837.54</v>
      </c>
    </row>
    <row r="1884" spans="1:2" x14ac:dyDescent="0.25">
      <c r="A1884" s="1">
        <v>43123</v>
      </c>
      <c r="B1884">
        <v>2839.13</v>
      </c>
    </row>
    <row r="1885" spans="1:2" x14ac:dyDescent="0.25">
      <c r="A1885" s="1">
        <v>43122</v>
      </c>
      <c r="B1885">
        <v>2832.97</v>
      </c>
    </row>
    <row r="1886" spans="1:2" x14ac:dyDescent="0.25">
      <c r="A1886" s="1">
        <v>43119</v>
      </c>
      <c r="B1886">
        <v>2810.3</v>
      </c>
    </row>
    <row r="1887" spans="1:2" x14ac:dyDescent="0.25">
      <c r="A1887" s="1">
        <v>43118</v>
      </c>
      <c r="B1887">
        <v>2798.03</v>
      </c>
    </row>
    <row r="1888" spans="1:2" x14ac:dyDescent="0.25">
      <c r="A1888" s="1">
        <v>43117</v>
      </c>
      <c r="B1888">
        <v>2802.56</v>
      </c>
    </row>
    <row r="1889" spans="1:2" x14ac:dyDescent="0.25">
      <c r="A1889" s="1">
        <v>43116</v>
      </c>
      <c r="B1889">
        <v>2776.42</v>
      </c>
    </row>
    <row r="1890" spans="1:2" x14ac:dyDescent="0.25">
      <c r="A1890" s="1">
        <v>43112</v>
      </c>
      <c r="B1890">
        <v>2786.24</v>
      </c>
    </row>
    <row r="1891" spans="1:2" x14ac:dyDescent="0.25">
      <c r="A1891" s="1">
        <v>43111</v>
      </c>
      <c r="B1891">
        <v>2767.56</v>
      </c>
    </row>
    <row r="1892" spans="1:2" x14ac:dyDescent="0.25">
      <c r="A1892" s="1">
        <v>43110</v>
      </c>
      <c r="B1892">
        <v>2748.23</v>
      </c>
    </row>
    <row r="1893" spans="1:2" x14ac:dyDescent="0.25">
      <c r="A1893" s="1">
        <v>43109</v>
      </c>
      <c r="B1893">
        <v>2751.29</v>
      </c>
    </row>
    <row r="1894" spans="1:2" x14ac:dyDescent="0.25">
      <c r="A1894" s="1">
        <v>43108</v>
      </c>
      <c r="B1894">
        <v>2747.71</v>
      </c>
    </row>
    <row r="1895" spans="1:2" x14ac:dyDescent="0.25">
      <c r="A1895" s="1">
        <v>43105</v>
      </c>
      <c r="B1895">
        <v>2743.15</v>
      </c>
    </row>
    <row r="1896" spans="1:2" x14ac:dyDescent="0.25">
      <c r="A1896" s="1">
        <v>43104</v>
      </c>
      <c r="B1896">
        <v>2723.99</v>
      </c>
    </row>
    <row r="1897" spans="1:2" x14ac:dyDescent="0.25">
      <c r="A1897" s="1">
        <v>43103</v>
      </c>
      <c r="B1897">
        <v>2713.06</v>
      </c>
    </row>
    <row r="1898" spans="1:2" x14ac:dyDescent="0.25">
      <c r="A1898" s="1">
        <v>43102</v>
      </c>
      <c r="B1898">
        <v>2695.81</v>
      </c>
    </row>
    <row r="1899" spans="1:2" x14ac:dyDescent="0.25">
      <c r="A1899" s="1">
        <v>43098</v>
      </c>
      <c r="B1899">
        <v>2673.61</v>
      </c>
    </row>
    <row r="1900" spans="1:2" x14ac:dyDescent="0.25">
      <c r="A1900" s="1">
        <v>43097</v>
      </c>
      <c r="B1900">
        <v>2687.54</v>
      </c>
    </row>
    <row r="1901" spans="1:2" x14ac:dyDescent="0.25">
      <c r="A1901" s="1">
        <v>43096</v>
      </c>
      <c r="B1901">
        <v>2682.62</v>
      </c>
    </row>
    <row r="1902" spans="1:2" x14ac:dyDescent="0.25">
      <c r="A1902" s="1">
        <v>43095</v>
      </c>
      <c r="B1902">
        <v>2680.5</v>
      </c>
    </row>
    <row r="1903" spans="1:2" x14ac:dyDescent="0.25">
      <c r="A1903" s="1">
        <v>43091</v>
      </c>
      <c r="B1903">
        <v>2683.34</v>
      </c>
    </row>
    <row r="1904" spans="1:2" x14ac:dyDescent="0.25">
      <c r="A1904" s="1">
        <v>43090</v>
      </c>
      <c r="B1904">
        <v>2684.57</v>
      </c>
    </row>
    <row r="1905" spans="1:2" x14ac:dyDescent="0.25">
      <c r="A1905" s="1">
        <v>43089</v>
      </c>
      <c r="B1905">
        <v>2679.25</v>
      </c>
    </row>
    <row r="1906" spans="1:2" x14ac:dyDescent="0.25">
      <c r="A1906" s="1">
        <v>43088</v>
      </c>
      <c r="B1906">
        <v>2681.47</v>
      </c>
    </row>
    <row r="1907" spans="1:2" x14ac:dyDescent="0.25">
      <c r="A1907" s="1">
        <v>43087</v>
      </c>
      <c r="B1907">
        <v>2690.16</v>
      </c>
    </row>
    <row r="1908" spans="1:2" x14ac:dyDescent="0.25">
      <c r="A1908" s="1">
        <v>43084</v>
      </c>
      <c r="B1908">
        <v>2675.81</v>
      </c>
    </row>
    <row r="1909" spans="1:2" x14ac:dyDescent="0.25">
      <c r="A1909" s="1">
        <v>43083</v>
      </c>
      <c r="B1909">
        <v>2652.01</v>
      </c>
    </row>
    <row r="1910" spans="1:2" x14ac:dyDescent="0.25">
      <c r="A1910" s="1">
        <v>43082</v>
      </c>
      <c r="B1910">
        <v>2662.85</v>
      </c>
    </row>
    <row r="1911" spans="1:2" x14ac:dyDescent="0.25">
      <c r="A1911" s="1">
        <v>43081</v>
      </c>
      <c r="B1911">
        <v>2664.11</v>
      </c>
    </row>
    <row r="1912" spans="1:2" x14ac:dyDescent="0.25">
      <c r="A1912" s="1">
        <v>43080</v>
      </c>
      <c r="B1912">
        <v>2659.99</v>
      </c>
    </row>
    <row r="1913" spans="1:2" x14ac:dyDescent="0.25">
      <c r="A1913" s="1">
        <v>43077</v>
      </c>
      <c r="B1913">
        <v>2651.5</v>
      </c>
    </row>
    <row r="1914" spans="1:2" x14ac:dyDescent="0.25">
      <c r="A1914" s="1">
        <v>43076</v>
      </c>
      <c r="B1914">
        <v>2636.98</v>
      </c>
    </row>
    <row r="1915" spans="1:2" x14ac:dyDescent="0.25">
      <c r="A1915" s="1">
        <v>43075</v>
      </c>
      <c r="B1915">
        <v>2629.27</v>
      </c>
    </row>
    <row r="1916" spans="1:2" x14ac:dyDescent="0.25">
      <c r="A1916" s="1">
        <v>43074</v>
      </c>
      <c r="B1916">
        <v>2629.57</v>
      </c>
    </row>
    <row r="1917" spans="1:2" x14ac:dyDescent="0.25">
      <c r="A1917" s="1">
        <v>43073</v>
      </c>
      <c r="B1917">
        <v>2639.44</v>
      </c>
    </row>
    <row r="1918" spans="1:2" x14ac:dyDescent="0.25">
      <c r="A1918" s="1">
        <v>43070</v>
      </c>
      <c r="B1918">
        <v>2642.22</v>
      </c>
    </row>
    <row r="1919" spans="1:2" x14ac:dyDescent="0.25">
      <c r="A1919" s="1">
        <v>43069</v>
      </c>
      <c r="B1919">
        <v>2647.58</v>
      </c>
    </row>
    <row r="1920" spans="1:2" x14ac:dyDescent="0.25">
      <c r="A1920" s="1">
        <v>43068</v>
      </c>
      <c r="B1920">
        <v>2626.07</v>
      </c>
    </row>
    <row r="1921" spans="1:2" x14ac:dyDescent="0.25">
      <c r="A1921" s="1">
        <v>43067</v>
      </c>
      <c r="B1921">
        <v>2627.04</v>
      </c>
    </row>
    <row r="1922" spans="1:2" x14ac:dyDescent="0.25">
      <c r="A1922" s="1">
        <v>43066</v>
      </c>
      <c r="B1922">
        <v>2601.42</v>
      </c>
    </row>
    <row r="1923" spans="1:2" x14ac:dyDescent="0.25">
      <c r="A1923" s="1">
        <v>43063</v>
      </c>
      <c r="B1923">
        <v>2602.42</v>
      </c>
    </row>
    <row r="1924" spans="1:2" x14ac:dyDescent="0.25">
      <c r="A1924" s="1">
        <v>43061</v>
      </c>
      <c r="B1924">
        <v>2597.08</v>
      </c>
    </row>
    <row r="1925" spans="1:2" x14ac:dyDescent="0.25">
      <c r="A1925" s="1">
        <v>43060</v>
      </c>
      <c r="B1925">
        <v>2599.0300000000002</v>
      </c>
    </row>
    <row r="1926" spans="1:2" x14ac:dyDescent="0.25">
      <c r="A1926" s="1">
        <v>43059</v>
      </c>
      <c r="B1926">
        <v>2582.14</v>
      </c>
    </row>
    <row r="1927" spans="1:2" x14ac:dyDescent="0.25">
      <c r="A1927" s="1">
        <v>43056</v>
      </c>
      <c r="B1927">
        <v>2578.85</v>
      </c>
    </row>
    <row r="1928" spans="1:2" x14ac:dyDescent="0.25">
      <c r="A1928" s="1">
        <v>43055</v>
      </c>
      <c r="B1928">
        <v>2585.64</v>
      </c>
    </row>
    <row r="1929" spans="1:2" x14ac:dyDescent="0.25">
      <c r="A1929" s="1">
        <v>43054</v>
      </c>
      <c r="B1929">
        <v>2564.62</v>
      </c>
    </row>
    <row r="1930" spans="1:2" x14ac:dyDescent="0.25">
      <c r="A1930" s="1">
        <v>43053</v>
      </c>
      <c r="B1930">
        <v>2578.87</v>
      </c>
    </row>
    <row r="1931" spans="1:2" x14ac:dyDescent="0.25">
      <c r="A1931" s="1">
        <v>43052</v>
      </c>
      <c r="B1931">
        <v>2584.84</v>
      </c>
    </row>
    <row r="1932" spans="1:2" x14ac:dyDescent="0.25">
      <c r="A1932" s="1">
        <v>43049</v>
      </c>
      <c r="B1932">
        <v>2582.3000000000002</v>
      </c>
    </row>
    <row r="1933" spans="1:2" x14ac:dyDescent="0.25">
      <c r="A1933" s="1">
        <v>43048</v>
      </c>
      <c r="B1933">
        <v>2584.62</v>
      </c>
    </row>
    <row r="1934" spans="1:2" x14ac:dyDescent="0.25">
      <c r="A1934" s="1">
        <v>43047</v>
      </c>
      <c r="B1934">
        <v>2594.38</v>
      </c>
    </row>
    <row r="1935" spans="1:2" x14ac:dyDescent="0.25">
      <c r="A1935" s="1">
        <v>43046</v>
      </c>
      <c r="B1935">
        <v>2590.64</v>
      </c>
    </row>
    <row r="1936" spans="1:2" x14ac:dyDescent="0.25">
      <c r="A1936" s="1">
        <v>43045</v>
      </c>
      <c r="B1936">
        <v>2591.13</v>
      </c>
    </row>
    <row r="1937" spans="1:2" x14ac:dyDescent="0.25">
      <c r="A1937" s="1">
        <v>43042</v>
      </c>
      <c r="B1937">
        <v>2587.84</v>
      </c>
    </row>
    <row r="1938" spans="1:2" x14ac:dyDescent="0.25">
      <c r="A1938" s="1">
        <v>43041</v>
      </c>
      <c r="B1938">
        <v>2579.85</v>
      </c>
    </row>
    <row r="1939" spans="1:2" x14ac:dyDescent="0.25">
      <c r="A1939" s="1">
        <v>43040</v>
      </c>
      <c r="B1939">
        <v>2579.36</v>
      </c>
    </row>
    <row r="1940" spans="1:2" x14ac:dyDescent="0.25">
      <c r="A1940" s="1">
        <v>43039</v>
      </c>
      <c r="B1940">
        <v>2575.2600000000002</v>
      </c>
    </row>
    <row r="1941" spans="1:2" x14ac:dyDescent="0.25">
      <c r="A1941" s="1">
        <v>43038</v>
      </c>
      <c r="B1941">
        <v>2572.83</v>
      </c>
    </row>
    <row r="1942" spans="1:2" x14ac:dyDescent="0.25">
      <c r="A1942" s="1">
        <v>43035</v>
      </c>
      <c r="B1942">
        <v>2581.0700000000002</v>
      </c>
    </row>
    <row r="1943" spans="1:2" x14ac:dyDescent="0.25">
      <c r="A1943" s="1">
        <v>43034</v>
      </c>
      <c r="B1943">
        <v>2560.4</v>
      </c>
    </row>
    <row r="1944" spans="1:2" x14ac:dyDescent="0.25">
      <c r="A1944" s="1">
        <v>43033</v>
      </c>
      <c r="B1944">
        <v>2557.15</v>
      </c>
    </row>
    <row r="1945" spans="1:2" x14ac:dyDescent="0.25">
      <c r="A1945" s="1">
        <v>43032</v>
      </c>
      <c r="B1945">
        <v>2569.13</v>
      </c>
    </row>
    <row r="1946" spans="1:2" x14ac:dyDescent="0.25">
      <c r="A1946" s="1">
        <v>43031</v>
      </c>
      <c r="B1946">
        <v>2564.98</v>
      </c>
    </row>
    <row r="1947" spans="1:2" x14ac:dyDescent="0.25">
      <c r="A1947" s="1">
        <v>43028</v>
      </c>
      <c r="B1947">
        <v>2575.21</v>
      </c>
    </row>
    <row r="1948" spans="1:2" x14ac:dyDescent="0.25">
      <c r="A1948" s="1">
        <v>43027</v>
      </c>
      <c r="B1948">
        <v>2562.1</v>
      </c>
    </row>
    <row r="1949" spans="1:2" x14ac:dyDescent="0.25">
      <c r="A1949" s="1">
        <v>43026</v>
      </c>
      <c r="B1949">
        <v>2561.2600000000002</v>
      </c>
    </row>
    <row r="1950" spans="1:2" x14ac:dyDescent="0.25">
      <c r="A1950" s="1">
        <v>43025</v>
      </c>
      <c r="B1950">
        <v>2559.36</v>
      </c>
    </row>
    <row r="1951" spans="1:2" x14ac:dyDescent="0.25">
      <c r="A1951" s="1">
        <v>43024</v>
      </c>
      <c r="B1951">
        <v>2557.64</v>
      </c>
    </row>
    <row r="1952" spans="1:2" x14ac:dyDescent="0.25">
      <c r="A1952" s="1">
        <v>43021</v>
      </c>
      <c r="B1952">
        <v>2553.17</v>
      </c>
    </row>
    <row r="1953" spans="1:2" x14ac:dyDescent="0.25">
      <c r="A1953" s="1">
        <v>43020</v>
      </c>
      <c r="B1953">
        <v>2550.9299999999998</v>
      </c>
    </row>
    <row r="1954" spans="1:2" x14ac:dyDescent="0.25">
      <c r="A1954" s="1">
        <v>43019</v>
      </c>
      <c r="B1954">
        <v>2555.2399999999998</v>
      </c>
    </row>
    <row r="1955" spans="1:2" x14ac:dyDescent="0.25">
      <c r="A1955" s="1">
        <v>43018</v>
      </c>
      <c r="B1955">
        <v>2550.64</v>
      </c>
    </row>
    <row r="1956" spans="1:2" x14ac:dyDescent="0.25">
      <c r="A1956" s="1">
        <v>43017</v>
      </c>
      <c r="B1956">
        <v>2544.73</v>
      </c>
    </row>
    <row r="1957" spans="1:2" x14ac:dyDescent="0.25">
      <c r="A1957" s="1">
        <v>43014</v>
      </c>
      <c r="B1957">
        <v>2549.33</v>
      </c>
    </row>
    <row r="1958" spans="1:2" x14ac:dyDescent="0.25">
      <c r="A1958" s="1">
        <v>43013</v>
      </c>
      <c r="B1958">
        <v>2552.0700000000002</v>
      </c>
    </row>
    <row r="1959" spans="1:2" x14ac:dyDescent="0.25">
      <c r="A1959" s="1">
        <v>43012</v>
      </c>
      <c r="B1959">
        <v>2537.7399999999998</v>
      </c>
    </row>
    <row r="1960" spans="1:2" x14ac:dyDescent="0.25">
      <c r="A1960" s="1">
        <v>43011</v>
      </c>
      <c r="B1960">
        <v>2534.58</v>
      </c>
    </row>
    <row r="1961" spans="1:2" x14ac:dyDescent="0.25">
      <c r="A1961" s="1">
        <v>43010</v>
      </c>
      <c r="B1961">
        <v>2529.12</v>
      </c>
    </row>
    <row r="1962" spans="1:2" x14ac:dyDescent="0.25">
      <c r="A1962" s="1">
        <v>43007</v>
      </c>
      <c r="B1962">
        <v>2519.36</v>
      </c>
    </row>
    <row r="1963" spans="1:2" x14ac:dyDescent="0.25">
      <c r="A1963" s="1">
        <v>43006</v>
      </c>
      <c r="B1963">
        <v>2510.06</v>
      </c>
    </row>
    <row r="1964" spans="1:2" x14ac:dyDescent="0.25">
      <c r="A1964" s="1">
        <v>43005</v>
      </c>
      <c r="B1964">
        <v>2507.04</v>
      </c>
    </row>
    <row r="1965" spans="1:2" x14ac:dyDescent="0.25">
      <c r="A1965" s="1">
        <v>43004</v>
      </c>
      <c r="B1965">
        <v>2496.84</v>
      </c>
    </row>
    <row r="1966" spans="1:2" x14ac:dyDescent="0.25">
      <c r="A1966" s="1">
        <v>43003</v>
      </c>
      <c r="B1966">
        <v>2496.66</v>
      </c>
    </row>
    <row r="1967" spans="1:2" x14ac:dyDescent="0.25">
      <c r="A1967" s="1">
        <v>43000</v>
      </c>
      <c r="B1967">
        <v>2502.2199999999998</v>
      </c>
    </row>
    <row r="1968" spans="1:2" x14ac:dyDescent="0.25">
      <c r="A1968" s="1">
        <v>42999</v>
      </c>
      <c r="B1968">
        <v>2500.6</v>
      </c>
    </row>
    <row r="1969" spans="1:2" x14ac:dyDescent="0.25">
      <c r="A1969" s="1">
        <v>42998</v>
      </c>
      <c r="B1969">
        <v>2508.2399999999998</v>
      </c>
    </row>
    <row r="1970" spans="1:2" x14ac:dyDescent="0.25">
      <c r="A1970" s="1">
        <v>42997</v>
      </c>
      <c r="B1970">
        <v>2506.65</v>
      </c>
    </row>
    <row r="1971" spans="1:2" x14ac:dyDescent="0.25">
      <c r="A1971" s="1">
        <v>42996</v>
      </c>
      <c r="B1971">
        <v>2503.87</v>
      </c>
    </row>
    <row r="1972" spans="1:2" x14ac:dyDescent="0.25">
      <c r="A1972" s="1">
        <v>42993</v>
      </c>
      <c r="B1972">
        <v>2500.23</v>
      </c>
    </row>
    <row r="1973" spans="1:2" x14ac:dyDescent="0.25">
      <c r="A1973" s="1">
        <v>42992</v>
      </c>
      <c r="B1973">
        <v>2495.62</v>
      </c>
    </row>
    <row r="1974" spans="1:2" x14ac:dyDescent="0.25">
      <c r="A1974" s="1">
        <v>42991</v>
      </c>
      <c r="B1974">
        <v>2498.37</v>
      </c>
    </row>
    <row r="1975" spans="1:2" x14ac:dyDescent="0.25">
      <c r="A1975" s="1">
        <v>42990</v>
      </c>
      <c r="B1975">
        <v>2496.48</v>
      </c>
    </row>
    <row r="1976" spans="1:2" x14ac:dyDescent="0.25">
      <c r="A1976" s="1">
        <v>42989</v>
      </c>
      <c r="B1976">
        <v>2488.11</v>
      </c>
    </row>
    <row r="1977" spans="1:2" x14ac:dyDescent="0.25">
      <c r="A1977" s="1">
        <v>42986</v>
      </c>
      <c r="B1977">
        <v>2461.4299999999998</v>
      </c>
    </row>
    <row r="1978" spans="1:2" x14ac:dyDescent="0.25">
      <c r="A1978" s="1">
        <v>42985</v>
      </c>
      <c r="B1978">
        <v>2465.1</v>
      </c>
    </row>
    <row r="1979" spans="1:2" x14ac:dyDescent="0.25">
      <c r="A1979" s="1">
        <v>42984</v>
      </c>
      <c r="B1979">
        <v>2465.54</v>
      </c>
    </row>
    <row r="1980" spans="1:2" x14ac:dyDescent="0.25">
      <c r="A1980" s="1">
        <v>42983</v>
      </c>
      <c r="B1980">
        <v>2457.85</v>
      </c>
    </row>
    <row r="1981" spans="1:2" x14ac:dyDescent="0.25">
      <c r="A1981" s="1">
        <v>42979</v>
      </c>
      <c r="B1981">
        <v>2476.5500000000002</v>
      </c>
    </row>
    <row r="1982" spans="1:2" x14ac:dyDescent="0.25">
      <c r="A1982" s="1">
        <v>42978</v>
      </c>
      <c r="B1982">
        <v>2471.65</v>
      </c>
    </row>
    <row r="1983" spans="1:2" x14ac:dyDescent="0.25">
      <c r="A1983" s="1">
        <v>42977</v>
      </c>
      <c r="B1983">
        <v>2457.59</v>
      </c>
    </row>
    <row r="1984" spans="1:2" x14ac:dyDescent="0.25">
      <c r="A1984" s="1">
        <v>42976</v>
      </c>
      <c r="B1984">
        <v>2446.3000000000002</v>
      </c>
    </row>
    <row r="1985" spans="1:2" x14ac:dyDescent="0.25">
      <c r="A1985" s="1">
        <v>42975</v>
      </c>
      <c r="B1985">
        <v>2444.2399999999998</v>
      </c>
    </row>
    <row r="1986" spans="1:2" x14ac:dyDescent="0.25">
      <c r="A1986" s="1">
        <v>42972</v>
      </c>
      <c r="B1986">
        <v>2443.0500000000002</v>
      </c>
    </row>
    <row r="1987" spans="1:2" x14ac:dyDescent="0.25">
      <c r="A1987" s="1">
        <v>42971</v>
      </c>
      <c r="B1987">
        <v>2438.9699999999998</v>
      </c>
    </row>
    <row r="1988" spans="1:2" x14ac:dyDescent="0.25">
      <c r="A1988" s="1">
        <v>42970</v>
      </c>
      <c r="B1988">
        <v>2444.04</v>
      </c>
    </row>
    <row r="1989" spans="1:2" x14ac:dyDescent="0.25">
      <c r="A1989" s="1">
        <v>42969</v>
      </c>
      <c r="B1989">
        <v>2452.5100000000002</v>
      </c>
    </row>
    <row r="1990" spans="1:2" x14ac:dyDescent="0.25">
      <c r="A1990" s="1">
        <v>42968</v>
      </c>
      <c r="B1990">
        <v>2428.37</v>
      </c>
    </row>
    <row r="1991" spans="1:2" x14ac:dyDescent="0.25">
      <c r="A1991" s="1">
        <v>42965</v>
      </c>
      <c r="B1991">
        <v>2425.5500000000002</v>
      </c>
    </row>
    <row r="1992" spans="1:2" x14ac:dyDescent="0.25">
      <c r="A1992" s="1">
        <v>42964</v>
      </c>
      <c r="B1992">
        <v>2430.0100000000002</v>
      </c>
    </row>
    <row r="1993" spans="1:2" x14ac:dyDescent="0.25">
      <c r="A1993" s="1">
        <v>42963</v>
      </c>
      <c r="B1993">
        <v>2468.11</v>
      </c>
    </row>
    <row r="1994" spans="1:2" x14ac:dyDescent="0.25">
      <c r="A1994" s="1">
        <v>42962</v>
      </c>
      <c r="B1994">
        <v>2464.61</v>
      </c>
    </row>
    <row r="1995" spans="1:2" x14ac:dyDescent="0.25">
      <c r="A1995" s="1">
        <v>42961</v>
      </c>
      <c r="B1995">
        <v>2465.84</v>
      </c>
    </row>
    <row r="1996" spans="1:2" x14ac:dyDescent="0.25">
      <c r="A1996" s="1">
        <v>42958</v>
      </c>
      <c r="B1996">
        <v>2441.3200000000002</v>
      </c>
    </row>
    <row r="1997" spans="1:2" x14ac:dyDescent="0.25">
      <c r="A1997" s="1">
        <v>42957</v>
      </c>
      <c r="B1997">
        <v>2438.21</v>
      </c>
    </row>
    <row r="1998" spans="1:2" x14ac:dyDescent="0.25">
      <c r="A1998" s="1">
        <v>42956</v>
      </c>
      <c r="B1998">
        <v>2474.02</v>
      </c>
    </row>
    <row r="1999" spans="1:2" x14ac:dyDescent="0.25">
      <c r="A1999" s="1">
        <v>42955</v>
      </c>
      <c r="B1999">
        <v>2474.92</v>
      </c>
    </row>
    <row r="2000" spans="1:2" x14ac:dyDescent="0.25">
      <c r="A2000" s="1">
        <v>42954</v>
      </c>
      <c r="B2000">
        <v>2480.91</v>
      </c>
    </row>
    <row r="2001" spans="1:2" x14ac:dyDescent="0.25">
      <c r="A2001" s="1">
        <v>42951</v>
      </c>
      <c r="B2001">
        <v>2476.83</v>
      </c>
    </row>
    <row r="2002" spans="1:2" x14ac:dyDescent="0.25">
      <c r="A2002" s="1">
        <v>42950</v>
      </c>
      <c r="B2002">
        <v>2472.16</v>
      </c>
    </row>
    <row r="2003" spans="1:2" x14ac:dyDescent="0.25">
      <c r="A2003" s="1">
        <v>42949</v>
      </c>
      <c r="B2003">
        <v>2477.5700000000002</v>
      </c>
    </row>
    <row r="2004" spans="1:2" x14ac:dyDescent="0.25">
      <c r="A2004" s="1">
        <v>42948</v>
      </c>
      <c r="B2004">
        <v>2476.35</v>
      </c>
    </row>
    <row r="2005" spans="1:2" x14ac:dyDescent="0.25">
      <c r="A2005" s="1">
        <v>42947</v>
      </c>
      <c r="B2005">
        <v>2470.3000000000002</v>
      </c>
    </row>
    <row r="2006" spans="1:2" x14ac:dyDescent="0.25">
      <c r="A2006" s="1">
        <v>42944</v>
      </c>
      <c r="B2006">
        <v>2472.1</v>
      </c>
    </row>
    <row r="2007" spans="1:2" x14ac:dyDescent="0.25">
      <c r="A2007" s="1">
        <v>42943</v>
      </c>
      <c r="B2007">
        <v>2475.42</v>
      </c>
    </row>
    <row r="2008" spans="1:2" x14ac:dyDescent="0.25">
      <c r="A2008" s="1">
        <v>42942</v>
      </c>
      <c r="B2008">
        <v>2477.83</v>
      </c>
    </row>
    <row r="2009" spans="1:2" x14ac:dyDescent="0.25">
      <c r="A2009" s="1">
        <v>42941</v>
      </c>
      <c r="B2009">
        <v>2477.13</v>
      </c>
    </row>
    <row r="2010" spans="1:2" x14ac:dyDescent="0.25">
      <c r="A2010" s="1">
        <v>42940</v>
      </c>
      <c r="B2010">
        <v>2469.91</v>
      </c>
    </row>
    <row r="2011" spans="1:2" x14ac:dyDescent="0.25">
      <c r="A2011" s="1">
        <v>42937</v>
      </c>
      <c r="B2011">
        <v>2472.54</v>
      </c>
    </row>
    <row r="2012" spans="1:2" x14ac:dyDescent="0.25">
      <c r="A2012" s="1">
        <v>42936</v>
      </c>
      <c r="B2012">
        <v>2473.4499999999998</v>
      </c>
    </row>
    <row r="2013" spans="1:2" x14ac:dyDescent="0.25">
      <c r="A2013" s="1">
        <v>42935</v>
      </c>
      <c r="B2013">
        <v>2473.83</v>
      </c>
    </row>
    <row r="2014" spans="1:2" x14ac:dyDescent="0.25">
      <c r="A2014" s="1">
        <v>42934</v>
      </c>
      <c r="B2014">
        <v>2460.61</v>
      </c>
    </row>
    <row r="2015" spans="1:2" x14ac:dyDescent="0.25">
      <c r="A2015" s="1">
        <v>42933</v>
      </c>
      <c r="B2015">
        <v>2459.14</v>
      </c>
    </row>
    <row r="2016" spans="1:2" x14ac:dyDescent="0.25">
      <c r="A2016" s="1">
        <v>42930</v>
      </c>
      <c r="B2016">
        <v>2459.27</v>
      </c>
    </row>
    <row r="2017" spans="1:2" x14ac:dyDescent="0.25">
      <c r="A2017" s="1">
        <v>42929</v>
      </c>
      <c r="B2017">
        <v>2447.83</v>
      </c>
    </row>
    <row r="2018" spans="1:2" x14ac:dyDescent="0.25">
      <c r="A2018" s="1">
        <v>42928</v>
      </c>
      <c r="B2018">
        <v>2443.25</v>
      </c>
    </row>
    <row r="2019" spans="1:2" x14ac:dyDescent="0.25">
      <c r="A2019" s="1">
        <v>42927</v>
      </c>
      <c r="B2019">
        <v>2425.5300000000002</v>
      </c>
    </row>
    <row r="2020" spans="1:2" x14ac:dyDescent="0.25">
      <c r="A2020" s="1">
        <v>42926</v>
      </c>
      <c r="B2020">
        <v>2427.4299999999998</v>
      </c>
    </row>
    <row r="2021" spans="1:2" x14ac:dyDescent="0.25">
      <c r="A2021" s="1">
        <v>42923</v>
      </c>
      <c r="B2021">
        <v>2425.1799999999998</v>
      </c>
    </row>
    <row r="2022" spans="1:2" x14ac:dyDescent="0.25">
      <c r="A2022" s="1">
        <v>42922</v>
      </c>
      <c r="B2022">
        <v>2409.75</v>
      </c>
    </row>
    <row r="2023" spans="1:2" x14ac:dyDescent="0.25">
      <c r="A2023" s="1">
        <v>42921</v>
      </c>
      <c r="B2023">
        <v>2432.54</v>
      </c>
    </row>
    <row r="2024" spans="1:2" x14ac:dyDescent="0.25">
      <c r="A2024" s="1">
        <v>42919</v>
      </c>
      <c r="B2024">
        <v>2429.0100000000002</v>
      </c>
    </row>
    <row r="2025" spans="1:2" x14ac:dyDescent="0.25">
      <c r="A2025" s="1">
        <v>42916</v>
      </c>
      <c r="B2025">
        <v>2423.41</v>
      </c>
    </row>
    <row r="2026" spans="1:2" x14ac:dyDescent="0.25">
      <c r="A2026" s="1">
        <v>42915</v>
      </c>
      <c r="B2026">
        <v>2419.6999999999998</v>
      </c>
    </row>
    <row r="2027" spans="1:2" x14ac:dyDescent="0.25">
      <c r="A2027" s="1">
        <v>42914</v>
      </c>
      <c r="B2027">
        <v>2440.69</v>
      </c>
    </row>
    <row r="2028" spans="1:2" x14ac:dyDescent="0.25">
      <c r="A2028" s="1">
        <v>42913</v>
      </c>
      <c r="B2028">
        <v>2419.38</v>
      </c>
    </row>
    <row r="2029" spans="1:2" x14ac:dyDescent="0.25">
      <c r="A2029" s="1">
        <v>42912</v>
      </c>
      <c r="B2029">
        <v>2439.0700000000002</v>
      </c>
    </row>
    <row r="2030" spans="1:2" x14ac:dyDescent="0.25">
      <c r="A2030" s="1">
        <v>42909</v>
      </c>
      <c r="B2030">
        <v>2438.3000000000002</v>
      </c>
    </row>
    <row r="2031" spans="1:2" x14ac:dyDescent="0.25">
      <c r="A2031" s="1">
        <v>42908</v>
      </c>
      <c r="B2031">
        <v>2434.5</v>
      </c>
    </row>
    <row r="2032" spans="1:2" x14ac:dyDescent="0.25">
      <c r="A2032" s="1">
        <v>42907</v>
      </c>
      <c r="B2032">
        <v>2435.61</v>
      </c>
    </row>
    <row r="2033" spans="1:2" x14ac:dyDescent="0.25">
      <c r="A2033" s="1">
        <v>42906</v>
      </c>
      <c r="B2033">
        <v>2437.0300000000002</v>
      </c>
    </row>
    <row r="2034" spans="1:2" x14ac:dyDescent="0.25">
      <c r="A2034" s="1">
        <v>42905</v>
      </c>
      <c r="B2034">
        <v>2453.46</v>
      </c>
    </row>
    <row r="2035" spans="1:2" x14ac:dyDescent="0.25">
      <c r="A2035" s="1">
        <v>42902</v>
      </c>
      <c r="B2035">
        <v>2433.15</v>
      </c>
    </row>
    <row r="2036" spans="1:2" x14ac:dyDescent="0.25">
      <c r="A2036" s="1">
        <v>42901</v>
      </c>
      <c r="B2036">
        <v>2432.46</v>
      </c>
    </row>
    <row r="2037" spans="1:2" x14ac:dyDescent="0.25">
      <c r="A2037" s="1">
        <v>42900</v>
      </c>
      <c r="B2037">
        <v>2437.92</v>
      </c>
    </row>
    <row r="2038" spans="1:2" x14ac:dyDescent="0.25">
      <c r="A2038" s="1">
        <v>42899</v>
      </c>
      <c r="B2038">
        <v>2440.35</v>
      </c>
    </row>
    <row r="2039" spans="1:2" x14ac:dyDescent="0.25">
      <c r="A2039" s="1">
        <v>42898</v>
      </c>
      <c r="B2039">
        <v>2429.39</v>
      </c>
    </row>
    <row r="2040" spans="1:2" x14ac:dyDescent="0.25">
      <c r="A2040" s="1">
        <v>42895</v>
      </c>
      <c r="B2040">
        <v>2431.77</v>
      </c>
    </row>
    <row r="2041" spans="1:2" x14ac:dyDescent="0.25">
      <c r="A2041" s="1">
        <v>42894</v>
      </c>
      <c r="B2041">
        <v>2433.79</v>
      </c>
    </row>
    <row r="2042" spans="1:2" x14ac:dyDescent="0.25">
      <c r="A2042" s="1">
        <v>42893</v>
      </c>
      <c r="B2042">
        <v>2433.14</v>
      </c>
    </row>
    <row r="2043" spans="1:2" x14ac:dyDescent="0.25">
      <c r="A2043" s="1">
        <v>42892</v>
      </c>
      <c r="B2043">
        <v>2429.33</v>
      </c>
    </row>
    <row r="2044" spans="1:2" x14ac:dyDescent="0.25">
      <c r="A2044" s="1">
        <v>42891</v>
      </c>
      <c r="B2044">
        <v>2436.1</v>
      </c>
    </row>
    <row r="2045" spans="1:2" x14ac:dyDescent="0.25">
      <c r="A2045" s="1">
        <v>42888</v>
      </c>
      <c r="B2045">
        <v>2439.0700000000002</v>
      </c>
    </row>
    <row r="2046" spans="1:2" x14ac:dyDescent="0.25">
      <c r="A2046" s="1">
        <v>42887</v>
      </c>
      <c r="B2046">
        <v>2430.06</v>
      </c>
    </row>
    <row r="2047" spans="1:2" x14ac:dyDescent="0.25">
      <c r="A2047" s="1">
        <v>42886</v>
      </c>
      <c r="B2047">
        <v>2411.8000000000002</v>
      </c>
    </row>
    <row r="2048" spans="1:2" x14ac:dyDescent="0.25">
      <c r="A2048" s="1">
        <v>42885</v>
      </c>
      <c r="B2048">
        <v>2412.91</v>
      </c>
    </row>
    <row r="2049" spans="1:2" x14ac:dyDescent="0.25">
      <c r="A2049" s="1">
        <v>42881</v>
      </c>
      <c r="B2049">
        <v>2415.8200000000002</v>
      </c>
    </row>
    <row r="2050" spans="1:2" x14ac:dyDescent="0.25">
      <c r="A2050" s="1">
        <v>42880</v>
      </c>
      <c r="B2050">
        <v>2415.0700000000002</v>
      </c>
    </row>
    <row r="2051" spans="1:2" x14ac:dyDescent="0.25">
      <c r="A2051" s="1">
        <v>42879</v>
      </c>
      <c r="B2051">
        <v>2404.39</v>
      </c>
    </row>
    <row r="2052" spans="1:2" x14ac:dyDescent="0.25">
      <c r="A2052" s="1">
        <v>42878</v>
      </c>
      <c r="B2052">
        <v>2398.42</v>
      </c>
    </row>
    <row r="2053" spans="1:2" x14ac:dyDescent="0.25">
      <c r="A2053" s="1">
        <v>42877</v>
      </c>
      <c r="B2053">
        <v>2394.02</v>
      </c>
    </row>
    <row r="2054" spans="1:2" x14ac:dyDescent="0.25">
      <c r="A2054" s="1">
        <v>42874</v>
      </c>
      <c r="B2054">
        <v>2381.73</v>
      </c>
    </row>
    <row r="2055" spans="1:2" x14ac:dyDescent="0.25">
      <c r="A2055" s="1">
        <v>42873</v>
      </c>
      <c r="B2055">
        <v>2365.7199999999998</v>
      </c>
    </row>
    <row r="2056" spans="1:2" x14ac:dyDescent="0.25">
      <c r="A2056" s="1">
        <v>42872</v>
      </c>
      <c r="B2056">
        <v>2357.0300000000002</v>
      </c>
    </row>
    <row r="2057" spans="1:2" x14ac:dyDescent="0.25">
      <c r="A2057" s="1">
        <v>42871</v>
      </c>
      <c r="B2057">
        <v>2400.67</v>
      </c>
    </row>
    <row r="2058" spans="1:2" x14ac:dyDescent="0.25">
      <c r="A2058" s="1">
        <v>42870</v>
      </c>
      <c r="B2058">
        <v>2402.3200000000002</v>
      </c>
    </row>
    <row r="2059" spans="1:2" x14ac:dyDescent="0.25">
      <c r="A2059" s="1">
        <v>42867</v>
      </c>
      <c r="B2059">
        <v>2390.9</v>
      </c>
    </row>
    <row r="2060" spans="1:2" x14ac:dyDescent="0.25">
      <c r="A2060" s="1">
        <v>42866</v>
      </c>
      <c r="B2060">
        <v>2394.44</v>
      </c>
    </row>
    <row r="2061" spans="1:2" x14ac:dyDescent="0.25">
      <c r="A2061" s="1">
        <v>42865</v>
      </c>
      <c r="B2061">
        <v>2399.63</v>
      </c>
    </row>
    <row r="2062" spans="1:2" x14ac:dyDescent="0.25">
      <c r="A2062" s="1">
        <v>42864</v>
      </c>
      <c r="B2062">
        <v>2396.92</v>
      </c>
    </row>
    <row r="2063" spans="1:2" x14ac:dyDescent="0.25">
      <c r="A2063" s="1">
        <v>42863</v>
      </c>
      <c r="B2063">
        <v>2399.38</v>
      </c>
    </row>
    <row r="2064" spans="1:2" x14ac:dyDescent="0.25">
      <c r="A2064" s="1">
        <v>42860</v>
      </c>
      <c r="B2064">
        <v>2399.29</v>
      </c>
    </row>
    <row r="2065" spans="1:2" x14ac:dyDescent="0.25">
      <c r="A2065" s="1">
        <v>42859</v>
      </c>
      <c r="B2065">
        <v>2389.52</v>
      </c>
    </row>
    <row r="2066" spans="1:2" x14ac:dyDescent="0.25">
      <c r="A2066" s="1">
        <v>42858</v>
      </c>
      <c r="B2066">
        <v>2388.13</v>
      </c>
    </row>
    <row r="2067" spans="1:2" x14ac:dyDescent="0.25">
      <c r="A2067" s="1">
        <v>42857</v>
      </c>
      <c r="B2067">
        <v>2391.17</v>
      </c>
    </row>
    <row r="2068" spans="1:2" x14ac:dyDescent="0.25">
      <c r="A2068" s="1">
        <v>42856</v>
      </c>
      <c r="B2068">
        <v>2388.33</v>
      </c>
    </row>
    <row r="2069" spans="1:2" x14ac:dyDescent="0.25">
      <c r="A2069" s="1">
        <v>42853</v>
      </c>
      <c r="B2069">
        <v>2384.1999999999998</v>
      </c>
    </row>
    <row r="2070" spans="1:2" x14ac:dyDescent="0.25">
      <c r="A2070" s="1">
        <v>42852</v>
      </c>
      <c r="B2070">
        <v>2388.77</v>
      </c>
    </row>
    <row r="2071" spans="1:2" x14ac:dyDescent="0.25">
      <c r="A2071" s="1">
        <v>42851</v>
      </c>
      <c r="B2071">
        <v>2387.4499999999998</v>
      </c>
    </row>
    <row r="2072" spans="1:2" x14ac:dyDescent="0.25">
      <c r="A2072" s="1">
        <v>42850</v>
      </c>
      <c r="B2072">
        <v>2388.61</v>
      </c>
    </row>
    <row r="2073" spans="1:2" x14ac:dyDescent="0.25">
      <c r="A2073" s="1">
        <v>42849</v>
      </c>
      <c r="B2073">
        <v>2374.15</v>
      </c>
    </row>
    <row r="2074" spans="1:2" x14ac:dyDescent="0.25">
      <c r="A2074" s="1">
        <v>42846</v>
      </c>
      <c r="B2074">
        <v>2348.69</v>
      </c>
    </row>
    <row r="2075" spans="1:2" x14ac:dyDescent="0.25">
      <c r="A2075" s="1">
        <v>42845</v>
      </c>
      <c r="B2075">
        <v>2355.84</v>
      </c>
    </row>
    <row r="2076" spans="1:2" x14ac:dyDescent="0.25">
      <c r="A2076" s="1">
        <v>42844</v>
      </c>
      <c r="B2076">
        <v>2338.17</v>
      </c>
    </row>
    <row r="2077" spans="1:2" x14ac:dyDescent="0.25">
      <c r="A2077" s="1">
        <v>42843</v>
      </c>
      <c r="B2077">
        <v>2342.19</v>
      </c>
    </row>
    <row r="2078" spans="1:2" x14ac:dyDescent="0.25">
      <c r="A2078" s="1">
        <v>42842</v>
      </c>
      <c r="B2078">
        <v>2349.0100000000002</v>
      </c>
    </row>
    <row r="2079" spans="1:2" x14ac:dyDescent="0.25">
      <c r="A2079" s="1">
        <v>42838</v>
      </c>
      <c r="B2079">
        <v>2328.9499999999998</v>
      </c>
    </row>
    <row r="2080" spans="1:2" x14ac:dyDescent="0.25">
      <c r="A2080" s="1">
        <v>42837</v>
      </c>
      <c r="B2080">
        <v>2344.9299999999998</v>
      </c>
    </row>
    <row r="2081" spans="1:2" x14ac:dyDescent="0.25">
      <c r="A2081" s="1">
        <v>42836</v>
      </c>
      <c r="B2081">
        <v>2353.7800000000002</v>
      </c>
    </row>
    <row r="2082" spans="1:2" x14ac:dyDescent="0.25">
      <c r="A2082" s="1">
        <v>42835</v>
      </c>
      <c r="B2082">
        <v>2357.16</v>
      </c>
    </row>
    <row r="2083" spans="1:2" x14ac:dyDescent="0.25">
      <c r="A2083" s="1">
        <v>42832</v>
      </c>
      <c r="B2083">
        <v>2355.54</v>
      </c>
    </row>
    <row r="2084" spans="1:2" x14ac:dyDescent="0.25">
      <c r="A2084" s="1">
        <v>42831</v>
      </c>
      <c r="B2084">
        <v>2357.4899999999998</v>
      </c>
    </row>
    <row r="2085" spans="1:2" x14ac:dyDescent="0.25">
      <c r="A2085" s="1">
        <v>42830</v>
      </c>
      <c r="B2085">
        <v>2352.9499999999998</v>
      </c>
    </row>
    <row r="2086" spans="1:2" x14ac:dyDescent="0.25">
      <c r="A2086" s="1">
        <v>42829</v>
      </c>
      <c r="B2086">
        <v>2360.16</v>
      </c>
    </row>
    <row r="2087" spans="1:2" x14ac:dyDescent="0.25">
      <c r="A2087" s="1">
        <v>42828</v>
      </c>
      <c r="B2087">
        <v>2358.84</v>
      </c>
    </row>
    <row r="2088" spans="1:2" x14ac:dyDescent="0.25">
      <c r="A2088" s="1">
        <v>42825</v>
      </c>
      <c r="B2088">
        <v>2362.7199999999998</v>
      </c>
    </row>
    <row r="2089" spans="1:2" x14ac:dyDescent="0.25">
      <c r="A2089" s="1">
        <v>42824</v>
      </c>
      <c r="B2089">
        <v>2368.06</v>
      </c>
    </row>
    <row r="2090" spans="1:2" x14ac:dyDescent="0.25">
      <c r="A2090" s="1">
        <v>42823</v>
      </c>
      <c r="B2090">
        <v>2361.13</v>
      </c>
    </row>
    <row r="2091" spans="1:2" x14ac:dyDescent="0.25">
      <c r="A2091" s="1">
        <v>42822</v>
      </c>
      <c r="B2091">
        <v>2358.5700000000002</v>
      </c>
    </row>
    <row r="2092" spans="1:2" x14ac:dyDescent="0.25">
      <c r="A2092" s="1">
        <v>42821</v>
      </c>
      <c r="B2092">
        <v>2341.59</v>
      </c>
    </row>
    <row r="2093" spans="1:2" x14ac:dyDescent="0.25">
      <c r="A2093" s="1">
        <v>42818</v>
      </c>
      <c r="B2093">
        <v>2343.98</v>
      </c>
    </row>
    <row r="2094" spans="1:2" x14ac:dyDescent="0.25">
      <c r="A2094" s="1">
        <v>42817</v>
      </c>
      <c r="B2094">
        <v>2345.96</v>
      </c>
    </row>
    <row r="2095" spans="1:2" x14ac:dyDescent="0.25">
      <c r="A2095" s="1">
        <v>42816</v>
      </c>
      <c r="B2095">
        <v>2348.4499999999998</v>
      </c>
    </row>
    <row r="2096" spans="1:2" x14ac:dyDescent="0.25">
      <c r="A2096" s="1">
        <v>42815</v>
      </c>
      <c r="B2096">
        <v>2344.02</v>
      </c>
    </row>
    <row r="2097" spans="1:2" x14ac:dyDescent="0.25">
      <c r="A2097" s="1">
        <v>42814</v>
      </c>
      <c r="B2097">
        <v>2373.4699999999998</v>
      </c>
    </row>
    <row r="2098" spans="1:2" x14ac:dyDescent="0.25">
      <c r="A2098" s="1">
        <v>42811</v>
      </c>
      <c r="B2098">
        <v>2378.25</v>
      </c>
    </row>
    <row r="2099" spans="1:2" x14ac:dyDescent="0.25">
      <c r="A2099" s="1">
        <v>42810</v>
      </c>
      <c r="B2099">
        <v>2381.38</v>
      </c>
    </row>
    <row r="2100" spans="1:2" x14ac:dyDescent="0.25">
      <c r="A2100" s="1">
        <v>42809</v>
      </c>
      <c r="B2100">
        <v>2385.2600000000002</v>
      </c>
    </row>
    <row r="2101" spans="1:2" x14ac:dyDescent="0.25">
      <c r="A2101" s="1">
        <v>42808</v>
      </c>
      <c r="B2101">
        <v>2365.4499999999998</v>
      </c>
    </row>
    <row r="2102" spans="1:2" x14ac:dyDescent="0.25">
      <c r="A2102" s="1">
        <v>42807</v>
      </c>
      <c r="B2102">
        <v>2373.4699999999998</v>
      </c>
    </row>
    <row r="2103" spans="1:2" x14ac:dyDescent="0.25">
      <c r="A2103" s="1">
        <v>42804</v>
      </c>
      <c r="B2103">
        <v>2372.6</v>
      </c>
    </row>
    <row r="2104" spans="1:2" x14ac:dyDescent="0.25">
      <c r="A2104" s="1">
        <v>42803</v>
      </c>
      <c r="B2104">
        <v>2364.87</v>
      </c>
    </row>
    <row r="2105" spans="1:2" x14ac:dyDescent="0.25">
      <c r="A2105" s="1">
        <v>42802</v>
      </c>
      <c r="B2105">
        <v>2362.98</v>
      </c>
    </row>
    <row r="2106" spans="1:2" x14ac:dyDescent="0.25">
      <c r="A2106" s="1">
        <v>42801</v>
      </c>
      <c r="B2106">
        <v>2368.39</v>
      </c>
    </row>
    <row r="2107" spans="1:2" x14ac:dyDescent="0.25">
      <c r="A2107" s="1">
        <v>42800</v>
      </c>
      <c r="B2107">
        <v>2375.31</v>
      </c>
    </row>
    <row r="2108" spans="1:2" x14ac:dyDescent="0.25">
      <c r="A2108" s="1">
        <v>42797</v>
      </c>
      <c r="B2108">
        <v>2383.12</v>
      </c>
    </row>
    <row r="2109" spans="1:2" x14ac:dyDescent="0.25">
      <c r="A2109" s="1">
        <v>42796</v>
      </c>
      <c r="B2109">
        <v>2381.92</v>
      </c>
    </row>
    <row r="2110" spans="1:2" x14ac:dyDescent="0.25">
      <c r="A2110" s="1">
        <v>42795</v>
      </c>
      <c r="B2110">
        <v>2395.96</v>
      </c>
    </row>
    <row r="2111" spans="1:2" x14ac:dyDescent="0.25">
      <c r="A2111" s="1">
        <v>42794</v>
      </c>
      <c r="B2111">
        <v>2363.64</v>
      </c>
    </row>
    <row r="2112" spans="1:2" x14ac:dyDescent="0.25">
      <c r="A2112" s="1">
        <v>42793</v>
      </c>
      <c r="B2112">
        <v>2369.75</v>
      </c>
    </row>
    <row r="2113" spans="1:2" x14ac:dyDescent="0.25">
      <c r="A2113" s="1">
        <v>42790</v>
      </c>
      <c r="B2113">
        <v>2367.34</v>
      </c>
    </row>
    <row r="2114" spans="1:2" x14ac:dyDescent="0.25">
      <c r="A2114" s="1">
        <v>42789</v>
      </c>
      <c r="B2114">
        <v>2363.81</v>
      </c>
    </row>
    <row r="2115" spans="1:2" x14ac:dyDescent="0.25">
      <c r="A2115" s="1">
        <v>42788</v>
      </c>
      <c r="B2115">
        <v>2362.8200000000002</v>
      </c>
    </row>
    <row r="2116" spans="1:2" x14ac:dyDescent="0.25">
      <c r="A2116" s="1">
        <v>42787</v>
      </c>
      <c r="B2116">
        <v>2365.38</v>
      </c>
    </row>
    <row r="2117" spans="1:2" x14ac:dyDescent="0.25">
      <c r="A2117" s="1">
        <v>42783</v>
      </c>
      <c r="B2117">
        <v>2351.16</v>
      </c>
    </row>
    <row r="2118" spans="1:2" x14ac:dyDescent="0.25">
      <c r="A2118" s="1">
        <v>42782</v>
      </c>
      <c r="B2118">
        <v>2347.2199999999998</v>
      </c>
    </row>
    <row r="2119" spans="1:2" x14ac:dyDescent="0.25">
      <c r="A2119" s="1">
        <v>42781</v>
      </c>
      <c r="B2119">
        <v>2349.25</v>
      </c>
    </row>
    <row r="2120" spans="1:2" x14ac:dyDescent="0.25">
      <c r="A2120" s="1">
        <v>42780</v>
      </c>
      <c r="B2120">
        <v>2337.58</v>
      </c>
    </row>
    <row r="2121" spans="1:2" x14ac:dyDescent="0.25">
      <c r="A2121" s="1">
        <v>42779</v>
      </c>
      <c r="B2121">
        <v>2328.25</v>
      </c>
    </row>
    <row r="2122" spans="1:2" x14ac:dyDescent="0.25">
      <c r="A2122" s="1">
        <v>42776</v>
      </c>
      <c r="B2122">
        <v>2316.1</v>
      </c>
    </row>
    <row r="2123" spans="1:2" x14ac:dyDescent="0.25">
      <c r="A2123" s="1">
        <v>42775</v>
      </c>
      <c r="B2123">
        <v>2307.87</v>
      </c>
    </row>
    <row r="2124" spans="1:2" x14ac:dyDescent="0.25">
      <c r="A2124" s="1">
        <v>42774</v>
      </c>
      <c r="B2124">
        <v>2294.67</v>
      </c>
    </row>
    <row r="2125" spans="1:2" x14ac:dyDescent="0.25">
      <c r="A2125" s="1">
        <v>42773</v>
      </c>
      <c r="B2125">
        <v>2293.08</v>
      </c>
    </row>
    <row r="2126" spans="1:2" x14ac:dyDescent="0.25">
      <c r="A2126" s="1">
        <v>42772</v>
      </c>
      <c r="B2126">
        <v>2292.56</v>
      </c>
    </row>
    <row r="2127" spans="1:2" x14ac:dyDescent="0.25">
      <c r="A2127" s="1">
        <v>42769</v>
      </c>
      <c r="B2127">
        <v>2297.42</v>
      </c>
    </row>
    <row r="2128" spans="1:2" x14ac:dyDescent="0.25">
      <c r="A2128" s="1">
        <v>42768</v>
      </c>
      <c r="B2128">
        <v>2280.85</v>
      </c>
    </row>
    <row r="2129" spans="1:2" x14ac:dyDescent="0.25">
      <c r="A2129" s="1">
        <v>42767</v>
      </c>
      <c r="B2129">
        <v>2279.5500000000002</v>
      </c>
    </row>
    <row r="2130" spans="1:2" x14ac:dyDescent="0.25">
      <c r="A2130" s="1">
        <v>42766</v>
      </c>
      <c r="B2130">
        <v>2278.87</v>
      </c>
    </row>
    <row r="2131" spans="1:2" x14ac:dyDescent="0.25">
      <c r="A2131" s="1">
        <v>42765</v>
      </c>
      <c r="B2131">
        <v>2280.9</v>
      </c>
    </row>
    <row r="2132" spans="1:2" x14ac:dyDescent="0.25">
      <c r="A2132" s="1">
        <v>42762</v>
      </c>
      <c r="B2132">
        <v>2294.69</v>
      </c>
    </row>
    <row r="2133" spans="1:2" x14ac:dyDescent="0.25">
      <c r="A2133" s="1">
        <v>42761</v>
      </c>
      <c r="B2133">
        <v>2296.6799999999998</v>
      </c>
    </row>
    <row r="2134" spans="1:2" x14ac:dyDescent="0.25">
      <c r="A2134" s="1">
        <v>42760</v>
      </c>
      <c r="B2134">
        <v>2298.37</v>
      </c>
    </row>
    <row r="2135" spans="1:2" x14ac:dyDescent="0.25">
      <c r="A2135" s="1">
        <v>42759</v>
      </c>
      <c r="B2135">
        <v>2280.0700000000002</v>
      </c>
    </row>
    <row r="2136" spans="1:2" x14ac:dyDescent="0.25">
      <c r="A2136" s="1">
        <v>42758</v>
      </c>
      <c r="B2136">
        <v>2265.1999999999998</v>
      </c>
    </row>
    <row r="2137" spans="1:2" x14ac:dyDescent="0.25">
      <c r="A2137" s="1">
        <v>42755</v>
      </c>
      <c r="B2137">
        <v>2271.31</v>
      </c>
    </row>
    <row r="2138" spans="1:2" x14ac:dyDescent="0.25">
      <c r="A2138" s="1">
        <v>42754</v>
      </c>
      <c r="B2138">
        <v>2263.69</v>
      </c>
    </row>
    <row r="2139" spans="1:2" x14ac:dyDescent="0.25">
      <c r="A2139" s="1">
        <v>42753</v>
      </c>
      <c r="B2139">
        <v>2271.89</v>
      </c>
    </row>
    <row r="2140" spans="1:2" x14ac:dyDescent="0.25">
      <c r="A2140" s="1">
        <v>42752</v>
      </c>
      <c r="B2140">
        <v>2267.89</v>
      </c>
    </row>
    <row r="2141" spans="1:2" x14ac:dyDescent="0.25">
      <c r="A2141" s="1">
        <v>42748</v>
      </c>
      <c r="B2141">
        <v>2274.64</v>
      </c>
    </row>
    <row r="2142" spans="1:2" x14ac:dyDescent="0.25">
      <c r="A2142" s="1">
        <v>42747</v>
      </c>
      <c r="B2142">
        <v>2270.44</v>
      </c>
    </row>
    <row r="2143" spans="1:2" x14ac:dyDescent="0.25">
      <c r="A2143" s="1">
        <v>42746</v>
      </c>
      <c r="B2143">
        <v>2275.3200000000002</v>
      </c>
    </row>
    <row r="2144" spans="1:2" x14ac:dyDescent="0.25">
      <c r="A2144" s="1">
        <v>42745</v>
      </c>
      <c r="B2144">
        <v>2268.9</v>
      </c>
    </row>
    <row r="2145" spans="1:2" x14ac:dyDescent="0.25">
      <c r="A2145" s="1">
        <v>42744</v>
      </c>
      <c r="B2145">
        <v>2268.9</v>
      </c>
    </row>
    <row r="2146" spans="1:2" x14ac:dyDescent="0.25">
      <c r="A2146" s="1">
        <v>42741</v>
      </c>
      <c r="B2146">
        <v>2276.98</v>
      </c>
    </row>
    <row r="2147" spans="1:2" x14ac:dyDescent="0.25">
      <c r="A2147" s="1">
        <v>42740</v>
      </c>
      <c r="B2147">
        <v>2269</v>
      </c>
    </row>
    <row r="2148" spans="1:2" x14ac:dyDescent="0.25">
      <c r="A2148" s="1">
        <v>42739</v>
      </c>
      <c r="B2148">
        <v>2270.75</v>
      </c>
    </row>
    <row r="2149" spans="1:2" x14ac:dyDescent="0.25">
      <c r="A2149" s="1">
        <v>42738</v>
      </c>
      <c r="B2149">
        <v>2257.83</v>
      </c>
    </row>
    <row r="2150" spans="1:2" x14ac:dyDescent="0.25">
      <c r="A2150" s="1">
        <v>42734</v>
      </c>
      <c r="B2150">
        <v>2238.83</v>
      </c>
    </row>
    <row r="2151" spans="1:2" x14ac:dyDescent="0.25">
      <c r="A2151" s="1">
        <v>42733</v>
      </c>
      <c r="B2151">
        <v>2249.2600000000002</v>
      </c>
    </row>
    <row r="2152" spans="1:2" x14ac:dyDescent="0.25">
      <c r="A2152" s="1">
        <v>42732</v>
      </c>
      <c r="B2152">
        <v>2249.92</v>
      </c>
    </row>
    <row r="2153" spans="1:2" x14ac:dyDescent="0.25">
      <c r="A2153" s="1">
        <v>42731</v>
      </c>
      <c r="B2153">
        <v>2268.88</v>
      </c>
    </row>
    <row r="2154" spans="1:2" x14ac:dyDescent="0.25">
      <c r="A2154" s="1">
        <v>42727</v>
      </c>
      <c r="B2154">
        <v>2263.79</v>
      </c>
    </row>
    <row r="2155" spans="1:2" x14ac:dyDescent="0.25">
      <c r="A2155" s="1">
        <v>42726</v>
      </c>
      <c r="B2155">
        <v>2260.96</v>
      </c>
    </row>
    <row r="2156" spans="1:2" x14ac:dyDescent="0.25">
      <c r="A2156" s="1">
        <v>42725</v>
      </c>
      <c r="B2156">
        <v>2265.1799999999998</v>
      </c>
    </row>
    <row r="2157" spans="1:2" x14ac:dyDescent="0.25">
      <c r="A2157" s="1">
        <v>42724</v>
      </c>
      <c r="B2157">
        <v>2270.7600000000002</v>
      </c>
    </row>
    <row r="2158" spans="1:2" x14ac:dyDescent="0.25">
      <c r="A2158" s="1">
        <v>42723</v>
      </c>
      <c r="B2158">
        <v>2262.5300000000002</v>
      </c>
    </row>
    <row r="2159" spans="1:2" x14ac:dyDescent="0.25">
      <c r="A2159" s="1">
        <v>42720</v>
      </c>
      <c r="B2159">
        <v>2258.0700000000002</v>
      </c>
    </row>
    <row r="2160" spans="1:2" x14ac:dyDescent="0.25">
      <c r="A2160" s="1">
        <v>42719</v>
      </c>
      <c r="B2160">
        <v>2262.0300000000002</v>
      </c>
    </row>
    <row r="2161" spans="1:2" x14ac:dyDescent="0.25">
      <c r="A2161" s="1">
        <v>42718</v>
      </c>
      <c r="B2161">
        <v>2253.2800000000002</v>
      </c>
    </row>
    <row r="2162" spans="1:2" x14ac:dyDescent="0.25">
      <c r="A2162" s="1">
        <v>42717</v>
      </c>
      <c r="B2162">
        <v>2271.7199999999998</v>
      </c>
    </row>
    <row r="2163" spans="1:2" x14ac:dyDescent="0.25">
      <c r="A2163" s="1">
        <v>42716</v>
      </c>
      <c r="B2163">
        <v>2256.96</v>
      </c>
    </row>
    <row r="2164" spans="1:2" x14ac:dyDescent="0.25">
      <c r="A2164" s="1">
        <v>42713</v>
      </c>
      <c r="B2164">
        <v>2259.5300000000002</v>
      </c>
    </row>
    <row r="2165" spans="1:2" x14ac:dyDescent="0.25">
      <c r="A2165" s="1">
        <v>42712</v>
      </c>
      <c r="B2165">
        <v>2246.19</v>
      </c>
    </row>
    <row r="2166" spans="1:2" x14ac:dyDescent="0.25">
      <c r="A2166" s="1">
        <v>42711</v>
      </c>
      <c r="B2166">
        <v>2241.35</v>
      </c>
    </row>
    <row r="2167" spans="1:2" x14ac:dyDescent="0.25">
      <c r="A2167" s="1">
        <v>42710</v>
      </c>
      <c r="B2167">
        <v>2212.23</v>
      </c>
    </row>
    <row r="2168" spans="1:2" x14ac:dyDescent="0.25">
      <c r="A2168" s="1">
        <v>42709</v>
      </c>
      <c r="B2168">
        <v>2204.71</v>
      </c>
    </row>
    <row r="2169" spans="1:2" x14ac:dyDescent="0.25">
      <c r="A2169" s="1">
        <v>42706</v>
      </c>
      <c r="B2169">
        <v>2191.9499999999998</v>
      </c>
    </row>
    <row r="2170" spans="1:2" x14ac:dyDescent="0.25">
      <c r="A2170" s="1">
        <v>42705</v>
      </c>
      <c r="B2170">
        <v>2191.08</v>
      </c>
    </row>
    <row r="2171" spans="1:2" x14ac:dyDescent="0.25">
      <c r="A2171" s="1">
        <v>42704</v>
      </c>
      <c r="B2171">
        <v>2198.81</v>
      </c>
    </row>
    <row r="2172" spans="1:2" x14ac:dyDescent="0.25">
      <c r="A2172" s="1">
        <v>42703</v>
      </c>
      <c r="B2172">
        <v>2204.66</v>
      </c>
    </row>
    <row r="2173" spans="1:2" x14ac:dyDescent="0.25">
      <c r="A2173" s="1">
        <v>42702</v>
      </c>
      <c r="B2173">
        <v>2201.7199999999998</v>
      </c>
    </row>
    <row r="2174" spans="1:2" x14ac:dyDescent="0.25">
      <c r="A2174" s="1">
        <v>42699</v>
      </c>
      <c r="B2174">
        <v>2213.35</v>
      </c>
    </row>
    <row r="2175" spans="1:2" x14ac:dyDescent="0.25">
      <c r="A2175" s="1">
        <v>42697</v>
      </c>
      <c r="B2175">
        <v>2204.7199999999998</v>
      </c>
    </row>
    <row r="2176" spans="1:2" x14ac:dyDescent="0.25">
      <c r="A2176" s="1">
        <v>42696</v>
      </c>
      <c r="B2176">
        <v>2202.94</v>
      </c>
    </row>
    <row r="2177" spans="1:2" x14ac:dyDescent="0.25">
      <c r="A2177" s="1">
        <v>42695</v>
      </c>
      <c r="B2177">
        <v>2198.1799999999998</v>
      </c>
    </row>
    <row r="2178" spans="1:2" x14ac:dyDescent="0.25">
      <c r="A2178" s="1">
        <v>42692</v>
      </c>
      <c r="B2178">
        <v>2181.9</v>
      </c>
    </row>
    <row r="2179" spans="1:2" x14ac:dyDescent="0.25">
      <c r="A2179" s="1">
        <v>42691</v>
      </c>
      <c r="B2179">
        <v>2187.12</v>
      </c>
    </row>
    <row r="2180" spans="1:2" x14ac:dyDescent="0.25">
      <c r="A2180" s="1">
        <v>42690</v>
      </c>
      <c r="B2180">
        <v>2176.94</v>
      </c>
    </row>
    <row r="2181" spans="1:2" x14ac:dyDescent="0.25">
      <c r="A2181" s="1">
        <v>42689</v>
      </c>
      <c r="B2181">
        <v>2180.39</v>
      </c>
    </row>
    <row r="2182" spans="1:2" x14ac:dyDescent="0.25">
      <c r="A2182" s="1">
        <v>42688</v>
      </c>
      <c r="B2182">
        <v>2164.1999999999998</v>
      </c>
    </row>
    <row r="2183" spans="1:2" x14ac:dyDescent="0.25">
      <c r="A2183" s="1">
        <v>42685</v>
      </c>
      <c r="B2183">
        <v>2164.4499999999998</v>
      </c>
    </row>
    <row r="2184" spans="1:2" x14ac:dyDescent="0.25">
      <c r="A2184" s="1">
        <v>42684</v>
      </c>
      <c r="B2184">
        <v>2167.48</v>
      </c>
    </row>
    <row r="2185" spans="1:2" x14ac:dyDescent="0.25">
      <c r="A2185" s="1">
        <v>42683</v>
      </c>
      <c r="B2185">
        <v>2163.2600000000002</v>
      </c>
    </row>
    <row r="2186" spans="1:2" x14ac:dyDescent="0.25">
      <c r="A2186" s="1">
        <v>42682</v>
      </c>
      <c r="B2186">
        <v>2139.56</v>
      </c>
    </row>
    <row r="2187" spans="1:2" x14ac:dyDescent="0.25">
      <c r="A2187" s="1">
        <v>42681</v>
      </c>
      <c r="B2187">
        <v>2131.52</v>
      </c>
    </row>
    <row r="2188" spans="1:2" x14ac:dyDescent="0.25">
      <c r="A2188" s="1">
        <v>42678</v>
      </c>
      <c r="B2188">
        <v>2085.1799999999998</v>
      </c>
    </row>
    <row r="2189" spans="1:2" x14ac:dyDescent="0.25">
      <c r="A2189" s="1">
        <v>42677</v>
      </c>
      <c r="B2189">
        <v>2088.66</v>
      </c>
    </row>
    <row r="2190" spans="1:2" x14ac:dyDescent="0.25">
      <c r="A2190" s="1">
        <v>42676</v>
      </c>
      <c r="B2190">
        <v>2097.94</v>
      </c>
    </row>
    <row r="2191" spans="1:2" x14ac:dyDescent="0.25">
      <c r="A2191" s="1">
        <v>42675</v>
      </c>
      <c r="B2191">
        <v>2111.7199999999998</v>
      </c>
    </row>
    <row r="2192" spans="1:2" x14ac:dyDescent="0.25">
      <c r="A2192" s="1">
        <v>42674</v>
      </c>
      <c r="B2192">
        <v>2126.15</v>
      </c>
    </row>
    <row r="2193" spans="1:2" x14ac:dyDescent="0.25">
      <c r="A2193" s="1">
        <v>42671</v>
      </c>
      <c r="B2193">
        <v>2126.41</v>
      </c>
    </row>
    <row r="2194" spans="1:2" x14ac:dyDescent="0.25">
      <c r="A2194" s="1">
        <v>42670</v>
      </c>
      <c r="B2194">
        <v>2133.04</v>
      </c>
    </row>
    <row r="2195" spans="1:2" x14ac:dyDescent="0.25">
      <c r="A2195" s="1">
        <v>42669</v>
      </c>
      <c r="B2195">
        <v>2139.4299999999998</v>
      </c>
    </row>
    <row r="2196" spans="1:2" x14ac:dyDescent="0.25">
      <c r="A2196" s="1">
        <v>42668</v>
      </c>
      <c r="B2196">
        <v>2143.16</v>
      </c>
    </row>
    <row r="2197" spans="1:2" x14ac:dyDescent="0.25">
      <c r="A2197" s="1">
        <v>42667</v>
      </c>
      <c r="B2197">
        <v>2151.33</v>
      </c>
    </row>
    <row r="2198" spans="1:2" x14ac:dyDescent="0.25">
      <c r="A2198" s="1">
        <v>42664</v>
      </c>
      <c r="B2198">
        <v>2141.16</v>
      </c>
    </row>
    <row r="2199" spans="1:2" x14ac:dyDescent="0.25">
      <c r="A2199" s="1">
        <v>42663</v>
      </c>
      <c r="B2199">
        <v>2141.34</v>
      </c>
    </row>
    <row r="2200" spans="1:2" x14ac:dyDescent="0.25">
      <c r="A2200" s="1">
        <v>42662</v>
      </c>
      <c r="B2200">
        <v>2144.29</v>
      </c>
    </row>
    <row r="2201" spans="1:2" x14ac:dyDescent="0.25">
      <c r="A2201" s="1">
        <v>42661</v>
      </c>
      <c r="B2201">
        <v>2139.6</v>
      </c>
    </row>
    <row r="2202" spans="1:2" x14ac:dyDescent="0.25">
      <c r="A2202" s="1">
        <v>42660</v>
      </c>
      <c r="B2202">
        <v>2126.5</v>
      </c>
    </row>
    <row r="2203" spans="1:2" x14ac:dyDescent="0.25">
      <c r="A2203" s="1">
        <v>42657</v>
      </c>
      <c r="B2203">
        <v>2132.98</v>
      </c>
    </row>
    <row r="2204" spans="1:2" x14ac:dyDescent="0.25">
      <c r="A2204" s="1">
        <v>42656</v>
      </c>
      <c r="B2204">
        <v>2132.5500000000002</v>
      </c>
    </row>
    <row r="2205" spans="1:2" x14ac:dyDescent="0.25">
      <c r="A2205" s="1">
        <v>42655</v>
      </c>
      <c r="B2205">
        <v>2139.1799999999998</v>
      </c>
    </row>
    <row r="2206" spans="1:2" x14ac:dyDescent="0.25">
      <c r="A2206" s="1">
        <v>42654</v>
      </c>
      <c r="B2206">
        <v>2136.73</v>
      </c>
    </row>
    <row r="2207" spans="1:2" x14ac:dyDescent="0.25">
      <c r="A2207" s="1">
        <v>42653</v>
      </c>
      <c r="B2207">
        <v>2163.66</v>
      </c>
    </row>
    <row r="2208" spans="1:2" x14ac:dyDescent="0.25">
      <c r="A2208" s="1">
        <v>42650</v>
      </c>
      <c r="B2208">
        <v>2153.7399999999998</v>
      </c>
    </row>
    <row r="2209" spans="1:2" x14ac:dyDescent="0.25">
      <c r="A2209" s="1">
        <v>42649</v>
      </c>
      <c r="B2209">
        <v>2160.77</v>
      </c>
    </row>
    <row r="2210" spans="1:2" x14ac:dyDescent="0.25">
      <c r="A2210" s="1">
        <v>42648</v>
      </c>
      <c r="B2210">
        <v>2159.73</v>
      </c>
    </row>
    <row r="2211" spans="1:2" x14ac:dyDescent="0.25">
      <c r="A2211" s="1">
        <v>42647</v>
      </c>
      <c r="B2211">
        <v>2150.4899999999998</v>
      </c>
    </row>
    <row r="2212" spans="1:2" x14ac:dyDescent="0.25">
      <c r="A2212" s="1">
        <v>42646</v>
      </c>
      <c r="B2212">
        <v>2161.1999999999998</v>
      </c>
    </row>
    <row r="2213" spans="1:2" x14ac:dyDescent="0.25">
      <c r="A2213" s="1">
        <v>42643</v>
      </c>
      <c r="B2213">
        <v>2168.27</v>
      </c>
    </row>
    <row r="2214" spans="1:2" x14ac:dyDescent="0.25">
      <c r="A2214" s="1">
        <v>42642</v>
      </c>
      <c r="B2214">
        <v>2151.13</v>
      </c>
    </row>
    <row r="2215" spans="1:2" x14ac:dyDescent="0.25">
      <c r="A2215" s="1">
        <v>42641</v>
      </c>
      <c r="B2215">
        <v>2171.37</v>
      </c>
    </row>
    <row r="2216" spans="1:2" x14ac:dyDescent="0.25">
      <c r="A2216" s="1">
        <v>42640</v>
      </c>
      <c r="B2216">
        <v>2159.9299999999998</v>
      </c>
    </row>
    <row r="2217" spans="1:2" x14ac:dyDescent="0.25">
      <c r="A2217" s="1">
        <v>42639</v>
      </c>
      <c r="B2217">
        <v>2146.1</v>
      </c>
    </row>
    <row r="2218" spans="1:2" x14ac:dyDescent="0.25">
      <c r="A2218" s="1">
        <v>42636</v>
      </c>
      <c r="B2218">
        <v>2164.69</v>
      </c>
    </row>
    <row r="2219" spans="1:2" x14ac:dyDescent="0.25">
      <c r="A2219" s="1">
        <v>42635</v>
      </c>
      <c r="B2219">
        <v>2177.1799999999998</v>
      </c>
    </row>
    <row r="2220" spans="1:2" x14ac:dyDescent="0.25">
      <c r="A2220" s="1">
        <v>42634</v>
      </c>
      <c r="B2220">
        <v>2163.12</v>
      </c>
    </row>
    <row r="2221" spans="1:2" x14ac:dyDescent="0.25">
      <c r="A2221" s="1">
        <v>42633</v>
      </c>
      <c r="B2221">
        <v>2139.7600000000002</v>
      </c>
    </row>
    <row r="2222" spans="1:2" x14ac:dyDescent="0.25">
      <c r="A2222" s="1">
        <v>42632</v>
      </c>
      <c r="B2222">
        <v>2139.12</v>
      </c>
    </row>
    <row r="2223" spans="1:2" x14ac:dyDescent="0.25">
      <c r="A2223" s="1">
        <v>42629</v>
      </c>
      <c r="B2223">
        <v>2139.16</v>
      </c>
    </row>
    <row r="2224" spans="1:2" x14ac:dyDescent="0.25">
      <c r="A2224" s="1">
        <v>42628</v>
      </c>
      <c r="B2224">
        <v>2147.2600000000002</v>
      </c>
    </row>
    <row r="2225" spans="1:2" x14ac:dyDescent="0.25">
      <c r="A2225" s="1">
        <v>42627</v>
      </c>
      <c r="B2225">
        <v>2125.77</v>
      </c>
    </row>
    <row r="2226" spans="1:2" x14ac:dyDescent="0.25">
      <c r="A2226" s="1">
        <v>42626</v>
      </c>
      <c r="B2226">
        <v>2127.02</v>
      </c>
    </row>
    <row r="2227" spans="1:2" x14ac:dyDescent="0.25">
      <c r="A2227" s="1">
        <v>42625</v>
      </c>
      <c r="B2227">
        <v>2159.04</v>
      </c>
    </row>
    <row r="2228" spans="1:2" x14ac:dyDescent="0.25">
      <c r="A2228" s="1">
        <v>42622</v>
      </c>
      <c r="B2228">
        <v>2127.81</v>
      </c>
    </row>
    <row r="2229" spans="1:2" x14ac:dyDescent="0.25">
      <c r="A2229" s="1">
        <v>42621</v>
      </c>
      <c r="B2229">
        <v>2181.3000000000002</v>
      </c>
    </row>
    <row r="2230" spans="1:2" x14ac:dyDescent="0.25">
      <c r="A2230" s="1">
        <v>42620</v>
      </c>
      <c r="B2230">
        <v>2186.16</v>
      </c>
    </row>
    <row r="2231" spans="1:2" x14ac:dyDescent="0.25">
      <c r="A2231" s="1">
        <v>42619</v>
      </c>
      <c r="B2231">
        <v>2186.48</v>
      </c>
    </row>
    <row r="2232" spans="1:2" x14ac:dyDescent="0.25">
      <c r="A2232" s="1">
        <v>42615</v>
      </c>
      <c r="B2232">
        <v>2179.98</v>
      </c>
    </row>
    <row r="2233" spans="1:2" x14ac:dyDescent="0.25">
      <c r="A2233" s="1">
        <v>42614</v>
      </c>
      <c r="B2233">
        <v>2170.86</v>
      </c>
    </row>
    <row r="2234" spans="1:2" x14ac:dyDescent="0.25">
      <c r="A2234" s="1">
        <v>42613</v>
      </c>
      <c r="B2234">
        <v>2170.9499999999998</v>
      </c>
    </row>
    <row r="2235" spans="1:2" x14ac:dyDescent="0.25">
      <c r="A2235" s="1">
        <v>42612</v>
      </c>
      <c r="B2235">
        <v>2176.12</v>
      </c>
    </row>
    <row r="2236" spans="1:2" x14ac:dyDescent="0.25">
      <c r="A2236" s="1">
        <v>42611</v>
      </c>
      <c r="B2236">
        <v>2180.38</v>
      </c>
    </row>
    <row r="2237" spans="1:2" x14ac:dyDescent="0.25">
      <c r="A2237" s="1">
        <v>42608</v>
      </c>
      <c r="B2237">
        <v>2169.04</v>
      </c>
    </row>
    <row r="2238" spans="1:2" x14ac:dyDescent="0.25">
      <c r="A2238" s="1">
        <v>42607</v>
      </c>
      <c r="B2238">
        <v>2172.4699999999998</v>
      </c>
    </row>
    <row r="2239" spans="1:2" x14ac:dyDescent="0.25">
      <c r="A2239" s="1">
        <v>42606</v>
      </c>
      <c r="B2239">
        <v>2175.44</v>
      </c>
    </row>
    <row r="2240" spans="1:2" x14ac:dyDescent="0.25">
      <c r="A2240" s="1">
        <v>42605</v>
      </c>
      <c r="B2240">
        <v>2186.9</v>
      </c>
    </row>
    <row r="2241" spans="1:2" x14ac:dyDescent="0.25">
      <c r="A2241" s="1">
        <v>42604</v>
      </c>
      <c r="B2241">
        <v>2182.64</v>
      </c>
    </row>
    <row r="2242" spans="1:2" x14ac:dyDescent="0.25">
      <c r="A2242" s="1">
        <v>42601</v>
      </c>
      <c r="B2242">
        <v>2183.87</v>
      </c>
    </row>
    <row r="2243" spans="1:2" x14ac:dyDescent="0.25">
      <c r="A2243" s="1">
        <v>42600</v>
      </c>
      <c r="B2243">
        <v>2187.02</v>
      </c>
    </row>
    <row r="2244" spans="1:2" x14ac:dyDescent="0.25">
      <c r="A2244" s="1">
        <v>42599</v>
      </c>
      <c r="B2244">
        <v>2182.2199999999998</v>
      </c>
    </row>
    <row r="2245" spans="1:2" x14ac:dyDescent="0.25">
      <c r="A2245" s="1">
        <v>42598</v>
      </c>
      <c r="B2245">
        <v>2178.15</v>
      </c>
    </row>
    <row r="2246" spans="1:2" x14ac:dyDescent="0.25">
      <c r="A2246" s="1">
        <v>42597</v>
      </c>
      <c r="B2246">
        <v>2190.15</v>
      </c>
    </row>
    <row r="2247" spans="1:2" x14ac:dyDescent="0.25">
      <c r="A2247" s="1">
        <v>42594</v>
      </c>
      <c r="B2247">
        <v>2184.0500000000002</v>
      </c>
    </row>
    <row r="2248" spans="1:2" x14ac:dyDescent="0.25">
      <c r="A2248" s="1">
        <v>42593</v>
      </c>
      <c r="B2248">
        <v>2185.79</v>
      </c>
    </row>
    <row r="2249" spans="1:2" x14ac:dyDescent="0.25">
      <c r="A2249" s="1">
        <v>42592</v>
      </c>
      <c r="B2249">
        <v>2175.4899999999998</v>
      </c>
    </row>
    <row r="2250" spans="1:2" x14ac:dyDescent="0.25">
      <c r="A2250" s="1">
        <v>42591</v>
      </c>
      <c r="B2250">
        <v>2181.7399999999998</v>
      </c>
    </row>
    <row r="2251" spans="1:2" x14ac:dyDescent="0.25">
      <c r="A2251" s="1">
        <v>42590</v>
      </c>
      <c r="B2251">
        <v>2180.89</v>
      </c>
    </row>
    <row r="2252" spans="1:2" x14ac:dyDescent="0.25">
      <c r="A2252" s="1">
        <v>42587</v>
      </c>
      <c r="B2252">
        <v>2182.87</v>
      </c>
    </row>
    <row r="2253" spans="1:2" x14ac:dyDescent="0.25">
      <c r="A2253" s="1">
        <v>42586</v>
      </c>
      <c r="B2253">
        <v>2164.25</v>
      </c>
    </row>
    <row r="2254" spans="1:2" x14ac:dyDescent="0.25">
      <c r="A2254" s="1">
        <v>42585</v>
      </c>
      <c r="B2254">
        <v>2163.79</v>
      </c>
    </row>
    <row r="2255" spans="1:2" x14ac:dyDescent="0.25">
      <c r="A2255" s="1">
        <v>42584</v>
      </c>
      <c r="B2255">
        <v>2157.0300000000002</v>
      </c>
    </row>
    <row r="2256" spans="1:2" x14ac:dyDescent="0.25">
      <c r="A2256" s="1">
        <v>42583</v>
      </c>
      <c r="B2256">
        <v>2170.84</v>
      </c>
    </row>
    <row r="2257" spans="1:2" x14ac:dyDescent="0.25">
      <c r="A2257" s="1">
        <v>42580</v>
      </c>
      <c r="B2257">
        <v>2173.6</v>
      </c>
    </row>
    <row r="2258" spans="1:2" x14ac:dyDescent="0.25">
      <c r="A2258" s="1">
        <v>42579</v>
      </c>
      <c r="B2258">
        <v>2170.06</v>
      </c>
    </row>
    <row r="2259" spans="1:2" x14ac:dyDescent="0.25">
      <c r="A2259" s="1">
        <v>42578</v>
      </c>
      <c r="B2259">
        <v>2166.58</v>
      </c>
    </row>
    <row r="2260" spans="1:2" x14ac:dyDescent="0.25">
      <c r="A2260" s="1">
        <v>42577</v>
      </c>
      <c r="B2260">
        <v>2169.1799999999998</v>
      </c>
    </row>
    <row r="2261" spans="1:2" x14ac:dyDescent="0.25">
      <c r="A2261" s="1">
        <v>42576</v>
      </c>
      <c r="B2261">
        <v>2168.48</v>
      </c>
    </row>
    <row r="2262" spans="1:2" x14ac:dyDescent="0.25">
      <c r="A2262" s="1">
        <v>42573</v>
      </c>
      <c r="B2262">
        <v>2175.0300000000002</v>
      </c>
    </row>
    <row r="2263" spans="1:2" x14ac:dyDescent="0.25">
      <c r="A2263" s="1">
        <v>42572</v>
      </c>
      <c r="B2263">
        <v>2165.17</v>
      </c>
    </row>
    <row r="2264" spans="1:2" x14ac:dyDescent="0.25">
      <c r="A2264" s="1">
        <v>42571</v>
      </c>
      <c r="B2264">
        <v>2173.02</v>
      </c>
    </row>
    <row r="2265" spans="1:2" x14ac:dyDescent="0.25">
      <c r="A2265" s="1">
        <v>42570</v>
      </c>
      <c r="B2265">
        <v>2163.7800000000002</v>
      </c>
    </row>
    <row r="2266" spans="1:2" x14ac:dyDescent="0.25">
      <c r="A2266" s="1">
        <v>42569</v>
      </c>
      <c r="B2266">
        <v>2166.89</v>
      </c>
    </row>
    <row r="2267" spans="1:2" x14ac:dyDescent="0.25">
      <c r="A2267" s="1">
        <v>42566</v>
      </c>
      <c r="B2267">
        <v>2161.7399999999998</v>
      </c>
    </row>
    <row r="2268" spans="1:2" x14ac:dyDescent="0.25">
      <c r="A2268" s="1">
        <v>42565</v>
      </c>
      <c r="B2268">
        <v>2163.75</v>
      </c>
    </row>
    <row r="2269" spans="1:2" x14ac:dyDescent="0.25">
      <c r="A2269" s="1">
        <v>42564</v>
      </c>
      <c r="B2269">
        <v>2152.4299999999998</v>
      </c>
    </row>
    <row r="2270" spans="1:2" x14ac:dyDescent="0.25">
      <c r="A2270" s="1">
        <v>42563</v>
      </c>
      <c r="B2270">
        <v>2152.14</v>
      </c>
    </row>
    <row r="2271" spans="1:2" x14ac:dyDescent="0.25">
      <c r="A2271" s="1">
        <v>42562</v>
      </c>
      <c r="B2271">
        <v>2137.16</v>
      </c>
    </row>
    <row r="2272" spans="1:2" x14ac:dyDescent="0.25">
      <c r="A2272" s="1">
        <v>42559</v>
      </c>
      <c r="B2272">
        <v>2129.9</v>
      </c>
    </row>
    <row r="2273" spans="1:2" x14ac:dyDescent="0.25">
      <c r="A2273" s="1">
        <v>42558</v>
      </c>
      <c r="B2273">
        <v>2097.9</v>
      </c>
    </row>
    <row r="2274" spans="1:2" x14ac:dyDescent="0.25">
      <c r="A2274" s="1">
        <v>42557</v>
      </c>
      <c r="B2274">
        <v>2099.73</v>
      </c>
    </row>
    <row r="2275" spans="1:2" x14ac:dyDescent="0.25">
      <c r="A2275" s="1">
        <v>42556</v>
      </c>
      <c r="B2275">
        <v>2088.5500000000002</v>
      </c>
    </row>
    <row r="2276" spans="1:2" x14ac:dyDescent="0.25">
      <c r="A2276" s="1">
        <v>42552</v>
      </c>
      <c r="B2276">
        <v>2102.9499999999998</v>
      </c>
    </row>
    <row r="2277" spans="1:2" x14ac:dyDescent="0.25">
      <c r="A2277" s="1">
        <v>42551</v>
      </c>
      <c r="B2277">
        <v>2098.86</v>
      </c>
    </row>
    <row r="2278" spans="1:2" x14ac:dyDescent="0.25">
      <c r="A2278" s="1">
        <v>42550</v>
      </c>
      <c r="B2278">
        <v>2070.77</v>
      </c>
    </row>
    <row r="2279" spans="1:2" x14ac:dyDescent="0.25">
      <c r="A2279" s="1">
        <v>42549</v>
      </c>
      <c r="B2279">
        <v>2036.09</v>
      </c>
    </row>
    <row r="2280" spans="1:2" x14ac:dyDescent="0.25">
      <c r="A2280" s="1">
        <v>42548</v>
      </c>
      <c r="B2280">
        <v>2000.54</v>
      </c>
    </row>
    <row r="2281" spans="1:2" x14ac:dyDescent="0.25">
      <c r="A2281" s="1">
        <v>42545</v>
      </c>
      <c r="B2281">
        <v>2037.41</v>
      </c>
    </row>
    <row r="2282" spans="1:2" x14ac:dyDescent="0.25">
      <c r="A2282" s="1">
        <v>42544</v>
      </c>
      <c r="B2282">
        <v>2113.3200000000002</v>
      </c>
    </row>
    <row r="2283" spans="1:2" x14ac:dyDescent="0.25">
      <c r="A2283" s="1">
        <v>42543</v>
      </c>
      <c r="B2283">
        <v>2085.4499999999998</v>
      </c>
    </row>
    <row r="2284" spans="1:2" x14ac:dyDescent="0.25">
      <c r="A2284" s="1">
        <v>42542</v>
      </c>
      <c r="B2284">
        <v>2088.9</v>
      </c>
    </row>
    <row r="2285" spans="1:2" x14ac:dyDescent="0.25">
      <c r="A2285" s="1">
        <v>42541</v>
      </c>
      <c r="B2285">
        <v>2083.25</v>
      </c>
    </row>
    <row r="2286" spans="1:2" x14ac:dyDescent="0.25">
      <c r="A2286" s="1">
        <v>42538</v>
      </c>
      <c r="B2286">
        <v>2071.2199999999998</v>
      </c>
    </row>
    <row r="2287" spans="1:2" x14ac:dyDescent="0.25">
      <c r="A2287" s="1">
        <v>42537</v>
      </c>
      <c r="B2287">
        <v>2077.9899999999998</v>
      </c>
    </row>
    <row r="2288" spans="1:2" x14ac:dyDescent="0.25">
      <c r="A2288" s="1">
        <v>42536</v>
      </c>
      <c r="B2288">
        <v>2071.5</v>
      </c>
    </row>
    <row r="2289" spans="1:2" x14ac:dyDescent="0.25">
      <c r="A2289" s="1">
        <v>42535</v>
      </c>
      <c r="B2289">
        <v>2075.3200000000002</v>
      </c>
    </row>
    <row r="2290" spans="1:2" x14ac:dyDescent="0.25">
      <c r="A2290" s="1">
        <v>42534</v>
      </c>
      <c r="B2290">
        <v>2079.06</v>
      </c>
    </row>
    <row r="2291" spans="1:2" x14ac:dyDescent="0.25">
      <c r="A2291" s="1">
        <v>42531</v>
      </c>
      <c r="B2291">
        <v>2096.0700000000002</v>
      </c>
    </row>
    <row r="2292" spans="1:2" x14ac:dyDescent="0.25">
      <c r="A2292" s="1">
        <v>42530</v>
      </c>
      <c r="B2292">
        <v>2115.48</v>
      </c>
    </row>
    <row r="2293" spans="1:2" x14ac:dyDescent="0.25">
      <c r="A2293" s="1">
        <v>42529</v>
      </c>
      <c r="B2293">
        <v>2119.12</v>
      </c>
    </row>
    <row r="2294" spans="1:2" x14ac:dyDescent="0.25">
      <c r="A2294" s="1">
        <v>42528</v>
      </c>
      <c r="B2294">
        <v>2112.13</v>
      </c>
    </row>
    <row r="2295" spans="1:2" x14ac:dyDescent="0.25">
      <c r="A2295" s="1">
        <v>42527</v>
      </c>
      <c r="B2295">
        <v>2109.41</v>
      </c>
    </row>
    <row r="2296" spans="1:2" x14ac:dyDescent="0.25">
      <c r="A2296" s="1">
        <v>42524</v>
      </c>
      <c r="B2296">
        <v>2099.13</v>
      </c>
    </row>
    <row r="2297" spans="1:2" x14ac:dyDescent="0.25">
      <c r="A2297" s="1">
        <v>42523</v>
      </c>
      <c r="B2297">
        <v>2105.2600000000002</v>
      </c>
    </row>
    <row r="2298" spans="1:2" x14ac:dyDescent="0.25">
      <c r="A2298" s="1">
        <v>42522</v>
      </c>
      <c r="B2298">
        <v>2099.33</v>
      </c>
    </row>
    <row r="2299" spans="1:2" x14ac:dyDescent="0.25">
      <c r="A2299" s="1">
        <v>42521</v>
      </c>
      <c r="B2299">
        <v>2096.96</v>
      </c>
    </row>
    <row r="2300" spans="1:2" x14ac:dyDescent="0.25">
      <c r="A2300" s="1">
        <v>42517</v>
      </c>
      <c r="B2300">
        <v>2099.06</v>
      </c>
    </row>
    <row r="2301" spans="1:2" x14ac:dyDescent="0.25">
      <c r="A2301" s="1">
        <v>42516</v>
      </c>
      <c r="B2301">
        <v>2090.1</v>
      </c>
    </row>
    <row r="2302" spans="1:2" x14ac:dyDescent="0.25">
      <c r="A2302" s="1">
        <v>42515</v>
      </c>
      <c r="B2302">
        <v>2090.54</v>
      </c>
    </row>
    <row r="2303" spans="1:2" x14ac:dyDescent="0.25">
      <c r="A2303" s="1">
        <v>42514</v>
      </c>
      <c r="B2303">
        <v>2076.06</v>
      </c>
    </row>
    <row r="2304" spans="1:2" x14ac:dyDescent="0.25">
      <c r="A2304" s="1">
        <v>42513</v>
      </c>
      <c r="B2304">
        <v>2048.04</v>
      </c>
    </row>
    <row r="2305" spans="1:2" x14ac:dyDescent="0.25">
      <c r="A2305" s="1">
        <v>42510</v>
      </c>
      <c r="B2305">
        <v>2052.3200000000002</v>
      </c>
    </row>
    <row r="2306" spans="1:2" x14ac:dyDescent="0.25">
      <c r="A2306" s="1">
        <v>42509</v>
      </c>
      <c r="B2306">
        <v>2040.04</v>
      </c>
    </row>
    <row r="2307" spans="1:2" x14ac:dyDescent="0.25">
      <c r="A2307" s="1">
        <v>42508</v>
      </c>
      <c r="B2307">
        <v>2047.63</v>
      </c>
    </row>
    <row r="2308" spans="1:2" x14ac:dyDescent="0.25">
      <c r="A2308" s="1">
        <v>42507</v>
      </c>
      <c r="B2308">
        <v>2047.21</v>
      </c>
    </row>
    <row r="2309" spans="1:2" x14ac:dyDescent="0.25">
      <c r="A2309" s="1">
        <v>42506</v>
      </c>
      <c r="B2309">
        <v>2066.66</v>
      </c>
    </row>
    <row r="2310" spans="1:2" x14ac:dyDescent="0.25">
      <c r="A2310" s="1">
        <v>42503</v>
      </c>
      <c r="B2310">
        <v>2046.61</v>
      </c>
    </row>
    <row r="2311" spans="1:2" x14ac:dyDescent="0.25">
      <c r="A2311" s="1">
        <v>42502</v>
      </c>
      <c r="B2311">
        <v>2064.11</v>
      </c>
    </row>
    <row r="2312" spans="1:2" x14ac:dyDescent="0.25">
      <c r="A2312" s="1">
        <v>42501</v>
      </c>
      <c r="B2312">
        <v>2064.46</v>
      </c>
    </row>
    <row r="2313" spans="1:2" x14ac:dyDescent="0.25">
      <c r="A2313" s="1">
        <v>42500</v>
      </c>
      <c r="B2313">
        <v>2084.39</v>
      </c>
    </row>
    <row r="2314" spans="1:2" x14ac:dyDescent="0.25">
      <c r="A2314" s="1">
        <v>42499</v>
      </c>
      <c r="B2314">
        <v>2058.69</v>
      </c>
    </row>
    <row r="2315" spans="1:2" x14ac:dyDescent="0.25">
      <c r="A2315" s="1">
        <v>42496</v>
      </c>
      <c r="B2315">
        <v>2057.14</v>
      </c>
    </row>
    <row r="2316" spans="1:2" x14ac:dyDescent="0.25">
      <c r="A2316" s="1">
        <v>42495</v>
      </c>
      <c r="B2316">
        <v>2050.63</v>
      </c>
    </row>
    <row r="2317" spans="1:2" x14ac:dyDescent="0.25">
      <c r="A2317" s="1">
        <v>42494</v>
      </c>
      <c r="B2317">
        <v>2051.12</v>
      </c>
    </row>
    <row r="2318" spans="1:2" x14ac:dyDescent="0.25">
      <c r="A2318" s="1">
        <v>42493</v>
      </c>
      <c r="B2318">
        <v>2063.37</v>
      </c>
    </row>
    <row r="2319" spans="1:2" x14ac:dyDescent="0.25">
      <c r="A2319" s="1">
        <v>42492</v>
      </c>
      <c r="B2319">
        <v>2081.4299999999998</v>
      </c>
    </row>
    <row r="2320" spans="1:2" x14ac:dyDescent="0.25">
      <c r="A2320" s="1">
        <v>42489</v>
      </c>
      <c r="B2320">
        <v>2065.3000000000002</v>
      </c>
    </row>
    <row r="2321" spans="1:2" x14ac:dyDescent="0.25">
      <c r="A2321" s="1">
        <v>42488</v>
      </c>
      <c r="B2321">
        <v>2075.81</v>
      </c>
    </row>
    <row r="2322" spans="1:2" x14ac:dyDescent="0.25">
      <c r="A2322" s="1">
        <v>42487</v>
      </c>
      <c r="B2322">
        <v>2095.15</v>
      </c>
    </row>
    <row r="2323" spans="1:2" x14ac:dyDescent="0.25">
      <c r="A2323" s="1">
        <v>42486</v>
      </c>
      <c r="B2323">
        <v>2091.6999999999998</v>
      </c>
    </row>
    <row r="2324" spans="1:2" x14ac:dyDescent="0.25">
      <c r="A2324" s="1">
        <v>42485</v>
      </c>
      <c r="B2324">
        <v>2087.79</v>
      </c>
    </row>
    <row r="2325" spans="1:2" x14ac:dyDescent="0.25">
      <c r="A2325" s="1">
        <v>42482</v>
      </c>
      <c r="B2325">
        <v>2091.58</v>
      </c>
    </row>
    <row r="2326" spans="1:2" x14ac:dyDescent="0.25">
      <c r="A2326" s="1">
        <v>42481</v>
      </c>
      <c r="B2326">
        <v>2091.48</v>
      </c>
    </row>
    <row r="2327" spans="1:2" x14ac:dyDescent="0.25">
      <c r="A2327" s="1">
        <v>42480</v>
      </c>
      <c r="B2327">
        <v>2102.4</v>
      </c>
    </row>
    <row r="2328" spans="1:2" x14ac:dyDescent="0.25">
      <c r="A2328" s="1">
        <v>42479</v>
      </c>
      <c r="B2328">
        <v>2100.8000000000002</v>
      </c>
    </row>
    <row r="2329" spans="1:2" x14ac:dyDescent="0.25">
      <c r="A2329" s="1">
        <v>42478</v>
      </c>
      <c r="B2329">
        <v>2094.34</v>
      </c>
    </row>
    <row r="2330" spans="1:2" x14ac:dyDescent="0.25">
      <c r="A2330" s="1">
        <v>42475</v>
      </c>
      <c r="B2330">
        <v>2080.73</v>
      </c>
    </row>
    <row r="2331" spans="1:2" x14ac:dyDescent="0.25">
      <c r="A2331" s="1">
        <v>42474</v>
      </c>
      <c r="B2331">
        <v>2082.7800000000002</v>
      </c>
    </row>
    <row r="2332" spans="1:2" x14ac:dyDescent="0.25">
      <c r="A2332" s="1">
        <v>42473</v>
      </c>
      <c r="B2332">
        <v>2082.42</v>
      </c>
    </row>
    <row r="2333" spans="1:2" x14ac:dyDescent="0.25">
      <c r="A2333" s="1">
        <v>42472</v>
      </c>
      <c r="B2333">
        <v>2061.7199999999998</v>
      </c>
    </row>
    <row r="2334" spans="1:2" x14ac:dyDescent="0.25">
      <c r="A2334" s="1">
        <v>42471</v>
      </c>
      <c r="B2334">
        <v>2041.99</v>
      </c>
    </row>
    <row r="2335" spans="1:2" x14ac:dyDescent="0.25">
      <c r="A2335" s="1">
        <v>42468</v>
      </c>
      <c r="B2335">
        <v>2047.6</v>
      </c>
    </row>
    <row r="2336" spans="1:2" x14ac:dyDescent="0.25">
      <c r="A2336" s="1">
        <v>42467</v>
      </c>
      <c r="B2336">
        <v>2041.91</v>
      </c>
    </row>
    <row r="2337" spans="1:2" x14ac:dyDescent="0.25">
      <c r="A2337" s="1">
        <v>42466</v>
      </c>
      <c r="B2337">
        <v>2066.66</v>
      </c>
    </row>
    <row r="2338" spans="1:2" x14ac:dyDescent="0.25">
      <c r="A2338" s="1">
        <v>42465</v>
      </c>
      <c r="B2338">
        <v>2045.17</v>
      </c>
    </row>
    <row r="2339" spans="1:2" x14ac:dyDescent="0.25">
      <c r="A2339" s="1">
        <v>42464</v>
      </c>
      <c r="B2339">
        <v>2066.13</v>
      </c>
    </row>
    <row r="2340" spans="1:2" x14ac:dyDescent="0.25">
      <c r="A2340" s="1">
        <v>42461</v>
      </c>
      <c r="B2340">
        <v>2072.7800000000002</v>
      </c>
    </row>
    <row r="2341" spans="1:2" x14ac:dyDescent="0.25">
      <c r="A2341" s="1">
        <v>42460</v>
      </c>
      <c r="B2341">
        <v>2059.7399999999998</v>
      </c>
    </row>
    <row r="2342" spans="1:2" x14ac:dyDescent="0.25">
      <c r="A2342" s="1">
        <v>42459</v>
      </c>
      <c r="B2342">
        <v>2063.9499999999998</v>
      </c>
    </row>
    <row r="2343" spans="1:2" x14ac:dyDescent="0.25">
      <c r="A2343" s="1">
        <v>42458</v>
      </c>
      <c r="B2343">
        <v>2055.0100000000002</v>
      </c>
    </row>
    <row r="2344" spans="1:2" x14ac:dyDescent="0.25">
      <c r="A2344" s="1">
        <v>42457</v>
      </c>
      <c r="B2344">
        <v>2037.05</v>
      </c>
    </row>
    <row r="2345" spans="1:2" x14ac:dyDescent="0.25">
      <c r="A2345" s="1">
        <v>42453</v>
      </c>
      <c r="B2345">
        <v>2035.94</v>
      </c>
    </row>
    <row r="2346" spans="1:2" x14ac:dyDescent="0.25">
      <c r="A2346" s="1">
        <v>42452</v>
      </c>
      <c r="B2346">
        <v>2036.71</v>
      </c>
    </row>
    <row r="2347" spans="1:2" x14ac:dyDescent="0.25">
      <c r="A2347" s="1">
        <v>42451</v>
      </c>
      <c r="B2347">
        <v>2049.8000000000002</v>
      </c>
    </row>
    <row r="2348" spans="1:2" x14ac:dyDescent="0.25">
      <c r="A2348" s="1">
        <v>42450</v>
      </c>
      <c r="B2348">
        <v>2051.6</v>
      </c>
    </row>
    <row r="2349" spans="1:2" x14ac:dyDescent="0.25">
      <c r="A2349" s="1">
        <v>42447</v>
      </c>
      <c r="B2349">
        <v>2049.58</v>
      </c>
    </row>
    <row r="2350" spans="1:2" x14ac:dyDescent="0.25">
      <c r="A2350" s="1">
        <v>42446</v>
      </c>
      <c r="B2350">
        <v>2040.59</v>
      </c>
    </row>
    <row r="2351" spans="1:2" x14ac:dyDescent="0.25">
      <c r="A2351" s="1">
        <v>42445</v>
      </c>
      <c r="B2351">
        <v>2027.22</v>
      </c>
    </row>
    <row r="2352" spans="1:2" x14ac:dyDescent="0.25">
      <c r="A2352" s="1">
        <v>42444</v>
      </c>
      <c r="B2352">
        <v>2015.93</v>
      </c>
    </row>
    <row r="2353" spans="1:2" x14ac:dyDescent="0.25">
      <c r="A2353" s="1">
        <v>42443</v>
      </c>
      <c r="B2353">
        <v>2019.64</v>
      </c>
    </row>
    <row r="2354" spans="1:2" x14ac:dyDescent="0.25">
      <c r="A2354" s="1">
        <v>42440</v>
      </c>
      <c r="B2354">
        <v>2022.19</v>
      </c>
    </row>
    <row r="2355" spans="1:2" x14ac:dyDescent="0.25">
      <c r="A2355" s="1">
        <v>42439</v>
      </c>
      <c r="B2355">
        <v>1989.57</v>
      </c>
    </row>
    <row r="2356" spans="1:2" x14ac:dyDescent="0.25">
      <c r="A2356" s="1">
        <v>42438</v>
      </c>
      <c r="B2356">
        <v>1989.26</v>
      </c>
    </row>
    <row r="2357" spans="1:2" x14ac:dyDescent="0.25">
      <c r="A2357" s="1">
        <v>42437</v>
      </c>
      <c r="B2357">
        <v>1979.26</v>
      </c>
    </row>
    <row r="2358" spans="1:2" x14ac:dyDescent="0.25">
      <c r="A2358" s="1">
        <v>42436</v>
      </c>
      <c r="B2358">
        <v>2001.76</v>
      </c>
    </row>
    <row r="2359" spans="1:2" x14ac:dyDescent="0.25">
      <c r="A2359" s="1">
        <v>42433</v>
      </c>
      <c r="B2359">
        <v>1999.99</v>
      </c>
    </row>
    <row r="2360" spans="1:2" x14ac:dyDescent="0.25">
      <c r="A2360" s="1">
        <v>42432</v>
      </c>
      <c r="B2360">
        <v>1993.4</v>
      </c>
    </row>
    <row r="2361" spans="1:2" x14ac:dyDescent="0.25">
      <c r="A2361" s="1">
        <v>42431</v>
      </c>
      <c r="B2361">
        <v>1986.45</v>
      </c>
    </row>
    <row r="2362" spans="1:2" x14ac:dyDescent="0.25">
      <c r="A2362" s="1">
        <v>42430</v>
      </c>
      <c r="B2362">
        <v>1978.35</v>
      </c>
    </row>
    <row r="2363" spans="1:2" x14ac:dyDescent="0.25">
      <c r="A2363" s="1">
        <v>42429</v>
      </c>
      <c r="B2363">
        <v>1932.23</v>
      </c>
    </row>
    <row r="2364" spans="1:2" x14ac:dyDescent="0.25">
      <c r="A2364" s="1">
        <v>42426</v>
      </c>
      <c r="B2364">
        <v>1948.05</v>
      </c>
    </row>
    <row r="2365" spans="1:2" x14ac:dyDescent="0.25">
      <c r="A2365" s="1">
        <v>42425</v>
      </c>
      <c r="B2365">
        <v>1951.7</v>
      </c>
    </row>
    <row r="2366" spans="1:2" x14ac:dyDescent="0.25">
      <c r="A2366" s="1">
        <v>42424</v>
      </c>
      <c r="B2366">
        <v>1929.8</v>
      </c>
    </row>
    <row r="2367" spans="1:2" x14ac:dyDescent="0.25">
      <c r="A2367" s="1">
        <v>42423</v>
      </c>
      <c r="B2367">
        <v>1921.27</v>
      </c>
    </row>
    <row r="2368" spans="1:2" x14ac:dyDescent="0.25">
      <c r="A2368" s="1">
        <v>42422</v>
      </c>
      <c r="B2368">
        <v>1945.5</v>
      </c>
    </row>
    <row r="2369" spans="1:2" x14ac:dyDescent="0.25">
      <c r="A2369" s="1">
        <v>42419</v>
      </c>
      <c r="B2369">
        <v>1917.78</v>
      </c>
    </row>
    <row r="2370" spans="1:2" x14ac:dyDescent="0.25">
      <c r="A2370" s="1">
        <v>42418</v>
      </c>
      <c r="B2370">
        <v>1917.83</v>
      </c>
    </row>
    <row r="2371" spans="1:2" x14ac:dyDescent="0.25">
      <c r="A2371" s="1">
        <v>42417</v>
      </c>
      <c r="B2371">
        <v>1926.82</v>
      </c>
    </row>
    <row r="2372" spans="1:2" x14ac:dyDescent="0.25">
      <c r="A2372" s="1">
        <v>42416</v>
      </c>
      <c r="B2372">
        <v>1895.58</v>
      </c>
    </row>
    <row r="2373" spans="1:2" x14ac:dyDescent="0.25">
      <c r="A2373" s="1">
        <v>42412</v>
      </c>
      <c r="B2373">
        <v>1864.78</v>
      </c>
    </row>
    <row r="2374" spans="1:2" x14ac:dyDescent="0.25">
      <c r="A2374" s="1">
        <v>42411</v>
      </c>
      <c r="B2374">
        <v>1829.08</v>
      </c>
    </row>
    <row r="2375" spans="1:2" x14ac:dyDescent="0.25">
      <c r="A2375" s="1">
        <v>42410</v>
      </c>
      <c r="B2375">
        <v>1851.86</v>
      </c>
    </row>
    <row r="2376" spans="1:2" x14ac:dyDescent="0.25">
      <c r="A2376" s="1">
        <v>42409</v>
      </c>
      <c r="B2376">
        <v>1852.21</v>
      </c>
    </row>
    <row r="2377" spans="1:2" x14ac:dyDescent="0.25">
      <c r="A2377" s="1">
        <v>42408</v>
      </c>
      <c r="B2377">
        <v>1853.44</v>
      </c>
    </row>
    <row r="2378" spans="1:2" x14ac:dyDescent="0.25">
      <c r="A2378" s="1">
        <v>42405</v>
      </c>
      <c r="B2378">
        <v>1880.05</v>
      </c>
    </row>
    <row r="2379" spans="1:2" x14ac:dyDescent="0.25">
      <c r="A2379" s="1">
        <v>42404</v>
      </c>
      <c r="B2379">
        <v>1915.45</v>
      </c>
    </row>
    <row r="2380" spans="1:2" x14ac:dyDescent="0.25">
      <c r="A2380" s="1">
        <v>42403</v>
      </c>
      <c r="B2380">
        <v>1912.53</v>
      </c>
    </row>
    <row r="2381" spans="1:2" x14ac:dyDescent="0.25">
      <c r="A2381" s="1">
        <v>42402</v>
      </c>
      <c r="B2381">
        <v>1903.03</v>
      </c>
    </row>
    <row r="2382" spans="1:2" x14ac:dyDescent="0.25">
      <c r="A2382" s="1">
        <v>42401</v>
      </c>
      <c r="B2382">
        <v>1939.38</v>
      </c>
    </row>
    <row r="2383" spans="1:2" x14ac:dyDescent="0.25">
      <c r="A2383" s="1">
        <v>42398</v>
      </c>
      <c r="B2383">
        <v>1940.24</v>
      </c>
    </row>
    <row r="2384" spans="1:2" x14ac:dyDescent="0.25">
      <c r="A2384" s="1">
        <v>42397</v>
      </c>
      <c r="B2384">
        <v>1893.36</v>
      </c>
    </row>
    <row r="2385" spans="1:2" x14ac:dyDescent="0.25">
      <c r="A2385" s="1">
        <v>42396</v>
      </c>
      <c r="B2385">
        <v>1882.95</v>
      </c>
    </row>
    <row r="2386" spans="1:2" x14ac:dyDescent="0.25">
      <c r="A2386" s="1">
        <v>42395</v>
      </c>
      <c r="B2386">
        <v>1903.63</v>
      </c>
    </row>
    <row r="2387" spans="1:2" x14ac:dyDescent="0.25">
      <c r="A2387" s="1">
        <v>42394</v>
      </c>
      <c r="B2387">
        <v>1877.08</v>
      </c>
    </row>
    <row r="2388" spans="1:2" x14ac:dyDescent="0.25">
      <c r="A2388" s="1">
        <v>42391</v>
      </c>
      <c r="B2388">
        <v>1906.9</v>
      </c>
    </row>
    <row r="2389" spans="1:2" x14ac:dyDescent="0.25">
      <c r="A2389" s="1">
        <v>42390</v>
      </c>
      <c r="B2389">
        <v>1868.99</v>
      </c>
    </row>
    <row r="2390" spans="1:2" x14ac:dyDescent="0.25">
      <c r="A2390" s="1">
        <v>42389</v>
      </c>
      <c r="B2390">
        <v>1859.33</v>
      </c>
    </row>
    <row r="2391" spans="1:2" x14ac:dyDescent="0.25">
      <c r="A2391" s="1">
        <v>42388</v>
      </c>
      <c r="B2391">
        <v>1881.33</v>
      </c>
    </row>
    <row r="2392" spans="1:2" x14ac:dyDescent="0.25">
      <c r="A2392" s="1">
        <v>42384</v>
      </c>
      <c r="B2392">
        <v>1880.33</v>
      </c>
    </row>
    <row r="2393" spans="1:2" x14ac:dyDescent="0.25">
      <c r="A2393" s="1">
        <v>42383</v>
      </c>
      <c r="B2393">
        <v>1921.84</v>
      </c>
    </row>
    <row r="2394" spans="1:2" x14ac:dyDescent="0.25">
      <c r="A2394" s="1">
        <v>42382</v>
      </c>
      <c r="B2394">
        <v>1890.28</v>
      </c>
    </row>
    <row r="2395" spans="1:2" x14ac:dyDescent="0.25">
      <c r="A2395" s="1">
        <v>42381</v>
      </c>
      <c r="B2395">
        <v>1938.68</v>
      </c>
    </row>
    <row r="2396" spans="1:2" x14ac:dyDescent="0.25">
      <c r="A2396" s="1">
        <v>42380</v>
      </c>
      <c r="B2396">
        <v>1923.67</v>
      </c>
    </row>
    <row r="2397" spans="1:2" x14ac:dyDescent="0.25">
      <c r="A2397" s="1">
        <v>42377</v>
      </c>
      <c r="B2397">
        <v>1922.03</v>
      </c>
    </row>
    <row r="2398" spans="1:2" x14ac:dyDescent="0.25">
      <c r="A2398" s="1">
        <v>42376</v>
      </c>
      <c r="B2398">
        <v>1943.09</v>
      </c>
    </row>
    <row r="2399" spans="1:2" x14ac:dyDescent="0.25">
      <c r="A2399" s="1">
        <v>42375</v>
      </c>
      <c r="B2399">
        <v>1990.26</v>
      </c>
    </row>
    <row r="2400" spans="1:2" x14ac:dyDescent="0.25">
      <c r="A2400" s="1">
        <v>42374</v>
      </c>
      <c r="B2400">
        <v>2016.71</v>
      </c>
    </row>
    <row r="2401" spans="1:2" x14ac:dyDescent="0.25">
      <c r="A2401" s="1">
        <v>42373</v>
      </c>
      <c r="B2401">
        <v>2012.66</v>
      </c>
    </row>
    <row r="2402" spans="1:2" x14ac:dyDescent="0.25">
      <c r="A2402" s="1">
        <v>42369</v>
      </c>
      <c r="B2402">
        <v>2043.94</v>
      </c>
    </row>
    <row r="2403" spans="1:2" x14ac:dyDescent="0.25">
      <c r="A2403" s="1">
        <v>42368</v>
      </c>
      <c r="B2403">
        <v>2063.36</v>
      </c>
    </row>
    <row r="2404" spans="1:2" x14ac:dyDescent="0.25">
      <c r="A2404" s="1">
        <v>42367</v>
      </c>
      <c r="B2404">
        <v>2078.36</v>
      </c>
    </row>
    <row r="2405" spans="1:2" x14ac:dyDescent="0.25">
      <c r="A2405" s="1">
        <v>42366</v>
      </c>
      <c r="B2405">
        <v>2056.5</v>
      </c>
    </row>
    <row r="2406" spans="1:2" x14ac:dyDescent="0.25">
      <c r="A2406" s="1">
        <v>42362</v>
      </c>
      <c r="B2406">
        <v>2060.9899999999998</v>
      </c>
    </row>
    <row r="2407" spans="1:2" x14ac:dyDescent="0.25">
      <c r="A2407" s="1">
        <v>42361</v>
      </c>
      <c r="B2407">
        <v>2064.29</v>
      </c>
    </row>
    <row r="2408" spans="1:2" x14ac:dyDescent="0.25">
      <c r="A2408" s="1">
        <v>42360</v>
      </c>
      <c r="B2408">
        <v>2038.97</v>
      </c>
    </row>
    <row r="2409" spans="1:2" x14ac:dyDescent="0.25">
      <c r="A2409" s="1">
        <v>42359</v>
      </c>
      <c r="B2409">
        <v>2021.15</v>
      </c>
    </row>
    <row r="2410" spans="1:2" x14ac:dyDescent="0.25">
      <c r="A2410" s="1">
        <v>42356</v>
      </c>
      <c r="B2410">
        <v>2005.55</v>
      </c>
    </row>
    <row r="2411" spans="1:2" x14ac:dyDescent="0.25">
      <c r="A2411" s="1">
        <v>42355</v>
      </c>
      <c r="B2411">
        <v>2041.89</v>
      </c>
    </row>
    <row r="2412" spans="1:2" x14ac:dyDescent="0.25">
      <c r="A2412" s="1">
        <v>42354</v>
      </c>
      <c r="B2412">
        <v>2073.0700000000002</v>
      </c>
    </row>
    <row r="2413" spans="1:2" x14ac:dyDescent="0.25">
      <c r="A2413" s="1">
        <v>42353</v>
      </c>
      <c r="B2413">
        <v>2043.41</v>
      </c>
    </row>
    <row r="2414" spans="1:2" x14ac:dyDescent="0.25">
      <c r="A2414" s="1">
        <v>42352</v>
      </c>
      <c r="B2414">
        <v>2021.94</v>
      </c>
    </row>
    <row r="2415" spans="1:2" x14ac:dyDescent="0.25">
      <c r="A2415" s="1">
        <v>42349</v>
      </c>
      <c r="B2415">
        <v>2012.37</v>
      </c>
    </row>
    <row r="2416" spans="1:2" x14ac:dyDescent="0.25">
      <c r="A2416" s="1">
        <v>42348</v>
      </c>
      <c r="B2416">
        <v>2052.23</v>
      </c>
    </row>
    <row r="2417" spans="1:2" x14ac:dyDescent="0.25">
      <c r="A2417" s="1">
        <v>42347</v>
      </c>
      <c r="B2417">
        <v>2047.62</v>
      </c>
    </row>
    <row r="2418" spans="1:2" x14ac:dyDescent="0.25">
      <c r="A2418" s="1">
        <v>42346</v>
      </c>
      <c r="B2418">
        <v>2063.59</v>
      </c>
    </row>
    <row r="2419" spans="1:2" x14ac:dyDescent="0.25">
      <c r="A2419" s="1">
        <v>42345</v>
      </c>
      <c r="B2419">
        <v>2077.0700000000002</v>
      </c>
    </row>
    <row r="2420" spans="1:2" x14ac:dyDescent="0.25">
      <c r="A2420" s="1">
        <v>42342</v>
      </c>
      <c r="B2420">
        <v>2091.69</v>
      </c>
    </row>
    <row r="2421" spans="1:2" x14ac:dyDescent="0.25">
      <c r="A2421" s="1">
        <v>42341</v>
      </c>
      <c r="B2421">
        <v>2049.62</v>
      </c>
    </row>
    <row r="2422" spans="1:2" x14ac:dyDescent="0.25">
      <c r="A2422" s="1">
        <v>42340</v>
      </c>
      <c r="B2422">
        <v>2079.5100000000002</v>
      </c>
    </row>
    <row r="2423" spans="1:2" x14ac:dyDescent="0.25">
      <c r="A2423" s="1">
        <v>42339</v>
      </c>
      <c r="B2423">
        <v>2102.63</v>
      </c>
    </row>
    <row r="2424" spans="1:2" x14ac:dyDescent="0.25">
      <c r="A2424" s="1">
        <v>42338</v>
      </c>
      <c r="B2424">
        <v>2080.41</v>
      </c>
    </row>
    <row r="2425" spans="1:2" x14ac:dyDescent="0.25">
      <c r="A2425" s="1">
        <v>42335</v>
      </c>
      <c r="B2425">
        <v>2090.11</v>
      </c>
    </row>
    <row r="2426" spans="1:2" x14ac:dyDescent="0.25">
      <c r="A2426" s="1">
        <v>42333</v>
      </c>
      <c r="B2426">
        <v>2088.87</v>
      </c>
    </row>
    <row r="2427" spans="1:2" x14ac:dyDescent="0.25">
      <c r="A2427" s="1">
        <v>42332</v>
      </c>
      <c r="B2427">
        <v>2089.14</v>
      </c>
    </row>
    <row r="2428" spans="1:2" x14ac:dyDescent="0.25">
      <c r="A2428" s="1">
        <v>42331</v>
      </c>
      <c r="B2428">
        <v>2086.59</v>
      </c>
    </row>
    <row r="2429" spans="1:2" x14ac:dyDescent="0.25">
      <c r="A2429" s="1">
        <v>42328</v>
      </c>
      <c r="B2429">
        <v>2089.17</v>
      </c>
    </row>
    <row r="2430" spans="1:2" x14ac:dyDescent="0.25">
      <c r="A2430" s="1">
        <v>42327</v>
      </c>
      <c r="B2430">
        <v>2081.2399999999998</v>
      </c>
    </row>
    <row r="2431" spans="1:2" x14ac:dyDescent="0.25">
      <c r="A2431" s="1">
        <v>42326</v>
      </c>
      <c r="B2431">
        <v>2083.58</v>
      </c>
    </row>
    <row r="2432" spans="1:2" x14ac:dyDescent="0.25">
      <c r="A2432" s="1">
        <v>42325</v>
      </c>
      <c r="B2432">
        <v>2050.44</v>
      </c>
    </row>
    <row r="2433" spans="1:2" x14ac:dyDescent="0.25">
      <c r="A2433" s="1">
        <v>42324</v>
      </c>
      <c r="B2433">
        <v>2053.19</v>
      </c>
    </row>
    <row r="2434" spans="1:2" x14ac:dyDescent="0.25">
      <c r="A2434" s="1">
        <v>42321</v>
      </c>
      <c r="B2434">
        <v>2023.04</v>
      </c>
    </row>
    <row r="2435" spans="1:2" x14ac:dyDescent="0.25">
      <c r="A2435" s="1">
        <v>42320</v>
      </c>
      <c r="B2435">
        <v>2045.97</v>
      </c>
    </row>
    <row r="2436" spans="1:2" x14ac:dyDescent="0.25">
      <c r="A2436" s="1">
        <v>42319</v>
      </c>
      <c r="B2436">
        <v>2075</v>
      </c>
    </row>
    <row r="2437" spans="1:2" x14ac:dyDescent="0.25">
      <c r="A2437" s="1">
        <v>42318</v>
      </c>
      <c r="B2437">
        <v>2081.7199999999998</v>
      </c>
    </row>
    <row r="2438" spans="1:2" x14ac:dyDescent="0.25">
      <c r="A2438" s="1">
        <v>42317</v>
      </c>
      <c r="B2438">
        <v>2078.58</v>
      </c>
    </row>
    <row r="2439" spans="1:2" x14ac:dyDescent="0.25">
      <c r="A2439" s="1">
        <v>42314</v>
      </c>
      <c r="B2439">
        <v>2099.1999999999998</v>
      </c>
    </row>
    <row r="2440" spans="1:2" x14ac:dyDescent="0.25">
      <c r="A2440" s="1">
        <v>42313</v>
      </c>
      <c r="B2440">
        <v>2099.9299999999998</v>
      </c>
    </row>
    <row r="2441" spans="1:2" x14ac:dyDescent="0.25">
      <c r="A2441" s="1">
        <v>42312</v>
      </c>
      <c r="B2441">
        <v>2102.31</v>
      </c>
    </row>
    <row r="2442" spans="1:2" x14ac:dyDescent="0.25">
      <c r="A2442" s="1">
        <v>42311</v>
      </c>
      <c r="B2442">
        <v>2109.79</v>
      </c>
    </row>
    <row r="2443" spans="1:2" x14ac:dyDescent="0.25">
      <c r="A2443" s="1">
        <v>42310</v>
      </c>
      <c r="B2443">
        <v>2104.0500000000002</v>
      </c>
    </row>
    <row r="2444" spans="1:2" x14ac:dyDescent="0.25">
      <c r="A2444" s="1">
        <v>42307</v>
      </c>
      <c r="B2444">
        <v>2079.36</v>
      </c>
    </row>
    <row r="2445" spans="1:2" x14ac:dyDescent="0.25">
      <c r="A2445" s="1">
        <v>42306</v>
      </c>
      <c r="B2445">
        <v>2089.41</v>
      </c>
    </row>
    <row r="2446" spans="1:2" x14ac:dyDescent="0.25">
      <c r="A2446" s="1">
        <v>42305</v>
      </c>
      <c r="B2446">
        <v>2090.35</v>
      </c>
    </row>
    <row r="2447" spans="1:2" x14ac:dyDescent="0.25">
      <c r="A2447" s="1">
        <v>42304</v>
      </c>
      <c r="B2447">
        <v>2065.89</v>
      </c>
    </row>
    <row r="2448" spans="1:2" x14ac:dyDescent="0.25">
      <c r="A2448" s="1">
        <v>42303</v>
      </c>
      <c r="B2448">
        <v>2071.1799999999998</v>
      </c>
    </row>
    <row r="2449" spans="1:2" x14ac:dyDescent="0.25">
      <c r="A2449" s="1">
        <v>42300</v>
      </c>
      <c r="B2449">
        <v>2075.15</v>
      </c>
    </row>
    <row r="2450" spans="1:2" x14ac:dyDescent="0.25">
      <c r="A2450" s="1">
        <v>42299</v>
      </c>
      <c r="B2450">
        <v>2052.5100000000002</v>
      </c>
    </row>
    <row r="2451" spans="1:2" x14ac:dyDescent="0.25">
      <c r="A2451" s="1">
        <v>42298</v>
      </c>
      <c r="B2451">
        <v>2018.94</v>
      </c>
    </row>
    <row r="2452" spans="1:2" x14ac:dyDescent="0.25">
      <c r="A2452" s="1">
        <v>42297</v>
      </c>
      <c r="B2452">
        <v>2030.77</v>
      </c>
    </row>
    <row r="2453" spans="1:2" x14ac:dyDescent="0.25">
      <c r="A2453" s="1">
        <v>42296</v>
      </c>
      <c r="B2453">
        <v>2033.66</v>
      </c>
    </row>
    <row r="2454" spans="1:2" x14ac:dyDescent="0.25">
      <c r="A2454" s="1">
        <v>42293</v>
      </c>
      <c r="B2454">
        <v>2033.11</v>
      </c>
    </row>
    <row r="2455" spans="1:2" x14ac:dyDescent="0.25">
      <c r="A2455" s="1">
        <v>42292</v>
      </c>
      <c r="B2455">
        <v>2023.86</v>
      </c>
    </row>
    <row r="2456" spans="1:2" x14ac:dyDescent="0.25">
      <c r="A2456" s="1">
        <v>42291</v>
      </c>
      <c r="B2456">
        <v>1994.24</v>
      </c>
    </row>
    <row r="2457" spans="1:2" x14ac:dyDescent="0.25">
      <c r="A2457" s="1">
        <v>42290</v>
      </c>
      <c r="B2457">
        <v>2003.69</v>
      </c>
    </row>
    <row r="2458" spans="1:2" x14ac:dyDescent="0.25">
      <c r="A2458" s="1">
        <v>42289</v>
      </c>
      <c r="B2458">
        <v>2017.46</v>
      </c>
    </row>
    <row r="2459" spans="1:2" x14ac:dyDescent="0.25">
      <c r="A2459" s="1">
        <v>42286</v>
      </c>
      <c r="B2459">
        <v>2014.89</v>
      </c>
    </row>
    <row r="2460" spans="1:2" x14ac:dyDescent="0.25">
      <c r="A2460" s="1">
        <v>42285</v>
      </c>
      <c r="B2460">
        <v>2013.43</v>
      </c>
    </row>
    <row r="2461" spans="1:2" x14ac:dyDescent="0.25">
      <c r="A2461" s="1">
        <v>42284</v>
      </c>
      <c r="B2461">
        <v>1995.83</v>
      </c>
    </row>
    <row r="2462" spans="1:2" x14ac:dyDescent="0.25">
      <c r="A2462" s="1">
        <v>42283</v>
      </c>
      <c r="B2462">
        <v>1979.92</v>
      </c>
    </row>
    <row r="2463" spans="1:2" x14ac:dyDescent="0.25">
      <c r="A2463" s="1">
        <v>42282</v>
      </c>
      <c r="B2463">
        <v>1987.05</v>
      </c>
    </row>
    <row r="2464" spans="1:2" x14ac:dyDescent="0.25">
      <c r="A2464" s="1">
        <v>42279</v>
      </c>
      <c r="B2464">
        <v>1951.36</v>
      </c>
    </row>
    <row r="2465" spans="1:2" x14ac:dyDescent="0.25">
      <c r="A2465" s="1">
        <v>42278</v>
      </c>
      <c r="B2465">
        <v>1923.82</v>
      </c>
    </row>
    <row r="2466" spans="1:2" x14ac:dyDescent="0.25">
      <c r="A2466" s="1">
        <v>42277</v>
      </c>
      <c r="B2466">
        <v>1920.03</v>
      </c>
    </row>
    <row r="2467" spans="1:2" x14ac:dyDescent="0.25">
      <c r="A2467" s="1">
        <v>42276</v>
      </c>
      <c r="B2467">
        <v>1884.09</v>
      </c>
    </row>
    <row r="2468" spans="1:2" x14ac:dyDescent="0.25">
      <c r="A2468" s="1">
        <v>42275</v>
      </c>
      <c r="B2468">
        <v>1881.77</v>
      </c>
    </row>
    <row r="2469" spans="1:2" x14ac:dyDescent="0.25">
      <c r="A2469" s="1">
        <v>42272</v>
      </c>
      <c r="B2469">
        <v>1931.34</v>
      </c>
    </row>
    <row r="2470" spans="1:2" x14ac:dyDescent="0.25">
      <c r="A2470" s="1">
        <v>42271</v>
      </c>
      <c r="B2470">
        <v>1932.24</v>
      </c>
    </row>
    <row r="2471" spans="1:2" x14ac:dyDescent="0.25">
      <c r="A2471" s="1">
        <v>42270</v>
      </c>
      <c r="B2471">
        <v>1938.76</v>
      </c>
    </row>
    <row r="2472" spans="1:2" x14ac:dyDescent="0.25">
      <c r="A2472" s="1">
        <v>42269</v>
      </c>
      <c r="B2472">
        <v>1942.74</v>
      </c>
    </row>
    <row r="2473" spans="1:2" x14ac:dyDescent="0.25">
      <c r="A2473" s="1">
        <v>42268</v>
      </c>
      <c r="B2473">
        <v>1966.97</v>
      </c>
    </row>
    <row r="2474" spans="1:2" x14ac:dyDescent="0.25">
      <c r="A2474" s="1">
        <v>42265</v>
      </c>
      <c r="B2474">
        <v>1958.03</v>
      </c>
    </row>
    <row r="2475" spans="1:2" x14ac:dyDescent="0.25">
      <c r="A2475" s="1">
        <v>42264</v>
      </c>
      <c r="B2475">
        <v>1990.2</v>
      </c>
    </row>
    <row r="2476" spans="1:2" x14ac:dyDescent="0.25">
      <c r="A2476" s="1">
        <v>42263</v>
      </c>
      <c r="B2476">
        <v>1995.31</v>
      </c>
    </row>
    <row r="2477" spans="1:2" x14ac:dyDescent="0.25">
      <c r="A2477" s="1">
        <v>42262</v>
      </c>
      <c r="B2477">
        <v>1978.09</v>
      </c>
    </row>
    <row r="2478" spans="1:2" x14ac:dyDescent="0.25">
      <c r="A2478" s="1">
        <v>42261</v>
      </c>
      <c r="B2478">
        <v>1953.03</v>
      </c>
    </row>
    <row r="2479" spans="1:2" x14ac:dyDescent="0.25">
      <c r="A2479" s="1">
        <v>42258</v>
      </c>
      <c r="B2479">
        <v>1961.05</v>
      </c>
    </row>
    <row r="2480" spans="1:2" x14ac:dyDescent="0.25">
      <c r="A2480" s="1">
        <v>42257</v>
      </c>
      <c r="B2480">
        <v>1952.29</v>
      </c>
    </row>
    <row r="2481" spans="1:2" x14ac:dyDescent="0.25">
      <c r="A2481" s="1">
        <v>42256</v>
      </c>
      <c r="B2481">
        <v>1942.04</v>
      </c>
    </row>
    <row r="2482" spans="1:2" x14ac:dyDescent="0.25">
      <c r="A2482" s="1">
        <v>42255</v>
      </c>
      <c r="B2482">
        <v>1969.41</v>
      </c>
    </row>
    <row r="2483" spans="1:2" x14ac:dyDescent="0.25">
      <c r="A2483" s="1">
        <v>42251</v>
      </c>
      <c r="B2483">
        <v>1921.22</v>
      </c>
    </row>
    <row r="2484" spans="1:2" x14ac:dyDescent="0.25">
      <c r="A2484" s="1">
        <v>42250</v>
      </c>
      <c r="B2484">
        <v>1951.13</v>
      </c>
    </row>
    <row r="2485" spans="1:2" x14ac:dyDescent="0.25">
      <c r="A2485" s="1">
        <v>42249</v>
      </c>
      <c r="B2485">
        <v>1948.86</v>
      </c>
    </row>
    <row r="2486" spans="1:2" x14ac:dyDescent="0.25">
      <c r="A2486" s="1">
        <v>42248</v>
      </c>
      <c r="B2486">
        <v>1913.85</v>
      </c>
    </row>
    <row r="2487" spans="1:2" x14ac:dyDescent="0.25">
      <c r="A2487" s="1">
        <v>42247</v>
      </c>
      <c r="B2487">
        <v>1972.18</v>
      </c>
    </row>
    <row r="2488" spans="1:2" x14ac:dyDescent="0.25">
      <c r="A2488" s="1">
        <v>42244</v>
      </c>
      <c r="B2488">
        <v>1988.87</v>
      </c>
    </row>
    <row r="2489" spans="1:2" x14ac:dyDescent="0.25">
      <c r="A2489" s="1">
        <v>42243</v>
      </c>
      <c r="B2489">
        <v>1987.66</v>
      </c>
    </row>
    <row r="2490" spans="1:2" x14ac:dyDescent="0.25">
      <c r="A2490" s="1">
        <v>42242</v>
      </c>
      <c r="B2490">
        <v>1940.51</v>
      </c>
    </row>
    <row r="2491" spans="1:2" x14ac:dyDescent="0.25">
      <c r="A2491" s="1">
        <v>42241</v>
      </c>
      <c r="B2491">
        <v>1867.61</v>
      </c>
    </row>
    <row r="2492" spans="1:2" x14ac:dyDescent="0.25">
      <c r="A2492" s="1">
        <v>42240</v>
      </c>
      <c r="B2492">
        <v>1893.21</v>
      </c>
    </row>
    <row r="2493" spans="1:2" x14ac:dyDescent="0.25">
      <c r="A2493" s="1">
        <v>42237</v>
      </c>
      <c r="B2493">
        <v>1970.89</v>
      </c>
    </row>
    <row r="2494" spans="1:2" x14ac:dyDescent="0.25">
      <c r="A2494" s="1">
        <v>42236</v>
      </c>
      <c r="B2494">
        <v>2035.73</v>
      </c>
    </row>
    <row r="2495" spans="1:2" x14ac:dyDescent="0.25">
      <c r="A2495" s="1">
        <v>42235</v>
      </c>
      <c r="B2495">
        <v>2079.61</v>
      </c>
    </row>
    <row r="2496" spans="1:2" x14ac:dyDescent="0.25">
      <c r="A2496" s="1">
        <v>42234</v>
      </c>
      <c r="B2496">
        <v>2096.92</v>
      </c>
    </row>
    <row r="2497" spans="1:2" x14ac:dyDescent="0.25">
      <c r="A2497" s="1">
        <v>42233</v>
      </c>
      <c r="B2497">
        <v>2102.44</v>
      </c>
    </row>
    <row r="2498" spans="1:2" x14ac:dyDescent="0.25">
      <c r="A2498" s="1">
        <v>42230</v>
      </c>
      <c r="B2498">
        <v>2091.54</v>
      </c>
    </row>
    <row r="2499" spans="1:2" x14ac:dyDescent="0.25">
      <c r="A2499" s="1">
        <v>42229</v>
      </c>
      <c r="B2499">
        <v>2083.39</v>
      </c>
    </row>
    <row r="2500" spans="1:2" x14ac:dyDescent="0.25">
      <c r="A2500" s="1">
        <v>42228</v>
      </c>
      <c r="B2500">
        <v>2086.0500000000002</v>
      </c>
    </row>
    <row r="2501" spans="1:2" x14ac:dyDescent="0.25">
      <c r="A2501" s="1">
        <v>42227</v>
      </c>
      <c r="B2501">
        <v>2084.0700000000002</v>
      </c>
    </row>
    <row r="2502" spans="1:2" x14ac:dyDescent="0.25">
      <c r="A2502" s="1">
        <v>42226</v>
      </c>
      <c r="B2502">
        <v>2104.1799999999998</v>
      </c>
    </row>
    <row r="2503" spans="1:2" x14ac:dyDescent="0.25">
      <c r="A2503" s="1">
        <v>42223</v>
      </c>
      <c r="B2503">
        <v>2077.5700000000002</v>
      </c>
    </row>
    <row r="2504" spans="1:2" x14ac:dyDescent="0.25">
      <c r="A2504" s="1">
        <v>42222</v>
      </c>
      <c r="B2504">
        <v>2083.56</v>
      </c>
    </row>
    <row r="2505" spans="1:2" x14ac:dyDescent="0.25">
      <c r="A2505" s="1">
        <v>42221</v>
      </c>
      <c r="B2505">
        <v>2099.84</v>
      </c>
    </row>
    <row r="2506" spans="1:2" x14ac:dyDescent="0.25">
      <c r="A2506" s="1">
        <v>42220</v>
      </c>
      <c r="B2506">
        <v>2093.3200000000002</v>
      </c>
    </row>
    <row r="2507" spans="1:2" x14ac:dyDescent="0.25">
      <c r="A2507" s="1">
        <v>42219</v>
      </c>
      <c r="B2507">
        <v>2098.04</v>
      </c>
    </row>
    <row r="2508" spans="1:2" x14ac:dyDescent="0.25">
      <c r="A2508" s="1">
        <v>42216</v>
      </c>
      <c r="B2508">
        <v>2103.84</v>
      </c>
    </row>
    <row r="2509" spans="1:2" x14ac:dyDescent="0.25">
      <c r="A2509" s="1">
        <v>42215</v>
      </c>
      <c r="B2509">
        <v>2108.63</v>
      </c>
    </row>
    <row r="2510" spans="1:2" x14ac:dyDescent="0.25">
      <c r="A2510" s="1">
        <v>42214</v>
      </c>
      <c r="B2510">
        <v>2108.5700000000002</v>
      </c>
    </row>
    <row r="2511" spans="1:2" x14ac:dyDescent="0.25">
      <c r="A2511" s="1">
        <v>42213</v>
      </c>
      <c r="B2511">
        <v>2093.25</v>
      </c>
    </row>
    <row r="2512" spans="1:2" x14ac:dyDescent="0.25">
      <c r="A2512" s="1">
        <v>42212</v>
      </c>
      <c r="B2512">
        <v>2067.64</v>
      </c>
    </row>
    <row r="2513" spans="1:2" x14ac:dyDescent="0.25">
      <c r="A2513" s="1">
        <v>42209</v>
      </c>
      <c r="B2513">
        <v>2079.65</v>
      </c>
    </row>
    <row r="2514" spans="1:2" x14ac:dyDescent="0.25">
      <c r="A2514" s="1">
        <v>42208</v>
      </c>
      <c r="B2514">
        <v>2102.15</v>
      </c>
    </row>
    <row r="2515" spans="1:2" x14ac:dyDescent="0.25">
      <c r="A2515" s="1">
        <v>42207</v>
      </c>
      <c r="B2515">
        <v>2114.15</v>
      </c>
    </row>
    <row r="2516" spans="1:2" x14ac:dyDescent="0.25">
      <c r="A2516" s="1">
        <v>42206</v>
      </c>
      <c r="B2516">
        <v>2119.21</v>
      </c>
    </row>
    <row r="2517" spans="1:2" x14ac:dyDescent="0.25">
      <c r="A2517" s="1">
        <v>42205</v>
      </c>
      <c r="B2517">
        <v>2128.2800000000002</v>
      </c>
    </row>
    <row r="2518" spans="1:2" x14ac:dyDescent="0.25">
      <c r="A2518" s="1">
        <v>42202</v>
      </c>
      <c r="B2518">
        <v>2126.64</v>
      </c>
    </row>
    <row r="2519" spans="1:2" x14ac:dyDescent="0.25">
      <c r="A2519" s="1">
        <v>42201</v>
      </c>
      <c r="B2519">
        <v>2124.29</v>
      </c>
    </row>
    <row r="2520" spans="1:2" x14ac:dyDescent="0.25">
      <c r="A2520" s="1">
        <v>42200</v>
      </c>
      <c r="B2520">
        <v>2107.4</v>
      </c>
    </row>
    <row r="2521" spans="1:2" x14ac:dyDescent="0.25">
      <c r="A2521" s="1">
        <v>42199</v>
      </c>
      <c r="B2521">
        <v>2108.9499999999998</v>
      </c>
    </row>
    <row r="2522" spans="1:2" x14ac:dyDescent="0.25">
      <c r="A2522" s="1">
        <v>42198</v>
      </c>
      <c r="B2522">
        <v>2099.6</v>
      </c>
    </row>
    <row r="2523" spans="1:2" x14ac:dyDescent="0.25">
      <c r="A2523" s="1">
        <v>42195</v>
      </c>
      <c r="B2523">
        <v>2076.62</v>
      </c>
    </row>
    <row r="2524" spans="1:2" x14ac:dyDescent="0.25">
      <c r="A2524" s="1">
        <v>42194</v>
      </c>
      <c r="B2524">
        <v>2051.31</v>
      </c>
    </row>
    <row r="2525" spans="1:2" x14ac:dyDescent="0.25">
      <c r="A2525" s="1">
        <v>42193</v>
      </c>
      <c r="B2525">
        <v>2046.68</v>
      </c>
    </row>
    <row r="2526" spans="1:2" x14ac:dyDescent="0.25">
      <c r="A2526" s="1">
        <v>42192</v>
      </c>
      <c r="B2526">
        <v>2081.34</v>
      </c>
    </row>
    <row r="2527" spans="1:2" x14ac:dyDescent="0.25">
      <c r="A2527" s="1">
        <v>42191</v>
      </c>
      <c r="B2527">
        <v>2068.7600000000002</v>
      </c>
    </row>
    <row r="2528" spans="1:2" x14ac:dyDescent="0.25">
      <c r="A2528" s="1">
        <v>42187</v>
      </c>
      <c r="B2528">
        <v>2076.7800000000002</v>
      </c>
    </row>
    <row r="2529" spans="1:2" x14ac:dyDescent="0.25">
      <c r="A2529" s="1">
        <v>42186</v>
      </c>
      <c r="B2529">
        <v>2077.42</v>
      </c>
    </row>
    <row r="2530" spans="1:2" x14ac:dyDescent="0.25">
      <c r="A2530" s="1">
        <v>42185</v>
      </c>
      <c r="B2530">
        <v>2063.11</v>
      </c>
    </row>
    <row r="2531" spans="1:2" x14ac:dyDescent="0.25">
      <c r="A2531" s="1">
        <v>42184</v>
      </c>
      <c r="B2531">
        <v>2057.64</v>
      </c>
    </row>
    <row r="2532" spans="1:2" x14ac:dyDescent="0.25">
      <c r="A2532" s="1">
        <v>42181</v>
      </c>
      <c r="B2532">
        <v>2101.4899999999998</v>
      </c>
    </row>
    <row r="2533" spans="1:2" x14ac:dyDescent="0.25">
      <c r="A2533" s="1">
        <v>42180</v>
      </c>
      <c r="B2533">
        <v>2102.31</v>
      </c>
    </row>
    <row r="2534" spans="1:2" x14ac:dyDescent="0.25">
      <c r="A2534" s="1">
        <v>42179</v>
      </c>
      <c r="B2534">
        <v>2108.58</v>
      </c>
    </row>
    <row r="2535" spans="1:2" x14ac:dyDescent="0.25">
      <c r="A2535" s="1">
        <v>42178</v>
      </c>
      <c r="B2535">
        <v>2124.1999999999998</v>
      </c>
    </row>
    <row r="2536" spans="1:2" x14ac:dyDescent="0.25">
      <c r="A2536" s="1">
        <v>42177</v>
      </c>
      <c r="B2536">
        <v>2122.85</v>
      </c>
    </row>
    <row r="2537" spans="1:2" x14ac:dyDescent="0.25">
      <c r="A2537" s="1">
        <v>42174</v>
      </c>
      <c r="B2537">
        <v>2109.9899999999998</v>
      </c>
    </row>
    <row r="2538" spans="1:2" x14ac:dyDescent="0.25">
      <c r="A2538" s="1">
        <v>42173</v>
      </c>
      <c r="B2538">
        <v>2121.2399999999998</v>
      </c>
    </row>
    <row r="2539" spans="1:2" x14ac:dyDescent="0.25">
      <c r="A2539" s="1">
        <v>42172</v>
      </c>
      <c r="B2539">
        <v>2100.44</v>
      </c>
    </row>
    <row r="2540" spans="1:2" x14ac:dyDescent="0.25">
      <c r="A2540" s="1">
        <v>42171</v>
      </c>
      <c r="B2540">
        <v>2096.29</v>
      </c>
    </row>
    <row r="2541" spans="1:2" x14ac:dyDescent="0.25">
      <c r="A2541" s="1">
        <v>42170</v>
      </c>
      <c r="B2541">
        <v>2084.4299999999998</v>
      </c>
    </row>
    <row r="2542" spans="1:2" x14ac:dyDescent="0.25">
      <c r="A2542" s="1">
        <v>42167</v>
      </c>
      <c r="B2542">
        <v>2094.11</v>
      </c>
    </row>
    <row r="2543" spans="1:2" x14ac:dyDescent="0.25">
      <c r="A2543" s="1">
        <v>42166</v>
      </c>
      <c r="B2543">
        <v>2108.86</v>
      </c>
    </row>
    <row r="2544" spans="1:2" x14ac:dyDescent="0.25">
      <c r="A2544" s="1">
        <v>42165</v>
      </c>
      <c r="B2544">
        <v>2105.1999999999998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B0F9-F060-4DD2-8785-2265B4270EF0}">
  <dimension ref="A1:K1538"/>
  <sheetViews>
    <sheetView topLeftCell="A1031" workbookViewId="0">
      <selection activeCell="H1017" sqref="H1017"/>
    </sheetView>
  </sheetViews>
  <sheetFormatPr defaultRowHeight="13.8" x14ac:dyDescent="0.25"/>
  <cols>
    <col min="1" max="1" width="9.8984375" bestFit="1" customWidth="1"/>
  </cols>
  <sheetData>
    <row r="1" spans="1:11" x14ac:dyDescent="0.25">
      <c r="A1" t="s">
        <v>0</v>
      </c>
      <c r="B1" t="s">
        <v>13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5</v>
      </c>
      <c r="I1" t="s">
        <v>4</v>
      </c>
      <c r="J1" t="s">
        <v>11</v>
      </c>
      <c r="K1" t="s">
        <v>12</v>
      </c>
    </row>
    <row r="2" spans="1:11" x14ac:dyDescent="0.25">
      <c r="A2" s="1">
        <v>45855</v>
      </c>
      <c r="B2">
        <f>INDEX(BIDU!B:B,MATCH(Data!A2,BIDU!A:A,0))</f>
        <v>0</v>
      </c>
      <c r="C2">
        <f>INDEX(TME!B:B,MATCH(Data!A2,TME!A:A,0))</f>
        <v>0</v>
      </c>
      <c r="D2">
        <f>INDEX(VIPS!B:B,MATCH(Data!A2,VIPS!A:A,0))</f>
        <v>0</v>
      </c>
      <c r="E2">
        <f>INDEX(FTCH!B:B,MATCH(Data!A2,FTCH!A:A,0))</f>
        <v>0</v>
      </c>
      <c r="F2">
        <f>INDEX(IQ!B:B,MATCH(Data!A2,IQ!A:A,0))</f>
        <v>0</v>
      </c>
      <c r="G2" t="e">
        <f>INDEX(Para!B:B,MATCH(Data!A2,Para!A:A,0))</f>
        <v>#N/A</v>
      </c>
      <c r="H2" t="e">
        <f>INDEX(DISCA!B:B,MATCH(Data!A2,DISCA!A:A,0))</f>
        <v>#N/A</v>
      </c>
      <c r="I2">
        <f>INDEX(GSX!B:B,MATCH(Data!A2,GSX!A:A,0))</f>
        <v>0</v>
      </c>
      <c r="J2">
        <f>INDEX(NDX!B:B,MATCH(Data!A2,NDX!A:A,0))</f>
        <v>23081.05</v>
      </c>
      <c r="K2">
        <f>INDEX('S&amp;P'!B:B,MATCH(Data!A2,'S&amp;P'!A:A,0))</f>
        <v>6297.36</v>
      </c>
    </row>
    <row r="3" spans="1:11" x14ac:dyDescent="0.25">
      <c r="A3" s="1">
        <v>45854</v>
      </c>
      <c r="B3">
        <f>INDEX(BIDU!B:B,MATCH(Data!A3,BIDU!A:A,0))</f>
        <v>86.32</v>
      </c>
      <c r="C3">
        <f>INDEX(TME!B:B,MATCH(Data!A3,TME!A:A,0))</f>
        <v>21.44</v>
      </c>
      <c r="D3">
        <f>INDEX(VIPS!B:B,MATCH(Data!A3,VIPS!A:A,0))</f>
        <v>15.12</v>
      </c>
      <c r="E3">
        <f>INDEX(FTCH!B:B,MATCH(Data!A3,FTCH!A:A,0))</f>
        <v>9.9999999999999995E-7</v>
      </c>
      <c r="F3">
        <f>INDEX(IQ!B:B,MATCH(Data!A3,IQ!A:A,0))</f>
        <v>1.86</v>
      </c>
      <c r="G3" t="e">
        <f>INDEX(Para!B:B,MATCH(Data!A3,Para!A:A,0))</f>
        <v>#N/A</v>
      </c>
      <c r="H3" t="e">
        <f>INDEX(DISCA!B:B,MATCH(Data!A3,DISCA!A:A,0))</f>
        <v>#N/A</v>
      </c>
      <c r="I3">
        <f>INDEX(GSX!B:B,MATCH(Data!A3,GSX!A:A,0))</f>
        <v>3.84</v>
      </c>
      <c r="J3">
        <f>INDEX(NDX!B:B,MATCH(Data!A3,NDX!A:A,0))</f>
        <v>22907.97</v>
      </c>
      <c r="K3">
        <f>INDEX('S&amp;P'!B:B,MATCH(Data!A3,'S&amp;P'!A:A,0))</f>
        <v>6263.7</v>
      </c>
    </row>
    <row r="4" spans="1:11" x14ac:dyDescent="0.25">
      <c r="A4" s="1">
        <v>45853</v>
      </c>
      <c r="B4">
        <f>INDEX(BIDU!B:B,MATCH(Data!A4,BIDU!A:A,0))</f>
        <v>93.3</v>
      </c>
      <c r="C4">
        <f>INDEX(TME!B:B,MATCH(Data!A4,TME!A:A,0))</f>
        <v>21.29</v>
      </c>
      <c r="D4">
        <f>INDEX(VIPS!B:B,MATCH(Data!A4,VIPS!A:A,0))</f>
        <v>15.58</v>
      </c>
      <c r="E4">
        <f>INDEX(FTCH!B:B,MATCH(Data!A4,FTCH!A:A,0))</f>
        <v>9.9999999999999995E-7</v>
      </c>
      <c r="F4">
        <f>INDEX(IQ!B:B,MATCH(Data!A4,IQ!A:A,0))</f>
        <v>1.86</v>
      </c>
      <c r="G4" t="e">
        <f>INDEX(Para!B:B,MATCH(Data!A4,Para!A:A,0))</f>
        <v>#N/A</v>
      </c>
      <c r="H4" t="e">
        <f>INDEX(DISCA!B:B,MATCH(Data!A4,DISCA!A:A,0))</f>
        <v>#N/A</v>
      </c>
      <c r="I4">
        <f>INDEX(GSX!B:B,MATCH(Data!A4,GSX!A:A,0))</f>
        <v>3.99</v>
      </c>
      <c r="J4">
        <f>INDEX(NDX!B:B,MATCH(Data!A4,NDX!A:A,0))</f>
        <v>22884.59</v>
      </c>
      <c r="K4">
        <f>INDEX('S&amp;P'!B:B,MATCH(Data!A4,'S&amp;P'!A:A,0))</f>
        <v>6243.76</v>
      </c>
    </row>
    <row r="5" spans="1:11" x14ac:dyDescent="0.25">
      <c r="A5" s="1">
        <v>45852</v>
      </c>
      <c r="B5">
        <f>INDEX(BIDU!B:B,MATCH(Data!A5,BIDU!A:A,0))</f>
        <v>85.87</v>
      </c>
      <c r="C5">
        <f>INDEX(TME!B:B,MATCH(Data!A5,TME!A:A,0))</f>
        <v>20.67</v>
      </c>
      <c r="D5">
        <f>INDEX(VIPS!B:B,MATCH(Data!A5,VIPS!A:A,0))</f>
        <v>15.11</v>
      </c>
      <c r="E5">
        <f>INDEX(FTCH!B:B,MATCH(Data!A5,FTCH!A:A,0))</f>
        <v>9.9999999999999995E-7</v>
      </c>
      <c r="F5">
        <f>INDEX(IQ!B:B,MATCH(Data!A5,IQ!A:A,0))</f>
        <v>1.79</v>
      </c>
      <c r="G5" t="e">
        <f>INDEX(Para!B:B,MATCH(Data!A5,Para!A:A,0))</f>
        <v>#N/A</v>
      </c>
      <c r="H5" t="e">
        <f>INDEX(DISCA!B:B,MATCH(Data!A5,DISCA!A:A,0))</f>
        <v>#N/A</v>
      </c>
      <c r="I5">
        <f>INDEX(GSX!B:B,MATCH(Data!A5,GSX!A:A,0))</f>
        <v>3.59</v>
      </c>
      <c r="J5">
        <f>INDEX(NDX!B:B,MATCH(Data!A5,NDX!A:A,0))</f>
        <v>22855.63</v>
      </c>
      <c r="K5">
        <f>INDEX('S&amp;P'!B:B,MATCH(Data!A5,'S&amp;P'!A:A,0))</f>
        <v>6268.56</v>
      </c>
    </row>
    <row r="6" spans="1:11" x14ac:dyDescent="0.25">
      <c r="A6" s="1">
        <v>45849</v>
      </c>
      <c r="B6">
        <f>INDEX(BIDU!B:B,MATCH(Data!A6,BIDU!A:A,0))</f>
        <v>86.93</v>
      </c>
      <c r="C6">
        <f>INDEX(TME!B:B,MATCH(Data!A6,TME!A:A,0))</f>
        <v>19.79</v>
      </c>
      <c r="D6">
        <f>INDEX(VIPS!B:B,MATCH(Data!A6,VIPS!A:A,0))</f>
        <v>15.2</v>
      </c>
      <c r="E6">
        <f>INDEX(FTCH!B:B,MATCH(Data!A6,FTCH!A:A,0))</f>
        <v>9.9999999999999995E-7</v>
      </c>
      <c r="F6">
        <f>INDEX(IQ!B:B,MATCH(Data!A6,IQ!A:A,0))</f>
        <v>1.83</v>
      </c>
      <c r="G6" t="e">
        <f>INDEX(Para!B:B,MATCH(Data!A6,Para!A:A,0))</f>
        <v>#N/A</v>
      </c>
      <c r="H6" t="e">
        <f>INDEX(DISCA!B:B,MATCH(Data!A6,DISCA!A:A,0))</f>
        <v>#N/A</v>
      </c>
      <c r="I6">
        <f>INDEX(GSX!B:B,MATCH(Data!A6,GSX!A:A,0))</f>
        <v>3.56</v>
      </c>
      <c r="J6">
        <f>INDEX(NDX!B:B,MATCH(Data!A6,NDX!A:A,0))</f>
        <v>22780.6</v>
      </c>
      <c r="K6">
        <f>INDEX('S&amp;P'!B:B,MATCH(Data!A6,'S&amp;P'!A:A,0))</f>
        <v>6259.75</v>
      </c>
    </row>
    <row r="7" spans="1:11" x14ac:dyDescent="0.25">
      <c r="A7" s="1">
        <v>45848</v>
      </c>
      <c r="B7">
        <f>INDEX(BIDU!B:B,MATCH(Data!A7,BIDU!A:A,0))</f>
        <v>88.44</v>
      </c>
      <c r="C7">
        <f>INDEX(TME!B:B,MATCH(Data!A7,TME!A:A,0))</f>
        <v>20</v>
      </c>
      <c r="D7">
        <f>INDEX(VIPS!B:B,MATCH(Data!A7,VIPS!A:A,0))</f>
        <v>15.01</v>
      </c>
      <c r="E7">
        <f>INDEX(FTCH!B:B,MATCH(Data!A7,FTCH!A:A,0))</f>
        <v>9.9999999999999995E-7</v>
      </c>
      <c r="F7">
        <f>INDEX(IQ!B:B,MATCH(Data!A7,IQ!A:A,0))</f>
        <v>1.83</v>
      </c>
      <c r="G7" t="e">
        <f>INDEX(Para!B:B,MATCH(Data!A7,Para!A:A,0))</f>
        <v>#N/A</v>
      </c>
      <c r="H7" t="e">
        <f>INDEX(DISCA!B:B,MATCH(Data!A7,DISCA!A:A,0))</f>
        <v>#N/A</v>
      </c>
      <c r="I7">
        <f>INDEX(GSX!B:B,MATCH(Data!A7,GSX!A:A,0))</f>
        <v>3.58</v>
      </c>
      <c r="J7">
        <f>INDEX(NDX!B:B,MATCH(Data!A7,NDX!A:A,0))</f>
        <v>22829.26</v>
      </c>
      <c r="K7">
        <f>INDEX('S&amp;P'!B:B,MATCH(Data!A7,'S&amp;P'!A:A,0))</f>
        <v>6280.46</v>
      </c>
    </row>
    <row r="8" spans="1:11" x14ac:dyDescent="0.25">
      <c r="A8" s="1">
        <v>45847</v>
      </c>
      <c r="B8">
        <f>INDEX(BIDU!B:B,MATCH(Data!A8,BIDU!A:A,0))</f>
        <v>88.66</v>
      </c>
      <c r="C8">
        <f>INDEX(TME!B:B,MATCH(Data!A8,TME!A:A,0))</f>
        <v>20.350000000000001</v>
      </c>
      <c r="D8">
        <f>INDEX(VIPS!B:B,MATCH(Data!A8,VIPS!A:A,0))</f>
        <v>15.07</v>
      </c>
      <c r="E8">
        <f>INDEX(FTCH!B:B,MATCH(Data!A8,FTCH!A:A,0))</f>
        <v>9.9999999999999995E-7</v>
      </c>
      <c r="F8">
        <f>INDEX(IQ!B:B,MATCH(Data!A8,IQ!A:A,0))</f>
        <v>1.82</v>
      </c>
      <c r="G8" t="e">
        <f>INDEX(Para!B:B,MATCH(Data!A8,Para!A:A,0))</f>
        <v>#N/A</v>
      </c>
      <c r="H8" t="e">
        <f>INDEX(DISCA!B:B,MATCH(Data!A8,DISCA!A:A,0))</f>
        <v>#N/A</v>
      </c>
      <c r="I8">
        <f>INDEX(GSX!B:B,MATCH(Data!A8,GSX!A:A,0))</f>
        <v>3.65</v>
      </c>
      <c r="J8">
        <f>INDEX(NDX!B:B,MATCH(Data!A8,NDX!A:A,0))</f>
        <v>22864.91</v>
      </c>
      <c r="K8">
        <f>INDEX('S&amp;P'!B:B,MATCH(Data!A8,'S&amp;P'!A:A,0))</f>
        <v>6263.26</v>
      </c>
    </row>
    <row r="9" spans="1:11" x14ac:dyDescent="0.25">
      <c r="A9" s="1">
        <v>45846</v>
      </c>
      <c r="B9">
        <f>INDEX(BIDU!B:B,MATCH(Data!A9,BIDU!A:A,0))</f>
        <v>90.28</v>
      </c>
      <c r="C9">
        <f>INDEX(TME!B:B,MATCH(Data!A9,TME!A:A,0))</f>
        <v>20.29</v>
      </c>
      <c r="D9">
        <f>INDEX(VIPS!B:B,MATCH(Data!A9,VIPS!A:A,0))</f>
        <v>14.96</v>
      </c>
      <c r="E9">
        <f>INDEX(FTCH!B:B,MATCH(Data!A9,FTCH!A:A,0))</f>
        <v>9.9999999999999995E-7</v>
      </c>
      <c r="F9">
        <f>INDEX(IQ!B:B,MATCH(Data!A9,IQ!A:A,0))</f>
        <v>1.83</v>
      </c>
      <c r="G9" t="e">
        <f>INDEX(Para!B:B,MATCH(Data!A9,Para!A:A,0))</f>
        <v>#N/A</v>
      </c>
      <c r="H9" t="e">
        <f>INDEX(DISCA!B:B,MATCH(Data!A9,DISCA!A:A,0))</f>
        <v>#N/A</v>
      </c>
      <c r="I9">
        <f>INDEX(GSX!B:B,MATCH(Data!A9,GSX!A:A,0))</f>
        <v>3.6</v>
      </c>
      <c r="J9">
        <f>INDEX(NDX!B:B,MATCH(Data!A9,NDX!A:A,0))</f>
        <v>22702.25</v>
      </c>
      <c r="K9">
        <f>INDEX('S&amp;P'!B:B,MATCH(Data!A9,'S&amp;P'!A:A,0))</f>
        <v>6225.52</v>
      </c>
    </row>
    <row r="10" spans="1:11" x14ac:dyDescent="0.25">
      <c r="A10" s="1">
        <v>45845</v>
      </c>
      <c r="B10">
        <f>INDEX(BIDU!B:B,MATCH(Data!A10,BIDU!A:A,0))</f>
        <v>89.79</v>
      </c>
      <c r="C10">
        <f>INDEX(TME!B:B,MATCH(Data!A10,TME!A:A,0))</f>
        <v>20.04</v>
      </c>
      <c r="D10">
        <f>INDEX(VIPS!B:B,MATCH(Data!A10,VIPS!A:A,0))</f>
        <v>14.96</v>
      </c>
      <c r="E10">
        <f>INDEX(FTCH!B:B,MATCH(Data!A10,FTCH!A:A,0))</f>
        <v>9.9999999999999995E-7</v>
      </c>
      <c r="F10">
        <f>INDEX(IQ!B:B,MATCH(Data!A10,IQ!A:A,0))</f>
        <v>1.77</v>
      </c>
      <c r="G10" t="e">
        <f>INDEX(Para!B:B,MATCH(Data!A10,Para!A:A,0))</f>
        <v>#N/A</v>
      </c>
      <c r="H10" t="e">
        <f>INDEX(DISCA!B:B,MATCH(Data!A10,DISCA!A:A,0))</f>
        <v>#N/A</v>
      </c>
      <c r="I10">
        <f>INDEX(GSX!B:B,MATCH(Data!A10,GSX!A:A,0))</f>
        <v>3.45</v>
      </c>
      <c r="J10">
        <f>INDEX(NDX!B:B,MATCH(Data!A10,NDX!A:A,0))</f>
        <v>22685.57</v>
      </c>
      <c r="K10">
        <f>INDEX('S&amp;P'!B:B,MATCH(Data!A10,'S&amp;P'!A:A,0))</f>
        <v>6229.98</v>
      </c>
    </row>
    <row r="11" spans="1:11" x14ac:dyDescent="0.25">
      <c r="A11" s="1">
        <v>45841</v>
      </c>
      <c r="B11">
        <f>INDEX(BIDU!B:B,MATCH(Data!A11,BIDU!A:A,0))</f>
        <v>86.35</v>
      </c>
      <c r="C11">
        <f>INDEX(TME!B:B,MATCH(Data!A11,TME!A:A,0))</f>
        <v>19.46</v>
      </c>
      <c r="D11">
        <f>INDEX(VIPS!B:B,MATCH(Data!A11,VIPS!A:A,0))</f>
        <v>14.99</v>
      </c>
      <c r="E11">
        <f>INDEX(FTCH!B:B,MATCH(Data!A11,FTCH!A:A,0))</f>
        <v>9.9999999999999995E-7</v>
      </c>
      <c r="F11">
        <f>INDEX(IQ!B:B,MATCH(Data!A11,IQ!A:A,0))</f>
        <v>1.78</v>
      </c>
      <c r="G11" t="e">
        <f>INDEX(Para!B:B,MATCH(Data!A11,Para!A:A,0))</f>
        <v>#N/A</v>
      </c>
      <c r="H11" t="e">
        <f>INDEX(DISCA!B:B,MATCH(Data!A11,DISCA!A:A,0))</f>
        <v>#N/A</v>
      </c>
      <c r="I11">
        <f>INDEX(GSX!B:B,MATCH(Data!A11,GSX!A:A,0))</f>
        <v>3.53</v>
      </c>
      <c r="J11">
        <f>INDEX(NDX!B:B,MATCH(Data!A11,NDX!A:A,0))</f>
        <v>22866.97</v>
      </c>
      <c r="K11">
        <f>INDEX('S&amp;P'!B:B,MATCH(Data!A11,'S&amp;P'!A:A,0))</f>
        <v>6279.35</v>
      </c>
    </row>
    <row r="12" spans="1:11" x14ac:dyDescent="0.25">
      <c r="A12" s="1">
        <v>45840</v>
      </c>
      <c r="B12">
        <f>INDEX(BIDU!B:B,MATCH(Data!A12,BIDU!A:A,0))</f>
        <v>86.44</v>
      </c>
      <c r="C12">
        <f>INDEX(TME!B:B,MATCH(Data!A12,TME!A:A,0))</f>
        <v>19.170000000000002</v>
      </c>
      <c r="D12">
        <f>INDEX(VIPS!B:B,MATCH(Data!A12,VIPS!A:A,0))</f>
        <v>15.07</v>
      </c>
      <c r="E12">
        <f>INDEX(FTCH!B:B,MATCH(Data!A12,FTCH!A:A,0))</f>
        <v>9.9999999999999995E-7</v>
      </c>
      <c r="F12">
        <f>INDEX(IQ!B:B,MATCH(Data!A12,IQ!A:A,0))</f>
        <v>1.75</v>
      </c>
      <c r="G12" t="e">
        <f>INDEX(Para!B:B,MATCH(Data!A12,Para!A:A,0))</f>
        <v>#N/A</v>
      </c>
      <c r="H12" t="e">
        <f>INDEX(DISCA!B:B,MATCH(Data!A12,DISCA!A:A,0))</f>
        <v>#N/A</v>
      </c>
      <c r="I12">
        <f>INDEX(GSX!B:B,MATCH(Data!A12,GSX!A:A,0))</f>
        <v>3.58</v>
      </c>
      <c r="J12">
        <f>INDEX(NDX!B:B,MATCH(Data!A12,NDX!A:A,0))</f>
        <v>22641.89</v>
      </c>
      <c r="K12">
        <f>INDEX('S&amp;P'!B:B,MATCH(Data!A12,'S&amp;P'!A:A,0))</f>
        <v>6227.42</v>
      </c>
    </row>
    <row r="13" spans="1:11" x14ac:dyDescent="0.25">
      <c r="A13" s="1">
        <v>45839</v>
      </c>
      <c r="B13">
        <f>INDEX(BIDU!B:B,MATCH(Data!A13,BIDU!A:A,0))</f>
        <v>86.04</v>
      </c>
      <c r="C13">
        <f>INDEX(TME!B:B,MATCH(Data!A13,TME!A:A,0))</f>
        <v>19.239999999999998</v>
      </c>
      <c r="D13">
        <f>INDEX(VIPS!B:B,MATCH(Data!A13,VIPS!A:A,0))</f>
        <v>15.1</v>
      </c>
      <c r="E13">
        <f>INDEX(FTCH!B:B,MATCH(Data!A13,FTCH!A:A,0))</f>
        <v>9.9999999999999995E-7</v>
      </c>
      <c r="F13">
        <f>INDEX(IQ!B:B,MATCH(Data!A13,IQ!A:A,0))</f>
        <v>1.76</v>
      </c>
      <c r="G13" t="e">
        <f>INDEX(Para!B:B,MATCH(Data!A13,Para!A:A,0))</f>
        <v>#N/A</v>
      </c>
      <c r="H13" t="e">
        <f>INDEX(DISCA!B:B,MATCH(Data!A13,DISCA!A:A,0))</f>
        <v>#N/A</v>
      </c>
      <c r="I13">
        <f>INDEX(GSX!B:B,MATCH(Data!A13,GSX!A:A,0))</f>
        <v>3.58</v>
      </c>
      <c r="J13">
        <f>INDEX(NDX!B:B,MATCH(Data!A13,NDX!A:A,0))</f>
        <v>22478.14</v>
      </c>
      <c r="K13">
        <f>INDEX('S&amp;P'!B:B,MATCH(Data!A13,'S&amp;P'!A:A,0))</f>
        <v>6198.01</v>
      </c>
    </row>
    <row r="14" spans="1:11" x14ac:dyDescent="0.25">
      <c r="A14" s="1">
        <v>45838</v>
      </c>
      <c r="B14">
        <f>INDEX(BIDU!B:B,MATCH(Data!A14,BIDU!A:A,0))</f>
        <v>85.76</v>
      </c>
      <c r="C14">
        <f>INDEX(TME!B:B,MATCH(Data!A14,TME!A:A,0))</f>
        <v>19.489999999999998</v>
      </c>
      <c r="D14">
        <f>INDEX(VIPS!B:B,MATCH(Data!A14,VIPS!A:A,0))</f>
        <v>15.05</v>
      </c>
      <c r="E14">
        <f>INDEX(FTCH!B:B,MATCH(Data!A14,FTCH!A:A,0))</f>
        <v>9.9999999999999995E-7</v>
      </c>
      <c r="F14">
        <f>INDEX(IQ!B:B,MATCH(Data!A14,IQ!A:A,0))</f>
        <v>1.77</v>
      </c>
      <c r="G14" t="e">
        <f>INDEX(Para!B:B,MATCH(Data!A14,Para!A:A,0))</f>
        <v>#N/A</v>
      </c>
      <c r="H14" t="e">
        <f>INDEX(DISCA!B:B,MATCH(Data!A14,DISCA!A:A,0))</f>
        <v>#N/A</v>
      </c>
      <c r="I14">
        <f>INDEX(GSX!B:B,MATCH(Data!A14,GSX!A:A,0))</f>
        <v>3.61</v>
      </c>
      <c r="J14">
        <f>INDEX(NDX!B:B,MATCH(Data!A14,NDX!A:A,0))</f>
        <v>22679.01</v>
      </c>
      <c r="K14">
        <f>INDEX('S&amp;P'!B:B,MATCH(Data!A14,'S&amp;P'!A:A,0))</f>
        <v>6204.95</v>
      </c>
    </row>
    <row r="15" spans="1:11" x14ac:dyDescent="0.25">
      <c r="A15" s="1">
        <v>45835</v>
      </c>
      <c r="B15">
        <f>INDEX(BIDU!B:B,MATCH(Data!A15,BIDU!A:A,0))</f>
        <v>86.13</v>
      </c>
      <c r="C15">
        <f>INDEX(TME!B:B,MATCH(Data!A15,TME!A:A,0))</f>
        <v>19.100000000000001</v>
      </c>
      <c r="D15">
        <f>INDEX(VIPS!B:B,MATCH(Data!A15,VIPS!A:A,0))</f>
        <v>15.12</v>
      </c>
      <c r="E15">
        <f>INDEX(FTCH!B:B,MATCH(Data!A15,FTCH!A:A,0))</f>
        <v>9.9999999999999995E-7</v>
      </c>
      <c r="F15">
        <f>INDEX(IQ!B:B,MATCH(Data!A15,IQ!A:A,0))</f>
        <v>1.77</v>
      </c>
      <c r="G15" t="e">
        <f>INDEX(Para!B:B,MATCH(Data!A15,Para!A:A,0))</f>
        <v>#N/A</v>
      </c>
      <c r="H15" t="e">
        <f>INDEX(DISCA!B:B,MATCH(Data!A15,DISCA!A:A,0))</f>
        <v>#N/A</v>
      </c>
      <c r="I15">
        <f>INDEX(GSX!B:B,MATCH(Data!A15,GSX!A:A,0))</f>
        <v>3.67</v>
      </c>
      <c r="J15">
        <f>INDEX(NDX!B:B,MATCH(Data!A15,NDX!A:A,0))</f>
        <v>22534.2</v>
      </c>
      <c r="K15">
        <f>INDEX('S&amp;P'!B:B,MATCH(Data!A15,'S&amp;P'!A:A,0))</f>
        <v>6173.07</v>
      </c>
    </row>
    <row r="16" spans="1:11" x14ac:dyDescent="0.25">
      <c r="A16" s="1">
        <v>45834</v>
      </c>
      <c r="B16">
        <f>INDEX(BIDU!B:B,MATCH(Data!A16,BIDU!A:A,0))</f>
        <v>86.46</v>
      </c>
      <c r="C16">
        <f>INDEX(TME!B:B,MATCH(Data!A16,TME!A:A,0))</f>
        <v>18.7</v>
      </c>
      <c r="D16">
        <f>INDEX(VIPS!B:B,MATCH(Data!A16,VIPS!A:A,0))</f>
        <v>14.81</v>
      </c>
      <c r="E16">
        <f>INDEX(FTCH!B:B,MATCH(Data!A16,FTCH!A:A,0))</f>
        <v>1E-4</v>
      </c>
      <c r="F16">
        <f>INDEX(IQ!B:B,MATCH(Data!A16,IQ!A:A,0))</f>
        <v>1.78</v>
      </c>
      <c r="G16" t="e">
        <f>INDEX(Para!B:B,MATCH(Data!A16,Para!A:A,0))</f>
        <v>#N/A</v>
      </c>
      <c r="H16" t="e">
        <f>INDEX(DISCA!B:B,MATCH(Data!A16,DISCA!A:A,0))</f>
        <v>#N/A</v>
      </c>
      <c r="I16">
        <f>INDEX(GSX!B:B,MATCH(Data!A16,GSX!A:A,0))</f>
        <v>3.74</v>
      </c>
      <c r="J16">
        <f>INDEX(NDX!B:B,MATCH(Data!A16,NDX!A:A,0))</f>
        <v>22447.29</v>
      </c>
      <c r="K16">
        <f>INDEX('S&amp;P'!B:B,MATCH(Data!A16,'S&amp;P'!A:A,0))</f>
        <v>6141.02</v>
      </c>
    </row>
    <row r="17" spans="1:11" x14ac:dyDescent="0.25">
      <c r="A17" s="1">
        <v>45833</v>
      </c>
      <c r="B17">
        <f>INDEX(BIDU!B:B,MATCH(Data!A17,BIDU!A:A,0))</f>
        <v>86.65</v>
      </c>
      <c r="C17">
        <f>INDEX(TME!B:B,MATCH(Data!A17,TME!A:A,0))</f>
        <v>18.73</v>
      </c>
      <c r="D17">
        <f>INDEX(VIPS!B:B,MATCH(Data!A17,VIPS!A:A,0))</f>
        <v>14.81</v>
      </c>
      <c r="E17">
        <f>INDEX(FTCH!B:B,MATCH(Data!A17,FTCH!A:A,0))</f>
        <v>9.9999999999999995E-7</v>
      </c>
      <c r="F17">
        <f>INDEX(IQ!B:B,MATCH(Data!A17,IQ!A:A,0))</f>
        <v>1.75</v>
      </c>
      <c r="G17" t="e">
        <f>INDEX(Para!B:B,MATCH(Data!A17,Para!A:A,0))</f>
        <v>#N/A</v>
      </c>
      <c r="H17" t="e">
        <f>INDEX(DISCA!B:B,MATCH(Data!A17,DISCA!A:A,0))</f>
        <v>#N/A</v>
      </c>
      <c r="I17">
        <f>INDEX(GSX!B:B,MATCH(Data!A17,GSX!A:A,0))</f>
        <v>3.75</v>
      </c>
      <c r="J17">
        <f>INDEX(NDX!B:B,MATCH(Data!A17,NDX!A:A,0))</f>
        <v>22237.74</v>
      </c>
      <c r="K17">
        <f>INDEX('S&amp;P'!B:B,MATCH(Data!A17,'S&amp;P'!A:A,0))</f>
        <v>6092.16</v>
      </c>
    </row>
    <row r="18" spans="1:11" x14ac:dyDescent="0.25">
      <c r="A18" s="1">
        <v>45832</v>
      </c>
      <c r="B18">
        <f>INDEX(BIDU!B:B,MATCH(Data!A18,BIDU!A:A,0))</f>
        <v>86.68</v>
      </c>
      <c r="C18">
        <f>INDEX(TME!B:B,MATCH(Data!A18,TME!A:A,0))</f>
        <v>18.760000000000002</v>
      </c>
      <c r="D18">
        <f>INDEX(VIPS!B:B,MATCH(Data!A18,VIPS!A:A,0))</f>
        <v>15.03</v>
      </c>
      <c r="E18">
        <f>INDEX(FTCH!B:B,MATCH(Data!A18,FTCH!A:A,0))</f>
        <v>9.9999999999999995E-7</v>
      </c>
      <c r="F18">
        <f>INDEX(IQ!B:B,MATCH(Data!A18,IQ!A:A,0))</f>
        <v>1.78</v>
      </c>
      <c r="G18" t="e">
        <f>INDEX(Para!B:B,MATCH(Data!A18,Para!A:A,0))</f>
        <v>#N/A</v>
      </c>
      <c r="H18" t="e">
        <f>INDEX(DISCA!B:B,MATCH(Data!A18,DISCA!A:A,0))</f>
        <v>#N/A</v>
      </c>
      <c r="I18">
        <f>INDEX(GSX!B:B,MATCH(Data!A18,GSX!A:A,0))</f>
        <v>3.75</v>
      </c>
      <c r="J18">
        <f>INDEX(NDX!B:B,MATCH(Data!A18,NDX!A:A,0))</f>
        <v>22190.52</v>
      </c>
      <c r="K18">
        <f>INDEX('S&amp;P'!B:B,MATCH(Data!A18,'S&amp;P'!A:A,0))</f>
        <v>6092.18</v>
      </c>
    </row>
    <row r="19" spans="1:11" x14ac:dyDescent="0.25">
      <c r="A19" s="1">
        <v>45831</v>
      </c>
      <c r="B19">
        <f>INDEX(BIDU!B:B,MATCH(Data!A19,BIDU!A:A,0))</f>
        <v>84.23</v>
      </c>
      <c r="C19">
        <f>INDEX(TME!B:B,MATCH(Data!A19,TME!A:A,0))</f>
        <v>18.36</v>
      </c>
      <c r="D19">
        <f>INDEX(VIPS!B:B,MATCH(Data!A19,VIPS!A:A,0))</f>
        <v>14.63</v>
      </c>
      <c r="E19">
        <f>INDEX(FTCH!B:B,MATCH(Data!A19,FTCH!A:A,0))</f>
        <v>9.9999999999999995E-7</v>
      </c>
      <c r="F19">
        <f>INDEX(IQ!B:B,MATCH(Data!A19,IQ!A:A,0))</f>
        <v>1.7</v>
      </c>
      <c r="G19" t="e">
        <f>INDEX(Para!B:B,MATCH(Data!A19,Para!A:A,0))</f>
        <v>#N/A</v>
      </c>
      <c r="H19" t="e">
        <f>INDEX(DISCA!B:B,MATCH(Data!A19,DISCA!A:A,0))</f>
        <v>#N/A</v>
      </c>
      <c r="I19">
        <f>INDEX(GSX!B:B,MATCH(Data!A19,GSX!A:A,0))</f>
        <v>3.73</v>
      </c>
      <c r="J19">
        <f>INDEX(NDX!B:B,MATCH(Data!A19,NDX!A:A,0))</f>
        <v>21856.33</v>
      </c>
      <c r="K19">
        <f>INDEX('S&amp;P'!B:B,MATCH(Data!A19,'S&amp;P'!A:A,0))</f>
        <v>6025.17</v>
      </c>
    </row>
    <row r="20" spans="1:11" x14ac:dyDescent="0.25">
      <c r="A20" s="1">
        <v>45828</v>
      </c>
      <c r="B20">
        <f>INDEX(BIDU!B:B,MATCH(Data!A20,BIDU!A:A,0))</f>
        <v>83.62</v>
      </c>
      <c r="C20">
        <f>INDEX(TME!B:B,MATCH(Data!A20,TME!A:A,0))</f>
        <v>18.48</v>
      </c>
      <c r="D20">
        <f>INDEX(VIPS!B:B,MATCH(Data!A20,VIPS!A:A,0))</f>
        <v>14.87</v>
      </c>
      <c r="E20">
        <f>INDEX(FTCH!B:B,MATCH(Data!A20,FTCH!A:A,0))</f>
        <v>9.9999999999999995E-7</v>
      </c>
      <c r="F20">
        <f>INDEX(IQ!B:B,MATCH(Data!A20,IQ!A:A,0))</f>
        <v>1.7</v>
      </c>
      <c r="G20" t="e">
        <f>INDEX(Para!B:B,MATCH(Data!A20,Para!A:A,0))</f>
        <v>#N/A</v>
      </c>
      <c r="H20" t="e">
        <f>INDEX(DISCA!B:B,MATCH(Data!A20,DISCA!A:A,0))</f>
        <v>#N/A</v>
      </c>
      <c r="I20">
        <f>INDEX(GSX!B:B,MATCH(Data!A20,GSX!A:A,0))</f>
        <v>3.76</v>
      </c>
      <c r="J20">
        <f>INDEX(NDX!B:B,MATCH(Data!A20,NDX!A:A,0))</f>
        <v>21626.39</v>
      </c>
      <c r="K20">
        <f>INDEX('S&amp;P'!B:B,MATCH(Data!A20,'S&amp;P'!A:A,0))</f>
        <v>5967.84</v>
      </c>
    </row>
    <row r="21" spans="1:11" x14ac:dyDescent="0.25">
      <c r="A21" s="1">
        <v>45826</v>
      </c>
      <c r="B21">
        <f>INDEX(BIDU!B:B,MATCH(Data!A21,BIDU!A:A,0))</f>
        <v>84.54</v>
      </c>
      <c r="C21">
        <f>INDEX(TME!B:B,MATCH(Data!A21,TME!A:A,0))</f>
        <v>18.61</v>
      </c>
      <c r="D21">
        <f>INDEX(VIPS!B:B,MATCH(Data!A21,VIPS!A:A,0))</f>
        <v>14.72</v>
      </c>
      <c r="E21">
        <f>INDEX(FTCH!B:B,MATCH(Data!A21,FTCH!A:A,0))</f>
        <v>9.9999999999999995E-7</v>
      </c>
      <c r="F21">
        <f>INDEX(IQ!B:B,MATCH(Data!A21,IQ!A:A,0))</f>
        <v>1.69</v>
      </c>
      <c r="G21" t="e">
        <f>INDEX(Para!B:B,MATCH(Data!A21,Para!A:A,0))</f>
        <v>#N/A</v>
      </c>
      <c r="H21" t="e">
        <f>INDEX(DISCA!B:B,MATCH(Data!A21,DISCA!A:A,0))</f>
        <v>#N/A</v>
      </c>
      <c r="I21">
        <f>INDEX(GSX!B:B,MATCH(Data!A21,GSX!A:A,0))</f>
        <v>3.93</v>
      </c>
      <c r="J21">
        <f>INDEX(NDX!B:B,MATCH(Data!A21,NDX!A:A,0))</f>
        <v>21719.69</v>
      </c>
      <c r="K21">
        <f>INDEX('S&amp;P'!B:B,MATCH(Data!A21,'S&amp;P'!A:A,0))</f>
        <v>5980.87</v>
      </c>
    </row>
    <row r="22" spans="1:11" x14ac:dyDescent="0.25">
      <c r="A22" s="1">
        <v>45825</v>
      </c>
      <c r="B22">
        <f>INDEX(BIDU!B:B,MATCH(Data!A22,BIDU!A:A,0))</f>
        <v>86.01</v>
      </c>
      <c r="C22">
        <f>INDEX(TME!B:B,MATCH(Data!A22,TME!A:A,0))</f>
        <v>18.2</v>
      </c>
      <c r="D22">
        <f>INDEX(VIPS!B:B,MATCH(Data!A22,VIPS!A:A,0))</f>
        <v>14.85</v>
      </c>
      <c r="E22">
        <f>INDEX(FTCH!B:B,MATCH(Data!A22,FTCH!A:A,0))</f>
        <v>0</v>
      </c>
      <c r="F22">
        <f>INDEX(IQ!B:B,MATCH(Data!A22,IQ!A:A,0))</f>
        <v>1.73</v>
      </c>
      <c r="G22" t="e">
        <f>INDEX(Para!B:B,MATCH(Data!A22,Para!A:A,0))</f>
        <v>#N/A</v>
      </c>
      <c r="H22" t="e">
        <f>INDEX(DISCA!B:B,MATCH(Data!A22,DISCA!A:A,0))</f>
        <v>#N/A</v>
      </c>
      <c r="I22">
        <f>INDEX(GSX!B:B,MATCH(Data!A22,GSX!A:A,0))</f>
        <v>3.91</v>
      </c>
      <c r="J22">
        <f>INDEX(NDX!B:B,MATCH(Data!A22,NDX!A:A,0))</f>
        <v>21719.08</v>
      </c>
      <c r="K22">
        <f>INDEX('S&amp;P'!B:B,MATCH(Data!A22,'S&amp;P'!A:A,0))</f>
        <v>5982.72</v>
      </c>
    </row>
    <row r="23" spans="1:11" x14ac:dyDescent="0.25">
      <c r="A23" s="1">
        <v>45824</v>
      </c>
      <c r="B23">
        <f>INDEX(BIDU!B:B,MATCH(Data!A23,BIDU!A:A,0))</f>
        <v>87.25</v>
      </c>
      <c r="C23">
        <f>INDEX(TME!B:B,MATCH(Data!A23,TME!A:A,0))</f>
        <v>18.86</v>
      </c>
      <c r="D23">
        <f>INDEX(VIPS!B:B,MATCH(Data!A23,VIPS!A:A,0))</f>
        <v>15.02</v>
      </c>
      <c r="E23">
        <f>INDEX(FTCH!B:B,MATCH(Data!A23,FTCH!A:A,0))</f>
        <v>9.9999999999999995E-7</v>
      </c>
      <c r="F23">
        <f>INDEX(IQ!B:B,MATCH(Data!A23,IQ!A:A,0))</f>
        <v>1.77</v>
      </c>
      <c r="G23" t="e">
        <f>INDEX(Para!B:B,MATCH(Data!A23,Para!A:A,0))</f>
        <v>#N/A</v>
      </c>
      <c r="H23" t="e">
        <f>INDEX(DISCA!B:B,MATCH(Data!A23,DISCA!A:A,0))</f>
        <v>#N/A</v>
      </c>
      <c r="I23">
        <f>INDEX(GSX!B:B,MATCH(Data!A23,GSX!A:A,0))</f>
        <v>3.89</v>
      </c>
      <c r="J23">
        <f>INDEX(NDX!B:B,MATCH(Data!A23,NDX!A:A,0))</f>
        <v>21937.57</v>
      </c>
      <c r="K23">
        <f>INDEX('S&amp;P'!B:B,MATCH(Data!A23,'S&amp;P'!A:A,0))</f>
        <v>6033.11</v>
      </c>
    </row>
    <row r="24" spans="1:11" x14ac:dyDescent="0.25">
      <c r="A24" s="1">
        <v>45821</v>
      </c>
      <c r="B24">
        <f>INDEX(BIDU!B:B,MATCH(Data!A24,BIDU!A:A,0))</f>
        <v>86</v>
      </c>
      <c r="C24">
        <f>INDEX(TME!B:B,MATCH(Data!A24,TME!A:A,0))</f>
        <v>18.420000000000002</v>
      </c>
      <c r="D24">
        <f>INDEX(VIPS!B:B,MATCH(Data!A24,VIPS!A:A,0))</f>
        <v>14.82</v>
      </c>
      <c r="E24" t="e">
        <f>INDEX(FTCH!B:B,MATCH(Data!A24,FTCH!A:A,0))</f>
        <v>#N/A</v>
      </c>
      <c r="F24">
        <f>INDEX(IQ!B:B,MATCH(Data!A24,IQ!A:A,0))</f>
        <v>1.73</v>
      </c>
      <c r="G24" t="e">
        <f>INDEX(Para!B:B,MATCH(Data!A24,Para!A:A,0))</f>
        <v>#N/A</v>
      </c>
      <c r="H24" t="e">
        <f>INDEX(DISCA!B:B,MATCH(Data!A24,DISCA!A:A,0))</f>
        <v>#N/A</v>
      </c>
      <c r="I24">
        <f>INDEX(GSX!B:B,MATCH(Data!A24,GSX!A:A,0))</f>
        <v>3.88</v>
      </c>
      <c r="J24">
        <f>INDEX(NDX!B:B,MATCH(Data!A24,NDX!A:A,0))</f>
        <v>21631.040000000001</v>
      </c>
      <c r="K24">
        <f>INDEX('S&amp;P'!B:B,MATCH(Data!A24,'S&amp;P'!A:A,0))</f>
        <v>5976.97</v>
      </c>
    </row>
    <row r="25" spans="1:11" x14ac:dyDescent="0.25">
      <c r="A25" s="1">
        <v>45820</v>
      </c>
      <c r="B25">
        <f>INDEX(BIDU!B:B,MATCH(Data!A25,BIDU!A:A,0))</f>
        <v>87.81</v>
      </c>
      <c r="C25">
        <f>INDEX(TME!B:B,MATCH(Data!A25,TME!A:A,0))</f>
        <v>18.82</v>
      </c>
      <c r="D25">
        <f>INDEX(VIPS!B:B,MATCH(Data!A25,VIPS!A:A,0))</f>
        <v>14.96</v>
      </c>
      <c r="E25">
        <f>INDEX(FTCH!B:B,MATCH(Data!A25,FTCH!A:A,0))</f>
        <v>0</v>
      </c>
      <c r="F25">
        <f>INDEX(IQ!B:B,MATCH(Data!A25,IQ!A:A,0))</f>
        <v>1.83</v>
      </c>
      <c r="G25" t="e">
        <f>INDEX(Para!B:B,MATCH(Data!A25,Para!A:A,0))</f>
        <v>#N/A</v>
      </c>
      <c r="H25" t="e">
        <f>INDEX(DISCA!B:B,MATCH(Data!A25,DISCA!A:A,0))</f>
        <v>#N/A</v>
      </c>
      <c r="I25">
        <f>INDEX(GSX!B:B,MATCH(Data!A25,GSX!A:A,0))</f>
        <v>3.99</v>
      </c>
      <c r="J25">
        <f>INDEX(NDX!B:B,MATCH(Data!A25,NDX!A:A,0))</f>
        <v>21913.32</v>
      </c>
      <c r="K25">
        <f>INDEX('S&amp;P'!B:B,MATCH(Data!A25,'S&amp;P'!A:A,0))</f>
        <v>6045.26</v>
      </c>
    </row>
    <row r="26" spans="1:11" x14ac:dyDescent="0.25">
      <c r="A26" s="1">
        <v>45819</v>
      </c>
      <c r="B26">
        <f>INDEX(BIDU!B:B,MATCH(Data!A26,BIDU!A:A,0))</f>
        <v>87.55</v>
      </c>
      <c r="C26">
        <f>INDEX(TME!B:B,MATCH(Data!A26,TME!A:A,0))</f>
        <v>18.579999999999998</v>
      </c>
      <c r="D26">
        <f>INDEX(VIPS!B:B,MATCH(Data!A26,VIPS!A:A,0))</f>
        <v>15</v>
      </c>
      <c r="E26">
        <f>INDEX(FTCH!B:B,MATCH(Data!A26,FTCH!A:A,0))</f>
        <v>0</v>
      </c>
      <c r="F26">
        <f>INDEX(IQ!B:B,MATCH(Data!A26,IQ!A:A,0))</f>
        <v>1.81</v>
      </c>
      <c r="G26" t="e">
        <f>INDEX(Para!B:B,MATCH(Data!A26,Para!A:A,0))</f>
        <v>#N/A</v>
      </c>
      <c r="H26" t="e">
        <f>INDEX(DISCA!B:B,MATCH(Data!A26,DISCA!A:A,0))</f>
        <v>#N/A</v>
      </c>
      <c r="I26">
        <f>INDEX(GSX!B:B,MATCH(Data!A26,GSX!A:A,0))</f>
        <v>3.99</v>
      </c>
      <c r="J26">
        <f>INDEX(NDX!B:B,MATCH(Data!A26,NDX!A:A,0))</f>
        <v>21860.799999999999</v>
      </c>
      <c r="K26">
        <f>INDEX('S&amp;P'!B:B,MATCH(Data!A26,'S&amp;P'!A:A,0))</f>
        <v>6022.24</v>
      </c>
    </row>
    <row r="27" spans="1:11" x14ac:dyDescent="0.25">
      <c r="A27" s="1">
        <v>45818</v>
      </c>
      <c r="B27">
        <f>INDEX(BIDU!B:B,MATCH(Data!A27,BIDU!A:A,0))</f>
        <v>87.49</v>
      </c>
      <c r="C27">
        <f>INDEX(TME!B:B,MATCH(Data!A27,TME!A:A,0))</f>
        <v>18.34</v>
      </c>
      <c r="D27">
        <f>INDEX(VIPS!B:B,MATCH(Data!A27,VIPS!A:A,0))</f>
        <v>15.05</v>
      </c>
      <c r="E27">
        <f>INDEX(FTCH!B:B,MATCH(Data!A27,FTCH!A:A,0))</f>
        <v>9.9999999999999995E-7</v>
      </c>
      <c r="F27">
        <f>INDEX(IQ!B:B,MATCH(Data!A27,IQ!A:A,0))</f>
        <v>1.82</v>
      </c>
      <c r="G27" t="e">
        <f>INDEX(Para!B:B,MATCH(Data!A27,Para!A:A,0))</f>
        <v>#N/A</v>
      </c>
      <c r="H27" t="e">
        <f>INDEX(DISCA!B:B,MATCH(Data!A27,DISCA!A:A,0))</f>
        <v>#N/A</v>
      </c>
      <c r="I27">
        <f>INDEX(GSX!B:B,MATCH(Data!A27,GSX!A:A,0))</f>
        <v>4.03</v>
      </c>
      <c r="J27">
        <f>INDEX(NDX!B:B,MATCH(Data!A27,NDX!A:A,0))</f>
        <v>21941.919999999998</v>
      </c>
      <c r="K27">
        <f>INDEX('S&amp;P'!B:B,MATCH(Data!A27,'S&amp;P'!A:A,0))</f>
        <v>6038.81</v>
      </c>
    </row>
    <row r="28" spans="1:11" x14ac:dyDescent="0.25">
      <c r="A28" s="1">
        <v>45817</v>
      </c>
      <c r="B28">
        <f>INDEX(BIDU!B:B,MATCH(Data!A28,BIDU!A:A,0))</f>
        <v>88.66</v>
      </c>
      <c r="C28">
        <f>INDEX(TME!B:B,MATCH(Data!A28,TME!A:A,0))</f>
        <v>18.510000000000002</v>
      </c>
      <c r="D28">
        <f>INDEX(VIPS!B:B,MATCH(Data!A28,VIPS!A:A,0))</f>
        <v>15.05</v>
      </c>
      <c r="E28" t="e">
        <f>INDEX(FTCH!B:B,MATCH(Data!A28,FTCH!A:A,0))</f>
        <v>#N/A</v>
      </c>
      <c r="F28">
        <f>INDEX(IQ!B:B,MATCH(Data!A28,IQ!A:A,0))</f>
        <v>1.77</v>
      </c>
      <c r="G28" t="e">
        <f>INDEX(Para!B:B,MATCH(Data!A28,Para!A:A,0))</f>
        <v>#N/A</v>
      </c>
      <c r="H28" t="e">
        <f>INDEX(DISCA!B:B,MATCH(Data!A28,DISCA!A:A,0))</f>
        <v>#N/A</v>
      </c>
      <c r="I28">
        <f>INDEX(GSX!B:B,MATCH(Data!A28,GSX!A:A,0))</f>
        <v>4.03</v>
      </c>
      <c r="J28">
        <f>INDEX(NDX!B:B,MATCH(Data!A28,NDX!A:A,0))</f>
        <v>21797.87</v>
      </c>
      <c r="K28">
        <f>INDEX('S&amp;P'!B:B,MATCH(Data!A28,'S&amp;P'!A:A,0))</f>
        <v>6005.88</v>
      </c>
    </row>
    <row r="29" spans="1:11" x14ac:dyDescent="0.25">
      <c r="A29" s="1">
        <v>45814</v>
      </c>
      <c r="B29">
        <f>INDEX(BIDU!B:B,MATCH(Data!A29,BIDU!A:A,0))</f>
        <v>85.81</v>
      </c>
      <c r="C29">
        <f>INDEX(TME!B:B,MATCH(Data!A29,TME!A:A,0))</f>
        <v>17.96</v>
      </c>
      <c r="D29">
        <f>INDEX(VIPS!B:B,MATCH(Data!A29,VIPS!A:A,0))</f>
        <v>14.63</v>
      </c>
      <c r="E29">
        <f>INDEX(FTCH!B:B,MATCH(Data!A29,FTCH!A:A,0))</f>
        <v>0</v>
      </c>
      <c r="F29">
        <f>INDEX(IQ!B:B,MATCH(Data!A29,IQ!A:A,0))</f>
        <v>1.69</v>
      </c>
      <c r="G29" t="e">
        <f>INDEX(Para!B:B,MATCH(Data!A29,Para!A:A,0))</f>
        <v>#N/A</v>
      </c>
      <c r="H29" t="e">
        <f>INDEX(DISCA!B:B,MATCH(Data!A29,DISCA!A:A,0))</f>
        <v>#N/A</v>
      </c>
      <c r="I29">
        <f>INDEX(GSX!B:B,MATCH(Data!A29,GSX!A:A,0))</f>
        <v>3.99</v>
      </c>
      <c r="J29">
        <f>INDEX(NDX!B:B,MATCH(Data!A29,NDX!A:A,0))</f>
        <v>21761.79</v>
      </c>
      <c r="K29">
        <f>INDEX('S&amp;P'!B:B,MATCH(Data!A29,'S&amp;P'!A:A,0))</f>
        <v>6000.36</v>
      </c>
    </row>
    <row r="30" spans="1:11" x14ac:dyDescent="0.25">
      <c r="A30" s="1">
        <v>45813</v>
      </c>
      <c r="B30">
        <f>INDEX(BIDU!B:B,MATCH(Data!A30,BIDU!A:A,0))</f>
        <v>85.85</v>
      </c>
      <c r="C30">
        <f>INDEX(TME!B:B,MATCH(Data!A30,TME!A:A,0))</f>
        <v>17.78</v>
      </c>
      <c r="D30">
        <f>INDEX(VIPS!B:B,MATCH(Data!A30,VIPS!A:A,0))</f>
        <v>14.47</v>
      </c>
      <c r="E30">
        <f>INDEX(FTCH!B:B,MATCH(Data!A30,FTCH!A:A,0))</f>
        <v>9.9999999999999995E-7</v>
      </c>
      <c r="F30">
        <f>INDEX(IQ!B:B,MATCH(Data!A30,IQ!A:A,0))</f>
        <v>1.67</v>
      </c>
      <c r="G30" t="e">
        <f>INDEX(Para!B:B,MATCH(Data!A30,Para!A:A,0))</f>
        <v>#N/A</v>
      </c>
      <c r="H30" t="e">
        <f>INDEX(DISCA!B:B,MATCH(Data!A30,DISCA!A:A,0))</f>
        <v>#N/A</v>
      </c>
      <c r="I30">
        <f>INDEX(GSX!B:B,MATCH(Data!A30,GSX!A:A,0))</f>
        <v>4.01</v>
      </c>
      <c r="J30">
        <f>INDEX(NDX!B:B,MATCH(Data!A30,NDX!A:A,0))</f>
        <v>21547.43</v>
      </c>
      <c r="K30">
        <f>INDEX('S&amp;P'!B:B,MATCH(Data!A30,'S&amp;P'!A:A,0))</f>
        <v>5939.3</v>
      </c>
    </row>
    <row r="31" spans="1:11" x14ac:dyDescent="0.25">
      <c r="A31" s="1">
        <v>45812</v>
      </c>
      <c r="B31">
        <f>INDEX(BIDU!B:B,MATCH(Data!A31,BIDU!A:A,0))</f>
        <v>84.89</v>
      </c>
      <c r="C31">
        <f>INDEX(TME!B:B,MATCH(Data!A31,TME!A:A,0))</f>
        <v>17.7</v>
      </c>
      <c r="D31">
        <f>INDEX(VIPS!B:B,MATCH(Data!A31,VIPS!A:A,0))</f>
        <v>14.38</v>
      </c>
      <c r="E31">
        <f>INDEX(FTCH!B:B,MATCH(Data!A31,FTCH!A:A,0))</f>
        <v>0</v>
      </c>
      <c r="F31">
        <f>INDEX(IQ!B:B,MATCH(Data!A31,IQ!A:A,0))</f>
        <v>1.66</v>
      </c>
      <c r="G31" t="e">
        <f>INDEX(Para!B:B,MATCH(Data!A31,Para!A:A,0))</f>
        <v>#N/A</v>
      </c>
      <c r="H31" t="e">
        <f>INDEX(DISCA!B:B,MATCH(Data!A31,DISCA!A:A,0))</f>
        <v>#N/A</v>
      </c>
      <c r="I31">
        <f>INDEX(GSX!B:B,MATCH(Data!A31,GSX!A:A,0))</f>
        <v>4.04</v>
      </c>
      <c r="J31">
        <f>INDEX(NDX!B:B,MATCH(Data!A31,NDX!A:A,0))</f>
        <v>21721.919999999998</v>
      </c>
      <c r="K31">
        <f>INDEX('S&amp;P'!B:B,MATCH(Data!A31,'S&amp;P'!A:A,0))</f>
        <v>5970.81</v>
      </c>
    </row>
    <row r="32" spans="1:11" x14ac:dyDescent="0.25">
      <c r="A32" s="1">
        <v>45811</v>
      </c>
      <c r="B32">
        <f>INDEX(BIDU!B:B,MATCH(Data!A32,BIDU!A:A,0))</f>
        <v>83.75</v>
      </c>
      <c r="C32">
        <f>INDEX(TME!B:B,MATCH(Data!A32,TME!A:A,0))</f>
        <v>17.38</v>
      </c>
      <c r="D32">
        <f>INDEX(VIPS!B:B,MATCH(Data!A32,VIPS!A:A,0))</f>
        <v>14.19</v>
      </c>
      <c r="E32">
        <f>INDEX(FTCH!B:B,MATCH(Data!A32,FTCH!A:A,0))</f>
        <v>9.9999999999999995E-7</v>
      </c>
      <c r="F32">
        <f>INDEX(IQ!B:B,MATCH(Data!A32,IQ!A:A,0))</f>
        <v>1.67</v>
      </c>
      <c r="G32" t="e">
        <f>INDEX(Para!B:B,MATCH(Data!A32,Para!A:A,0))</f>
        <v>#N/A</v>
      </c>
      <c r="H32" t="e">
        <f>INDEX(DISCA!B:B,MATCH(Data!A32,DISCA!A:A,0))</f>
        <v>#N/A</v>
      </c>
      <c r="I32">
        <f>INDEX(GSX!B:B,MATCH(Data!A32,GSX!A:A,0))</f>
        <v>3.82</v>
      </c>
      <c r="J32">
        <f>INDEX(NDX!B:B,MATCH(Data!A32,NDX!A:A,0))</f>
        <v>21662.58</v>
      </c>
      <c r="K32">
        <f>INDEX('S&amp;P'!B:B,MATCH(Data!A32,'S&amp;P'!A:A,0))</f>
        <v>5970.37</v>
      </c>
    </row>
    <row r="33" spans="1:11" x14ac:dyDescent="0.25">
      <c r="A33" s="1">
        <v>45810</v>
      </c>
      <c r="B33">
        <f>INDEX(BIDU!B:B,MATCH(Data!A33,BIDU!A:A,0))</f>
        <v>83.06</v>
      </c>
      <c r="C33">
        <f>INDEX(TME!B:B,MATCH(Data!A33,TME!A:A,0))</f>
        <v>17.36</v>
      </c>
      <c r="D33">
        <f>INDEX(VIPS!B:B,MATCH(Data!A33,VIPS!A:A,0))</f>
        <v>14.17</v>
      </c>
      <c r="E33">
        <f>INDEX(FTCH!B:B,MATCH(Data!A33,FTCH!A:A,0))</f>
        <v>9.9999999999999995E-7</v>
      </c>
      <c r="F33">
        <f>INDEX(IQ!B:B,MATCH(Data!A33,IQ!A:A,0))</f>
        <v>1.62</v>
      </c>
      <c r="G33" t="e">
        <f>INDEX(Para!B:B,MATCH(Data!A33,Para!A:A,0))</f>
        <v>#N/A</v>
      </c>
      <c r="H33" t="e">
        <f>INDEX(DISCA!B:B,MATCH(Data!A33,DISCA!A:A,0))</f>
        <v>#N/A</v>
      </c>
      <c r="I33">
        <f>INDEX(GSX!B:B,MATCH(Data!A33,GSX!A:A,0))</f>
        <v>3.78</v>
      </c>
      <c r="J33">
        <f>INDEX(NDX!B:B,MATCH(Data!A33,NDX!A:A,0))</f>
        <v>21491.75</v>
      </c>
      <c r="K33">
        <f>INDEX('S&amp;P'!B:B,MATCH(Data!A33,'S&amp;P'!A:A,0))</f>
        <v>5935.94</v>
      </c>
    </row>
    <row r="34" spans="1:11" x14ac:dyDescent="0.25">
      <c r="A34" s="1">
        <v>45807</v>
      </c>
      <c r="B34">
        <f>INDEX(BIDU!B:B,MATCH(Data!A34,BIDU!A:A,0))</f>
        <v>81.900000000000006</v>
      </c>
      <c r="C34">
        <f>INDEX(TME!B:B,MATCH(Data!A34,TME!A:A,0))</f>
        <v>16.84</v>
      </c>
      <c r="D34">
        <f>INDEX(VIPS!B:B,MATCH(Data!A34,VIPS!A:A,0))</f>
        <v>13.79</v>
      </c>
      <c r="E34">
        <f>INDEX(FTCH!B:B,MATCH(Data!A34,FTCH!A:A,0))</f>
        <v>9.9999999999999995E-7</v>
      </c>
      <c r="F34">
        <f>INDEX(IQ!B:B,MATCH(Data!A34,IQ!A:A,0))</f>
        <v>1.6</v>
      </c>
      <c r="G34" t="e">
        <f>INDEX(Para!B:B,MATCH(Data!A34,Para!A:A,0))</f>
        <v>#N/A</v>
      </c>
      <c r="H34" t="e">
        <f>INDEX(DISCA!B:B,MATCH(Data!A34,DISCA!A:A,0))</f>
        <v>#N/A</v>
      </c>
      <c r="I34">
        <f>INDEX(GSX!B:B,MATCH(Data!A34,GSX!A:A,0))</f>
        <v>3.81</v>
      </c>
      <c r="J34">
        <f>INDEX(NDX!B:B,MATCH(Data!A34,NDX!A:A,0))</f>
        <v>21340.99</v>
      </c>
      <c r="K34">
        <f>INDEX('S&amp;P'!B:B,MATCH(Data!A34,'S&amp;P'!A:A,0))</f>
        <v>5911.69</v>
      </c>
    </row>
    <row r="35" spans="1:11" x14ac:dyDescent="0.25">
      <c r="A35" s="1">
        <v>45806</v>
      </c>
      <c r="B35">
        <f>INDEX(BIDU!B:B,MATCH(Data!A35,BIDU!A:A,0))</f>
        <v>84.39</v>
      </c>
      <c r="C35">
        <f>INDEX(TME!B:B,MATCH(Data!A35,TME!A:A,0))</f>
        <v>17.489999999999998</v>
      </c>
      <c r="D35">
        <f>INDEX(VIPS!B:B,MATCH(Data!A35,VIPS!A:A,0))</f>
        <v>14.11</v>
      </c>
      <c r="E35">
        <f>INDEX(FTCH!B:B,MATCH(Data!A35,FTCH!A:A,0))</f>
        <v>9.9999999999999995E-7</v>
      </c>
      <c r="F35">
        <f>INDEX(IQ!B:B,MATCH(Data!A35,IQ!A:A,0))</f>
        <v>1.65</v>
      </c>
      <c r="G35" t="e">
        <f>INDEX(Para!B:B,MATCH(Data!A35,Para!A:A,0))</f>
        <v>#N/A</v>
      </c>
      <c r="H35" t="e">
        <f>INDEX(DISCA!B:B,MATCH(Data!A35,DISCA!A:A,0))</f>
        <v>#N/A</v>
      </c>
      <c r="I35">
        <f>INDEX(GSX!B:B,MATCH(Data!A35,GSX!A:A,0))</f>
        <v>3.84</v>
      </c>
      <c r="J35">
        <f>INDEX(NDX!B:B,MATCH(Data!A35,NDX!A:A,0))</f>
        <v>21363.95</v>
      </c>
      <c r="K35">
        <f>INDEX('S&amp;P'!B:B,MATCH(Data!A35,'S&amp;P'!A:A,0))</f>
        <v>5912.17</v>
      </c>
    </row>
    <row r="36" spans="1:11" x14ac:dyDescent="0.25">
      <c r="A36" s="1">
        <v>45805</v>
      </c>
      <c r="B36">
        <f>INDEX(BIDU!B:B,MATCH(Data!A36,BIDU!A:A,0))</f>
        <v>83.19</v>
      </c>
      <c r="C36">
        <f>INDEX(TME!B:B,MATCH(Data!A36,TME!A:A,0))</f>
        <v>17.87</v>
      </c>
      <c r="D36">
        <f>INDEX(VIPS!B:B,MATCH(Data!A36,VIPS!A:A,0))</f>
        <v>14.06</v>
      </c>
      <c r="E36">
        <f>INDEX(FTCH!B:B,MATCH(Data!A36,FTCH!A:A,0))</f>
        <v>9.9999999999999995E-7</v>
      </c>
      <c r="F36">
        <f>INDEX(IQ!B:B,MATCH(Data!A36,IQ!A:A,0))</f>
        <v>1.62</v>
      </c>
      <c r="G36" t="e">
        <f>INDEX(Para!B:B,MATCH(Data!A36,Para!A:A,0))</f>
        <v>#N/A</v>
      </c>
      <c r="H36" t="e">
        <f>INDEX(DISCA!B:B,MATCH(Data!A36,DISCA!A:A,0))</f>
        <v>#N/A</v>
      </c>
      <c r="I36">
        <f>INDEX(GSX!B:B,MATCH(Data!A36,GSX!A:A,0))</f>
        <v>3.59</v>
      </c>
      <c r="J36">
        <f>INDEX(NDX!B:B,MATCH(Data!A36,NDX!A:A,0))</f>
        <v>21318.17</v>
      </c>
      <c r="K36">
        <f>INDEX('S&amp;P'!B:B,MATCH(Data!A36,'S&amp;P'!A:A,0))</f>
        <v>5888.55</v>
      </c>
    </row>
    <row r="37" spans="1:11" x14ac:dyDescent="0.25">
      <c r="A37" s="1">
        <v>45804</v>
      </c>
      <c r="B37">
        <f>INDEX(BIDU!B:B,MATCH(Data!A37,BIDU!A:A,0))</f>
        <v>83.92</v>
      </c>
      <c r="C37">
        <f>INDEX(TME!B:B,MATCH(Data!A37,TME!A:A,0))</f>
        <v>17.91</v>
      </c>
      <c r="D37">
        <f>INDEX(VIPS!B:B,MATCH(Data!A37,VIPS!A:A,0))</f>
        <v>14.09</v>
      </c>
      <c r="E37">
        <f>INDEX(FTCH!B:B,MATCH(Data!A37,FTCH!A:A,0))</f>
        <v>9.9999999999999995E-7</v>
      </c>
      <c r="F37">
        <f>INDEX(IQ!B:B,MATCH(Data!A37,IQ!A:A,0))</f>
        <v>1.69</v>
      </c>
      <c r="G37" t="e">
        <f>INDEX(Para!B:B,MATCH(Data!A37,Para!A:A,0))</f>
        <v>#N/A</v>
      </c>
      <c r="H37" t="e">
        <f>INDEX(DISCA!B:B,MATCH(Data!A37,DISCA!A:A,0))</f>
        <v>#N/A</v>
      </c>
      <c r="I37">
        <f>INDEX(GSX!B:B,MATCH(Data!A37,GSX!A:A,0))</f>
        <v>3.65</v>
      </c>
      <c r="J37">
        <f>INDEX(NDX!B:B,MATCH(Data!A37,NDX!A:A,0))</f>
        <v>21414.99</v>
      </c>
      <c r="K37">
        <f>INDEX('S&amp;P'!B:B,MATCH(Data!A37,'S&amp;P'!A:A,0))</f>
        <v>5921.54</v>
      </c>
    </row>
    <row r="38" spans="1:11" x14ac:dyDescent="0.25">
      <c r="A38" s="1">
        <v>45800</v>
      </c>
      <c r="B38">
        <f>INDEX(BIDU!B:B,MATCH(Data!A38,BIDU!A:A,0))</f>
        <v>83.81</v>
      </c>
      <c r="C38">
        <f>INDEX(TME!B:B,MATCH(Data!A38,TME!A:A,0))</f>
        <v>17.52</v>
      </c>
      <c r="D38">
        <f>INDEX(VIPS!B:B,MATCH(Data!A38,VIPS!A:A,0))</f>
        <v>14.36</v>
      </c>
      <c r="E38">
        <f>INDEX(FTCH!B:B,MATCH(Data!A38,FTCH!A:A,0))</f>
        <v>1E-4</v>
      </c>
      <c r="F38">
        <f>INDEX(IQ!B:B,MATCH(Data!A38,IQ!A:A,0))</f>
        <v>1.67</v>
      </c>
      <c r="G38" t="e">
        <f>INDEX(Para!B:B,MATCH(Data!A38,Para!A:A,0))</f>
        <v>#N/A</v>
      </c>
      <c r="H38" t="e">
        <f>INDEX(DISCA!B:B,MATCH(Data!A38,DISCA!A:A,0))</f>
        <v>#N/A</v>
      </c>
      <c r="I38">
        <f>INDEX(GSX!B:B,MATCH(Data!A38,GSX!A:A,0))</f>
        <v>3.72</v>
      </c>
      <c r="J38">
        <f>INDEX(NDX!B:B,MATCH(Data!A38,NDX!A:A,0))</f>
        <v>20915.650000000001</v>
      </c>
      <c r="K38">
        <f>INDEX('S&amp;P'!B:B,MATCH(Data!A38,'S&amp;P'!A:A,0))</f>
        <v>5802.82</v>
      </c>
    </row>
    <row r="39" spans="1:11" x14ac:dyDescent="0.25">
      <c r="A39" s="1">
        <v>45799</v>
      </c>
      <c r="B39">
        <f>INDEX(BIDU!B:B,MATCH(Data!A39,BIDU!A:A,0))</f>
        <v>84.07</v>
      </c>
      <c r="C39">
        <f>INDEX(TME!B:B,MATCH(Data!A39,TME!A:A,0))</f>
        <v>16.93</v>
      </c>
      <c r="D39">
        <f>INDEX(VIPS!B:B,MATCH(Data!A39,VIPS!A:A,0))</f>
        <v>14.55</v>
      </c>
      <c r="E39">
        <f>INDEX(FTCH!B:B,MATCH(Data!A39,FTCH!A:A,0))</f>
        <v>9.9999999999999995E-7</v>
      </c>
      <c r="F39">
        <f>INDEX(IQ!B:B,MATCH(Data!A39,IQ!A:A,0))</f>
        <v>1.69</v>
      </c>
      <c r="G39" t="e">
        <f>INDEX(Para!B:B,MATCH(Data!A39,Para!A:A,0))</f>
        <v>#N/A</v>
      </c>
      <c r="H39" t="e">
        <f>INDEX(DISCA!B:B,MATCH(Data!A39,DISCA!A:A,0))</f>
        <v>#N/A</v>
      </c>
      <c r="I39">
        <f>INDEX(GSX!B:B,MATCH(Data!A39,GSX!A:A,0))</f>
        <v>3.73</v>
      </c>
      <c r="J39">
        <f>INDEX(NDX!B:B,MATCH(Data!A39,NDX!A:A,0))</f>
        <v>21112.47</v>
      </c>
      <c r="K39">
        <f>INDEX('S&amp;P'!B:B,MATCH(Data!A39,'S&amp;P'!A:A,0))</f>
        <v>5842.01</v>
      </c>
    </row>
    <row r="40" spans="1:11" x14ac:dyDescent="0.25">
      <c r="A40" s="1">
        <v>45798</v>
      </c>
      <c r="B40">
        <f>INDEX(BIDU!B:B,MATCH(Data!A40,BIDU!A:A,0))</f>
        <v>85.48</v>
      </c>
      <c r="C40">
        <f>INDEX(TME!B:B,MATCH(Data!A40,TME!A:A,0))</f>
        <v>16.989999999999998</v>
      </c>
      <c r="D40">
        <f>INDEX(VIPS!B:B,MATCH(Data!A40,VIPS!A:A,0))</f>
        <v>14.44</v>
      </c>
      <c r="E40">
        <f>INDEX(FTCH!B:B,MATCH(Data!A40,FTCH!A:A,0))</f>
        <v>9.9999999999999995E-7</v>
      </c>
      <c r="F40">
        <f>INDEX(IQ!B:B,MATCH(Data!A40,IQ!A:A,0))</f>
        <v>1.71</v>
      </c>
      <c r="G40" t="e">
        <f>INDEX(Para!B:B,MATCH(Data!A40,Para!A:A,0))</f>
        <v>#N/A</v>
      </c>
      <c r="H40" t="e">
        <f>INDEX(DISCA!B:B,MATCH(Data!A40,DISCA!A:A,0))</f>
        <v>#N/A</v>
      </c>
      <c r="I40">
        <f>INDEX(GSX!B:B,MATCH(Data!A40,GSX!A:A,0))</f>
        <v>3.8</v>
      </c>
      <c r="J40">
        <f>INDEX(NDX!B:B,MATCH(Data!A40,NDX!A:A,0))</f>
        <v>21080.36</v>
      </c>
      <c r="K40">
        <f>INDEX('S&amp;P'!B:B,MATCH(Data!A40,'S&amp;P'!A:A,0))</f>
        <v>5844.61</v>
      </c>
    </row>
    <row r="41" spans="1:11" x14ac:dyDescent="0.25">
      <c r="A41" s="1">
        <v>45797</v>
      </c>
      <c r="B41">
        <f>INDEX(BIDU!B:B,MATCH(Data!A41,BIDU!A:A,0))</f>
        <v>89.34</v>
      </c>
      <c r="C41">
        <f>INDEX(TME!B:B,MATCH(Data!A41,TME!A:A,0))</f>
        <v>17.010000000000002</v>
      </c>
      <c r="D41">
        <f>INDEX(VIPS!B:B,MATCH(Data!A41,VIPS!A:A,0))</f>
        <v>14.36</v>
      </c>
      <c r="E41">
        <f>INDEX(FTCH!B:B,MATCH(Data!A41,FTCH!A:A,0))</f>
        <v>9.9999999999999995E-7</v>
      </c>
      <c r="F41">
        <f>INDEX(IQ!B:B,MATCH(Data!A41,IQ!A:A,0))</f>
        <v>1.86</v>
      </c>
      <c r="G41" t="e">
        <f>INDEX(Para!B:B,MATCH(Data!A41,Para!A:A,0))</f>
        <v>#N/A</v>
      </c>
      <c r="H41" t="e">
        <f>INDEX(DISCA!B:B,MATCH(Data!A41,DISCA!A:A,0))</f>
        <v>#N/A</v>
      </c>
      <c r="I41">
        <f>INDEX(GSX!B:B,MATCH(Data!A41,GSX!A:A,0))</f>
        <v>3.81</v>
      </c>
      <c r="J41">
        <f>INDEX(NDX!B:B,MATCH(Data!A41,NDX!A:A,0))</f>
        <v>21367.37</v>
      </c>
      <c r="K41">
        <f>INDEX('S&amp;P'!B:B,MATCH(Data!A41,'S&amp;P'!A:A,0))</f>
        <v>5940.46</v>
      </c>
    </row>
    <row r="42" spans="1:11" x14ac:dyDescent="0.25">
      <c r="A42" s="1">
        <v>45796</v>
      </c>
      <c r="B42">
        <f>INDEX(BIDU!B:B,MATCH(Data!A42,BIDU!A:A,0))</f>
        <v>89.25</v>
      </c>
      <c r="C42">
        <f>INDEX(TME!B:B,MATCH(Data!A42,TME!A:A,0))</f>
        <v>16.739999999999998</v>
      </c>
      <c r="D42">
        <f>INDEX(VIPS!B:B,MATCH(Data!A42,VIPS!A:A,0))</f>
        <v>15.47</v>
      </c>
      <c r="E42">
        <f>INDEX(FTCH!B:B,MATCH(Data!A42,FTCH!A:A,0))</f>
        <v>9.9999999999999995E-7</v>
      </c>
      <c r="F42">
        <f>INDEX(IQ!B:B,MATCH(Data!A42,IQ!A:A,0))</f>
        <v>1.89</v>
      </c>
      <c r="G42" t="e">
        <f>INDEX(Para!B:B,MATCH(Data!A42,Para!A:A,0))</f>
        <v>#N/A</v>
      </c>
      <c r="H42" t="e">
        <f>INDEX(DISCA!B:B,MATCH(Data!A42,DISCA!A:A,0))</f>
        <v>#N/A</v>
      </c>
      <c r="I42">
        <f>INDEX(GSX!B:B,MATCH(Data!A42,GSX!A:A,0))</f>
        <v>3.87</v>
      </c>
      <c r="J42">
        <f>INDEX(NDX!B:B,MATCH(Data!A42,NDX!A:A,0))</f>
        <v>21447.05</v>
      </c>
      <c r="K42">
        <f>INDEX('S&amp;P'!B:B,MATCH(Data!A42,'S&amp;P'!A:A,0))</f>
        <v>5963.6</v>
      </c>
    </row>
    <row r="43" spans="1:11" x14ac:dyDescent="0.25">
      <c r="A43" s="1">
        <v>45793</v>
      </c>
      <c r="B43">
        <f>INDEX(BIDU!B:B,MATCH(Data!A43,BIDU!A:A,0))</f>
        <v>89.34</v>
      </c>
      <c r="C43">
        <f>INDEX(TME!B:B,MATCH(Data!A43,TME!A:A,0))</f>
        <v>16.62</v>
      </c>
      <c r="D43">
        <f>INDEX(VIPS!B:B,MATCH(Data!A43,VIPS!A:A,0))</f>
        <v>15.33</v>
      </c>
      <c r="E43">
        <f>INDEX(FTCH!B:B,MATCH(Data!A43,FTCH!A:A,0))</f>
        <v>9.9999999999999995E-7</v>
      </c>
      <c r="F43">
        <f>INDEX(IQ!B:B,MATCH(Data!A43,IQ!A:A,0))</f>
        <v>1.93</v>
      </c>
      <c r="G43" t="e">
        <f>INDEX(Para!B:B,MATCH(Data!A43,Para!A:A,0))</f>
        <v>#N/A</v>
      </c>
      <c r="H43" t="e">
        <f>INDEX(DISCA!B:B,MATCH(Data!A43,DISCA!A:A,0))</f>
        <v>#N/A</v>
      </c>
      <c r="I43">
        <f>INDEX(GSX!B:B,MATCH(Data!A43,GSX!A:A,0))</f>
        <v>3.81</v>
      </c>
      <c r="J43">
        <f>INDEX(NDX!B:B,MATCH(Data!A43,NDX!A:A,0))</f>
        <v>21427.94</v>
      </c>
      <c r="K43">
        <f>INDEX('S&amp;P'!B:B,MATCH(Data!A43,'S&amp;P'!A:A,0))</f>
        <v>5958.38</v>
      </c>
    </row>
    <row r="44" spans="1:11" x14ac:dyDescent="0.25">
      <c r="A44" s="1">
        <v>45792</v>
      </c>
      <c r="B44">
        <f>INDEX(BIDU!B:B,MATCH(Data!A44,BIDU!A:A,0))</f>
        <v>89.185000000000002</v>
      </c>
      <c r="C44">
        <f>INDEX(TME!B:B,MATCH(Data!A44,TME!A:A,0))</f>
        <v>16.36</v>
      </c>
      <c r="D44">
        <f>INDEX(VIPS!B:B,MATCH(Data!A44,VIPS!A:A,0))</f>
        <v>14.5</v>
      </c>
      <c r="E44">
        <f>INDEX(FTCH!B:B,MATCH(Data!A44,FTCH!A:A,0))</f>
        <v>0</v>
      </c>
      <c r="F44">
        <f>INDEX(IQ!B:B,MATCH(Data!A44,IQ!A:A,0))</f>
        <v>1.92</v>
      </c>
      <c r="G44" t="e">
        <f>INDEX(Para!B:B,MATCH(Data!A44,Para!A:A,0))</f>
        <v>#N/A</v>
      </c>
      <c r="H44" t="e">
        <f>INDEX(DISCA!B:B,MATCH(Data!A44,DISCA!A:A,0))</f>
        <v>#N/A</v>
      </c>
      <c r="I44">
        <f>INDEX(GSX!B:B,MATCH(Data!A44,GSX!A:A,0))</f>
        <v>3.91</v>
      </c>
      <c r="J44">
        <f>INDEX(NDX!B:B,MATCH(Data!A44,NDX!A:A,0))</f>
        <v>21335.82</v>
      </c>
      <c r="K44">
        <f>INDEX('S&amp;P'!B:B,MATCH(Data!A44,'S&amp;P'!A:A,0))</f>
        <v>5916.93</v>
      </c>
    </row>
    <row r="45" spans="1:11" x14ac:dyDescent="0.25">
      <c r="A45" s="1">
        <v>45791</v>
      </c>
      <c r="B45">
        <f>INDEX(BIDU!B:B,MATCH(Data!A45,BIDU!A:A,0))</f>
        <v>92.5</v>
      </c>
      <c r="C45">
        <f>INDEX(TME!B:B,MATCH(Data!A45,TME!A:A,0))</f>
        <v>16.989999999999998</v>
      </c>
      <c r="D45">
        <f>INDEX(VIPS!B:B,MATCH(Data!A45,VIPS!A:A,0))</f>
        <v>14.86</v>
      </c>
      <c r="E45">
        <f>INDEX(FTCH!B:B,MATCH(Data!A45,FTCH!A:A,0))</f>
        <v>9.9999999999999995E-7</v>
      </c>
      <c r="F45">
        <f>INDEX(IQ!B:B,MATCH(Data!A45,IQ!A:A,0))</f>
        <v>1.98</v>
      </c>
      <c r="G45" t="e">
        <f>INDEX(Para!B:B,MATCH(Data!A45,Para!A:A,0))</f>
        <v>#N/A</v>
      </c>
      <c r="H45" t="e">
        <f>INDEX(DISCA!B:B,MATCH(Data!A45,DISCA!A:A,0))</f>
        <v>#N/A</v>
      </c>
      <c r="I45">
        <f>INDEX(GSX!B:B,MATCH(Data!A45,GSX!A:A,0))</f>
        <v>3.8</v>
      </c>
      <c r="J45">
        <f>INDEX(NDX!B:B,MATCH(Data!A45,NDX!A:A,0))</f>
        <v>21319.21</v>
      </c>
      <c r="K45">
        <f>INDEX('S&amp;P'!B:B,MATCH(Data!A45,'S&amp;P'!A:A,0))</f>
        <v>5892.58</v>
      </c>
    </row>
    <row r="46" spans="1:11" x14ac:dyDescent="0.25">
      <c r="A46" s="1">
        <v>45790</v>
      </c>
      <c r="B46">
        <f>INDEX(BIDU!B:B,MATCH(Data!A46,BIDU!A:A,0))</f>
        <v>91.09</v>
      </c>
      <c r="C46">
        <f>INDEX(TME!B:B,MATCH(Data!A46,TME!A:A,0))</f>
        <v>14.69</v>
      </c>
      <c r="D46">
        <f>INDEX(VIPS!B:B,MATCH(Data!A46,VIPS!A:A,0))</f>
        <v>14.84</v>
      </c>
      <c r="E46">
        <f>INDEX(FTCH!B:B,MATCH(Data!A46,FTCH!A:A,0))</f>
        <v>9.9999999999999995E-7</v>
      </c>
      <c r="F46">
        <f>INDEX(IQ!B:B,MATCH(Data!A46,IQ!A:A,0))</f>
        <v>1.99</v>
      </c>
      <c r="G46" t="e">
        <f>INDEX(Para!B:B,MATCH(Data!A46,Para!A:A,0))</f>
        <v>#N/A</v>
      </c>
      <c r="H46" t="e">
        <f>INDEX(DISCA!B:B,MATCH(Data!A46,DISCA!A:A,0))</f>
        <v>#N/A</v>
      </c>
      <c r="I46">
        <f>INDEX(GSX!B:B,MATCH(Data!A46,GSX!A:A,0))</f>
        <v>3.72</v>
      </c>
      <c r="J46">
        <f>INDEX(NDX!B:B,MATCH(Data!A46,NDX!A:A,0))</f>
        <v>21197.7</v>
      </c>
      <c r="K46">
        <f>INDEX('S&amp;P'!B:B,MATCH(Data!A46,'S&amp;P'!A:A,0))</f>
        <v>5886.55</v>
      </c>
    </row>
    <row r="47" spans="1:11" x14ac:dyDescent="0.25">
      <c r="A47" s="1">
        <v>45789</v>
      </c>
      <c r="B47">
        <f>INDEX(BIDU!B:B,MATCH(Data!A47,BIDU!A:A,0))</f>
        <v>91.27</v>
      </c>
      <c r="C47">
        <f>INDEX(TME!B:B,MATCH(Data!A47,TME!A:A,0))</f>
        <v>14.33</v>
      </c>
      <c r="D47">
        <f>INDEX(VIPS!B:B,MATCH(Data!A47,VIPS!A:A,0))</f>
        <v>14.8</v>
      </c>
      <c r="E47">
        <f>INDEX(FTCH!B:B,MATCH(Data!A47,FTCH!A:A,0))</f>
        <v>9.9999999999999995E-7</v>
      </c>
      <c r="F47">
        <f>INDEX(IQ!B:B,MATCH(Data!A47,IQ!A:A,0))</f>
        <v>1.99</v>
      </c>
      <c r="G47" t="e">
        <f>INDEX(Para!B:B,MATCH(Data!A47,Para!A:A,0))</f>
        <v>#N/A</v>
      </c>
      <c r="H47" t="e">
        <f>INDEX(DISCA!B:B,MATCH(Data!A47,DISCA!A:A,0))</f>
        <v>#N/A</v>
      </c>
      <c r="I47">
        <f>INDEX(GSX!B:B,MATCH(Data!A47,GSX!A:A,0))</f>
        <v>3.6</v>
      </c>
      <c r="J47">
        <f>INDEX(NDX!B:B,MATCH(Data!A47,NDX!A:A,0))</f>
        <v>20868.150000000001</v>
      </c>
      <c r="K47">
        <f>INDEX('S&amp;P'!B:B,MATCH(Data!A47,'S&amp;P'!A:A,0))</f>
        <v>5844.19</v>
      </c>
    </row>
    <row r="48" spans="1:11" x14ac:dyDescent="0.25">
      <c r="A48" s="1">
        <v>45786</v>
      </c>
      <c r="B48">
        <f>INDEX(BIDU!B:B,MATCH(Data!A48,BIDU!A:A,0))</f>
        <v>86.86</v>
      </c>
      <c r="C48">
        <f>INDEX(TME!B:B,MATCH(Data!A48,TME!A:A,0))</f>
        <v>14.08</v>
      </c>
      <c r="D48">
        <f>INDEX(VIPS!B:B,MATCH(Data!A48,VIPS!A:A,0))</f>
        <v>13.83</v>
      </c>
      <c r="E48">
        <f>INDEX(FTCH!B:B,MATCH(Data!A48,FTCH!A:A,0))</f>
        <v>9.9999999999999995E-7</v>
      </c>
      <c r="F48">
        <f>INDEX(IQ!B:B,MATCH(Data!A48,IQ!A:A,0))</f>
        <v>1.88</v>
      </c>
      <c r="G48" t="e">
        <f>INDEX(Para!B:B,MATCH(Data!A48,Para!A:A,0))</f>
        <v>#N/A</v>
      </c>
      <c r="H48" t="e">
        <f>INDEX(DISCA!B:B,MATCH(Data!A48,DISCA!A:A,0))</f>
        <v>#N/A</v>
      </c>
      <c r="I48">
        <f>INDEX(GSX!B:B,MATCH(Data!A48,GSX!A:A,0))</f>
        <v>3.31</v>
      </c>
      <c r="J48">
        <f>INDEX(NDX!B:B,MATCH(Data!A48,NDX!A:A,0))</f>
        <v>20061.45</v>
      </c>
      <c r="K48">
        <f>INDEX('S&amp;P'!B:B,MATCH(Data!A48,'S&amp;P'!A:A,0))</f>
        <v>5659.91</v>
      </c>
    </row>
    <row r="49" spans="1:11" x14ac:dyDescent="0.25">
      <c r="A49" s="1">
        <v>45785</v>
      </c>
      <c r="B49">
        <f>INDEX(BIDU!B:B,MATCH(Data!A49,BIDU!A:A,0))</f>
        <v>87.65</v>
      </c>
      <c r="C49">
        <f>INDEX(TME!B:B,MATCH(Data!A49,TME!A:A,0))</f>
        <v>14.21</v>
      </c>
      <c r="D49">
        <f>INDEX(VIPS!B:B,MATCH(Data!A49,VIPS!A:A,0))</f>
        <v>14.02</v>
      </c>
      <c r="E49">
        <f>INDEX(FTCH!B:B,MATCH(Data!A49,FTCH!A:A,0))</f>
        <v>9.9999999999999995E-7</v>
      </c>
      <c r="F49">
        <f>INDEX(IQ!B:B,MATCH(Data!A49,IQ!A:A,0))</f>
        <v>1.92</v>
      </c>
      <c r="G49" t="e">
        <f>INDEX(Para!B:B,MATCH(Data!A49,Para!A:A,0))</f>
        <v>#N/A</v>
      </c>
      <c r="H49" t="e">
        <f>INDEX(DISCA!B:B,MATCH(Data!A49,DISCA!A:A,0))</f>
        <v>#N/A</v>
      </c>
      <c r="I49">
        <f>INDEX(GSX!B:B,MATCH(Data!A49,GSX!A:A,0))</f>
        <v>3.3</v>
      </c>
      <c r="J49">
        <f>INDEX(NDX!B:B,MATCH(Data!A49,NDX!A:A,0))</f>
        <v>20063.57</v>
      </c>
      <c r="K49">
        <f>INDEX('S&amp;P'!B:B,MATCH(Data!A49,'S&amp;P'!A:A,0))</f>
        <v>5663.94</v>
      </c>
    </row>
    <row r="50" spans="1:11" x14ac:dyDescent="0.25">
      <c r="A50" s="1">
        <v>45784</v>
      </c>
      <c r="B50">
        <f>INDEX(BIDU!B:B,MATCH(Data!A50,BIDU!A:A,0))</f>
        <v>86.7</v>
      </c>
      <c r="C50">
        <f>INDEX(TME!B:B,MATCH(Data!A50,TME!A:A,0))</f>
        <v>14.25</v>
      </c>
      <c r="D50">
        <f>INDEX(VIPS!B:B,MATCH(Data!A50,VIPS!A:A,0))</f>
        <v>14.19</v>
      </c>
      <c r="E50">
        <f>INDEX(FTCH!B:B,MATCH(Data!A50,FTCH!A:A,0))</f>
        <v>0</v>
      </c>
      <c r="F50">
        <f>INDEX(IQ!B:B,MATCH(Data!A50,IQ!A:A,0))</f>
        <v>1.89</v>
      </c>
      <c r="G50" t="e">
        <f>INDEX(Para!B:B,MATCH(Data!A50,Para!A:A,0))</f>
        <v>#N/A</v>
      </c>
      <c r="H50" t="e">
        <f>INDEX(DISCA!B:B,MATCH(Data!A50,DISCA!A:A,0))</f>
        <v>#N/A</v>
      </c>
      <c r="I50">
        <f>INDEX(GSX!B:B,MATCH(Data!A50,GSX!A:A,0))</f>
        <v>3.25</v>
      </c>
      <c r="J50">
        <f>INDEX(NDX!B:B,MATCH(Data!A50,NDX!A:A,0))</f>
        <v>19867.97</v>
      </c>
      <c r="K50">
        <f>INDEX('S&amp;P'!B:B,MATCH(Data!A50,'S&amp;P'!A:A,0))</f>
        <v>5631.28</v>
      </c>
    </row>
    <row r="51" spans="1:11" x14ac:dyDescent="0.25">
      <c r="A51" s="1">
        <v>45783</v>
      </c>
      <c r="B51">
        <f>INDEX(BIDU!B:B,MATCH(Data!A51,BIDU!A:A,0))</f>
        <v>91.23</v>
      </c>
      <c r="C51">
        <f>INDEX(TME!B:B,MATCH(Data!A51,TME!A:A,0))</f>
        <v>14.41</v>
      </c>
      <c r="D51">
        <f>INDEX(VIPS!B:B,MATCH(Data!A51,VIPS!A:A,0))</f>
        <v>14.52</v>
      </c>
      <c r="E51">
        <f>INDEX(FTCH!B:B,MATCH(Data!A51,FTCH!A:A,0))</f>
        <v>9.9999999999999995E-7</v>
      </c>
      <c r="F51">
        <f>INDEX(IQ!B:B,MATCH(Data!A51,IQ!A:A,0))</f>
        <v>1.98</v>
      </c>
      <c r="G51" t="e">
        <f>INDEX(Para!B:B,MATCH(Data!A51,Para!A:A,0))</f>
        <v>#N/A</v>
      </c>
      <c r="H51" t="e">
        <f>INDEX(DISCA!B:B,MATCH(Data!A51,DISCA!A:A,0))</f>
        <v>#N/A</v>
      </c>
      <c r="I51">
        <f>INDEX(GSX!B:B,MATCH(Data!A51,GSX!A:A,0))</f>
        <v>3.43</v>
      </c>
      <c r="J51">
        <f>INDEX(NDX!B:B,MATCH(Data!A51,NDX!A:A,0))</f>
        <v>19791.349999999999</v>
      </c>
      <c r="K51">
        <f>INDEX('S&amp;P'!B:B,MATCH(Data!A51,'S&amp;P'!A:A,0))</f>
        <v>5606.91</v>
      </c>
    </row>
    <row r="52" spans="1:11" x14ac:dyDescent="0.25">
      <c r="A52" s="1">
        <v>45782</v>
      </c>
      <c r="B52">
        <f>INDEX(BIDU!B:B,MATCH(Data!A52,BIDU!A:A,0))</f>
        <v>90.26</v>
      </c>
      <c r="C52">
        <f>INDEX(TME!B:B,MATCH(Data!A52,TME!A:A,0))</f>
        <v>14.2</v>
      </c>
      <c r="D52">
        <f>INDEX(VIPS!B:B,MATCH(Data!A52,VIPS!A:A,0))</f>
        <v>14.25</v>
      </c>
      <c r="E52">
        <f>INDEX(FTCH!B:B,MATCH(Data!A52,FTCH!A:A,0))</f>
        <v>9.9999999999999995E-7</v>
      </c>
      <c r="F52">
        <f>INDEX(IQ!B:B,MATCH(Data!A52,IQ!A:A,0))</f>
        <v>1.96</v>
      </c>
      <c r="G52" t="e">
        <f>INDEX(Para!B:B,MATCH(Data!A52,Para!A:A,0))</f>
        <v>#N/A</v>
      </c>
      <c r="H52" t="e">
        <f>INDEX(DISCA!B:B,MATCH(Data!A52,DISCA!A:A,0))</f>
        <v>#N/A</v>
      </c>
      <c r="I52">
        <f>INDEX(GSX!B:B,MATCH(Data!A52,GSX!A:A,0))</f>
        <v>3.41</v>
      </c>
      <c r="J52">
        <f>INDEX(NDX!B:B,MATCH(Data!A52,NDX!A:A,0))</f>
        <v>19967.939999999999</v>
      </c>
      <c r="K52">
        <f>INDEX('S&amp;P'!B:B,MATCH(Data!A52,'S&amp;P'!A:A,0))</f>
        <v>5650.38</v>
      </c>
    </row>
    <row r="53" spans="1:11" x14ac:dyDescent="0.25">
      <c r="A53" s="1">
        <v>45779</v>
      </c>
      <c r="B53">
        <f>INDEX(BIDU!B:B,MATCH(Data!A53,BIDU!A:A,0))</f>
        <v>89.96</v>
      </c>
      <c r="C53">
        <f>INDEX(TME!B:B,MATCH(Data!A53,TME!A:A,0))</f>
        <v>14.31</v>
      </c>
      <c r="D53">
        <f>INDEX(VIPS!B:B,MATCH(Data!A53,VIPS!A:A,0))</f>
        <v>14.24</v>
      </c>
      <c r="E53">
        <f>INDEX(FTCH!B:B,MATCH(Data!A53,FTCH!A:A,0))</f>
        <v>9.9999999999999995E-7</v>
      </c>
      <c r="F53">
        <f>INDEX(IQ!B:B,MATCH(Data!A53,IQ!A:A,0))</f>
        <v>1.95</v>
      </c>
      <c r="G53" t="e">
        <f>INDEX(Para!B:B,MATCH(Data!A53,Para!A:A,0))</f>
        <v>#N/A</v>
      </c>
      <c r="H53" t="e">
        <f>INDEX(DISCA!B:B,MATCH(Data!A53,DISCA!A:A,0))</f>
        <v>#N/A</v>
      </c>
      <c r="I53">
        <f>INDEX(GSX!B:B,MATCH(Data!A53,GSX!A:A,0))</f>
        <v>3.33</v>
      </c>
      <c r="J53">
        <f>INDEX(NDX!B:B,MATCH(Data!A53,NDX!A:A,0))</f>
        <v>20102.61</v>
      </c>
      <c r="K53">
        <f>INDEX('S&amp;P'!B:B,MATCH(Data!A53,'S&amp;P'!A:A,0))</f>
        <v>5686.67</v>
      </c>
    </row>
    <row r="54" spans="1:11" x14ac:dyDescent="0.25">
      <c r="A54" s="1">
        <v>45778</v>
      </c>
      <c r="B54">
        <f>INDEX(BIDU!B:B,MATCH(Data!A54,BIDU!A:A,0))</f>
        <v>87.91</v>
      </c>
      <c r="C54">
        <f>INDEX(TME!B:B,MATCH(Data!A54,TME!A:A,0))</f>
        <v>13.37</v>
      </c>
      <c r="D54">
        <f>INDEX(VIPS!B:B,MATCH(Data!A54,VIPS!A:A,0))</f>
        <v>13.55</v>
      </c>
      <c r="E54">
        <f>INDEX(FTCH!B:B,MATCH(Data!A54,FTCH!A:A,0))</f>
        <v>0</v>
      </c>
      <c r="F54">
        <f>INDEX(IQ!B:B,MATCH(Data!A54,IQ!A:A,0))</f>
        <v>1.87</v>
      </c>
      <c r="G54" t="e">
        <f>INDEX(Para!B:B,MATCH(Data!A54,Para!A:A,0))</f>
        <v>#N/A</v>
      </c>
      <c r="H54" t="e">
        <f>INDEX(DISCA!B:B,MATCH(Data!A54,DISCA!A:A,0))</f>
        <v>#N/A</v>
      </c>
      <c r="I54">
        <f>INDEX(GSX!B:B,MATCH(Data!A54,GSX!A:A,0))</f>
        <v>3.25</v>
      </c>
      <c r="J54">
        <f>INDEX(NDX!B:B,MATCH(Data!A54,NDX!A:A,0))</f>
        <v>19786.71</v>
      </c>
      <c r="K54">
        <f>INDEX('S&amp;P'!B:B,MATCH(Data!A54,'S&amp;P'!A:A,0))</f>
        <v>5604.14</v>
      </c>
    </row>
    <row r="55" spans="1:11" x14ac:dyDescent="0.25">
      <c r="A55" s="1">
        <v>45777</v>
      </c>
      <c r="B55">
        <f>INDEX(BIDU!B:B,MATCH(Data!A55,BIDU!A:A,0))</f>
        <v>87.82</v>
      </c>
      <c r="C55">
        <f>INDEX(TME!B:B,MATCH(Data!A55,TME!A:A,0))</f>
        <v>13.42</v>
      </c>
      <c r="D55">
        <f>INDEX(VIPS!B:B,MATCH(Data!A55,VIPS!A:A,0))</f>
        <v>13.62</v>
      </c>
      <c r="E55">
        <f>INDEX(FTCH!B:B,MATCH(Data!A55,FTCH!A:A,0))</f>
        <v>9.9999999999999995E-7</v>
      </c>
      <c r="F55">
        <f>INDEX(IQ!B:B,MATCH(Data!A55,IQ!A:A,0))</f>
        <v>1.84</v>
      </c>
      <c r="G55" t="e">
        <f>INDEX(Para!B:B,MATCH(Data!A55,Para!A:A,0))</f>
        <v>#N/A</v>
      </c>
      <c r="H55" t="e">
        <f>INDEX(DISCA!B:B,MATCH(Data!A55,DISCA!A:A,0))</f>
        <v>#N/A</v>
      </c>
      <c r="I55">
        <f>INDEX(GSX!B:B,MATCH(Data!A55,GSX!A:A,0))</f>
        <v>3.11</v>
      </c>
      <c r="J55">
        <f>INDEX(NDX!B:B,MATCH(Data!A55,NDX!A:A,0))</f>
        <v>19571.02</v>
      </c>
      <c r="K55">
        <f>INDEX('S&amp;P'!B:B,MATCH(Data!A55,'S&amp;P'!A:A,0))</f>
        <v>5569.06</v>
      </c>
    </row>
    <row r="56" spans="1:11" x14ac:dyDescent="0.25">
      <c r="A56" s="1">
        <v>45776</v>
      </c>
      <c r="B56">
        <f>INDEX(BIDU!B:B,MATCH(Data!A56,BIDU!A:A,0))</f>
        <v>89.46</v>
      </c>
      <c r="C56">
        <f>INDEX(TME!B:B,MATCH(Data!A56,TME!A:A,0))</f>
        <v>13.55</v>
      </c>
      <c r="D56">
        <f>INDEX(VIPS!B:B,MATCH(Data!A56,VIPS!A:A,0))</f>
        <v>13.72</v>
      </c>
      <c r="E56">
        <f>INDEX(FTCH!B:B,MATCH(Data!A56,FTCH!A:A,0))</f>
        <v>9.9999999999999995E-7</v>
      </c>
      <c r="F56">
        <f>INDEX(IQ!B:B,MATCH(Data!A56,IQ!A:A,0))</f>
        <v>1.88</v>
      </c>
      <c r="G56" t="e">
        <f>INDEX(Para!B:B,MATCH(Data!A56,Para!A:A,0))</f>
        <v>#N/A</v>
      </c>
      <c r="H56" t="e">
        <f>INDEX(DISCA!B:B,MATCH(Data!A56,DISCA!A:A,0))</f>
        <v>#N/A</v>
      </c>
      <c r="I56">
        <f>INDEX(GSX!B:B,MATCH(Data!A56,GSX!A:A,0))</f>
        <v>3.07</v>
      </c>
      <c r="J56">
        <f>INDEX(NDX!B:B,MATCH(Data!A56,NDX!A:A,0))</f>
        <v>19544.95</v>
      </c>
      <c r="K56">
        <f>INDEX('S&amp;P'!B:B,MATCH(Data!A56,'S&amp;P'!A:A,0))</f>
        <v>5560.83</v>
      </c>
    </row>
    <row r="57" spans="1:11" x14ac:dyDescent="0.25">
      <c r="A57" s="1">
        <v>45775</v>
      </c>
      <c r="B57">
        <f>INDEX(BIDU!B:B,MATCH(Data!A57,BIDU!A:A,0))</f>
        <v>90.37</v>
      </c>
      <c r="C57">
        <f>INDEX(TME!B:B,MATCH(Data!A57,TME!A:A,0))</f>
        <v>13.44</v>
      </c>
      <c r="D57">
        <f>INDEX(VIPS!B:B,MATCH(Data!A57,VIPS!A:A,0))</f>
        <v>13.66</v>
      </c>
      <c r="E57">
        <f>INDEX(FTCH!B:B,MATCH(Data!A57,FTCH!A:A,0))</f>
        <v>9.9999999999999995E-7</v>
      </c>
      <c r="F57">
        <f>INDEX(IQ!B:B,MATCH(Data!A57,IQ!A:A,0))</f>
        <v>1.89</v>
      </c>
      <c r="G57" t="e">
        <f>INDEX(Para!B:B,MATCH(Data!A57,Para!A:A,0))</f>
        <v>#N/A</v>
      </c>
      <c r="H57" t="e">
        <f>INDEX(DISCA!B:B,MATCH(Data!A57,DISCA!A:A,0))</f>
        <v>#N/A</v>
      </c>
      <c r="I57">
        <f>INDEX(GSX!B:B,MATCH(Data!A57,GSX!A:A,0))</f>
        <v>3.07</v>
      </c>
      <c r="J57">
        <f>INDEX(NDX!B:B,MATCH(Data!A57,NDX!A:A,0))</f>
        <v>19427.29</v>
      </c>
      <c r="K57">
        <f>INDEX('S&amp;P'!B:B,MATCH(Data!A57,'S&amp;P'!A:A,0))</f>
        <v>5528.75</v>
      </c>
    </row>
    <row r="58" spans="1:11" x14ac:dyDescent="0.25">
      <c r="A58" s="1">
        <v>45772</v>
      </c>
      <c r="B58">
        <f>INDEX(BIDU!B:B,MATCH(Data!A58,BIDU!A:A,0))</f>
        <v>90.74</v>
      </c>
      <c r="C58">
        <f>INDEX(TME!B:B,MATCH(Data!A58,TME!A:A,0))</f>
        <v>13.36</v>
      </c>
      <c r="D58">
        <f>INDEX(VIPS!B:B,MATCH(Data!A58,VIPS!A:A,0))</f>
        <v>13.24</v>
      </c>
      <c r="E58">
        <f>INDEX(FTCH!B:B,MATCH(Data!A58,FTCH!A:A,0))</f>
        <v>9.9999999999999995E-7</v>
      </c>
      <c r="F58">
        <f>INDEX(IQ!B:B,MATCH(Data!A58,IQ!A:A,0))</f>
        <v>1.92</v>
      </c>
      <c r="G58" t="e">
        <f>INDEX(Para!B:B,MATCH(Data!A58,Para!A:A,0))</f>
        <v>#N/A</v>
      </c>
      <c r="H58" t="e">
        <f>INDEX(DISCA!B:B,MATCH(Data!A58,DISCA!A:A,0))</f>
        <v>#N/A</v>
      </c>
      <c r="I58">
        <f>INDEX(GSX!B:B,MATCH(Data!A58,GSX!A:A,0))</f>
        <v>2.99</v>
      </c>
      <c r="J58">
        <f>INDEX(NDX!B:B,MATCH(Data!A58,NDX!A:A,0))</f>
        <v>19432.560000000001</v>
      </c>
      <c r="K58">
        <f>INDEX('S&amp;P'!B:B,MATCH(Data!A58,'S&amp;P'!A:A,0))</f>
        <v>5525.21</v>
      </c>
    </row>
    <row r="59" spans="1:11" x14ac:dyDescent="0.25">
      <c r="A59" s="1">
        <v>45771</v>
      </c>
      <c r="B59">
        <f>INDEX(BIDU!B:B,MATCH(Data!A59,BIDU!A:A,0))</f>
        <v>89.5</v>
      </c>
      <c r="C59">
        <f>INDEX(TME!B:B,MATCH(Data!A59,TME!A:A,0))</f>
        <v>13.3</v>
      </c>
      <c r="D59">
        <f>INDEX(VIPS!B:B,MATCH(Data!A59,VIPS!A:A,0))</f>
        <v>13.07</v>
      </c>
      <c r="E59">
        <f>INDEX(FTCH!B:B,MATCH(Data!A59,FTCH!A:A,0))</f>
        <v>9.9999999999999995E-7</v>
      </c>
      <c r="F59">
        <f>INDEX(IQ!B:B,MATCH(Data!A59,IQ!A:A,0))</f>
        <v>1.91</v>
      </c>
      <c r="G59" t="e">
        <f>INDEX(Para!B:B,MATCH(Data!A59,Para!A:A,0))</f>
        <v>#N/A</v>
      </c>
      <c r="H59" t="e">
        <f>INDEX(DISCA!B:B,MATCH(Data!A59,DISCA!A:A,0))</f>
        <v>#N/A</v>
      </c>
      <c r="I59">
        <f>INDEX(GSX!B:B,MATCH(Data!A59,GSX!A:A,0))</f>
        <v>2.87</v>
      </c>
      <c r="J59">
        <f>INDEX(NDX!B:B,MATCH(Data!A59,NDX!A:A,0))</f>
        <v>19214.400000000001</v>
      </c>
      <c r="K59">
        <f>INDEX('S&amp;P'!B:B,MATCH(Data!A59,'S&amp;P'!A:A,0))</f>
        <v>5484.77</v>
      </c>
    </row>
    <row r="60" spans="1:11" x14ac:dyDescent="0.25">
      <c r="A60" s="1">
        <v>45770</v>
      </c>
      <c r="B60">
        <f>INDEX(BIDU!B:B,MATCH(Data!A60,BIDU!A:A,0))</f>
        <v>87.51</v>
      </c>
      <c r="C60">
        <f>INDEX(TME!B:B,MATCH(Data!A60,TME!A:A,0))</f>
        <v>13.14</v>
      </c>
      <c r="D60">
        <f>INDEX(VIPS!B:B,MATCH(Data!A60,VIPS!A:A,0))</f>
        <v>12.93</v>
      </c>
      <c r="E60">
        <f>INDEX(FTCH!B:B,MATCH(Data!A60,FTCH!A:A,0))</f>
        <v>0</v>
      </c>
      <c r="F60">
        <f>INDEX(IQ!B:B,MATCH(Data!A60,IQ!A:A,0))</f>
        <v>1.87</v>
      </c>
      <c r="G60" t="e">
        <f>INDEX(Para!B:B,MATCH(Data!A60,Para!A:A,0))</f>
        <v>#N/A</v>
      </c>
      <c r="H60" t="e">
        <f>INDEX(DISCA!B:B,MATCH(Data!A60,DISCA!A:A,0))</f>
        <v>#N/A</v>
      </c>
      <c r="I60">
        <f>INDEX(GSX!B:B,MATCH(Data!A60,GSX!A:A,0))</f>
        <v>2.87</v>
      </c>
      <c r="J60">
        <f>INDEX(NDX!B:B,MATCH(Data!A60,NDX!A:A,0))</f>
        <v>18693.259999999998</v>
      </c>
      <c r="K60">
        <f>INDEX('S&amp;P'!B:B,MATCH(Data!A60,'S&amp;P'!A:A,0))</f>
        <v>5375.86</v>
      </c>
    </row>
    <row r="61" spans="1:11" x14ac:dyDescent="0.25">
      <c r="A61" s="1">
        <v>45769</v>
      </c>
      <c r="B61">
        <f>INDEX(BIDU!B:B,MATCH(Data!A61,BIDU!A:A,0))</f>
        <v>85.06</v>
      </c>
      <c r="C61">
        <f>INDEX(TME!B:B,MATCH(Data!A61,TME!A:A,0))</f>
        <v>12.49</v>
      </c>
      <c r="D61">
        <f>INDEX(VIPS!B:B,MATCH(Data!A61,VIPS!A:A,0))</f>
        <v>12.78</v>
      </c>
      <c r="E61">
        <f>INDEX(FTCH!B:B,MATCH(Data!A61,FTCH!A:A,0))</f>
        <v>9.9999999999999995E-7</v>
      </c>
      <c r="F61">
        <f>INDEX(IQ!B:B,MATCH(Data!A61,IQ!A:A,0))</f>
        <v>1.78</v>
      </c>
      <c r="G61" t="e">
        <f>INDEX(Para!B:B,MATCH(Data!A61,Para!A:A,0))</f>
        <v>#N/A</v>
      </c>
      <c r="H61" t="e">
        <f>INDEX(DISCA!B:B,MATCH(Data!A61,DISCA!A:A,0))</f>
        <v>#N/A</v>
      </c>
      <c r="I61">
        <f>INDEX(GSX!B:B,MATCH(Data!A61,GSX!A:A,0))</f>
        <v>2.69</v>
      </c>
      <c r="J61">
        <f>INDEX(NDX!B:B,MATCH(Data!A61,NDX!A:A,0))</f>
        <v>18276.41</v>
      </c>
      <c r="K61">
        <f>INDEX('S&amp;P'!B:B,MATCH(Data!A61,'S&amp;P'!A:A,0))</f>
        <v>5287.76</v>
      </c>
    </row>
    <row r="62" spans="1:11" x14ac:dyDescent="0.25">
      <c r="A62" s="1">
        <v>45768</v>
      </c>
      <c r="B62">
        <f>INDEX(BIDU!B:B,MATCH(Data!A62,BIDU!A:A,0))</f>
        <v>82.98</v>
      </c>
      <c r="C62">
        <f>INDEX(TME!B:B,MATCH(Data!A62,TME!A:A,0))</f>
        <v>11.97</v>
      </c>
      <c r="D62">
        <f>INDEX(VIPS!B:B,MATCH(Data!A62,VIPS!A:A,0))</f>
        <v>12.29</v>
      </c>
      <c r="E62">
        <f>INDEX(FTCH!B:B,MATCH(Data!A62,FTCH!A:A,0))</f>
        <v>9.9999999999999995E-7</v>
      </c>
      <c r="F62">
        <f>INDEX(IQ!B:B,MATCH(Data!A62,IQ!A:A,0))</f>
        <v>1.65</v>
      </c>
      <c r="G62" t="e">
        <f>INDEX(Para!B:B,MATCH(Data!A62,Para!A:A,0))</f>
        <v>#N/A</v>
      </c>
      <c r="H62" t="e">
        <f>INDEX(DISCA!B:B,MATCH(Data!A62,DISCA!A:A,0))</f>
        <v>#N/A</v>
      </c>
      <c r="I62">
        <f>INDEX(GSX!B:B,MATCH(Data!A62,GSX!A:A,0))</f>
        <v>2.63</v>
      </c>
      <c r="J62">
        <f>INDEX(NDX!B:B,MATCH(Data!A62,NDX!A:A,0))</f>
        <v>17808.3</v>
      </c>
      <c r="K62">
        <f>INDEX('S&amp;P'!B:B,MATCH(Data!A62,'S&amp;P'!A:A,0))</f>
        <v>5158.2</v>
      </c>
    </row>
    <row r="63" spans="1:11" x14ac:dyDescent="0.25">
      <c r="A63" s="1">
        <v>45764</v>
      </c>
      <c r="B63">
        <f>INDEX(BIDU!B:B,MATCH(Data!A63,BIDU!A:A,0))</f>
        <v>82.59</v>
      </c>
      <c r="C63">
        <f>INDEX(TME!B:B,MATCH(Data!A63,TME!A:A,0))</f>
        <v>12.29</v>
      </c>
      <c r="D63">
        <f>INDEX(VIPS!B:B,MATCH(Data!A63,VIPS!A:A,0))</f>
        <v>12.46</v>
      </c>
      <c r="E63">
        <f>INDEX(FTCH!B:B,MATCH(Data!A63,FTCH!A:A,0))</f>
        <v>0</v>
      </c>
      <c r="F63">
        <f>INDEX(IQ!B:B,MATCH(Data!A63,IQ!A:A,0))</f>
        <v>1.65</v>
      </c>
      <c r="G63" t="e">
        <f>INDEX(Para!B:B,MATCH(Data!A63,Para!A:A,0))</f>
        <v>#N/A</v>
      </c>
      <c r="H63" t="e">
        <f>INDEX(DISCA!B:B,MATCH(Data!A63,DISCA!A:A,0))</f>
        <v>#N/A</v>
      </c>
      <c r="I63">
        <f>INDEX(GSX!B:B,MATCH(Data!A63,GSX!A:A,0))</f>
        <v>2.69</v>
      </c>
      <c r="J63">
        <f>INDEX(NDX!B:B,MATCH(Data!A63,NDX!A:A,0))</f>
        <v>18258.09</v>
      </c>
      <c r="K63">
        <f>INDEX('S&amp;P'!B:B,MATCH(Data!A63,'S&amp;P'!A:A,0))</f>
        <v>5282.7</v>
      </c>
    </row>
    <row r="64" spans="1:11" x14ac:dyDescent="0.25">
      <c r="A64" s="1">
        <v>45763</v>
      </c>
      <c r="B64">
        <f>INDEX(BIDU!B:B,MATCH(Data!A64,BIDU!A:A,0))</f>
        <v>82.5</v>
      </c>
      <c r="C64">
        <f>INDEX(TME!B:B,MATCH(Data!A64,TME!A:A,0))</f>
        <v>12.33</v>
      </c>
      <c r="D64">
        <f>INDEX(VIPS!B:B,MATCH(Data!A64,VIPS!A:A,0))</f>
        <v>12.39</v>
      </c>
      <c r="E64" t="e">
        <f>INDEX(FTCH!B:B,MATCH(Data!A64,FTCH!A:A,0))</f>
        <v>#N/A</v>
      </c>
      <c r="F64">
        <f>INDEX(IQ!B:B,MATCH(Data!A64,IQ!A:A,0))</f>
        <v>1.69</v>
      </c>
      <c r="G64" t="e">
        <f>INDEX(Para!B:B,MATCH(Data!A64,Para!A:A,0))</f>
        <v>#N/A</v>
      </c>
      <c r="H64" t="e">
        <f>INDEX(DISCA!B:B,MATCH(Data!A64,DISCA!A:A,0))</f>
        <v>#N/A</v>
      </c>
      <c r="I64">
        <f>INDEX(GSX!B:B,MATCH(Data!A64,GSX!A:A,0))</f>
        <v>2.69</v>
      </c>
      <c r="J64">
        <f>INDEX(NDX!B:B,MATCH(Data!A64,NDX!A:A,0))</f>
        <v>18257.64</v>
      </c>
      <c r="K64">
        <f>INDEX('S&amp;P'!B:B,MATCH(Data!A64,'S&amp;P'!A:A,0))</f>
        <v>5275.7</v>
      </c>
    </row>
    <row r="65" spans="1:11" x14ac:dyDescent="0.25">
      <c r="A65" s="1">
        <v>45762</v>
      </c>
      <c r="B65">
        <f>INDEX(BIDU!B:B,MATCH(Data!A65,BIDU!A:A,0))</f>
        <v>84.55</v>
      </c>
      <c r="C65">
        <f>INDEX(TME!B:B,MATCH(Data!A65,TME!A:A,0))</f>
        <v>12.79</v>
      </c>
      <c r="D65">
        <f>INDEX(VIPS!B:B,MATCH(Data!A65,VIPS!A:A,0))</f>
        <v>12.57</v>
      </c>
      <c r="E65">
        <f>INDEX(FTCH!B:B,MATCH(Data!A65,FTCH!A:A,0))</f>
        <v>0</v>
      </c>
      <c r="F65">
        <f>INDEX(IQ!B:B,MATCH(Data!A65,IQ!A:A,0))</f>
        <v>1.75</v>
      </c>
      <c r="G65" t="e">
        <f>INDEX(Para!B:B,MATCH(Data!A65,Para!A:A,0))</f>
        <v>#N/A</v>
      </c>
      <c r="H65" t="e">
        <f>INDEX(DISCA!B:B,MATCH(Data!A65,DISCA!A:A,0))</f>
        <v>#N/A</v>
      </c>
      <c r="I65">
        <f>INDEX(GSX!B:B,MATCH(Data!A65,GSX!A:A,0))</f>
        <v>2.76</v>
      </c>
      <c r="J65">
        <f>INDEX(NDX!B:B,MATCH(Data!A65,NDX!A:A,0))</f>
        <v>18830.23</v>
      </c>
      <c r="K65">
        <f>INDEX('S&amp;P'!B:B,MATCH(Data!A65,'S&amp;P'!A:A,0))</f>
        <v>5396.63</v>
      </c>
    </row>
    <row r="66" spans="1:11" x14ac:dyDescent="0.25">
      <c r="A66" s="1">
        <v>45761</v>
      </c>
      <c r="B66">
        <f>INDEX(BIDU!B:B,MATCH(Data!A66,BIDU!A:A,0))</f>
        <v>85.24</v>
      </c>
      <c r="C66">
        <f>INDEX(TME!B:B,MATCH(Data!A66,TME!A:A,0))</f>
        <v>12.63</v>
      </c>
      <c r="D66">
        <f>INDEX(VIPS!B:B,MATCH(Data!A66,VIPS!A:A,0))</f>
        <v>12.42</v>
      </c>
      <c r="E66" t="e">
        <f>INDEX(FTCH!B:B,MATCH(Data!A66,FTCH!A:A,0))</f>
        <v>#N/A</v>
      </c>
      <c r="F66">
        <f>INDEX(IQ!B:B,MATCH(Data!A66,IQ!A:A,0))</f>
        <v>1.64</v>
      </c>
      <c r="G66" t="e">
        <f>INDEX(Para!B:B,MATCH(Data!A66,Para!A:A,0))</f>
        <v>#N/A</v>
      </c>
      <c r="H66" t="e">
        <f>INDEX(DISCA!B:B,MATCH(Data!A66,DISCA!A:A,0))</f>
        <v>#N/A</v>
      </c>
      <c r="I66">
        <f>INDEX(GSX!B:B,MATCH(Data!A66,GSX!A:A,0))</f>
        <v>2.76</v>
      </c>
      <c r="J66">
        <f>INDEX(NDX!B:B,MATCH(Data!A66,NDX!A:A,0))</f>
        <v>18796.02</v>
      </c>
      <c r="K66">
        <f>INDEX('S&amp;P'!B:B,MATCH(Data!A66,'S&amp;P'!A:A,0))</f>
        <v>5405.97</v>
      </c>
    </row>
    <row r="67" spans="1:11" x14ac:dyDescent="0.25">
      <c r="A67" s="1">
        <v>45758</v>
      </c>
      <c r="B67">
        <f>INDEX(BIDU!B:B,MATCH(Data!A67,BIDU!A:A,0))</f>
        <v>82.73</v>
      </c>
      <c r="C67">
        <f>INDEX(TME!B:B,MATCH(Data!A67,TME!A:A,0))</f>
        <v>12.23</v>
      </c>
      <c r="D67">
        <f>INDEX(VIPS!B:B,MATCH(Data!A67,VIPS!A:A,0))</f>
        <v>12.56</v>
      </c>
      <c r="E67" t="e">
        <f>INDEX(FTCH!B:B,MATCH(Data!A67,FTCH!A:A,0))</f>
        <v>#N/A</v>
      </c>
      <c r="F67">
        <f>INDEX(IQ!B:B,MATCH(Data!A67,IQ!A:A,0))</f>
        <v>1.64</v>
      </c>
      <c r="G67" t="e">
        <f>INDEX(Para!B:B,MATCH(Data!A67,Para!A:A,0))</f>
        <v>#N/A</v>
      </c>
      <c r="H67" t="e">
        <f>INDEX(DISCA!B:B,MATCH(Data!A67,DISCA!A:A,0))</f>
        <v>#N/A</v>
      </c>
      <c r="I67">
        <f>INDEX(GSX!B:B,MATCH(Data!A67,GSX!A:A,0))</f>
        <v>2.67</v>
      </c>
      <c r="J67">
        <f>INDEX(NDX!B:B,MATCH(Data!A67,NDX!A:A,0))</f>
        <v>18690.05</v>
      </c>
      <c r="K67">
        <f>INDEX('S&amp;P'!B:B,MATCH(Data!A67,'S&amp;P'!A:A,0))</f>
        <v>5363.36</v>
      </c>
    </row>
    <row r="68" spans="1:11" x14ac:dyDescent="0.25">
      <c r="A68" s="1">
        <v>45757</v>
      </c>
      <c r="B68">
        <f>INDEX(BIDU!B:B,MATCH(Data!A68,BIDU!A:A,0))</f>
        <v>78.47</v>
      </c>
      <c r="C68">
        <f>INDEX(TME!B:B,MATCH(Data!A68,TME!A:A,0))</f>
        <v>12.49</v>
      </c>
      <c r="D68">
        <f>INDEX(VIPS!B:B,MATCH(Data!A68,VIPS!A:A,0))</f>
        <v>13.14</v>
      </c>
      <c r="E68">
        <f>INDEX(FTCH!B:B,MATCH(Data!A68,FTCH!A:A,0))</f>
        <v>9.9999999999999995E-7</v>
      </c>
      <c r="F68">
        <f>INDEX(IQ!B:B,MATCH(Data!A68,IQ!A:A,0))</f>
        <v>1.67</v>
      </c>
      <c r="G68" t="e">
        <f>INDEX(Para!B:B,MATCH(Data!A68,Para!A:A,0))</f>
        <v>#N/A</v>
      </c>
      <c r="H68" t="e">
        <f>INDEX(DISCA!B:B,MATCH(Data!A68,DISCA!A:A,0))</f>
        <v>#N/A</v>
      </c>
      <c r="I68">
        <f>INDEX(GSX!B:B,MATCH(Data!A68,GSX!A:A,0))</f>
        <v>2.64</v>
      </c>
      <c r="J68">
        <f>INDEX(NDX!B:B,MATCH(Data!A68,NDX!A:A,0))</f>
        <v>18343.57</v>
      </c>
      <c r="K68">
        <f>INDEX('S&amp;P'!B:B,MATCH(Data!A68,'S&amp;P'!A:A,0))</f>
        <v>5268.05</v>
      </c>
    </row>
    <row r="69" spans="1:11" x14ac:dyDescent="0.25">
      <c r="A69" s="1">
        <v>45756</v>
      </c>
      <c r="B69">
        <f>INDEX(BIDU!B:B,MATCH(Data!A69,BIDU!A:A,0))</f>
        <v>80.59</v>
      </c>
      <c r="C69">
        <f>INDEX(TME!B:B,MATCH(Data!A69,TME!A:A,0))</f>
        <v>12.64</v>
      </c>
      <c r="D69">
        <f>INDEX(VIPS!B:B,MATCH(Data!A69,VIPS!A:A,0))</f>
        <v>13.29</v>
      </c>
      <c r="E69">
        <f>INDEX(FTCH!B:B,MATCH(Data!A69,FTCH!A:A,0))</f>
        <v>0</v>
      </c>
      <c r="F69">
        <f>INDEX(IQ!B:B,MATCH(Data!A69,IQ!A:A,0))</f>
        <v>1.7250000000000001</v>
      </c>
      <c r="G69" t="e">
        <f>INDEX(Para!B:B,MATCH(Data!A69,Para!A:A,0))</f>
        <v>#N/A</v>
      </c>
      <c r="H69" t="e">
        <f>INDEX(DISCA!B:B,MATCH(Data!A69,DISCA!A:A,0))</f>
        <v>#N/A</v>
      </c>
      <c r="I69">
        <f>INDEX(GSX!B:B,MATCH(Data!A69,GSX!A:A,0))</f>
        <v>2.62</v>
      </c>
      <c r="J69">
        <f>INDEX(NDX!B:B,MATCH(Data!A69,NDX!A:A,0))</f>
        <v>19145.060000000001</v>
      </c>
      <c r="K69">
        <f>INDEX('S&amp;P'!B:B,MATCH(Data!A69,'S&amp;P'!A:A,0))</f>
        <v>5456.9</v>
      </c>
    </row>
    <row r="70" spans="1:11" x14ac:dyDescent="0.25">
      <c r="A70" s="1">
        <v>45755</v>
      </c>
      <c r="B70">
        <f>INDEX(BIDU!B:B,MATCH(Data!A70,BIDU!A:A,0))</f>
        <v>76.86</v>
      </c>
      <c r="C70">
        <f>INDEX(TME!B:B,MATCH(Data!A70,TME!A:A,0))</f>
        <v>11.98</v>
      </c>
      <c r="D70">
        <f>INDEX(VIPS!B:B,MATCH(Data!A70,VIPS!A:A,0))</f>
        <v>12.71</v>
      </c>
      <c r="E70">
        <f>INDEX(FTCH!B:B,MATCH(Data!A70,FTCH!A:A,0))</f>
        <v>9.9999999999999995E-7</v>
      </c>
      <c r="F70">
        <f>INDEX(IQ!B:B,MATCH(Data!A70,IQ!A:A,0))</f>
        <v>1.53</v>
      </c>
      <c r="G70" t="e">
        <f>INDEX(Para!B:B,MATCH(Data!A70,Para!A:A,0))</f>
        <v>#N/A</v>
      </c>
      <c r="H70" t="e">
        <f>INDEX(DISCA!B:B,MATCH(Data!A70,DISCA!A:A,0))</f>
        <v>#N/A</v>
      </c>
      <c r="I70">
        <f>INDEX(GSX!B:B,MATCH(Data!A70,GSX!A:A,0))</f>
        <v>2.6</v>
      </c>
      <c r="J70">
        <f>INDEX(NDX!B:B,MATCH(Data!A70,NDX!A:A,0))</f>
        <v>17090.400000000001</v>
      </c>
      <c r="K70">
        <f>INDEX('S&amp;P'!B:B,MATCH(Data!A70,'S&amp;P'!A:A,0))</f>
        <v>4982.7700000000004</v>
      </c>
    </row>
    <row r="71" spans="1:11" x14ac:dyDescent="0.25">
      <c r="A71" s="1">
        <v>45754</v>
      </c>
      <c r="B71">
        <f>INDEX(BIDU!B:B,MATCH(Data!A71,BIDU!A:A,0))</f>
        <v>79.760000000000005</v>
      </c>
      <c r="C71">
        <f>INDEX(TME!B:B,MATCH(Data!A71,TME!A:A,0))</f>
        <v>12.75</v>
      </c>
      <c r="D71">
        <f>INDEX(VIPS!B:B,MATCH(Data!A71,VIPS!A:A,0))</f>
        <v>13.41</v>
      </c>
      <c r="E71">
        <f>INDEX(FTCH!B:B,MATCH(Data!A71,FTCH!A:A,0))</f>
        <v>0</v>
      </c>
      <c r="F71">
        <f>INDEX(IQ!B:B,MATCH(Data!A71,IQ!A:A,0))</f>
        <v>1.74</v>
      </c>
      <c r="G71" t="e">
        <f>INDEX(Para!B:B,MATCH(Data!A71,Para!A:A,0))</f>
        <v>#N/A</v>
      </c>
      <c r="H71" t="e">
        <f>INDEX(DISCA!B:B,MATCH(Data!A71,DISCA!A:A,0))</f>
        <v>#N/A</v>
      </c>
      <c r="I71">
        <f>INDEX(GSX!B:B,MATCH(Data!A71,GSX!A:A,0))</f>
        <v>2.75</v>
      </c>
      <c r="J71">
        <f>INDEX(NDX!B:B,MATCH(Data!A71,NDX!A:A,0))</f>
        <v>17430.68</v>
      </c>
      <c r="K71">
        <f>INDEX('S&amp;P'!B:B,MATCH(Data!A71,'S&amp;P'!A:A,0))</f>
        <v>5062.25</v>
      </c>
    </row>
    <row r="72" spans="1:11" x14ac:dyDescent="0.25">
      <c r="A72" s="1">
        <v>45751</v>
      </c>
      <c r="B72">
        <f>INDEX(BIDU!B:B,MATCH(Data!A72,BIDU!A:A,0))</f>
        <v>82.43</v>
      </c>
      <c r="C72">
        <f>INDEX(TME!B:B,MATCH(Data!A72,TME!A:A,0))</f>
        <v>12.96</v>
      </c>
      <c r="D72">
        <f>INDEX(VIPS!B:B,MATCH(Data!A72,VIPS!A:A,0))</f>
        <v>14.1</v>
      </c>
      <c r="E72">
        <f>INDEX(FTCH!B:B,MATCH(Data!A72,FTCH!A:A,0))</f>
        <v>9.9999999999999995E-7</v>
      </c>
      <c r="F72">
        <f>INDEX(IQ!B:B,MATCH(Data!A72,IQ!A:A,0))</f>
        <v>1.81</v>
      </c>
      <c r="G72" t="e">
        <f>INDEX(Para!B:B,MATCH(Data!A72,Para!A:A,0))</f>
        <v>#N/A</v>
      </c>
      <c r="H72" t="e">
        <f>INDEX(DISCA!B:B,MATCH(Data!A72,DISCA!A:A,0))</f>
        <v>#N/A</v>
      </c>
      <c r="I72">
        <f>INDEX(GSX!B:B,MATCH(Data!A72,GSX!A:A,0))</f>
        <v>2.92</v>
      </c>
      <c r="J72">
        <f>INDEX(NDX!B:B,MATCH(Data!A72,NDX!A:A,0))</f>
        <v>17397.7</v>
      </c>
      <c r="K72">
        <f>INDEX('S&amp;P'!B:B,MATCH(Data!A72,'S&amp;P'!A:A,0))</f>
        <v>5074.08</v>
      </c>
    </row>
    <row r="73" spans="1:11" x14ac:dyDescent="0.25">
      <c r="A73" s="1">
        <v>45750</v>
      </c>
      <c r="B73">
        <f>INDEX(BIDU!B:B,MATCH(Data!A73,BIDU!A:A,0))</f>
        <v>89.8</v>
      </c>
      <c r="C73">
        <f>INDEX(TME!B:B,MATCH(Data!A73,TME!A:A,0))</f>
        <v>14.32</v>
      </c>
      <c r="D73">
        <f>INDEX(VIPS!B:B,MATCH(Data!A73,VIPS!A:A,0))</f>
        <v>14.83</v>
      </c>
      <c r="E73">
        <f>INDEX(FTCH!B:B,MATCH(Data!A73,FTCH!A:A,0))</f>
        <v>9.9999999999999995E-7</v>
      </c>
      <c r="F73">
        <f>INDEX(IQ!B:B,MATCH(Data!A73,IQ!A:A,0))</f>
        <v>2.09</v>
      </c>
      <c r="G73" t="e">
        <f>INDEX(Para!B:B,MATCH(Data!A73,Para!A:A,0))</f>
        <v>#N/A</v>
      </c>
      <c r="H73" t="e">
        <f>INDEX(DISCA!B:B,MATCH(Data!A73,DISCA!A:A,0))</f>
        <v>#N/A</v>
      </c>
      <c r="I73">
        <f>INDEX(GSX!B:B,MATCH(Data!A73,GSX!A:A,0))</f>
        <v>2.99</v>
      </c>
      <c r="J73">
        <f>INDEX(NDX!B:B,MATCH(Data!A73,NDX!A:A,0))</f>
        <v>18521.47</v>
      </c>
      <c r="K73">
        <f>INDEX('S&amp;P'!B:B,MATCH(Data!A73,'S&amp;P'!A:A,0))</f>
        <v>5396.52</v>
      </c>
    </row>
    <row r="74" spans="1:11" x14ac:dyDescent="0.25">
      <c r="A74" s="1">
        <v>45749</v>
      </c>
      <c r="B74">
        <f>INDEX(BIDU!B:B,MATCH(Data!A74,BIDU!A:A,0))</f>
        <v>91.93</v>
      </c>
      <c r="C74">
        <f>INDEX(TME!B:B,MATCH(Data!A74,TME!A:A,0))</f>
        <v>14.47</v>
      </c>
      <c r="D74">
        <f>INDEX(VIPS!B:B,MATCH(Data!A74,VIPS!A:A,0))</f>
        <v>15.34</v>
      </c>
      <c r="E74" t="e">
        <f>INDEX(FTCH!B:B,MATCH(Data!A74,FTCH!A:A,0))</f>
        <v>#N/A</v>
      </c>
      <c r="F74">
        <f>INDEX(IQ!B:B,MATCH(Data!A74,IQ!A:A,0))</f>
        <v>2.19</v>
      </c>
      <c r="G74" t="e">
        <f>INDEX(Para!B:B,MATCH(Data!A74,Para!A:A,0))</f>
        <v>#N/A</v>
      </c>
      <c r="H74" t="e">
        <f>INDEX(DISCA!B:B,MATCH(Data!A74,DISCA!A:A,0))</f>
        <v>#N/A</v>
      </c>
      <c r="I74">
        <f>INDEX(GSX!B:B,MATCH(Data!A74,GSX!A:A,0))</f>
        <v>3.05</v>
      </c>
      <c r="J74">
        <f>INDEX(NDX!B:B,MATCH(Data!A74,NDX!A:A,0))</f>
        <v>19581.78</v>
      </c>
      <c r="K74">
        <f>INDEX('S&amp;P'!B:B,MATCH(Data!A74,'S&amp;P'!A:A,0))</f>
        <v>5670.97</v>
      </c>
    </row>
    <row r="75" spans="1:11" x14ac:dyDescent="0.25">
      <c r="A75" s="1">
        <v>45748</v>
      </c>
      <c r="B75">
        <f>INDEX(BIDU!B:B,MATCH(Data!A75,BIDU!A:A,0))</f>
        <v>91.63</v>
      </c>
      <c r="C75">
        <f>INDEX(TME!B:B,MATCH(Data!A75,TME!A:A,0))</f>
        <v>14.46</v>
      </c>
      <c r="D75">
        <f>INDEX(VIPS!B:B,MATCH(Data!A75,VIPS!A:A,0))</f>
        <v>15.35</v>
      </c>
      <c r="E75">
        <f>INDEX(FTCH!B:B,MATCH(Data!A75,FTCH!A:A,0))</f>
        <v>9.9999999999999995E-7</v>
      </c>
      <c r="F75">
        <f>INDEX(IQ!B:B,MATCH(Data!A75,IQ!A:A,0))</f>
        <v>2.23</v>
      </c>
      <c r="G75" t="e">
        <f>INDEX(Para!B:B,MATCH(Data!A75,Para!A:A,0))</f>
        <v>#N/A</v>
      </c>
      <c r="H75" t="e">
        <f>INDEX(DISCA!B:B,MATCH(Data!A75,DISCA!A:A,0))</f>
        <v>#N/A</v>
      </c>
      <c r="I75">
        <f>INDEX(GSX!B:B,MATCH(Data!A75,GSX!A:A,0))</f>
        <v>2.97</v>
      </c>
      <c r="J75">
        <f>INDEX(NDX!B:B,MATCH(Data!A75,NDX!A:A,0))</f>
        <v>19436.419999999998</v>
      </c>
      <c r="K75">
        <f>INDEX('S&amp;P'!B:B,MATCH(Data!A75,'S&amp;P'!A:A,0))</f>
        <v>5633.07</v>
      </c>
    </row>
    <row r="76" spans="1:11" x14ac:dyDescent="0.25">
      <c r="A76" s="1">
        <v>45747</v>
      </c>
      <c r="B76">
        <f>INDEX(BIDU!B:B,MATCH(Data!A76,BIDU!A:A,0))</f>
        <v>92.03</v>
      </c>
      <c r="C76">
        <f>INDEX(TME!B:B,MATCH(Data!A76,TME!A:A,0))</f>
        <v>14.41</v>
      </c>
      <c r="D76">
        <f>INDEX(VIPS!B:B,MATCH(Data!A76,VIPS!A:A,0))</f>
        <v>15.68</v>
      </c>
      <c r="E76">
        <f>INDEX(FTCH!B:B,MATCH(Data!A76,FTCH!A:A,0))</f>
        <v>9.9999999999999995E-7</v>
      </c>
      <c r="F76">
        <f>INDEX(IQ!B:B,MATCH(Data!A76,IQ!A:A,0))</f>
        <v>2.2599999999999998</v>
      </c>
      <c r="G76" t="e">
        <f>INDEX(Para!B:B,MATCH(Data!A76,Para!A:A,0))</f>
        <v>#N/A</v>
      </c>
      <c r="H76" t="e">
        <f>INDEX(DISCA!B:B,MATCH(Data!A76,DISCA!A:A,0))</f>
        <v>#N/A</v>
      </c>
      <c r="I76">
        <f>INDEX(GSX!B:B,MATCH(Data!A76,GSX!A:A,0))</f>
        <v>3.25</v>
      </c>
      <c r="J76">
        <f>INDEX(NDX!B:B,MATCH(Data!A76,NDX!A:A,0))</f>
        <v>19278.45</v>
      </c>
      <c r="K76">
        <f>INDEX('S&amp;P'!B:B,MATCH(Data!A76,'S&amp;P'!A:A,0))</f>
        <v>5611.85</v>
      </c>
    </row>
    <row r="77" spans="1:11" x14ac:dyDescent="0.25">
      <c r="A77" s="1">
        <v>45744</v>
      </c>
      <c r="B77">
        <f>INDEX(BIDU!B:B,MATCH(Data!A77,BIDU!A:A,0))</f>
        <v>93.37</v>
      </c>
      <c r="C77">
        <f>INDEX(TME!B:B,MATCH(Data!A77,TME!A:A,0))</f>
        <v>14.38</v>
      </c>
      <c r="D77">
        <f>INDEX(VIPS!B:B,MATCH(Data!A77,VIPS!A:A,0))</f>
        <v>16.13</v>
      </c>
      <c r="E77">
        <f>INDEX(FTCH!B:B,MATCH(Data!A77,FTCH!A:A,0))</f>
        <v>9.9999999999999995E-7</v>
      </c>
      <c r="F77">
        <f>INDEX(IQ!B:B,MATCH(Data!A77,IQ!A:A,0))</f>
        <v>2.25</v>
      </c>
      <c r="G77" t="e">
        <f>INDEX(Para!B:B,MATCH(Data!A77,Para!A:A,0))</f>
        <v>#N/A</v>
      </c>
      <c r="H77" t="e">
        <f>INDEX(DISCA!B:B,MATCH(Data!A77,DISCA!A:A,0))</f>
        <v>#N/A</v>
      </c>
      <c r="I77">
        <f>INDEX(GSX!B:B,MATCH(Data!A77,GSX!A:A,0))</f>
        <v>3.27</v>
      </c>
      <c r="J77">
        <f>INDEX(NDX!B:B,MATCH(Data!A77,NDX!A:A,0))</f>
        <v>19281.400000000001</v>
      </c>
      <c r="K77">
        <f>INDEX('S&amp;P'!B:B,MATCH(Data!A77,'S&amp;P'!A:A,0))</f>
        <v>5580.94</v>
      </c>
    </row>
    <row r="78" spans="1:11" x14ac:dyDescent="0.25">
      <c r="A78" s="1">
        <v>45743</v>
      </c>
      <c r="B78">
        <f>INDEX(BIDU!B:B,MATCH(Data!A78,BIDU!A:A,0))</f>
        <v>98.42</v>
      </c>
      <c r="C78">
        <f>INDEX(TME!B:B,MATCH(Data!A78,TME!A:A,0))</f>
        <v>14.74</v>
      </c>
      <c r="D78">
        <f>INDEX(VIPS!B:B,MATCH(Data!A78,VIPS!A:A,0))</f>
        <v>16.5</v>
      </c>
      <c r="E78">
        <f>INDEX(FTCH!B:B,MATCH(Data!A78,FTCH!A:A,0))</f>
        <v>9.9999999999999995E-7</v>
      </c>
      <c r="F78">
        <f>INDEX(IQ!B:B,MATCH(Data!A78,IQ!A:A,0))</f>
        <v>2.37</v>
      </c>
      <c r="G78" t="e">
        <f>INDEX(Para!B:B,MATCH(Data!A78,Para!A:A,0))</f>
        <v>#N/A</v>
      </c>
      <c r="H78" t="e">
        <f>INDEX(DISCA!B:B,MATCH(Data!A78,DISCA!A:A,0))</f>
        <v>#N/A</v>
      </c>
      <c r="I78">
        <f>INDEX(GSX!B:B,MATCH(Data!A78,GSX!A:A,0))</f>
        <v>3.35</v>
      </c>
      <c r="J78">
        <f>INDEX(NDX!B:B,MATCH(Data!A78,NDX!A:A,0))</f>
        <v>19798.62</v>
      </c>
      <c r="K78">
        <f>INDEX('S&amp;P'!B:B,MATCH(Data!A78,'S&amp;P'!A:A,0))</f>
        <v>5693.31</v>
      </c>
    </row>
    <row r="79" spans="1:11" x14ac:dyDescent="0.25">
      <c r="A79" s="1">
        <v>45742</v>
      </c>
      <c r="B79">
        <f>INDEX(BIDU!B:B,MATCH(Data!A79,BIDU!A:A,0))</f>
        <v>97.5</v>
      </c>
      <c r="C79">
        <f>INDEX(TME!B:B,MATCH(Data!A79,TME!A:A,0))</f>
        <v>14.4</v>
      </c>
      <c r="D79">
        <f>INDEX(VIPS!B:B,MATCH(Data!A79,VIPS!A:A,0))</f>
        <v>16.329999999999998</v>
      </c>
      <c r="E79">
        <f>INDEX(FTCH!B:B,MATCH(Data!A79,FTCH!A:A,0))</f>
        <v>9.9999999999999995E-7</v>
      </c>
      <c r="F79">
        <f>INDEX(IQ!B:B,MATCH(Data!A79,IQ!A:A,0))</f>
        <v>2.2400000000000002</v>
      </c>
      <c r="G79" t="e">
        <f>INDEX(Para!B:B,MATCH(Data!A79,Para!A:A,0))</f>
        <v>#N/A</v>
      </c>
      <c r="H79" t="e">
        <f>INDEX(DISCA!B:B,MATCH(Data!A79,DISCA!A:A,0))</f>
        <v>#N/A</v>
      </c>
      <c r="I79">
        <f>INDEX(GSX!B:B,MATCH(Data!A79,GSX!A:A,0))</f>
        <v>3.16</v>
      </c>
      <c r="J79">
        <f>INDEX(NDX!B:B,MATCH(Data!A79,NDX!A:A,0))</f>
        <v>19916.990000000002</v>
      </c>
      <c r="K79">
        <f>INDEX('S&amp;P'!B:B,MATCH(Data!A79,'S&amp;P'!A:A,0))</f>
        <v>5712.2</v>
      </c>
    </row>
    <row r="80" spans="1:11" x14ac:dyDescent="0.25">
      <c r="A80" s="1">
        <v>45741</v>
      </c>
      <c r="B80">
        <f>INDEX(BIDU!B:B,MATCH(Data!A80,BIDU!A:A,0))</f>
        <v>95.38</v>
      </c>
      <c r="C80">
        <f>INDEX(TME!B:B,MATCH(Data!A80,TME!A:A,0))</f>
        <v>14.25</v>
      </c>
      <c r="D80">
        <f>INDEX(VIPS!B:B,MATCH(Data!A80,VIPS!A:A,0))</f>
        <v>16.059999999999999</v>
      </c>
      <c r="E80">
        <f>INDEX(FTCH!B:B,MATCH(Data!A80,FTCH!A:A,0))</f>
        <v>9.9999999999999995E-7</v>
      </c>
      <c r="F80">
        <f>INDEX(IQ!B:B,MATCH(Data!A80,IQ!A:A,0))</f>
        <v>2.21</v>
      </c>
      <c r="G80" t="e">
        <f>INDEX(Para!B:B,MATCH(Data!A80,Para!A:A,0))</f>
        <v>#N/A</v>
      </c>
      <c r="H80" t="e">
        <f>INDEX(DISCA!B:B,MATCH(Data!A80,DISCA!A:A,0))</f>
        <v>#N/A</v>
      </c>
      <c r="I80">
        <f>INDEX(GSX!B:B,MATCH(Data!A80,GSX!A:A,0))</f>
        <v>3.15</v>
      </c>
      <c r="J80">
        <f>INDEX(NDX!B:B,MATCH(Data!A80,NDX!A:A,0))</f>
        <v>20287.830000000002</v>
      </c>
      <c r="K80">
        <f>INDEX('S&amp;P'!B:B,MATCH(Data!A80,'S&amp;P'!A:A,0))</f>
        <v>5776.65</v>
      </c>
    </row>
    <row r="81" spans="1:11" x14ac:dyDescent="0.25">
      <c r="A81" s="1">
        <v>45740</v>
      </c>
      <c r="B81">
        <f>INDEX(BIDU!B:B,MATCH(Data!A81,BIDU!A:A,0))</f>
        <v>95.87</v>
      </c>
      <c r="C81">
        <f>INDEX(TME!B:B,MATCH(Data!A81,TME!A:A,0))</f>
        <v>14.18</v>
      </c>
      <c r="D81">
        <f>INDEX(VIPS!B:B,MATCH(Data!A81,VIPS!A:A,0))</f>
        <v>16.41</v>
      </c>
      <c r="E81">
        <f>INDEX(FTCH!B:B,MATCH(Data!A81,FTCH!A:A,0))</f>
        <v>9.9999999999999995E-7</v>
      </c>
      <c r="F81">
        <f>INDEX(IQ!B:B,MATCH(Data!A81,IQ!A:A,0))</f>
        <v>2.2000000000000002</v>
      </c>
      <c r="G81" t="e">
        <f>INDEX(Para!B:B,MATCH(Data!A81,Para!A:A,0))</f>
        <v>#N/A</v>
      </c>
      <c r="H81" t="e">
        <f>INDEX(DISCA!B:B,MATCH(Data!A81,DISCA!A:A,0))</f>
        <v>#N/A</v>
      </c>
      <c r="I81">
        <f>INDEX(GSX!B:B,MATCH(Data!A81,GSX!A:A,0))</f>
        <v>3.23</v>
      </c>
      <c r="J81">
        <f>INDEX(NDX!B:B,MATCH(Data!A81,NDX!A:A,0))</f>
        <v>20180.45</v>
      </c>
      <c r="K81">
        <f>INDEX('S&amp;P'!B:B,MATCH(Data!A81,'S&amp;P'!A:A,0))</f>
        <v>5767.57</v>
      </c>
    </row>
    <row r="82" spans="1:11" x14ac:dyDescent="0.25">
      <c r="A82" s="1">
        <v>45737</v>
      </c>
      <c r="B82">
        <f>INDEX(BIDU!B:B,MATCH(Data!A82,BIDU!A:A,0))</f>
        <v>94.54</v>
      </c>
      <c r="C82">
        <f>INDEX(TME!B:B,MATCH(Data!A82,TME!A:A,0))</f>
        <v>14</v>
      </c>
      <c r="D82">
        <f>INDEX(VIPS!B:B,MATCH(Data!A82,VIPS!A:A,0))</f>
        <v>16.29</v>
      </c>
      <c r="E82">
        <f>INDEX(FTCH!B:B,MATCH(Data!A82,FTCH!A:A,0))</f>
        <v>0</v>
      </c>
      <c r="F82">
        <f>INDEX(IQ!B:B,MATCH(Data!A82,IQ!A:A,0))</f>
        <v>2.2799999999999998</v>
      </c>
      <c r="G82" t="e">
        <f>INDEX(Para!B:B,MATCH(Data!A82,Para!A:A,0))</f>
        <v>#N/A</v>
      </c>
      <c r="H82" t="e">
        <f>INDEX(DISCA!B:B,MATCH(Data!A82,DISCA!A:A,0))</f>
        <v>#N/A</v>
      </c>
      <c r="I82">
        <f>INDEX(GSX!B:B,MATCH(Data!A82,GSX!A:A,0))</f>
        <v>3.37</v>
      </c>
      <c r="J82">
        <f>INDEX(NDX!B:B,MATCH(Data!A82,NDX!A:A,0))</f>
        <v>19753.97</v>
      </c>
      <c r="K82">
        <f>INDEX('S&amp;P'!B:B,MATCH(Data!A82,'S&amp;P'!A:A,0))</f>
        <v>5667.56</v>
      </c>
    </row>
    <row r="83" spans="1:11" x14ac:dyDescent="0.25">
      <c r="A83" s="1">
        <v>45736</v>
      </c>
      <c r="B83">
        <f>INDEX(BIDU!B:B,MATCH(Data!A83,BIDU!A:A,0))</f>
        <v>94.27</v>
      </c>
      <c r="C83">
        <f>INDEX(TME!B:B,MATCH(Data!A83,TME!A:A,0))</f>
        <v>14.28</v>
      </c>
      <c r="D83">
        <f>INDEX(VIPS!B:B,MATCH(Data!A83,VIPS!A:A,0))</f>
        <v>16.64</v>
      </c>
      <c r="E83">
        <f>INDEX(FTCH!B:B,MATCH(Data!A83,FTCH!A:A,0))</f>
        <v>9.9999999999999995E-7</v>
      </c>
      <c r="F83">
        <f>INDEX(IQ!B:B,MATCH(Data!A83,IQ!A:A,0))</f>
        <v>2.37</v>
      </c>
      <c r="G83" t="e">
        <f>INDEX(Para!B:B,MATCH(Data!A83,Para!A:A,0))</f>
        <v>#N/A</v>
      </c>
      <c r="H83" t="e">
        <f>INDEX(DISCA!B:B,MATCH(Data!A83,DISCA!A:A,0))</f>
        <v>#N/A</v>
      </c>
      <c r="I83">
        <f>INDEX(GSX!B:B,MATCH(Data!A83,GSX!A:A,0))</f>
        <v>3.6</v>
      </c>
      <c r="J83">
        <f>INDEX(NDX!B:B,MATCH(Data!A83,NDX!A:A,0))</f>
        <v>19677.61</v>
      </c>
      <c r="K83">
        <f>INDEX('S&amp;P'!B:B,MATCH(Data!A83,'S&amp;P'!A:A,0))</f>
        <v>5662.89</v>
      </c>
    </row>
    <row r="84" spans="1:11" x14ac:dyDescent="0.25">
      <c r="A84" s="1">
        <v>45735</v>
      </c>
      <c r="B84">
        <f>INDEX(BIDU!B:B,MATCH(Data!A84,BIDU!A:A,0))</f>
        <v>98.24</v>
      </c>
      <c r="C84">
        <f>INDEX(TME!B:B,MATCH(Data!A84,TME!A:A,0))</f>
        <v>14.71</v>
      </c>
      <c r="D84">
        <f>INDEX(VIPS!B:B,MATCH(Data!A84,VIPS!A:A,0))</f>
        <v>16.95</v>
      </c>
      <c r="E84">
        <f>INDEX(FTCH!B:B,MATCH(Data!A84,FTCH!A:A,0))</f>
        <v>9.9999999999999995E-7</v>
      </c>
      <c r="F84">
        <f>INDEX(IQ!B:B,MATCH(Data!A84,IQ!A:A,0))</f>
        <v>2.48</v>
      </c>
      <c r="G84" t="e">
        <f>INDEX(Para!B:B,MATCH(Data!A84,Para!A:A,0))</f>
        <v>#N/A</v>
      </c>
      <c r="H84" t="e">
        <f>INDEX(DISCA!B:B,MATCH(Data!A84,DISCA!A:A,0))</f>
        <v>#N/A</v>
      </c>
      <c r="I84">
        <f>INDEX(GSX!B:B,MATCH(Data!A84,GSX!A:A,0))</f>
        <v>3.89</v>
      </c>
      <c r="J84">
        <f>INDEX(NDX!B:B,MATCH(Data!A84,NDX!A:A,0))</f>
        <v>19736.66</v>
      </c>
      <c r="K84">
        <f>INDEX('S&amp;P'!B:B,MATCH(Data!A84,'S&amp;P'!A:A,0))</f>
        <v>5675.29</v>
      </c>
    </row>
    <row r="85" spans="1:11" x14ac:dyDescent="0.25">
      <c r="A85" s="1">
        <v>45734</v>
      </c>
      <c r="B85">
        <f>INDEX(BIDU!B:B,MATCH(Data!A85,BIDU!A:A,0))</f>
        <v>102.51</v>
      </c>
      <c r="C85">
        <f>INDEX(TME!B:B,MATCH(Data!A85,TME!A:A,0))</f>
        <v>15.09</v>
      </c>
      <c r="D85">
        <f>INDEX(VIPS!B:B,MATCH(Data!A85,VIPS!A:A,0))</f>
        <v>17.350000000000001</v>
      </c>
      <c r="E85">
        <f>INDEX(FTCH!B:B,MATCH(Data!A85,FTCH!A:A,0))</f>
        <v>9.9999999999999995E-7</v>
      </c>
      <c r="F85">
        <f>INDEX(IQ!B:B,MATCH(Data!A85,IQ!A:A,0))</f>
        <v>2.4900000000000002</v>
      </c>
      <c r="G85" t="e">
        <f>INDEX(Para!B:B,MATCH(Data!A85,Para!A:A,0))</f>
        <v>#N/A</v>
      </c>
      <c r="H85" t="e">
        <f>INDEX(DISCA!B:B,MATCH(Data!A85,DISCA!A:A,0))</f>
        <v>#N/A</v>
      </c>
      <c r="I85">
        <f>INDEX(GSX!B:B,MATCH(Data!A85,GSX!A:A,0))</f>
        <v>3.92</v>
      </c>
      <c r="J85">
        <f>INDEX(NDX!B:B,MATCH(Data!A85,NDX!A:A,0))</f>
        <v>19483.36</v>
      </c>
      <c r="K85">
        <f>INDEX('S&amp;P'!B:B,MATCH(Data!A85,'S&amp;P'!A:A,0))</f>
        <v>5614.66</v>
      </c>
    </row>
    <row r="86" spans="1:11" x14ac:dyDescent="0.25">
      <c r="A86" s="1">
        <v>45733</v>
      </c>
      <c r="B86">
        <f>INDEX(BIDU!B:B,MATCH(Data!A86,BIDU!A:A,0))</f>
        <v>102.27</v>
      </c>
      <c r="C86">
        <f>INDEX(TME!B:B,MATCH(Data!A86,TME!A:A,0))</f>
        <v>13.06</v>
      </c>
      <c r="D86">
        <f>INDEX(VIPS!B:B,MATCH(Data!A86,VIPS!A:A,0))</f>
        <v>17.71</v>
      </c>
      <c r="E86">
        <f>INDEX(FTCH!B:B,MATCH(Data!A86,FTCH!A:A,0))</f>
        <v>9.9999999999999995E-7</v>
      </c>
      <c r="F86">
        <f>INDEX(IQ!B:B,MATCH(Data!A86,IQ!A:A,0))</f>
        <v>2.4900000000000002</v>
      </c>
      <c r="G86" t="e">
        <f>INDEX(Para!B:B,MATCH(Data!A86,Para!A:A,0))</f>
        <v>#N/A</v>
      </c>
      <c r="H86" t="e">
        <f>INDEX(DISCA!B:B,MATCH(Data!A86,DISCA!A:A,0))</f>
        <v>#N/A</v>
      </c>
      <c r="I86">
        <f>INDEX(GSX!B:B,MATCH(Data!A86,GSX!A:A,0))</f>
        <v>3.99</v>
      </c>
      <c r="J86">
        <f>INDEX(NDX!B:B,MATCH(Data!A86,NDX!A:A,0))</f>
        <v>19812.240000000002</v>
      </c>
      <c r="K86">
        <f>INDEX('S&amp;P'!B:B,MATCH(Data!A86,'S&amp;P'!A:A,0))</f>
        <v>5675.12</v>
      </c>
    </row>
    <row r="87" spans="1:11" x14ac:dyDescent="0.25">
      <c r="A87" s="1">
        <v>45730</v>
      </c>
      <c r="B87">
        <f>INDEX(BIDU!B:B,MATCH(Data!A87,BIDU!A:A,0))</f>
        <v>93.82</v>
      </c>
      <c r="C87">
        <f>INDEX(TME!B:B,MATCH(Data!A87,TME!A:A,0))</f>
        <v>12.55</v>
      </c>
      <c r="D87">
        <f>INDEX(VIPS!B:B,MATCH(Data!A87,VIPS!A:A,0))</f>
        <v>16.82</v>
      </c>
      <c r="E87">
        <f>INDEX(FTCH!B:B,MATCH(Data!A87,FTCH!A:A,0))</f>
        <v>9.9999999999999995E-7</v>
      </c>
      <c r="F87">
        <f>INDEX(IQ!B:B,MATCH(Data!A87,IQ!A:A,0))</f>
        <v>2.35</v>
      </c>
      <c r="G87" t="e">
        <f>INDEX(Para!B:B,MATCH(Data!A87,Para!A:A,0))</f>
        <v>#N/A</v>
      </c>
      <c r="H87" t="e">
        <f>INDEX(DISCA!B:B,MATCH(Data!A87,DISCA!A:A,0))</f>
        <v>#N/A</v>
      </c>
      <c r="I87">
        <f>INDEX(GSX!B:B,MATCH(Data!A87,GSX!A:A,0))</f>
        <v>3.68</v>
      </c>
      <c r="J87">
        <f>INDEX(NDX!B:B,MATCH(Data!A87,NDX!A:A,0))</f>
        <v>19704.63</v>
      </c>
      <c r="K87">
        <f>INDEX('S&amp;P'!B:B,MATCH(Data!A87,'S&amp;P'!A:A,0))</f>
        <v>5638.94</v>
      </c>
    </row>
    <row r="88" spans="1:11" x14ac:dyDescent="0.25">
      <c r="A88" s="1">
        <v>45729</v>
      </c>
      <c r="B88">
        <f>INDEX(BIDU!B:B,MATCH(Data!A88,BIDU!A:A,0))</f>
        <v>94.26</v>
      </c>
      <c r="C88">
        <f>INDEX(TME!B:B,MATCH(Data!A88,TME!A:A,0))</f>
        <v>12.4</v>
      </c>
      <c r="D88">
        <f>INDEX(VIPS!B:B,MATCH(Data!A88,VIPS!A:A,0))</f>
        <v>16.75</v>
      </c>
      <c r="E88">
        <f>INDEX(FTCH!B:B,MATCH(Data!A88,FTCH!A:A,0))</f>
        <v>9.9999999999999995E-7</v>
      </c>
      <c r="F88">
        <f>INDEX(IQ!B:B,MATCH(Data!A88,IQ!A:A,0))</f>
        <v>2.2799999999999998</v>
      </c>
      <c r="G88" t="e">
        <f>INDEX(Para!B:B,MATCH(Data!A88,Para!A:A,0))</f>
        <v>#N/A</v>
      </c>
      <c r="H88" t="e">
        <f>INDEX(DISCA!B:B,MATCH(Data!A88,DISCA!A:A,0))</f>
        <v>#N/A</v>
      </c>
      <c r="I88">
        <f>INDEX(GSX!B:B,MATCH(Data!A88,GSX!A:A,0))</f>
        <v>3.46</v>
      </c>
      <c r="J88">
        <f>INDEX(NDX!B:B,MATCH(Data!A88,NDX!A:A,0))</f>
        <v>19225.48</v>
      </c>
      <c r="K88">
        <f>INDEX('S&amp;P'!B:B,MATCH(Data!A88,'S&amp;P'!A:A,0))</f>
        <v>5521.52</v>
      </c>
    </row>
    <row r="89" spans="1:11" x14ac:dyDescent="0.25">
      <c r="A89" s="1">
        <v>45728</v>
      </c>
      <c r="B89">
        <f>INDEX(BIDU!B:B,MATCH(Data!A89,BIDU!A:A,0))</f>
        <v>92.4</v>
      </c>
      <c r="C89">
        <f>INDEX(TME!B:B,MATCH(Data!A89,TME!A:A,0))</f>
        <v>12.23</v>
      </c>
      <c r="D89">
        <f>INDEX(VIPS!B:B,MATCH(Data!A89,VIPS!A:A,0))</f>
        <v>16.41</v>
      </c>
      <c r="E89">
        <f>INDEX(FTCH!B:B,MATCH(Data!A89,FTCH!A:A,0))</f>
        <v>9.9999999999999995E-7</v>
      </c>
      <c r="F89">
        <f>INDEX(IQ!B:B,MATCH(Data!A89,IQ!A:A,0))</f>
        <v>2.2149999999999999</v>
      </c>
      <c r="G89" t="e">
        <f>INDEX(Para!B:B,MATCH(Data!A89,Para!A:A,0))</f>
        <v>#N/A</v>
      </c>
      <c r="H89" t="e">
        <f>INDEX(DISCA!B:B,MATCH(Data!A89,DISCA!A:A,0))</f>
        <v>#N/A</v>
      </c>
      <c r="I89">
        <f>INDEX(GSX!B:B,MATCH(Data!A89,GSX!A:A,0))</f>
        <v>3.47</v>
      </c>
      <c r="J89">
        <f>INDEX(NDX!B:B,MATCH(Data!A89,NDX!A:A,0))</f>
        <v>19596.02</v>
      </c>
      <c r="K89">
        <f>INDEX('S&amp;P'!B:B,MATCH(Data!A89,'S&amp;P'!A:A,0))</f>
        <v>5599.3</v>
      </c>
    </row>
    <row r="90" spans="1:11" x14ac:dyDescent="0.25">
      <c r="A90" s="1">
        <v>45727</v>
      </c>
      <c r="B90">
        <f>INDEX(BIDU!B:B,MATCH(Data!A90,BIDU!A:A,0))</f>
        <v>94.47</v>
      </c>
      <c r="C90">
        <f>INDEX(TME!B:B,MATCH(Data!A90,TME!A:A,0))</f>
        <v>12.21</v>
      </c>
      <c r="D90">
        <f>INDEX(VIPS!B:B,MATCH(Data!A90,VIPS!A:A,0))</f>
        <v>16.489999999999998</v>
      </c>
      <c r="E90">
        <f>INDEX(FTCH!B:B,MATCH(Data!A90,FTCH!A:A,0))</f>
        <v>9.9999999999999995E-7</v>
      </c>
      <c r="F90">
        <f>INDEX(IQ!B:B,MATCH(Data!A90,IQ!A:A,0))</f>
        <v>2.2999999999999998</v>
      </c>
      <c r="G90" t="e">
        <f>INDEX(Para!B:B,MATCH(Data!A90,Para!A:A,0))</f>
        <v>#N/A</v>
      </c>
      <c r="H90" t="e">
        <f>INDEX(DISCA!B:B,MATCH(Data!A90,DISCA!A:A,0))</f>
        <v>#N/A</v>
      </c>
      <c r="I90">
        <f>INDEX(GSX!B:B,MATCH(Data!A90,GSX!A:A,0))</f>
        <v>3.58</v>
      </c>
      <c r="J90">
        <f>INDEX(NDX!B:B,MATCH(Data!A90,NDX!A:A,0))</f>
        <v>19376.96</v>
      </c>
      <c r="K90">
        <f>INDEX('S&amp;P'!B:B,MATCH(Data!A90,'S&amp;P'!A:A,0))</f>
        <v>5572.07</v>
      </c>
    </row>
    <row r="91" spans="1:11" x14ac:dyDescent="0.25">
      <c r="A91" s="1">
        <v>45726</v>
      </c>
      <c r="B91">
        <f>INDEX(BIDU!B:B,MATCH(Data!A91,BIDU!A:A,0))</f>
        <v>92.59</v>
      </c>
      <c r="C91">
        <f>INDEX(TME!B:B,MATCH(Data!A91,TME!A:A,0))</f>
        <v>12.87</v>
      </c>
      <c r="D91">
        <f>INDEX(VIPS!B:B,MATCH(Data!A91,VIPS!A:A,0))</f>
        <v>16.53</v>
      </c>
      <c r="E91">
        <f>INDEX(FTCH!B:B,MATCH(Data!A91,FTCH!A:A,0))</f>
        <v>9.9999999999999995E-7</v>
      </c>
      <c r="F91">
        <f>INDEX(IQ!B:B,MATCH(Data!A91,IQ!A:A,0))</f>
        <v>2.2599999999999998</v>
      </c>
      <c r="G91" t="e">
        <f>INDEX(Para!B:B,MATCH(Data!A91,Para!A:A,0))</f>
        <v>#N/A</v>
      </c>
      <c r="H91" t="e">
        <f>INDEX(DISCA!B:B,MATCH(Data!A91,DISCA!A:A,0))</f>
        <v>#N/A</v>
      </c>
      <c r="I91">
        <f>INDEX(GSX!B:B,MATCH(Data!A91,GSX!A:A,0))</f>
        <v>3.48</v>
      </c>
      <c r="J91">
        <f>INDEX(NDX!B:B,MATCH(Data!A91,NDX!A:A,0))</f>
        <v>19430.95</v>
      </c>
      <c r="K91">
        <f>INDEX('S&amp;P'!B:B,MATCH(Data!A91,'S&amp;P'!A:A,0))</f>
        <v>5614.56</v>
      </c>
    </row>
    <row r="92" spans="1:11" x14ac:dyDescent="0.25">
      <c r="A92" s="1">
        <v>45723</v>
      </c>
      <c r="B92">
        <f>INDEX(BIDU!B:B,MATCH(Data!A92,BIDU!A:A,0))</f>
        <v>94.8</v>
      </c>
      <c r="C92">
        <f>INDEX(TME!B:B,MATCH(Data!A92,TME!A:A,0))</f>
        <v>13.32</v>
      </c>
      <c r="D92">
        <f>INDEX(VIPS!B:B,MATCH(Data!A92,VIPS!A:A,0))</f>
        <v>17.100000000000001</v>
      </c>
      <c r="E92">
        <f>INDEX(FTCH!B:B,MATCH(Data!A92,FTCH!A:A,0))</f>
        <v>9.9999999999999995E-7</v>
      </c>
      <c r="F92">
        <f>INDEX(IQ!B:B,MATCH(Data!A92,IQ!A:A,0))</f>
        <v>2.35</v>
      </c>
      <c r="G92" t="e">
        <f>INDEX(Para!B:B,MATCH(Data!A92,Para!A:A,0))</f>
        <v>#N/A</v>
      </c>
      <c r="H92" t="e">
        <f>INDEX(DISCA!B:B,MATCH(Data!A92,DISCA!A:A,0))</f>
        <v>#N/A</v>
      </c>
      <c r="I92">
        <f>INDEX(GSX!B:B,MATCH(Data!A92,GSX!A:A,0))</f>
        <v>3.61</v>
      </c>
      <c r="J92">
        <f>INDEX(NDX!B:B,MATCH(Data!A92,NDX!A:A,0))</f>
        <v>20201.37</v>
      </c>
      <c r="K92">
        <f>INDEX('S&amp;P'!B:B,MATCH(Data!A92,'S&amp;P'!A:A,0))</f>
        <v>5770.2</v>
      </c>
    </row>
    <row r="93" spans="1:11" x14ac:dyDescent="0.25">
      <c r="A93" s="1">
        <v>45722</v>
      </c>
      <c r="B93">
        <f>INDEX(BIDU!B:B,MATCH(Data!A93,BIDU!A:A,0))</f>
        <v>93.39</v>
      </c>
      <c r="C93">
        <f>INDEX(TME!B:B,MATCH(Data!A93,TME!A:A,0))</f>
        <v>13.32</v>
      </c>
      <c r="D93">
        <f>INDEX(VIPS!B:B,MATCH(Data!A93,VIPS!A:A,0))</f>
        <v>16.91</v>
      </c>
      <c r="E93">
        <f>INDEX(FTCH!B:B,MATCH(Data!A93,FTCH!A:A,0))</f>
        <v>9.9999999999999995E-7</v>
      </c>
      <c r="F93">
        <f>INDEX(IQ!B:B,MATCH(Data!A93,IQ!A:A,0))</f>
        <v>2.3199999999999998</v>
      </c>
      <c r="G93" t="e">
        <f>INDEX(Para!B:B,MATCH(Data!A93,Para!A:A,0))</f>
        <v>#N/A</v>
      </c>
      <c r="H93" t="e">
        <f>INDEX(DISCA!B:B,MATCH(Data!A93,DISCA!A:A,0))</f>
        <v>#N/A</v>
      </c>
      <c r="I93">
        <f>INDEX(GSX!B:B,MATCH(Data!A93,GSX!A:A,0))</f>
        <v>3.53</v>
      </c>
      <c r="J93">
        <f>INDEX(NDX!B:B,MATCH(Data!A93,NDX!A:A,0))</f>
        <v>20052.63</v>
      </c>
      <c r="K93">
        <f>INDEX('S&amp;P'!B:B,MATCH(Data!A93,'S&amp;P'!A:A,0))</f>
        <v>5738.52</v>
      </c>
    </row>
    <row r="94" spans="1:11" x14ac:dyDescent="0.25">
      <c r="A94" s="1">
        <v>45721</v>
      </c>
      <c r="B94">
        <f>INDEX(BIDU!B:B,MATCH(Data!A94,BIDU!A:A,0))</f>
        <v>91.88</v>
      </c>
      <c r="C94">
        <f>INDEX(TME!B:B,MATCH(Data!A94,TME!A:A,0))</f>
        <v>13.48</v>
      </c>
      <c r="D94">
        <f>INDEX(VIPS!B:B,MATCH(Data!A94,VIPS!A:A,0))</f>
        <v>16.89</v>
      </c>
      <c r="E94">
        <f>INDEX(FTCH!B:B,MATCH(Data!A94,FTCH!A:A,0))</f>
        <v>9.9999999999999995E-7</v>
      </c>
      <c r="F94">
        <f>INDEX(IQ!B:B,MATCH(Data!A94,IQ!A:A,0))</f>
        <v>2.3199999999999998</v>
      </c>
      <c r="G94" t="e">
        <f>INDEX(Para!B:B,MATCH(Data!A94,Para!A:A,0))</f>
        <v>#N/A</v>
      </c>
      <c r="H94" t="e">
        <f>INDEX(DISCA!B:B,MATCH(Data!A94,DISCA!A:A,0))</f>
        <v>#N/A</v>
      </c>
      <c r="I94">
        <f>INDEX(GSX!B:B,MATCH(Data!A94,GSX!A:A,0))</f>
        <v>3.67</v>
      </c>
      <c r="J94">
        <f>INDEX(NDX!B:B,MATCH(Data!A94,NDX!A:A,0))</f>
        <v>20628.46</v>
      </c>
      <c r="K94">
        <f>INDEX('S&amp;P'!B:B,MATCH(Data!A94,'S&amp;P'!A:A,0))</f>
        <v>5842.63</v>
      </c>
    </row>
    <row r="95" spans="1:11" x14ac:dyDescent="0.25">
      <c r="A95" s="1">
        <v>45720</v>
      </c>
      <c r="B95">
        <f>INDEX(BIDU!B:B,MATCH(Data!A95,BIDU!A:A,0))</f>
        <v>87.15</v>
      </c>
      <c r="C95">
        <f>INDEX(TME!B:B,MATCH(Data!A95,TME!A:A,0))</f>
        <v>12.65</v>
      </c>
      <c r="D95">
        <f>INDEX(VIPS!B:B,MATCH(Data!A95,VIPS!A:A,0))</f>
        <v>15.97</v>
      </c>
      <c r="E95">
        <f>INDEX(FTCH!B:B,MATCH(Data!A95,FTCH!A:A,0))</f>
        <v>9.9999999999999995E-7</v>
      </c>
      <c r="F95">
        <f>INDEX(IQ!B:B,MATCH(Data!A95,IQ!A:A,0))</f>
        <v>2.14</v>
      </c>
      <c r="G95" t="e">
        <f>INDEX(Para!B:B,MATCH(Data!A95,Para!A:A,0))</f>
        <v>#N/A</v>
      </c>
      <c r="H95" t="e">
        <f>INDEX(DISCA!B:B,MATCH(Data!A95,DISCA!A:A,0))</f>
        <v>#N/A</v>
      </c>
      <c r="I95">
        <f>INDEX(GSX!B:B,MATCH(Data!A95,GSX!A:A,0))</f>
        <v>3.41</v>
      </c>
      <c r="J95">
        <f>INDEX(NDX!B:B,MATCH(Data!A95,NDX!A:A,0))</f>
        <v>20352.53</v>
      </c>
      <c r="K95">
        <f>INDEX('S&amp;P'!B:B,MATCH(Data!A95,'S&amp;P'!A:A,0))</f>
        <v>5778.15</v>
      </c>
    </row>
    <row r="96" spans="1:11" x14ac:dyDescent="0.25">
      <c r="A96" s="1">
        <v>45719</v>
      </c>
      <c r="B96">
        <f>INDEX(BIDU!B:B,MATCH(Data!A96,BIDU!A:A,0))</f>
        <v>84.32</v>
      </c>
      <c r="C96">
        <f>INDEX(TME!B:B,MATCH(Data!A96,TME!A:A,0))</f>
        <v>12.34</v>
      </c>
      <c r="D96">
        <f>INDEX(VIPS!B:B,MATCH(Data!A96,VIPS!A:A,0))</f>
        <v>15.26</v>
      </c>
      <c r="E96">
        <f>INDEX(FTCH!B:B,MATCH(Data!A96,FTCH!A:A,0))</f>
        <v>9.9999999999999995E-7</v>
      </c>
      <c r="F96">
        <f>INDEX(IQ!B:B,MATCH(Data!A96,IQ!A:A,0))</f>
        <v>2.02</v>
      </c>
      <c r="G96" t="e">
        <f>INDEX(Para!B:B,MATCH(Data!A96,Para!A:A,0))</f>
        <v>#N/A</v>
      </c>
      <c r="H96" t="e">
        <f>INDEX(DISCA!B:B,MATCH(Data!A96,DISCA!A:A,0))</f>
        <v>#N/A</v>
      </c>
      <c r="I96">
        <f>INDEX(GSX!B:B,MATCH(Data!A96,GSX!A:A,0))</f>
        <v>3.41</v>
      </c>
      <c r="J96">
        <f>INDEX(NDX!B:B,MATCH(Data!A96,NDX!A:A,0))</f>
        <v>20425.580000000002</v>
      </c>
      <c r="K96">
        <f>INDEX('S&amp;P'!B:B,MATCH(Data!A96,'S&amp;P'!A:A,0))</f>
        <v>5849.72</v>
      </c>
    </row>
    <row r="97" spans="1:11" x14ac:dyDescent="0.25">
      <c r="A97" s="1">
        <v>45716</v>
      </c>
      <c r="B97">
        <f>INDEX(BIDU!B:B,MATCH(Data!A97,BIDU!A:A,0))</f>
        <v>86.45</v>
      </c>
      <c r="C97">
        <f>INDEX(TME!B:B,MATCH(Data!A97,TME!A:A,0))</f>
        <v>12.19</v>
      </c>
      <c r="D97">
        <f>INDEX(VIPS!B:B,MATCH(Data!A97,VIPS!A:A,0))</f>
        <v>15.72</v>
      </c>
      <c r="E97">
        <f>INDEX(FTCH!B:B,MATCH(Data!A97,FTCH!A:A,0))</f>
        <v>9.9999999999999995E-7</v>
      </c>
      <c r="F97">
        <f>INDEX(IQ!B:B,MATCH(Data!A97,IQ!A:A,0))</f>
        <v>2.08</v>
      </c>
      <c r="G97" t="e">
        <f>INDEX(Para!B:B,MATCH(Data!A97,Para!A:A,0))</f>
        <v>#N/A</v>
      </c>
      <c r="H97" t="e">
        <f>INDEX(DISCA!B:B,MATCH(Data!A97,DISCA!A:A,0))</f>
        <v>#N/A</v>
      </c>
      <c r="I97">
        <f>INDEX(GSX!B:B,MATCH(Data!A97,GSX!A:A,0))</f>
        <v>3.51</v>
      </c>
      <c r="J97">
        <f>INDEX(NDX!B:B,MATCH(Data!A97,NDX!A:A,0))</f>
        <v>20884.41</v>
      </c>
      <c r="K97">
        <f>INDEX('S&amp;P'!B:B,MATCH(Data!A97,'S&amp;P'!A:A,0))</f>
        <v>5954.5</v>
      </c>
    </row>
    <row r="98" spans="1:11" x14ac:dyDescent="0.25">
      <c r="A98" s="1">
        <v>45715</v>
      </c>
      <c r="B98">
        <f>INDEX(BIDU!B:B,MATCH(Data!A98,BIDU!A:A,0))</f>
        <v>88.26</v>
      </c>
      <c r="C98">
        <f>INDEX(TME!B:B,MATCH(Data!A98,TME!A:A,0))</f>
        <v>12.75</v>
      </c>
      <c r="D98">
        <f>INDEX(VIPS!B:B,MATCH(Data!A98,VIPS!A:A,0))</f>
        <v>16.079999999999998</v>
      </c>
      <c r="E98">
        <f>INDEX(FTCH!B:B,MATCH(Data!A98,FTCH!A:A,0))</f>
        <v>9.9999999999999995E-7</v>
      </c>
      <c r="F98">
        <f>INDEX(IQ!B:B,MATCH(Data!A98,IQ!A:A,0))</f>
        <v>2.17</v>
      </c>
      <c r="G98" t="e">
        <f>INDEX(Para!B:B,MATCH(Data!A98,Para!A:A,0))</f>
        <v>#N/A</v>
      </c>
      <c r="H98" t="e">
        <f>INDEX(DISCA!B:B,MATCH(Data!A98,DISCA!A:A,0))</f>
        <v>#N/A</v>
      </c>
      <c r="I98">
        <f>INDEX(GSX!B:B,MATCH(Data!A98,GSX!A:A,0))</f>
        <v>3.44</v>
      </c>
      <c r="J98">
        <f>INDEX(NDX!B:B,MATCH(Data!A98,NDX!A:A,0))</f>
        <v>20550.95</v>
      </c>
      <c r="K98">
        <f>INDEX('S&amp;P'!B:B,MATCH(Data!A98,'S&amp;P'!A:A,0))</f>
        <v>5861.57</v>
      </c>
    </row>
    <row r="99" spans="1:11" x14ac:dyDescent="0.25">
      <c r="A99" s="1">
        <v>45714</v>
      </c>
      <c r="B99">
        <f>INDEX(BIDU!B:B,MATCH(Data!A99,BIDU!A:A,0))</f>
        <v>89.16</v>
      </c>
      <c r="C99">
        <f>INDEX(TME!B:B,MATCH(Data!A99,TME!A:A,0))</f>
        <v>12.93</v>
      </c>
      <c r="D99">
        <f>INDEX(VIPS!B:B,MATCH(Data!A99,VIPS!A:A,0))</f>
        <v>15.86</v>
      </c>
      <c r="E99">
        <f>INDEX(FTCH!B:B,MATCH(Data!A99,FTCH!A:A,0))</f>
        <v>9.9999999999999995E-7</v>
      </c>
      <c r="F99">
        <f>INDEX(IQ!B:B,MATCH(Data!A99,IQ!A:A,0))</f>
        <v>2.11</v>
      </c>
      <c r="G99" t="e">
        <f>INDEX(Para!B:B,MATCH(Data!A99,Para!A:A,0))</f>
        <v>#N/A</v>
      </c>
      <c r="H99" t="e">
        <f>INDEX(DISCA!B:B,MATCH(Data!A99,DISCA!A:A,0))</f>
        <v>#N/A</v>
      </c>
      <c r="I99">
        <f>INDEX(GSX!B:B,MATCH(Data!A99,GSX!A:A,0))</f>
        <v>3.32</v>
      </c>
      <c r="J99">
        <f>INDEX(NDX!B:B,MATCH(Data!A99,NDX!A:A,0))</f>
        <v>21132.92</v>
      </c>
      <c r="K99">
        <f>INDEX('S&amp;P'!B:B,MATCH(Data!A99,'S&amp;P'!A:A,0))</f>
        <v>5956.06</v>
      </c>
    </row>
    <row r="100" spans="1:11" x14ac:dyDescent="0.25">
      <c r="A100" s="1">
        <v>45713</v>
      </c>
      <c r="B100">
        <f>INDEX(BIDU!B:B,MATCH(Data!A100,BIDU!A:A,0))</f>
        <v>89.02</v>
      </c>
      <c r="C100">
        <f>INDEX(TME!B:B,MATCH(Data!A100,TME!A:A,0))</f>
        <v>12.71</v>
      </c>
      <c r="D100">
        <f>INDEX(VIPS!B:B,MATCH(Data!A100,VIPS!A:A,0))</f>
        <v>15.14</v>
      </c>
      <c r="E100">
        <f>INDEX(FTCH!B:B,MATCH(Data!A100,FTCH!A:A,0))</f>
        <v>9.9999999999999995E-7</v>
      </c>
      <c r="F100">
        <f>INDEX(IQ!B:B,MATCH(Data!A100,IQ!A:A,0))</f>
        <v>2.09</v>
      </c>
      <c r="G100" t="e">
        <f>INDEX(Para!B:B,MATCH(Data!A100,Para!A:A,0))</f>
        <v>#N/A</v>
      </c>
      <c r="H100" t="e">
        <f>INDEX(DISCA!B:B,MATCH(Data!A100,DISCA!A:A,0))</f>
        <v>#N/A</v>
      </c>
      <c r="I100">
        <f>INDEX(GSX!B:B,MATCH(Data!A100,GSX!A:A,0))</f>
        <v>2.5299999999999998</v>
      </c>
      <c r="J100">
        <f>INDEX(NDX!B:B,MATCH(Data!A100,NDX!A:A,0))</f>
        <v>21087.25</v>
      </c>
      <c r="K100">
        <f>INDEX('S&amp;P'!B:B,MATCH(Data!A100,'S&amp;P'!A:A,0))</f>
        <v>5955.25</v>
      </c>
    </row>
    <row r="101" spans="1:11" x14ac:dyDescent="0.25">
      <c r="A101" s="1">
        <v>45712</v>
      </c>
      <c r="B101">
        <f>INDEX(BIDU!B:B,MATCH(Data!A101,BIDU!A:A,0))</f>
        <v>87.87</v>
      </c>
      <c r="C101">
        <f>INDEX(TME!B:B,MATCH(Data!A101,TME!A:A,0))</f>
        <v>12.98</v>
      </c>
      <c r="D101">
        <f>INDEX(VIPS!B:B,MATCH(Data!A101,VIPS!A:A,0))</f>
        <v>14.23</v>
      </c>
      <c r="E101">
        <f>INDEX(FTCH!B:B,MATCH(Data!A101,FTCH!A:A,0))</f>
        <v>9.9999999999999995E-7</v>
      </c>
      <c r="F101">
        <f>INDEX(IQ!B:B,MATCH(Data!A101,IQ!A:A,0))</f>
        <v>2.1</v>
      </c>
      <c r="G101" t="e">
        <f>INDEX(Para!B:B,MATCH(Data!A101,Para!A:A,0))</f>
        <v>#N/A</v>
      </c>
      <c r="H101" t="e">
        <f>INDEX(DISCA!B:B,MATCH(Data!A101,DISCA!A:A,0))</f>
        <v>#N/A</v>
      </c>
      <c r="I101">
        <f>INDEX(GSX!B:B,MATCH(Data!A101,GSX!A:A,0))</f>
        <v>2.4500000000000002</v>
      </c>
      <c r="J101">
        <f>INDEX(NDX!B:B,MATCH(Data!A101,NDX!A:A,0))</f>
        <v>21352.080000000002</v>
      </c>
      <c r="K101">
        <f>INDEX('S&amp;P'!B:B,MATCH(Data!A101,'S&amp;P'!A:A,0))</f>
        <v>5983.25</v>
      </c>
    </row>
    <row r="102" spans="1:11" x14ac:dyDescent="0.25">
      <c r="A102" s="1">
        <v>45709</v>
      </c>
      <c r="B102">
        <f>INDEX(BIDU!B:B,MATCH(Data!A102,BIDU!A:A,0))</f>
        <v>91.28</v>
      </c>
      <c r="C102">
        <f>INDEX(TME!B:B,MATCH(Data!A102,TME!A:A,0))</f>
        <v>14.38</v>
      </c>
      <c r="D102">
        <f>INDEX(VIPS!B:B,MATCH(Data!A102,VIPS!A:A,0))</f>
        <v>14.73</v>
      </c>
      <c r="E102">
        <f>INDEX(FTCH!B:B,MATCH(Data!A102,FTCH!A:A,0))</f>
        <v>9.9999999999999995E-7</v>
      </c>
      <c r="F102">
        <f>INDEX(IQ!B:B,MATCH(Data!A102,IQ!A:A,0))</f>
        <v>2.2549999999999999</v>
      </c>
      <c r="G102" t="e">
        <f>INDEX(Para!B:B,MATCH(Data!A102,Para!A:A,0))</f>
        <v>#N/A</v>
      </c>
      <c r="H102" t="e">
        <f>INDEX(DISCA!B:B,MATCH(Data!A102,DISCA!A:A,0))</f>
        <v>#N/A</v>
      </c>
      <c r="I102">
        <f>INDEX(GSX!B:B,MATCH(Data!A102,GSX!A:A,0))</f>
        <v>2.67</v>
      </c>
      <c r="J102">
        <f>INDEX(NDX!B:B,MATCH(Data!A102,NDX!A:A,0))</f>
        <v>21614.080000000002</v>
      </c>
      <c r="K102">
        <f>INDEX('S&amp;P'!B:B,MATCH(Data!A102,'S&amp;P'!A:A,0))</f>
        <v>6013.13</v>
      </c>
    </row>
    <row r="103" spans="1:11" x14ac:dyDescent="0.25">
      <c r="A103" s="1">
        <v>45708</v>
      </c>
      <c r="B103">
        <f>INDEX(BIDU!B:B,MATCH(Data!A103,BIDU!A:A,0))</f>
        <v>89.65</v>
      </c>
      <c r="C103">
        <f>INDEX(TME!B:B,MATCH(Data!A103,TME!A:A,0))</f>
        <v>12.83</v>
      </c>
      <c r="D103">
        <f>INDEX(VIPS!B:B,MATCH(Data!A103,VIPS!A:A,0))</f>
        <v>14.53</v>
      </c>
      <c r="E103">
        <f>INDEX(FTCH!B:B,MATCH(Data!A103,FTCH!A:A,0))</f>
        <v>9.9999999999999995E-7</v>
      </c>
      <c r="F103">
        <f>INDEX(IQ!B:B,MATCH(Data!A103,IQ!A:A,0))</f>
        <v>2.1800000000000002</v>
      </c>
      <c r="G103" t="e">
        <f>INDEX(Para!B:B,MATCH(Data!A103,Para!A:A,0))</f>
        <v>#N/A</v>
      </c>
      <c r="H103" t="e">
        <f>INDEX(DISCA!B:B,MATCH(Data!A103,DISCA!A:A,0))</f>
        <v>#N/A</v>
      </c>
      <c r="I103">
        <f>INDEX(GSX!B:B,MATCH(Data!A103,GSX!A:A,0))</f>
        <v>2.57</v>
      </c>
      <c r="J103">
        <f>INDEX(NDX!B:B,MATCH(Data!A103,NDX!A:A,0))</f>
        <v>22068.06</v>
      </c>
      <c r="K103">
        <f>INDEX('S&amp;P'!B:B,MATCH(Data!A103,'S&amp;P'!A:A,0))</f>
        <v>6117.52</v>
      </c>
    </row>
    <row r="104" spans="1:11" x14ac:dyDescent="0.25">
      <c r="A104" s="1">
        <v>45707</v>
      </c>
      <c r="B104">
        <f>INDEX(BIDU!B:B,MATCH(Data!A104,BIDU!A:A,0))</f>
        <v>88.03</v>
      </c>
      <c r="C104">
        <f>INDEX(TME!B:B,MATCH(Data!A104,TME!A:A,0))</f>
        <v>13.1</v>
      </c>
      <c r="D104">
        <f>INDEX(VIPS!B:B,MATCH(Data!A104,VIPS!A:A,0))</f>
        <v>14.57</v>
      </c>
      <c r="E104">
        <f>INDEX(FTCH!B:B,MATCH(Data!A104,FTCH!A:A,0))</f>
        <v>9.9999999999999995E-7</v>
      </c>
      <c r="F104">
        <f>INDEX(IQ!B:B,MATCH(Data!A104,IQ!A:A,0))</f>
        <v>2.42</v>
      </c>
      <c r="G104" t="e">
        <f>INDEX(Para!B:B,MATCH(Data!A104,Para!A:A,0))</f>
        <v>#N/A</v>
      </c>
      <c r="H104" t="e">
        <f>INDEX(DISCA!B:B,MATCH(Data!A104,DISCA!A:A,0))</f>
        <v>#N/A</v>
      </c>
      <c r="I104">
        <f>INDEX(GSX!B:B,MATCH(Data!A104,GSX!A:A,0))</f>
        <v>2.71</v>
      </c>
      <c r="J104">
        <f>INDEX(NDX!B:B,MATCH(Data!A104,NDX!A:A,0))</f>
        <v>22175.599999999999</v>
      </c>
      <c r="K104">
        <f>INDEX('S&amp;P'!B:B,MATCH(Data!A104,'S&amp;P'!A:A,0))</f>
        <v>6144.15</v>
      </c>
    </row>
    <row r="105" spans="1:11" x14ac:dyDescent="0.25">
      <c r="A105" s="1">
        <v>45706</v>
      </c>
      <c r="B105">
        <f>INDEX(BIDU!B:B,MATCH(Data!A105,BIDU!A:A,0))</f>
        <v>90.16</v>
      </c>
      <c r="C105">
        <f>INDEX(TME!B:B,MATCH(Data!A105,TME!A:A,0))</f>
        <v>13.61</v>
      </c>
      <c r="D105">
        <f>INDEX(VIPS!B:B,MATCH(Data!A105,VIPS!A:A,0))</f>
        <v>14.73</v>
      </c>
      <c r="E105">
        <f>INDEX(FTCH!B:B,MATCH(Data!A105,FTCH!A:A,0))</f>
        <v>9.9999999999999995E-7</v>
      </c>
      <c r="F105">
        <f>INDEX(IQ!B:B,MATCH(Data!A105,IQ!A:A,0))</f>
        <v>2.3050000000000002</v>
      </c>
      <c r="G105" t="e">
        <f>INDEX(Para!B:B,MATCH(Data!A105,Para!A:A,0))</f>
        <v>#N/A</v>
      </c>
      <c r="H105" t="e">
        <f>INDEX(DISCA!B:B,MATCH(Data!A105,DISCA!A:A,0))</f>
        <v>#N/A</v>
      </c>
      <c r="I105">
        <f>INDEX(GSX!B:B,MATCH(Data!A105,GSX!A:A,0))</f>
        <v>2.74</v>
      </c>
      <c r="J105">
        <f>INDEX(NDX!B:B,MATCH(Data!A105,NDX!A:A,0))</f>
        <v>22164.61</v>
      </c>
      <c r="K105">
        <f>INDEX('S&amp;P'!B:B,MATCH(Data!A105,'S&amp;P'!A:A,0))</f>
        <v>6129.58</v>
      </c>
    </row>
    <row r="106" spans="1:11" x14ac:dyDescent="0.25">
      <c r="A106" s="1">
        <v>45702</v>
      </c>
      <c r="B106">
        <f>INDEX(BIDU!B:B,MATCH(Data!A106,BIDU!A:A,0))</f>
        <v>97.48</v>
      </c>
      <c r="C106">
        <f>INDEX(TME!B:B,MATCH(Data!A106,TME!A:A,0))</f>
        <v>13.61</v>
      </c>
      <c r="D106">
        <f>INDEX(VIPS!B:B,MATCH(Data!A106,VIPS!A:A,0))</f>
        <v>15.38</v>
      </c>
      <c r="E106">
        <f>INDEX(FTCH!B:B,MATCH(Data!A106,FTCH!A:A,0))</f>
        <v>9.9999999999999995E-7</v>
      </c>
      <c r="F106">
        <f>INDEX(IQ!B:B,MATCH(Data!A106,IQ!A:A,0))</f>
        <v>2.54</v>
      </c>
      <c r="G106" t="e">
        <f>INDEX(Para!B:B,MATCH(Data!A106,Para!A:A,0))</f>
        <v>#N/A</v>
      </c>
      <c r="H106" t="e">
        <f>INDEX(DISCA!B:B,MATCH(Data!A106,DISCA!A:A,0))</f>
        <v>#N/A</v>
      </c>
      <c r="I106">
        <f>INDEX(GSX!B:B,MATCH(Data!A106,GSX!A:A,0))</f>
        <v>2.71</v>
      </c>
      <c r="J106">
        <f>INDEX(NDX!B:B,MATCH(Data!A106,NDX!A:A,0))</f>
        <v>22114.69</v>
      </c>
      <c r="K106">
        <f>INDEX('S&amp;P'!B:B,MATCH(Data!A106,'S&amp;P'!A:A,0))</f>
        <v>6114.63</v>
      </c>
    </row>
    <row r="107" spans="1:11" x14ac:dyDescent="0.25">
      <c r="A107" s="1">
        <v>45701</v>
      </c>
      <c r="B107">
        <f>INDEX(BIDU!B:B,MATCH(Data!A107,BIDU!A:A,0))</f>
        <v>96.59</v>
      </c>
      <c r="C107">
        <f>INDEX(TME!B:B,MATCH(Data!A107,TME!A:A,0))</f>
        <v>12.76</v>
      </c>
      <c r="D107">
        <f>INDEX(VIPS!B:B,MATCH(Data!A107,VIPS!A:A,0))</f>
        <v>15.48</v>
      </c>
      <c r="E107">
        <f>INDEX(FTCH!B:B,MATCH(Data!A107,FTCH!A:A,0))</f>
        <v>9.9999999999999995E-7</v>
      </c>
      <c r="F107">
        <f>INDEX(IQ!B:B,MATCH(Data!A107,IQ!A:A,0))</f>
        <v>2.52</v>
      </c>
      <c r="G107" t="e">
        <f>INDEX(Para!B:B,MATCH(Data!A107,Para!A:A,0))</f>
        <v>#N/A</v>
      </c>
      <c r="H107" t="e">
        <f>INDEX(DISCA!B:B,MATCH(Data!A107,DISCA!A:A,0))</f>
        <v>#N/A</v>
      </c>
      <c r="I107">
        <f>INDEX(GSX!B:B,MATCH(Data!A107,GSX!A:A,0))</f>
        <v>2.82</v>
      </c>
      <c r="J107">
        <f>INDEX(NDX!B:B,MATCH(Data!A107,NDX!A:A,0))</f>
        <v>22030.71</v>
      </c>
      <c r="K107">
        <f>INDEX('S&amp;P'!B:B,MATCH(Data!A107,'S&amp;P'!A:A,0))</f>
        <v>6115.07</v>
      </c>
    </row>
    <row r="108" spans="1:11" x14ac:dyDescent="0.25">
      <c r="A108" s="1">
        <v>45700</v>
      </c>
      <c r="B108">
        <f>INDEX(BIDU!B:B,MATCH(Data!A108,BIDU!A:A,0))</f>
        <v>93.34</v>
      </c>
      <c r="C108">
        <f>INDEX(TME!B:B,MATCH(Data!A108,TME!A:A,0))</f>
        <v>12.66</v>
      </c>
      <c r="D108">
        <f>INDEX(VIPS!B:B,MATCH(Data!A108,VIPS!A:A,0))</f>
        <v>14.92</v>
      </c>
      <c r="E108">
        <f>INDEX(FTCH!B:B,MATCH(Data!A108,FTCH!A:A,0))</f>
        <v>9.9999999999999995E-7</v>
      </c>
      <c r="F108">
        <f>INDEX(IQ!B:B,MATCH(Data!A108,IQ!A:A,0))</f>
        <v>2.5299999999999998</v>
      </c>
      <c r="G108" t="e">
        <f>INDEX(Para!B:B,MATCH(Data!A108,Para!A:A,0))</f>
        <v>#N/A</v>
      </c>
      <c r="H108" t="e">
        <f>INDEX(DISCA!B:B,MATCH(Data!A108,DISCA!A:A,0))</f>
        <v>#N/A</v>
      </c>
      <c r="I108">
        <f>INDEX(GSX!B:B,MATCH(Data!A108,GSX!A:A,0))</f>
        <v>2.65</v>
      </c>
      <c r="J108">
        <f>INDEX(NDX!B:B,MATCH(Data!A108,NDX!A:A,0))</f>
        <v>21719.26</v>
      </c>
      <c r="K108">
        <f>INDEX('S&amp;P'!B:B,MATCH(Data!A108,'S&amp;P'!A:A,0))</f>
        <v>6051.97</v>
      </c>
    </row>
    <row r="109" spans="1:11" x14ac:dyDescent="0.25">
      <c r="A109" s="1">
        <v>45699</v>
      </c>
      <c r="B109">
        <f>INDEX(BIDU!B:B,MATCH(Data!A109,BIDU!A:A,0))</f>
        <v>89.44</v>
      </c>
      <c r="C109">
        <f>INDEX(TME!B:B,MATCH(Data!A109,TME!A:A,0))</f>
        <v>12.44</v>
      </c>
      <c r="D109">
        <f>INDEX(VIPS!B:B,MATCH(Data!A109,VIPS!A:A,0))</f>
        <v>15.05</v>
      </c>
      <c r="E109">
        <f>INDEX(FTCH!B:B,MATCH(Data!A109,FTCH!A:A,0))</f>
        <v>9.9999999999999995E-7</v>
      </c>
      <c r="F109">
        <f>INDEX(IQ!B:B,MATCH(Data!A109,IQ!A:A,0))</f>
        <v>2.29</v>
      </c>
      <c r="G109" t="e">
        <f>INDEX(Para!B:B,MATCH(Data!A109,Para!A:A,0))</f>
        <v>#N/A</v>
      </c>
      <c r="H109" t="e">
        <f>INDEX(DISCA!B:B,MATCH(Data!A109,DISCA!A:A,0))</f>
        <v>#N/A</v>
      </c>
      <c r="I109">
        <f>INDEX(GSX!B:B,MATCH(Data!A109,GSX!A:A,0))</f>
        <v>2.5299999999999998</v>
      </c>
      <c r="J109">
        <f>INDEX(NDX!B:B,MATCH(Data!A109,NDX!A:A,0))</f>
        <v>21693.52</v>
      </c>
      <c r="K109">
        <f>INDEX('S&amp;P'!B:B,MATCH(Data!A109,'S&amp;P'!A:A,0))</f>
        <v>6068.5</v>
      </c>
    </row>
    <row r="110" spans="1:11" x14ac:dyDescent="0.25">
      <c r="A110" s="1">
        <v>45698</v>
      </c>
      <c r="B110">
        <f>INDEX(BIDU!B:B,MATCH(Data!A110,BIDU!A:A,0))</f>
        <v>93.85</v>
      </c>
      <c r="C110">
        <f>INDEX(TME!B:B,MATCH(Data!A110,TME!A:A,0))</f>
        <v>12.47</v>
      </c>
      <c r="D110">
        <f>INDEX(VIPS!B:B,MATCH(Data!A110,VIPS!A:A,0))</f>
        <v>15.3</v>
      </c>
      <c r="E110">
        <f>INDEX(FTCH!B:B,MATCH(Data!A110,FTCH!A:A,0))</f>
        <v>9.9999999999999995E-7</v>
      </c>
      <c r="F110">
        <f>INDEX(IQ!B:B,MATCH(Data!A110,IQ!A:A,0))</f>
        <v>2.4</v>
      </c>
      <c r="G110" t="e">
        <f>INDEX(Para!B:B,MATCH(Data!A110,Para!A:A,0))</f>
        <v>#N/A</v>
      </c>
      <c r="H110" t="e">
        <f>INDEX(DISCA!B:B,MATCH(Data!A110,DISCA!A:A,0))</f>
        <v>#N/A</v>
      </c>
      <c r="I110">
        <f>INDEX(GSX!B:B,MATCH(Data!A110,GSX!A:A,0))</f>
        <v>2.4700000000000002</v>
      </c>
      <c r="J110">
        <f>INDEX(NDX!B:B,MATCH(Data!A110,NDX!A:A,0))</f>
        <v>21756.73</v>
      </c>
      <c r="K110">
        <f>INDEX('S&amp;P'!B:B,MATCH(Data!A110,'S&amp;P'!A:A,0))</f>
        <v>6066.44</v>
      </c>
    </row>
    <row r="111" spans="1:11" x14ac:dyDescent="0.25">
      <c r="A111" s="1">
        <v>45695</v>
      </c>
      <c r="B111">
        <f>INDEX(BIDU!B:B,MATCH(Data!A111,BIDU!A:A,0))</f>
        <v>89.32</v>
      </c>
      <c r="C111">
        <f>INDEX(TME!B:B,MATCH(Data!A111,TME!A:A,0))</f>
        <v>12.54</v>
      </c>
      <c r="D111">
        <f>INDEX(VIPS!B:B,MATCH(Data!A111,VIPS!A:A,0))</f>
        <v>14.97</v>
      </c>
      <c r="E111">
        <f>INDEX(FTCH!B:B,MATCH(Data!A111,FTCH!A:A,0))</f>
        <v>9.9999999999999995E-7</v>
      </c>
      <c r="F111">
        <f>INDEX(IQ!B:B,MATCH(Data!A111,IQ!A:A,0))</f>
        <v>2.38</v>
      </c>
      <c r="G111" t="e">
        <f>INDEX(Para!B:B,MATCH(Data!A111,Para!A:A,0))</f>
        <v>#N/A</v>
      </c>
      <c r="H111" t="e">
        <f>INDEX(DISCA!B:B,MATCH(Data!A111,DISCA!A:A,0))</f>
        <v>#N/A</v>
      </c>
      <c r="I111">
        <f>INDEX(GSX!B:B,MATCH(Data!A111,GSX!A:A,0))</f>
        <v>2.39</v>
      </c>
      <c r="J111">
        <f>INDEX(NDX!B:B,MATCH(Data!A111,NDX!A:A,0))</f>
        <v>21491.31</v>
      </c>
      <c r="K111">
        <f>INDEX('S&amp;P'!B:B,MATCH(Data!A111,'S&amp;P'!A:A,0))</f>
        <v>6025.99</v>
      </c>
    </row>
    <row r="112" spans="1:11" x14ac:dyDescent="0.25">
      <c r="A112" s="1">
        <v>45694</v>
      </c>
      <c r="B112">
        <f>INDEX(BIDU!B:B,MATCH(Data!A112,BIDU!A:A,0))</f>
        <v>88.81</v>
      </c>
      <c r="C112">
        <f>INDEX(TME!B:B,MATCH(Data!A112,TME!A:A,0))</f>
        <v>12.07</v>
      </c>
      <c r="D112">
        <f>INDEX(VIPS!B:B,MATCH(Data!A112,VIPS!A:A,0))</f>
        <v>15.22</v>
      </c>
      <c r="E112">
        <f>INDEX(FTCH!B:B,MATCH(Data!A112,FTCH!A:A,0))</f>
        <v>0</v>
      </c>
      <c r="F112">
        <f>INDEX(IQ!B:B,MATCH(Data!A112,IQ!A:A,0))</f>
        <v>2.33</v>
      </c>
      <c r="G112" t="e">
        <f>INDEX(Para!B:B,MATCH(Data!A112,Para!A:A,0))</f>
        <v>#N/A</v>
      </c>
      <c r="H112" t="e">
        <f>INDEX(DISCA!B:B,MATCH(Data!A112,DISCA!A:A,0))</f>
        <v>#N/A</v>
      </c>
      <c r="I112">
        <f>INDEX(GSX!B:B,MATCH(Data!A112,GSX!A:A,0))</f>
        <v>2.35</v>
      </c>
      <c r="J112">
        <f>INDEX(NDX!B:B,MATCH(Data!A112,NDX!A:A,0))</f>
        <v>21774.07</v>
      </c>
      <c r="K112">
        <f>INDEX('S&amp;P'!B:B,MATCH(Data!A112,'S&amp;P'!A:A,0))</f>
        <v>6083.57</v>
      </c>
    </row>
    <row r="113" spans="1:11" x14ac:dyDescent="0.25">
      <c r="A113" s="1">
        <v>45693</v>
      </c>
      <c r="B113">
        <f>INDEX(BIDU!B:B,MATCH(Data!A113,BIDU!A:A,0))</f>
        <v>88.63</v>
      </c>
      <c r="C113">
        <f>INDEX(TME!B:B,MATCH(Data!A113,TME!A:A,0))</f>
        <v>11.75</v>
      </c>
      <c r="D113">
        <f>INDEX(VIPS!B:B,MATCH(Data!A113,VIPS!A:A,0))</f>
        <v>14.37</v>
      </c>
      <c r="E113">
        <f>INDEX(FTCH!B:B,MATCH(Data!A113,FTCH!A:A,0))</f>
        <v>9.9999999999999995E-7</v>
      </c>
      <c r="F113">
        <f>INDEX(IQ!B:B,MATCH(Data!A113,IQ!A:A,0))</f>
        <v>2.17</v>
      </c>
      <c r="G113" t="e">
        <f>INDEX(Para!B:B,MATCH(Data!A113,Para!A:A,0))</f>
        <v>#N/A</v>
      </c>
      <c r="H113" t="e">
        <f>INDEX(DISCA!B:B,MATCH(Data!A113,DISCA!A:A,0))</f>
        <v>#N/A</v>
      </c>
      <c r="I113">
        <f>INDEX(GSX!B:B,MATCH(Data!A113,GSX!A:A,0))</f>
        <v>2.2400000000000002</v>
      </c>
      <c r="J113">
        <f>INDEX(NDX!B:B,MATCH(Data!A113,NDX!A:A,0))</f>
        <v>21658.16</v>
      </c>
      <c r="K113">
        <f>INDEX('S&amp;P'!B:B,MATCH(Data!A113,'S&amp;P'!A:A,0))</f>
        <v>6061.48</v>
      </c>
    </row>
    <row r="114" spans="1:11" x14ac:dyDescent="0.25">
      <c r="A114" s="1">
        <v>45692</v>
      </c>
      <c r="B114">
        <f>INDEX(BIDU!B:B,MATCH(Data!A114,BIDU!A:A,0))</f>
        <v>92.88</v>
      </c>
      <c r="C114">
        <f>INDEX(TME!B:B,MATCH(Data!A114,TME!A:A,0))</f>
        <v>12.01</v>
      </c>
      <c r="D114">
        <f>INDEX(VIPS!B:B,MATCH(Data!A114,VIPS!A:A,0))</f>
        <v>14.84</v>
      </c>
      <c r="E114">
        <f>INDEX(FTCH!B:B,MATCH(Data!A114,FTCH!A:A,0))</f>
        <v>1.0000000000000001E-5</v>
      </c>
      <c r="F114">
        <f>INDEX(IQ!B:B,MATCH(Data!A114,IQ!A:A,0))</f>
        <v>2.21</v>
      </c>
      <c r="G114" t="e">
        <f>INDEX(Para!B:B,MATCH(Data!A114,Para!A:A,0))</f>
        <v>#N/A</v>
      </c>
      <c r="H114" t="e">
        <f>INDEX(DISCA!B:B,MATCH(Data!A114,DISCA!A:A,0))</f>
        <v>#N/A</v>
      </c>
      <c r="I114">
        <f>INDEX(GSX!B:B,MATCH(Data!A114,GSX!A:A,0))</f>
        <v>2.29</v>
      </c>
      <c r="J114">
        <f>INDEX(NDX!B:B,MATCH(Data!A114,NDX!A:A,0))</f>
        <v>21566.92</v>
      </c>
      <c r="K114">
        <f>INDEX('S&amp;P'!B:B,MATCH(Data!A114,'S&amp;P'!A:A,0))</f>
        <v>6037.88</v>
      </c>
    </row>
    <row r="115" spans="1:11" x14ac:dyDescent="0.25">
      <c r="A115" s="1">
        <v>45691</v>
      </c>
      <c r="B115">
        <f>INDEX(BIDU!B:B,MATCH(Data!A115,BIDU!A:A,0))</f>
        <v>87.71</v>
      </c>
      <c r="C115">
        <f>INDEX(TME!B:B,MATCH(Data!A115,TME!A:A,0))</f>
        <v>11.77</v>
      </c>
      <c r="D115">
        <f>INDEX(VIPS!B:B,MATCH(Data!A115,VIPS!A:A,0))</f>
        <v>13.89</v>
      </c>
      <c r="E115">
        <f>INDEX(FTCH!B:B,MATCH(Data!A115,FTCH!A:A,0))</f>
        <v>9.9999999999999995E-7</v>
      </c>
      <c r="F115">
        <f>INDEX(IQ!B:B,MATCH(Data!A115,IQ!A:A,0))</f>
        <v>2.09</v>
      </c>
      <c r="G115" t="e">
        <f>INDEX(Para!B:B,MATCH(Data!A115,Para!A:A,0))</f>
        <v>#N/A</v>
      </c>
      <c r="H115" t="e">
        <f>INDEX(DISCA!B:B,MATCH(Data!A115,DISCA!A:A,0))</f>
        <v>#N/A</v>
      </c>
      <c r="I115">
        <f>INDEX(GSX!B:B,MATCH(Data!A115,GSX!A:A,0))</f>
        <v>2.14</v>
      </c>
      <c r="J115">
        <f>INDEX(NDX!B:B,MATCH(Data!A115,NDX!A:A,0))</f>
        <v>21297.58</v>
      </c>
      <c r="K115">
        <f>INDEX('S&amp;P'!B:B,MATCH(Data!A115,'S&amp;P'!A:A,0))</f>
        <v>5994.57</v>
      </c>
    </row>
    <row r="116" spans="1:11" x14ac:dyDescent="0.25">
      <c r="A116" s="1">
        <v>45688</v>
      </c>
      <c r="B116">
        <f>INDEX(BIDU!B:B,MATCH(Data!A116,BIDU!A:A,0))</f>
        <v>90.6</v>
      </c>
      <c r="C116">
        <f>INDEX(TME!B:B,MATCH(Data!A116,TME!A:A,0))</f>
        <v>11.98</v>
      </c>
      <c r="D116">
        <f>INDEX(VIPS!B:B,MATCH(Data!A116,VIPS!A:A,0))</f>
        <v>14.37</v>
      </c>
      <c r="E116">
        <f>INDEX(FTCH!B:B,MATCH(Data!A116,FTCH!A:A,0))</f>
        <v>0</v>
      </c>
      <c r="F116">
        <f>INDEX(IQ!B:B,MATCH(Data!A116,IQ!A:A,0))</f>
        <v>2.17</v>
      </c>
      <c r="G116" t="e">
        <f>INDEX(Para!B:B,MATCH(Data!A116,Para!A:A,0))</f>
        <v>#N/A</v>
      </c>
      <c r="H116" t="e">
        <f>INDEX(DISCA!B:B,MATCH(Data!A116,DISCA!A:A,0))</f>
        <v>#N/A</v>
      </c>
      <c r="I116">
        <f>INDEX(GSX!B:B,MATCH(Data!A116,GSX!A:A,0))</f>
        <v>2.19</v>
      </c>
      <c r="J116">
        <f>INDEX(NDX!B:B,MATCH(Data!A116,NDX!A:A,0))</f>
        <v>21478.05</v>
      </c>
      <c r="K116">
        <f>INDEX('S&amp;P'!B:B,MATCH(Data!A116,'S&amp;P'!A:A,0))</f>
        <v>6040.53</v>
      </c>
    </row>
    <row r="117" spans="1:11" x14ac:dyDescent="0.25">
      <c r="A117" s="1">
        <v>45687</v>
      </c>
      <c r="B117">
        <f>INDEX(BIDU!B:B,MATCH(Data!A117,BIDU!A:A,0))</f>
        <v>94.77</v>
      </c>
      <c r="C117">
        <f>INDEX(TME!B:B,MATCH(Data!A117,TME!A:A,0))</f>
        <v>12.27</v>
      </c>
      <c r="D117">
        <f>INDEX(VIPS!B:B,MATCH(Data!A117,VIPS!A:A,0))</f>
        <v>14.97</v>
      </c>
      <c r="E117">
        <f>INDEX(FTCH!B:B,MATCH(Data!A117,FTCH!A:A,0))</f>
        <v>9.9999999999999995E-7</v>
      </c>
      <c r="F117">
        <f>INDEX(IQ!B:B,MATCH(Data!A117,IQ!A:A,0))</f>
        <v>2.3199999999999998</v>
      </c>
      <c r="G117" t="e">
        <f>INDEX(Para!B:B,MATCH(Data!A117,Para!A:A,0))</f>
        <v>#N/A</v>
      </c>
      <c r="H117" t="e">
        <f>INDEX(DISCA!B:B,MATCH(Data!A117,DISCA!A:A,0))</f>
        <v>#N/A</v>
      </c>
      <c r="I117">
        <f>INDEX(GSX!B:B,MATCH(Data!A117,GSX!A:A,0))</f>
        <v>2.35</v>
      </c>
      <c r="J117">
        <f>INDEX(NDX!B:B,MATCH(Data!A117,NDX!A:A,0))</f>
        <v>21508.12</v>
      </c>
      <c r="K117">
        <f>INDEX('S&amp;P'!B:B,MATCH(Data!A117,'S&amp;P'!A:A,0))</f>
        <v>6071.17</v>
      </c>
    </row>
    <row r="118" spans="1:11" x14ac:dyDescent="0.25">
      <c r="A118" s="1">
        <v>45686</v>
      </c>
      <c r="B118">
        <f>INDEX(BIDU!B:B,MATCH(Data!A118,BIDU!A:A,0))</f>
        <v>89.61</v>
      </c>
      <c r="C118">
        <f>INDEX(TME!B:B,MATCH(Data!A118,TME!A:A,0))</f>
        <v>11.64</v>
      </c>
      <c r="D118">
        <f>INDEX(VIPS!B:B,MATCH(Data!A118,VIPS!A:A,0))</f>
        <v>14.41</v>
      </c>
      <c r="E118">
        <f>INDEX(FTCH!B:B,MATCH(Data!A118,FTCH!A:A,0))</f>
        <v>0</v>
      </c>
      <c r="F118">
        <f>INDEX(IQ!B:B,MATCH(Data!A118,IQ!A:A,0))</f>
        <v>2.16</v>
      </c>
      <c r="G118" t="e">
        <f>INDEX(Para!B:B,MATCH(Data!A118,Para!A:A,0))</f>
        <v>#N/A</v>
      </c>
      <c r="H118" t="e">
        <f>INDEX(DISCA!B:B,MATCH(Data!A118,DISCA!A:A,0))</f>
        <v>#N/A</v>
      </c>
      <c r="I118">
        <f>INDEX(GSX!B:B,MATCH(Data!A118,GSX!A:A,0))</f>
        <v>2.23</v>
      </c>
      <c r="J118">
        <f>INDEX(NDX!B:B,MATCH(Data!A118,NDX!A:A,0))</f>
        <v>21411.46</v>
      </c>
      <c r="K118">
        <f>INDEX('S&amp;P'!B:B,MATCH(Data!A118,'S&amp;P'!A:A,0))</f>
        <v>6039.31</v>
      </c>
    </row>
    <row r="119" spans="1:11" x14ac:dyDescent="0.25">
      <c r="A119" s="1">
        <v>45685</v>
      </c>
      <c r="B119">
        <f>INDEX(BIDU!B:B,MATCH(Data!A119,BIDU!A:A,0))</f>
        <v>91.6</v>
      </c>
      <c r="C119">
        <f>INDEX(TME!B:B,MATCH(Data!A119,TME!A:A,0))</f>
        <v>11.78</v>
      </c>
      <c r="D119">
        <f>INDEX(VIPS!B:B,MATCH(Data!A119,VIPS!A:A,0))</f>
        <v>14.8</v>
      </c>
      <c r="E119">
        <f>INDEX(FTCH!B:B,MATCH(Data!A119,FTCH!A:A,0))</f>
        <v>9.9999999999999995E-7</v>
      </c>
      <c r="F119">
        <f>INDEX(IQ!B:B,MATCH(Data!A119,IQ!A:A,0))</f>
        <v>2.23</v>
      </c>
      <c r="G119" t="e">
        <f>INDEX(Para!B:B,MATCH(Data!A119,Para!A:A,0))</f>
        <v>#N/A</v>
      </c>
      <c r="H119" t="e">
        <f>INDEX(DISCA!B:B,MATCH(Data!A119,DISCA!A:A,0))</f>
        <v>#N/A</v>
      </c>
      <c r="I119">
        <f>INDEX(GSX!B:B,MATCH(Data!A119,GSX!A:A,0))</f>
        <v>2.34</v>
      </c>
      <c r="J119">
        <f>INDEX(NDX!B:B,MATCH(Data!A119,NDX!A:A,0))</f>
        <v>21463.040000000001</v>
      </c>
      <c r="K119">
        <f>INDEX('S&amp;P'!B:B,MATCH(Data!A119,'S&amp;P'!A:A,0))</f>
        <v>6067.7</v>
      </c>
    </row>
    <row r="120" spans="1:11" x14ac:dyDescent="0.25">
      <c r="A120" s="1">
        <v>45684</v>
      </c>
      <c r="B120">
        <f>INDEX(BIDU!B:B,MATCH(Data!A120,BIDU!A:A,0))</f>
        <v>88.51</v>
      </c>
      <c r="C120">
        <f>INDEX(TME!B:B,MATCH(Data!A120,TME!A:A,0))</f>
        <v>11.8</v>
      </c>
      <c r="D120">
        <f>INDEX(VIPS!B:B,MATCH(Data!A120,VIPS!A:A,0))</f>
        <v>14.99</v>
      </c>
      <c r="E120">
        <f>INDEX(FTCH!B:B,MATCH(Data!A120,FTCH!A:A,0))</f>
        <v>0</v>
      </c>
      <c r="F120">
        <f>INDEX(IQ!B:B,MATCH(Data!A120,IQ!A:A,0))</f>
        <v>2.23</v>
      </c>
      <c r="G120" t="e">
        <f>INDEX(Para!B:B,MATCH(Data!A120,Para!A:A,0))</f>
        <v>#N/A</v>
      </c>
      <c r="H120" t="e">
        <f>INDEX(DISCA!B:B,MATCH(Data!A120,DISCA!A:A,0))</f>
        <v>#N/A</v>
      </c>
      <c r="I120">
        <f>INDEX(GSX!B:B,MATCH(Data!A120,GSX!A:A,0))</f>
        <v>2.2000000000000002</v>
      </c>
      <c r="J120">
        <f>INDEX(NDX!B:B,MATCH(Data!A120,NDX!A:A,0))</f>
        <v>21127.279999999999</v>
      </c>
      <c r="K120">
        <f>INDEX('S&amp;P'!B:B,MATCH(Data!A120,'S&amp;P'!A:A,0))</f>
        <v>6012.28</v>
      </c>
    </row>
    <row r="121" spans="1:11" x14ac:dyDescent="0.25">
      <c r="A121" s="1">
        <v>45681</v>
      </c>
      <c r="B121">
        <f>INDEX(BIDU!B:B,MATCH(Data!A121,BIDU!A:A,0))</f>
        <v>86.4</v>
      </c>
      <c r="C121">
        <f>INDEX(TME!B:B,MATCH(Data!A121,TME!A:A,0))</f>
        <v>11.59</v>
      </c>
      <c r="D121">
        <f>INDEX(VIPS!B:B,MATCH(Data!A121,VIPS!A:A,0))</f>
        <v>14.71</v>
      </c>
      <c r="E121">
        <f>INDEX(FTCH!B:B,MATCH(Data!A121,FTCH!A:A,0))</f>
        <v>9.9999999999999995E-7</v>
      </c>
      <c r="F121">
        <f>INDEX(IQ!B:B,MATCH(Data!A121,IQ!A:A,0))</f>
        <v>2.23</v>
      </c>
      <c r="G121" t="e">
        <f>INDEX(Para!B:B,MATCH(Data!A121,Para!A:A,0))</f>
        <v>#N/A</v>
      </c>
      <c r="H121" t="e">
        <f>INDEX(DISCA!B:B,MATCH(Data!A121,DISCA!A:A,0))</f>
        <v>#N/A</v>
      </c>
      <c r="I121">
        <f>INDEX(GSX!B:B,MATCH(Data!A121,GSX!A:A,0))</f>
        <v>2.2000000000000002</v>
      </c>
      <c r="J121">
        <f>INDEX(NDX!B:B,MATCH(Data!A121,NDX!A:A,0))</f>
        <v>21774.01</v>
      </c>
      <c r="K121">
        <f>INDEX('S&amp;P'!B:B,MATCH(Data!A121,'S&amp;P'!A:A,0))</f>
        <v>6101.24</v>
      </c>
    </row>
    <row r="122" spans="1:11" x14ac:dyDescent="0.25">
      <c r="A122" s="1">
        <v>45680</v>
      </c>
      <c r="B122">
        <f>INDEX(BIDU!B:B,MATCH(Data!A122,BIDU!A:A,0))</f>
        <v>82.57</v>
      </c>
      <c r="C122">
        <f>INDEX(TME!B:B,MATCH(Data!A122,TME!A:A,0))</f>
        <v>11.05</v>
      </c>
      <c r="D122">
        <f>INDEX(VIPS!B:B,MATCH(Data!A122,VIPS!A:A,0))</f>
        <v>14.4</v>
      </c>
      <c r="E122">
        <f>INDEX(FTCH!B:B,MATCH(Data!A122,FTCH!A:A,0))</f>
        <v>9.9999999999999995E-7</v>
      </c>
      <c r="F122">
        <f>INDEX(IQ!B:B,MATCH(Data!A122,IQ!A:A,0))</f>
        <v>2</v>
      </c>
      <c r="G122" t="e">
        <f>INDEX(Para!B:B,MATCH(Data!A122,Para!A:A,0))</f>
        <v>#N/A</v>
      </c>
      <c r="H122" t="e">
        <f>INDEX(DISCA!B:B,MATCH(Data!A122,DISCA!A:A,0))</f>
        <v>#N/A</v>
      </c>
      <c r="I122">
        <f>INDEX(GSX!B:B,MATCH(Data!A122,GSX!A:A,0))</f>
        <v>1.91</v>
      </c>
      <c r="J122">
        <f>INDEX(NDX!B:B,MATCH(Data!A122,NDX!A:A,0))</f>
        <v>21900.93</v>
      </c>
      <c r="K122">
        <f>INDEX('S&amp;P'!B:B,MATCH(Data!A122,'S&amp;P'!A:A,0))</f>
        <v>6118.71</v>
      </c>
    </row>
    <row r="123" spans="1:11" x14ac:dyDescent="0.25">
      <c r="A123" s="1">
        <v>45679</v>
      </c>
      <c r="B123">
        <f>INDEX(BIDU!B:B,MATCH(Data!A123,BIDU!A:A,0))</f>
        <v>83</v>
      </c>
      <c r="C123">
        <f>INDEX(TME!B:B,MATCH(Data!A123,TME!A:A,0))</f>
        <v>11.15</v>
      </c>
      <c r="D123">
        <f>INDEX(VIPS!B:B,MATCH(Data!A123,VIPS!A:A,0))</f>
        <v>13.89</v>
      </c>
      <c r="E123">
        <f>INDEX(FTCH!B:B,MATCH(Data!A123,FTCH!A:A,0))</f>
        <v>9.9999999999999995E-7</v>
      </c>
      <c r="F123">
        <f>INDEX(IQ!B:B,MATCH(Data!A123,IQ!A:A,0))</f>
        <v>1.95</v>
      </c>
      <c r="G123" t="e">
        <f>INDEX(Para!B:B,MATCH(Data!A123,Para!A:A,0))</f>
        <v>#N/A</v>
      </c>
      <c r="H123" t="e">
        <f>INDEX(DISCA!B:B,MATCH(Data!A123,DISCA!A:A,0))</f>
        <v>#N/A</v>
      </c>
      <c r="I123">
        <f>INDEX(GSX!B:B,MATCH(Data!A123,GSX!A:A,0))</f>
        <v>1.88</v>
      </c>
      <c r="J123">
        <f>INDEX(NDX!B:B,MATCH(Data!A123,NDX!A:A,0))</f>
        <v>21853</v>
      </c>
      <c r="K123">
        <f>INDEX('S&amp;P'!B:B,MATCH(Data!A123,'S&amp;P'!A:A,0))</f>
        <v>6086.37</v>
      </c>
    </row>
    <row r="124" spans="1:11" x14ac:dyDescent="0.25">
      <c r="A124" s="1">
        <v>45678</v>
      </c>
      <c r="B124">
        <f>INDEX(BIDU!B:B,MATCH(Data!A124,BIDU!A:A,0))</f>
        <v>83.69</v>
      </c>
      <c r="C124">
        <f>INDEX(TME!B:B,MATCH(Data!A124,TME!A:A,0))</f>
        <v>11.1</v>
      </c>
      <c r="D124">
        <f>INDEX(VIPS!B:B,MATCH(Data!A124,VIPS!A:A,0))</f>
        <v>13.64</v>
      </c>
      <c r="E124">
        <f>INDEX(FTCH!B:B,MATCH(Data!A124,FTCH!A:A,0))</f>
        <v>9.9999999999999995E-7</v>
      </c>
      <c r="F124">
        <f>INDEX(IQ!B:B,MATCH(Data!A124,IQ!A:A,0))</f>
        <v>1.98</v>
      </c>
      <c r="G124" t="e">
        <f>INDEX(Para!B:B,MATCH(Data!A124,Para!A:A,0))</f>
        <v>#N/A</v>
      </c>
      <c r="H124" t="e">
        <f>INDEX(DISCA!B:B,MATCH(Data!A124,DISCA!A:A,0))</f>
        <v>#N/A</v>
      </c>
      <c r="I124">
        <f>INDEX(GSX!B:B,MATCH(Data!A124,GSX!A:A,0))</f>
        <v>1.94</v>
      </c>
      <c r="J124">
        <f>INDEX(NDX!B:B,MATCH(Data!A124,NDX!A:A,0))</f>
        <v>21566.51</v>
      </c>
      <c r="K124">
        <f>INDEX('S&amp;P'!B:B,MATCH(Data!A124,'S&amp;P'!A:A,0))</f>
        <v>6049.24</v>
      </c>
    </row>
    <row r="125" spans="1:11" x14ac:dyDescent="0.25">
      <c r="A125" s="1">
        <v>45674</v>
      </c>
      <c r="B125">
        <f>INDEX(BIDU!B:B,MATCH(Data!A125,BIDU!A:A,0))</f>
        <v>82.92</v>
      </c>
      <c r="C125">
        <f>INDEX(TME!B:B,MATCH(Data!A125,TME!A:A,0))</f>
        <v>10.78</v>
      </c>
      <c r="D125">
        <f>INDEX(VIPS!B:B,MATCH(Data!A125,VIPS!A:A,0))</f>
        <v>13.46</v>
      </c>
      <c r="E125" t="e">
        <f>INDEX(FTCH!B:B,MATCH(Data!A125,FTCH!A:A,0))</f>
        <v>#N/A</v>
      </c>
      <c r="F125">
        <f>INDEX(IQ!B:B,MATCH(Data!A125,IQ!A:A,0))</f>
        <v>1.94</v>
      </c>
      <c r="G125" t="e">
        <f>INDEX(Para!B:B,MATCH(Data!A125,Para!A:A,0))</f>
        <v>#N/A</v>
      </c>
      <c r="H125" t="e">
        <f>INDEX(DISCA!B:B,MATCH(Data!A125,DISCA!A:A,0))</f>
        <v>#N/A</v>
      </c>
      <c r="I125">
        <f>INDEX(GSX!B:B,MATCH(Data!A125,GSX!A:A,0))</f>
        <v>2.09</v>
      </c>
      <c r="J125">
        <f>INDEX(NDX!B:B,MATCH(Data!A125,NDX!A:A,0))</f>
        <v>21441.15</v>
      </c>
      <c r="K125">
        <f>INDEX('S&amp;P'!B:B,MATCH(Data!A125,'S&amp;P'!A:A,0))</f>
        <v>5996.66</v>
      </c>
    </row>
    <row r="126" spans="1:11" x14ac:dyDescent="0.25">
      <c r="A126" s="1">
        <v>45673</v>
      </c>
      <c r="B126">
        <f>INDEX(BIDU!B:B,MATCH(Data!A126,BIDU!A:A,0))</f>
        <v>80.73</v>
      </c>
      <c r="C126">
        <f>INDEX(TME!B:B,MATCH(Data!A126,TME!A:A,0))</f>
        <v>10.4</v>
      </c>
      <c r="D126">
        <f>INDEX(VIPS!B:B,MATCH(Data!A126,VIPS!A:A,0))</f>
        <v>13.17</v>
      </c>
      <c r="E126">
        <f>INDEX(FTCH!B:B,MATCH(Data!A126,FTCH!A:A,0))</f>
        <v>9.9999999999999995E-7</v>
      </c>
      <c r="F126">
        <f>INDEX(IQ!B:B,MATCH(Data!A126,IQ!A:A,0))</f>
        <v>1.87</v>
      </c>
      <c r="G126" t="e">
        <f>INDEX(Para!B:B,MATCH(Data!A126,Para!A:A,0))</f>
        <v>#N/A</v>
      </c>
      <c r="H126" t="e">
        <f>INDEX(DISCA!B:B,MATCH(Data!A126,DISCA!A:A,0))</f>
        <v>#N/A</v>
      </c>
      <c r="I126">
        <f>INDEX(GSX!B:B,MATCH(Data!A126,GSX!A:A,0))</f>
        <v>1.99</v>
      </c>
      <c r="J126">
        <f>INDEX(NDX!B:B,MATCH(Data!A126,NDX!A:A,0))</f>
        <v>21091.25</v>
      </c>
      <c r="K126">
        <f>INDEX('S&amp;P'!B:B,MATCH(Data!A126,'S&amp;P'!A:A,0))</f>
        <v>5937.34</v>
      </c>
    </row>
    <row r="127" spans="1:11" x14ac:dyDescent="0.25">
      <c r="A127" s="1">
        <v>45672</v>
      </c>
      <c r="B127">
        <f>INDEX(BIDU!B:B,MATCH(Data!A127,BIDU!A:A,0))</f>
        <v>81.5</v>
      </c>
      <c r="C127">
        <f>INDEX(TME!B:B,MATCH(Data!A127,TME!A:A,0))</f>
        <v>10.5</v>
      </c>
      <c r="D127">
        <f>INDEX(VIPS!B:B,MATCH(Data!A127,VIPS!A:A,0))</f>
        <v>13.27</v>
      </c>
      <c r="E127">
        <f>INDEX(FTCH!B:B,MATCH(Data!A127,FTCH!A:A,0))</f>
        <v>1.0000000000000001E-5</v>
      </c>
      <c r="F127">
        <f>INDEX(IQ!B:B,MATCH(Data!A127,IQ!A:A,0))</f>
        <v>1.86</v>
      </c>
      <c r="G127" t="e">
        <f>INDEX(Para!B:B,MATCH(Data!A127,Para!A:A,0))</f>
        <v>#N/A</v>
      </c>
      <c r="H127" t="e">
        <f>INDEX(DISCA!B:B,MATCH(Data!A127,DISCA!A:A,0))</f>
        <v>#N/A</v>
      </c>
      <c r="I127">
        <f>INDEX(GSX!B:B,MATCH(Data!A127,GSX!A:A,0))</f>
        <v>2.0099999999999998</v>
      </c>
      <c r="J127">
        <f>INDEX(NDX!B:B,MATCH(Data!A127,NDX!A:A,0))</f>
        <v>21237.85</v>
      </c>
      <c r="K127">
        <f>INDEX('S&amp;P'!B:B,MATCH(Data!A127,'S&amp;P'!A:A,0))</f>
        <v>5949.91</v>
      </c>
    </row>
    <row r="128" spans="1:11" x14ac:dyDescent="0.25">
      <c r="A128" s="1">
        <v>45671</v>
      </c>
      <c r="B128">
        <f>INDEX(BIDU!B:B,MATCH(Data!A128,BIDU!A:A,0))</f>
        <v>79.56</v>
      </c>
      <c r="C128">
        <f>INDEX(TME!B:B,MATCH(Data!A128,TME!A:A,0))</f>
        <v>10.45</v>
      </c>
      <c r="D128">
        <f>INDEX(VIPS!B:B,MATCH(Data!A128,VIPS!A:A,0))</f>
        <v>12.98</v>
      </c>
      <c r="E128">
        <f>INDEX(FTCH!B:B,MATCH(Data!A128,FTCH!A:A,0))</f>
        <v>9.9999999999999995E-7</v>
      </c>
      <c r="F128">
        <f>INDEX(IQ!B:B,MATCH(Data!A128,IQ!A:A,0))</f>
        <v>1.85</v>
      </c>
      <c r="G128" t="e">
        <f>INDEX(Para!B:B,MATCH(Data!A128,Para!A:A,0))</f>
        <v>#N/A</v>
      </c>
      <c r="H128" t="e">
        <f>INDEX(DISCA!B:B,MATCH(Data!A128,DISCA!A:A,0))</f>
        <v>#N/A</v>
      </c>
      <c r="I128">
        <f>INDEX(GSX!B:B,MATCH(Data!A128,GSX!A:A,0))</f>
        <v>1.98</v>
      </c>
      <c r="J128">
        <f>INDEX(NDX!B:B,MATCH(Data!A128,NDX!A:A,0))</f>
        <v>20757.41</v>
      </c>
      <c r="K128">
        <f>INDEX('S&amp;P'!B:B,MATCH(Data!A128,'S&amp;P'!A:A,0))</f>
        <v>5842.91</v>
      </c>
    </row>
    <row r="129" spans="1:11" x14ac:dyDescent="0.25">
      <c r="A129" s="1">
        <v>45670</v>
      </c>
      <c r="B129">
        <f>INDEX(BIDU!B:B,MATCH(Data!A129,BIDU!A:A,0))</f>
        <v>78.16</v>
      </c>
      <c r="C129">
        <f>INDEX(TME!B:B,MATCH(Data!A129,TME!A:A,0))</f>
        <v>10.28</v>
      </c>
      <c r="D129">
        <f>INDEX(VIPS!B:B,MATCH(Data!A129,VIPS!A:A,0))</f>
        <v>12.68</v>
      </c>
      <c r="E129">
        <f>INDEX(FTCH!B:B,MATCH(Data!A129,FTCH!A:A,0))</f>
        <v>9.9999999999999995E-7</v>
      </c>
      <c r="F129">
        <f>INDEX(IQ!B:B,MATCH(Data!A129,IQ!A:A,0))</f>
        <v>1.83</v>
      </c>
      <c r="G129" t="e">
        <f>INDEX(Para!B:B,MATCH(Data!A129,Para!A:A,0))</f>
        <v>#N/A</v>
      </c>
      <c r="H129" t="e">
        <f>INDEX(DISCA!B:B,MATCH(Data!A129,DISCA!A:A,0))</f>
        <v>#N/A</v>
      </c>
      <c r="I129">
        <f>INDEX(GSX!B:B,MATCH(Data!A129,GSX!A:A,0))</f>
        <v>1.9</v>
      </c>
      <c r="J129">
        <f>INDEX(NDX!B:B,MATCH(Data!A129,NDX!A:A,0))</f>
        <v>20784.72</v>
      </c>
      <c r="K129">
        <f>INDEX('S&amp;P'!B:B,MATCH(Data!A129,'S&amp;P'!A:A,0))</f>
        <v>5836.22</v>
      </c>
    </row>
    <row r="130" spans="1:11" x14ac:dyDescent="0.25">
      <c r="A130" s="1">
        <v>45667</v>
      </c>
      <c r="B130">
        <f>INDEX(BIDU!B:B,MATCH(Data!A130,BIDU!A:A,0))</f>
        <v>77.430000000000007</v>
      </c>
      <c r="C130">
        <f>INDEX(TME!B:B,MATCH(Data!A130,TME!A:A,0))</f>
        <v>10.74</v>
      </c>
      <c r="D130">
        <f>INDEX(VIPS!B:B,MATCH(Data!A130,VIPS!A:A,0))</f>
        <v>12.98</v>
      </c>
      <c r="E130">
        <f>INDEX(FTCH!B:B,MATCH(Data!A130,FTCH!A:A,0))</f>
        <v>9.9999999999999995E-7</v>
      </c>
      <c r="F130">
        <f>INDEX(IQ!B:B,MATCH(Data!A130,IQ!A:A,0))</f>
        <v>1.9</v>
      </c>
      <c r="G130" t="e">
        <f>INDEX(Para!B:B,MATCH(Data!A130,Para!A:A,0))</f>
        <v>#N/A</v>
      </c>
      <c r="H130" t="e">
        <f>INDEX(DISCA!B:B,MATCH(Data!A130,DISCA!A:A,0))</f>
        <v>#N/A</v>
      </c>
      <c r="I130">
        <f>INDEX(GSX!B:B,MATCH(Data!A130,GSX!A:A,0))</f>
        <v>1.99</v>
      </c>
      <c r="J130">
        <f>INDEX(NDX!B:B,MATCH(Data!A130,NDX!A:A,0))</f>
        <v>20847.580000000002</v>
      </c>
      <c r="K130">
        <f>INDEX('S&amp;P'!B:B,MATCH(Data!A130,'S&amp;P'!A:A,0))</f>
        <v>5827.04</v>
      </c>
    </row>
    <row r="131" spans="1:11" x14ac:dyDescent="0.25">
      <c r="A131" s="1">
        <v>45665</v>
      </c>
      <c r="B131">
        <f>INDEX(BIDU!B:B,MATCH(Data!A131,BIDU!A:A,0))</f>
        <v>81.34</v>
      </c>
      <c r="C131">
        <f>INDEX(TME!B:B,MATCH(Data!A131,TME!A:A,0))</f>
        <v>10.92</v>
      </c>
      <c r="D131">
        <f>INDEX(VIPS!B:B,MATCH(Data!A131,VIPS!A:A,0))</f>
        <v>13.14</v>
      </c>
      <c r="E131">
        <f>INDEX(FTCH!B:B,MATCH(Data!A131,FTCH!A:A,0))</f>
        <v>9.9999999999999995E-7</v>
      </c>
      <c r="F131">
        <f>INDEX(IQ!B:B,MATCH(Data!A131,IQ!A:A,0))</f>
        <v>2.02</v>
      </c>
      <c r="G131" t="e">
        <f>INDEX(Para!B:B,MATCH(Data!A131,Para!A:A,0))</f>
        <v>#N/A</v>
      </c>
      <c r="H131" t="e">
        <f>INDEX(DISCA!B:B,MATCH(Data!A131,DISCA!A:A,0))</f>
        <v>#N/A</v>
      </c>
      <c r="I131">
        <f>INDEX(GSX!B:B,MATCH(Data!A131,GSX!A:A,0))</f>
        <v>1.98</v>
      </c>
      <c r="J131">
        <f>INDEX(NDX!B:B,MATCH(Data!A131,NDX!A:A,0))</f>
        <v>21180.959999999999</v>
      </c>
      <c r="K131">
        <f>INDEX('S&amp;P'!B:B,MATCH(Data!A131,'S&amp;P'!A:A,0))</f>
        <v>5918.25</v>
      </c>
    </row>
    <row r="132" spans="1:11" x14ac:dyDescent="0.25">
      <c r="A132" s="1">
        <v>45664</v>
      </c>
      <c r="B132">
        <f>INDEX(BIDU!B:B,MATCH(Data!A132,BIDU!A:A,0))</f>
        <v>82.61</v>
      </c>
      <c r="C132">
        <f>INDEX(TME!B:B,MATCH(Data!A132,TME!A:A,0))</f>
        <v>10.82</v>
      </c>
      <c r="D132">
        <f>INDEX(VIPS!B:B,MATCH(Data!A132,VIPS!A:A,0))</f>
        <v>13</v>
      </c>
      <c r="E132">
        <f>INDEX(FTCH!B:B,MATCH(Data!A132,FTCH!A:A,0))</f>
        <v>9.9999999999999995E-7</v>
      </c>
      <c r="F132">
        <f>INDEX(IQ!B:B,MATCH(Data!A132,IQ!A:A,0))</f>
        <v>2.02</v>
      </c>
      <c r="G132" t="e">
        <f>INDEX(Para!B:B,MATCH(Data!A132,Para!A:A,0))</f>
        <v>#N/A</v>
      </c>
      <c r="H132" t="e">
        <f>INDEX(DISCA!B:B,MATCH(Data!A132,DISCA!A:A,0))</f>
        <v>#N/A</v>
      </c>
      <c r="I132">
        <f>INDEX(GSX!B:B,MATCH(Data!A132,GSX!A:A,0))</f>
        <v>2.08</v>
      </c>
      <c r="J132">
        <f>INDEX(NDX!B:B,MATCH(Data!A132,NDX!A:A,0))</f>
        <v>21173.040000000001</v>
      </c>
      <c r="K132">
        <f>INDEX('S&amp;P'!B:B,MATCH(Data!A132,'S&amp;P'!A:A,0))</f>
        <v>5909.03</v>
      </c>
    </row>
    <row r="133" spans="1:11" x14ac:dyDescent="0.25">
      <c r="A133" s="1">
        <v>45663</v>
      </c>
      <c r="B133">
        <f>INDEX(BIDU!B:B,MATCH(Data!A133,BIDU!A:A,0))</f>
        <v>83.38</v>
      </c>
      <c r="C133">
        <f>INDEX(TME!B:B,MATCH(Data!A133,TME!A:A,0))</f>
        <v>10.91</v>
      </c>
      <c r="D133">
        <f>INDEX(VIPS!B:B,MATCH(Data!A133,VIPS!A:A,0))</f>
        <v>13.2</v>
      </c>
      <c r="E133">
        <f>INDEX(FTCH!B:B,MATCH(Data!A133,FTCH!A:A,0))</f>
        <v>9.9999999999999995E-7</v>
      </c>
      <c r="F133">
        <f>INDEX(IQ!B:B,MATCH(Data!A133,IQ!A:A,0))</f>
        <v>1.99</v>
      </c>
      <c r="G133" t="e">
        <f>INDEX(Para!B:B,MATCH(Data!A133,Para!A:A,0))</f>
        <v>#N/A</v>
      </c>
      <c r="H133" t="e">
        <f>INDEX(DISCA!B:B,MATCH(Data!A133,DISCA!A:A,0))</f>
        <v>#N/A</v>
      </c>
      <c r="I133">
        <f>INDEX(GSX!B:B,MATCH(Data!A133,GSX!A:A,0))</f>
        <v>2.11</v>
      </c>
      <c r="J133">
        <f>INDEX(NDX!B:B,MATCH(Data!A133,NDX!A:A,0))</f>
        <v>21559.5</v>
      </c>
      <c r="K133">
        <f>INDEX('S&amp;P'!B:B,MATCH(Data!A133,'S&amp;P'!A:A,0))</f>
        <v>5975.38</v>
      </c>
    </row>
    <row r="134" spans="1:11" x14ac:dyDescent="0.25">
      <c r="A134" s="1">
        <v>45660</v>
      </c>
      <c r="B134">
        <f>INDEX(BIDU!B:B,MATCH(Data!A134,BIDU!A:A,0))</f>
        <v>83.93</v>
      </c>
      <c r="C134">
        <f>INDEX(TME!B:B,MATCH(Data!A134,TME!A:A,0))</f>
        <v>11.16</v>
      </c>
      <c r="D134">
        <f>INDEX(VIPS!B:B,MATCH(Data!A134,VIPS!A:A,0))</f>
        <v>13.2</v>
      </c>
      <c r="E134">
        <f>INDEX(FTCH!B:B,MATCH(Data!A134,FTCH!A:A,0))</f>
        <v>9.9999999999999995E-7</v>
      </c>
      <c r="F134">
        <f>INDEX(IQ!B:B,MATCH(Data!A134,IQ!A:A,0))</f>
        <v>1.97</v>
      </c>
      <c r="G134" t="e">
        <f>INDEX(Para!B:B,MATCH(Data!A134,Para!A:A,0))</f>
        <v>#N/A</v>
      </c>
      <c r="H134" t="e">
        <f>INDEX(DISCA!B:B,MATCH(Data!A134,DISCA!A:A,0))</f>
        <v>#N/A</v>
      </c>
      <c r="I134">
        <f>INDEX(GSX!B:B,MATCH(Data!A134,GSX!A:A,0))</f>
        <v>2.14</v>
      </c>
      <c r="J134">
        <f>INDEX(NDX!B:B,MATCH(Data!A134,NDX!A:A,0))</f>
        <v>21326.16</v>
      </c>
      <c r="K134">
        <f>INDEX('S&amp;P'!B:B,MATCH(Data!A134,'S&amp;P'!A:A,0))</f>
        <v>5942.47</v>
      </c>
    </row>
    <row r="135" spans="1:11" x14ac:dyDescent="0.25">
      <c r="A135" s="1">
        <v>45659</v>
      </c>
      <c r="B135">
        <f>INDEX(BIDU!B:B,MATCH(Data!A135,BIDU!A:A,0))</f>
        <v>82.7</v>
      </c>
      <c r="C135">
        <f>INDEX(TME!B:B,MATCH(Data!A135,TME!A:A,0))</f>
        <v>11.32</v>
      </c>
      <c r="D135">
        <f>INDEX(VIPS!B:B,MATCH(Data!A135,VIPS!A:A,0))</f>
        <v>13.07</v>
      </c>
      <c r="E135">
        <f>INDEX(FTCH!B:B,MATCH(Data!A135,FTCH!A:A,0))</f>
        <v>9.9999999999999995E-7</v>
      </c>
      <c r="F135">
        <f>INDEX(IQ!B:B,MATCH(Data!A135,IQ!A:A,0))</f>
        <v>1.99</v>
      </c>
      <c r="G135" t="e">
        <f>INDEX(Para!B:B,MATCH(Data!A135,Para!A:A,0))</f>
        <v>#N/A</v>
      </c>
      <c r="H135" t="e">
        <f>INDEX(DISCA!B:B,MATCH(Data!A135,DISCA!A:A,0))</f>
        <v>#N/A</v>
      </c>
      <c r="I135">
        <f>INDEX(GSX!B:B,MATCH(Data!A135,GSX!A:A,0))</f>
        <v>2.17</v>
      </c>
      <c r="J135">
        <f>INDEX(NDX!B:B,MATCH(Data!A135,NDX!A:A,0))</f>
        <v>20975.62</v>
      </c>
      <c r="K135">
        <f>INDEX('S&amp;P'!B:B,MATCH(Data!A135,'S&amp;P'!A:A,0))</f>
        <v>5868.55</v>
      </c>
    </row>
    <row r="136" spans="1:11" x14ac:dyDescent="0.25">
      <c r="A136" s="1">
        <v>45657</v>
      </c>
      <c r="B136">
        <f>INDEX(BIDU!B:B,MATCH(Data!A136,BIDU!A:A,0))</f>
        <v>84.31</v>
      </c>
      <c r="C136">
        <f>INDEX(TME!B:B,MATCH(Data!A136,TME!A:A,0))</f>
        <v>11.35</v>
      </c>
      <c r="D136">
        <f>INDEX(VIPS!B:B,MATCH(Data!A136,VIPS!A:A,0))</f>
        <v>13.47</v>
      </c>
      <c r="E136">
        <f>INDEX(FTCH!B:B,MATCH(Data!A136,FTCH!A:A,0))</f>
        <v>9.9999999999999995E-7</v>
      </c>
      <c r="F136">
        <f>INDEX(IQ!B:B,MATCH(Data!A136,IQ!A:A,0))</f>
        <v>2.0099999999999998</v>
      </c>
      <c r="G136">
        <f>INDEX(Para!B:B,MATCH(Data!A136,Para!A:A,0))</f>
        <v>10.46</v>
      </c>
      <c r="H136" t="e">
        <f>INDEX(DISCA!B:B,MATCH(Data!A136,DISCA!A:A,0))</f>
        <v>#N/A</v>
      </c>
      <c r="I136">
        <f>INDEX(GSX!B:B,MATCH(Data!A136,GSX!A:A,0))</f>
        <v>2.19</v>
      </c>
      <c r="J136">
        <f>INDEX(NDX!B:B,MATCH(Data!A136,NDX!A:A,0))</f>
        <v>21012.17</v>
      </c>
      <c r="K136">
        <f>INDEX('S&amp;P'!B:B,MATCH(Data!A136,'S&amp;P'!A:A,0))</f>
        <v>5881.63</v>
      </c>
    </row>
    <row r="137" spans="1:11" x14ac:dyDescent="0.25">
      <c r="A137" s="1">
        <v>45656</v>
      </c>
      <c r="B137">
        <f>INDEX(BIDU!B:B,MATCH(Data!A137,BIDU!A:A,0))</f>
        <v>84.05</v>
      </c>
      <c r="C137">
        <f>INDEX(TME!B:B,MATCH(Data!A137,TME!A:A,0))</f>
        <v>11.34</v>
      </c>
      <c r="D137">
        <f>INDEX(VIPS!B:B,MATCH(Data!A137,VIPS!A:A,0))</f>
        <v>13.28</v>
      </c>
      <c r="E137">
        <f>INDEX(FTCH!B:B,MATCH(Data!A137,FTCH!A:A,0))</f>
        <v>9.9999999999999995E-7</v>
      </c>
      <c r="F137">
        <f>INDEX(IQ!B:B,MATCH(Data!A137,IQ!A:A,0))</f>
        <v>2.02</v>
      </c>
      <c r="G137">
        <f>INDEX(Para!B:B,MATCH(Data!A137,Para!A:A,0))</f>
        <v>10.34</v>
      </c>
      <c r="H137" t="e">
        <f>INDEX(DISCA!B:B,MATCH(Data!A137,DISCA!A:A,0))</f>
        <v>#N/A</v>
      </c>
      <c r="I137">
        <f>INDEX(GSX!B:B,MATCH(Data!A137,GSX!A:A,0))</f>
        <v>2.16</v>
      </c>
      <c r="J137">
        <f>INDEX(NDX!B:B,MATCH(Data!A137,NDX!A:A,0))</f>
        <v>21197.09</v>
      </c>
      <c r="K137">
        <f>INDEX('S&amp;P'!B:B,MATCH(Data!A137,'S&amp;P'!A:A,0))</f>
        <v>5906.94</v>
      </c>
    </row>
    <row r="138" spans="1:11" x14ac:dyDescent="0.25">
      <c r="A138" s="1">
        <v>45653</v>
      </c>
      <c r="B138">
        <f>INDEX(BIDU!B:B,MATCH(Data!A138,BIDU!A:A,0))</f>
        <v>86.6</v>
      </c>
      <c r="C138">
        <f>INDEX(TME!B:B,MATCH(Data!A138,TME!A:A,0))</f>
        <v>11.72</v>
      </c>
      <c r="D138">
        <f>INDEX(VIPS!B:B,MATCH(Data!A138,VIPS!A:A,0))</f>
        <v>13.33</v>
      </c>
      <c r="E138">
        <f>INDEX(FTCH!B:B,MATCH(Data!A138,FTCH!A:A,0))</f>
        <v>9.9999999999999995E-7</v>
      </c>
      <c r="F138">
        <f>INDEX(IQ!B:B,MATCH(Data!A138,IQ!A:A,0))</f>
        <v>2.08</v>
      </c>
      <c r="G138">
        <f>INDEX(Para!B:B,MATCH(Data!A138,Para!A:A,0))</f>
        <v>10.4</v>
      </c>
      <c r="H138" t="e">
        <f>INDEX(DISCA!B:B,MATCH(Data!A138,DISCA!A:A,0))</f>
        <v>#N/A</v>
      </c>
      <c r="I138">
        <f>INDEX(GSX!B:B,MATCH(Data!A138,GSX!A:A,0))</f>
        <v>2.2400000000000002</v>
      </c>
      <c r="J138">
        <f>INDEX(NDX!B:B,MATCH(Data!A138,NDX!A:A,0))</f>
        <v>21473.01</v>
      </c>
      <c r="K138">
        <f>INDEX('S&amp;P'!B:B,MATCH(Data!A138,'S&amp;P'!A:A,0))</f>
        <v>5970.84</v>
      </c>
    </row>
    <row r="139" spans="1:11" x14ac:dyDescent="0.25">
      <c r="A139" s="1">
        <v>45652</v>
      </c>
      <c r="B139">
        <f>INDEX(BIDU!B:B,MATCH(Data!A139,BIDU!A:A,0))</f>
        <v>88.25</v>
      </c>
      <c r="C139">
        <f>INDEX(TME!B:B,MATCH(Data!A139,TME!A:A,0))</f>
        <v>11.92</v>
      </c>
      <c r="D139">
        <f>INDEX(VIPS!B:B,MATCH(Data!A139,VIPS!A:A,0))</f>
        <v>13.62</v>
      </c>
      <c r="E139">
        <f>INDEX(FTCH!B:B,MATCH(Data!A139,FTCH!A:A,0))</f>
        <v>9.9999999999999995E-7</v>
      </c>
      <c r="F139">
        <f>INDEX(IQ!B:B,MATCH(Data!A139,IQ!A:A,0))</f>
        <v>2.12</v>
      </c>
      <c r="G139">
        <f>INDEX(Para!B:B,MATCH(Data!A139,Para!A:A,0))</f>
        <v>10.44</v>
      </c>
      <c r="H139" t="e">
        <f>INDEX(DISCA!B:B,MATCH(Data!A139,DISCA!A:A,0))</f>
        <v>#N/A</v>
      </c>
      <c r="I139">
        <f>INDEX(GSX!B:B,MATCH(Data!A139,GSX!A:A,0))</f>
        <v>2.3199999999999998</v>
      </c>
      <c r="J139">
        <f>INDEX(NDX!B:B,MATCH(Data!A139,NDX!A:A,0))</f>
        <v>21768.31</v>
      </c>
      <c r="K139">
        <f>INDEX('S&amp;P'!B:B,MATCH(Data!A139,'S&amp;P'!A:A,0))</f>
        <v>6037.59</v>
      </c>
    </row>
    <row r="140" spans="1:11" x14ac:dyDescent="0.25">
      <c r="A140" s="1">
        <v>45650</v>
      </c>
      <c r="B140">
        <f>INDEX(BIDU!B:B,MATCH(Data!A140,BIDU!A:A,0))</f>
        <v>88.05</v>
      </c>
      <c r="C140">
        <f>INDEX(TME!B:B,MATCH(Data!A140,TME!A:A,0))</f>
        <v>11.89</v>
      </c>
      <c r="D140">
        <f>INDEX(VIPS!B:B,MATCH(Data!A140,VIPS!A:A,0))</f>
        <v>13.63</v>
      </c>
      <c r="E140">
        <f>INDEX(FTCH!B:B,MATCH(Data!A140,FTCH!A:A,0))</f>
        <v>9.9999999999999995E-7</v>
      </c>
      <c r="F140">
        <f>INDEX(IQ!B:B,MATCH(Data!A140,IQ!A:A,0))</f>
        <v>2.11</v>
      </c>
      <c r="G140">
        <f>INDEX(Para!B:B,MATCH(Data!A140,Para!A:A,0))</f>
        <v>10.42</v>
      </c>
      <c r="H140" t="e">
        <f>INDEX(DISCA!B:B,MATCH(Data!A140,DISCA!A:A,0))</f>
        <v>#N/A</v>
      </c>
      <c r="I140">
        <f>INDEX(GSX!B:B,MATCH(Data!A140,GSX!A:A,0))</f>
        <v>2.38</v>
      </c>
      <c r="J140">
        <f>INDEX(NDX!B:B,MATCH(Data!A140,NDX!A:A,0))</f>
        <v>21797.65</v>
      </c>
      <c r="K140">
        <f>INDEX('S&amp;P'!B:B,MATCH(Data!A140,'S&amp;P'!A:A,0))</f>
        <v>6040.04</v>
      </c>
    </row>
    <row r="141" spans="1:11" x14ac:dyDescent="0.25">
      <c r="A141" s="1">
        <v>45649</v>
      </c>
      <c r="B141">
        <f>INDEX(BIDU!B:B,MATCH(Data!A141,BIDU!A:A,0))</f>
        <v>88.46</v>
      </c>
      <c r="C141">
        <f>INDEX(TME!B:B,MATCH(Data!A141,TME!A:A,0))</f>
        <v>11.75</v>
      </c>
      <c r="D141">
        <f>INDEX(VIPS!B:B,MATCH(Data!A141,VIPS!A:A,0))</f>
        <v>13.61</v>
      </c>
      <c r="E141">
        <f>INDEX(FTCH!B:B,MATCH(Data!A141,FTCH!A:A,0))</f>
        <v>9.9999999999999995E-7</v>
      </c>
      <c r="F141">
        <f>INDEX(IQ!B:B,MATCH(Data!A141,IQ!A:A,0))</f>
        <v>2.09</v>
      </c>
      <c r="G141">
        <f>INDEX(Para!B:B,MATCH(Data!A141,Para!A:A,0))</f>
        <v>10.35</v>
      </c>
      <c r="H141" t="e">
        <f>INDEX(DISCA!B:B,MATCH(Data!A141,DISCA!A:A,0))</f>
        <v>#N/A</v>
      </c>
      <c r="I141">
        <f>INDEX(GSX!B:B,MATCH(Data!A141,GSX!A:A,0))</f>
        <v>2.35</v>
      </c>
      <c r="J141">
        <f>INDEX(NDX!B:B,MATCH(Data!A141,NDX!A:A,0))</f>
        <v>21503.17</v>
      </c>
      <c r="K141">
        <f>INDEX('S&amp;P'!B:B,MATCH(Data!A141,'S&amp;P'!A:A,0))</f>
        <v>5974.07</v>
      </c>
    </row>
    <row r="142" spans="1:11" x14ac:dyDescent="0.25">
      <c r="A142" s="1">
        <v>45646</v>
      </c>
      <c r="B142">
        <f>INDEX(BIDU!B:B,MATCH(Data!A142,BIDU!A:A,0))</f>
        <v>85.8</v>
      </c>
      <c r="C142">
        <f>INDEX(TME!B:B,MATCH(Data!A142,TME!A:A,0))</f>
        <v>11.95</v>
      </c>
      <c r="D142">
        <f>INDEX(VIPS!B:B,MATCH(Data!A142,VIPS!A:A,0))</f>
        <v>13.58</v>
      </c>
      <c r="E142">
        <f>INDEX(FTCH!B:B,MATCH(Data!A142,FTCH!A:A,0))</f>
        <v>9.9999999999999995E-7</v>
      </c>
      <c r="F142">
        <f>INDEX(IQ!B:B,MATCH(Data!A142,IQ!A:A,0))</f>
        <v>2.0499999999999998</v>
      </c>
      <c r="G142">
        <f>INDEX(Para!B:B,MATCH(Data!A142,Para!A:A,0))</f>
        <v>10.66</v>
      </c>
      <c r="H142" t="e">
        <f>INDEX(DISCA!B:B,MATCH(Data!A142,DISCA!A:A,0))</f>
        <v>#N/A</v>
      </c>
      <c r="I142">
        <f>INDEX(GSX!B:B,MATCH(Data!A142,GSX!A:A,0))</f>
        <v>2.2999999999999998</v>
      </c>
      <c r="J142">
        <f>INDEX(NDX!B:B,MATCH(Data!A142,NDX!A:A,0))</f>
        <v>21289.15</v>
      </c>
      <c r="K142">
        <f>INDEX('S&amp;P'!B:B,MATCH(Data!A142,'S&amp;P'!A:A,0))</f>
        <v>5930.85</v>
      </c>
    </row>
    <row r="143" spans="1:11" x14ac:dyDescent="0.25">
      <c r="A143" s="1">
        <v>45645</v>
      </c>
      <c r="B143">
        <f>INDEX(BIDU!B:B,MATCH(Data!A143,BIDU!A:A,0))</f>
        <v>85.58</v>
      </c>
      <c r="C143">
        <f>INDEX(TME!B:B,MATCH(Data!A143,TME!A:A,0))</f>
        <v>11.79</v>
      </c>
      <c r="D143">
        <f>INDEX(VIPS!B:B,MATCH(Data!A143,VIPS!A:A,0))</f>
        <v>13.35</v>
      </c>
      <c r="E143">
        <f>INDEX(FTCH!B:B,MATCH(Data!A143,FTCH!A:A,0))</f>
        <v>9.9999999999999995E-7</v>
      </c>
      <c r="F143">
        <f>INDEX(IQ!B:B,MATCH(Data!A143,IQ!A:A,0))</f>
        <v>2.0299999999999998</v>
      </c>
      <c r="G143">
        <f>INDEX(Para!B:B,MATCH(Data!A143,Para!A:A,0))</f>
        <v>10.58</v>
      </c>
      <c r="H143" t="e">
        <f>INDEX(DISCA!B:B,MATCH(Data!A143,DISCA!A:A,0))</f>
        <v>#N/A</v>
      </c>
      <c r="I143">
        <f>INDEX(GSX!B:B,MATCH(Data!A143,GSX!A:A,0))</f>
        <v>2.31</v>
      </c>
      <c r="J143">
        <f>INDEX(NDX!B:B,MATCH(Data!A143,NDX!A:A,0))</f>
        <v>21110.51</v>
      </c>
      <c r="K143">
        <f>INDEX('S&amp;P'!B:B,MATCH(Data!A143,'S&amp;P'!A:A,0))</f>
        <v>5867.08</v>
      </c>
    </row>
    <row r="144" spans="1:11" x14ac:dyDescent="0.25">
      <c r="A144" s="1">
        <v>45644</v>
      </c>
      <c r="B144">
        <f>INDEX(BIDU!B:B,MATCH(Data!A144,BIDU!A:A,0))</f>
        <v>88.35</v>
      </c>
      <c r="C144">
        <f>INDEX(TME!B:B,MATCH(Data!A144,TME!A:A,0))</f>
        <v>11.77</v>
      </c>
      <c r="D144">
        <f>INDEX(VIPS!B:B,MATCH(Data!A144,VIPS!A:A,0))</f>
        <v>13.39</v>
      </c>
      <c r="E144">
        <f>INDEX(FTCH!B:B,MATCH(Data!A144,FTCH!A:A,0))</f>
        <v>9.9999999999999995E-7</v>
      </c>
      <c r="F144">
        <f>INDEX(IQ!B:B,MATCH(Data!A144,IQ!A:A,0))</f>
        <v>2.0699999999999998</v>
      </c>
      <c r="G144">
        <f>INDEX(Para!B:B,MATCH(Data!A144,Para!A:A,0))</f>
        <v>10.68</v>
      </c>
      <c r="H144" t="e">
        <f>INDEX(DISCA!B:B,MATCH(Data!A144,DISCA!A:A,0))</f>
        <v>#N/A</v>
      </c>
      <c r="I144">
        <f>INDEX(GSX!B:B,MATCH(Data!A144,GSX!A:A,0))</f>
        <v>2.37</v>
      </c>
      <c r="J144">
        <f>INDEX(NDX!B:B,MATCH(Data!A144,NDX!A:A,0))</f>
        <v>21209.31</v>
      </c>
      <c r="K144">
        <f>INDEX('S&amp;P'!B:B,MATCH(Data!A144,'S&amp;P'!A:A,0))</f>
        <v>5872.16</v>
      </c>
    </row>
    <row r="145" spans="1:11" x14ac:dyDescent="0.25">
      <c r="A145" s="1">
        <v>45643</v>
      </c>
      <c r="B145">
        <f>INDEX(BIDU!B:B,MATCH(Data!A145,BIDU!A:A,0))</f>
        <v>90.18</v>
      </c>
      <c r="C145">
        <f>INDEX(TME!B:B,MATCH(Data!A145,TME!A:A,0))</f>
        <v>11.78</v>
      </c>
      <c r="D145">
        <f>INDEX(VIPS!B:B,MATCH(Data!A145,VIPS!A:A,0))</f>
        <v>13.41</v>
      </c>
      <c r="E145">
        <f>INDEX(FTCH!B:B,MATCH(Data!A145,FTCH!A:A,0))</f>
        <v>9.9999999999999995E-7</v>
      </c>
      <c r="F145">
        <f>INDEX(IQ!B:B,MATCH(Data!A145,IQ!A:A,0))</f>
        <v>2.14</v>
      </c>
      <c r="G145">
        <f>INDEX(Para!B:B,MATCH(Data!A145,Para!A:A,0))</f>
        <v>10.81</v>
      </c>
      <c r="H145" t="e">
        <f>INDEX(DISCA!B:B,MATCH(Data!A145,DISCA!A:A,0))</f>
        <v>#N/A</v>
      </c>
      <c r="I145">
        <f>INDEX(GSX!B:B,MATCH(Data!A145,GSX!A:A,0))</f>
        <v>2.44</v>
      </c>
      <c r="J145">
        <f>INDEX(NDX!B:B,MATCH(Data!A145,NDX!A:A,0))</f>
        <v>22001.08</v>
      </c>
      <c r="K145">
        <f>INDEX('S&amp;P'!B:B,MATCH(Data!A145,'S&amp;P'!A:A,0))</f>
        <v>6050.61</v>
      </c>
    </row>
    <row r="146" spans="1:11" x14ac:dyDescent="0.25">
      <c r="A146" s="1">
        <v>45642</v>
      </c>
      <c r="B146">
        <f>INDEX(BIDU!B:B,MATCH(Data!A146,BIDU!A:A,0))</f>
        <v>88.34</v>
      </c>
      <c r="C146">
        <f>INDEX(TME!B:B,MATCH(Data!A146,TME!A:A,0))</f>
        <v>11.3</v>
      </c>
      <c r="D146">
        <f>INDEX(VIPS!B:B,MATCH(Data!A146,VIPS!A:A,0))</f>
        <v>13.21</v>
      </c>
      <c r="E146">
        <f>INDEX(FTCH!B:B,MATCH(Data!A146,FTCH!A:A,0))</f>
        <v>9.9999999999999995E-7</v>
      </c>
      <c r="F146">
        <f>INDEX(IQ!B:B,MATCH(Data!A146,IQ!A:A,0))</f>
        <v>2.09</v>
      </c>
      <c r="G146">
        <f>INDEX(Para!B:B,MATCH(Data!A146,Para!A:A,0))</f>
        <v>10.98</v>
      </c>
      <c r="H146" t="e">
        <f>INDEX(DISCA!B:B,MATCH(Data!A146,DISCA!A:A,0))</f>
        <v>#N/A</v>
      </c>
      <c r="I146">
        <f>INDEX(GSX!B:B,MATCH(Data!A146,GSX!A:A,0))</f>
        <v>2.4</v>
      </c>
      <c r="J146">
        <f>INDEX(NDX!B:B,MATCH(Data!A146,NDX!A:A,0))</f>
        <v>22096.66</v>
      </c>
      <c r="K146">
        <f>INDEX('S&amp;P'!B:B,MATCH(Data!A146,'S&amp;P'!A:A,0))</f>
        <v>6074.08</v>
      </c>
    </row>
    <row r="147" spans="1:11" x14ac:dyDescent="0.25">
      <c r="A147" s="1">
        <v>45639</v>
      </c>
      <c r="B147">
        <f>INDEX(BIDU!B:B,MATCH(Data!A147,BIDU!A:A,0))</f>
        <v>90.82</v>
      </c>
      <c r="C147">
        <f>INDEX(TME!B:B,MATCH(Data!A147,TME!A:A,0))</f>
        <v>11.98</v>
      </c>
      <c r="D147">
        <f>INDEX(VIPS!B:B,MATCH(Data!A147,VIPS!A:A,0))</f>
        <v>13.61</v>
      </c>
      <c r="E147">
        <f>INDEX(FTCH!B:B,MATCH(Data!A147,FTCH!A:A,0))</f>
        <v>9.9999999999999995E-7</v>
      </c>
      <c r="F147">
        <f>INDEX(IQ!B:B,MATCH(Data!A147,IQ!A:A,0))</f>
        <v>2.27</v>
      </c>
      <c r="G147">
        <f>INDEX(Para!B:B,MATCH(Data!A147,Para!A:A,0))</f>
        <v>11.22</v>
      </c>
      <c r="H147" t="e">
        <f>INDEX(DISCA!B:B,MATCH(Data!A147,DISCA!A:A,0))</f>
        <v>#N/A</v>
      </c>
      <c r="I147">
        <f>INDEX(GSX!B:B,MATCH(Data!A147,GSX!A:A,0))</f>
        <v>2.46</v>
      </c>
      <c r="J147">
        <f>INDEX(NDX!B:B,MATCH(Data!A147,NDX!A:A,0))</f>
        <v>21780.25</v>
      </c>
      <c r="K147">
        <f>INDEX('S&amp;P'!B:B,MATCH(Data!A147,'S&amp;P'!A:A,0))</f>
        <v>6051.09</v>
      </c>
    </row>
    <row r="148" spans="1:11" x14ac:dyDescent="0.25">
      <c r="A148" s="1">
        <v>45638</v>
      </c>
      <c r="B148">
        <f>INDEX(BIDU!B:B,MATCH(Data!A148,BIDU!A:A,0))</f>
        <v>90.32</v>
      </c>
      <c r="C148">
        <f>INDEX(TME!B:B,MATCH(Data!A148,TME!A:A,0))</f>
        <v>12.07</v>
      </c>
      <c r="D148">
        <f>INDEX(VIPS!B:B,MATCH(Data!A148,VIPS!A:A,0))</f>
        <v>13.73</v>
      </c>
      <c r="E148">
        <f>INDEX(FTCH!B:B,MATCH(Data!A148,FTCH!A:A,0))</f>
        <v>9.9999999999999995E-7</v>
      </c>
      <c r="F148">
        <f>INDEX(IQ!B:B,MATCH(Data!A148,IQ!A:A,0))</f>
        <v>2.29</v>
      </c>
      <c r="G148">
        <f>INDEX(Para!B:B,MATCH(Data!A148,Para!A:A,0))</f>
        <v>11.63</v>
      </c>
      <c r="H148" t="e">
        <f>INDEX(DISCA!B:B,MATCH(Data!A148,DISCA!A:A,0))</f>
        <v>#N/A</v>
      </c>
      <c r="I148">
        <f>INDEX(GSX!B:B,MATCH(Data!A148,GSX!A:A,0))</f>
        <v>2.5</v>
      </c>
      <c r="J148">
        <f>INDEX(NDX!B:B,MATCH(Data!A148,NDX!A:A,0))</f>
        <v>21615.27</v>
      </c>
      <c r="K148">
        <f>INDEX('S&amp;P'!B:B,MATCH(Data!A148,'S&amp;P'!A:A,0))</f>
        <v>6051.25</v>
      </c>
    </row>
    <row r="149" spans="1:11" x14ac:dyDescent="0.25">
      <c r="A149" s="1">
        <v>45637</v>
      </c>
      <c r="B149">
        <f>INDEX(BIDU!B:B,MATCH(Data!A149,BIDU!A:A,0))</f>
        <v>89.37</v>
      </c>
      <c r="C149">
        <f>INDEX(TME!B:B,MATCH(Data!A149,TME!A:A,0))</f>
        <v>11.78</v>
      </c>
      <c r="D149">
        <f>INDEX(VIPS!B:B,MATCH(Data!A149,VIPS!A:A,0))</f>
        <v>13.78</v>
      </c>
      <c r="E149">
        <f>INDEX(FTCH!B:B,MATCH(Data!A149,FTCH!A:A,0))</f>
        <v>9.9999999999999995E-7</v>
      </c>
      <c r="F149">
        <f>INDEX(IQ!B:B,MATCH(Data!A149,IQ!A:A,0))</f>
        <v>2.35</v>
      </c>
      <c r="G149">
        <f>INDEX(Para!B:B,MATCH(Data!A149,Para!A:A,0))</f>
        <v>11.19</v>
      </c>
      <c r="H149" t="e">
        <f>INDEX(DISCA!B:B,MATCH(Data!A149,DISCA!A:A,0))</f>
        <v>#N/A</v>
      </c>
      <c r="I149">
        <f>INDEX(GSX!B:B,MATCH(Data!A149,GSX!A:A,0))</f>
        <v>2.52</v>
      </c>
      <c r="J149">
        <f>INDEX(NDX!B:B,MATCH(Data!A149,NDX!A:A,0))</f>
        <v>21763.98</v>
      </c>
      <c r="K149">
        <f>INDEX('S&amp;P'!B:B,MATCH(Data!A149,'S&amp;P'!A:A,0))</f>
        <v>6084.19</v>
      </c>
    </row>
    <row r="150" spans="1:11" x14ac:dyDescent="0.25">
      <c r="A150" s="1">
        <v>45636</v>
      </c>
      <c r="B150">
        <f>INDEX(BIDU!B:B,MATCH(Data!A150,BIDU!A:A,0))</f>
        <v>89.21</v>
      </c>
      <c r="C150">
        <f>INDEX(TME!B:B,MATCH(Data!A150,TME!A:A,0))</f>
        <v>12.5</v>
      </c>
      <c r="D150">
        <f>INDEX(VIPS!B:B,MATCH(Data!A150,VIPS!A:A,0))</f>
        <v>14.37</v>
      </c>
      <c r="E150">
        <f>INDEX(FTCH!B:B,MATCH(Data!A150,FTCH!A:A,0))</f>
        <v>9.9999999999999995E-7</v>
      </c>
      <c r="F150">
        <f>INDEX(IQ!B:B,MATCH(Data!A150,IQ!A:A,0))</f>
        <v>2.35</v>
      </c>
      <c r="G150">
        <f>INDEX(Para!B:B,MATCH(Data!A150,Para!A:A,0))</f>
        <v>11.2</v>
      </c>
      <c r="H150" t="e">
        <f>INDEX(DISCA!B:B,MATCH(Data!A150,DISCA!A:A,0))</f>
        <v>#N/A</v>
      </c>
      <c r="I150">
        <f>INDEX(GSX!B:B,MATCH(Data!A150,GSX!A:A,0))</f>
        <v>2.5</v>
      </c>
      <c r="J150">
        <f>INDEX(NDX!B:B,MATCH(Data!A150,NDX!A:A,0))</f>
        <v>21368.18</v>
      </c>
      <c r="K150">
        <f>INDEX('S&amp;P'!B:B,MATCH(Data!A150,'S&amp;P'!A:A,0))</f>
        <v>6034.91</v>
      </c>
    </row>
    <row r="151" spans="1:11" x14ac:dyDescent="0.25">
      <c r="A151" s="1">
        <v>45635</v>
      </c>
      <c r="B151">
        <f>INDEX(BIDU!B:B,MATCH(Data!A151,BIDU!A:A,0))</f>
        <v>93.04</v>
      </c>
      <c r="C151">
        <f>INDEX(TME!B:B,MATCH(Data!A151,TME!A:A,0))</f>
        <v>13.16</v>
      </c>
      <c r="D151">
        <f>INDEX(VIPS!B:B,MATCH(Data!A151,VIPS!A:A,0))</f>
        <v>14.62</v>
      </c>
      <c r="E151">
        <f>INDEX(FTCH!B:B,MATCH(Data!A151,FTCH!A:A,0))</f>
        <v>9.9999999999999995E-7</v>
      </c>
      <c r="F151">
        <f>INDEX(IQ!B:B,MATCH(Data!A151,IQ!A:A,0))</f>
        <v>2.4700000000000002</v>
      </c>
      <c r="G151">
        <f>INDEX(Para!B:B,MATCH(Data!A151,Para!A:A,0))</f>
        <v>11.17</v>
      </c>
      <c r="H151" t="e">
        <f>INDEX(DISCA!B:B,MATCH(Data!A151,DISCA!A:A,0))</f>
        <v>#N/A</v>
      </c>
      <c r="I151">
        <f>INDEX(GSX!B:B,MATCH(Data!A151,GSX!A:A,0))</f>
        <v>2.63</v>
      </c>
      <c r="J151">
        <f>INDEX(NDX!B:B,MATCH(Data!A151,NDX!A:A,0))</f>
        <v>21440.82</v>
      </c>
      <c r="K151">
        <f>INDEX('S&amp;P'!B:B,MATCH(Data!A151,'S&amp;P'!A:A,0))</f>
        <v>6052.85</v>
      </c>
    </row>
    <row r="152" spans="1:11" x14ac:dyDescent="0.25">
      <c r="A152" s="1">
        <v>45632</v>
      </c>
      <c r="B152">
        <f>INDEX(BIDU!B:B,MATCH(Data!A152,BIDU!A:A,0))</f>
        <v>86.43</v>
      </c>
      <c r="C152">
        <f>INDEX(TME!B:B,MATCH(Data!A152,TME!A:A,0))</f>
        <v>12.55</v>
      </c>
      <c r="D152">
        <f>INDEX(VIPS!B:B,MATCH(Data!A152,VIPS!A:A,0))</f>
        <v>13.09</v>
      </c>
      <c r="E152">
        <f>INDEX(FTCH!B:B,MATCH(Data!A152,FTCH!A:A,0))</f>
        <v>9.9999999999999995E-7</v>
      </c>
      <c r="F152">
        <f>INDEX(IQ!B:B,MATCH(Data!A152,IQ!A:A,0))</f>
        <v>2.21</v>
      </c>
      <c r="G152">
        <f>INDEX(Para!B:B,MATCH(Data!A152,Para!A:A,0))</f>
        <v>10.99</v>
      </c>
      <c r="H152" t="e">
        <f>INDEX(DISCA!B:B,MATCH(Data!A152,DISCA!A:A,0))</f>
        <v>#N/A</v>
      </c>
      <c r="I152">
        <f>INDEX(GSX!B:B,MATCH(Data!A152,GSX!A:A,0))</f>
        <v>2.4300000000000002</v>
      </c>
      <c r="J152">
        <f>INDEX(NDX!B:B,MATCH(Data!A152,NDX!A:A,0))</f>
        <v>21622.25</v>
      </c>
      <c r="K152">
        <f>INDEX('S&amp;P'!B:B,MATCH(Data!A152,'S&amp;P'!A:A,0))</f>
        <v>6090.27</v>
      </c>
    </row>
    <row r="153" spans="1:11" x14ac:dyDescent="0.25">
      <c r="A153" s="1">
        <v>45631</v>
      </c>
      <c r="B153">
        <f>INDEX(BIDU!B:B,MATCH(Data!A153,BIDU!A:A,0))</f>
        <v>85.74</v>
      </c>
      <c r="C153">
        <f>INDEX(TME!B:B,MATCH(Data!A153,TME!A:A,0))</f>
        <v>12.23</v>
      </c>
      <c r="D153">
        <f>INDEX(VIPS!B:B,MATCH(Data!A153,VIPS!A:A,0))</f>
        <v>13.24</v>
      </c>
      <c r="E153">
        <f>INDEX(FTCH!B:B,MATCH(Data!A153,FTCH!A:A,0))</f>
        <v>9.9999999999999995E-7</v>
      </c>
      <c r="F153">
        <f>INDEX(IQ!B:B,MATCH(Data!A153,IQ!A:A,0))</f>
        <v>2.17</v>
      </c>
      <c r="G153">
        <f>INDEX(Para!B:B,MATCH(Data!A153,Para!A:A,0))</f>
        <v>10.81</v>
      </c>
      <c r="H153" t="e">
        <f>INDEX(DISCA!B:B,MATCH(Data!A153,DISCA!A:A,0))</f>
        <v>#N/A</v>
      </c>
      <c r="I153">
        <f>INDEX(GSX!B:B,MATCH(Data!A153,GSX!A:A,0))</f>
        <v>2.5499999999999998</v>
      </c>
      <c r="J153">
        <f>INDEX(NDX!B:B,MATCH(Data!A153,NDX!A:A,0))</f>
        <v>21425.22</v>
      </c>
      <c r="K153">
        <f>INDEX('S&amp;P'!B:B,MATCH(Data!A153,'S&amp;P'!A:A,0))</f>
        <v>6075.11</v>
      </c>
    </row>
    <row r="154" spans="1:11" x14ac:dyDescent="0.25">
      <c r="A154" s="1">
        <v>45630</v>
      </c>
      <c r="B154">
        <f>INDEX(BIDU!B:B,MATCH(Data!A154,BIDU!A:A,0))</f>
        <v>84.68</v>
      </c>
      <c r="C154">
        <f>INDEX(TME!B:B,MATCH(Data!A154,TME!A:A,0))</f>
        <v>12.19</v>
      </c>
      <c r="D154">
        <f>INDEX(VIPS!B:B,MATCH(Data!A154,VIPS!A:A,0))</f>
        <v>13.26</v>
      </c>
      <c r="E154">
        <f>INDEX(FTCH!B:B,MATCH(Data!A154,FTCH!A:A,0))</f>
        <v>9.9999999999999995E-7</v>
      </c>
      <c r="F154">
        <f>INDEX(IQ!B:B,MATCH(Data!A154,IQ!A:A,0))</f>
        <v>2.23</v>
      </c>
      <c r="G154">
        <f>INDEX(Para!B:B,MATCH(Data!A154,Para!A:A,0))</f>
        <v>11.02</v>
      </c>
      <c r="H154" t="e">
        <f>INDEX(DISCA!B:B,MATCH(Data!A154,DISCA!A:A,0))</f>
        <v>#N/A</v>
      </c>
      <c r="I154">
        <f>INDEX(GSX!B:B,MATCH(Data!A154,GSX!A:A,0))</f>
        <v>2.65</v>
      </c>
      <c r="J154">
        <f>INDEX(NDX!B:B,MATCH(Data!A154,NDX!A:A,0))</f>
        <v>21492.36</v>
      </c>
      <c r="K154">
        <f>INDEX('S&amp;P'!B:B,MATCH(Data!A154,'S&amp;P'!A:A,0))</f>
        <v>6086.49</v>
      </c>
    </row>
    <row r="155" spans="1:11" x14ac:dyDescent="0.25">
      <c r="A155" s="1">
        <v>45629</v>
      </c>
      <c r="B155">
        <f>INDEX(BIDU!B:B,MATCH(Data!A155,BIDU!A:A,0))</f>
        <v>85.98</v>
      </c>
      <c r="C155">
        <f>INDEX(TME!B:B,MATCH(Data!A155,TME!A:A,0))</f>
        <v>12.3</v>
      </c>
      <c r="D155">
        <f>INDEX(VIPS!B:B,MATCH(Data!A155,VIPS!A:A,0))</f>
        <v>13.86</v>
      </c>
      <c r="E155">
        <f>INDEX(FTCH!B:B,MATCH(Data!A155,FTCH!A:A,0))</f>
        <v>9.9999999999999995E-7</v>
      </c>
      <c r="F155">
        <f>INDEX(IQ!B:B,MATCH(Data!A155,IQ!A:A,0))</f>
        <v>2.2599999999999998</v>
      </c>
      <c r="G155">
        <f>INDEX(Para!B:B,MATCH(Data!A155,Para!A:A,0))</f>
        <v>10.92</v>
      </c>
      <c r="H155" t="e">
        <f>INDEX(DISCA!B:B,MATCH(Data!A155,DISCA!A:A,0))</f>
        <v>#N/A</v>
      </c>
      <c r="I155">
        <f>INDEX(GSX!B:B,MATCH(Data!A155,GSX!A:A,0))</f>
        <v>2.98</v>
      </c>
      <c r="J155">
        <f>INDEX(NDX!B:B,MATCH(Data!A155,NDX!A:A,0))</f>
        <v>21229.32</v>
      </c>
      <c r="K155">
        <f>INDEX('S&amp;P'!B:B,MATCH(Data!A155,'S&amp;P'!A:A,0))</f>
        <v>6049.88</v>
      </c>
    </row>
    <row r="156" spans="1:11" x14ac:dyDescent="0.25">
      <c r="A156" s="1">
        <v>45628</v>
      </c>
      <c r="B156">
        <f>INDEX(BIDU!B:B,MATCH(Data!A156,BIDU!A:A,0))</f>
        <v>86.52</v>
      </c>
      <c r="C156">
        <f>INDEX(TME!B:B,MATCH(Data!A156,TME!A:A,0))</f>
        <v>12.19</v>
      </c>
      <c r="D156">
        <f>INDEX(VIPS!B:B,MATCH(Data!A156,VIPS!A:A,0))</f>
        <v>13.74</v>
      </c>
      <c r="E156">
        <f>INDEX(FTCH!B:B,MATCH(Data!A156,FTCH!A:A,0))</f>
        <v>9.9999999999999995E-7</v>
      </c>
      <c r="F156">
        <f>INDEX(IQ!B:B,MATCH(Data!A156,IQ!A:A,0))</f>
        <v>2.1800000000000002</v>
      </c>
      <c r="G156">
        <f>INDEX(Para!B:B,MATCH(Data!A156,Para!A:A,0))</f>
        <v>10.98</v>
      </c>
      <c r="H156" t="e">
        <f>INDEX(DISCA!B:B,MATCH(Data!A156,DISCA!A:A,0))</f>
        <v>#N/A</v>
      </c>
      <c r="I156">
        <f>INDEX(GSX!B:B,MATCH(Data!A156,GSX!A:A,0))</f>
        <v>2.9</v>
      </c>
      <c r="J156">
        <f>INDEX(NDX!B:B,MATCH(Data!A156,NDX!A:A,0))</f>
        <v>21164.6</v>
      </c>
      <c r="K156">
        <f>INDEX('S&amp;P'!B:B,MATCH(Data!A156,'S&amp;P'!A:A,0))</f>
        <v>6047.15</v>
      </c>
    </row>
    <row r="157" spans="1:11" x14ac:dyDescent="0.25">
      <c r="A157" s="1">
        <v>45625</v>
      </c>
      <c r="B157">
        <f>INDEX(BIDU!B:B,MATCH(Data!A157,BIDU!A:A,0))</f>
        <v>85.05</v>
      </c>
      <c r="C157">
        <f>INDEX(TME!B:B,MATCH(Data!A157,TME!A:A,0))</f>
        <v>11.41</v>
      </c>
      <c r="D157">
        <f>INDEX(VIPS!B:B,MATCH(Data!A157,VIPS!A:A,0))</f>
        <v>13.81</v>
      </c>
      <c r="E157">
        <f>INDEX(FTCH!B:B,MATCH(Data!A157,FTCH!A:A,0))</f>
        <v>9.9999999999999995E-7</v>
      </c>
      <c r="F157">
        <f>INDEX(IQ!B:B,MATCH(Data!A157,IQ!A:A,0))</f>
        <v>2.16</v>
      </c>
      <c r="G157">
        <f>INDEX(Para!B:B,MATCH(Data!A157,Para!A:A,0))</f>
        <v>10.85</v>
      </c>
      <c r="H157" t="e">
        <f>INDEX(DISCA!B:B,MATCH(Data!A157,DISCA!A:A,0))</f>
        <v>#N/A</v>
      </c>
      <c r="I157">
        <f>INDEX(GSX!B:B,MATCH(Data!A157,GSX!A:A,0))</f>
        <v>2.81</v>
      </c>
      <c r="J157">
        <f>INDEX(NDX!B:B,MATCH(Data!A157,NDX!A:A,0))</f>
        <v>20930.37</v>
      </c>
      <c r="K157">
        <f>INDEX('S&amp;P'!B:B,MATCH(Data!A157,'S&amp;P'!A:A,0))</f>
        <v>6032.38</v>
      </c>
    </row>
    <row r="158" spans="1:11" x14ac:dyDescent="0.25">
      <c r="A158" s="1">
        <v>45623</v>
      </c>
      <c r="B158">
        <f>INDEX(BIDU!B:B,MATCH(Data!A158,BIDU!A:A,0))</f>
        <v>84.82</v>
      </c>
      <c r="C158">
        <f>INDEX(TME!B:B,MATCH(Data!A158,TME!A:A,0))</f>
        <v>11.51</v>
      </c>
      <c r="D158">
        <f>INDEX(VIPS!B:B,MATCH(Data!A158,VIPS!A:A,0))</f>
        <v>13.57</v>
      </c>
      <c r="E158">
        <f>INDEX(FTCH!B:B,MATCH(Data!A158,FTCH!A:A,0))</f>
        <v>9.9999999999999995E-7</v>
      </c>
      <c r="F158">
        <f>INDEX(IQ!B:B,MATCH(Data!A158,IQ!A:A,0))</f>
        <v>2.15</v>
      </c>
      <c r="G158">
        <f>INDEX(Para!B:B,MATCH(Data!A158,Para!A:A,0))</f>
        <v>10.77</v>
      </c>
      <c r="H158" t="e">
        <f>INDEX(DISCA!B:B,MATCH(Data!A158,DISCA!A:A,0))</f>
        <v>#N/A</v>
      </c>
      <c r="I158">
        <f>INDEX(GSX!B:B,MATCH(Data!A158,GSX!A:A,0))</f>
        <v>2.87</v>
      </c>
      <c r="J158">
        <f>INDEX(NDX!B:B,MATCH(Data!A158,NDX!A:A,0))</f>
        <v>20744.490000000002</v>
      </c>
      <c r="K158">
        <f>INDEX('S&amp;P'!B:B,MATCH(Data!A158,'S&amp;P'!A:A,0))</f>
        <v>5998.74</v>
      </c>
    </row>
    <row r="159" spans="1:11" x14ac:dyDescent="0.25">
      <c r="A159" s="1">
        <v>45622</v>
      </c>
      <c r="B159">
        <f>INDEX(BIDU!B:B,MATCH(Data!A159,BIDU!A:A,0))</f>
        <v>83.51</v>
      </c>
      <c r="C159">
        <f>INDEX(TME!B:B,MATCH(Data!A159,TME!A:A,0))</f>
        <v>11.07</v>
      </c>
      <c r="D159">
        <f>INDEX(VIPS!B:B,MATCH(Data!A159,VIPS!A:A,0))</f>
        <v>13.14</v>
      </c>
      <c r="E159">
        <f>INDEX(FTCH!B:B,MATCH(Data!A159,FTCH!A:A,0))</f>
        <v>1.0000000000000001E-5</v>
      </c>
      <c r="F159">
        <f>INDEX(IQ!B:B,MATCH(Data!A159,IQ!A:A,0))</f>
        <v>1.99</v>
      </c>
      <c r="G159">
        <f>INDEX(Para!B:B,MATCH(Data!A159,Para!A:A,0))</f>
        <v>10.64</v>
      </c>
      <c r="H159" t="e">
        <f>INDEX(DISCA!B:B,MATCH(Data!A159,DISCA!A:A,0))</f>
        <v>#N/A</v>
      </c>
      <c r="I159">
        <f>INDEX(GSX!B:B,MATCH(Data!A159,GSX!A:A,0))</f>
        <v>2.5</v>
      </c>
      <c r="J159">
        <f>INDEX(NDX!B:B,MATCH(Data!A159,NDX!A:A,0))</f>
        <v>20922.900000000001</v>
      </c>
      <c r="K159">
        <f>INDEX('S&amp;P'!B:B,MATCH(Data!A159,'S&amp;P'!A:A,0))</f>
        <v>6021.63</v>
      </c>
    </row>
    <row r="160" spans="1:11" x14ac:dyDescent="0.25">
      <c r="A160" s="1">
        <v>45621</v>
      </c>
      <c r="B160">
        <f>INDEX(BIDU!B:B,MATCH(Data!A160,BIDU!A:A,0))</f>
        <v>82.67</v>
      </c>
      <c r="C160">
        <f>INDEX(TME!B:B,MATCH(Data!A160,TME!A:A,0))</f>
        <v>11.19</v>
      </c>
      <c r="D160">
        <f>INDEX(VIPS!B:B,MATCH(Data!A160,VIPS!A:A,0))</f>
        <v>13.54</v>
      </c>
      <c r="E160">
        <f>INDEX(FTCH!B:B,MATCH(Data!A160,FTCH!A:A,0))</f>
        <v>9.9999999999999995E-7</v>
      </c>
      <c r="F160">
        <f>INDEX(IQ!B:B,MATCH(Data!A160,IQ!A:A,0))</f>
        <v>2.08</v>
      </c>
      <c r="G160">
        <f>INDEX(Para!B:B,MATCH(Data!A160,Para!A:A,0))</f>
        <v>11.12</v>
      </c>
      <c r="H160" t="e">
        <f>INDEX(DISCA!B:B,MATCH(Data!A160,DISCA!A:A,0))</f>
        <v>#N/A</v>
      </c>
      <c r="I160">
        <f>INDEX(GSX!B:B,MATCH(Data!A160,GSX!A:A,0))</f>
        <v>2.5499999999999998</v>
      </c>
      <c r="J160">
        <f>INDEX(NDX!B:B,MATCH(Data!A160,NDX!A:A,0))</f>
        <v>20804.89</v>
      </c>
      <c r="K160">
        <f>INDEX('S&amp;P'!B:B,MATCH(Data!A160,'S&amp;P'!A:A,0))</f>
        <v>5987.37</v>
      </c>
    </row>
    <row r="161" spans="1:11" x14ac:dyDescent="0.25">
      <c r="A161" s="1">
        <v>45618</v>
      </c>
      <c r="B161">
        <f>INDEX(BIDU!B:B,MATCH(Data!A161,BIDU!A:A,0))</f>
        <v>80.33</v>
      </c>
      <c r="C161">
        <f>INDEX(TME!B:B,MATCH(Data!A161,TME!A:A,0))</f>
        <v>11.53</v>
      </c>
      <c r="D161">
        <f>INDEX(VIPS!B:B,MATCH(Data!A161,VIPS!A:A,0))</f>
        <v>13.24</v>
      </c>
      <c r="E161">
        <f>INDEX(FTCH!B:B,MATCH(Data!A161,FTCH!A:A,0))</f>
        <v>9.9999999999999995E-7</v>
      </c>
      <c r="F161">
        <f>INDEX(IQ!B:B,MATCH(Data!A161,IQ!A:A,0))</f>
        <v>1.95</v>
      </c>
      <c r="G161">
        <f>INDEX(Para!B:B,MATCH(Data!A161,Para!A:A,0))</f>
        <v>10.88</v>
      </c>
      <c r="H161" t="e">
        <f>INDEX(DISCA!B:B,MATCH(Data!A161,DISCA!A:A,0))</f>
        <v>#N/A</v>
      </c>
      <c r="I161">
        <f>INDEX(GSX!B:B,MATCH(Data!A161,GSX!A:A,0))</f>
        <v>2.5499999999999998</v>
      </c>
      <c r="J161">
        <f>INDEX(NDX!B:B,MATCH(Data!A161,NDX!A:A,0))</f>
        <v>20776.23</v>
      </c>
      <c r="K161">
        <f>INDEX('S&amp;P'!B:B,MATCH(Data!A161,'S&amp;P'!A:A,0))</f>
        <v>5969.34</v>
      </c>
    </row>
    <row r="162" spans="1:11" x14ac:dyDescent="0.25">
      <c r="A162" s="1">
        <v>45617</v>
      </c>
      <c r="B162">
        <f>INDEX(BIDU!B:B,MATCH(Data!A162,BIDU!A:A,0))</f>
        <v>81.63</v>
      </c>
      <c r="C162">
        <f>INDEX(TME!B:B,MATCH(Data!A162,TME!A:A,0))</f>
        <v>11.52</v>
      </c>
      <c r="D162">
        <f>INDEX(VIPS!B:B,MATCH(Data!A162,VIPS!A:A,0))</f>
        <v>13.48</v>
      </c>
      <c r="E162">
        <f>INDEX(FTCH!B:B,MATCH(Data!A162,FTCH!A:A,0))</f>
        <v>9.9999999999999995E-7</v>
      </c>
      <c r="F162">
        <f>INDEX(IQ!B:B,MATCH(Data!A162,IQ!A:A,0))</f>
        <v>2.02</v>
      </c>
      <c r="G162">
        <f>INDEX(Para!B:B,MATCH(Data!A162,Para!A:A,0))</f>
        <v>11.09</v>
      </c>
      <c r="H162" t="e">
        <f>INDEX(DISCA!B:B,MATCH(Data!A162,DISCA!A:A,0))</f>
        <v>#N/A</v>
      </c>
      <c r="I162">
        <f>INDEX(GSX!B:B,MATCH(Data!A162,GSX!A:A,0))</f>
        <v>2.61</v>
      </c>
      <c r="J162">
        <f>INDEX(NDX!B:B,MATCH(Data!A162,NDX!A:A,0))</f>
        <v>20740.78</v>
      </c>
      <c r="K162">
        <f>INDEX('S&amp;P'!B:B,MATCH(Data!A162,'S&amp;P'!A:A,0))</f>
        <v>5948.71</v>
      </c>
    </row>
    <row r="163" spans="1:11" x14ac:dyDescent="0.25">
      <c r="A163" s="1">
        <v>45616</v>
      </c>
      <c r="B163">
        <f>INDEX(BIDU!B:B,MATCH(Data!A163,BIDU!A:A,0))</f>
        <v>86.75</v>
      </c>
      <c r="C163">
        <f>INDEX(TME!B:B,MATCH(Data!A163,TME!A:A,0))</f>
        <v>11.44</v>
      </c>
      <c r="D163">
        <f>INDEX(VIPS!B:B,MATCH(Data!A163,VIPS!A:A,0))</f>
        <v>13.54</v>
      </c>
      <c r="E163">
        <f>INDEX(FTCH!B:B,MATCH(Data!A163,FTCH!A:A,0))</f>
        <v>1E-4</v>
      </c>
      <c r="F163">
        <f>INDEX(IQ!B:B,MATCH(Data!A163,IQ!A:A,0))</f>
        <v>2.1800000000000002</v>
      </c>
      <c r="G163">
        <f>INDEX(Para!B:B,MATCH(Data!A163,Para!A:A,0))</f>
        <v>10.58</v>
      </c>
      <c r="H163" t="e">
        <f>INDEX(DISCA!B:B,MATCH(Data!A163,DISCA!A:A,0))</f>
        <v>#N/A</v>
      </c>
      <c r="I163">
        <f>INDEX(GSX!B:B,MATCH(Data!A163,GSX!A:A,0))</f>
        <v>2.6</v>
      </c>
      <c r="J163">
        <f>INDEX(NDX!B:B,MATCH(Data!A163,NDX!A:A,0))</f>
        <v>20667.099999999999</v>
      </c>
      <c r="K163">
        <f>INDEX('S&amp;P'!B:B,MATCH(Data!A163,'S&amp;P'!A:A,0))</f>
        <v>5917.11</v>
      </c>
    </row>
    <row r="164" spans="1:11" x14ac:dyDescent="0.25">
      <c r="A164" s="1">
        <v>45615</v>
      </c>
      <c r="B164">
        <f>INDEX(BIDU!B:B,MATCH(Data!A164,BIDU!A:A,0))</f>
        <v>86.02</v>
      </c>
      <c r="C164">
        <f>INDEX(TME!B:B,MATCH(Data!A164,TME!A:A,0))</f>
        <v>11.15</v>
      </c>
      <c r="D164">
        <f>INDEX(VIPS!B:B,MATCH(Data!A164,VIPS!A:A,0))</f>
        <v>13.26</v>
      </c>
      <c r="E164">
        <f>INDEX(FTCH!B:B,MATCH(Data!A164,FTCH!A:A,0))</f>
        <v>9.9999999999999995E-7</v>
      </c>
      <c r="F164">
        <f>INDEX(IQ!B:B,MATCH(Data!A164,IQ!A:A,0))</f>
        <v>2.09</v>
      </c>
      <c r="G164">
        <f>INDEX(Para!B:B,MATCH(Data!A164,Para!A:A,0))</f>
        <v>10.33</v>
      </c>
      <c r="H164" t="e">
        <f>INDEX(DISCA!B:B,MATCH(Data!A164,DISCA!A:A,0))</f>
        <v>#N/A</v>
      </c>
      <c r="I164">
        <f>INDEX(GSX!B:B,MATCH(Data!A164,GSX!A:A,0))</f>
        <v>2.6</v>
      </c>
      <c r="J164">
        <f>INDEX(NDX!B:B,MATCH(Data!A164,NDX!A:A,0))</f>
        <v>20684.59</v>
      </c>
      <c r="K164">
        <f>INDEX('S&amp;P'!B:B,MATCH(Data!A164,'S&amp;P'!A:A,0))</f>
        <v>5916.98</v>
      </c>
    </row>
    <row r="165" spans="1:11" x14ac:dyDescent="0.25">
      <c r="A165" s="1">
        <v>45614</v>
      </c>
      <c r="B165">
        <f>INDEX(BIDU!B:B,MATCH(Data!A165,BIDU!A:A,0))</f>
        <v>85.42</v>
      </c>
      <c r="C165">
        <f>INDEX(TME!B:B,MATCH(Data!A165,TME!A:A,0))</f>
        <v>11.49</v>
      </c>
      <c r="D165">
        <f>INDEX(VIPS!B:B,MATCH(Data!A165,VIPS!A:A,0))</f>
        <v>13.88</v>
      </c>
      <c r="E165">
        <f>INDEX(FTCH!B:B,MATCH(Data!A165,FTCH!A:A,0))</f>
        <v>9.9999999999999995E-7</v>
      </c>
      <c r="F165">
        <f>INDEX(IQ!B:B,MATCH(Data!A165,IQ!A:A,0))</f>
        <v>2.08</v>
      </c>
      <c r="G165">
        <f>INDEX(Para!B:B,MATCH(Data!A165,Para!A:A,0))</f>
        <v>10.61</v>
      </c>
      <c r="H165" t="e">
        <f>INDEX(DISCA!B:B,MATCH(Data!A165,DISCA!A:A,0))</f>
        <v>#N/A</v>
      </c>
      <c r="I165">
        <f>INDEX(GSX!B:B,MATCH(Data!A165,GSX!A:A,0))</f>
        <v>2.59</v>
      </c>
      <c r="J165">
        <f>INDEX(NDX!B:B,MATCH(Data!A165,NDX!A:A,0))</f>
        <v>20539.189999999999</v>
      </c>
      <c r="K165">
        <f>INDEX('S&amp;P'!B:B,MATCH(Data!A165,'S&amp;P'!A:A,0))</f>
        <v>5893.62</v>
      </c>
    </row>
    <row r="166" spans="1:11" x14ac:dyDescent="0.25">
      <c r="A166" s="1">
        <v>45611</v>
      </c>
      <c r="B166">
        <f>INDEX(BIDU!B:B,MATCH(Data!A166,BIDU!A:A,0))</f>
        <v>84.58</v>
      </c>
      <c r="C166">
        <f>INDEX(TME!B:B,MATCH(Data!A166,TME!A:A,0))</f>
        <v>11.07</v>
      </c>
      <c r="D166">
        <f>INDEX(VIPS!B:B,MATCH(Data!A166,VIPS!A:A,0))</f>
        <v>13.93</v>
      </c>
      <c r="E166">
        <f>INDEX(FTCH!B:B,MATCH(Data!A166,FTCH!A:A,0))</f>
        <v>9.9999999999999995E-7</v>
      </c>
      <c r="F166">
        <f>INDEX(IQ!B:B,MATCH(Data!A166,IQ!A:A,0))</f>
        <v>2.14</v>
      </c>
      <c r="G166">
        <f>INDEX(Para!B:B,MATCH(Data!A166,Para!A:A,0))</f>
        <v>10.84</v>
      </c>
      <c r="H166" t="e">
        <f>INDEX(DISCA!B:B,MATCH(Data!A166,DISCA!A:A,0))</f>
        <v>#N/A</v>
      </c>
      <c r="I166">
        <f>INDEX(GSX!B:B,MATCH(Data!A166,GSX!A:A,0))</f>
        <v>2.59</v>
      </c>
      <c r="J166">
        <f>INDEX(NDX!B:B,MATCH(Data!A166,NDX!A:A,0))</f>
        <v>20394.13</v>
      </c>
      <c r="K166">
        <f>INDEX('S&amp;P'!B:B,MATCH(Data!A166,'S&amp;P'!A:A,0))</f>
        <v>5870.62</v>
      </c>
    </row>
    <row r="167" spans="1:11" x14ac:dyDescent="0.25">
      <c r="A167" s="1">
        <v>45610</v>
      </c>
      <c r="B167">
        <f>INDEX(BIDU!B:B,MATCH(Data!A167,BIDU!A:A,0))</f>
        <v>84.055000000000007</v>
      </c>
      <c r="C167">
        <f>INDEX(TME!B:B,MATCH(Data!A167,TME!A:A,0))</f>
        <v>10.81</v>
      </c>
      <c r="D167">
        <f>INDEX(VIPS!B:B,MATCH(Data!A167,VIPS!A:A,0))</f>
        <v>13.96</v>
      </c>
      <c r="E167">
        <f>INDEX(FTCH!B:B,MATCH(Data!A167,FTCH!A:A,0))</f>
        <v>9.9999999999999995E-7</v>
      </c>
      <c r="F167">
        <f>INDEX(IQ!B:B,MATCH(Data!A167,IQ!A:A,0))</f>
        <v>2.19</v>
      </c>
      <c r="G167">
        <f>INDEX(Para!B:B,MATCH(Data!A167,Para!A:A,0))</f>
        <v>11.35</v>
      </c>
      <c r="H167" t="e">
        <f>INDEX(DISCA!B:B,MATCH(Data!A167,DISCA!A:A,0))</f>
        <v>#N/A</v>
      </c>
      <c r="I167">
        <f>INDEX(GSX!B:B,MATCH(Data!A167,GSX!A:A,0))</f>
        <v>2.62</v>
      </c>
      <c r="J167">
        <f>INDEX(NDX!B:B,MATCH(Data!A167,NDX!A:A,0))</f>
        <v>20896.669999999998</v>
      </c>
      <c r="K167">
        <f>INDEX('S&amp;P'!B:B,MATCH(Data!A167,'S&amp;P'!A:A,0))</f>
        <v>5949.17</v>
      </c>
    </row>
    <row r="168" spans="1:11" x14ac:dyDescent="0.25">
      <c r="A168" s="1">
        <v>45609</v>
      </c>
      <c r="B168">
        <f>INDEX(BIDU!B:B,MATCH(Data!A168,BIDU!A:A,0))</f>
        <v>84.46</v>
      </c>
      <c r="C168">
        <f>INDEX(TME!B:B,MATCH(Data!A168,TME!A:A,0))</f>
        <v>10.67</v>
      </c>
      <c r="D168">
        <f>INDEX(VIPS!B:B,MATCH(Data!A168,VIPS!A:A,0))</f>
        <v>13.94</v>
      </c>
      <c r="E168">
        <f>INDEX(FTCH!B:B,MATCH(Data!A168,FTCH!A:A,0))</f>
        <v>9.9999999999999995E-7</v>
      </c>
      <c r="F168">
        <f>INDEX(IQ!B:B,MATCH(Data!A168,IQ!A:A,0))</f>
        <v>2.14</v>
      </c>
      <c r="G168">
        <f>INDEX(Para!B:B,MATCH(Data!A168,Para!A:A,0))</f>
        <v>11.16</v>
      </c>
      <c r="H168" t="e">
        <f>INDEX(DISCA!B:B,MATCH(Data!A168,DISCA!A:A,0))</f>
        <v>#N/A</v>
      </c>
      <c r="I168">
        <f>INDEX(GSX!B:B,MATCH(Data!A168,GSX!A:A,0))</f>
        <v>2.65</v>
      </c>
      <c r="J168">
        <f>INDEX(NDX!B:B,MATCH(Data!A168,NDX!A:A,0))</f>
        <v>21036.16</v>
      </c>
      <c r="K168">
        <f>INDEX('S&amp;P'!B:B,MATCH(Data!A168,'S&amp;P'!A:A,0))</f>
        <v>5985.38</v>
      </c>
    </row>
    <row r="169" spans="1:11" x14ac:dyDescent="0.25">
      <c r="A169" s="1">
        <v>45608</v>
      </c>
      <c r="B169">
        <f>INDEX(BIDU!B:B,MATCH(Data!A169,BIDU!A:A,0))</f>
        <v>84.8</v>
      </c>
      <c r="C169">
        <f>INDEX(TME!B:B,MATCH(Data!A169,TME!A:A,0))</f>
        <v>10.92</v>
      </c>
      <c r="D169">
        <f>INDEX(VIPS!B:B,MATCH(Data!A169,VIPS!A:A,0))</f>
        <v>13.86</v>
      </c>
      <c r="E169">
        <f>INDEX(FTCH!B:B,MATCH(Data!A169,FTCH!A:A,0))</f>
        <v>9.9999999999999995E-7</v>
      </c>
      <c r="F169">
        <f>INDEX(IQ!B:B,MATCH(Data!A169,IQ!A:A,0))</f>
        <v>2.2000000000000002</v>
      </c>
      <c r="G169">
        <f>INDEX(Para!B:B,MATCH(Data!A169,Para!A:A,0))</f>
        <v>11.45</v>
      </c>
      <c r="H169" t="e">
        <f>INDEX(DISCA!B:B,MATCH(Data!A169,DISCA!A:A,0))</f>
        <v>#N/A</v>
      </c>
      <c r="I169">
        <f>INDEX(GSX!B:B,MATCH(Data!A169,GSX!A:A,0))</f>
        <v>2.72</v>
      </c>
      <c r="J169">
        <f>INDEX(NDX!B:B,MATCH(Data!A169,NDX!A:A,0))</f>
        <v>21070.79</v>
      </c>
      <c r="K169">
        <f>INDEX('S&amp;P'!B:B,MATCH(Data!A169,'S&amp;P'!A:A,0))</f>
        <v>5983.99</v>
      </c>
    </row>
    <row r="170" spans="1:11" x14ac:dyDescent="0.25">
      <c r="A170" s="1">
        <v>45607</v>
      </c>
      <c r="B170">
        <f>INDEX(BIDU!B:B,MATCH(Data!A170,BIDU!A:A,0))</f>
        <v>88.28</v>
      </c>
      <c r="C170">
        <f>INDEX(TME!B:B,MATCH(Data!A170,TME!A:A,0))</f>
        <v>11.55</v>
      </c>
      <c r="D170">
        <f>INDEX(VIPS!B:B,MATCH(Data!A170,VIPS!A:A,0))</f>
        <v>13.97</v>
      </c>
      <c r="E170">
        <f>INDEX(FTCH!B:B,MATCH(Data!A170,FTCH!A:A,0))</f>
        <v>9.9999999999999995E-7</v>
      </c>
      <c r="F170">
        <f>INDEX(IQ!B:B,MATCH(Data!A170,IQ!A:A,0))</f>
        <v>2.2999999999999998</v>
      </c>
      <c r="G170">
        <f>INDEX(Para!B:B,MATCH(Data!A170,Para!A:A,0))</f>
        <v>11.55</v>
      </c>
      <c r="H170" t="e">
        <f>INDEX(DISCA!B:B,MATCH(Data!A170,DISCA!A:A,0))</f>
        <v>#N/A</v>
      </c>
      <c r="I170">
        <f>INDEX(GSX!B:B,MATCH(Data!A170,GSX!A:A,0))</f>
        <v>2.83</v>
      </c>
      <c r="J170">
        <f>INDEX(NDX!B:B,MATCH(Data!A170,NDX!A:A,0))</f>
        <v>21106.59</v>
      </c>
      <c r="K170">
        <f>INDEX('S&amp;P'!B:B,MATCH(Data!A170,'S&amp;P'!A:A,0))</f>
        <v>6001.35</v>
      </c>
    </row>
    <row r="171" spans="1:11" x14ac:dyDescent="0.25">
      <c r="A171" s="1">
        <v>45604</v>
      </c>
      <c r="B171">
        <f>INDEX(BIDU!B:B,MATCH(Data!A171,BIDU!A:A,0))</f>
        <v>88.96</v>
      </c>
      <c r="C171">
        <f>INDEX(TME!B:B,MATCH(Data!A171,TME!A:A,0))</f>
        <v>11.39</v>
      </c>
      <c r="D171">
        <f>INDEX(VIPS!B:B,MATCH(Data!A171,VIPS!A:A,0))</f>
        <v>13.97</v>
      </c>
      <c r="E171">
        <f>INDEX(FTCH!B:B,MATCH(Data!A171,FTCH!A:A,0))</f>
        <v>0</v>
      </c>
      <c r="F171">
        <f>INDEX(IQ!B:B,MATCH(Data!A171,IQ!A:A,0))</f>
        <v>2.34</v>
      </c>
      <c r="G171">
        <f>INDEX(Para!B:B,MATCH(Data!A171,Para!A:A,0))</f>
        <v>11.07</v>
      </c>
      <c r="H171" t="e">
        <f>INDEX(DISCA!B:B,MATCH(Data!A171,DISCA!A:A,0))</f>
        <v>#N/A</v>
      </c>
      <c r="I171">
        <f>INDEX(GSX!B:B,MATCH(Data!A171,GSX!A:A,0))</f>
        <v>3</v>
      </c>
      <c r="J171">
        <f>INDEX(NDX!B:B,MATCH(Data!A171,NDX!A:A,0))</f>
        <v>21117.18</v>
      </c>
      <c r="K171">
        <f>INDEX('S&amp;P'!B:B,MATCH(Data!A171,'S&amp;P'!A:A,0))</f>
        <v>5995.54</v>
      </c>
    </row>
    <row r="172" spans="1:11" x14ac:dyDescent="0.25">
      <c r="A172" s="1">
        <v>45603</v>
      </c>
      <c r="B172">
        <f>INDEX(BIDU!B:B,MATCH(Data!A172,BIDU!A:A,0))</f>
        <v>93.525000000000006</v>
      </c>
      <c r="C172">
        <f>INDEX(TME!B:B,MATCH(Data!A172,TME!A:A,0))</f>
        <v>11.78</v>
      </c>
      <c r="D172">
        <f>INDEX(VIPS!B:B,MATCH(Data!A172,VIPS!A:A,0))</f>
        <v>14.78</v>
      </c>
      <c r="E172">
        <f>INDEX(FTCH!B:B,MATCH(Data!A172,FTCH!A:A,0))</f>
        <v>9.9999999999999995E-7</v>
      </c>
      <c r="F172">
        <f>INDEX(IQ!B:B,MATCH(Data!A172,IQ!A:A,0))</f>
        <v>2.4700000000000002</v>
      </c>
      <c r="G172">
        <f>INDEX(Para!B:B,MATCH(Data!A172,Para!A:A,0))</f>
        <v>11.53</v>
      </c>
      <c r="H172" t="e">
        <f>INDEX(DISCA!B:B,MATCH(Data!A172,DISCA!A:A,0))</f>
        <v>#N/A</v>
      </c>
      <c r="I172">
        <f>INDEX(GSX!B:B,MATCH(Data!A172,GSX!A:A,0))</f>
        <v>3.22</v>
      </c>
      <c r="J172">
        <f>INDEX(NDX!B:B,MATCH(Data!A172,NDX!A:A,0))</f>
        <v>21101.57</v>
      </c>
      <c r="K172">
        <f>INDEX('S&amp;P'!B:B,MATCH(Data!A172,'S&amp;P'!A:A,0))</f>
        <v>5973.1</v>
      </c>
    </row>
    <row r="173" spans="1:11" x14ac:dyDescent="0.25">
      <c r="A173" s="1">
        <v>45602</v>
      </c>
      <c r="B173">
        <f>INDEX(BIDU!B:B,MATCH(Data!A173,BIDU!A:A,0))</f>
        <v>90.92</v>
      </c>
      <c r="C173">
        <f>INDEX(TME!B:B,MATCH(Data!A173,TME!A:A,0))</f>
        <v>11.62</v>
      </c>
      <c r="D173">
        <f>INDEX(VIPS!B:B,MATCH(Data!A173,VIPS!A:A,0))</f>
        <v>14.68</v>
      </c>
      <c r="E173">
        <f>INDEX(FTCH!B:B,MATCH(Data!A173,FTCH!A:A,0))</f>
        <v>9.9999999999999995E-7</v>
      </c>
      <c r="F173">
        <f>INDEX(IQ!B:B,MATCH(Data!A173,IQ!A:A,0))</f>
        <v>2.5099999999999998</v>
      </c>
      <c r="G173">
        <f>INDEX(Para!B:B,MATCH(Data!A173,Para!A:A,0))</f>
        <v>11.38</v>
      </c>
      <c r="H173" t="e">
        <f>INDEX(DISCA!B:B,MATCH(Data!A173,DISCA!A:A,0))</f>
        <v>#N/A</v>
      </c>
      <c r="I173">
        <f>INDEX(GSX!B:B,MATCH(Data!A173,GSX!A:A,0))</f>
        <v>3.07</v>
      </c>
      <c r="J173">
        <f>INDEX(NDX!B:B,MATCH(Data!A173,NDX!A:A,0))</f>
        <v>20781.330000000002</v>
      </c>
      <c r="K173">
        <f>INDEX('S&amp;P'!B:B,MATCH(Data!A173,'S&amp;P'!A:A,0))</f>
        <v>5929.04</v>
      </c>
    </row>
    <row r="174" spans="1:11" x14ac:dyDescent="0.25">
      <c r="A174" s="1">
        <v>45601</v>
      </c>
      <c r="B174">
        <f>INDEX(BIDU!B:B,MATCH(Data!A174,BIDU!A:A,0))</f>
        <v>91.88</v>
      </c>
      <c r="C174">
        <f>INDEX(TME!B:B,MATCH(Data!A174,TME!A:A,0))</f>
        <v>11.73</v>
      </c>
      <c r="D174">
        <f>INDEX(VIPS!B:B,MATCH(Data!A174,VIPS!A:A,0))</f>
        <v>14.58</v>
      </c>
      <c r="E174">
        <f>INDEX(FTCH!B:B,MATCH(Data!A174,FTCH!A:A,0))</f>
        <v>9.9999999999999995E-7</v>
      </c>
      <c r="F174">
        <f>INDEX(IQ!B:B,MATCH(Data!A174,IQ!A:A,0))</f>
        <v>2.58</v>
      </c>
      <c r="G174">
        <f>INDEX(Para!B:B,MATCH(Data!A174,Para!A:A,0))</f>
        <v>11.09</v>
      </c>
      <c r="H174" t="e">
        <f>INDEX(DISCA!B:B,MATCH(Data!A174,DISCA!A:A,0))</f>
        <v>#N/A</v>
      </c>
      <c r="I174">
        <f>INDEX(GSX!B:B,MATCH(Data!A174,GSX!A:A,0))</f>
        <v>3.13</v>
      </c>
      <c r="J174">
        <f>INDEX(NDX!B:B,MATCH(Data!A174,NDX!A:A,0))</f>
        <v>20227.46</v>
      </c>
      <c r="K174">
        <f>INDEX('S&amp;P'!B:B,MATCH(Data!A174,'S&amp;P'!A:A,0))</f>
        <v>5782.76</v>
      </c>
    </row>
    <row r="175" spans="1:11" x14ac:dyDescent="0.25">
      <c r="A175" s="1">
        <v>45600</v>
      </c>
      <c r="B175">
        <f>INDEX(BIDU!B:B,MATCH(Data!A175,BIDU!A:A,0))</f>
        <v>90.46</v>
      </c>
      <c r="C175">
        <f>INDEX(TME!B:B,MATCH(Data!A175,TME!A:A,0))</f>
        <v>11.26</v>
      </c>
      <c r="D175">
        <f>INDEX(VIPS!B:B,MATCH(Data!A175,VIPS!A:A,0))</f>
        <v>14.59</v>
      </c>
      <c r="E175">
        <f>INDEX(FTCH!B:B,MATCH(Data!A175,FTCH!A:A,0))</f>
        <v>9.9999999999999995E-7</v>
      </c>
      <c r="F175">
        <f>INDEX(IQ!B:B,MATCH(Data!A175,IQ!A:A,0))</f>
        <v>2.46</v>
      </c>
      <c r="G175">
        <f>INDEX(Para!B:B,MATCH(Data!A175,Para!A:A,0))</f>
        <v>10.87</v>
      </c>
      <c r="H175" t="e">
        <f>INDEX(DISCA!B:B,MATCH(Data!A175,DISCA!A:A,0))</f>
        <v>#N/A</v>
      </c>
      <c r="I175">
        <f>INDEX(GSX!B:B,MATCH(Data!A175,GSX!A:A,0))</f>
        <v>3.08</v>
      </c>
      <c r="J175">
        <f>INDEX(NDX!B:B,MATCH(Data!A175,NDX!A:A,0))</f>
        <v>19963.599999999999</v>
      </c>
      <c r="K175">
        <f>INDEX('S&amp;P'!B:B,MATCH(Data!A175,'S&amp;P'!A:A,0))</f>
        <v>5712.69</v>
      </c>
    </row>
    <row r="176" spans="1:11" x14ac:dyDescent="0.25">
      <c r="A176" s="1">
        <v>45597</v>
      </c>
      <c r="B176">
        <f>INDEX(BIDU!B:B,MATCH(Data!A176,BIDU!A:A,0))</f>
        <v>90.02</v>
      </c>
      <c r="C176">
        <f>INDEX(TME!B:B,MATCH(Data!A176,TME!A:A,0))</f>
        <v>11.12</v>
      </c>
      <c r="D176">
        <f>INDEX(VIPS!B:B,MATCH(Data!A176,VIPS!A:A,0))</f>
        <v>14.19</v>
      </c>
      <c r="E176">
        <f>INDEX(FTCH!B:B,MATCH(Data!A176,FTCH!A:A,0))</f>
        <v>1E-4</v>
      </c>
      <c r="F176">
        <f>INDEX(IQ!B:B,MATCH(Data!A176,IQ!A:A,0))</f>
        <v>2.46</v>
      </c>
      <c r="G176">
        <f>INDEX(Para!B:B,MATCH(Data!A176,Para!A:A,0))</f>
        <v>10.98</v>
      </c>
      <c r="H176" t="e">
        <f>INDEX(DISCA!B:B,MATCH(Data!A176,DISCA!A:A,0))</f>
        <v>#N/A</v>
      </c>
      <c r="I176">
        <f>INDEX(GSX!B:B,MATCH(Data!A176,GSX!A:A,0))</f>
        <v>3.08</v>
      </c>
      <c r="J176">
        <f>INDEX(NDX!B:B,MATCH(Data!A176,NDX!A:A,0))</f>
        <v>20033.14</v>
      </c>
      <c r="K176">
        <f>INDEX('S&amp;P'!B:B,MATCH(Data!A176,'S&amp;P'!A:A,0))</f>
        <v>5728.8</v>
      </c>
    </row>
    <row r="177" spans="1:11" x14ac:dyDescent="0.25">
      <c r="A177" s="1">
        <v>45596</v>
      </c>
      <c r="B177">
        <f>INDEX(BIDU!B:B,MATCH(Data!A177,BIDU!A:A,0))</f>
        <v>91.23</v>
      </c>
      <c r="C177">
        <f>INDEX(TME!B:B,MATCH(Data!A177,TME!A:A,0))</f>
        <v>11.13</v>
      </c>
      <c r="D177">
        <f>INDEX(VIPS!B:B,MATCH(Data!A177,VIPS!A:A,0))</f>
        <v>14.44</v>
      </c>
      <c r="E177">
        <f>INDEX(FTCH!B:B,MATCH(Data!A177,FTCH!A:A,0))</f>
        <v>9.9999999999999995E-7</v>
      </c>
      <c r="F177">
        <f>INDEX(IQ!B:B,MATCH(Data!A177,IQ!A:A,0))</f>
        <v>2.61</v>
      </c>
      <c r="G177">
        <f>INDEX(Para!B:B,MATCH(Data!A177,Para!A:A,0))</f>
        <v>10.94</v>
      </c>
      <c r="H177" t="e">
        <f>INDEX(DISCA!B:B,MATCH(Data!A177,DISCA!A:A,0))</f>
        <v>#N/A</v>
      </c>
      <c r="I177">
        <f>INDEX(GSX!B:B,MATCH(Data!A177,GSX!A:A,0))</f>
        <v>3.08</v>
      </c>
      <c r="J177">
        <f>INDEX(NDX!B:B,MATCH(Data!A177,NDX!A:A,0))</f>
        <v>19890.419999999998</v>
      </c>
      <c r="K177">
        <f>INDEX('S&amp;P'!B:B,MATCH(Data!A177,'S&amp;P'!A:A,0))</f>
        <v>5705.45</v>
      </c>
    </row>
    <row r="178" spans="1:11" x14ac:dyDescent="0.25">
      <c r="A178" s="1">
        <v>45595</v>
      </c>
      <c r="B178">
        <f>INDEX(BIDU!B:B,MATCH(Data!A178,BIDU!A:A,0))</f>
        <v>92.22</v>
      </c>
      <c r="C178">
        <f>INDEX(TME!B:B,MATCH(Data!A178,TME!A:A,0))</f>
        <v>11.42</v>
      </c>
      <c r="D178">
        <f>INDEX(VIPS!B:B,MATCH(Data!A178,VIPS!A:A,0))</f>
        <v>14.24</v>
      </c>
      <c r="E178">
        <f>INDEX(FTCH!B:B,MATCH(Data!A178,FTCH!A:A,0))</f>
        <v>1E-4</v>
      </c>
      <c r="F178">
        <f>INDEX(IQ!B:B,MATCH(Data!A178,IQ!A:A,0))</f>
        <v>2.7</v>
      </c>
      <c r="G178">
        <f>INDEX(Para!B:B,MATCH(Data!A178,Para!A:A,0))</f>
        <v>10.66</v>
      </c>
      <c r="H178" t="e">
        <f>INDEX(DISCA!B:B,MATCH(Data!A178,DISCA!A:A,0))</f>
        <v>#N/A</v>
      </c>
      <c r="I178">
        <f>INDEX(GSX!B:B,MATCH(Data!A178,GSX!A:A,0))</f>
        <v>3.14</v>
      </c>
      <c r="J178">
        <f>INDEX(NDX!B:B,MATCH(Data!A178,NDX!A:A,0))</f>
        <v>20387.7</v>
      </c>
      <c r="K178">
        <f>INDEX('S&amp;P'!B:B,MATCH(Data!A178,'S&amp;P'!A:A,0))</f>
        <v>5813.67</v>
      </c>
    </row>
    <row r="179" spans="1:11" x14ac:dyDescent="0.25">
      <c r="A179" s="1">
        <v>45594</v>
      </c>
      <c r="B179">
        <f>INDEX(BIDU!B:B,MATCH(Data!A179,BIDU!A:A,0))</f>
        <v>93.59</v>
      </c>
      <c r="C179">
        <f>INDEX(TME!B:B,MATCH(Data!A179,TME!A:A,0))</f>
        <v>11.56</v>
      </c>
      <c r="D179">
        <f>INDEX(VIPS!B:B,MATCH(Data!A179,VIPS!A:A,0))</f>
        <v>14.57</v>
      </c>
      <c r="E179">
        <f>INDEX(FTCH!B:B,MATCH(Data!A179,FTCH!A:A,0))</f>
        <v>1E-4</v>
      </c>
      <c r="F179">
        <f>INDEX(IQ!B:B,MATCH(Data!A179,IQ!A:A,0))</f>
        <v>2.72</v>
      </c>
      <c r="G179">
        <f>INDEX(Para!B:B,MATCH(Data!A179,Para!A:A,0))</f>
        <v>10.47</v>
      </c>
      <c r="H179" t="e">
        <f>INDEX(DISCA!B:B,MATCH(Data!A179,DISCA!A:A,0))</f>
        <v>#N/A</v>
      </c>
      <c r="I179">
        <f>INDEX(GSX!B:B,MATCH(Data!A179,GSX!A:A,0))</f>
        <v>3.06</v>
      </c>
      <c r="J179">
        <f>INDEX(NDX!B:B,MATCH(Data!A179,NDX!A:A,0))</f>
        <v>20550.650000000001</v>
      </c>
      <c r="K179">
        <f>INDEX('S&amp;P'!B:B,MATCH(Data!A179,'S&amp;P'!A:A,0))</f>
        <v>5832.92</v>
      </c>
    </row>
    <row r="180" spans="1:11" x14ac:dyDescent="0.25">
      <c r="A180" s="1">
        <v>45593</v>
      </c>
      <c r="B180">
        <f>INDEX(BIDU!B:B,MATCH(Data!A180,BIDU!A:A,0))</f>
        <v>93.13</v>
      </c>
      <c r="C180">
        <f>INDEX(TME!B:B,MATCH(Data!A180,TME!A:A,0))</f>
        <v>11.84</v>
      </c>
      <c r="D180">
        <f>INDEX(VIPS!B:B,MATCH(Data!A180,VIPS!A:A,0))</f>
        <v>14.7</v>
      </c>
      <c r="E180">
        <f>INDEX(FTCH!B:B,MATCH(Data!A180,FTCH!A:A,0))</f>
        <v>2.0000000000000001E-4</v>
      </c>
      <c r="F180">
        <f>INDEX(IQ!B:B,MATCH(Data!A180,IQ!A:A,0))</f>
        <v>2.8</v>
      </c>
      <c r="G180">
        <f>INDEX(Para!B:B,MATCH(Data!A180,Para!A:A,0))</f>
        <v>10.43</v>
      </c>
      <c r="H180" t="e">
        <f>INDEX(DISCA!B:B,MATCH(Data!A180,DISCA!A:A,0))</f>
        <v>#N/A</v>
      </c>
      <c r="I180">
        <f>INDEX(GSX!B:B,MATCH(Data!A180,GSX!A:A,0))</f>
        <v>3.19</v>
      </c>
      <c r="J180">
        <f>INDEX(NDX!B:B,MATCH(Data!A180,NDX!A:A,0))</f>
        <v>20351.07</v>
      </c>
      <c r="K180">
        <f>INDEX('S&amp;P'!B:B,MATCH(Data!A180,'S&amp;P'!A:A,0))</f>
        <v>5823.52</v>
      </c>
    </row>
    <row r="181" spans="1:11" x14ac:dyDescent="0.25">
      <c r="A181" s="1">
        <v>45590</v>
      </c>
      <c r="B181">
        <f>INDEX(BIDU!B:B,MATCH(Data!A181,BIDU!A:A,0))</f>
        <v>89.79</v>
      </c>
      <c r="C181">
        <f>INDEX(TME!B:B,MATCH(Data!A181,TME!A:A,0))</f>
        <v>11.49</v>
      </c>
      <c r="D181">
        <f>INDEX(VIPS!B:B,MATCH(Data!A181,VIPS!A:A,0))</f>
        <v>14.09</v>
      </c>
      <c r="E181">
        <f>INDEX(FTCH!B:B,MATCH(Data!A181,FTCH!A:A,0))</f>
        <v>1E-4</v>
      </c>
      <c r="F181">
        <f>INDEX(IQ!B:B,MATCH(Data!A181,IQ!A:A,0))</f>
        <v>2.5499999999999998</v>
      </c>
      <c r="G181">
        <f>INDEX(Para!B:B,MATCH(Data!A181,Para!A:A,0))</f>
        <v>10.27</v>
      </c>
      <c r="H181" t="e">
        <f>INDEX(DISCA!B:B,MATCH(Data!A181,DISCA!A:A,0))</f>
        <v>#N/A</v>
      </c>
      <c r="I181">
        <f>INDEX(GSX!B:B,MATCH(Data!A181,GSX!A:A,0))</f>
        <v>3.02</v>
      </c>
      <c r="J181">
        <f>INDEX(NDX!B:B,MATCH(Data!A181,NDX!A:A,0))</f>
        <v>20352.02</v>
      </c>
      <c r="K181">
        <f>INDEX('S&amp;P'!B:B,MATCH(Data!A181,'S&amp;P'!A:A,0))</f>
        <v>5808.12</v>
      </c>
    </row>
    <row r="182" spans="1:11" x14ac:dyDescent="0.25">
      <c r="A182" s="1">
        <v>45589</v>
      </c>
      <c r="B182">
        <f>INDEX(BIDU!B:B,MATCH(Data!A182,BIDU!A:A,0))</f>
        <v>89.48</v>
      </c>
      <c r="C182">
        <f>INDEX(TME!B:B,MATCH(Data!A182,TME!A:A,0))</f>
        <v>11.43</v>
      </c>
      <c r="D182">
        <f>INDEX(VIPS!B:B,MATCH(Data!A182,VIPS!A:A,0))</f>
        <v>14.05</v>
      </c>
      <c r="E182">
        <f>INDEX(FTCH!B:B,MATCH(Data!A182,FTCH!A:A,0))</f>
        <v>1E-4</v>
      </c>
      <c r="F182">
        <f>INDEX(IQ!B:B,MATCH(Data!A182,IQ!A:A,0))</f>
        <v>2.5299999999999998</v>
      </c>
      <c r="G182">
        <f>INDEX(Para!B:B,MATCH(Data!A182,Para!A:A,0))</f>
        <v>10.3</v>
      </c>
      <c r="H182" t="e">
        <f>INDEX(DISCA!B:B,MATCH(Data!A182,DISCA!A:A,0))</f>
        <v>#N/A</v>
      </c>
      <c r="I182">
        <f>INDEX(GSX!B:B,MATCH(Data!A182,GSX!A:A,0))</f>
        <v>2.98</v>
      </c>
      <c r="J182">
        <f>INDEX(NDX!B:B,MATCH(Data!A182,NDX!A:A,0))</f>
        <v>20232.87</v>
      </c>
      <c r="K182">
        <f>INDEX('S&amp;P'!B:B,MATCH(Data!A182,'S&amp;P'!A:A,0))</f>
        <v>5809.86</v>
      </c>
    </row>
    <row r="183" spans="1:11" x14ac:dyDescent="0.25">
      <c r="A183" s="1">
        <v>45588</v>
      </c>
      <c r="B183">
        <f>INDEX(BIDU!B:B,MATCH(Data!A183,BIDU!A:A,0))</f>
        <v>89.95</v>
      </c>
      <c r="C183">
        <f>INDEX(TME!B:B,MATCH(Data!A183,TME!A:A,0))</f>
        <v>11.59</v>
      </c>
      <c r="D183">
        <f>INDEX(VIPS!B:B,MATCH(Data!A183,VIPS!A:A,0))</f>
        <v>14.13</v>
      </c>
      <c r="E183">
        <f>INDEX(FTCH!B:B,MATCH(Data!A183,FTCH!A:A,0))</f>
        <v>9.9999999999999995E-7</v>
      </c>
      <c r="F183">
        <f>INDEX(IQ!B:B,MATCH(Data!A183,IQ!A:A,0))</f>
        <v>2.5299999999999998</v>
      </c>
      <c r="G183">
        <f>INDEX(Para!B:B,MATCH(Data!A183,Para!A:A,0))</f>
        <v>10.31</v>
      </c>
      <c r="H183" t="e">
        <f>INDEX(DISCA!B:B,MATCH(Data!A183,DISCA!A:A,0))</f>
        <v>#N/A</v>
      </c>
      <c r="I183">
        <f>INDEX(GSX!B:B,MATCH(Data!A183,GSX!A:A,0))</f>
        <v>2.99</v>
      </c>
      <c r="J183">
        <f>INDEX(NDX!B:B,MATCH(Data!A183,NDX!A:A,0))</f>
        <v>20066.96</v>
      </c>
      <c r="K183">
        <f>INDEX('S&amp;P'!B:B,MATCH(Data!A183,'S&amp;P'!A:A,0))</f>
        <v>5797.42</v>
      </c>
    </row>
    <row r="184" spans="1:11" x14ac:dyDescent="0.25">
      <c r="A184" s="1">
        <v>45587</v>
      </c>
      <c r="B184">
        <f>INDEX(BIDU!B:B,MATCH(Data!A184,BIDU!A:A,0))</f>
        <v>91.98</v>
      </c>
      <c r="C184">
        <f>INDEX(TME!B:B,MATCH(Data!A184,TME!A:A,0))</f>
        <v>11.8</v>
      </c>
      <c r="D184">
        <f>INDEX(VIPS!B:B,MATCH(Data!A184,VIPS!A:A,0))</f>
        <v>14</v>
      </c>
      <c r="E184">
        <f>INDEX(FTCH!B:B,MATCH(Data!A184,FTCH!A:A,0))</f>
        <v>1E-4</v>
      </c>
      <c r="F184">
        <f>INDEX(IQ!B:B,MATCH(Data!A184,IQ!A:A,0))</f>
        <v>2.58</v>
      </c>
      <c r="G184">
        <f>INDEX(Para!B:B,MATCH(Data!A184,Para!A:A,0))</f>
        <v>10.27</v>
      </c>
      <c r="H184" t="e">
        <f>INDEX(DISCA!B:B,MATCH(Data!A184,DISCA!A:A,0))</f>
        <v>#N/A</v>
      </c>
      <c r="I184">
        <f>INDEX(GSX!B:B,MATCH(Data!A184,GSX!A:A,0))</f>
        <v>3.16</v>
      </c>
      <c r="J184">
        <f>INDEX(NDX!B:B,MATCH(Data!A184,NDX!A:A,0))</f>
        <v>20383.650000000001</v>
      </c>
      <c r="K184">
        <f>INDEX('S&amp;P'!B:B,MATCH(Data!A184,'S&amp;P'!A:A,0))</f>
        <v>5851.2</v>
      </c>
    </row>
    <row r="185" spans="1:11" x14ac:dyDescent="0.25">
      <c r="A185" s="1">
        <v>45586</v>
      </c>
      <c r="B185">
        <f>INDEX(BIDU!B:B,MATCH(Data!A185,BIDU!A:A,0))</f>
        <v>91.62</v>
      </c>
      <c r="C185">
        <f>INDEX(TME!B:B,MATCH(Data!A185,TME!A:A,0))</f>
        <v>11.77</v>
      </c>
      <c r="D185">
        <f>INDEX(VIPS!B:B,MATCH(Data!A185,VIPS!A:A,0))</f>
        <v>14.02</v>
      </c>
      <c r="E185">
        <f>INDEX(FTCH!B:B,MATCH(Data!A185,FTCH!A:A,0))</f>
        <v>1E-4</v>
      </c>
      <c r="F185">
        <f>INDEX(IQ!B:B,MATCH(Data!A185,IQ!A:A,0))</f>
        <v>2.41</v>
      </c>
      <c r="G185">
        <f>INDEX(Para!B:B,MATCH(Data!A185,Para!A:A,0))</f>
        <v>10.31</v>
      </c>
      <c r="H185" t="e">
        <f>INDEX(DISCA!B:B,MATCH(Data!A185,DISCA!A:A,0))</f>
        <v>#N/A</v>
      </c>
      <c r="I185">
        <f>INDEX(GSX!B:B,MATCH(Data!A185,GSX!A:A,0))</f>
        <v>3.16</v>
      </c>
      <c r="J185">
        <f>INDEX(NDX!B:B,MATCH(Data!A185,NDX!A:A,0))</f>
        <v>20361.47</v>
      </c>
      <c r="K185">
        <f>INDEX('S&amp;P'!B:B,MATCH(Data!A185,'S&amp;P'!A:A,0))</f>
        <v>5853.98</v>
      </c>
    </row>
    <row r="186" spans="1:11" x14ac:dyDescent="0.25">
      <c r="A186" s="1">
        <v>45583</v>
      </c>
      <c r="B186">
        <f>INDEX(BIDU!B:B,MATCH(Data!A186,BIDU!A:A,0))</f>
        <v>94.39</v>
      </c>
      <c r="C186">
        <f>INDEX(TME!B:B,MATCH(Data!A186,TME!A:A,0))</f>
        <v>11.88</v>
      </c>
      <c r="D186">
        <f>INDEX(VIPS!B:B,MATCH(Data!A186,VIPS!A:A,0))</f>
        <v>14.3</v>
      </c>
      <c r="E186">
        <f>INDEX(FTCH!B:B,MATCH(Data!A186,FTCH!A:A,0))</f>
        <v>9.9999999999999995E-7</v>
      </c>
      <c r="F186">
        <f>INDEX(IQ!B:B,MATCH(Data!A186,IQ!A:A,0))</f>
        <v>2.42</v>
      </c>
      <c r="G186">
        <f>INDEX(Para!B:B,MATCH(Data!A186,Para!A:A,0))</f>
        <v>10.45</v>
      </c>
      <c r="H186" t="e">
        <f>INDEX(DISCA!B:B,MATCH(Data!A186,DISCA!A:A,0))</f>
        <v>#N/A</v>
      </c>
      <c r="I186">
        <f>INDEX(GSX!B:B,MATCH(Data!A186,GSX!A:A,0))</f>
        <v>3.2</v>
      </c>
      <c r="J186">
        <f>INDEX(NDX!B:B,MATCH(Data!A186,NDX!A:A,0))</f>
        <v>20324.04</v>
      </c>
      <c r="K186">
        <f>INDEX('S&amp;P'!B:B,MATCH(Data!A186,'S&amp;P'!A:A,0))</f>
        <v>5864.67</v>
      </c>
    </row>
    <row r="187" spans="1:11" x14ac:dyDescent="0.25">
      <c r="A187" s="1">
        <v>45582</v>
      </c>
      <c r="B187">
        <f>INDEX(BIDU!B:B,MATCH(Data!A187,BIDU!A:A,0))</f>
        <v>92.11</v>
      </c>
      <c r="C187">
        <f>INDEX(TME!B:B,MATCH(Data!A187,TME!A:A,0))</f>
        <v>11.64</v>
      </c>
      <c r="D187">
        <f>INDEX(VIPS!B:B,MATCH(Data!A187,VIPS!A:A,0))</f>
        <v>14.44</v>
      </c>
      <c r="E187">
        <f>INDEX(FTCH!B:B,MATCH(Data!A187,FTCH!A:A,0))</f>
        <v>9.9999999999999995E-7</v>
      </c>
      <c r="F187">
        <f>INDEX(IQ!B:B,MATCH(Data!A187,IQ!A:A,0))</f>
        <v>2.36</v>
      </c>
      <c r="G187">
        <f>INDEX(Para!B:B,MATCH(Data!A187,Para!A:A,0))</f>
        <v>10.33</v>
      </c>
      <c r="H187" t="e">
        <f>INDEX(DISCA!B:B,MATCH(Data!A187,DISCA!A:A,0))</f>
        <v>#N/A</v>
      </c>
      <c r="I187">
        <f>INDEX(GSX!B:B,MATCH(Data!A187,GSX!A:A,0))</f>
        <v>3.15</v>
      </c>
      <c r="J187">
        <f>INDEX(NDX!B:B,MATCH(Data!A187,NDX!A:A,0))</f>
        <v>20190.419999999998</v>
      </c>
      <c r="K187">
        <f>INDEX('S&amp;P'!B:B,MATCH(Data!A187,'S&amp;P'!A:A,0))</f>
        <v>5841.47</v>
      </c>
    </row>
    <row r="188" spans="1:11" x14ac:dyDescent="0.25">
      <c r="A188" s="1">
        <v>45581</v>
      </c>
      <c r="B188">
        <f>INDEX(BIDU!B:B,MATCH(Data!A188,BIDU!A:A,0))</f>
        <v>95.27</v>
      </c>
      <c r="C188">
        <f>INDEX(TME!B:B,MATCH(Data!A188,TME!A:A,0))</f>
        <v>12.13</v>
      </c>
      <c r="D188">
        <f>INDEX(VIPS!B:B,MATCH(Data!A188,VIPS!A:A,0))</f>
        <v>15.16</v>
      </c>
      <c r="E188">
        <f>INDEX(FTCH!B:B,MATCH(Data!A188,FTCH!A:A,0))</f>
        <v>9.9999999999999995E-7</v>
      </c>
      <c r="F188">
        <f>INDEX(IQ!B:B,MATCH(Data!A188,IQ!A:A,0))</f>
        <v>2.4500000000000002</v>
      </c>
      <c r="G188">
        <f>INDEX(Para!B:B,MATCH(Data!A188,Para!A:A,0))</f>
        <v>10.52</v>
      </c>
      <c r="H188" t="e">
        <f>INDEX(DISCA!B:B,MATCH(Data!A188,DISCA!A:A,0))</f>
        <v>#N/A</v>
      </c>
      <c r="I188">
        <f>INDEX(GSX!B:B,MATCH(Data!A188,GSX!A:A,0))</f>
        <v>3.24</v>
      </c>
      <c r="J188">
        <f>INDEX(NDX!B:B,MATCH(Data!A188,NDX!A:A,0))</f>
        <v>20174.05</v>
      </c>
      <c r="K188">
        <f>INDEX('S&amp;P'!B:B,MATCH(Data!A188,'S&amp;P'!A:A,0))</f>
        <v>5842.47</v>
      </c>
    </row>
    <row r="189" spans="1:11" x14ac:dyDescent="0.25">
      <c r="A189" s="1">
        <v>45580</v>
      </c>
      <c r="B189">
        <f>INDEX(BIDU!B:B,MATCH(Data!A189,BIDU!A:A,0))</f>
        <v>93.97</v>
      </c>
      <c r="C189">
        <f>INDEX(TME!B:B,MATCH(Data!A189,TME!A:A,0))</f>
        <v>12.25</v>
      </c>
      <c r="D189">
        <f>INDEX(VIPS!B:B,MATCH(Data!A189,VIPS!A:A,0))</f>
        <v>15.3</v>
      </c>
      <c r="E189">
        <f>INDEX(FTCH!B:B,MATCH(Data!A189,FTCH!A:A,0))</f>
        <v>9.9999999999999995E-7</v>
      </c>
      <c r="F189">
        <f>INDEX(IQ!B:B,MATCH(Data!A189,IQ!A:A,0))</f>
        <v>2.39</v>
      </c>
      <c r="G189">
        <f>INDEX(Para!B:B,MATCH(Data!A189,Para!A:A,0))</f>
        <v>10.5</v>
      </c>
      <c r="H189" t="e">
        <f>INDEX(DISCA!B:B,MATCH(Data!A189,DISCA!A:A,0))</f>
        <v>#N/A</v>
      </c>
      <c r="I189">
        <f>INDEX(GSX!B:B,MATCH(Data!A189,GSX!A:A,0))</f>
        <v>3.24</v>
      </c>
      <c r="J189">
        <f>INDEX(NDX!B:B,MATCH(Data!A189,NDX!A:A,0))</f>
        <v>20159.830000000002</v>
      </c>
      <c r="K189">
        <f>INDEX('S&amp;P'!B:B,MATCH(Data!A189,'S&amp;P'!A:A,0))</f>
        <v>5815.26</v>
      </c>
    </row>
    <row r="190" spans="1:11" x14ac:dyDescent="0.25">
      <c r="A190" s="1">
        <v>45579</v>
      </c>
      <c r="B190">
        <f>INDEX(BIDU!B:B,MATCH(Data!A190,BIDU!A:A,0))</f>
        <v>99.11</v>
      </c>
      <c r="C190">
        <f>INDEX(TME!B:B,MATCH(Data!A190,TME!A:A,0))</f>
        <v>12.7</v>
      </c>
      <c r="D190">
        <f>INDEX(VIPS!B:B,MATCH(Data!A190,VIPS!A:A,0))</f>
        <v>16.45</v>
      </c>
      <c r="E190">
        <f>INDEX(FTCH!B:B,MATCH(Data!A190,FTCH!A:A,0))</f>
        <v>9.9999999999999995E-7</v>
      </c>
      <c r="F190">
        <f>INDEX(IQ!B:B,MATCH(Data!A190,IQ!A:A,0))</f>
        <v>2.5299999999999998</v>
      </c>
      <c r="G190">
        <f>INDEX(Para!B:B,MATCH(Data!A190,Para!A:A,0))</f>
        <v>10.37</v>
      </c>
      <c r="H190" t="e">
        <f>INDEX(DISCA!B:B,MATCH(Data!A190,DISCA!A:A,0))</f>
        <v>#N/A</v>
      </c>
      <c r="I190">
        <f>INDEX(GSX!B:B,MATCH(Data!A190,GSX!A:A,0))</f>
        <v>3.53</v>
      </c>
      <c r="J190">
        <f>INDEX(NDX!B:B,MATCH(Data!A190,NDX!A:A,0))</f>
        <v>20439.05</v>
      </c>
      <c r="K190">
        <f>INDEX('S&amp;P'!B:B,MATCH(Data!A190,'S&amp;P'!A:A,0))</f>
        <v>5859.85</v>
      </c>
    </row>
    <row r="191" spans="1:11" x14ac:dyDescent="0.25">
      <c r="A191" s="1">
        <v>45576</v>
      </c>
      <c r="B191">
        <f>INDEX(BIDU!B:B,MATCH(Data!A191,BIDU!A:A,0))</f>
        <v>103.8</v>
      </c>
      <c r="C191">
        <f>INDEX(TME!B:B,MATCH(Data!A191,TME!A:A,0))</f>
        <v>12.78</v>
      </c>
      <c r="D191">
        <f>INDEX(VIPS!B:B,MATCH(Data!A191,VIPS!A:A,0))</f>
        <v>16.5</v>
      </c>
      <c r="E191">
        <f>INDEX(FTCH!B:B,MATCH(Data!A191,FTCH!A:A,0))</f>
        <v>9.9999999999999995E-7</v>
      </c>
      <c r="F191">
        <f>INDEX(IQ!B:B,MATCH(Data!A191,IQ!A:A,0))</f>
        <v>2.66</v>
      </c>
      <c r="G191">
        <f>INDEX(Para!B:B,MATCH(Data!A191,Para!A:A,0))</f>
        <v>10.35</v>
      </c>
      <c r="H191" t="e">
        <f>INDEX(DISCA!B:B,MATCH(Data!A191,DISCA!A:A,0))</f>
        <v>#N/A</v>
      </c>
      <c r="I191">
        <f>INDEX(GSX!B:B,MATCH(Data!A191,GSX!A:A,0))</f>
        <v>3.73</v>
      </c>
      <c r="J191">
        <f>INDEX(NDX!B:B,MATCH(Data!A191,NDX!A:A,0))</f>
        <v>20271.97</v>
      </c>
      <c r="K191">
        <f>INDEX('S&amp;P'!B:B,MATCH(Data!A191,'S&amp;P'!A:A,0))</f>
        <v>5815.03</v>
      </c>
    </row>
    <row r="192" spans="1:11" x14ac:dyDescent="0.25">
      <c r="A192" s="1">
        <v>45575</v>
      </c>
      <c r="B192">
        <f>INDEX(BIDU!B:B,MATCH(Data!A192,BIDU!A:A,0))</f>
        <v>104.07</v>
      </c>
      <c r="C192">
        <f>INDEX(TME!B:B,MATCH(Data!A192,TME!A:A,0))</f>
        <v>12.53</v>
      </c>
      <c r="D192">
        <f>INDEX(VIPS!B:B,MATCH(Data!A192,VIPS!A:A,0))</f>
        <v>16.52</v>
      </c>
      <c r="E192">
        <f>INDEX(FTCH!B:B,MATCH(Data!A192,FTCH!A:A,0))</f>
        <v>9.9999999999999995E-7</v>
      </c>
      <c r="F192">
        <f>INDEX(IQ!B:B,MATCH(Data!A192,IQ!A:A,0))</f>
        <v>2.56</v>
      </c>
      <c r="G192">
        <f>INDEX(Para!B:B,MATCH(Data!A192,Para!A:A,0))</f>
        <v>10.34</v>
      </c>
      <c r="H192" t="e">
        <f>INDEX(DISCA!B:B,MATCH(Data!A192,DISCA!A:A,0))</f>
        <v>#N/A</v>
      </c>
      <c r="I192">
        <f>INDEX(GSX!B:B,MATCH(Data!A192,GSX!A:A,0))</f>
        <v>3.71</v>
      </c>
      <c r="J192">
        <f>INDEX(NDX!B:B,MATCH(Data!A192,NDX!A:A,0))</f>
        <v>20241.759999999998</v>
      </c>
      <c r="K192">
        <f>INDEX('S&amp;P'!B:B,MATCH(Data!A192,'S&amp;P'!A:A,0))</f>
        <v>5780.05</v>
      </c>
    </row>
    <row r="193" spans="1:11" x14ac:dyDescent="0.25">
      <c r="A193" s="1">
        <v>45574</v>
      </c>
      <c r="B193">
        <f>INDEX(BIDU!B:B,MATCH(Data!A193,BIDU!A:A,0))</f>
        <v>104.06</v>
      </c>
      <c r="C193">
        <f>INDEX(TME!B:B,MATCH(Data!A193,TME!A:A,0))</f>
        <v>12.36</v>
      </c>
      <c r="D193">
        <f>INDEX(VIPS!B:B,MATCH(Data!A193,VIPS!A:A,0))</f>
        <v>16.61</v>
      </c>
      <c r="E193">
        <f>INDEX(FTCH!B:B,MATCH(Data!A193,FTCH!A:A,0))</f>
        <v>9.9999999999999995E-7</v>
      </c>
      <c r="F193">
        <f>INDEX(IQ!B:B,MATCH(Data!A193,IQ!A:A,0))</f>
        <v>2.69</v>
      </c>
      <c r="G193">
        <f>INDEX(Para!B:B,MATCH(Data!A193,Para!A:A,0))</f>
        <v>10.55</v>
      </c>
      <c r="H193" t="e">
        <f>INDEX(DISCA!B:B,MATCH(Data!A193,DISCA!A:A,0))</f>
        <v>#N/A</v>
      </c>
      <c r="I193">
        <f>INDEX(GSX!B:B,MATCH(Data!A193,GSX!A:A,0))</f>
        <v>3.64</v>
      </c>
      <c r="J193">
        <f>INDEX(NDX!B:B,MATCH(Data!A193,NDX!A:A,0))</f>
        <v>20268.86</v>
      </c>
      <c r="K193">
        <f>INDEX('S&amp;P'!B:B,MATCH(Data!A193,'S&amp;P'!A:A,0))</f>
        <v>5792.04</v>
      </c>
    </row>
    <row r="194" spans="1:11" x14ac:dyDescent="0.25">
      <c r="A194" s="1">
        <v>45573</v>
      </c>
      <c r="B194">
        <f>INDEX(BIDU!B:B,MATCH(Data!A194,BIDU!A:A,0))</f>
        <v>106.01</v>
      </c>
      <c r="C194">
        <f>INDEX(TME!B:B,MATCH(Data!A194,TME!A:A,0))</f>
        <v>12.63</v>
      </c>
      <c r="D194">
        <f>INDEX(VIPS!B:B,MATCH(Data!A194,VIPS!A:A,0))</f>
        <v>16.53</v>
      </c>
      <c r="E194">
        <f>INDEX(FTCH!B:B,MATCH(Data!A194,FTCH!A:A,0))</f>
        <v>9.9999999999999995E-7</v>
      </c>
      <c r="F194">
        <f>INDEX(IQ!B:B,MATCH(Data!A194,IQ!A:A,0))</f>
        <v>2.8</v>
      </c>
      <c r="G194">
        <f>INDEX(Para!B:B,MATCH(Data!A194,Para!A:A,0))</f>
        <v>10.5</v>
      </c>
      <c r="H194" t="e">
        <f>INDEX(DISCA!B:B,MATCH(Data!A194,DISCA!A:A,0))</f>
        <v>#N/A</v>
      </c>
      <c r="I194">
        <f>INDEX(GSX!B:B,MATCH(Data!A194,GSX!A:A,0))</f>
        <v>3.74</v>
      </c>
      <c r="J194">
        <f>INDEX(NDX!B:B,MATCH(Data!A194,NDX!A:A,0))</f>
        <v>20107.78</v>
      </c>
      <c r="K194">
        <f>INDEX('S&amp;P'!B:B,MATCH(Data!A194,'S&amp;P'!A:A,0))</f>
        <v>5751.13</v>
      </c>
    </row>
    <row r="195" spans="1:11" x14ac:dyDescent="0.25">
      <c r="A195" s="1">
        <v>45572</v>
      </c>
      <c r="B195">
        <f>INDEX(BIDU!B:B,MATCH(Data!A195,BIDU!A:A,0))</f>
        <v>114.47</v>
      </c>
      <c r="C195">
        <f>INDEX(TME!B:B,MATCH(Data!A195,TME!A:A,0))</f>
        <v>13.34</v>
      </c>
      <c r="D195">
        <f>INDEX(VIPS!B:B,MATCH(Data!A195,VIPS!A:A,0))</f>
        <v>17.29</v>
      </c>
      <c r="E195">
        <f>INDEX(FTCH!B:B,MATCH(Data!A195,FTCH!A:A,0))</f>
        <v>9.9999999999999995E-7</v>
      </c>
      <c r="F195">
        <f>INDEX(IQ!B:B,MATCH(Data!A195,IQ!A:A,0))</f>
        <v>3</v>
      </c>
      <c r="G195">
        <f>INDEX(Para!B:B,MATCH(Data!A195,Para!A:A,0))</f>
        <v>10.52</v>
      </c>
      <c r="H195" t="e">
        <f>INDEX(DISCA!B:B,MATCH(Data!A195,DISCA!A:A,0))</f>
        <v>#N/A</v>
      </c>
      <c r="I195">
        <f>INDEX(GSX!B:B,MATCH(Data!A195,GSX!A:A,0))</f>
        <v>4.37</v>
      </c>
      <c r="J195">
        <f>INDEX(NDX!B:B,MATCH(Data!A195,NDX!A:A,0))</f>
        <v>19800.740000000002</v>
      </c>
      <c r="K195">
        <f>INDEX('S&amp;P'!B:B,MATCH(Data!A195,'S&amp;P'!A:A,0))</f>
        <v>5695.94</v>
      </c>
    </row>
    <row r="196" spans="1:11" x14ac:dyDescent="0.25">
      <c r="A196" s="1">
        <v>45569</v>
      </c>
      <c r="B196">
        <f>INDEX(BIDU!B:B,MATCH(Data!A196,BIDU!A:A,0))</f>
        <v>110.46</v>
      </c>
      <c r="C196">
        <f>INDEX(TME!B:B,MATCH(Data!A196,TME!A:A,0))</f>
        <v>13.48</v>
      </c>
      <c r="D196">
        <f>INDEX(VIPS!B:B,MATCH(Data!A196,VIPS!A:A,0))</f>
        <v>17.440000000000001</v>
      </c>
      <c r="E196">
        <f>INDEX(FTCH!B:B,MATCH(Data!A196,FTCH!A:A,0))</f>
        <v>9.9999999999999995E-7</v>
      </c>
      <c r="F196">
        <f>INDEX(IQ!B:B,MATCH(Data!A196,IQ!A:A,0))</f>
        <v>3.1</v>
      </c>
      <c r="G196">
        <f>INDEX(Para!B:B,MATCH(Data!A196,Para!A:A,0))</f>
        <v>10.52</v>
      </c>
      <c r="H196" t="e">
        <f>INDEX(DISCA!B:B,MATCH(Data!A196,DISCA!A:A,0))</f>
        <v>#N/A</v>
      </c>
      <c r="I196">
        <f>INDEX(GSX!B:B,MATCH(Data!A196,GSX!A:A,0))</f>
        <v>3.92</v>
      </c>
      <c r="J196">
        <f>INDEX(NDX!B:B,MATCH(Data!A196,NDX!A:A,0))</f>
        <v>20035.02</v>
      </c>
      <c r="K196">
        <f>INDEX('S&amp;P'!B:B,MATCH(Data!A196,'S&amp;P'!A:A,0))</f>
        <v>5751.07</v>
      </c>
    </row>
    <row r="197" spans="1:11" x14ac:dyDescent="0.25">
      <c r="A197" s="1">
        <v>45568</v>
      </c>
      <c r="B197">
        <f>INDEX(BIDU!B:B,MATCH(Data!A197,BIDU!A:A,0))</f>
        <v>109.23</v>
      </c>
      <c r="C197">
        <f>INDEX(TME!B:B,MATCH(Data!A197,TME!A:A,0))</f>
        <v>13.51</v>
      </c>
      <c r="D197">
        <f>INDEX(VIPS!B:B,MATCH(Data!A197,VIPS!A:A,0))</f>
        <v>17.13</v>
      </c>
      <c r="E197">
        <f>INDEX(FTCH!B:B,MATCH(Data!A197,FTCH!A:A,0))</f>
        <v>9.9999999999999995E-7</v>
      </c>
      <c r="F197">
        <f>INDEX(IQ!B:B,MATCH(Data!A197,IQ!A:A,0))</f>
        <v>2.98</v>
      </c>
      <c r="G197">
        <f>INDEX(Para!B:B,MATCH(Data!A197,Para!A:A,0))</f>
        <v>10.45</v>
      </c>
      <c r="H197" t="e">
        <f>INDEX(DISCA!B:B,MATCH(Data!A197,DISCA!A:A,0))</f>
        <v>#N/A</v>
      </c>
      <c r="I197">
        <f>INDEX(GSX!B:B,MATCH(Data!A197,GSX!A:A,0))</f>
        <v>3.8</v>
      </c>
      <c r="J197">
        <f>INDEX(NDX!B:B,MATCH(Data!A197,NDX!A:A,0))</f>
        <v>19793.34</v>
      </c>
      <c r="K197">
        <f>INDEX('S&amp;P'!B:B,MATCH(Data!A197,'S&amp;P'!A:A,0))</f>
        <v>5699.94</v>
      </c>
    </row>
    <row r="198" spans="1:11" x14ac:dyDescent="0.25">
      <c r="A198" s="1">
        <v>45567</v>
      </c>
      <c r="B198">
        <f>INDEX(BIDU!B:B,MATCH(Data!A198,BIDU!A:A,0))</f>
        <v>115.13</v>
      </c>
      <c r="C198">
        <f>INDEX(TME!B:B,MATCH(Data!A198,TME!A:A,0))</f>
        <v>13.73</v>
      </c>
      <c r="D198">
        <f>INDEX(VIPS!B:B,MATCH(Data!A198,VIPS!A:A,0))</f>
        <v>17.3</v>
      </c>
      <c r="E198">
        <f>INDEX(FTCH!B:B,MATCH(Data!A198,FTCH!A:A,0))</f>
        <v>9.9999999999999995E-7</v>
      </c>
      <c r="F198">
        <f>INDEX(IQ!B:B,MATCH(Data!A198,IQ!A:A,0))</f>
        <v>3.19</v>
      </c>
      <c r="G198">
        <f>INDEX(Para!B:B,MATCH(Data!A198,Para!A:A,0))</f>
        <v>10.43</v>
      </c>
      <c r="H198" t="e">
        <f>INDEX(DISCA!B:B,MATCH(Data!A198,DISCA!A:A,0))</f>
        <v>#N/A</v>
      </c>
      <c r="I198">
        <f>INDEX(GSX!B:B,MATCH(Data!A198,GSX!A:A,0))</f>
        <v>4.03</v>
      </c>
      <c r="J198">
        <f>INDEX(NDX!B:B,MATCH(Data!A198,NDX!A:A,0))</f>
        <v>19802.580000000002</v>
      </c>
      <c r="K198">
        <f>INDEX('S&amp;P'!B:B,MATCH(Data!A198,'S&amp;P'!A:A,0))</f>
        <v>5709.54</v>
      </c>
    </row>
    <row r="199" spans="1:11" x14ac:dyDescent="0.25">
      <c r="A199" s="1">
        <v>45566</v>
      </c>
      <c r="B199">
        <f>INDEX(BIDU!B:B,MATCH(Data!A199,BIDU!A:A,0))</f>
        <v>110.28</v>
      </c>
      <c r="C199">
        <f>INDEX(TME!B:B,MATCH(Data!A199,TME!A:A,0))</f>
        <v>12.75</v>
      </c>
      <c r="D199">
        <f>INDEX(VIPS!B:B,MATCH(Data!A199,VIPS!A:A,0))</f>
        <v>16.579999999999998</v>
      </c>
      <c r="E199">
        <f>INDEX(FTCH!B:B,MATCH(Data!A199,FTCH!A:A,0))</f>
        <v>9.9999999999999995E-7</v>
      </c>
      <c r="F199">
        <f>INDEX(IQ!B:B,MATCH(Data!A199,IQ!A:A,0))</f>
        <v>3.01</v>
      </c>
      <c r="G199">
        <f>INDEX(Para!B:B,MATCH(Data!A199,Para!A:A,0))</f>
        <v>10.6</v>
      </c>
      <c r="H199" t="e">
        <f>INDEX(DISCA!B:B,MATCH(Data!A199,DISCA!A:A,0))</f>
        <v>#N/A</v>
      </c>
      <c r="I199">
        <f>INDEX(GSX!B:B,MATCH(Data!A199,GSX!A:A,0))</f>
        <v>3.94</v>
      </c>
      <c r="J199">
        <f>INDEX(NDX!B:B,MATCH(Data!A199,NDX!A:A,0))</f>
        <v>19773.3</v>
      </c>
      <c r="K199">
        <f>INDEX('S&amp;P'!B:B,MATCH(Data!A199,'S&amp;P'!A:A,0))</f>
        <v>5708.75</v>
      </c>
    </row>
    <row r="200" spans="1:11" x14ac:dyDescent="0.25">
      <c r="A200" s="1">
        <v>45565</v>
      </c>
      <c r="B200">
        <f>INDEX(BIDU!B:B,MATCH(Data!A200,BIDU!A:A,0))</f>
        <v>105.29</v>
      </c>
      <c r="C200">
        <f>INDEX(TME!B:B,MATCH(Data!A200,TME!A:A,0))</f>
        <v>12.05</v>
      </c>
      <c r="D200">
        <f>INDEX(VIPS!B:B,MATCH(Data!A200,VIPS!A:A,0))</f>
        <v>15.73</v>
      </c>
      <c r="E200">
        <f>INDEX(FTCH!B:B,MATCH(Data!A200,FTCH!A:A,0))</f>
        <v>9.9999999999999995E-7</v>
      </c>
      <c r="F200">
        <f>INDEX(IQ!B:B,MATCH(Data!A200,IQ!A:A,0))</f>
        <v>2.86</v>
      </c>
      <c r="G200">
        <f>INDEX(Para!B:B,MATCH(Data!A200,Para!A:A,0))</f>
        <v>10.62</v>
      </c>
      <c r="H200" t="e">
        <f>INDEX(DISCA!B:B,MATCH(Data!A200,DISCA!A:A,0))</f>
        <v>#N/A</v>
      </c>
      <c r="I200">
        <f>INDEX(GSX!B:B,MATCH(Data!A200,GSX!A:A,0))</f>
        <v>3.92</v>
      </c>
      <c r="J200">
        <f>INDEX(NDX!B:B,MATCH(Data!A200,NDX!A:A,0))</f>
        <v>20060.689999999999</v>
      </c>
      <c r="K200">
        <f>INDEX('S&amp;P'!B:B,MATCH(Data!A200,'S&amp;P'!A:A,0))</f>
        <v>5762.48</v>
      </c>
    </row>
    <row r="201" spans="1:11" x14ac:dyDescent="0.25">
      <c r="A201" s="1">
        <v>45562</v>
      </c>
      <c r="B201">
        <f>INDEX(BIDU!B:B,MATCH(Data!A201,BIDU!A:A,0))</f>
        <v>105.17</v>
      </c>
      <c r="C201">
        <f>INDEX(TME!B:B,MATCH(Data!A201,TME!A:A,0))</f>
        <v>12.28</v>
      </c>
      <c r="D201">
        <f>INDEX(VIPS!B:B,MATCH(Data!A201,VIPS!A:A,0))</f>
        <v>15.77</v>
      </c>
      <c r="E201">
        <f>INDEX(FTCH!B:B,MATCH(Data!A201,FTCH!A:A,0))</f>
        <v>1E-4</v>
      </c>
      <c r="F201">
        <f>INDEX(IQ!B:B,MATCH(Data!A201,IQ!A:A,0))</f>
        <v>2.83</v>
      </c>
      <c r="G201">
        <f>INDEX(Para!B:B,MATCH(Data!A201,Para!A:A,0))</f>
        <v>10.79</v>
      </c>
      <c r="H201" t="e">
        <f>INDEX(DISCA!B:B,MATCH(Data!A201,DISCA!A:A,0))</f>
        <v>#N/A</v>
      </c>
      <c r="I201">
        <f>INDEX(GSX!B:B,MATCH(Data!A201,GSX!A:A,0))</f>
        <v>3.7</v>
      </c>
      <c r="J201">
        <f>INDEX(NDX!B:B,MATCH(Data!A201,NDX!A:A,0))</f>
        <v>20008.62</v>
      </c>
      <c r="K201">
        <f>INDEX('S&amp;P'!B:B,MATCH(Data!A201,'S&amp;P'!A:A,0))</f>
        <v>5738.17</v>
      </c>
    </row>
    <row r="202" spans="1:11" x14ac:dyDescent="0.25">
      <c r="A202" s="1">
        <v>45561</v>
      </c>
      <c r="B202">
        <f>INDEX(BIDU!B:B,MATCH(Data!A202,BIDU!A:A,0))</f>
        <v>102.56</v>
      </c>
      <c r="C202">
        <f>INDEX(TME!B:B,MATCH(Data!A202,TME!A:A,0))</f>
        <v>12.27</v>
      </c>
      <c r="D202">
        <f>INDEX(VIPS!B:B,MATCH(Data!A202,VIPS!A:A,0))</f>
        <v>15.28</v>
      </c>
      <c r="E202">
        <f>INDEX(FTCH!B:B,MATCH(Data!A202,FTCH!A:A,0))</f>
        <v>2.0000000000000001E-4</v>
      </c>
      <c r="F202">
        <f>INDEX(IQ!B:B,MATCH(Data!A202,IQ!A:A,0))</f>
        <v>2.68</v>
      </c>
      <c r="G202">
        <f>INDEX(Para!B:B,MATCH(Data!A202,Para!A:A,0))</f>
        <v>10.66</v>
      </c>
      <c r="H202" t="e">
        <f>INDEX(DISCA!B:B,MATCH(Data!A202,DISCA!A:A,0))</f>
        <v>#N/A</v>
      </c>
      <c r="I202">
        <f>INDEX(GSX!B:B,MATCH(Data!A202,GSX!A:A,0))</f>
        <v>3.71</v>
      </c>
      <c r="J202">
        <f>INDEX(NDX!B:B,MATCH(Data!A202,NDX!A:A,0))</f>
        <v>20115.54</v>
      </c>
      <c r="K202">
        <f>INDEX('S&amp;P'!B:B,MATCH(Data!A202,'S&amp;P'!A:A,0))</f>
        <v>5745.37</v>
      </c>
    </row>
    <row r="203" spans="1:11" x14ac:dyDescent="0.25">
      <c r="A203" s="1">
        <v>45560</v>
      </c>
      <c r="B203">
        <f>INDEX(BIDU!B:B,MATCH(Data!A203,BIDU!A:A,0))</f>
        <v>94.01</v>
      </c>
      <c r="C203">
        <f>INDEX(TME!B:B,MATCH(Data!A203,TME!A:A,0))</f>
        <v>11.28</v>
      </c>
      <c r="D203">
        <f>INDEX(VIPS!B:B,MATCH(Data!A203,VIPS!A:A,0))</f>
        <v>13.84</v>
      </c>
      <c r="E203">
        <f>INDEX(FTCH!B:B,MATCH(Data!A203,FTCH!A:A,0))</f>
        <v>9.9999999999999995E-7</v>
      </c>
      <c r="F203">
        <f>INDEX(IQ!B:B,MATCH(Data!A203,IQ!A:A,0))</f>
        <v>2.3199999999999998</v>
      </c>
      <c r="G203">
        <f>INDEX(Para!B:B,MATCH(Data!A203,Para!A:A,0))</f>
        <v>10.55</v>
      </c>
      <c r="H203" t="e">
        <f>INDEX(DISCA!B:B,MATCH(Data!A203,DISCA!A:A,0))</f>
        <v>#N/A</v>
      </c>
      <c r="I203">
        <f>INDEX(GSX!B:B,MATCH(Data!A203,GSX!A:A,0))</f>
        <v>2.91</v>
      </c>
      <c r="J203">
        <f>INDEX(NDX!B:B,MATCH(Data!A203,NDX!A:A,0))</f>
        <v>19972.61</v>
      </c>
      <c r="K203">
        <f>INDEX('S&amp;P'!B:B,MATCH(Data!A203,'S&amp;P'!A:A,0))</f>
        <v>5722.26</v>
      </c>
    </row>
    <row r="204" spans="1:11" x14ac:dyDescent="0.25">
      <c r="A204" s="1">
        <v>45559</v>
      </c>
      <c r="B204">
        <f>INDEX(BIDU!B:B,MATCH(Data!A204,BIDU!A:A,0))</f>
        <v>94.81</v>
      </c>
      <c r="C204">
        <f>INDEX(TME!B:B,MATCH(Data!A204,TME!A:A,0))</f>
        <v>11.85</v>
      </c>
      <c r="D204">
        <f>INDEX(VIPS!B:B,MATCH(Data!A204,VIPS!A:A,0))</f>
        <v>14.44</v>
      </c>
      <c r="E204">
        <f>INDEX(FTCH!B:B,MATCH(Data!A204,FTCH!A:A,0))</f>
        <v>9.9999999999999995E-7</v>
      </c>
      <c r="F204">
        <f>INDEX(IQ!B:B,MATCH(Data!A204,IQ!A:A,0))</f>
        <v>2.44</v>
      </c>
      <c r="G204">
        <f>INDEX(Para!B:B,MATCH(Data!A204,Para!A:A,0))</f>
        <v>10.55</v>
      </c>
      <c r="H204" t="e">
        <f>INDEX(DISCA!B:B,MATCH(Data!A204,DISCA!A:A,0))</f>
        <v>#N/A</v>
      </c>
      <c r="I204">
        <f>INDEX(GSX!B:B,MATCH(Data!A204,GSX!A:A,0))</f>
        <v>3.05</v>
      </c>
      <c r="J204">
        <f>INDEX(NDX!B:B,MATCH(Data!A204,NDX!A:A,0))</f>
        <v>19944.84</v>
      </c>
      <c r="K204">
        <f>INDEX('S&amp;P'!B:B,MATCH(Data!A204,'S&amp;P'!A:A,0))</f>
        <v>5732.93</v>
      </c>
    </row>
    <row r="205" spans="1:11" x14ac:dyDescent="0.25">
      <c r="A205" s="1">
        <v>45558</v>
      </c>
      <c r="B205">
        <f>INDEX(BIDU!B:B,MATCH(Data!A205,BIDU!A:A,0))</f>
        <v>88.28</v>
      </c>
      <c r="C205">
        <f>INDEX(TME!B:B,MATCH(Data!A205,TME!A:A,0))</f>
        <v>10.18</v>
      </c>
      <c r="D205">
        <f>INDEX(VIPS!B:B,MATCH(Data!A205,VIPS!A:A,0))</f>
        <v>13.33</v>
      </c>
      <c r="E205" t="e">
        <f>INDEX(FTCH!B:B,MATCH(Data!A205,FTCH!A:A,0))</f>
        <v>#N/A</v>
      </c>
      <c r="F205">
        <f>INDEX(IQ!B:B,MATCH(Data!A205,IQ!A:A,0))</f>
        <v>2.14</v>
      </c>
      <c r="G205">
        <f>INDEX(Para!B:B,MATCH(Data!A205,Para!A:A,0))</f>
        <v>10.38</v>
      </c>
      <c r="H205" t="e">
        <f>INDEX(DISCA!B:B,MATCH(Data!A205,DISCA!A:A,0))</f>
        <v>#N/A</v>
      </c>
      <c r="I205">
        <f>INDEX(GSX!B:B,MATCH(Data!A205,GSX!A:A,0))</f>
        <v>2.79</v>
      </c>
      <c r="J205">
        <f>INDEX(NDX!B:B,MATCH(Data!A205,NDX!A:A,0))</f>
        <v>19852.2</v>
      </c>
      <c r="K205">
        <f>INDEX('S&amp;P'!B:B,MATCH(Data!A205,'S&amp;P'!A:A,0))</f>
        <v>5718.57</v>
      </c>
    </row>
    <row r="206" spans="1:11" x14ac:dyDescent="0.25">
      <c r="A206" s="1">
        <v>45555</v>
      </c>
      <c r="B206">
        <f>INDEX(BIDU!B:B,MATCH(Data!A206,BIDU!A:A,0))</f>
        <v>86.24</v>
      </c>
      <c r="C206">
        <f>INDEX(TME!B:B,MATCH(Data!A206,TME!A:A,0))</f>
        <v>9.86</v>
      </c>
      <c r="D206">
        <f>INDEX(VIPS!B:B,MATCH(Data!A206,VIPS!A:A,0))</f>
        <v>13.14</v>
      </c>
      <c r="E206">
        <f>INDEX(FTCH!B:B,MATCH(Data!A206,FTCH!A:A,0))</f>
        <v>9.9999999999999995E-7</v>
      </c>
      <c r="F206">
        <f>INDEX(IQ!B:B,MATCH(Data!A206,IQ!A:A,0))</f>
        <v>2.1</v>
      </c>
      <c r="G206">
        <f>INDEX(Para!B:B,MATCH(Data!A206,Para!A:A,0))</f>
        <v>10.37</v>
      </c>
      <c r="H206" t="e">
        <f>INDEX(DISCA!B:B,MATCH(Data!A206,DISCA!A:A,0))</f>
        <v>#N/A</v>
      </c>
      <c r="I206">
        <f>INDEX(GSX!B:B,MATCH(Data!A206,GSX!A:A,0))</f>
        <v>2.79</v>
      </c>
      <c r="J206">
        <f>INDEX(NDX!B:B,MATCH(Data!A206,NDX!A:A,0))</f>
        <v>19791.490000000002</v>
      </c>
      <c r="K206">
        <f>INDEX('S&amp;P'!B:B,MATCH(Data!A206,'S&amp;P'!A:A,0))</f>
        <v>5702.55</v>
      </c>
    </row>
    <row r="207" spans="1:11" x14ac:dyDescent="0.25">
      <c r="A207" s="1">
        <v>45554</v>
      </c>
      <c r="B207">
        <f>INDEX(BIDU!B:B,MATCH(Data!A207,BIDU!A:A,0))</f>
        <v>87.02</v>
      </c>
      <c r="C207">
        <f>INDEX(TME!B:B,MATCH(Data!A207,TME!A:A,0))</f>
        <v>9.93</v>
      </c>
      <c r="D207">
        <f>INDEX(VIPS!B:B,MATCH(Data!A207,VIPS!A:A,0))</f>
        <v>13.36</v>
      </c>
      <c r="E207">
        <f>INDEX(FTCH!B:B,MATCH(Data!A207,FTCH!A:A,0))</f>
        <v>9.9999999999999995E-7</v>
      </c>
      <c r="F207">
        <f>INDEX(IQ!B:B,MATCH(Data!A207,IQ!A:A,0))</f>
        <v>2.14</v>
      </c>
      <c r="G207">
        <f>INDEX(Para!B:B,MATCH(Data!A207,Para!A:A,0))</f>
        <v>10.46</v>
      </c>
      <c r="H207" t="e">
        <f>INDEX(DISCA!B:B,MATCH(Data!A207,DISCA!A:A,0))</f>
        <v>#N/A</v>
      </c>
      <c r="I207">
        <f>INDEX(GSX!B:B,MATCH(Data!A207,GSX!A:A,0))</f>
        <v>2.88</v>
      </c>
      <c r="J207">
        <f>INDEX(NDX!B:B,MATCH(Data!A207,NDX!A:A,0))</f>
        <v>19839.830000000002</v>
      </c>
      <c r="K207">
        <f>INDEX('S&amp;P'!B:B,MATCH(Data!A207,'S&amp;P'!A:A,0))</f>
        <v>5713.64</v>
      </c>
    </row>
    <row r="208" spans="1:11" x14ac:dyDescent="0.25">
      <c r="A208" s="1">
        <v>45553</v>
      </c>
      <c r="B208">
        <f>INDEX(BIDU!B:B,MATCH(Data!A208,BIDU!A:A,0))</f>
        <v>84.67</v>
      </c>
      <c r="C208">
        <f>INDEX(TME!B:B,MATCH(Data!A208,TME!A:A,0))</f>
        <v>9.4600000000000009</v>
      </c>
      <c r="D208">
        <f>INDEX(VIPS!B:B,MATCH(Data!A208,VIPS!A:A,0))</f>
        <v>12.84</v>
      </c>
      <c r="E208">
        <f>INDEX(FTCH!B:B,MATCH(Data!A208,FTCH!A:A,0))</f>
        <v>1.0000000000000001E-5</v>
      </c>
      <c r="F208">
        <f>INDEX(IQ!B:B,MATCH(Data!A208,IQ!A:A,0))</f>
        <v>2.06</v>
      </c>
      <c r="G208">
        <f>INDEX(Para!B:B,MATCH(Data!A208,Para!A:A,0))</f>
        <v>10.56</v>
      </c>
      <c r="H208" t="e">
        <f>INDEX(DISCA!B:B,MATCH(Data!A208,DISCA!A:A,0))</f>
        <v>#N/A</v>
      </c>
      <c r="I208">
        <f>INDEX(GSX!B:B,MATCH(Data!A208,GSX!A:A,0))</f>
        <v>2.63</v>
      </c>
      <c r="J208">
        <f>INDEX(NDX!B:B,MATCH(Data!A208,NDX!A:A,0))</f>
        <v>19344.490000000002</v>
      </c>
      <c r="K208">
        <f>INDEX('S&amp;P'!B:B,MATCH(Data!A208,'S&amp;P'!A:A,0))</f>
        <v>5618.26</v>
      </c>
    </row>
    <row r="209" spans="1:11" x14ac:dyDescent="0.25">
      <c r="A209" s="1">
        <v>45552</v>
      </c>
      <c r="B209">
        <f>INDEX(BIDU!B:B,MATCH(Data!A209,BIDU!A:A,0))</f>
        <v>85.39</v>
      </c>
      <c r="C209">
        <f>INDEX(TME!B:B,MATCH(Data!A209,TME!A:A,0))</f>
        <v>9.5</v>
      </c>
      <c r="D209">
        <f>INDEX(VIPS!B:B,MATCH(Data!A209,VIPS!A:A,0))</f>
        <v>12.93</v>
      </c>
      <c r="E209">
        <f>INDEX(FTCH!B:B,MATCH(Data!A209,FTCH!A:A,0))</f>
        <v>9.9999999999999995E-7</v>
      </c>
      <c r="F209">
        <f>INDEX(IQ!B:B,MATCH(Data!A209,IQ!A:A,0))</f>
        <v>2.0499999999999998</v>
      </c>
      <c r="G209">
        <f>INDEX(Para!B:B,MATCH(Data!A209,Para!A:A,0))</f>
        <v>10.44</v>
      </c>
      <c r="H209" t="e">
        <f>INDEX(DISCA!B:B,MATCH(Data!A209,DISCA!A:A,0))</f>
        <v>#N/A</v>
      </c>
      <c r="I209">
        <f>INDEX(GSX!B:B,MATCH(Data!A209,GSX!A:A,0))</f>
        <v>2.66</v>
      </c>
      <c r="J209">
        <f>INDEX(NDX!B:B,MATCH(Data!A209,NDX!A:A,0))</f>
        <v>19432.400000000001</v>
      </c>
      <c r="K209">
        <f>INDEX('S&amp;P'!B:B,MATCH(Data!A209,'S&amp;P'!A:A,0))</f>
        <v>5634.58</v>
      </c>
    </row>
    <row r="210" spans="1:11" x14ac:dyDescent="0.25">
      <c r="A210" s="1">
        <v>45551</v>
      </c>
      <c r="B210">
        <f>INDEX(BIDU!B:B,MATCH(Data!A210,BIDU!A:A,0))</f>
        <v>84.08</v>
      </c>
      <c r="C210">
        <f>INDEX(TME!B:B,MATCH(Data!A210,TME!A:A,0))</f>
        <v>9.48</v>
      </c>
      <c r="D210">
        <f>INDEX(VIPS!B:B,MATCH(Data!A210,VIPS!A:A,0))</f>
        <v>12.84</v>
      </c>
      <c r="E210">
        <f>INDEX(FTCH!B:B,MATCH(Data!A210,FTCH!A:A,0))</f>
        <v>1E-4</v>
      </c>
      <c r="F210">
        <f>INDEX(IQ!B:B,MATCH(Data!A210,IQ!A:A,0))</f>
        <v>1.97</v>
      </c>
      <c r="G210">
        <f>INDEX(Para!B:B,MATCH(Data!A210,Para!A:A,0))</f>
        <v>10.42</v>
      </c>
      <c r="H210" t="e">
        <f>INDEX(DISCA!B:B,MATCH(Data!A210,DISCA!A:A,0))</f>
        <v>#N/A</v>
      </c>
      <c r="I210">
        <f>INDEX(GSX!B:B,MATCH(Data!A210,GSX!A:A,0))</f>
        <v>2.67</v>
      </c>
      <c r="J210">
        <f>INDEX(NDX!B:B,MATCH(Data!A210,NDX!A:A,0))</f>
        <v>19423.060000000001</v>
      </c>
      <c r="K210">
        <f>INDEX('S&amp;P'!B:B,MATCH(Data!A210,'S&amp;P'!A:A,0))</f>
        <v>5633.09</v>
      </c>
    </row>
    <row r="211" spans="1:11" x14ac:dyDescent="0.25">
      <c r="A211" s="1">
        <v>45548</v>
      </c>
      <c r="B211">
        <f>INDEX(BIDU!B:B,MATCH(Data!A211,BIDU!A:A,0))</f>
        <v>83.65</v>
      </c>
      <c r="C211">
        <f>INDEX(TME!B:B,MATCH(Data!A211,TME!A:A,0))</f>
        <v>9.51</v>
      </c>
      <c r="D211">
        <f>INDEX(VIPS!B:B,MATCH(Data!A211,VIPS!A:A,0))</f>
        <v>12.8</v>
      </c>
      <c r="E211">
        <f>INDEX(FTCH!B:B,MATCH(Data!A211,FTCH!A:A,0))</f>
        <v>9.9999999999999995E-7</v>
      </c>
      <c r="F211">
        <f>INDEX(IQ!B:B,MATCH(Data!A211,IQ!A:A,0))</f>
        <v>1.97</v>
      </c>
      <c r="G211">
        <f>INDEX(Para!B:B,MATCH(Data!A211,Para!A:A,0))</f>
        <v>10.57</v>
      </c>
      <c r="H211" t="e">
        <f>INDEX(DISCA!B:B,MATCH(Data!A211,DISCA!A:A,0))</f>
        <v>#N/A</v>
      </c>
      <c r="I211">
        <f>INDEX(GSX!B:B,MATCH(Data!A211,GSX!A:A,0))</f>
        <v>2.69</v>
      </c>
      <c r="J211">
        <f>INDEX(NDX!B:B,MATCH(Data!A211,NDX!A:A,0))</f>
        <v>19514.580000000002</v>
      </c>
      <c r="K211">
        <f>INDEX('S&amp;P'!B:B,MATCH(Data!A211,'S&amp;P'!A:A,0))</f>
        <v>5626.02</v>
      </c>
    </row>
    <row r="212" spans="1:11" x14ac:dyDescent="0.25">
      <c r="A212" s="1">
        <v>45547</v>
      </c>
      <c r="B212">
        <f>INDEX(BIDU!B:B,MATCH(Data!A212,BIDU!A:A,0))</f>
        <v>84.07</v>
      </c>
      <c r="C212">
        <f>INDEX(TME!B:B,MATCH(Data!A212,TME!A:A,0))</f>
        <v>9.75</v>
      </c>
      <c r="D212">
        <f>INDEX(VIPS!B:B,MATCH(Data!A212,VIPS!A:A,0))</f>
        <v>12.81</v>
      </c>
      <c r="E212">
        <f>INDEX(FTCH!B:B,MATCH(Data!A212,FTCH!A:A,0))</f>
        <v>9.9999999999999995E-7</v>
      </c>
      <c r="F212">
        <f>INDEX(IQ!B:B,MATCH(Data!A212,IQ!A:A,0))</f>
        <v>1.99</v>
      </c>
      <c r="G212">
        <f>INDEX(Para!B:B,MATCH(Data!A212,Para!A:A,0))</f>
        <v>10.26</v>
      </c>
      <c r="H212" t="e">
        <f>INDEX(DISCA!B:B,MATCH(Data!A212,DISCA!A:A,0))</f>
        <v>#N/A</v>
      </c>
      <c r="I212">
        <f>INDEX(GSX!B:B,MATCH(Data!A212,GSX!A:A,0))</f>
        <v>2.72</v>
      </c>
      <c r="J212">
        <f>INDEX(NDX!B:B,MATCH(Data!A212,NDX!A:A,0))</f>
        <v>19423.07</v>
      </c>
      <c r="K212">
        <f>INDEX('S&amp;P'!B:B,MATCH(Data!A212,'S&amp;P'!A:A,0))</f>
        <v>5595.76</v>
      </c>
    </row>
    <row r="213" spans="1:11" x14ac:dyDescent="0.25">
      <c r="A213" s="1">
        <v>45546</v>
      </c>
      <c r="B213">
        <f>INDEX(BIDU!B:B,MATCH(Data!A213,BIDU!A:A,0))</f>
        <v>83.95</v>
      </c>
      <c r="C213">
        <f>INDEX(TME!B:B,MATCH(Data!A213,TME!A:A,0))</f>
        <v>9.75</v>
      </c>
      <c r="D213">
        <f>INDEX(VIPS!B:B,MATCH(Data!A213,VIPS!A:A,0))</f>
        <v>12.8</v>
      </c>
      <c r="E213">
        <f>INDEX(FTCH!B:B,MATCH(Data!A213,FTCH!A:A,0))</f>
        <v>0</v>
      </c>
      <c r="F213">
        <f>INDEX(IQ!B:B,MATCH(Data!A213,IQ!A:A,0))</f>
        <v>1.99</v>
      </c>
      <c r="G213">
        <f>INDEX(Para!B:B,MATCH(Data!A213,Para!A:A,0))</f>
        <v>9.98</v>
      </c>
      <c r="H213" t="e">
        <f>INDEX(DISCA!B:B,MATCH(Data!A213,DISCA!A:A,0))</f>
        <v>#N/A</v>
      </c>
      <c r="I213">
        <f>INDEX(GSX!B:B,MATCH(Data!A213,GSX!A:A,0))</f>
        <v>2.8</v>
      </c>
      <c r="J213">
        <f>INDEX(NDX!B:B,MATCH(Data!A213,NDX!A:A,0))</f>
        <v>19237.3</v>
      </c>
      <c r="K213">
        <f>INDEX('S&amp;P'!B:B,MATCH(Data!A213,'S&amp;P'!A:A,0))</f>
        <v>5554.13</v>
      </c>
    </row>
    <row r="214" spans="1:11" x14ac:dyDescent="0.25">
      <c r="A214" s="1">
        <v>45545</v>
      </c>
      <c r="B214">
        <f>INDEX(BIDU!B:B,MATCH(Data!A214,BIDU!A:A,0))</f>
        <v>82.05</v>
      </c>
      <c r="C214">
        <f>INDEX(TME!B:B,MATCH(Data!A214,TME!A:A,0))</f>
        <v>9.65</v>
      </c>
      <c r="D214">
        <f>INDEX(VIPS!B:B,MATCH(Data!A214,VIPS!A:A,0))</f>
        <v>12.97</v>
      </c>
      <c r="E214">
        <f>INDEX(FTCH!B:B,MATCH(Data!A214,FTCH!A:A,0))</f>
        <v>1E-4</v>
      </c>
      <c r="F214">
        <f>INDEX(IQ!B:B,MATCH(Data!A214,IQ!A:A,0))</f>
        <v>2.04</v>
      </c>
      <c r="G214">
        <f>INDEX(Para!B:B,MATCH(Data!A214,Para!A:A,0))</f>
        <v>10.09</v>
      </c>
      <c r="H214" t="e">
        <f>INDEX(DISCA!B:B,MATCH(Data!A214,DISCA!A:A,0))</f>
        <v>#N/A</v>
      </c>
      <c r="I214">
        <f>INDEX(GSX!B:B,MATCH(Data!A214,GSX!A:A,0))</f>
        <v>2.77</v>
      </c>
      <c r="J214">
        <f>INDEX(NDX!B:B,MATCH(Data!A214,NDX!A:A,0))</f>
        <v>18829.14</v>
      </c>
      <c r="K214">
        <f>INDEX('S&amp;P'!B:B,MATCH(Data!A214,'S&amp;P'!A:A,0))</f>
        <v>5495.52</v>
      </c>
    </row>
    <row r="215" spans="1:11" x14ac:dyDescent="0.25">
      <c r="A215" s="1">
        <v>45544</v>
      </c>
      <c r="B215">
        <f>INDEX(BIDU!B:B,MATCH(Data!A215,BIDU!A:A,0))</f>
        <v>81.63</v>
      </c>
      <c r="C215">
        <f>INDEX(TME!B:B,MATCH(Data!A215,TME!A:A,0))</f>
        <v>10.15</v>
      </c>
      <c r="D215">
        <f>INDEX(VIPS!B:B,MATCH(Data!A215,VIPS!A:A,0))</f>
        <v>12.74</v>
      </c>
      <c r="E215">
        <f>INDEX(FTCH!B:B,MATCH(Data!A215,FTCH!A:A,0))</f>
        <v>1E-4</v>
      </c>
      <c r="F215">
        <f>INDEX(IQ!B:B,MATCH(Data!A215,IQ!A:A,0))</f>
        <v>2.0699999999999998</v>
      </c>
      <c r="G215">
        <f>INDEX(Para!B:B,MATCH(Data!A215,Para!A:A,0))</f>
        <v>10.31</v>
      </c>
      <c r="H215" t="e">
        <f>INDEX(DISCA!B:B,MATCH(Data!A215,DISCA!A:A,0))</f>
        <v>#N/A</v>
      </c>
      <c r="I215">
        <f>INDEX(GSX!B:B,MATCH(Data!A215,GSX!A:A,0))</f>
        <v>2.89</v>
      </c>
      <c r="J215">
        <f>INDEX(NDX!B:B,MATCH(Data!A215,NDX!A:A,0))</f>
        <v>18660.78</v>
      </c>
      <c r="K215">
        <f>INDEX('S&amp;P'!B:B,MATCH(Data!A215,'S&amp;P'!A:A,0))</f>
        <v>5471.05</v>
      </c>
    </row>
    <row r="216" spans="1:11" x14ac:dyDescent="0.25">
      <c r="A216" s="1">
        <v>45541</v>
      </c>
      <c r="B216">
        <f>INDEX(BIDU!B:B,MATCH(Data!A216,BIDU!A:A,0))</f>
        <v>81.010000000000005</v>
      </c>
      <c r="C216">
        <f>INDEX(TME!B:B,MATCH(Data!A216,TME!A:A,0))</f>
        <v>10.18</v>
      </c>
      <c r="D216">
        <f>INDEX(VIPS!B:B,MATCH(Data!A216,VIPS!A:A,0))</f>
        <v>12.48</v>
      </c>
      <c r="E216">
        <f>INDEX(FTCH!B:B,MATCH(Data!A216,FTCH!A:A,0))</f>
        <v>1E-4</v>
      </c>
      <c r="F216">
        <f>INDEX(IQ!B:B,MATCH(Data!A216,IQ!A:A,0))</f>
        <v>1.96</v>
      </c>
      <c r="G216">
        <f>INDEX(Para!B:B,MATCH(Data!A216,Para!A:A,0))</f>
        <v>10.09</v>
      </c>
      <c r="H216" t="e">
        <f>INDEX(DISCA!B:B,MATCH(Data!A216,DISCA!A:A,0))</f>
        <v>#N/A</v>
      </c>
      <c r="I216">
        <f>INDEX(GSX!B:B,MATCH(Data!A216,GSX!A:A,0))</f>
        <v>2.94</v>
      </c>
      <c r="J216">
        <f>INDEX(NDX!B:B,MATCH(Data!A216,NDX!A:A,0))</f>
        <v>18421.310000000001</v>
      </c>
      <c r="K216">
        <f>INDEX('S&amp;P'!B:B,MATCH(Data!A216,'S&amp;P'!A:A,0))</f>
        <v>5408.42</v>
      </c>
    </row>
    <row r="217" spans="1:11" x14ac:dyDescent="0.25">
      <c r="A217" s="1">
        <v>45540</v>
      </c>
      <c r="B217">
        <f>INDEX(BIDU!B:B,MATCH(Data!A217,BIDU!A:A,0))</f>
        <v>82.81</v>
      </c>
      <c r="C217">
        <f>INDEX(TME!B:B,MATCH(Data!A217,TME!A:A,0))</f>
        <v>10.32</v>
      </c>
      <c r="D217">
        <f>INDEX(VIPS!B:B,MATCH(Data!A217,VIPS!A:A,0))</f>
        <v>12.4</v>
      </c>
      <c r="E217">
        <f>INDEX(FTCH!B:B,MATCH(Data!A217,FTCH!A:A,0))</f>
        <v>1E-4</v>
      </c>
      <c r="F217">
        <f>INDEX(IQ!B:B,MATCH(Data!A217,IQ!A:A,0))</f>
        <v>2.02</v>
      </c>
      <c r="G217">
        <f>INDEX(Para!B:B,MATCH(Data!A217,Para!A:A,0))</f>
        <v>10.38</v>
      </c>
      <c r="H217" t="e">
        <f>INDEX(DISCA!B:B,MATCH(Data!A217,DISCA!A:A,0))</f>
        <v>#N/A</v>
      </c>
      <c r="I217">
        <f>INDEX(GSX!B:B,MATCH(Data!A217,GSX!A:A,0))</f>
        <v>3.05</v>
      </c>
      <c r="J217">
        <f>INDEX(NDX!B:B,MATCH(Data!A217,NDX!A:A,0))</f>
        <v>18930.330000000002</v>
      </c>
      <c r="K217">
        <f>INDEX('S&amp;P'!B:B,MATCH(Data!A217,'S&amp;P'!A:A,0))</f>
        <v>5503.41</v>
      </c>
    </row>
    <row r="218" spans="1:11" x14ac:dyDescent="0.25">
      <c r="A218" s="1">
        <v>45539</v>
      </c>
      <c r="B218">
        <f>INDEX(BIDU!B:B,MATCH(Data!A218,BIDU!A:A,0))</f>
        <v>82.38</v>
      </c>
      <c r="C218">
        <f>INDEX(TME!B:B,MATCH(Data!A218,TME!A:A,0))</f>
        <v>10.46</v>
      </c>
      <c r="D218">
        <f>INDEX(VIPS!B:B,MATCH(Data!A218,VIPS!A:A,0))</f>
        <v>12.42</v>
      </c>
      <c r="E218">
        <f>INDEX(FTCH!B:B,MATCH(Data!A218,FTCH!A:A,0))</f>
        <v>1E-4</v>
      </c>
      <c r="F218">
        <f>INDEX(IQ!B:B,MATCH(Data!A218,IQ!A:A,0))</f>
        <v>2.0699999999999998</v>
      </c>
      <c r="G218">
        <f>INDEX(Para!B:B,MATCH(Data!A218,Para!A:A,0))</f>
        <v>10.46</v>
      </c>
      <c r="H218" t="e">
        <f>INDEX(DISCA!B:B,MATCH(Data!A218,DISCA!A:A,0))</f>
        <v>#N/A</v>
      </c>
      <c r="I218">
        <f>INDEX(GSX!B:B,MATCH(Data!A218,GSX!A:A,0))</f>
        <v>3.04</v>
      </c>
      <c r="J218">
        <f>INDEX(NDX!B:B,MATCH(Data!A218,NDX!A:A,0))</f>
        <v>18921.400000000001</v>
      </c>
      <c r="K218">
        <f>INDEX('S&amp;P'!B:B,MATCH(Data!A218,'S&amp;P'!A:A,0))</f>
        <v>5520.07</v>
      </c>
    </row>
    <row r="219" spans="1:11" x14ac:dyDescent="0.25">
      <c r="A219" s="1">
        <v>45538</v>
      </c>
      <c r="B219">
        <f>INDEX(BIDU!B:B,MATCH(Data!A219,BIDU!A:A,0))</f>
        <v>83.41</v>
      </c>
      <c r="C219">
        <f>INDEX(TME!B:B,MATCH(Data!A219,TME!A:A,0))</f>
        <v>10.35</v>
      </c>
      <c r="D219">
        <f>INDEX(VIPS!B:B,MATCH(Data!A219,VIPS!A:A,0))</f>
        <v>12.44</v>
      </c>
      <c r="E219">
        <f>INDEX(FTCH!B:B,MATCH(Data!A219,FTCH!A:A,0))</f>
        <v>1E-4</v>
      </c>
      <c r="F219">
        <f>INDEX(IQ!B:B,MATCH(Data!A219,IQ!A:A,0))</f>
        <v>2.09</v>
      </c>
      <c r="G219">
        <f>INDEX(Para!B:B,MATCH(Data!A219,Para!A:A,0))</f>
        <v>10.42</v>
      </c>
      <c r="H219" t="e">
        <f>INDEX(DISCA!B:B,MATCH(Data!A219,DISCA!A:A,0))</f>
        <v>#N/A</v>
      </c>
      <c r="I219">
        <f>INDEX(GSX!B:B,MATCH(Data!A219,GSX!A:A,0))</f>
        <v>3.02</v>
      </c>
      <c r="J219">
        <f>INDEX(NDX!B:B,MATCH(Data!A219,NDX!A:A,0))</f>
        <v>18958.73</v>
      </c>
      <c r="K219">
        <f>INDEX('S&amp;P'!B:B,MATCH(Data!A219,'S&amp;P'!A:A,0))</f>
        <v>5528.93</v>
      </c>
    </row>
    <row r="220" spans="1:11" x14ac:dyDescent="0.25">
      <c r="A220" s="1">
        <v>45534</v>
      </c>
      <c r="B220">
        <f>INDEX(BIDU!B:B,MATCH(Data!A220,BIDU!A:A,0))</f>
        <v>84.62</v>
      </c>
      <c r="C220">
        <f>INDEX(TME!B:B,MATCH(Data!A220,TME!A:A,0))</f>
        <v>10.44</v>
      </c>
      <c r="D220">
        <f>INDEX(VIPS!B:B,MATCH(Data!A220,VIPS!A:A,0))</f>
        <v>12.54</v>
      </c>
      <c r="E220">
        <f>INDEX(FTCH!B:B,MATCH(Data!A220,FTCH!A:A,0))</f>
        <v>1E-4</v>
      </c>
      <c r="F220">
        <f>INDEX(IQ!B:B,MATCH(Data!A220,IQ!A:A,0))</f>
        <v>2.15</v>
      </c>
      <c r="G220">
        <f>INDEX(Para!B:B,MATCH(Data!A220,Para!A:A,0))</f>
        <v>10.47</v>
      </c>
      <c r="H220" t="e">
        <f>INDEX(DISCA!B:B,MATCH(Data!A220,DISCA!A:A,0))</f>
        <v>#N/A</v>
      </c>
      <c r="I220">
        <f>INDEX(GSX!B:B,MATCH(Data!A220,GSX!A:A,0))</f>
        <v>3.18</v>
      </c>
      <c r="J220">
        <f>INDEX(NDX!B:B,MATCH(Data!A220,NDX!A:A,0))</f>
        <v>19574.64</v>
      </c>
      <c r="K220">
        <f>INDEX('S&amp;P'!B:B,MATCH(Data!A220,'S&amp;P'!A:A,0))</f>
        <v>5648.4</v>
      </c>
    </row>
    <row r="221" spans="1:11" x14ac:dyDescent="0.25">
      <c r="A221" s="1">
        <v>45533</v>
      </c>
      <c r="B221">
        <f>INDEX(BIDU!B:B,MATCH(Data!A221,BIDU!A:A,0))</f>
        <v>83.82</v>
      </c>
      <c r="C221">
        <f>INDEX(TME!B:B,MATCH(Data!A221,TME!A:A,0))</f>
        <v>10.47</v>
      </c>
      <c r="D221">
        <f>INDEX(VIPS!B:B,MATCH(Data!A221,VIPS!A:A,0))</f>
        <v>12.55</v>
      </c>
      <c r="E221">
        <f>INDEX(FTCH!B:B,MATCH(Data!A221,FTCH!A:A,0))</f>
        <v>1E-4</v>
      </c>
      <c r="F221">
        <f>INDEX(IQ!B:B,MATCH(Data!A221,IQ!A:A,0))</f>
        <v>2.2400000000000002</v>
      </c>
      <c r="G221">
        <f>INDEX(Para!B:B,MATCH(Data!A221,Para!A:A,0))</f>
        <v>10.46</v>
      </c>
      <c r="H221" t="e">
        <f>INDEX(DISCA!B:B,MATCH(Data!A221,DISCA!A:A,0))</f>
        <v>#N/A</v>
      </c>
      <c r="I221">
        <f>INDEX(GSX!B:B,MATCH(Data!A221,GSX!A:A,0))</f>
        <v>3.18</v>
      </c>
      <c r="J221">
        <f>INDEX(NDX!B:B,MATCH(Data!A221,NDX!A:A,0))</f>
        <v>19325.46</v>
      </c>
      <c r="K221">
        <f>INDEX('S&amp;P'!B:B,MATCH(Data!A221,'S&amp;P'!A:A,0))</f>
        <v>5591.96</v>
      </c>
    </row>
    <row r="222" spans="1:11" x14ac:dyDescent="0.25">
      <c r="A222" s="1">
        <v>45532</v>
      </c>
      <c r="B222">
        <f>INDEX(BIDU!B:B,MATCH(Data!A222,BIDU!A:A,0))</f>
        <v>82.36</v>
      </c>
      <c r="C222">
        <f>INDEX(TME!B:B,MATCH(Data!A222,TME!A:A,0))</f>
        <v>10.18</v>
      </c>
      <c r="D222">
        <f>INDEX(VIPS!B:B,MATCH(Data!A222,VIPS!A:A,0))</f>
        <v>12.26</v>
      </c>
      <c r="E222">
        <f>INDEX(FTCH!B:B,MATCH(Data!A222,FTCH!A:A,0))</f>
        <v>1E-4</v>
      </c>
      <c r="F222">
        <f>INDEX(IQ!B:B,MATCH(Data!A222,IQ!A:A,0))</f>
        <v>2.17</v>
      </c>
      <c r="G222">
        <f>INDEX(Para!B:B,MATCH(Data!A222,Para!A:A,0))</f>
        <v>10.7</v>
      </c>
      <c r="H222" t="e">
        <f>INDEX(DISCA!B:B,MATCH(Data!A222,DISCA!A:A,0))</f>
        <v>#N/A</v>
      </c>
      <c r="I222">
        <f>INDEX(GSX!B:B,MATCH(Data!A222,GSX!A:A,0))</f>
        <v>2.7</v>
      </c>
      <c r="J222">
        <f>INDEX(NDX!B:B,MATCH(Data!A222,NDX!A:A,0))</f>
        <v>19350.78</v>
      </c>
      <c r="K222">
        <f>INDEX('S&amp;P'!B:B,MATCH(Data!A222,'S&amp;P'!A:A,0))</f>
        <v>5592.18</v>
      </c>
    </row>
    <row r="223" spans="1:11" x14ac:dyDescent="0.25">
      <c r="A223" s="1">
        <v>45531</v>
      </c>
      <c r="B223">
        <f>INDEX(BIDU!B:B,MATCH(Data!A223,BIDU!A:A,0))</f>
        <v>84.82</v>
      </c>
      <c r="C223">
        <f>INDEX(TME!B:B,MATCH(Data!A223,TME!A:A,0))</f>
        <v>10.73</v>
      </c>
      <c r="D223">
        <f>INDEX(VIPS!B:B,MATCH(Data!A223,VIPS!A:A,0))</f>
        <v>12.34</v>
      </c>
      <c r="E223">
        <f>INDEX(FTCH!B:B,MATCH(Data!A223,FTCH!A:A,0))</f>
        <v>1E-4</v>
      </c>
      <c r="F223">
        <f>INDEX(IQ!B:B,MATCH(Data!A223,IQ!A:A,0))</f>
        <v>2.2599999999999998</v>
      </c>
      <c r="G223">
        <f>INDEX(Para!B:B,MATCH(Data!A223,Para!A:A,0))</f>
        <v>10.52</v>
      </c>
      <c r="H223" t="e">
        <f>INDEX(DISCA!B:B,MATCH(Data!A223,DISCA!A:A,0))</f>
        <v>#N/A</v>
      </c>
      <c r="I223">
        <f>INDEX(GSX!B:B,MATCH(Data!A223,GSX!A:A,0))</f>
        <v>3.31</v>
      </c>
      <c r="J223">
        <f>INDEX(NDX!B:B,MATCH(Data!A223,NDX!A:A,0))</f>
        <v>19581.52</v>
      </c>
      <c r="K223">
        <f>INDEX('S&amp;P'!B:B,MATCH(Data!A223,'S&amp;P'!A:A,0))</f>
        <v>5625.8</v>
      </c>
    </row>
    <row r="224" spans="1:11" x14ac:dyDescent="0.25">
      <c r="A224" s="1">
        <v>45530</v>
      </c>
      <c r="B224">
        <f>INDEX(BIDU!B:B,MATCH(Data!A224,BIDU!A:A,0))</f>
        <v>86.22</v>
      </c>
      <c r="C224">
        <f>INDEX(TME!B:B,MATCH(Data!A224,TME!A:A,0))</f>
        <v>10.7</v>
      </c>
      <c r="D224">
        <f>INDEX(VIPS!B:B,MATCH(Data!A224,VIPS!A:A,0))</f>
        <v>12.59</v>
      </c>
      <c r="E224">
        <f>INDEX(FTCH!B:B,MATCH(Data!A224,FTCH!A:A,0))</f>
        <v>1E-4</v>
      </c>
      <c r="F224">
        <f>INDEX(IQ!B:B,MATCH(Data!A224,IQ!A:A,0))</f>
        <v>2.3149999999999999</v>
      </c>
      <c r="G224">
        <f>INDEX(Para!B:B,MATCH(Data!A224,Para!A:A,0))</f>
        <v>11.33</v>
      </c>
      <c r="H224" t="e">
        <f>INDEX(DISCA!B:B,MATCH(Data!A224,DISCA!A:A,0))</f>
        <v>#N/A</v>
      </c>
      <c r="I224">
        <f>INDEX(GSX!B:B,MATCH(Data!A224,GSX!A:A,0))</f>
        <v>4.08</v>
      </c>
      <c r="J224">
        <f>INDEX(NDX!B:B,MATCH(Data!A224,NDX!A:A,0))</f>
        <v>19516.439999999999</v>
      </c>
      <c r="K224">
        <f>INDEX('S&amp;P'!B:B,MATCH(Data!A224,'S&amp;P'!A:A,0))</f>
        <v>5616.84</v>
      </c>
    </row>
    <row r="225" spans="1:11" x14ac:dyDescent="0.25">
      <c r="A225" s="1">
        <v>45527</v>
      </c>
      <c r="B225">
        <f>INDEX(BIDU!B:B,MATCH(Data!A225,BIDU!A:A,0))</f>
        <v>85.7</v>
      </c>
      <c r="C225">
        <f>INDEX(TME!B:B,MATCH(Data!A225,TME!A:A,0))</f>
        <v>10.24</v>
      </c>
      <c r="D225">
        <f>INDEX(VIPS!B:B,MATCH(Data!A225,VIPS!A:A,0))</f>
        <v>12.68</v>
      </c>
      <c r="E225">
        <f>INDEX(FTCH!B:B,MATCH(Data!A225,FTCH!A:A,0))</f>
        <v>1E-4</v>
      </c>
      <c r="F225">
        <f>INDEX(IQ!B:B,MATCH(Data!A225,IQ!A:A,0))</f>
        <v>2.34</v>
      </c>
      <c r="G225">
        <f>INDEX(Para!B:B,MATCH(Data!A225,Para!A:A,0))</f>
        <v>11.36</v>
      </c>
      <c r="H225" t="e">
        <f>INDEX(DISCA!B:B,MATCH(Data!A225,DISCA!A:A,0))</f>
        <v>#N/A</v>
      </c>
      <c r="I225">
        <f>INDEX(GSX!B:B,MATCH(Data!A225,GSX!A:A,0))</f>
        <v>4.0599999999999996</v>
      </c>
      <c r="J225">
        <f>INDEX(NDX!B:B,MATCH(Data!A225,NDX!A:A,0))</f>
        <v>19720.87</v>
      </c>
      <c r="K225">
        <f>INDEX('S&amp;P'!B:B,MATCH(Data!A225,'S&amp;P'!A:A,0))</f>
        <v>5634.61</v>
      </c>
    </row>
    <row r="226" spans="1:11" x14ac:dyDescent="0.25">
      <c r="A226" s="1">
        <v>45526</v>
      </c>
      <c r="B226">
        <f>INDEX(BIDU!B:B,MATCH(Data!A226,BIDU!A:A,0))</f>
        <v>85.79</v>
      </c>
      <c r="C226">
        <f>INDEX(TME!B:B,MATCH(Data!A226,TME!A:A,0))</f>
        <v>10.25</v>
      </c>
      <c r="D226">
        <f>INDEX(VIPS!B:B,MATCH(Data!A226,VIPS!A:A,0))</f>
        <v>12.51</v>
      </c>
      <c r="E226">
        <f>INDEX(FTCH!B:B,MATCH(Data!A226,FTCH!A:A,0))</f>
        <v>1E-4</v>
      </c>
      <c r="F226">
        <f>INDEX(IQ!B:B,MATCH(Data!A226,IQ!A:A,0))</f>
        <v>2.6</v>
      </c>
      <c r="G226">
        <f>INDEX(Para!B:B,MATCH(Data!A226,Para!A:A,0))</f>
        <v>11.18</v>
      </c>
      <c r="H226" t="e">
        <f>INDEX(DISCA!B:B,MATCH(Data!A226,DISCA!A:A,0))</f>
        <v>#N/A</v>
      </c>
      <c r="I226">
        <f>INDEX(GSX!B:B,MATCH(Data!A226,GSX!A:A,0))</f>
        <v>4.12</v>
      </c>
      <c r="J226">
        <f>INDEX(NDX!B:B,MATCH(Data!A226,NDX!A:A,0))</f>
        <v>19491.84</v>
      </c>
      <c r="K226">
        <f>INDEX('S&amp;P'!B:B,MATCH(Data!A226,'S&amp;P'!A:A,0))</f>
        <v>5570.64</v>
      </c>
    </row>
    <row r="227" spans="1:11" x14ac:dyDescent="0.25">
      <c r="A227" s="1">
        <v>45525</v>
      </c>
      <c r="B227">
        <f>INDEX(BIDU!B:B,MATCH(Data!A227,BIDU!A:A,0))</f>
        <v>89.74</v>
      </c>
      <c r="C227">
        <f>INDEX(TME!B:B,MATCH(Data!A227,TME!A:A,0))</f>
        <v>10.44</v>
      </c>
      <c r="D227">
        <f>INDEX(VIPS!B:B,MATCH(Data!A227,VIPS!A:A,0))</f>
        <v>12.7</v>
      </c>
      <c r="E227">
        <f>INDEX(FTCH!B:B,MATCH(Data!A227,FTCH!A:A,0))</f>
        <v>4.0000000000000001E-3</v>
      </c>
      <c r="F227">
        <f>INDEX(IQ!B:B,MATCH(Data!A227,IQ!A:A,0))</f>
        <v>3.08</v>
      </c>
      <c r="G227">
        <f>INDEX(Para!B:B,MATCH(Data!A227,Para!A:A,0))</f>
        <v>11.09</v>
      </c>
      <c r="H227" t="e">
        <f>INDEX(DISCA!B:B,MATCH(Data!A227,DISCA!A:A,0))</f>
        <v>#N/A</v>
      </c>
      <c r="I227">
        <f>INDEX(GSX!B:B,MATCH(Data!A227,GSX!A:A,0))</f>
        <v>4.2300000000000004</v>
      </c>
      <c r="J227">
        <f>INDEX(NDX!B:B,MATCH(Data!A227,NDX!A:A,0))</f>
        <v>19824.84</v>
      </c>
      <c r="K227">
        <f>INDEX('S&amp;P'!B:B,MATCH(Data!A227,'S&amp;P'!A:A,0))</f>
        <v>5620.85</v>
      </c>
    </row>
    <row r="228" spans="1:11" x14ac:dyDescent="0.25">
      <c r="A228" s="1">
        <v>45524</v>
      </c>
      <c r="B228">
        <f>INDEX(BIDU!B:B,MATCH(Data!A228,BIDU!A:A,0))</f>
        <v>87.98</v>
      </c>
      <c r="C228">
        <f>INDEX(TME!B:B,MATCH(Data!A228,TME!A:A,0))</f>
        <v>10.38</v>
      </c>
      <c r="D228">
        <f>INDEX(VIPS!B:B,MATCH(Data!A228,VIPS!A:A,0))</f>
        <v>11.56</v>
      </c>
      <c r="E228">
        <f>INDEX(FTCH!B:B,MATCH(Data!A228,FTCH!A:A,0))</f>
        <v>1E-4</v>
      </c>
      <c r="F228">
        <f>INDEX(IQ!B:B,MATCH(Data!A228,IQ!A:A,0))</f>
        <v>3.06</v>
      </c>
      <c r="G228">
        <f>INDEX(Para!B:B,MATCH(Data!A228,Para!A:A,0))</f>
        <v>10.94</v>
      </c>
      <c r="H228" t="e">
        <f>INDEX(DISCA!B:B,MATCH(Data!A228,DISCA!A:A,0))</f>
        <v>#N/A</v>
      </c>
      <c r="I228">
        <f>INDEX(GSX!B:B,MATCH(Data!A228,GSX!A:A,0))</f>
        <v>4.22</v>
      </c>
      <c r="J228">
        <f>INDEX(NDX!B:B,MATCH(Data!A228,NDX!A:A,0))</f>
        <v>19719.82</v>
      </c>
      <c r="K228">
        <f>INDEX('S&amp;P'!B:B,MATCH(Data!A228,'S&amp;P'!A:A,0))</f>
        <v>5597.12</v>
      </c>
    </row>
    <row r="229" spans="1:11" x14ac:dyDescent="0.25">
      <c r="A229" s="1">
        <v>45523</v>
      </c>
      <c r="B229">
        <f>INDEX(BIDU!B:B,MATCH(Data!A229,BIDU!A:A,0))</f>
        <v>90.18</v>
      </c>
      <c r="C229">
        <f>INDEX(TME!B:B,MATCH(Data!A229,TME!A:A,0))</f>
        <v>10.64</v>
      </c>
      <c r="D229">
        <f>INDEX(VIPS!B:B,MATCH(Data!A229,VIPS!A:A,0))</f>
        <v>14.02</v>
      </c>
      <c r="E229">
        <f>INDEX(FTCH!B:B,MATCH(Data!A229,FTCH!A:A,0))</f>
        <v>2.0000000000000001E-4</v>
      </c>
      <c r="F229">
        <f>INDEX(IQ!B:B,MATCH(Data!A229,IQ!A:A,0))</f>
        <v>3.31</v>
      </c>
      <c r="G229">
        <f>INDEX(Para!B:B,MATCH(Data!A229,Para!A:A,0))</f>
        <v>11.07</v>
      </c>
      <c r="H229" t="e">
        <f>INDEX(DISCA!B:B,MATCH(Data!A229,DISCA!A:A,0))</f>
        <v>#N/A</v>
      </c>
      <c r="I229">
        <f>INDEX(GSX!B:B,MATCH(Data!A229,GSX!A:A,0))</f>
        <v>4.3899999999999997</v>
      </c>
      <c r="J229">
        <f>INDEX(NDX!B:B,MATCH(Data!A229,NDX!A:A,0))</f>
        <v>19766.490000000002</v>
      </c>
      <c r="K229">
        <f>INDEX('S&amp;P'!B:B,MATCH(Data!A229,'S&amp;P'!A:A,0))</f>
        <v>5608.25</v>
      </c>
    </row>
    <row r="230" spans="1:11" x14ac:dyDescent="0.25">
      <c r="A230" s="1">
        <v>45520</v>
      </c>
      <c r="B230">
        <f>INDEX(BIDU!B:B,MATCH(Data!A230,BIDU!A:A,0))</f>
        <v>88.965000000000003</v>
      </c>
      <c r="C230">
        <f>INDEX(TME!B:B,MATCH(Data!A230,TME!A:A,0))</f>
        <v>10.53</v>
      </c>
      <c r="D230">
        <f>INDEX(VIPS!B:B,MATCH(Data!A230,VIPS!A:A,0))</f>
        <v>14.15</v>
      </c>
      <c r="E230">
        <f>INDEX(FTCH!B:B,MATCH(Data!A230,FTCH!A:A,0))</f>
        <v>2.0000000000000001E-4</v>
      </c>
      <c r="F230">
        <f>INDEX(IQ!B:B,MATCH(Data!A230,IQ!A:A,0))</f>
        <v>3.12</v>
      </c>
      <c r="G230">
        <f>INDEX(Para!B:B,MATCH(Data!A230,Para!A:A,0))</f>
        <v>11</v>
      </c>
      <c r="H230" t="e">
        <f>INDEX(DISCA!B:B,MATCH(Data!A230,DISCA!A:A,0))</f>
        <v>#N/A</v>
      </c>
      <c r="I230">
        <f>INDEX(GSX!B:B,MATCH(Data!A230,GSX!A:A,0))</f>
        <v>4.2699999999999996</v>
      </c>
      <c r="J230">
        <f>INDEX(NDX!B:B,MATCH(Data!A230,NDX!A:A,0))</f>
        <v>19508.52</v>
      </c>
      <c r="K230">
        <f>INDEX('S&amp;P'!B:B,MATCH(Data!A230,'S&amp;P'!A:A,0))</f>
        <v>5554.25</v>
      </c>
    </row>
    <row r="231" spans="1:11" x14ac:dyDescent="0.25">
      <c r="A231" s="1">
        <v>45519</v>
      </c>
      <c r="B231">
        <f>INDEX(BIDU!B:B,MATCH(Data!A231,BIDU!A:A,0))</f>
        <v>86.18</v>
      </c>
      <c r="C231">
        <f>INDEX(TME!B:B,MATCH(Data!A231,TME!A:A,0))</f>
        <v>10.97</v>
      </c>
      <c r="D231">
        <f>INDEX(VIPS!B:B,MATCH(Data!A231,VIPS!A:A,0))</f>
        <v>13.71</v>
      </c>
      <c r="E231">
        <f>INDEX(FTCH!B:B,MATCH(Data!A231,FTCH!A:A,0))</f>
        <v>1E-4</v>
      </c>
      <c r="F231">
        <f>INDEX(IQ!B:B,MATCH(Data!A231,IQ!A:A,0))</f>
        <v>3.06</v>
      </c>
      <c r="G231">
        <f>INDEX(Para!B:B,MATCH(Data!A231,Para!A:A,0))</f>
        <v>10.96</v>
      </c>
      <c r="H231" t="e">
        <f>INDEX(DISCA!B:B,MATCH(Data!A231,DISCA!A:A,0))</f>
        <v>#N/A</v>
      </c>
      <c r="I231">
        <f>INDEX(GSX!B:B,MATCH(Data!A231,GSX!A:A,0))</f>
        <v>4.3099999999999996</v>
      </c>
      <c r="J231">
        <f>INDEX(NDX!B:B,MATCH(Data!A231,NDX!A:A,0))</f>
        <v>19490.150000000001</v>
      </c>
      <c r="K231">
        <f>INDEX('S&amp;P'!B:B,MATCH(Data!A231,'S&amp;P'!A:A,0))</f>
        <v>5543.22</v>
      </c>
    </row>
    <row r="232" spans="1:11" x14ac:dyDescent="0.25">
      <c r="A232" s="1">
        <v>45518</v>
      </c>
      <c r="B232">
        <f>INDEX(BIDU!B:B,MATCH(Data!A232,BIDU!A:A,0))</f>
        <v>83.99</v>
      </c>
      <c r="C232">
        <f>INDEX(TME!B:B,MATCH(Data!A232,TME!A:A,0))</f>
        <v>11.13</v>
      </c>
      <c r="D232">
        <f>INDEX(VIPS!B:B,MATCH(Data!A232,VIPS!A:A,0))</f>
        <v>13.3</v>
      </c>
      <c r="E232">
        <f>INDEX(FTCH!B:B,MATCH(Data!A232,FTCH!A:A,0))</f>
        <v>1E-4</v>
      </c>
      <c r="F232">
        <f>INDEX(IQ!B:B,MATCH(Data!A232,IQ!A:A,0))</f>
        <v>3.13</v>
      </c>
      <c r="G232">
        <f>INDEX(Para!B:B,MATCH(Data!A232,Para!A:A,0))</f>
        <v>10.23</v>
      </c>
      <c r="H232" t="e">
        <f>INDEX(DISCA!B:B,MATCH(Data!A232,DISCA!A:A,0))</f>
        <v>#N/A</v>
      </c>
      <c r="I232">
        <f>INDEX(GSX!B:B,MATCH(Data!A232,GSX!A:A,0))</f>
        <v>4.3499999999999996</v>
      </c>
      <c r="J232">
        <f>INDEX(NDX!B:B,MATCH(Data!A232,NDX!A:A,0))</f>
        <v>19022.68</v>
      </c>
      <c r="K232">
        <f>INDEX('S&amp;P'!B:B,MATCH(Data!A232,'S&amp;P'!A:A,0))</f>
        <v>5455.21</v>
      </c>
    </row>
    <row r="233" spans="1:11" x14ac:dyDescent="0.25">
      <c r="A233" s="1">
        <v>45517</v>
      </c>
      <c r="B233">
        <f>INDEX(BIDU!B:B,MATCH(Data!A233,BIDU!A:A,0))</f>
        <v>86.2</v>
      </c>
      <c r="C233">
        <f>INDEX(TME!B:B,MATCH(Data!A233,TME!A:A,0))</f>
        <v>11.12</v>
      </c>
      <c r="D233">
        <f>INDEX(VIPS!B:B,MATCH(Data!A233,VIPS!A:A,0))</f>
        <v>13.94</v>
      </c>
      <c r="E233">
        <f>INDEX(FTCH!B:B,MATCH(Data!A233,FTCH!A:A,0))</f>
        <v>1E-4</v>
      </c>
      <c r="F233">
        <f>INDEX(IQ!B:B,MATCH(Data!A233,IQ!A:A,0))</f>
        <v>3.3</v>
      </c>
      <c r="G233">
        <f>INDEX(Para!B:B,MATCH(Data!A233,Para!A:A,0))</f>
        <v>10.29</v>
      </c>
      <c r="H233" t="e">
        <f>INDEX(DISCA!B:B,MATCH(Data!A233,DISCA!A:A,0))</f>
        <v>#N/A</v>
      </c>
      <c r="I233">
        <f>INDEX(GSX!B:B,MATCH(Data!A233,GSX!A:A,0))</f>
        <v>4.62</v>
      </c>
      <c r="J233">
        <f>INDEX(NDX!B:B,MATCH(Data!A233,NDX!A:A,0))</f>
        <v>19006.43</v>
      </c>
      <c r="K233">
        <f>INDEX('S&amp;P'!B:B,MATCH(Data!A233,'S&amp;P'!A:A,0))</f>
        <v>5434.43</v>
      </c>
    </row>
    <row r="234" spans="1:11" x14ac:dyDescent="0.25">
      <c r="A234" s="1">
        <v>45516</v>
      </c>
      <c r="B234">
        <f>INDEX(BIDU!B:B,MATCH(Data!A234,BIDU!A:A,0))</f>
        <v>85.23</v>
      </c>
      <c r="C234">
        <f>INDEX(TME!B:B,MATCH(Data!A234,TME!A:A,0))</f>
        <v>13.13</v>
      </c>
      <c r="D234">
        <f>INDEX(VIPS!B:B,MATCH(Data!A234,VIPS!A:A,0))</f>
        <v>14.03</v>
      </c>
      <c r="E234">
        <f>INDEX(FTCH!B:B,MATCH(Data!A234,FTCH!A:A,0))</f>
        <v>1E-4</v>
      </c>
      <c r="F234">
        <f>INDEX(IQ!B:B,MATCH(Data!A234,IQ!A:A,0))</f>
        <v>3.25</v>
      </c>
      <c r="G234">
        <f>INDEX(Para!B:B,MATCH(Data!A234,Para!A:A,0))</f>
        <v>10.32</v>
      </c>
      <c r="H234" t="e">
        <f>INDEX(DISCA!B:B,MATCH(Data!A234,DISCA!A:A,0))</f>
        <v>#N/A</v>
      </c>
      <c r="I234">
        <f>INDEX(GSX!B:B,MATCH(Data!A234,GSX!A:A,0))</f>
        <v>4.5199999999999996</v>
      </c>
      <c r="J234">
        <f>INDEX(NDX!B:B,MATCH(Data!A234,NDX!A:A,0))</f>
        <v>18542.03</v>
      </c>
      <c r="K234">
        <f>INDEX('S&amp;P'!B:B,MATCH(Data!A234,'S&amp;P'!A:A,0))</f>
        <v>5344.39</v>
      </c>
    </row>
    <row r="235" spans="1:11" x14ac:dyDescent="0.25">
      <c r="A235" s="1">
        <v>45513</v>
      </c>
      <c r="B235">
        <f>INDEX(BIDU!B:B,MATCH(Data!A235,BIDU!A:A,0))</f>
        <v>85.1</v>
      </c>
      <c r="C235">
        <f>INDEX(TME!B:B,MATCH(Data!A235,TME!A:A,0))</f>
        <v>12.96</v>
      </c>
      <c r="D235">
        <f>INDEX(VIPS!B:B,MATCH(Data!A235,VIPS!A:A,0))</f>
        <v>13.86</v>
      </c>
      <c r="E235">
        <f>INDEX(FTCH!B:B,MATCH(Data!A235,FTCH!A:A,0))</f>
        <v>1E-4</v>
      </c>
      <c r="F235">
        <f>INDEX(IQ!B:B,MATCH(Data!A235,IQ!A:A,0))</f>
        <v>3.12</v>
      </c>
      <c r="G235">
        <f>INDEX(Para!B:B,MATCH(Data!A235,Para!A:A,0))</f>
        <v>10.3</v>
      </c>
      <c r="H235" t="e">
        <f>INDEX(DISCA!B:B,MATCH(Data!A235,DISCA!A:A,0))</f>
        <v>#N/A</v>
      </c>
      <c r="I235">
        <f>INDEX(GSX!B:B,MATCH(Data!A235,GSX!A:A,0))</f>
        <v>4.41</v>
      </c>
      <c r="J235">
        <f>INDEX(NDX!B:B,MATCH(Data!A235,NDX!A:A,0))</f>
        <v>18513.099999999999</v>
      </c>
      <c r="K235">
        <f>INDEX('S&amp;P'!B:B,MATCH(Data!A235,'S&amp;P'!A:A,0))</f>
        <v>5344.16</v>
      </c>
    </row>
    <row r="236" spans="1:11" x14ac:dyDescent="0.25">
      <c r="A236" s="1">
        <v>45512</v>
      </c>
      <c r="B236">
        <f>INDEX(BIDU!B:B,MATCH(Data!A236,BIDU!A:A,0))</f>
        <v>86.54</v>
      </c>
      <c r="C236">
        <f>INDEX(TME!B:B,MATCH(Data!A236,TME!A:A,0))</f>
        <v>13.55</v>
      </c>
      <c r="D236">
        <f>INDEX(VIPS!B:B,MATCH(Data!A236,VIPS!A:A,0))</f>
        <v>14.01</v>
      </c>
      <c r="E236">
        <f>INDEX(FTCH!B:B,MATCH(Data!A236,FTCH!A:A,0))</f>
        <v>1E-4</v>
      </c>
      <c r="F236">
        <f>INDEX(IQ!B:B,MATCH(Data!A236,IQ!A:A,0))</f>
        <v>3.16</v>
      </c>
      <c r="G236">
        <f>INDEX(Para!B:B,MATCH(Data!A236,Para!A:A,0))</f>
        <v>10.210000000000001</v>
      </c>
      <c r="H236" t="e">
        <f>INDEX(DISCA!B:B,MATCH(Data!A236,DISCA!A:A,0))</f>
        <v>#N/A</v>
      </c>
      <c r="I236">
        <f>INDEX(GSX!B:B,MATCH(Data!A236,GSX!A:A,0))</f>
        <v>4.6100000000000003</v>
      </c>
      <c r="J236">
        <f>INDEX(NDX!B:B,MATCH(Data!A236,NDX!A:A,0))</f>
        <v>18413.82</v>
      </c>
      <c r="K236">
        <f>INDEX('S&amp;P'!B:B,MATCH(Data!A236,'S&amp;P'!A:A,0))</f>
        <v>5319.31</v>
      </c>
    </row>
    <row r="237" spans="1:11" x14ac:dyDescent="0.25">
      <c r="A237" s="1">
        <v>45511</v>
      </c>
      <c r="B237">
        <f>INDEX(BIDU!B:B,MATCH(Data!A237,BIDU!A:A,0))</f>
        <v>82.01</v>
      </c>
      <c r="C237">
        <f>INDEX(TME!B:B,MATCH(Data!A237,TME!A:A,0))</f>
        <v>13.26</v>
      </c>
      <c r="D237">
        <f>INDEX(VIPS!B:B,MATCH(Data!A237,VIPS!A:A,0))</f>
        <v>13.57</v>
      </c>
      <c r="E237">
        <f>INDEX(FTCH!B:B,MATCH(Data!A237,FTCH!A:A,0))</f>
        <v>2.9999999999999997E-4</v>
      </c>
      <c r="F237">
        <f>INDEX(IQ!B:B,MATCH(Data!A237,IQ!A:A,0))</f>
        <v>3.15</v>
      </c>
      <c r="G237">
        <f>INDEX(Para!B:B,MATCH(Data!A237,Para!A:A,0))</f>
        <v>10.46</v>
      </c>
      <c r="H237" t="e">
        <f>INDEX(DISCA!B:B,MATCH(Data!A237,DISCA!A:A,0))</f>
        <v>#N/A</v>
      </c>
      <c r="I237">
        <f>INDEX(GSX!B:B,MATCH(Data!A237,GSX!A:A,0))</f>
        <v>4.5599999999999996</v>
      </c>
      <c r="J237">
        <f>INDEX(NDX!B:B,MATCH(Data!A237,NDX!A:A,0))</f>
        <v>17867.37</v>
      </c>
      <c r="K237">
        <f>INDEX('S&amp;P'!B:B,MATCH(Data!A237,'S&amp;P'!A:A,0))</f>
        <v>5199.5</v>
      </c>
    </row>
    <row r="238" spans="1:11" x14ac:dyDescent="0.25">
      <c r="A238" s="1">
        <v>45510</v>
      </c>
      <c r="B238">
        <f>INDEX(BIDU!B:B,MATCH(Data!A238,BIDU!A:A,0))</f>
        <v>83.01</v>
      </c>
      <c r="C238">
        <f>INDEX(TME!B:B,MATCH(Data!A238,TME!A:A,0))</f>
        <v>13.34</v>
      </c>
      <c r="D238">
        <f>INDEX(VIPS!B:B,MATCH(Data!A238,VIPS!A:A,0))</f>
        <v>13.65</v>
      </c>
      <c r="E238">
        <f>INDEX(FTCH!B:B,MATCH(Data!A238,FTCH!A:A,0))</f>
        <v>2.9999999999999997E-4</v>
      </c>
      <c r="F238">
        <f>INDEX(IQ!B:B,MATCH(Data!A238,IQ!A:A,0))</f>
        <v>3.19</v>
      </c>
      <c r="G238">
        <f>INDEX(Para!B:B,MATCH(Data!A238,Para!A:A,0))</f>
        <v>10.45</v>
      </c>
      <c r="H238" t="e">
        <f>INDEX(DISCA!B:B,MATCH(Data!A238,DISCA!A:A,0))</f>
        <v>#N/A</v>
      </c>
      <c r="I238">
        <f>INDEX(GSX!B:B,MATCH(Data!A238,GSX!A:A,0))</f>
        <v>4.75</v>
      </c>
      <c r="J238">
        <f>INDEX(NDX!B:B,MATCH(Data!A238,NDX!A:A,0))</f>
        <v>18077.919999999998</v>
      </c>
      <c r="K238">
        <f>INDEX('S&amp;P'!B:B,MATCH(Data!A238,'S&amp;P'!A:A,0))</f>
        <v>5240.03</v>
      </c>
    </row>
    <row r="239" spans="1:11" x14ac:dyDescent="0.25">
      <c r="A239" s="1">
        <v>45509</v>
      </c>
      <c r="B239">
        <f>INDEX(BIDU!B:B,MATCH(Data!A239,BIDU!A:A,0))</f>
        <v>82.39</v>
      </c>
      <c r="C239">
        <f>INDEX(TME!B:B,MATCH(Data!A239,TME!A:A,0))</f>
        <v>12.6</v>
      </c>
      <c r="D239">
        <f>INDEX(VIPS!B:B,MATCH(Data!A239,VIPS!A:A,0))</f>
        <v>13.69</v>
      </c>
      <c r="E239">
        <f>INDEX(FTCH!B:B,MATCH(Data!A239,FTCH!A:A,0))</f>
        <v>2.9999999999999997E-4</v>
      </c>
      <c r="F239">
        <f>INDEX(IQ!B:B,MATCH(Data!A239,IQ!A:A,0))</f>
        <v>3.12</v>
      </c>
      <c r="G239">
        <f>INDEX(Para!B:B,MATCH(Data!A239,Para!A:A,0))</f>
        <v>10.53</v>
      </c>
      <c r="H239" t="e">
        <f>INDEX(DISCA!B:B,MATCH(Data!A239,DISCA!A:A,0))</f>
        <v>#N/A</v>
      </c>
      <c r="I239">
        <f>INDEX(GSX!B:B,MATCH(Data!A239,GSX!A:A,0))</f>
        <v>4.3600000000000003</v>
      </c>
      <c r="J239">
        <f>INDEX(NDX!B:B,MATCH(Data!A239,NDX!A:A,0))</f>
        <v>17895.150000000001</v>
      </c>
      <c r="K239">
        <f>INDEX('S&amp;P'!B:B,MATCH(Data!A239,'S&amp;P'!A:A,0))</f>
        <v>5186.33</v>
      </c>
    </row>
    <row r="240" spans="1:11" x14ac:dyDescent="0.25">
      <c r="A240" s="1">
        <v>45506</v>
      </c>
      <c r="B240">
        <f>INDEX(BIDU!B:B,MATCH(Data!A240,BIDU!A:A,0))</f>
        <v>84.49</v>
      </c>
      <c r="C240">
        <f>INDEX(TME!B:B,MATCH(Data!A240,TME!A:A,0))</f>
        <v>12.62</v>
      </c>
      <c r="D240">
        <f>INDEX(VIPS!B:B,MATCH(Data!A240,VIPS!A:A,0))</f>
        <v>13.22</v>
      </c>
      <c r="E240">
        <f>INDEX(FTCH!B:B,MATCH(Data!A240,FTCH!A:A,0))</f>
        <v>2.0000000000000001E-4</v>
      </c>
      <c r="F240">
        <f>INDEX(IQ!B:B,MATCH(Data!A240,IQ!A:A,0))</f>
        <v>3.16</v>
      </c>
      <c r="G240">
        <f>INDEX(Para!B:B,MATCH(Data!A240,Para!A:A,0))</f>
        <v>11</v>
      </c>
      <c r="H240" t="e">
        <f>INDEX(DISCA!B:B,MATCH(Data!A240,DISCA!A:A,0))</f>
        <v>#N/A</v>
      </c>
      <c r="I240">
        <f>INDEX(GSX!B:B,MATCH(Data!A240,GSX!A:A,0))</f>
        <v>4</v>
      </c>
      <c r="J240">
        <f>INDEX(NDX!B:B,MATCH(Data!A240,NDX!A:A,0))</f>
        <v>18440.849999999999</v>
      </c>
      <c r="K240">
        <f>INDEX('S&amp;P'!B:B,MATCH(Data!A240,'S&amp;P'!A:A,0))</f>
        <v>5346.56</v>
      </c>
    </row>
    <row r="241" spans="1:11" x14ac:dyDescent="0.25">
      <c r="A241" s="1">
        <v>45505</v>
      </c>
      <c r="B241">
        <f>INDEX(BIDU!B:B,MATCH(Data!A241,BIDU!A:A,0))</f>
        <v>86.42</v>
      </c>
      <c r="C241">
        <f>INDEX(TME!B:B,MATCH(Data!A241,TME!A:A,0))</f>
        <v>13.29</v>
      </c>
      <c r="D241">
        <f>INDEX(VIPS!B:B,MATCH(Data!A241,VIPS!A:A,0))</f>
        <v>13.2</v>
      </c>
      <c r="E241">
        <f>INDEX(FTCH!B:B,MATCH(Data!A241,FTCH!A:A,0))</f>
        <v>2.0000000000000001E-4</v>
      </c>
      <c r="F241">
        <f>INDEX(IQ!B:B,MATCH(Data!A241,IQ!A:A,0))</f>
        <v>3.21</v>
      </c>
      <c r="G241">
        <f>INDEX(Para!B:B,MATCH(Data!A241,Para!A:A,0))</f>
        <v>11.11</v>
      </c>
      <c r="H241" t="e">
        <f>INDEX(DISCA!B:B,MATCH(Data!A241,DISCA!A:A,0))</f>
        <v>#N/A</v>
      </c>
      <c r="I241">
        <f>INDEX(GSX!B:B,MATCH(Data!A241,GSX!A:A,0))</f>
        <v>4.2300000000000004</v>
      </c>
      <c r="J241">
        <f>INDEX(NDX!B:B,MATCH(Data!A241,NDX!A:A,0))</f>
        <v>18890.39</v>
      </c>
      <c r="K241">
        <f>INDEX('S&amp;P'!B:B,MATCH(Data!A241,'S&amp;P'!A:A,0))</f>
        <v>5446.68</v>
      </c>
    </row>
    <row r="242" spans="1:11" x14ac:dyDescent="0.25">
      <c r="A242" s="1">
        <v>45504</v>
      </c>
      <c r="B242">
        <f>INDEX(BIDU!B:B,MATCH(Data!A242,BIDU!A:A,0))</f>
        <v>88.57</v>
      </c>
      <c r="C242">
        <f>INDEX(TME!B:B,MATCH(Data!A242,TME!A:A,0))</f>
        <v>14.18</v>
      </c>
      <c r="D242">
        <f>INDEX(VIPS!B:B,MATCH(Data!A242,VIPS!A:A,0))</f>
        <v>13.64</v>
      </c>
      <c r="E242">
        <f>INDEX(FTCH!B:B,MATCH(Data!A242,FTCH!A:A,0))</f>
        <v>2.0000000000000001E-4</v>
      </c>
      <c r="F242">
        <f>INDEX(IQ!B:B,MATCH(Data!A242,IQ!A:A,0))</f>
        <v>3.33</v>
      </c>
      <c r="G242">
        <f>INDEX(Para!B:B,MATCH(Data!A242,Para!A:A,0))</f>
        <v>11.42</v>
      </c>
      <c r="H242" t="e">
        <f>INDEX(DISCA!B:B,MATCH(Data!A242,DISCA!A:A,0))</f>
        <v>#N/A</v>
      </c>
      <c r="I242">
        <f>INDEX(GSX!B:B,MATCH(Data!A242,GSX!A:A,0))</f>
        <v>4.8</v>
      </c>
      <c r="J242">
        <f>INDEX(NDX!B:B,MATCH(Data!A242,NDX!A:A,0))</f>
        <v>19362.43</v>
      </c>
      <c r="K242">
        <f>INDEX('S&amp;P'!B:B,MATCH(Data!A242,'S&amp;P'!A:A,0))</f>
        <v>5522.3</v>
      </c>
    </row>
    <row r="243" spans="1:11" x14ac:dyDescent="0.25">
      <c r="A243" s="1">
        <v>45503</v>
      </c>
      <c r="B243">
        <f>INDEX(BIDU!B:B,MATCH(Data!A243,BIDU!A:A,0))</f>
        <v>88.74</v>
      </c>
      <c r="C243">
        <f>INDEX(TME!B:B,MATCH(Data!A243,TME!A:A,0))</f>
        <v>13.9</v>
      </c>
      <c r="D243">
        <f>INDEX(VIPS!B:B,MATCH(Data!A243,VIPS!A:A,0))</f>
        <v>13.49</v>
      </c>
      <c r="E243">
        <f>INDEX(FTCH!B:B,MATCH(Data!A243,FTCH!A:A,0))</f>
        <v>2.0000000000000001E-4</v>
      </c>
      <c r="F243">
        <f>INDEX(IQ!B:B,MATCH(Data!A243,IQ!A:A,0))</f>
        <v>3.23</v>
      </c>
      <c r="G243">
        <f>INDEX(Para!B:B,MATCH(Data!A243,Para!A:A,0))</f>
        <v>11.24</v>
      </c>
      <c r="H243" t="e">
        <f>INDEX(DISCA!B:B,MATCH(Data!A243,DISCA!A:A,0))</f>
        <v>#N/A</v>
      </c>
      <c r="I243">
        <f>INDEX(GSX!B:B,MATCH(Data!A243,GSX!A:A,0))</f>
        <v>4.8</v>
      </c>
      <c r="J243">
        <f>INDEX(NDX!B:B,MATCH(Data!A243,NDX!A:A,0))</f>
        <v>18796.27</v>
      </c>
      <c r="K243">
        <f>INDEX('S&amp;P'!B:B,MATCH(Data!A243,'S&amp;P'!A:A,0))</f>
        <v>5436.44</v>
      </c>
    </row>
    <row r="244" spans="1:11" x14ac:dyDescent="0.25">
      <c r="A244" s="1">
        <v>45502</v>
      </c>
      <c r="B244">
        <f>INDEX(BIDU!B:B,MATCH(Data!A244,BIDU!A:A,0))</f>
        <v>90.5</v>
      </c>
      <c r="C244">
        <f>INDEX(TME!B:B,MATCH(Data!A244,TME!A:A,0))</f>
        <v>13.99</v>
      </c>
      <c r="D244">
        <f>INDEX(VIPS!B:B,MATCH(Data!A244,VIPS!A:A,0))</f>
        <v>13.6</v>
      </c>
      <c r="E244">
        <f>INDEX(FTCH!B:B,MATCH(Data!A244,FTCH!A:A,0))</f>
        <v>2.9999999999999997E-4</v>
      </c>
      <c r="F244">
        <f>INDEX(IQ!B:B,MATCH(Data!A244,IQ!A:A,0))</f>
        <v>3.23</v>
      </c>
      <c r="G244">
        <f>INDEX(Para!B:B,MATCH(Data!A244,Para!A:A,0))</f>
        <v>11.06</v>
      </c>
      <c r="H244" t="e">
        <f>INDEX(DISCA!B:B,MATCH(Data!A244,DISCA!A:A,0))</f>
        <v>#N/A</v>
      </c>
      <c r="I244">
        <f>INDEX(GSX!B:B,MATCH(Data!A244,GSX!A:A,0))</f>
        <v>4.97</v>
      </c>
      <c r="J244">
        <f>INDEX(NDX!B:B,MATCH(Data!A244,NDX!A:A,0))</f>
        <v>19059.490000000002</v>
      </c>
      <c r="K244">
        <f>INDEX('S&amp;P'!B:B,MATCH(Data!A244,'S&amp;P'!A:A,0))</f>
        <v>5463.54</v>
      </c>
    </row>
    <row r="245" spans="1:11" x14ac:dyDescent="0.25">
      <c r="A245" s="1">
        <v>45499</v>
      </c>
      <c r="B245">
        <f>INDEX(BIDU!B:B,MATCH(Data!A245,BIDU!A:A,0))</f>
        <v>88.98</v>
      </c>
      <c r="C245">
        <f>INDEX(TME!B:B,MATCH(Data!A245,TME!A:A,0))</f>
        <v>14.09</v>
      </c>
      <c r="D245">
        <f>INDEX(VIPS!B:B,MATCH(Data!A245,VIPS!A:A,0))</f>
        <v>13.45</v>
      </c>
      <c r="E245">
        <f>INDEX(FTCH!B:B,MATCH(Data!A245,FTCH!A:A,0))</f>
        <v>2.9999999999999997E-4</v>
      </c>
      <c r="F245">
        <f>INDEX(IQ!B:B,MATCH(Data!A245,IQ!A:A,0))</f>
        <v>3.13</v>
      </c>
      <c r="G245">
        <f>INDEX(Para!B:B,MATCH(Data!A245,Para!A:A,0))</f>
        <v>11.19</v>
      </c>
      <c r="H245" t="e">
        <f>INDEX(DISCA!B:B,MATCH(Data!A245,DISCA!A:A,0))</f>
        <v>#N/A</v>
      </c>
      <c r="I245">
        <f>INDEX(GSX!B:B,MATCH(Data!A245,GSX!A:A,0))</f>
        <v>5</v>
      </c>
      <c r="J245">
        <f>INDEX(NDX!B:B,MATCH(Data!A245,NDX!A:A,0))</f>
        <v>19023.66</v>
      </c>
      <c r="K245">
        <f>INDEX('S&amp;P'!B:B,MATCH(Data!A245,'S&amp;P'!A:A,0))</f>
        <v>5459.1</v>
      </c>
    </row>
    <row r="246" spans="1:11" x14ac:dyDescent="0.25">
      <c r="A246" s="1">
        <v>45498</v>
      </c>
      <c r="B246">
        <f>INDEX(BIDU!B:B,MATCH(Data!A246,BIDU!A:A,0))</f>
        <v>87.79</v>
      </c>
      <c r="C246">
        <f>INDEX(TME!B:B,MATCH(Data!A246,TME!A:A,0))</f>
        <v>14.43</v>
      </c>
      <c r="D246">
        <f>INDEX(VIPS!B:B,MATCH(Data!A246,VIPS!A:A,0))</f>
        <v>13.37</v>
      </c>
      <c r="E246">
        <f>INDEX(FTCH!B:B,MATCH(Data!A246,FTCH!A:A,0))</f>
        <v>2.9999999999999997E-4</v>
      </c>
      <c r="F246">
        <f>INDEX(IQ!B:B,MATCH(Data!A246,IQ!A:A,0))</f>
        <v>3.11</v>
      </c>
      <c r="G246">
        <f>INDEX(Para!B:B,MATCH(Data!A246,Para!A:A,0))</f>
        <v>11.46</v>
      </c>
      <c r="H246" t="e">
        <f>INDEX(DISCA!B:B,MATCH(Data!A246,DISCA!A:A,0))</f>
        <v>#N/A</v>
      </c>
      <c r="I246">
        <f>INDEX(GSX!B:B,MATCH(Data!A246,GSX!A:A,0))</f>
        <v>4.72</v>
      </c>
      <c r="J246">
        <f>INDEX(NDX!B:B,MATCH(Data!A246,NDX!A:A,0))</f>
        <v>18830.580000000002</v>
      </c>
      <c r="K246">
        <f>INDEX('S&amp;P'!B:B,MATCH(Data!A246,'S&amp;P'!A:A,0))</f>
        <v>5399.22</v>
      </c>
    </row>
    <row r="247" spans="1:11" x14ac:dyDescent="0.25">
      <c r="A247" s="1">
        <v>45497</v>
      </c>
      <c r="B247">
        <f>INDEX(BIDU!B:B,MATCH(Data!A247,BIDU!A:A,0))</f>
        <v>88.75</v>
      </c>
      <c r="C247">
        <f>INDEX(TME!B:B,MATCH(Data!A247,TME!A:A,0))</f>
        <v>14.72</v>
      </c>
      <c r="D247">
        <f>INDEX(VIPS!B:B,MATCH(Data!A247,VIPS!A:A,0))</f>
        <v>13.32</v>
      </c>
      <c r="E247">
        <f>INDEX(FTCH!B:B,MATCH(Data!A247,FTCH!A:A,0))</f>
        <v>2.9999999999999997E-4</v>
      </c>
      <c r="F247">
        <f>INDEX(IQ!B:B,MATCH(Data!A247,IQ!A:A,0))</f>
        <v>3.06</v>
      </c>
      <c r="G247">
        <f>INDEX(Para!B:B,MATCH(Data!A247,Para!A:A,0))</f>
        <v>11.65</v>
      </c>
      <c r="H247" t="e">
        <f>INDEX(DISCA!B:B,MATCH(Data!A247,DISCA!A:A,0))</f>
        <v>#N/A</v>
      </c>
      <c r="I247">
        <f>INDEX(GSX!B:B,MATCH(Data!A247,GSX!A:A,0))</f>
        <v>4.84</v>
      </c>
      <c r="J247">
        <f>INDEX(NDX!B:B,MATCH(Data!A247,NDX!A:A,0))</f>
        <v>19032.39</v>
      </c>
      <c r="K247">
        <f>INDEX('S&amp;P'!B:B,MATCH(Data!A247,'S&amp;P'!A:A,0))</f>
        <v>5427.13</v>
      </c>
    </row>
    <row r="248" spans="1:11" x14ac:dyDescent="0.25">
      <c r="A248" s="1">
        <v>45496</v>
      </c>
      <c r="B248">
        <f>INDEX(BIDU!B:B,MATCH(Data!A248,BIDU!A:A,0))</f>
        <v>90.37</v>
      </c>
      <c r="C248">
        <f>INDEX(TME!B:B,MATCH(Data!A248,TME!A:A,0))</f>
        <v>15.28</v>
      </c>
      <c r="D248">
        <f>INDEX(VIPS!B:B,MATCH(Data!A248,VIPS!A:A,0))</f>
        <v>13.54</v>
      </c>
      <c r="E248">
        <f>INDEX(FTCH!B:B,MATCH(Data!A248,FTCH!A:A,0))</f>
        <v>2.9999999999999997E-4</v>
      </c>
      <c r="F248">
        <f>INDEX(IQ!B:B,MATCH(Data!A248,IQ!A:A,0))</f>
        <v>3.16</v>
      </c>
      <c r="G248">
        <f>INDEX(Para!B:B,MATCH(Data!A248,Para!A:A,0))</f>
        <v>11.74</v>
      </c>
      <c r="H248" t="e">
        <f>INDEX(DISCA!B:B,MATCH(Data!A248,DISCA!A:A,0))</f>
        <v>#N/A</v>
      </c>
      <c r="I248">
        <f>INDEX(GSX!B:B,MATCH(Data!A248,GSX!A:A,0))</f>
        <v>4.9000000000000004</v>
      </c>
      <c r="J248">
        <f>INDEX(NDX!B:B,MATCH(Data!A248,NDX!A:A,0))</f>
        <v>19754.34</v>
      </c>
      <c r="K248">
        <f>INDEX('S&amp;P'!B:B,MATCH(Data!A248,'S&amp;P'!A:A,0))</f>
        <v>5555.74</v>
      </c>
    </row>
    <row r="249" spans="1:11" x14ac:dyDescent="0.25">
      <c r="A249" s="1">
        <v>45495</v>
      </c>
      <c r="B249">
        <f>INDEX(BIDU!B:B,MATCH(Data!A249,BIDU!A:A,0))</f>
        <v>92.27</v>
      </c>
      <c r="C249">
        <f>INDEX(TME!B:B,MATCH(Data!A249,TME!A:A,0))</f>
        <v>14.89</v>
      </c>
      <c r="D249">
        <f>INDEX(VIPS!B:B,MATCH(Data!A249,VIPS!A:A,0))</f>
        <v>13.89</v>
      </c>
      <c r="E249">
        <f>INDEX(FTCH!B:B,MATCH(Data!A249,FTCH!A:A,0))</f>
        <v>2.9999999999999997E-4</v>
      </c>
      <c r="F249">
        <f>INDEX(IQ!B:B,MATCH(Data!A249,IQ!A:A,0))</f>
        <v>3.38</v>
      </c>
      <c r="G249">
        <f>INDEX(Para!B:B,MATCH(Data!A249,Para!A:A,0))</f>
        <v>11.54</v>
      </c>
      <c r="H249" t="e">
        <f>INDEX(DISCA!B:B,MATCH(Data!A249,DISCA!A:A,0))</f>
        <v>#N/A</v>
      </c>
      <c r="I249">
        <f>INDEX(GSX!B:B,MATCH(Data!A249,GSX!A:A,0))</f>
        <v>5.18</v>
      </c>
      <c r="J249">
        <f>INDEX(NDX!B:B,MATCH(Data!A249,NDX!A:A,0))</f>
        <v>19822.87</v>
      </c>
      <c r="K249">
        <f>INDEX('S&amp;P'!B:B,MATCH(Data!A249,'S&amp;P'!A:A,0))</f>
        <v>5564.41</v>
      </c>
    </row>
    <row r="250" spans="1:11" x14ac:dyDescent="0.25">
      <c r="A250" s="1">
        <v>45492</v>
      </c>
      <c r="B250">
        <f>INDEX(BIDU!B:B,MATCH(Data!A250,BIDU!A:A,0))</f>
        <v>90.37</v>
      </c>
      <c r="C250">
        <f>INDEX(TME!B:B,MATCH(Data!A250,TME!A:A,0))</f>
        <v>14.26</v>
      </c>
      <c r="D250">
        <f>INDEX(VIPS!B:B,MATCH(Data!A250,VIPS!A:A,0))</f>
        <v>13.64</v>
      </c>
      <c r="E250">
        <f>INDEX(FTCH!B:B,MATCH(Data!A250,FTCH!A:A,0))</f>
        <v>2.9999999999999997E-4</v>
      </c>
      <c r="F250">
        <f>INDEX(IQ!B:B,MATCH(Data!A250,IQ!A:A,0))</f>
        <v>3.5</v>
      </c>
      <c r="G250">
        <f>INDEX(Para!B:B,MATCH(Data!A250,Para!A:A,0))</f>
        <v>11.52</v>
      </c>
      <c r="H250" t="e">
        <f>INDEX(DISCA!B:B,MATCH(Data!A250,DISCA!A:A,0))</f>
        <v>#N/A</v>
      </c>
      <c r="I250">
        <f>INDEX(GSX!B:B,MATCH(Data!A250,GSX!A:A,0))</f>
        <v>4.8600000000000003</v>
      </c>
      <c r="J250">
        <f>INDEX(NDX!B:B,MATCH(Data!A250,NDX!A:A,0))</f>
        <v>19522.62</v>
      </c>
      <c r="K250">
        <f>INDEX('S&amp;P'!B:B,MATCH(Data!A250,'S&amp;P'!A:A,0))</f>
        <v>5505</v>
      </c>
    </row>
    <row r="251" spans="1:11" x14ac:dyDescent="0.25">
      <c r="A251" s="1">
        <v>45491</v>
      </c>
      <c r="B251">
        <f>INDEX(BIDU!B:B,MATCH(Data!A251,BIDU!A:A,0))</f>
        <v>90.9</v>
      </c>
      <c r="C251">
        <f>INDEX(TME!B:B,MATCH(Data!A251,TME!A:A,0))</f>
        <v>14.44</v>
      </c>
      <c r="D251">
        <f>INDEX(VIPS!B:B,MATCH(Data!A251,VIPS!A:A,0))</f>
        <v>13.87</v>
      </c>
      <c r="E251">
        <f>INDEX(FTCH!B:B,MATCH(Data!A251,FTCH!A:A,0))</f>
        <v>2.9999999999999997E-4</v>
      </c>
      <c r="F251">
        <f>INDEX(IQ!B:B,MATCH(Data!A251,IQ!A:A,0))</f>
        <v>3.645</v>
      </c>
      <c r="G251">
        <f>INDEX(Para!B:B,MATCH(Data!A251,Para!A:A,0))</f>
        <v>11.63</v>
      </c>
      <c r="H251" t="e">
        <f>INDEX(DISCA!B:B,MATCH(Data!A251,DISCA!A:A,0))</f>
        <v>#N/A</v>
      </c>
      <c r="I251">
        <f>INDEX(GSX!B:B,MATCH(Data!A251,GSX!A:A,0))</f>
        <v>4.8099999999999996</v>
      </c>
      <c r="J251">
        <f>INDEX(NDX!B:B,MATCH(Data!A251,NDX!A:A,0))</f>
        <v>19705.09</v>
      </c>
      <c r="K251">
        <f>INDEX('S&amp;P'!B:B,MATCH(Data!A251,'S&amp;P'!A:A,0))</f>
        <v>5544.59</v>
      </c>
    </row>
    <row r="252" spans="1:11" x14ac:dyDescent="0.25">
      <c r="A252" s="1">
        <v>45490</v>
      </c>
      <c r="B252">
        <f>INDEX(BIDU!B:B,MATCH(Data!A252,BIDU!A:A,0))</f>
        <v>91.09</v>
      </c>
      <c r="C252">
        <f>INDEX(TME!B:B,MATCH(Data!A252,TME!A:A,0))</f>
        <v>14.77</v>
      </c>
      <c r="D252">
        <f>INDEX(VIPS!B:B,MATCH(Data!A252,VIPS!A:A,0))</f>
        <v>13.76</v>
      </c>
      <c r="E252">
        <f>INDEX(FTCH!B:B,MATCH(Data!A252,FTCH!A:A,0))</f>
        <v>2.9999999999999997E-4</v>
      </c>
      <c r="F252">
        <f>INDEX(IQ!B:B,MATCH(Data!A252,IQ!A:A,0))</f>
        <v>3.66</v>
      </c>
      <c r="G252">
        <f>INDEX(Para!B:B,MATCH(Data!A252,Para!A:A,0))</f>
        <v>11.87</v>
      </c>
      <c r="H252" t="e">
        <f>INDEX(DISCA!B:B,MATCH(Data!A252,DISCA!A:A,0))</f>
        <v>#N/A</v>
      </c>
      <c r="I252">
        <f>INDEX(GSX!B:B,MATCH(Data!A252,GSX!A:A,0))</f>
        <v>4.84</v>
      </c>
      <c r="J252">
        <f>INDEX(NDX!B:B,MATCH(Data!A252,NDX!A:A,0))</f>
        <v>19799.14</v>
      </c>
      <c r="K252">
        <f>INDEX('S&amp;P'!B:B,MATCH(Data!A252,'S&amp;P'!A:A,0))</f>
        <v>5588.27</v>
      </c>
    </row>
    <row r="253" spans="1:11" x14ac:dyDescent="0.25">
      <c r="A253" s="1">
        <v>45489</v>
      </c>
      <c r="B253">
        <f>INDEX(BIDU!B:B,MATCH(Data!A253,BIDU!A:A,0))</f>
        <v>93.73</v>
      </c>
      <c r="C253">
        <f>INDEX(TME!B:B,MATCH(Data!A253,TME!A:A,0))</f>
        <v>15.13</v>
      </c>
      <c r="D253">
        <f>INDEX(VIPS!B:B,MATCH(Data!A253,VIPS!A:A,0))</f>
        <v>13.68</v>
      </c>
      <c r="E253">
        <f>INDEX(FTCH!B:B,MATCH(Data!A253,FTCH!A:A,0))</f>
        <v>2.9999999999999997E-4</v>
      </c>
      <c r="F253">
        <f>INDEX(IQ!B:B,MATCH(Data!A253,IQ!A:A,0))</f>
        <v>3.75</v>
      </c>
      <c r="G253">
        <f>INDEX(Para!B:B,MATCH(Data!A253,Para!A:A,0))</f>
        <v>11.95</v>
      </c>
      <c r="H253" t="e">
        <f>INDEX(DISCA!B:B,MATCH(Data!A253,DISCA!A:A,0))</f>
        <v>#N/A</v>
      </c>
      <c r="I253">
        <f>INDEX(GSX!B:B,MATCH(Data!A253,GSX!A:A,0))</f>
        <v>4.9800000000000004</v>
      </c>
      <c r="J253">
        <f>INDEX(NDX!B:B,MATCH(Data!A253,NDX!A:A,0))</f>
        <v>20398.63</v>
      </c>
      <c r="K253">
        <f>INDEX('S&amp;P'!B:B,MATCH(Data!A253,'S&amp;P'!A:A,0))</f>
        <v>5667.2</v>
      </c>
    </row>
    <row r="254" spans="1:11" x14ac:dyDescent="0.25">
      <c r="A254" s="1">
        <v>45488</v>
      </c>
      <c r="B254">
        <f>INDEX(BIDU!B:B,MATCH(Data!A254,BIDU!A:A,0))</f>
        <v>93.15</v>
      </c>
      <c r="C254">
        <f>INDEX(TME!B:B,MATCH(Data!A254,TME!A:A,0))</f>
        <v>14.86</v>
      </c>
      <c r="D254">
        <f>INDEX(VIPS!B:B,MATCH(Data!A254,VIPS!A:A,0))</f>
        <v>13.69</v>
      </c>
      <c r="E254">
        <f>INDEX(FTCH!B:B,MATCH(Data!A254,FTCH!A:A,0))</f>
        <v>2.9999999999999997E-4</v>
      </c>
      <c r="F254">
        <f>INDEX(IQ!B:B,MATCH(Data!A254,IQ!A:A,0))</f>
        <v>3.79</v>
      </c>
      <c r="G254">
        <f>INDEX(Para!B:B,MATCH(Data!A254,Para!A:A,0))</f>
        <v>11.58</v>
      </c>
      <c r="H254" t="e">
        <f>INDEX(DISCA!B:B,MATCH(Data!A254,DISCA!A:A,0))</f>
        <v>#N/A</v>
      </c>
      <c r="I254">
        <f>INDEX(GSX!B:B,MATCH(Data!A254,GSX!A:A,0))</f>
        <v>5.08</v>
      </c>
      <c r="J254">
        <f>INDEX(NDX!B:B,MATCH(Data!A254,NDX!A:A,0))</f>
        <v>20386.88</v>
      </c>
      <c r="K254">
        <f>INDEX('S&amp;P'!B:B,MATCH(Data!A254,'S&amp;P'!A:A,0))</f>
        <v>5631.22</v>
      </c>
    </row>
    <row r="255" spans="1:11" x14ac:dyDescent="0.25">
      <c r="A255" s="1">
        <v>45485</v>
      </c>
      <c r="B255">
        <f>INDEX(BIDU!B:B,MATCH(Data!A255,BIDU!A:A,0))</f>
        <v>99.07</v>
      </c>
      <c r="C255">
        <f>INDEX(TME!B:B,MATCH(Data!A255,TME!A:A,0))</f>
        <v>15.13</v>
      </c>
      <c r="D255">
        <f>INDEX(VIPS!B:B,MATCH(Data!A255,VIPS!A:A,0))</f>
        <v>14.11</v>
      </c>
      <c r="E255">
        <f>INDEX(FTCH!B:B,MATCH(Data!A255,FTCH!A:A,0))</f>
        <v>2.9999999999999997E-4</v>
      </c>
      <c r="F255">
        <f>INDEX(IQ!B:B,MATCH(Data!A255,IQ!A:A,0))</f>
        <v>4</v>
      </c>
      <c r="G255">
        <f>INDEX(Para!B:B,MATCH(Data!A255,Para!A:A,0))</f>
        <v>11.56</v>
      </c>
      <c r="H255" t="e">
        <f>INDEX(DISCA!B:B,MATCH(Data!A255,DISCA!A:A,0))</f>
        <v>#N/A</v>
      </c>
      <c r="I255">
        <f>INDEX(GSX!B:B,MATCH(Data!A255,GSX!A:A,0))</f>
        <v>5.43</v>
      </c>
      <c r="J255">
        <f>INDEX(NDX!B:B,MATCH(Data!A255,NDX!A:A,0))</f>
        <v>20331.490000000002</v>
      </c>
      <c r="K255">
        <f>INDEX('S&amp;P'!B:B,MATCH(Data!A255,'S&amp;P'!A:A,0))</f>
        <v>5615.35</v>
      </c>
    </row>
    <row r="256" spans="1:11" x14ac:dyDescent="0.25">
      <c r="A256" s="1">
        <v>45484</v>
      </c>
      <c r="B256">
        <f>INDEX(BIDU!B:B,MATCH(Data!A256,BIDU!A:A,0))</f>
        <v>100.67</v>
      </c>
      <c r="C256">
        <f>INDEX(TME!B:B,MATCH(Data!A256,TME!A:A,0))</f>
        <v>14.98</v>
      </c>
      <c r="D256">
        <f>INDEX(VIPS!B:B,MATCH(Data!A256,VIPS!A:A,0))</f>
        <v>14.24</v>
      </c>
      <c r="E256">
        <f>INDEX(FTCH!B:B,MATCH(Data!A256,FTCH!A:A,0))</f>
        <v>2.9999999999999997E-4</v>
      </c>
      <c r="F256">
        <f>INDEX(IQ!B:B,MATCH(Data!A256,IQ!A:A,0))</f>
        <v>4.08</v>
      </c>
      <c r="G256">
        <f>INDEX(Para!B:B,MATCH(Data!A256,Para!A:A,0))</f>
        <v>11.73</v>
      </c>
      <c r="H256" t="e">
        <f>INDEX(DISCA!B:B,MATCH(Data!A256,DISCA!A:A,0))</f>
        <v>#N/A</v>
      </c>
      <c r="I256">
        <f>INDEX(GSX!B:B,MATCH(Data!A256,GSX!A:A,0))</f>
        <v>5.39</v>
      </c>
      <c r="J256">
        <f>INDEX(NDX!B:B,MATCH(Data!A256,NDX!A:A,0))</f>
        <v>20211.36</v>
      </c>
      <c r="K256">
        <f>INDEX('S&amp;P'!B:B,MATCH(Data!A256,'S&amp;P'!A:A,0))</f>
        <v>5584.54</v>
      </c>
    </row>
    <row r="257" spans="1:11" x14ac:dyDescent="0.25">
      <c r="A257" s="1">
        <v>45483</v>
      </c>
      <c r="B257">
        <f>INDEX(BIDU!B:B,MATCH(Data!A257,BIDU!A:A,0))</f>
        <v>97.94</v>
      </c>
      <c r="C257">
        <f>INDEX(TME!B:B,MATCH(Data!A257,TME!A:A,0))</f>
        <v>15.06</v>
      </c>
      <c r="D257">
        <f>INDEX(VIPS!B:B,MATCH(Data!A257,VIPS!A:A,0))</f>
        <v>13.39</v>
      </c>
      <c r="E257">
        <f>INDEX(FTCH!B:B,MATCH(Data!A257,FTCH!A:A,0))</f>
        <v>2.9999999999999997E-4</v>
      </c>
      <c r="F257">
        <f>INDEX(IQ!B:B,MATCH(Data!A257,IQ!A:A,0))</f>
        <v>3.92</v>
      </c>
      <c r="G257">
        <f>INDEX(Para!B:B,MATCH(Data!A257,Para!A:A,0))</f>
        <v>11.7</v>
      </c>
      <c r="H257" t="e">
        <f>INDEX(DISCA!B:B,MATCH(Data!A257,DISCA!A:A,0))</f>
        <v>#N/A</v>
      </c>
      <c r="I257">
        <f>INDEX(GSX!B:B,MATCH(Data!A257,GSX!A:A,0))</f>
        <v>5.26</v>
      </c>
      <c r="J257">
        <f>INDEX(NDX!B:B,MATCH(Data!A257,NDX!A:A,0))</f>
        <v>20675.38</v>
      </c>
      <c r="K257">
        <f>INDEX('S&amp;P'!B:B,MATCH(Data!A257,'S&amp;P'!A:A,0))</f>
        <v>5633.91</v>
      </c>
    </row>
    <row r="258" spans="1:11" x14ac:dyDescent="0.25">
      <c r="A258" s="1">
        <v>45482</v>
      </c>
      <c r="B258">
        <f>INDEX(BIDU!B:B,MATCH(Data!A258,BIDU!A:A,0))</f>
        <v>95.4</v>
      </c>
      <c r="C258">
        <f>INDEX(TME!B:B,MATCH(Data!A258,TME!A:A,0))</f>
        <v>15.27</v>
      </c>
      <c r="D258">
        <f>INDEX(VIPS!B:B,MATCH(Data!A258,VIPS!A:A,0))</f>
        <v>13.42</v>
      </c>
      <c r="E258">
        <f>INDEX(FTCH!B:B,MATCH(Data!A258,FTCH!A:A,0))</f>
        <v>2.9999999999999997E-4</v>
      </c>
      <c r="F258">
        <f>INDEX(IQ!B:B,MATCH(Data!A258,IQ!A:A,0))</f>
        <v>3.83</v>
      </c>
      <c r="G258">
        <f>INDEX(Para!B:B,MATCH(Data!A258,Para!A:A,0))</f>
        <v>11.53</v>
      </c>
      <c r="H258" t="e">
        <f>INDEX(DISCA!B:B,MATCH(Data!A258,DISCA!A:A,0))</f>
        <v>#N/A</v>
      </c>
      <c r="I258">
        <f>INDEX(GSX!B:B,MATCH(Data!A258,GSX!A:A,0))</f>
        <v>5.41</v>
      </c>
      <c r="J258">
        <f>INDEX(NDX!B:B,MATCH(Data!A258,NDX!A:A,0))</f>
        <v>20453.02</v>
      </c>
      <c r="K258">
        <f>INDEX('S&amp;P'!B:B,MATCH(Data!A258,'S&amp;P'!A:A,0))</f>
        <v>5576.98</v>
      </c>
    </row>
    <row r="259" spans="1:11" x14ac:dyDescent="0.25">
      <c r="A259" s="1">
        <v>45481</v>
      </c>
      <c r="B259">
        <f>INDEX(BIDU!B:B,MATCH(Data!A259,BIDU!A:A,0))</f>
        <v>87.95</v>
      </c>
      <c r="C259">
        <f>INDEX(TME!B:B,MATCH(Data!A259,TME!A:A,0))</f>
        <v>14.51</v>
      </c>
      <c r="D259">
        <f>INDEX(VIPS!B:B,MATCH(Data!A259,VIPS!A:A,0))</f>
        <v>13.15</v>
      </c>
      <c r="E259">
        <f>INDEX(FTCH!B:B,MATCH(Data!A259,FTCH!A:A,0))</f>
        <v>2.9999999999999997E-4</v>
      </c>
      <c r="F259">
        <f>INDEX(IQ!B:B,MATCH(Data!A259,IQ!A:A,0))</f>
        <v>3.73</v>
      </c>
      <c r="G259">
        <f>INDEX(Para!B:B,MATCH(Data!A259,Para!A:A,0))</f>
        <v>11.18</v>
      </c>
      <c r="H259" t="e">
        <f>INDEX(DISCA!B:B,MATCH(Data!A259,DISCA!A:A,0))</f>
        <v>#N/A</v>
      </c>
      <c r="I259">
        <f>INDEX(GSX!B:B,MATCH(Data!A259,GSX!A:A,0))</f>
        <v>5.36</v>
      </c>
      <c r="J259">
        <f>INDEX(NDX!B:B,MATCH(Data!A259,NDX!A:A,0))</f>
        <v>20439.54</v>
      </c>
      <c r="K259">
        <f>INDEX('S&amp;P'!B:B,MATCH(Data!A259,'S&amp;P'!A:A,0))</f>
        <v>5572.85</v>
      </c>
    </row>
    <row r="260" spans="1:11" x14ac:dyDescent="0.25">
      <c r="A260" s="1">
        <v>45478</v>
      </c>
      <c r="B260">
        <f>INDEX(BIDU!B:B,MATCH(Data!A260,BIDU!A:A,0))</f>
        <v>88.97</v>
      </c>
      <c r="C260">
        <f>INDEX(TME!B:B,MATCH(Data!A260,TME!A:A,0))</f>
        <v>14.53</v>
      </c>
      <c r="D260">
        <f>INDEX(VIPS!B:B,MATCH(Data!A260,VIPS!A:A,0))</f>
        <v>13.24</v>
      </c>
      <c r="E260">
        <f>INDEX(FTCH!B:B,MATCH(Data!A260,FTCH!A:A,0))</f>
        <v>4.0000000000000002E-4</v>
      </c>
      <c r="F260">
        <f>INDEX(IQ!B:B,MATCH(Data!A260,IQ!A:A,0))</f>
        <v>3.84</v>
      </c>
      <c r="G260">
        <f>INDEX(Para!B:B,MATCH(Data!A260,Para!A:A,0))</f>
        <v>11.81</v>
      </c>
      <c r="H260" t="e">
        <f>INDEX(DISCA!B:B,MATCH(Data!A260,DISCA!A:A,0))</f>
        <v>#N/A</v>
      </c>
      <c r="I260">
        <f>INDEX(GSX!B:B,MATCH(Data!A260,GSX!A:A,0))</f>
        <v>5.19</v>
      </c>
      <c r="J260">
        <f>INDEX(NDX!B:B,MATCH(Data!A260,NDX!A:A,0))</f>
        <v>20391.97</v>
      </c>
      <c r="K260">
        <f>INDEX('S&amp;P'!B:B,MATCH(Data!A260,'S&amp;P'!A:A,0))</f>
        <v>5567.19</v>
      </c>
    </row>
    <row r="261" spans="1:11" x14ac:dyDescent="0.25">
      <c r="A261" s="1">
        <v>45476</v>
      </c>
      <c r="B261">
        <f>INDEX(BIDU!B:B,MATCH(Data!A261,BIDU!A:A,0))</f>
        <v>90.06</v>
      </c>
      <c r="C261">
        <f>INDEX(TME!B:B,MATCH(Data!A261,TME!A:A,0))</f>
        <v>14.94</v>
      </c>
      <c r="D261">
        <f>INDEX(VIPS!B:B,MATCH(Data!A261,VIPS!A:A,0))</f>
        <v>13.72</v>
      </c>
      <c r="E261">
        <f>INDEX(FTCH!B:B,MATCH(Data!A261,FTCH!A:A,0))</f>
        <v>4.0000000000000002E-4</v>
      </c>
      <c r="F261">
        <f>INDEX(IQ!B:B,MATCH(Data!A261,IQ!A:A,0))</f>
        <v>3.89</v>
      </c>
      <c r="G261">
        <f>INDEX(Para!B:B,MATCH(Data!A261,Para!A:A,0))</f>
        <v>11.46</v>
      </c>
      <c r="H261" t="e">
        <f>INDEX(DISCA!B:B,MATCH(Data!A261,DISCA!A:A,0))</f>
        <v>#N/A</v>
      </c>
      <c r="I261">
        <f>INDEX(GSX!B:B,MATCH(Data!A261,GSX!A:A,0))</f>
        <v>5.7</v>
      </c>
      <c r="J261">
        <f>INDEX(NDX!B:B,MATCH(Data!A261,NDX!A:A,0))</f>
        <v>20186.63</v>
      </c>
      <c r="K261">
        <f>INDEX('S&amp;P'!B:B,MATCH(Data!A261,'S&amp;P'!A:A,0))</f>
        <v>5537.02</v>
      </c>
    </row>
    <row r="262" spans="1:11" x14ac:dyDescent="0.25">
      <c r="A262" s="1">
        <v>45475</v>
      </c>
      <c r="B262">
        <f>INDEX(BIDU!B:B,MATCH(Data!A262,BIDU!A:A,0))</f>
        <v>86.87</v>
      </c>
      <c r="C262">
        <f>INDEX(TME!B:B,MATCH(Data!A262,TME!A:A,0))</f>
        <v>14.43</v>
      </c>
      <c r="D262">
        <f>INDEX(VIPS!B:B,MATCH(Data!A262,VIPS!A:A,0))</f>
        <v>13.41</v>
      </c>
      <c r="E262">
        <f>INDEX(FTCH!B:B,MATCH(Data!A262,FTCH!A:A,0))</f>
        <v>4.0000000000000002E-4</v>
      </c>
      <c r="F262">
        <f>INDEX(IQ!B:B,MATCH(Data!A262,IQ!A:A,0))</f>
        <v>3.63</v>
      </c>
      <c r="G262">
        <f>INDEX(Para!B:B,MATCH(Data!A262,Para!A:A,0))</f>
        <v>10.72</v>
      </c>
      <c r="H262" t="e">
        <f>INDEX(DISCA!B:B,MATCH(Data!A262,DISCA!A:A,0))</f>
        <v>#N/A</v>
      </c>
      <c r="I262">
        <f>INDEX(GSX!B:B,MATCH(Data!A262,GSX!A:A,0))</f>
        <v>5.36</v>
      </c>
      <c r="J262">
        <f>INDEX(NDX!B:B,MATCH(Data!A262,NDX!A:A,0))</f>
        <v>20011.89</v>
      </c>
      <c r="K262">
        <f>INDEX('S&amp;P'!B:B,MATCH(Data!A262,'S&amp;P'!A:A,0))</f>
        <v>5509.01</v>
      </c>
    </row>
    <row r="263" spans="1:11" x14ac:dyDescent="0.25">
      <c r="A263" s="1">
        <v>45474</v>
      </c>
      <c r="B263">
        <f>INDEX(BIDU!B:B,MATCH(Data!A263,BIDU!A:A,0))</f>
        <v>86.21</v>
      </c>
      <c r="C263">
        <f>INDEX(TME!B:B,MATCH(Data!A263,TME!A:A,0))</f>
        <v>14.34</v>
      </c>
      <c r="D263">
        <f>INDEX(VIPS!B:B,MATCH(Data!A263,VIPS!A:A,0))</f>
        <v>13.17</v>
      </c>
      <c r="E263">
        <f>INDEX(FTCH!B:B,MATCH(Data!A263,FTCH!A:A,0))</f>
        <v>4.0000000000000002E-4</v>
      </c>
      <c r="F263">
        <f>INDEX(IQ!B:B,MATCH(Data!A263,IQ!A:A,0))</f>
        <v>3.58</v>
      </c>
      <c r="G263">
        <f>INDEX(Para!B:B,MATCH(Data!A263,Para!A:A,0))</f>
        <v>10.14</v>
      </c>
      <c r="H263" t="e">
        <f>INDEX(DISCA!B:B,MATCH(Data!A263,DISCA!A:A,0))</f>
        <v>#N/A</v>
      </c>
      <c r="I263">
        <f>INDEX(GSX!B:B,MATCH(Data!A263,GSX!A:A,0))</f>
        <v>4.92</v>
      </c>
      <c r="J263">
        <f>INDEX(NDX!B:B,MATCH(Data!A263,NDX!A:A,0))</f>
        <v>19812.22</v>
      </c>
      <c r="K263">
        <f>INDEX('S&amp;P'!B:B,MATCH(Data!A263,'S&amp;P'!A:A,0))</f>
        <v>5475.09</v>
      </c>
    </row>
    <row r="264" spans="1:11" x14ac:dyDescent="0.25">
      <c r="A264" s="1">
        <v>45471</v>
      </c>
      <c r="B264">
        <f>INDEX(BIDU!B:B,MATCH(Data!A264,BIDU!A:A,0))</f>
        <v>86.48</v>
      </c>
      <c r="C264">
        <f>INDEX(TME!B:B,MATCH(Data!A264,TME!A:A,0))</f>
        <v>14.05</v>
      </c>
      <c r="D264">
        <f>INDEX(VIPS!B:B,MATCH(Data!A264,VIPS!A:A,0))</f>
        <v>13.02</v>
      </c>
      <c r="E264">
        <f>INDEX(FTCH!B:B,MATCH(Data!A264,FTCH!A:A,0))</f>
        <v>2E-3</v>
      </c>
      <c r="F264">
        <f>INDEX(IQ!B:B,MATCH(Data!A264,IQ!A:A,0))</f>
        <v>3.67</v>
      </c>
      <c r="G264">
        <f>INDEX(Para!B:B,MATCH(Data!A264,Para!A:A,0))</f>
        <v>10.39</v>
      </c>
      <c r="H264" t="e">
        <f>INDEX(DISCA!B:B,MATCH(Data!A264,DISCA!A:A,0))</f>
        <v>#N/A</v>
      </c>
      <c r="I264">
        <f>INDEX(GSX!B:B,MATCH(Data!A264,GSX!A:A,0))</f>
        <v>4.9000000000000004</v>
      </c>
      <c r="J264">
        <f>INDEX(NDX!B:B,MATCH(Data!A264,NDX!A:A,0))</f>
        <v>19682.87</v>
      </c>
      <c r="K264">
        <f>INDEX('S&amp;P'!B:B,MATCH(Data!A264,'S&amp;P'!A:A,0))</f>
        <v>5460.48</v>
      </c>
    </row>
    <row r="265" spans="1:11" x14ac:dyDescent="0.25">
      <c r="A265" s="1">
        <v>45470</v>
      </c>
      <c r="B265">
        <f>INDEX(BIDU!B:B,MATCH(Data!A265,BIDU!A:A,0))</f>
        <v>87.04</v>
      </c>
      <c r="C265">
        <f>INDEX(TME!B:B,MATCH(Data!A265,TME!A:A,0))</f>
        <v>13.97</v>
      </c>
      <c r="D265">
        <f>INDEX(VIPS!B:B,MATCH(Data!A265,VIPS!A:A,0))</f>
        <v>13.15</v>
      </c>
      <c r="E265">
        <f>INDEX(FTCH!B:B,MATCH(Data!A265,FTCH!A:A,0))</f>
        <v>4.0000000000000002E-4</v>
      </c>
      <c r="F265">
        <f>INDEX(IQ!B:B,MATCH(Data!A265,IQ!A:A,0))</f>
        <v>3.6</v>
      </c>
      <c r="G265">
        <f>INDEX(Para!B:B,MATCH(Data!A265,Para!A:A,0))</f>
        <v>10.26</v>
      </c>
      <c r="H265" t="e">
        <f>INDEX(DISCA!B:B,MATCH(Data!A265,DISCA!A:A,0))</f>
        <v>#N/A</v>
      </c>
      <c r="I265">
        <f>INDEX(GSX!B:B,MATCH(Data!A265,GSX!A:A,0))</f>
        <v>4.9800000000000004</v>
      </c>
      <c r="J265">
        <f>INDEX(NDX!B:B,MATCH(Data!A265,NDX!A:A,0))</f>
        <v>19789.03</v>
      </c>
      <c r="K265">
        <f>INDEX('S&amp;P'!B:B,MATCH(Data!A265,'S&amp;P'!A:A,0))</f>
        <v>5482.87</v>
      </c>
    </row>
    <row r="266" spans="1:11" x14ac:dyDescent="0.25">
      <c r="A266" s="1">
        <v>45469</v>
      </c>
      <c r="B266">
        <f>INDEX(BIDU!B:B,MATCH(Data!A266,BIDU!A:A,0))</f>
        <v>88.22</v>
      </c>
      <c r="C266">
        <f>INDEX(TME!B:B,MATCH(Data!A266,TME!A:A,0))</f>
        <v>14.32</v>
      </c>
      <c r="D266">
        <f>INDEX(VIPS!B:B,MATCH(Data!A266,VIPS!A:A,0))</f>
        <v>13.79</v>
      </c>
      <c r="E266">
        <f>INDEX(FTCH!B:B,MATCH(Data!A266,FTCH!A:A,0))</f>
        <v>4.0000000000000002E-4</v>
      </c>
      <c r="F266">
        <f>INDEX(IQ!B:B,MATCH(Data!A266,IQ!A:A,0))</f>
        <v>3.82</v>
      </c>
      <c r="G266">
        <f>INDEX(Para!B:B,MATCH(Data!A266,Para!A:A,0))</f>
        <v>9.9700000000000006</v>
      </c>
      <c r="H266" t="e">
        <f>INDEX(DISCA!B:B,MATCH(Data!A266,DISCA!A:A,0))</f>
        <v>#N/A</v>
      </c>
      <c r="I266">
        <f>INDEX(GSX!B:B,MATCH(Data!A266,GSX!A:A,0))</f>
        <v>5</v>
      </c>
      <c r="J266">
        <f>INDEX(NDX!B:B,MATCH(Data!A266,NDX!A:A,0))</f>
        <v>19751.05</v>
      </c>
      <c r="K266">
        <f>INDEX('S&amp;P'!B:B,MATCH(Data!A266,'S&amp;P'!A:A,0))</f>
        <v>5477.9</v>
      </c>
    </row>
    <row r="267" spans="1:11" x14ac:dyDescent="0.25">
      <c r="A267" s="1">
        <v>45468</v>
      </c>
      <c r="B267">
        <f>INDEX(BIDU!B:B,MATCH(Data!A267,BIDU!A:A,0))</f>
        <v>88.55</v>
      </c>
      <c r="C267">
        <f>INDEX(TME!B:B,MATCH(Data!A267,TME!A:A,0))</f>
        <v>14.3</v>
      </c>
      <c r="D267">
        <f>INDEX(VIPS!B:B,MATCH(Data!A267,VIPS!A:A,0))</f>
        <v>13.72</v>
      </c>
      <c r="E267">
        <f>INDEX(FTCH!B:B,MATCH(Data!A267,FTCH!A:A,0))</f>
        <v>2.9999999999999997E-4</v>
      </c>
      <c r="F267">
        <f>INDEX(IQ!B:B,MATCH(Data!A267,IQ!A:A,0))</f>
        <v>3.95</v>
      </c>
      <c r="G267">
        <f>INDEX(Para!B:B,MATCH(Data!A267,Para!A:A,0))</f>
        <v>10.11</v>
      </c>
      <c r="H267" t="e">
        <f>INDEX(DISCA!B:B,MATCH(Data!A267,DISCA!A:A,0))</f>
        <v>#N/A</v>
      </c>
      <c r="I267">
        <f>INDEX(GSX!B:B,MATCH(Data!A267,GSX!A:A,0))</f>
        <v>5.05</v>
      </c>
      <c r="J267">
        <f>INDEX(NDX!B:B,MATCH(Data!A267,NDX!A:A,0))</f>
        <v>19701.13</v>
      </c>
      <c r="K267">
        <f>INDEX('S&amp;P'!B:B,MATCH(Data!A267,'S&amp;P'!A:A,0))</f>
        <v>5469.3</v>
      </c>
    </row>
    <row r="268" spans="1:11" x14ac:dyDescent="0.25">
      <c r="A268" s="1">
        <v>45467</v>
      </c>
      <c r="B268">
        <f>INDEX(BIDU!B:B,MATCH(Data!A268,BIDU!A:A,0))</f>
        <v>88.73</v>
      </c>
      <c r="C268">
        <f>INDEX(TME!B:B,MATCH(Data!A268,TME!A:A,0))</f>
        <v>14.28</v>
      </c>
      <c r="D268">
        <f>INDEX(VIPS!B:B,MATCH(Data!A268,VIPS!A:A,0))</f>
        <v>14.15</v>
      </c>
      <c r="E268">
        <f>INDEX(FTCH!B:B,MATCH(Data!A268,FTCH!A:A,0))</f>
        <v>4.0000000000000002E-4</v>
      </c>
      <c r="F268">
        <f>INDEX(IQ!B:B,MATCH(Data!A268,IQ!A:A,0))</f>
        <v>3.88</v>
      </c>
      <c r="G268">
        <f>INDEX(Para!B:B,MATCH(Data!A268,Para!A:A,0))</f>
        <v>10.29</v>
      </c>
      <c r="H268" t="e">
        <f>INDEX(DISCA!B:B,MATCH(Data!A268,DISCA!A:A,0))</f>
        <v>#N/A</v>
      </c>
      <c r="I268">
        <f>INDEX(GSX!B:B,MATCH(Data!A268,GSX!A:A,0))</f>
        <v>5.09</v>
      </c>
      <c r="J268">
        <f>INDEX(NDX!B:B,MATCH(Data!A268,NDX!A:A,0))</f>
        <v>19474.62</v>
      </c>
      <c r="K268">
        <f>INDEX('S&amp;P'!B:B,MATCH(Data!A268,'S&amp;P'!A:A,0))</f>
        <v>5447.87</v>
      </c>
    </row>
    <row r="269" spans="1:11" x14ac:dyDescent="0.25">
      <c r="A269" s="1">
        <v>45464</v>
      </c>
      <c r="B269">
        <f>INDEX(BIDU!B:B,MATCH(Data!A269,BIDU!A:A,0))</f>
        <v>88.59</v>
      </c>
      <c r="C269">
        <f>INDEX(TME!B:B,MATCH(Data!A269,TME!A:A,0))</f>
        <v>14.01</v>
      </c>
      <c r="D269">
        <f>INDEX(VIPS!B:B,MATCH(Data!A269,VIPS!A:A,0))</f>
        <v>14.3</v>
      </c>
      <c r="E269">
        <f>INDEX(FTCH!B:B,MATCH(Data!A269,FTCH!A:A,0))</f>
        <v>2.9999999999999997E-4</v>
      </c>
      <c r="F269">
        <f>INDEX(IQ!B:B,MATCH(Data!A269,IQ!A:A,0))</f>
        <v>3.86</v>
      </c>
      <c r="G269">
        <f>INDEX(Para!B:B,MATCH(Data!A269,Para!A:A,0))</f>
        <v>10.15</v>
      </c>
      <c r="H269" t="e">
        <f>INDEX(DISCA!B:B,MATCH(Data!A269,DISCA!A:A,0))</f>
        <v>#N/A</v>
      </c>
      <c r="I269">
        <f>INDEX(GSX!B:B,MATCH(Data!A269,GSX!A:A,0))</f>
        <v>4.71</v>
      </c>
      <c r="J269">
        <f>INDEX(NDX!B:B,MATCH(Data!A269,NDX!A:A,0))</f>
        <v>19700.43</v>
      </c>
      <c r="K269">
        <f>INDEX('S&amp;P'!B:B,MATCH(Data!A269,'S&amp;P'!A:A,0))</f>
        <v>5464.62</v>
      </c>
    </row>
    <row r="270" spans="1:11" x14ac:dyDescent="0.25">
      <c r="A270" s="1">
        <v>45463</v>
      </c>
      <c r="B270">
        <f>INDEX(BIDU!B:B,MATCH(Data!A270,BIDU!A:A,0))</f>
        <v>88.81</v>
      </c>
      <c r="C270">
        <f>INDEX(TME!B:B,MATCH(Data!A270,TME!A:A,0))</f>
        <v>14.06</v>
      </c>
      <c r="D270">
        <f>INDEX(VIPS!B:B,MATCH(Data!A270,VIPS!A:A,0))</f>
        <v>14.4</v>
      </c>
      <c r="E270">
        <f>INDEX(FTCH!B:B,MATCH(Data!A270,FTCH!A:A,0))</f>
        <v>4.0000000000000002E-4</v>
      </c>
      <c r="F270">
        <f>INDEX(IQ!B:B,MATCH(Data!A270,IQ!A:A,0))</f>
        <v>3.97</v>
      </c>
      <c r="G270">
        <f>INDEX(Para!B:B,MATCH(Data!A270,Para!A:A,0))</f>
        <v>10.06</v>
      </c>
      <c r="H270" t="e">
        <f>INDEX(DISCA!B:B,MATCH(Data!A270,DISCA!A:A,0))</f>
        <v>#N/A</v>
      </c>
      <c r="I270">
        <f>INDEX(GSX!B:B,MATCH(Data!A270,GSX!A:A,0))</f>
        <v>4.8499999999999996</v>
      </c>
      <c r="J270">
        <f>INDEX(NDX!B:B,MATCH(Data!A270,NDX!A:A,0))</f>
        <v>19752.3</v>
      </c>
      <c r="K270">
        <f>INDEX('S&amp;P'!B:B,MATCH(Data!A270,'S&amp;P'!A:A,0))</f>
        <v>5473.17</v>
      </c>
    </row>
    <row r="271" spans="1:11" x14ac:dyDescent="0.25">
      <c r="A271" s="1">
        <v>45461</v>
      </c>
      <c r="B271">
        <f>INDEX(BIDU!B:B,MATCH(Data!A271,BIDU!A:A,0))</f>
        <v>90.87</v>
      </c>
      <c r="C271">
        <f>INDEX(TME!B:B,MATCH(Data!A271,TME!A:A,0))</f>
        <v>14.36</v>
      </c>
      <c r="D271">
        <f>INDEX(VIPS!B:B,MATCH(Data!A271,VIPS!A:A,0))</f>
        <v>15.06</v>
      </c>
      <c r="E271">
        <f>INDEX(FTCH!B:B,MATCH(Data!A271,FTCH!A:A,0))</f>
        <v>4.0000000000000002E-4</v>
      </c>
      <c r="F271">
        <f>INDEX(IQ!B:B,MATCH(Data!A271,IQ!A:A,0))</f>
        <v>3.96</v>
      </c>
      <c r="G271">
        <f>INDEX(Para!B:B,MATCH(Data!A271,Para!A:A,0))</f>
        <v>9.61</v>
      </c>
      <c r="H271" t="e">
        <f>INDEX(DISCA!B:B,MATCH(Data!A271,DISCA!A:A,0))</f>
        <v>#N/A</v>
      </c>
      <c r="I271">
        <f>INDEX(GSX!B:B,MATCH(Data!A271,GSX!A:A,0))</f>
        <v>4.99</v>
      </c>
      <c r="J271">
        <f>INDEX(NDX!B:B,MATCH(Data!A271,NDX!A:A,0))</f>
        <v>19908.86</v>
      </c>
      <c r="K271">
        <f>INDEX('S&amp;P'!B:B,MATCH(Data!A271,'S&amp;P'!A:A,0))</f>
        <v>5487.03</v>
      </c>
    </row>
    <row r="272" spans="1:11" x14ac:dyDescent="0.25">
      <c r="A272" s="1">
        <v>45460</v>
      </c>
      <c r="B272">
        <f>INDEX(BIDU!B:B,MATCH(Data!A272,BIDU!A:A,0))</f>
        <v>91.41</v>
      </c>
      <c r="C272">
        <f>INDEX(TME!B:B,MATCH(Data!A272,TME!A:A,0))</f>
        <v>14.16</v>
      </c>
      <c r="D272">
        <f>INDEX(VIPS!B:B,MATCH(Data!A272,VIPS!A:A,0))</f>
        <v>15.32</v>
      </c>
      <c r="E272">
        <f>INDEX(FTCH!B:B,MATCH(Data!A272,FTCH!A:A,0))</f>
        <v>4.0000000000000002E-4</v>
      </c>
      <c r="F272">
        <f>INDEX(IQ!B:B,MATCH(Data!A272,IQ!A:A,0))</f>
        <v>4.08</v>
      </c>
      <c r="G272">
        <f>INDEX(Para!B:B,MATCH(Data!A272,Para!A:A,0))</f>
        <v>9.83</v>
      </c>
      <c r="H272" t="e">
        <f>INDEX(DISCA!B:B,MATCH(Data!A272,DISCA!A:A,0))</f>
        <v>#N/A</v>
      </c>
      <c r="I272">
        <f>INDEX(GSX!B:B,MATCH(Data!A272,GSX!A:A,0))</f>
        <v>5.03</v>
      </c>
      <c r="J272">
        <f>INDEX(NDX!B:B,MATCH(Data!A272,NDX!A:A,0))</f>
        <v>19902.75</v>
      </c>
      <c r="K272">
        <f>INDEX('S&amp;P'!B:B,MATCH(Data!A272,'S&amp;P'!A:A,0))</f>
        <v>5473.23</v>
      </c>
    </row>
    <row r="273" spans="1:11" x14ac:dyDescent="0.25">
      <c r="A273" s="1">
        <v>45457</v>
      </c>
      <c r="B273">
        <f>INDEX(BIDU!B:B,MATCH(Data!A273,BIDU!A:A,0))</f>
        <v>91.99</v>
      </c>
      <c r="C273">
        <f>INDEX(TME!B:B,MATCH(Data!A273,TME!A:A,0))</f>
        <v>14.8</v>
      </c>
      <c r="D273">
        <f>INDEX(VIPS!B:B,MATCH(Data!A273,VIPS!A:A,0))</f>
        <v>15.06</v>
      </c>
      <c r="E273">
        <f>INDEX(FTCH!B:B,MATCH(Data!A273,FTCH!A:A,0))</f>
        <v>4.0000000000000002E-4</v>
      </c>
      <c r="F273">
        <f>INDEX(IQ!B:B,MATCH(Data!A273,IQ!A:A,0))</f>
        <v>4.13</v>
      </c>
      <c r="G273">
        <f>INDEX(Para!B:B,MATCH(Data!A273,Para!A:A,0))</f>
        <v>10.17</v>
      </c>
      <c r="H273" t="e">
        <f>INDEX(DISCA!B:B,MATCH(Data!A273,DISCA!A:A,0))</f>
        <v>#N/A</v>
      </c>
      <c r="I273">
        <f>INDEX(GSX!B:B,MATCH(Data!A273,GSX!A:A,0))</f>
        <v>4.9800000000000004</v>
      </c>
      <c r="J273">
        <f>INDEX(NDX!B:B,MATCH(Data!A273,NDX!A:A,0))</f>
        <v>19659.8</v>
      </c>
      <c r="K273">
        <f>INDEX('S&amp;P'!B:B,MATCH(Data!A273,'S&amp;P'!A:A,0))</f>
        <v>5431.6</v>
      </c>
    </row>
    <row r="274" spans="1:11" x14ac:dyDescent="0.25">
      <c r="A274" s="1">
        <v>45456</v>
      </c>
      <c r="B274">
        <f>INDEX(BIDU!B:B,MATCH(Data!A274,BIDU!A:A,0))</f>
        <v>93.99</v>
      </c>
      <c r="C274">
        <f>INDEX(TME!B:B,MATCH(Data!A274,TME!A:A,0))</f>
        <v>14.85</v>
      </c>
      <c r="D274">
        <f>INDEX(VIPS!B:B,MATCH(Data!A274,VIPS!A:A,0))</f>
        <v>15.5</v>
      </c>
      <c r="E274">
        <f>INDEX(FTCH!B:B,MATCH(Data!A274,FTCH!A:A,0))</f>
        <v>5.9999999999999995E-4</v>
      </c>
      <c r="F274">
        <f>INDEX(IQ!B:B,MATCH(Data!A274,IQ!A:A,0))</f>
        <v>4.0999999999999996</v>
      </c>
      <c r="G274">
        <f>INDEX(Para!B:B,MATCH(Data!A274,Para!A:A,0))</f>
        <v>10.35</v>
      </c>
      <c r="H274" t="e">
        <f>INDEX(DISCA!B:B,MATCH(Data!A274,DISCA!A:A,0))</f>
        <v>#N/A</v>
      </c>
      <c r="I274">
        <f>INDEX(GSX!B:B,MATCH(Data!A274,GSX!A:A,0))</f>
        <v>5.13</v>
      </c>
      <c r="J274">
        <f>INDEX(NDX!B:B,MATCH(Data!A274,NDX!A:A,0))</f>
        <v>19576.919999999998</v>
      </c>
      <c r="K274">
        <f>INDEX('S&amp;P'!B:B,MATCH(Data!A274,'S&amp;P'!A:A,0))</f>
        <v>5433.74</v>
      </c>
    </row>
    <row r="275" spans="1:11" x14ac:dyDescent="0.25">
      <c r="A275" s="1">
        <v>45455</v>
      </c>
      <c r="B275">
        <f>INDEX(BIDU!B:B,MATCH(Data!A275,BIDU!A:A,0))</f>
        <v>94.38</v>
      </c>
      <c r="C275">
        <f>INDEX(TME!B:B,MATCH(Data!A275,TME!A:A,0))</f>
        <v>14.34</v>
      </c>
      <c r="D275">
        <f>INDEX(VIPS!B:B,MATCH(Data!A275,VIPS!A:A,0))</f>
        <v>16.16</v>
      </c>
      <c r="E275">
        <f>INDEX(FTCH!B:B,MATCH(Data!A275,FTCH!A:A,0))</f>
        <v>2E-3</v>
      </c>
      <c r="F275">
        <f>INDEX(IQ!B:B,MATCH(Data!A275,IQ!A:A,0))</f>
        <v>4.13</v>
      </c>
      <c r="G275">
        <f>INDEX(Para!B:B,MATCH(Data!A275,Para!A:A,0))</f>
        <v>11.12</v>
      </c>
      <c r="H275" t="e">
        <f>INDEX(DISCA!B:B,MATCH(Data!A275,DISCA!A:A,0))</f>
        <v>#N/A</v>
      </c>
      <c r="I275">
        <f>INDEX(GSX!B:B,MATCH(Data!A275,GSX!A:A,0))</f>
        <v>4.82</v>
      </c>
      <c r="J275">
        <f>INDEX(NDX!B:B,MATCH(Data!A275,NDX!A:A,0))</f>
        <v>19465.18</v>
      </c>
      <c r="K275">
        <f>INDEX('S&amp;P'!B:B,MATCH(Data!A275,'S&amp;P'!A:A,0))</f>
        <v>5421.03</v>
      </c>
    </row>
    <row r="276" spans="1:11" x14ac:dyDescent="0.25">
      <c r="A276" s="1">
        <v>45454</v>
      </c>
      <c r="B276">
        <f>INDEX(BIDU!B:B,MATCH(Data!A276,BIDU!A:A,0))</f>
        <v>93.944999999999993</v>
      </c>
      <c r="C276">
        <f>INDEX(TME!B:B,MATCH(Data!A276,TME!A:A,0))</f>
        <v>14.35</v>
      </c>
      <c r="D276">
        <f>INDEX(VIPS!B:B,MATCH(Data!A276,VIPS!A:A,0))</f>
        <v>16.03</v>
      </c>
      <c r="E276">
        <f>INDEX(FTCH!B:B,MATCH(Data!A276,FTCH!A:A,0))</f>
        <v>2E-3</v>
      </c>
      <c r="F276">
        <f>INDEX(IQ!B:B,MATCH(Data!A276,IQ!A:A,0))</f>
        <v>4.1399999999999997</v>
      </c>
      <c r="G276">
        <f>INDEX(Para!B:B,MATCH(Data!A276,Para!A:A,0))</f>
        <v>11.04</v>
      </c>
      <c r="H276" t="e">
        <f>INDEX(DISCA!B:B,MATCH(Data!A276,DISCA!A:A,0))</f>
        <v>#N/A</v>
      </c>
      <c r="I276">
        <f>INDEX(GSX!B:B,MATCH(Data!A276,GSX!A:A,0))</f>
        <v>4.88</v>
      </c>
      <c r="J276">
        <f>INDEX(NDX!B:B,MATCH(Data!A276,NDX!A:A,0))</f>
        <v>19210.18</v>
      </c>
      <c r="K276">
        <f>INDEX('S&amp;P'!B:B,MATCH(Data!A276,'S&amp;P'!A:A,0))</f>
        <v>5375.32</v>
      </c>
    </row>
    <row r="277" spans="1:11" x14ac:dyDescent="0.25">
      <c r="A277" s="1">
        <v>45453</v>
      </c>
      <c r="B277">
        <f>INDEX(BIDU!B:B,MATCH(Data!A277,BIDU!A:A,0))</f>
        <v>95.48</v>
      </c>
      <c r="C277">
        <f>INDEX(TME!B:B,MATCH(Data!A277,TME!A:A,0))</f>
        <v>14.24</v>
      </c>
      <c r="D277">
        <f>INDEX(VIPS!B:B,MATCH(Data!A277,VIPS!A:A,0))</f>
        <v>16.18</v>
      </c>
      <c r="E277">
        <f>INDEX(FTCH!B:B,MATCH(Data!A277,FTCH!A:A,0))</f>
        <v>1E-3</v>
      </c>
      <c r="F277">
        <f>INDEX(IQ!B:B,MATCH(Data!A277,IQ!A:A,0))</f>
        <v>4.2300000000000004</v>
      </c>
      <c r="G277">
        <f>INDEX(Para!B:B,MATCH(Data!A277,Para!A:A,0))</f>
        <v>11.98</v>
      </c>
      <c r="H277" t="e">
        <f>INDEX(DISCA!B:B,MATCH(Data!A277,DISCA!A:A,0))</f>
        <v>#N/A</v>
      </c>
      <c r="I277">
        <f>INDEX(GSX!B:B,MATCH(Data!A277,GSX!A:A,0))</f>
        <v>5.19</v>
      </c>
      <c r="J277">
        <f>INDEX(NDX!B:B,MATCH(Data!A277,NDX!A:A,0))</f>
        <v>19074.669999999998</v>
      </c>
      <c r="K277">
        <f>INDEX('S&amp;P'!B:B,MATCH(Data!A277,'S&amp;P'!A:A,0))</f>
        <v>5360.79</v>
      </c>
    </row>
    <row r="278" spans="1:11" x14ac:dyDescent="0.25">
      <c r="A278" s="1">
        <v>45450</v>
      </c>
      <c r="B278">
        <f>INDEX(BIDU!B:B,MATCH(Data!A278,BIDU!A:A,0))</f>
        <v>95.89</v>
      </c>
      <c r="C278">
        <f>INDEX(TME!B:B,MATCH(Data!A278,TME!A:A,0))</f>
        <v>14.07</v>
      </c>
      <c r="D278">
        <f>INDEX(VIPS!B:B,MATCH(Data!A278,VIPS!A:A,0))</f>
        <v>16.11</v>
      </c>
      <c r="E278">
        <f>INDEX(FTCH!B:B,MATCH(Data!A278,FTCH!A:A,0))</f>
        <v>1E-3</v>
      </c>
      <c r="F278">
        <f>INDEX(IQ!B:B,MATCH(Data!A278,IQ!A:A,0))</f>
        <v>4.2300000000000004</v>
      </c>
      <c r="G278">
        <f>INDEX(Para!B:B,MATCH(Data!A278,Para!A:A,0))</f>
        <v>12.01</v>
      </c>
      <c r="H278" t="e">
        <f>INDEX(DISCA!B:B,MATCH(Data!A278,DISCA!A:A,0))</f>
        <v>#N/A</v>
      </c>
      <c r="I278">
        <f>INDEX(GSX!B:B,MATCH(Data!A278,GSX!A:A,0))</f>
        <v>5.22</v>
      </c>
      <c r="J278">
        <f>INDEX(NDX!B:B,MATCH(Data!A278,NDX!A:A,0))</f>
        <v>19000.95</v>
      </c>
      <c r="K278">
        <f>INDEX('S&amp;P'!B:B,MATCH(Data!A278,'S&amp;P'!A:A,0))</f>
        <v>5346.99</v>
      </c>
    </row>
    <row r="279" spans="1:11" x14ac:dyDescent="0.25">
      <c r="A279" s="1">
        <v>45449</v>
      </c>
      <c r="B279">
        <f>INDEX(BIDU!B:B,MATCH(Data!A279,BIDU!A:A,0))</f>
        <v>97.76</v>
      </c>
      <c r="C279">
        <f>INDEX(TME!B:B,MATCH(Data!A279,TME!A:A,0))</f>
        <v>14.55</v>
      </c>
      <c r="D279">
        <f>INDEX(VIPS!B:B,MATCH(Data!A279,VIPS!A:A,0))</f>
        <v>16.3</v>
      </c>
      <c r="E279">
        <f>INDEX(FTCH!B:B,MATCH(Data!A279,FTCH!A:A,0))</f>
        <v>2E-3</v>
      </c>
      <c r="F279">
        <f>INDEX(IQ!B:B,MATCH(Data!A279,IQ!A:A,0))</f>
        <v>4.28</v>
      </c>
      <c r="G279">
        <f>INDEX(Para!B:B,MATCH(Data!A279,Para!A:A,0))</f>
        <v>11.97</v>
      </c>
      <c r="H279" t="e">
        <f>INDEX(DISCA!B:B,MATCH(Data!A279,DISCA!A:A,0))</f>
        <v>#N/A</v>
      </c>
      <c r="I279">
        <f>INDEX(GSX!B:B,MATCH(Data!A279,GSX!A:A,0))</f>
        <v>5.44</v>
      </c>
      <c r="J279">
        <f>INDEX(NDX!B:B,MATCH(Data!A279,NDX!A:A,0))</f>
        <v>19021.189999999999</v>
      </c>
      <c r="K279">
        <f>INDEX('S&amp;P'!B:B,MATCH(Data!A279,'S&amp;P'!A:A,0))</f>
        <v>5352.96</v>
      </c>
    </row>
    <row r="280" spans="1:11" x14ac:dyDescent="0.25">
      <c r="A280" s="1">
        <v>45448</v>
      </c>
      <c r="B280">
        <f>INDEX(BIDU!B:B,MATCH(Data!A280,BIDU!A:A,0))</f>
        <v>97.4</v>
      </c>
      <c r="C280">
        <f>INDEX(TME!B:B,MATCH(Data!A280,TME!A:A,0))</f>
        <v>14.63</v>
      </c>
      <c r="D280">
        <f>INDEX(VIPS!B:B,MATCH(Data!A280,VIPS!A:A,0))</f>
        <v>16</v>
      </c>
      <c r="E280">
        <f>INDEX(FTCH!B:B,MATCH(Data!A280,FTCH!A:A,0))</f>
        <v>1E-3</v>
      </c>
      <c r="F280">
        <f>INDEX(IQ!B:B,MATCH(Data!A280,IQ!A:A,0))</f>
        <v>4.34</v>
      </c>
      <c r="G280">
        <f>INDEX(Para!B:B,MATCH(Data!A280,Para!A:A,0))</f>
        <v>12.08</v>
      </c>
      <c r="H280" t="e">
        <f>INDEX(DISCA!B:B,MATCH(Data!A280,DISCA!A:A,0))</f>
        <v>#N/A</v>
      </c>
      <c r="I280">
        <f>INDEX(GSX!B:B,MATCH(Data!A280,GSX!A:A,0))</f>
        <v>5.49</v>
      </c>
      <c r="J280">
        <f>INDEX(NDX!B:B,MATCH(Data!A280,NDX!A:A,0))</f>
        <v>19035.05</v>
      </c>
      <c r="K280">
        <f>INDEX('S&amp;P'!B:B,MATCH(Data!A280,'S&amp;P'!A:A,0))</f>
        <v>5354.03</v>
      </c>
    </row>
    <row r="281" spans="1:11" x14ac:dyDescent="0.25">
      <c r="A281" s="1">
        <v>45447</v>
      </c>
      <c r="B281">
        <f>INDEX(BIDU!B:B,MATCH(Data!A281,BIDU!A:A,0))</f>
        <v>94.85</v>
      </c>
      <c r="C281">
        <f>INDEX(TME!B:B,MATCH(Data!A281,TME!A:A,0))</f>
        <v>14</v>
      </c>
      <c r="D281">
        <f>INDEX(VIPS!B:B,MATCH(Data!A281,VIPS!A:A,0))</f>
        <v>16.309999999999999</v>
      </c>
      <c r="E281">
        <f>INDEX(FTCH!B:B,MATCH(Data!A281,FTCH!A:A,0))</f>
        <v>1E-3</v>
      </c>
      <c r="F281">
        <f>INDEX(IQ!B:B,MATCH(Data!A281,IQ!A:A,0))</f>
        <v>4.4000000000000004</v>
      </c>
      <c r="G281">
        <f>INDEX(Para!B:B,MATCH(Data!A281,Para!A:A,0))</f>
        <v>12.24</v>
      </c>
      <c r="H281" t="e">
        <f>INDEX(DISCA!B:B,MATCH(Data!A281,DISCA!A:A,0))</f>
        <v>#N/A</v>
      </c>
      <c r="I281">
        <f>INDEX(GSX!B:B,MATCH(Data!A281,GSX!A:A,0))</f>
        <v>5.47</v>
      </c>
      <c r="J281">
        <f>INDEX(NDX!B:B,MATCH(Data!A281,NDX!A:A,0))</f>
        <v>18654.84</v>
      </c>
      <c r="K281">
        <f>INDEX('S&amp;P'!B:B,MATCH(Data!A281,'S&amp;P'!A:A,0))</f>
        <v>5291.34</v>
      </c>
    </row>
    <row r="282" spans="1:11" x14ac:dyDescent="0.25">
      <c r="A282" s="1">
        <v>45446</v>
      </c>
      <c r="B282">
        <f>INDEX(BIDU!B:B,MATCH(Data!A282,BIDU!A:A,0))</f>
        <v>95.67</v>
      </c>
      <c r="C282">
        <f>INDEX(TME!B:B,MATCH(Data!A282,TME!A:A,0))</f>
        <v>14</v>
      </c>
      <c r="D282">
        <f>INDEX(VIPS!B:B,MATCH(Data!A282,VIPS!A:A,0))</f>
        <v>16.38</v>
      </c>
      <c r="E282">
        <f>INDEX(FTCH!B:B,MATCH(Data!A282,FTCH!A:A,0))</f>
        <v>1E-3</v>
      </c>
      <c r="F282">
        <f>INDEX(IQ!B:B,MATCH(Data!A282,IQ!A:A,0))</f>
        <v>4.51</v>
      </c>
      <c r="G282">
        <f>INDEX(Para!B:B,MATCH(Data!A282,Para!A:A,0))</f>
        <v>12.8</v>
      </c>
      <c r="H282" t="e">
        <f>INDEX(DISCA!B:B,MATCH(Data!A282,DISCA!A:A,0))</f>
        <v>#N/A</v>
      </c>
      <c r="I282">
        <f>INDEX(GSX!B:B,MATCH(Data!A282,GSX!A:A,0))</f>
        <v>5.66</v>
      </c>
      <c r="J282">
        <f>INDEX(NDX!B:B,MATCH(Data!A282,NDX!A:A,0))</f>
        <v>18600.97</v>
      </c>
      <c r="K282">
        <f>INDEX('S&amp;P'!B:B,MATCH(Data!A282,'S&amp;P'!A:A,0))</f>
        <v>5283.4</v>
      </c>
    </row>
    <row r="283" spans="1:11" x14ac:dyDescent="0.25">
      <c r="A283" s="1">
        <v>45443</v>
      </c>
      <c r="B283">
        <f>INDEX(BIDU!B:B,MATCH(Data!A283,BIDU!A:A,0))</f>
        <v>97.2</v>
      </c>
      <c r="C283">
        <f>INDEX(TME!B:B,MATCH(Data!A283,TME!A:A,0))</f>
        <v>14.45</v>
      </c>
      <c r="D283">
        <f>INDEX(VIPS!B:B,MATCH(Data!A283,VIPS!A:A,0))</f>
        <v>16.07</v>
      </c>
      <c r="E283">
        <f>INDEX(FTCH!B:B,MATCH(Data!A283,FTCH!A:A,0))</f>
        <v>1E-3</v>
      </c>
      <c r="F283">
        <f>INDEX(IQ!B:B,MATCH(Data!A283,IQ!A:A,0))</f>
        <v>4.63</v>
      </c>
      <c r="G283">
        <f>INDEX(Para!B:B,MATCH(Data!A283,Para!A:A,0))</f>
        <v>11.91</v>
      </c>
      <c r="H283" t="e">
        <f>INDEX(DISCA!B:B,MATCH(Data!A283,DISCA!A:A,0))</f>
        <v>#N/A</v>
      </c>
      <c r="I283">
        <f>INDEX(GSX!B:B,MATCH(Data!A283,GSX!A:A,0))</f>
        <v>5.7</v>
      </c>
      <c r="J283">
        <f>INDEX(NDX!B:B,MATCH(Data!A283,NDX!A:A,0))</f>
        <v>18536.650000000001</v>
      </c>
      <c r="K283">
        <f>INDEX('S&amp;P'!B:B,MATCH(Data!A283,'S&amp;P'!A:A,0))</f>
        <v>5277.51</v>
      </c>
    </row>
    <row r="284" spans="1:11" x14ac:dyDescent="0.25">
      <c r="A284" s="1">
        <v>45442</v>
      </c>
      <c r="B284">
        <f>INDEX(BIDU!B:B,MATCH(Data!A284,BIDU!A:A,0))</f>
        <v>98.91</v>
      </c>
      <c r="C284">
        <f>INDEX(TME!B:B,MATCH(Data!A284,TME!A:A,0))</f>
        <v>15.17</v>
      </c>
      <c r="D284">
        <f>INDEX(VIPS!B:B,MATCH(Data!A284,VIPS!A:A,0))</f>
        <v>16.079999999999998</v>
      </c>
      <c r="E284">
        <f>INDEX(FTCH!B:B,MATCH(Data!A284,FTCH!A:A,0))</f>
        <v>2E-3</v>
      </c>
      <c r="F284">
        <f>INDEX(IQ!B:B,MATCH(Data!A284,IQ!A:A,0))</f>
        <v>4.7300000000000004</v>
      </c>
      <c r="G284">
        <f>INDEX(Para!B:B,MATCH(Data!A284,Para!A:A,0))</f>
        <v>11.82</v>
      </c>
      <c r="H284" t="e">
        <f>INDEX(DISCA!B:B,MATCH(Data!A284,DISCA!A:A,0))</f>
        <v>#N/A</v>
      </c>
      <c r="I284">
        <f>INDEX(GSX!B:B,MATCH(Data!A284,GSX!A:A,0))</f>
        <v>5.93</v>
      </c>
      <c r="J284">
        <f>INDEX(NDX!B:B,MATCH(Data!A284,NDX!A:A,0))</f>
        <v>18538.66</v>
      </c>
      <c r="K284">
        <f>INDEX('S&amp;P'!B:B,MATCH(Data!A284,'S&amp;P'!A:A,0))</f>
        <v>5235.4799999999996</v>
      </c>
    </row>
    <row r="285" spans="1:11" x14ac:dyDescent="0.25">
      <c r="A285" s="1">
        <v>45441</v>
      </c>
      <c r="B285">
        <f>INDEX(BIDU!B:B,MATCH(Data!A285,BIDU!A:A,0))</f>
        <v>98.47</v>
      </c>
      <c r="C285">
        <f>INDEX(TME!B:B,MATCH(Data!A285,TME!A:A,0))</f>
        <v>14.8</v>
      </c>
      <c r="D285">
        <f>INDEX(VIPS!B:B,MATCH(Data!A285,VIPS!A:A,0))</f>
        <v>15.95</v>
      </c>
      <c r="E285">
        <f>INDEX(FTCH!B:B,MATCH(Data!A285,FTCH!A:A,0))</f>
        <v>8.6E-3</v>
      </c>
      <c r="F285">
        <f>INDEX(IQ!B:B,MATCH(Data!A285,IQ!A:A,0))</f>
        <v>4.6399999999999997</v>
      </c>
      <c r="G285">
        <f>INDEX(Para!B:B,MATCH(Data!A285,Para!A:A,0))</f>
        <v>11.7</v>
      </c>
      <c r="H285" t="e">
        <f>INDEX(DISCA!B:B,MATCH(Data!A285,DISCA!A:A,0))</f>
        <v>#N/A</v>
      </c>
      <c r="I285">
        <f>INDEX(GSX!B:B,MATCH(Data!A285,GSX!A:A,0))</f>
        <v>6.06</v>
      </c>
      <c r="J285">
        <f>INDEX(NDX!B:B,MATCH(Data!A285,NDX!A:A,0))</f>
        <v>18736.75</v>
      </c>
      <c r="K285">
        <f>INDEX('S&amp;P'!B:B,MATCH(Data!A285,'S&amp;P'!A:A,0))</f>
        <v>5266.95</v>
      </c>
    </row>
    <row r="286" spans="1:11" x14ac:dyDescent="0.25">
      <c r="A286" s="1">
        <v>45440</v>
      </c>
      <c r="B286">
        <f>INDEX(BIDU!B:B,MATCH(Data!A286,BIDU!A:A,0))</f>
        <v>99.76</v>
      </c>
      <c r="C286">
        <f>INDEX(TME!B:B,MATCH(Data!A286,TME!A:A,0))</f>
        <v>14.89</v>
      </c>
      <c r="D286">
        <f>INDEX(VIPS!B:B,MATCH(Data!A286,VIPS!A:A,0))</f>
        <v>15.96</v>
      </c>
      <c r="E286">
        <f>INDEX(FTCH!B:B,MATCH(Data!A286,FTCH!A:A,0))</f>
        <v>1E-3</v>
      </c>
      <c r="F286">
        <f>INDEX(IQ!B:B,MATCH(Data!A286,IQ!A:A,0))</f>
        <v>4.74</v>
      </c>
      <c r="G286">
        <f>INDEX(Para!B:B,MATCH(Data!A286,Para!A:A,0))</f>
        <v>12.01</v>
      </c>
      <c r="H286" t="e">
        <f>INDEX(DISCA!B:B,MATCH(Data!A286,DISCA!A:A,0))</f>
        <v>#N/A</v>
      </c>
      <c r="I286">
        <f>INDEX(GSX!B:B,MATCH(Data!A286,GSX!A:A,0))</f>
        <v>6.17</v>
      </c>
      <c r="J286">
        <f>INDEX(NDX!B:B,MATCH(Data!A286,NDX!A:A,0))</f>
        <v>18869.439999999999</v>
      </c>
      <c r="K286">
        <f>INDEX('S&amp;P'!B:B,MATCH(Data!A286,'S&amp;P'!A:A,0))</f>
        <v>5306.04</v>
      </c>
    </row>
    <row r="287" spans="1:11" x14ac:dyDescent="0.25">
      <c r="A287" s="1">
        <v>45436</v>
      </c>
      <c r="B287">
        <f>INDEX(BIDU!B:B,MATCH(Data!A287,BIDU!A:A,0))</f>
        <v>100.28</v>
      </c>
      <c r="C287">
        <f>INDEX(TME!B:B,MATCH(Data!A287,TME!A:A,0))</f>
        <v>14.8</v>
      </c>
      <c r="D287">
        <f>INDEX(VIPS!B:B,MATCH(Data!A287,VIPS!A:A,0))</f>
        <v>15.94</v>
      </c>
      <c r="E287">
        <f>INDEX(FTCH!B:B,MATCH(Data!A287,FTCH!A:A,0))</f>
        <v>1E-3</v>
      </c>
      <c r="F287">
        <f>INDEX(IQ!B:B,MATCH(Data!A287,IQ!A:A,0))</f>
        <v>4.78</v>
      </c>
      <c r="G287">
        <f>INDEX(Para!B:B,MATCH(Data!A287,Para!A:A,0))</f>
        <v>11.96</v>
      </c>
      <c r="H287" t="e">
        <f>INDEX(DISCA!B:B,MATCH(Data!A287,DISCA!A:A,0))</f>
        <v>#N/A</v>
      </c>
      <c r="I287">
        <f>INDEX(GSX!B:B,MATCH(Data!A287,GSX!A:A,0))</f>
        <v>6.23</v>
      </c>
      <c r="J287">
        <f>INDEX(NDX!B:B,MATCH(Data!A287,NDX!A:A,0))</f>
        <v>18808.349999999999</v>
      </c>
      <c r="K287">
        <f>INDEX('S&amp;P'!B:B,MATCH(Data!A287,'S&amp;P'!A:A,0))</f>
        <v>5304.72</v>
      </c>
    </row>
    <row r="288" spans="1:11" x14ac:dyDescent="0.25">
      <c r="A288" s="1">
        <v>45435</v>
      </c>
      <c r="B288">
        <f>INDEX(BIDU!B:B,MATCH(Data!A288,BIDU!A:A,0))</f>
        <v>101.43</v>
      </c>
      <c r="C288">
        <f>INDEX(TME!B:B,MATCH(Data!A288,TME!A:A,0))</f>
        <v>14.5</v>
      </c>
      <c r="D288">
        <f>INDEX(VIPS!B:B,MATCH(Data!A288,VIPS!A:A,0))</f>
        <v>15.91</v>
      </c>
      <c r="E288">
        <f>INDEX(FTCH!B:B,MATCH(Data!A288,FTCH!A:A,0))</f>
        <v>8.0000000000000004E-4</v>
      </c>
      <c r="F288">
        <f>INDEX(IQ!B:B,MATCH(Data!A288,IQ!A:A,0))</f>
        <v>4.7699999999999996</v>
      </c>
      <c r="G288">
        <f>INDEX(Para!B:B,MATCH(Data!A288,Para!A:A,0))</f>
        <v>11.79</v>
      </c>
      <c r="H288" t="e">
        <f>INDEX(DISCA!B:B,MATCH(Data!A288,DISCA!A:A,0))</f>
        <v>#N/A</v>
      </c>
      <c r="I288">
        <f>INDEX(GSX!B:B,MATCH(Data!A288,GSX!A:A,0))</f>
        <v>6.34</v>
      </c>
      <c r="J288">
        <f>INDEX(NDX!B:B,MATCH(Data!A288,NDX!A:A,0))</f>
        <v>18623.39</v>
      </c>
      <c r="K288">
        <f>INDEX('S&amp;P'!B:B,MATCH(Data!A288,'S&amp;P'!A:A,0))</f>
        <v>5267.84</v>
      </c>
    </row>
    <row r="289" spans="1:11" x14ac:dyDescent="0.25">
      <c r="A289" s="1">
        <v>45434</v>
      </c>
      <c r="B289">
        <f>INDEX(BIDU!B:B,MATCH(Data!A289,BIDU!A:A,0))</f>
        <v>102.41</v>
      </c>
      <c r="C289">
        <f>INDEX(TME!B:B,MATCH(Data!A289,TME!A:A,0))</f>
        <v>14.72</v>
      </c>
      <c r="D289">
        <f>INDEX(VIPS!B:B,MATCH(Data!A289,VIPS!A:A,0))</f>
        <v>16.52</v>
      </c>
      <c r="E289">
        <f>INDEX(FTCH!B:B,MATCH(Data!A289,FTCH!A:A,0))</f>
        <v>1E-3</v>
      </c>
      <c r="F289">
        <f>INDEX(IQ!B:B,MATCH(Data!A289,IQ!A:A,0))</f>
        <v>4.95</v>
      </c>
      <c r="G289">
        <f>INDEX(Para!B:B,MATCH(Data!A289,Para!A:A,0))</f>
        <v>12.2</v>
      </c>
      <c r="H289" t="e">
        <f>INDEX(DISCA!B:B,MATCH(Data!A289,DISCA!A:A,0))</f>
        <v>#N/A</v>
      </c>
      <c r="I289">
        <f>INDEX(GSX!B:B,MATCH(Data!A289,GSX!A:A,0))</f>
        <v>6.55</v>
      </c>
      <c r="J289">
        <f>INDEX(NDX!B:B,MATCH(Data!A289,NDX!A:A,0))</f>
        <v>18705.2</v>
      </c>
      <c r="K289">
        <f>INDEX('S&amp;P'!B:B,MATCH(Data!A289,'S&amp;P'!A:A,0))</f>
        <v>5307.01</v>
      </c>
    </row>
    <row r="290" spans="1:11" x14ac:dyDescent="0.25">
      <c r="A290" s="1">
        <v>45433</v>
      </c>
      <c r="B290">
        <f>INDEX(BIDU!B:B,MATCH(Data!A290,BIDU!A:A,0))</f>
        <v>105.14</v>
      </c>
      <c r="C290">
        <f>INDEX(TME!B:B,MATCH(Data!A290,TME!A:A,0))</f>
        <v>14.99</v>
      </c>
      <c r="D290">
        <f>INDEX(VIPS!B:B,MATCH(Data!A290,VIPS!A:A,0))</f>
        <v>16.45</v>
      </c>
      <c r="E290">
        <f>INDEX(FTCH!B:B,MATCH(Data!A290,FTCH!A:A,0))</f>
        <v>1.4E-3</v>
      </c>
      <c r="F290">
        <f>INDEX(IQ!B:B,MATCH(Data!A290,IQ!A:A,0))</f>
        <v>4.91</v>
      </c>
      <c r="G290">
        <f>INDEX(Para!B:B,MATCH(Data!A290,Para!A:A,0))</f>
        <v>12.1</v>
      </c>
      <c r="H290" t="e">
        <f>INDEX(DISCA!B:B,MATCH(Data!A290,DISCA!A:A,0))</f>
        <v>#N/A</v>
      </c>
      <c r="I290">
        <f>INDEX(GSX!B:B,MATCH(Data!A290,GSX!A:A,0))</f>
        <v>7.11</v>
      </c>
      <c r="J290">
        <f>INDEX(NDX!B:B,MATCH(Data!A290,NDX!A:A,0))</f>
        <v>18713.8</v>
      </c>
      <c r="K290">
        <f>INDEX('S&amp;P'!B:B,MATCH(Data!A290,'S&amp;P'!A:A,0))</f>
        <v>5321.41</v>
      </c>
    </row>
    <row r="291" spans="1:11" x14ac:dyDescent="0.25">
      <c r="A291" s="1">
        <v>45432</v>
      </c>
      <c r="B291">
        <f>INDEX(BIDU!B:B,MATCH(Data!A291,BIDU!A:A,0))</f>
        <v>108.87</v>
      </c>
      <c r="C291">
        <f>INDEX(TME!B:B,MATCH(Data!A291,TME!A:A,0))</f>
        <v>15.27</v>
      </c>
      <c r="D291">
        <f>INDEX(VIPS!B:B,MATCH(Data!A291,VIPS!A:A,0))</f>
        <v>16.68</v>
      </c>
      <c r="E291">
        <f>INDEX(FTCH!B:B,MATCH(Data!A291,FTCH!A:A,0))</f>
        <v>1.4E-3</v>
      </c>
      <c r="F291">
        <f>INDEX(IQ!B:B,MATCH(Data!A291,IQ!A:A,0))</f>
        <v>5</v>
      </c>
      <c r="G291">
        <f>INDEX(Para!B:B,MATCH(Data!A291,Para!A:A,0))</f>
        <v>12.02</v>
      </c>
      <c r="H291" t="e">
        <f>INDEX(DISCA!B:B,MATCH(Data!A291,DISCA!A:A,0))</f>
        <v>#N/A</v>
      </c>
      <c r="I291">
        <f>INDEX(GSX!B:B,MATCH(Data!A291,GSX!A:A,0))</f>
        <v>8.18</v>
      </c>
      <c r="J291">
        <f>INDEX(NDX!B:B,MATCH(Data!A291,NDX!A:A,0))</f>
        <v>18674.189999999999</v>
      </c>
      <c r="K291">
        <f>INDEX('S&amp;P'!B:B,MATCH(Data!A291,'S&amp;P'!A:A,0))</f>
        <v>5308.13</v>
      </c>
    </row>
    <row r="292" spans="1:11" x14ac:dyDescent="0.25">
      <c r="A292" s="1">
        <v>45429</v>
      </c>
      <c r="B292">
        <f>INDEX(BIDU!B:B,MATCH(Data!A292,BIDU!A:A,0))</f>
        <v>110.58</v>
      </c>
      <c r="C292">
        <f>INDEX(TME!B:B,MATCH(Data!A292,TME!A:A,0))</f>
        <v>15.42</v>
      </c>
      <c r="D292">
        <f>INDEX(VIPS!B:B,MATCH(Data!A292,VIPS!A:A,0))</f>
        <v>17.32</v>
      </c>
      <c r="E292">
        <f>INDEX(FTCH!B:B,MATCH(Data!A292,FTCH!A:A,0))</f>
        <v>1.4E-3</v>
      </c>
      <c r="F292">
        <f>INDEX(IQ!B:B,MATCH(Data!A292,IQ!A:A,0))</f>
        <v>5.26</v>
      </c>
      <c r="G292">
        <f>INDEX(Para!B:B,MATCH(Data!A292,Para!A:A,0))</f>
        <v>12.02</v>
      </c>
      <c r="H292" t="e">
        <f>INDEX(DISCA!B:B,MATCH(Data!A292,DISCA!A:A,0))</f>
        <v>#N/A</v>
      </c>
      <c r="I292">
        <f>INDEX(GSX!B:B,MATCH(Data!A292,GSX!A:A,0))</f>
        <v>8.35</v>
      </c>
      <c r="J292">
        <f>INDEX(NDX!B:B,MATCH(Data!A292,NDX!A:A,0))</f>
        <v>18546.23</v>
      </c>
      <c r="K292">
        <f>INDEX('S&amp;P'!B:B,MATCH(Data!A292,'S&amp;P'!A:A,0))</f>
        <v>5303.27</v>
      </c>
    </row>
    <row r="293" spans="1:11" x14ac:dyDescent="0.25">
      <c r="A293" s="1">
        <v>45428</v>
      </c>
      <c r="B293">
        <f>INDEX(BIDU!B:B,MATCH(Data!A293,BIDU!A:A,0))</f>
        <v>112.59</v>
      </c>
      <c r="C293">
        <f>INDEX(TME!B:B,MATCH(Data!A293,TME!A:A,0))</f>
        <v>15.49</v>
      </c>
      <c r="D293">
        <f>INDEX(VIPS!B:B,MATCH(Data!A293,VIPS!A:A,0))</f>
        <v>17.16</v>
      </c>
      <c r="E293">
        <f>INDEX(FTCH!B:B,MATCH(Data!A293,FTCH!A:A,0))</f>
        <v>1.1999999999999999E-3</v>
      </c>
      <c r="F293">
        <f>INDEX(IQ!B:B,MATCH(Data!A293,IQ!A:A,0))</f>
        <v>5.79</v>
      </c>
      <c r="G293">
        <f>INDEX(Para!B:B,MATCH(Data!A293,Para!A:A,0))</f>
        <v>12.64</v>
      </c>
      <c r="H293" t="e">
        <f>INDEX(DISCA!B:B,MATCH(Data!A293,DISCA!A:A,0))</f>
        <v>#N/A</v>
      </c>
      <c r="I293">
        <f>INDEX(GSX!B:B,MATCH(Data!A293,GSX!A:A,0))</f>
        <v>7.99</v>
      </c>
      <c r="J293">
        <f>INDEX(NDX!B:B,MATCH(Data!A293,NDX!A:A,0))</f>
        <v>18557.96</v>
      </c>
      <c r="K293">
        <f>INDEX('S&amp;P'!B:B,MATCH(Data!A293,'S&amp;P'!A:A,0))</f>
        <v>5297.1</v>
      </c>
    </row>
    <row r="294" spans="1:11" x14ac:dyDescent="0.25">
      <c r="A294" s="1">
        <v>45427</v>
      </c>
      <c r="B294">
        <f>INDEX(BIDU!B:B,MATCH(Data!A294,BIDU!A:A,0))</f>
        <v>110.75</v>
      </c>
      <c r="C294">
        <f>INDEX(TME!B:B,MATCH(Data!A294,TME!A:A,0))</f>
        <v>15.36</v>
      </c>
      <c r="D294">
        <f>INDEX(VIPS!B:B,MATCH(Data!A294,VIPS!A:A,0))</f>
        <v>16.600000000000001</v>
      </c>
      <c r="E294">
        <f>INDEX(FTCH!B:B,MATCH(Data!A294,FTCH!A:A,0))</f>
        <v>5.9999999999999995E-4</v>
      </c>
      <c r="F294">
        <f>INDEX(IQ!B:B,MATCH(Data!A294,IQ!A:A,0))</f>
        <v>5.16</v>
      </c>
      <c r="G294">
        <f>INDEX(Para!B:B,MATCH(Data!A294,Para!A:A,0))</f>
        <v>12.56</v>
      </c>
      <c r="H294" t="e">
        <f>INDEX(DISCA!B:B,MATCH(Data!A294,DISCA!A:A,0))</f>
        <v>#N/A</v>
      </c>
      <c r="I294">
        <f>INDEX(GSX!B:B,MATCH(Data!A294,GSX!A:A,0))</f>
        <v>7.77</v>
      </c>
      <c r="J294">
        <f>INDEX(NDX!B:B,MATCH(Data!A294,NDX!A:A,0))</f>
        <v>18596.650000000001</v>
      </c>
      <c r="K294">
        <f>INDEX('S&amp;P'!B:B,MATCH(Data!A294,'S&amp;P'!A:A,0))</f>
        <v>5308.15</v>
      </c>
    </row>
    <row r="295" spans="1:11" x14ac:dyDescent="0.25">
      <c r="A295" s="1">
        <v>45426</v>
      </c>
      <c r="B295">
        <f>INDEX(BIDU!B:B,MATCH(Data!A295,BIDU!A:A,0))</f>
        <v>109.42</v>
      </c>
      <c r="C295">
        <f>INDEX(TME!B:B,MATCH(Data!A295,TME!A:A,0))</f>
        <v>14.66</v>
      </c>
      <c r="D295">
        <f>INDEX(VIPS!B:B,MATCH(Data!A295,VIPS!A:A,0))</f>
        <v>16.399999999999999</v>
      </c>
      <c r="E295">
        <f>INDEX(FTCH!B:B,MATCH(Data!A295,FTCH!A:A,0))</f>
        <v>8.6E-3</v>
      </c>
      <c r="F295">
        <f>INDEX(IQ!B:B,MATCH(Data!A295,IQ!A:A,0))</f>
        <v>4.84</v>
      </c>
      <c r="G295">
        <f>INDEX(Para!B:B,MATCH(Data!A295,Para!A:A,0))</f>
        <v>12.33</v>
      </c>
      <c r="H295" t="e">
        <f>INDEX(DISCA!B:B,MATCH(Data!A295,DISCA!A:A,0))</f>
        <v>#N/A</v>
      </c>
      <c r="I295">
        <f>INDEX(GSX!B:B,MATCH(Data!A295,GSX!A:A,0))</f>
        <v>8</v>
      </c>
      <c r="J295">
        <f>INDEX(NDX!B:B,MATCH(Data!A295,NDX!A:A,0))</f>
        <v>18322.77</v>
      </c>
      <c r="K295">
        <f>INDEX('S&amp;P'!B:B,MATCH(Data!A295,'S&amp;P'!A:A,0))</f>
        <v>5246.68</v>
      </c>
    </row>
    <row r="296" spans="1:11" x14ac:dyDescent="0.25">
      <c r="A296" s="1">
        <v>45425</v>
      </c>
      <c r="B296">
        <f>INDEX(BIDU!B:B,MATCH(Data!A296,BIDU!A:A,0))</f>
        <v>111.79</v>
      </c>
      <c r="C296">
        <f>INDEX(TME!B:B,MATCH(Data!A296,TME!A:A,0))</f>
        <v>14.8</v>
      </c>
      <c r="D296">
        <f>INDEX(VIPS!B:B,MATCH(Data!A296,VIPS!A:A,0))</f>
        <v>16.809999999999999</v>
      </c>
      <c r="E296">
        <f>INDEX(FTCH!B:B,MATCH(Data!A296,FTCH!A:A,0))</f>
        <v>8.0000000000000002E-3</v>
      </c>
      <c r="F296">
        <f>INDEX(IQ!B:B,MATCH(Data!A296,IQ!A:A,0))</f>
        <v>5.14</v>
      </c>
      <c r="G296">
        <f>INDEX(Para!B:B,MATCH(Data!A296,Para!A:A,0))</f>
        <v>13.01</v>
      </c>
      <c r="H296" t="e">
        <f>INDEX(DISCA!B:B,MATCH(Data!A296,DISCA!A:A,0))</f>
        <v>#N/A</v>
      </c>
      <c r="I296">
        <f>INDEX(GSX!B:B,MATCH(Data!A296,GSX!A:A,0))</f>
        <v>7.75</v>
      </c>
      <c r="J296">
        <f>INDEX(NDX!B:B,MATCH(Data!A296,NDX!A:A,0))</f>
        <v>18198.61</v>
      </c>
      <c r="K296">
        <f>INDEX('S&amp;P'!B:B,MATCH(Data!A296,'S&amp;P'!A:A,0))</f>
        <v>5221.42</v>
      </c>
    </row>
    <row r="297" spans="1:11" x14ac:dyDescent="0.25">
      <c r="A297" s="1">
        <v>45422</v>
      </c>
      <c r="B297">
        <f>INDEX(BIDU!B:B,MATCH(Data!A297,BIDU!A:A,0))</f>
        <v>108.66</v>
      </c>
      <c r="C297">
        <f>INDEX(TME!B:B,MATCH(Data!A297,TME!A:A,0))</f>
        <v>13.34</v>
      </c>
      <c r="D297">
        <f>INDEX(VIPS!B:B,MATCH(Data!A297,VIPS!A:A,0))</f>
        <v>15.9</v>
      </c>
      <c r="E297">
        <f>INDEX(FTCH!B:B,MATCH(Data!A297,FTCH!A:A,0))</f>
        <v>5.1999999999999998E-3</v>
      </c>
      <c r="F297">
        <f>INDEX(IQ!B:B,MATCH(Data!A297,IQ!A:A,0))</f>
        <v>4.8899999999999997</v>
      </c>
      <c r="G297">
        <f>INDEX(Para!B:B,MATCH(Data!A297,Para!A:A,0))</f>
        <v>13.05</v>
      </c>
      <c r="H297" t="e">
        <f>INDEX(DISCA!B:B,MATCH(Data!A297,DISCA!A:A,0))</f>
        <v>#N/A</v>
      </c>
      <c r="I297">
        <f>INDEX(GSX!B:B,MATCH(Data!A297,GSX!A:A,0))</f>
        <v>7.35</v>
      </c>
      <c r="J297">
        <f>INDEX(NDX!B:B,MATCH(Data!A297,NDX!A:A,0))</f>
        <v>18161.18</v>
      </c>
      <c r="K297">
        <f>INDEX('S&amp;P'!B:B,MATCH(Data!A297,'S&amp;P'!A:A,0))</f>
        <v>5222.68</v>
      </c>
    </row>
    <row r="298" spans="1:11" x14ac:dyDescent="0.25">
      <c r="A298" s="1">
        <v>45421</v>
      </c>
      <c r="B298">
        <f>INDEX(BIDU!B:B,MATCH(Data!A298,BIDU!A:A,0))</f>
        <v>110.87</v>
      </c>
      <c r="C298">
        <f>INDEX(TME!B:B,MATCH(Data!A298,TME!A:A,0))</f>
        <v>13.38</v>
      </c>
      <c r="D298">
        <f>INDEX(VIPS!B:B,MATCH(Data!A298,VIPS!A:A,0))</f>
        <v>15.84</v>
      </c>
      <c r="E298">
        <f>INDEX(FTCH!B:B,MATCH(Data!A298,FTCH!A:A,0))</f>
        <v>5.9999999999999995E-4</v>
      </c>
      <c r="F298">
        <f>INDEX(IQ!B:B,MATCH(Data!A298,IQ!A:A,0))</f>
        <v>4.9349999999999996</v>
      </c>
      <c r="G298">
        <f>INDEX(Para!B:B,MATCH(Data!A298,Para!A:A,0))</f>
        <v>13.08</v>
      </c>
      <c r="H298" t="e">
        <f>INDEX(DISCA!B:B,MATCH(Data!A298,DISCA!A:A,0))</f>
        <v>#N/A</v>
      </c>
      <c r="I298">
        <f>INDEX(GSX!B:B,MATCH(Data!A298,GSX!A:A,0))</f>
        <v>7.3</v>
      </c>
      <c r="J298">
        <f>INDEX(NDX!B:B,MATCH(Data!A298,NDX!A:A,0))</f>
        <v>18113.46</v>
      </c>
      <c r="K298">
        <f>INDEX('S&amp;P'!B:B,MATCH(Data!A298,'S&amp;P'!A:A,0))</f>
        <v>5214.08</v>
      </c>
    </row>
    <row r="299" spans="1:11" x14ac:dyDescent="0.25">
      <c r="A299" s="1">
        <v>45420</v>
      </c>
      <c r="B299">
        <f>INDEX(BIDU!B:B,MATCH(Data!A299,BIDU!A:A,0))</f>
        <v>109.6</v>
      </c>
      <c r="C299">
        <f>INDEX(TME!B:B,MATCH(Data!A299,TME!A:A,0))</f>
        <v>13.25</v>
      </c>
      <c r="D299">
        <f>INDEX(VIPS!B:B,MATCH(Data!A299,VIPS!A:A,0))</f>
        <v>15.92</v>
      </c>
      <c r="E299">
        <f>INDEX(FTCH!B:B,MATCH(Data!A299,FTCH!A:A,0))</f>
        <v>4.0000000000000002E-4</v>
      </c>
      <c r="F299">
        <f>INDEX(IQ!B:B,MATCH(Data!A299,IQ!A:A,0))</f>
        <v>4.91</v>
      </c>
      <c r="G299">
        <f>INDEX(Para!B:B,MATCH(Data!A299,Para!A:A,0))</f>
        <v>12.82</v>
      </c>
      <c r="H299" t="e">
        <f>INDEX(DISCA!B:B,MATCH(Data!A299,DISCA!A:A,0))</f>
        <v>#N/A</v>
      </c>
      <c r="I299">
        <f>INDEX(GSX!B:B,MATCH(Data!A299,GSX!A:A,0))</f>
        <v>7.13</v>
      </c>
      <c r="J299">
        <f>INDEX(NDX!B:B,MATCH(Data!A299,NDX!A:A,0))</f>
        <v>18085.009999999998</v>
      </c>
      <c r="K299">
        <f>INDEX('S&amp;P'!B:B,MATCH(Data!A299,'S&amp;P'!A:A,0))</f>
        <v>5187.67</v>
      </c>
    </row>
    <row r="300" spans="1:11" x14ac:dyDescent="0.25">
      <c r="A300" s="1">
        <v>45419</v>
      </c>
      <c r="B300">
        <f>INDEX(BIDU!B:B,MATCH(Data!A300,BIDU!A:A,0))</f>
        <v>110.53</v>
      </c>
      <c r="C300">
        <f>INDEX(TME!B:B,MATCH(Data!A300,TME!A:A,0))</f>
        <v>13.34</v>
      </c>
      <c r="D300">
        <f>INDEX(VIPS!B:B,MATCH(Data!A300,VIPS!A:A,0))</f>
        <v>15.65</v>
      </c>
      <c r="E300">
        <f>INDEX(FTCH!B:B,MATCH(Data!A300,FTCH!A:A,0))</f>
        <v>6.9999999999999999E-4</v>
      </c>
      <c r="F300">
        <f>INDEX(IQ!B:B,MATCH(Data!A300,IQ!A:A,0))</f>
        <v>5.0199999999999996</v>
      </c>
      <c r="G300">
        <f>INDEX(Para!B:B,MATCH(Data!A300,Para!A:A,0))</f>
        <v>12.89</v>
      </c>
      <c r="H300" t="e">
        <f>INDEX(DISCA!B:B,MATCH(Data!A300,DISCA!A:A,0))</f>
        <v>#N/A</v>
      </c>
      <c r="I300">
        <f>INDEX(GSX!B:B,MATCH(Data!A300,GSX!A:A,0))</f>
        <v>7.08</v>
      </c>
      <c r="J300">
        <f>INDEX(NDX!B:B,MATCH(Data!A300,NDX!A:A,0))</f>
        <v>18091.45</v>
      </c>
      <c r="K300">
        <f>INDEX('S&amp;P'!B:B,MATCH(Data!A300,'S&amp;P'!A:A,0))</f>
        <v>5187.7</v>
      </c>
    </row>
    <row r="301" spans="1:11" x14ac:dyDescent="0.25">
      <c r="A301" s="1">
        <v>45418</v>
      </c>
      <c r="B301">
        <f>INDEX(BIDU!B:B,MATCH(Data!A301,BIDU!A:A,0))</f>
        <v>113.33</v>
      </c>
      <c r="C301">
        <f>INDEX(TME!B:B,MATCH(Data!A301,TME!A:A,0))</f>
        <v>13.57</v>
      </c>
      <c r="D301">
        <f>INDEX(VIPS!B:B,MATCH(Data!A301,VIPS!A:A,0))</f>
        <v>16.170000000000002</v>
      </c>
      <c r="E301">
        <f>INDEX(FTCH!B:B,MATCH(Data!A301,FTCH!A:A,0))</f>
        <v>3.0000000000000001E-3</v>
      </c>
      <c r="F301">
        <f>INDEX(IQ!B:B,MATCH(Data!A301,IQ!A:A,0))</f>
        <v>5.14</v>
      </c>
      <c r="G301">
        <f>INDEX(Para!B:B,MATCH(Data!A301,Para!A:A,0))</f>
        <v>13.29</v>
      </c>
      <c r="H301" t="e">
        <f>INDEX(DISCA!B:B,MATCH(Data!A301,DISCA!A:A,0))</f>
        <v>#N/A</v>
      </c>
      <c r="I301">
        <f>INDEX(GSX!B:B,MATCH(Data!A301,GSX!A:A,0))</f>
        <v>7.27</v>
      </c>
      <c r="J301">
        <f>INDEX(NDX!B:B,MATCH(Data!A301,NDX!A:A,0))</f>
        <v>18093.57</v>
      </c>
      <c r="K301">
        <f>INDEX('S&amp;P'!B:B,MATCH(Data!A301,'S&amp;P'!A:A,0))</f>
        <v>5180.74</v>
      </c>
    </row>
    <row r="302" spans="1:11" x14ac:dyDescent="0.25">
      <c r="A302" s="1">
        <v>45415</v>
      </c>
      <c r="B302">
        <f>INDEX(BIDU!B:B,MATCH(Data!A302,BIDU!A:A,0))</f>
        <v>113.41</v>
      </c>
      <c r="C302">
        <f>INDEX(TME!B:B,MATCH(Data!A302,TME!A:A,0))</f>
        <v>13.5</v>
      </c>
      <c r="D302">
        <f>INDEX(VIPS!B:B,MATCH(Data!A302,VIPS!A:A,0))</f>
        <v>16.45</v>
      </c>
      <c r="E302">
        <f>INDEX(FTCH!B:B,MATCH(Data!A302,FTCH!A:A,0))</f>
        <v>5.9999999999999995E-4</v>
      </c>
      <c r="F302">
        <f>INDEX(IQ!B:B,MATCH(Data!A302,IQ!A:A,0))</f>
        <v>5.08</v>
      </c>
      <c r="G302">
        <f>INDEX(Para!B:B,MATCH(Data!A302,Para!A:A,0))</f>
        <v>12.89</v>
      </c>
      <c r="H302" t="e">
        <f>INDEX(DISCA!B:B,MATCH(Data!A302,DISCA!A:A,0))</f>
        <v>#N/A</v>
      </c>
      <c r="I302">
        <f>INDEX(GSX!B:B,MATCH(Data!A302,GSX!A:A,0))</f>
        <v>6.98</v>
      </c>
      <c r="J302">
        <f>INDEX(NDX!B:B,MATCH(Data!A302,NDX!A:A,0))</f>
        <v>17890.8</v>
      </c>
      <c r="K302">
        <f>INDEX('S&amp;P'!B:B,MATCH(Data!A302,'S&amp;P'!A:A,0))</f>
        <v>5127.79</v>
      </c>
    </row>
    <row r="303" spans="1:11" x14ac:dyDescent="0.25">
      <c r="A303" s="1">
        <v>45414</v>
      </c>
      <c r="B303">
        <f>INDEX(BIDU!B:B,MATCH(Data!A303,BIDU!A:A,0))</f>
        <v>111.75</v>
      </c>
      <c r="C303">
        <f>INDEX(TME!B:B,MATCH(Data!A303,TME!A:A,0))</f>
        <v>13.05</v>
      </c>
      <c r="D303">
        <f>INDEX(VIPS!B:B,MATCH(Data!A303,VIPS!A:A,0))</f>
        <v>16.059999999999999</v>
      </c>
      <c r="E303">
        <f>INDEX(FTCH!B:B,MATCH(Data!A303,FTCH!A:A,0))</f>
        <v>8.0999999999999996E-3</v>
      </c>
      <c r="F303">
        <f>INDEX(IQ!B:B,MATCH(Data!A303,IQ!A:A,0))</f>
        <v>5.09</v>
      </c>
      <c r="G303">
        <f>INDEX(Para!B:B,MATCH(Data!A303,Para!A:A,0))</f>
        <v>13.86</v>
      </c>
      <c r="H303" t="e">
        <f>INDEX(DISCA!B:B,MATCH(Data!A303,DISCA!A:A,0))</f>
        <v>#N/A</v>
      </c>
      <c r="I303">
        <f>INDEX(GSX!B:B,MATCH(Data!A303,GSX!A:A,0))</f>
        <v>7.2</v>
      </c>
      <c r="J303">
        <f>INDEX(NDX!B:B,MATCH(Data!A303,NDX!A:A,0))</f>
        <v>17541.54</v>
      </c>
      <c r="K303">
        <f>INDEX('S&amp;P'!B:B,MATCH(Data!A303,'S&amp;P'!A:A,0))</f>
        <v>5064.2</v>
      </c>
    </row>
    <row r="304" spans="1:11" x14ac:dyDescent="0.25">
      <c r="A304" s="1">
        <v>45413</v>
      </c>
      <c r="B304">
        <f>INDEX(BIDU!B:B,MATCH(Data!A304,BIDU!A:A,0))</f>
        <v>104.32</v>
      </c>
      <c r="C304">
        <f>INDEX(TME!B:B,MATCH(Data!A304,TME!A:A,0))</f>
        <v>12.39</v>
      </c>
      <c r="D304">
        <f>INDEX(VIPS!B:B,MATCH(Data!A304,VIPS!A:A,0))</f>
        <v>14.98</v>
      </c>
      <c r="E304">
        <f>INDEX(FTCH!B:B,MATCH(Data!A304,FTCH!A:A,0))</f>
        <v>9.1000000000000004E-3</v>
      </c>
      <c r="F304">
        <f>INDEX(IQ!B:B,MATCH(Data!A304,IQ!A:A,0))</f>
        <v>5</v>
      </c>
      <c r="G304">
        <f>INDEX(Para!B:B,MATCH(Data!A304,Para!A:A,0))</f>
        <v>12.26</v>
      </c>
      <c r="H304" t="e">
        <f>INDEX(DISCA!B:B,MATCH(Data!A304,DISCA!A:A,0))</f>
        <v>#N/A</v>
      </c>
      <c r="I304">
        <f>INDEX(GSX!B:B,MATCH(Data!A304,GSX!A:A,0))</f>
        <v>6.49</v>
      </c>
      <c r="J304">
        <f>INDEX(NDX!B:B,MATCH(Data!A304,NDX!A:A,0))</f>
        <v>17318.55</v>
      </c>
      <c r="K304">
        <f>INDEX('S&amp;P'!B:B,MATCH(Data!A304,'S&amp;P'!A:A,0))</f>
        <v>5018.3900000000003</v>
      </c>
    </row>
    <row r="305" spans="1:11" x14ac:dyDescent="0.25">
      <c r="A305" s="1">
        <v>45412</v>
      </c>
      <c r="B305">
        <f>INDEX(BIDU!B:B,MATCH(Data!A305,BIDU!A:A,0))</f>
        <v>103.4</v>
      </c>
      <c r="C305">
        <f>INDEX(TME!B:B,MATCH(Data!A305,TME!A:A,0))</f>
        <v>12.55</v>
      </c>
      <c r="D305">
        <f>INDEX(VIPS!B:B,MATCH(Data!A305,VIPS!A:A,0))</f>
        <v>15.04</v>
      </c>
      <c r="E305">
        <f>INDEX(FTCH!B:B,MATCH(Data!A305,FTCH!A:A,0))</f>
        <v>9.7000000000000003E-3</v>
      </c>
      <c r="F305">
        <f>INDEX(IQ!B:B,MATCH(Data!A305,IQ!A:A,0))</f>
        <v>4.8499999999999996</v>
      </c>
      <c r="G305">
        <f>INDEX(Para!B:B,MATCH(Data!A305,Para!A:A,0))</f>
        <v>11.39</v>
      </c>
      <c r="H305" t="e">
        <f>INDEX(DISCA!B:B,MATCH(Data!A305,DISCA!A:A,0))</f>
        <v>#N/A</v>
      </c>
      <c r="I305">
        <f>INDEX(GSX!B:B,MATCH(Data!A305,GSX!A:A,0))</f>
        <v>6.53</v>
      </c>
      <c r="J305">
        <f>INDEX(NDX!B:B,MATCH(Data!A305,NDX!A:A,0))</f>
        <v>17440.689999999999</v>
      </c>
      <c r="K305">
        <f>INDEX('S&amp;P'!B:B,MATCH(Data!A305,'S&amp;P'!A:A,0))</f>
        <v>5035.6899999999996</v>
      </c>
    </row>
    <row r="306" spans="1:11" x14ac:dyDescent="0.25">
      <c r="A306" s="1">
        <v>45411</v>
      </c>
      <c r="B306">
        <f>INDEX(BIDU!B:B,MATCH(Data!A306,BIDU!A:A,0))</f>
        <v>106.17</v>
      </c>
      <c r="C306">
        <f>INDEX(TME!B:B,MATCH(Data!A306,TME!A:A,0))</f>
        <v>12.9</v>
      </c>
      <c r="D306">
        <f>INDEX(VIPS!B:B,MATCH(Data!A306,VIPS!A:A,0))</f>
        <v>15.89</v>
      </c>
      <c r="E306">
        <f>INDEX(FTCH!B:B,MATCH(Data!A306,FTCH!A:A,0))</f>
        <v>9.7000000000000003E-3</v>
      </c>
      <c r="F306">
        <f>INDEX(IQ!B:B,MATCH(Data!A306,IQ!A:A,0))</f>
        <v>5.07</v>
      </c>
      <c r="G306">
        <f>INDEX(Para!B:B,MATCH(Data!A306,Para!A:A,0))</f>
        <v>12.25</v>
      </c>
      <c r="H306" t="e">
        <f>INDEX(DISCA!B:B,MATCH(Data!A306,DISCA!A:A,0))</f>
        <v>#N/A</v>
      </c>
      <c r="I306">
        <f>INDEX(GSX!B:B,MATCH(Data!A306,GSX!A:A,0))</f>
        <v>6.75</v>
      </c>
      <c r="J306">
        <f>INDEX(NDX!B:B,MATCH(Data!A306,NDX!A:A,0))</f>
        <v>17782.72</v>
      </c>
      <c r="K306">
        <f>INDEX('S&amp;P'!B:B,MATCH(Data!A306,'S&amp;P'!A:A,0))</f>
        <v>5116.17</v>
      </c>
    </row>
    <row r="307" spans="1:11" x14ac:dyDescent="0.25">
      <c r="A307" s="1">
        <v>45408</v>
      </c>
      <c r="B307">
        <f>INDEX(BIDU!B:B,MATCH(Data!A307,BIDU!A:A,0))</f>
        <v>100.52</v>
      </c>
      <c r="C307">
        <f>INDEX(TME!B:B,MATCH(Data!A307,TME!A:A,0))</f>
        <v>12.88</v>
      </c>
      <c r="D307">
        <f>INDEX(VIPS!B:B,MATCH(Data!A307,VIPS!A:A,0))</f>
        <v>15.73</v>
      </c>
      <c r="E307">
        <f>INDEX(FTCH!B:B,MATCH(Data!A307,FTCH!A:A,0))</f>
        <v>8.8000000000000005E-3</v>
      </c>
      <c r="F307">
        <f>INDEX(IQ!B:B,MATCH(Data!A307,IQ!A:A,0))</f>
        <v>4.99</v>
      </c>
      <c r="G307">
        <f>INDEX(Para!B:B,MATCH(Data!A307,Para!A:A,0))</f>
        <v>11.91</v>
      </c>
      <c r="H307" t="e">
        <f>INDEX(DISCA!B:B,MATCH(Data!A307,DISCA!A:A,0))</f>
        <v>#N/A</v>
      </c>
      <c r="I307">
        <f>INDEX(GSX!B:B,MATCH(Data!A307,GSX!A:A,0))</f>
        <v>6.7</v>
      </c>
      <c r="J307">
        <f>INDEX(NDX!B:B,MATCH(Data!A307,NDX!A:A,0))</f>
        <v>17718.3</v>
      </c>
      <c r="K307">
        <f>INDEX('S&amp;P'!B:B,MATCH(Data!A307,'S&amp;P'!A:A,0))</f>
        <v>5099.96</v>
      </c>
    </row>
    <row r="308" spans="1:11" x14ac:dyDescent="0.25">
      <c r="A308" s="1">
        <v>45407</v>
      </c>
      <c r="B308">
        <f>INDEX(BIDU!B:B,MATCH(Data!A308,BIDU!A:A,0))</f>
        <v>99.9</v>
      </c>
      <c r="C308">
        <f>INDEX(TME!B:B,MATCH(Data!A308,TME!A:A,0))</f>
        <v>12.68</v>
      </c>
      <c r="D308">
        <f>INDEX(VIPS!B:B,MATCH(Data!A308,VIPS!A:A,0))</f>
        <v>15.74</v>
      </c>
      <c r="E308">
        <f>INDEX(FTCH!B:B,MATCH(Data!A308,FTCH!A:A,0))</f>
        <v>8.9999999999999993E-3</v>
      </c>
      <c r="F308">
        <f>INDEX(IQ!B:B,MATCH(Data!A308,IQ!A:A,0))</f>
        <v>4.82</v>
      </c>
      <c r="G308">
        <f>INDEX(Para!B:B,MATCH(Data!A308,Para!A:A,0))</f>
        <v>12.18</v>
      </c>
      <c r="H308" t="e">
        <f>INDEX(DISCA!B:B,MATCH(Data!A308,DISCA!A:A,0))</f>
        <v>#N/A</v>
      </c>
      <c r="I308">
        <f>INDEX(GSX!B:B,MATCH(Data!A308,GSX!A:A,0))</f>
        <v>6.88</v>
      </c>
      <c r="J308">
        <f>INDEX(NDX!B:B,MATCH(Data!A308,NDX!A:A,0))</f>
        <v>17430.5</v>
      </c>
      <c r="K308">
        <f>INDEX('S&amp;P'!B:B,MATCH(Data!A308,'S&amp;P'!A:A,0))</f>
        <v>5048.42</v>
      </c>
    </row>
    <row r="309" spans="1:11" x14ac:dyDescent="0.25">
      <c r="A309" s="1">
        <v>45406</v>
      </c>
      <c r="B309">
        <f>INDEX(BIDU!B:B,MATCH(Data!A309,BIDU!A:A,0))</f>
        <v>99.19</v>
      </c>
      <c r="C309">
        <f>INDEX(TME!B:B,MATCH(Data!A309,TME!A:A,0))</f>
        <v>12.53</v>
      </c>
      <c r="D309">
        <f>INDEX(VIPS!B:B,MATCH(Data!A309,VIPS!A:A,0))</f>
        <v>15.81</v>
      </c>
      <c r="E309">
        <f>INDEX(FTCH!B:B,MATCH(Data!A309,FTCH!A:A,0))</f>
        <v>8.6999999999999994E-3</v>
      </c>
      <c r="F309">
        <f>INDEX(IQ!B:B,MATCH(Data!A309,IQ!A:A,0))</f>
        <v>4.82</v>
      </c>
      <c r="G309">
        <f>INDEX(Para!B:B,MATCH(Data!A309,Para!A:A,0))</f>
        <v>12.68</v>
      </c>
      <c r="H309" t="e">
        <f>INDEX(DISCA!B:B,MATCH(Data!A309,DISCA!A:A,0))</f>
        <v>#N/A</v>
      </c>
      <c r="I309">
        <f>INDEX(GSX!B:B,MATCH(Data!A309,GSX!A:A,0))</f>
        <v>6.45</v>
      </c>
      <c r="J309">
        <f>INDEX(NDX!B:B,MATCH(Data!A309,NDX!A:A,0))</f>
        <v>17526.8</v>
      </c>
      <c r="K309">
        <f>INDEX('S&amp;P'!B:B,MATCH(Data!A309,'S&amp;P'!A:A,0))</f>
        <v>5071.63</v>
      </c>
    </row>
    <row r="310" spans="1:11" x14ac:dyDescent="0.25">
      <c r="A310" s="1">
        <v>45405</v>
      </c>
      <c r="B310">
        <f>INDEX(BIDU!B:B,MATCH(Data!A310,BIDU!A:A,0))</f>
        <v>98.23</v>
      </c>
      <c r="C310">
        <f>INDEX(TME!B:B,MATCH(Data!A310,TME!A:A,0))</f>
        <v>12.32</v>
      </c>
      <c r="D310">
        <f>INDEX(VIPS!B:B,MATCH(Data!A310,VIPS!A:A,0))</f>
        <v>15.79</v>
      </c>
      <c r="E310">
        <f>INDEX(FTCH!B:B,MATCH(Data!A310,FTCH!A:A,0))</f>
        <v>8.6999999999999994E-3</v>
      </c>
      <c r="F310">
        <f>INDEX(IQ!B:B,MATCH(Data!A310,IQ!A:A,0))</f>
        <v>4.58</v>
      </c>
      <c r="G310">
        <f>INDEX(Para!B:B,MATCH(Data!A310,Para!A:A,0))</f>
        <v>12.74</v>
      </c>
      <c r="H310" t="e">
        <f>INDEX(DISCA!B:B,MATCH(Data!A310,DISCA!A:A,0))</f>
        <v>#N/A</v>
      </c>
      <c r="I310">
        <f>INDEX(GSX!B:B,MATCH(Data!A310,GSX!A:A,0))</f>
        <v>6.98</v>
      </c>
      <c r="J310">
        <f>INDEX(NDX!B:B,MATCH(Data!A310,NDX!A:A,0))</f>
        <v>17471.47</v>
      </c>
      <c r="K310">
        <f>INDEX('S&amp;P'!B:B,MATCH(Data!A310,'S&amp;P'!A:A,0))</f>
        <v>5070.55</v>
      </c>
    </row>
    <row r="311" spans="1:11" x14ac:dyDescent="0.25">
      <c r="A311" s="1">
        <v>45404</v>
      </c>
      <c r="B311">
        <f>INDEX(BIDU!B:B,MATCH(Data!A311,BIDU!A:A,0))</f>
        <v>97.24</v>
      </c>
      <c r="C311">
        <f>INDEX(TME!B:B,MATCH(Data!A311,TME!A:A,0))</f>
        <v>11.76</v>
      </c>
      <c r="D311">
        <f>INDEX(VIPS!B:B,MATCH(Data!A311,VIPS!A:A,0))</f>
        <v>15.6</v>
      </c>
      <c r="E311">
        <f>INDEX(FTCH!B:B,MATCH(Data!A311,FTCH!A:A,0))</f>
        <v>9.4999999999999998E-3</v>
      </c>
      <c r="F311">
        <f>INDEX(IQ!B:B,MATCH(Data!A311,IQ!A:A,0))</f>
        <v>4.3099999999999996</v>
      </c>
      <c r="G311">
        <f>INDEX(Para!B:B,MATCH(Data!A311,Para!A:A,0))</f>
        <v>12.38</v>
      </c>
      <c r="H311" t="e">
        <f>INDEX(DISCA!B:B,MATCH(Data!A311,DISCA!A:A,0))</f>
        <v>#N/A</v>
      </c>
      <c r="I311">
        <f>INDEX(GSX!B:B,MATCH(Data!A311,GSX!A:A,0))</f>
        <v>6.49</v>
      </c>
      <c r="J311">
        <f>INDEX(NDX!B:B,MATCH(Data!A311,NDX!A:A,0))</f>
        <v>17210.89</v>
      </c>
      <c r="K311">
        <f>INDEX('S&amp;P'!B:B,MATCH(Data!A311,'S&amp;P'!A:A,0))</f>
        <v>5010.6000000000004</v>
      </c>
    </row>
    <row r="312" spans="1:11" x14ac:dyDescent="0.25">
      <c r="A312" s="1">
        <v>45401</v>
      </c>
      <c r="B312">
        <f>INDEX(BIDU!B:B,MATCH(Data!A312,BIDU!A:A,0))</f>
        <v>95.05</v>
      </c>
      <c r="C312">
        <f>INDEX(TME!B:B,MATCH(Data!A312,TME!A:A,0))</f>
        <v>11.36</v>
      </c>
      <c r="D312">
        <f>INDEX(VIPS!B:B,MATCH(Data!A312,VIPS!A:A,0))</f>
        <v>15.16</v>
      </c>
      <c r="E312">
        <f>INDEX(FTCH!B:B,MATCH(Data!A312,FTCH!A:A,0))</f>
        <v>9.7000000000000003E-3</v>
      </c>
      <c r="F312">
        <f>INDEX(IQ!B:B,MATCH(Data!A312,IQ!A:A,0))</f>
        <v>4.09</v>
      </c>
      <c r="G312">
        <f>INDEX(Para!B:B,MATCH(Data!A312,Para!A:A,0))</f>
        <v>12.44</v>
      </c>
      <c r="H312" t="e">
        <f>INDEX(DISCA!B:B,MATCH(Data!A312,DISCA!A:A,0))</f>
        <v>#N/A</v>
      </c>
      <c r="I312">
        <f>INDEX(GSX!B:B,MATCH(Data!A312,GSX!A:A,0))</f>
        <v>6.29</v>
      </c>
      <c r="J312">
        <f>INDEX(NDX!B:B,MATCH(Data!A312,NDX!A:A,0))</f>
        <v>17037.650000000001</v>
      </c>
      <c r="K312">
        <f>INDEX('S&amp;P'!B:B,MATCH(Data!A312,'S&amp;P'!A:A,0))</f>
        <v>4967.2299999999996</v>
      </c>
    </row>
    <row r="313" spans="1:11" x14ac:dyDescent="0.25">
      <c r="A313" s="1">
        <v>45400</v>
      </c>
      <c r="B313">
        <f>INDEX(BIDU!B:B,MATCH(Data!A313,BIDU!A:A,0))</f>
        <v>95.58</v>
      </c>
      <c r="C313">
        <f>INDEX(TME!B:B,MATCH(Data!A313,TME!A:A,0))</f>
        <v>11.58</v>
      </c>
      <c r="D313">
        <f>INDEX(VIPS!B:B,MATCH(Data!A313,VIPS!A:A,0))</f>
        <v>15.15</v>
      </c>
      <c r="E313">
        <f>INDEX(FTCH!B:B,MATCH(Data!A313,FTCH!A:A,0))</f>
        <v>9.7999999999999997E-3</v>
      </c>
      <c r="F313">
        <f>INDEX(IQ!B:B,MATCH(Data!A313,IQ!A:A,0))</f>
        <v>4.2</v>
      </c>
      <c r="G313">
        <f>INDEX(Para!B:B,MATCH(Data!A313,Para!A:A,0))</f>
        <v>10.97</v>
      </c>
      <c r="H313" t="e">
        <f>INDEX(DISCA!B:B,MATCH(Data!A313,DISCA!A:A,0))</f>
        <v>#N/A</v>
      </c>
      <c r="I313">
        <f>INDEX(GSX!B:B,MATCH(Data!A313,GSX!A:A,0))</f>
        <v>6.38</v>
      </c>
      <c r="J313">
        <f>INDEX(NDX!B:B,MATCH(Data!A313,NDX!A:A,0))</f>
        <v>17394.310000000001</v>
      </c>
      <c r="K313">
        <f>INDEX('S&amp;P'!B:B,MATCH(Data!A313,'S&amp;P'!A:A,0))</f>
        <v>5011.12</v>
      </c>
    </row>
    <row r="314" spans="1:11" x14ac:dyDescent="0.25">
      <c r="A314" s="1">
        <v>45399</v>
      </c>
      <c r="B314">
        <f>INDEX(BIDU!B:B,MATCH(Data!A314,BIDU!A:A,0))</f>
        <v>94.41</v>
      </c>
      <c r="C314">
        <f>INDEX(TME!B:B,MATCH(Data!A314,TME!A:A,0))</f>
        <v>11.27</v>
      </c>
      <c r="D314">
        <f>INDEX(VIPS!B:B,MATCH(Data!A314,VIPS!A:A,0))</f>
        <v>15.33</v>
      </c>
      <c r="E314">
        <f>INDEX(FTCH!B:B,MATCH(Data!A314,FTCH!A:A,0))</f>
        <v>9.7000000000000003E-3</v>
      </c>
      <c r="F314">
        <f>INDEX(IQ!B:B,MATCH(Data!A314,IQ!A:A,0))</f>
        <v>4.17</v>
      </c>
      <c r="G314">
        <f>INDEX(Para!B:B,MATCH(Data!A314,Para!A:A,0))</f>
        <v>10.81</v>
      </c>
      <c r="H314" t="e">
        <f>INDEX(DISCA!B:B,MATCH(Data!A314,DISCA!A:A,0))</f>
        <v>#N/A</v>
      </c>
      <c r="I314">
        <f>INDEX(GSX!B:B,MATCH(Data!A314,GSX!A:A,0))</f>
        <v>5.87</v>
      </c>
      <c r="J314">
        <f>INDEX(NDX!B:B,MATCH(Data!A314,NDX!A:A,0))</f>
        <v>17493.62</v>
      </c>
      <c r="K314">
        <f>INDEX('S&amp;P'!B:B,MATCH(Data!A314,'S&amp;P'!A:A,0))</f>
        <v>5022.21</v>
      </c>
    </row>
    <row r="315" spans="1:11" x14ac:dyDescent="0.25">
      <c r="A315" s="1">
        <v>45398</v>
      </c>
      <c r="B315">
        <f>INDEX(BIDU!B:B,MATCH(Data!A315,BIDU!A:A,0))</f>
        <v>96.12</v>
      </c>
      <c r="C315">
        <f>INDEX(TME!B:B,MATCH(Data!A315,TME!A:A,0))</f>
        <v>11.25</v>
      </c>
      <c r="D315">
        <f>INDEX(VIPS!B:B,MATCH(Data!A315,VIPS!A:A,0))</f>
        <v>15.72</v>
      </c>
      <c r="E315">
        <f>INDEX(FTCH!B:B,MATCH(Data!A315,FTCH!A:A,0))</f>
        <v>1.005E-2</v>
      </c>
      <c r="F315">
        <f>INDEX(IQ!B:B,MATCH(Data!A315,IQ!A:A,0))</f>
        <v>4.0999999999999996</v>
      </c>
      <c r="G315">
        <f>INDEX(Para!B:B,MATCH(Data!A315,Para!A:A,0))</f>
        <v>10.43</v>
      </c>
      <c r="H315" t="e">
        <f>INDEX(DISCA!B:B,MATCH(Data!A315,DISCA!A:A,0))</f>
        <v>#N/A</v>
      </c>
      <c r="I315">
        <f>INDEX(GSX!B:B,MATCH(Data!A315,GSX!A:A,0))</f>
        <v>5.88</v>
      </c>
      <c r="J315">
        <f>INDEX(NDX!B:B,MATCH(Data!A315,NDX!A:A,0))</f>
        <v>17713.66</v>
      </c>
      <c r="K315">
        <f>INDEX('S&amp;P'!B:B,MATCH(Data!A315,'S&amp;P'!A:A,0))</f>
        <v>5051.41</v>
      </c>
    </row>
    <row r="316" spans="1:11" x14ac:dyDescent="0.25">
      <c r="A316" s="1">
        <v>45397</v>
      </c>
      <c r="B316">
        <f>INDEX(BIDU!B:B,MATCH(Data!A316,BIDU!A:A,0))</f>
        <v>96.21</v>
      </c>
      <c r="C316">
        <f>INDEX(TME!B:B,MATCH(Data!A316,TME!A:A,0))</f>
        <v>11.24</v>
      </c>
      <c r="D316">
        <f>INDEX(VIPS!B:B,MATCH(Data!A316,VIPS!A:A,0))</f>
        <v>16.16</v>
      </c>
      <c r="E316">
        <f>INDEX(FTCH!B:B,MATCH(Data!A316,FTCH!A:A,0))</f>
        <v>1.01E-2</v>
      </c>
      <c r="F316">
        <f>INDEX(IQ!B:B,MATCH(Data!A316,IQ!A:A,0))</f>
        <v>4.09</v>
      </c>
      <c r="G316">
        <f>INDEX(Para!B:B,MATCH(Data!A316,Para!A:A,0))</f>
        <v>10.9</v>
      </c>
      <c r="H316" t="e">
        <f>INDEX(DISCA!B:B,MATCH(Data!A316,DISCA!A:A,0))</f>
        <v>#N/A</v>
      </c>
      <c r="I316">
        <f>INDEX(GSX!B:B,MATCH(Data!A316,GSX!A:A,0))</f>
        <v>6.33</v>
      </c>
      <c r="J316">
        <f>INDEX(NDX!B:B,MATCH(Data!A316,NDX!A:A,0))</f>
        <v>17706.830000000002</v>
      </c>
      <c r="K316">
        <f>INDEX('S&amp;P'!B:B,MATCH(Data!A316,'S&amp;P'!A:A,0))</f>
        <v>5061.82</v>
      </c>
    </row>
    <row r="317" spans="1:11" x14ac:dyDescent="0.25">
      <c r="A317" s="1">
        <v>45394</v>
      </c>
      <c r="B317">
        <f>INDEX(BIDU!B:B,MATCH(Data!A317,BIDU!A:A,0))</f>
        <v>97.54</v>
      </c>
      <c r="C317">
        <f>INDEX(TME!B:B,MATCH(Data!A317,TME!A:A,0))</f>
        <v>11.37</v>
      </c>
      <c r="D317">
        <f>INDEX(VIPS!B:B,MATCH(Data!A317,VIPS!A:A,0))</f>
        <v>16.25</v>
      </c>
      <c r="E317">
        <f>INDEX(FTCH!B:B,MATCH(Data!A317,FTCH!A:A,0))</f>
        <v>0.01</v>
      </c>
      <c r="F317">
        <f>INDEX(IQ!B:B,MATCH(Data!A317,IQ!A:A,0))</f>
        <v>4.12</v>
      </c>
      <c r="G317">
        <f>INDEX(Para!B:B,MATCH(Data!A317,Para!A:A,0))</f>
        <v>10.96</v>
      </c>
      <c r="H317" t="e">
        <f>INDEX(DISCA!B:B,MATCH(Data!A317,DISCA!A:A,0))</f>
        <v>#N/A</v>
      </c>
      <c r="I317">
        <f>INDEX(GSX!B:B,MATCH(Data!A317,GSX!A:A,0))</f>
        <v>6.3</v>
      </c>
      <c r="J317">
        <f>INDEX(NDX!B:B,MATCH(Data!A317,NDX!A:A,0))</f>
        <v>18003.490000000002</v>
      </c>
      <c r="K317">
        <f>INDEX('S&amp;P'!B:B,MATCH(Data!A317,'S&amp;P'!A:A,0))</f>
        <v>5123.41</v>
      </c>
    </row>
    <row r="318" spans="1:11" x14ac:dyDescent="0.25">
      <c r="A318" s="1">
        <v>45393</v>
      </c>
      <c r="B318">
        <f>INDEX(BIDU!B:B,MATCH(Data!A318,BIDU!A:A,0))</f>
        <v>102.32</v>
      </c>
      <c r="C318">
        <f>INDEX(TME!B:B,MATCH(Data!A318,TME!A:A,0))</f>
        <v>11.9</v>
      </c>
      <c r="D318">
        <f>INDEX(VIPS!B:B,MATCH(Data!A318,VIPS!A:A,0))</f>
        <v>17.100000000000001</v>
      </c>
      <c r="E318">
        <f>INDEX(FTCH!B:B,MATCH(Data!A318,FTCH!A:A,0))</f>
        <v>9.5999999999999992E-3</v>
      </c>
      <c r="F318">
        <f>INDEX(IQ!B:B,MATCH(Data!A318,IQ!A:A,0))</f>
        <v>4.4000000000000004</v>
      </c>
      <c r="G318">
        <f>INDEX(Para!B:B,MATCH(Data!A318,Para!A:A,0))</f>
        <v>11.27</v>
      </c>
      <c r="H318" t="e">
        <f>INDEX(DISCA!B:B,MATCH(Data!A318,DISCA!A:A,0))</f>
        <v>#N/A</v>
      </c>
      <c r="I318">
        <f>INDEX(GSX!B:B,MATCH(Data!A318,GSX!A:A,0))</f>
        <v>6.52</v>
      </c>
      <c r="J318">
        <f>INDEX(NDX!B:B,MATCH(Data!A318,NDX!A:A,0))</f>
        <v>18307.98</v>
      </c>
      <c r="K318">
        <f>INDEX('S&amp;P'!B:B,MATCH(Data!A318,'S&amp;P'!A:A,0))</f>
        <v>5199.0600000000004</v>
      </c>
    </row>
    <row r="319" spans="1:11" x14ac:dyDescent="0.25">
      <c r="A319" s="1">
        <v>45392</v>
      </c>
      <c r="B319">
        <f>INDEX(BIDU!B:B,MATCH(Data!A319,BIDU!A:A,0))</f>
        <v>101.61</v>
      </c>
      <c r="C319">
        <f>INDEX(TME!B:B,MATCH(Data!A319,TME!A:A,0))</f>
        <v>11.85</v>
      </c>
      <c r="D319">
        <f>INDEX(VIPS!B:B,MATCH(Data!A319,VIPS!A:A,0))</f>
        <v>17.04</v>
      </c>
      <c r="E319">
        <f>INDEX(FTCH!B:B,MATCH(Data!A319,FTCH!A:A,0))</f>
        <v>9.5499999999999995E-3</v>
      </c>
      <c r="F319">
        <f>INDEX(IQ!B:B,MATCH(Data!A319,IQ!A:A,0))</f>
        <v>4.4400000000000004</v>
      </c>
      <c r="G319">
        <f>INDEX(Para!B:B,MATCH(Data!A319,Para!A:A,0))</f>
        <v>10.5</v>
      </c>
      <c r="H319" t="e">
        <f>INDEX(DISCA!B:B,MATCH(Data!A319,DISCA!A:A,0))</f>
        <v>#N/A</v>
      </c>
      <c r="I319">
        <f>INDEX(GSX!B:B,MATCH(Data!A319,GSX!A:A,0))</f>
        <v>6.32</v>
      </c>
      <c r="J319">
        <f>INDEX(NDX!B:B,MATCH(Data!A319,NDX!A:A,0))</f>
        <v>18011.650000000001</v>
      </c>
      <c r="K319">
        <f>INDEX('S&amp;P'!B:B,MATCH(Data!A319,'S&amp;P'!A:A,0))</f>
        <v>5160.6400000000003</v>
      </c>
    </row>
    <row r="320" spans="1:11" x14ac:dyDescent="0.25">
      <c r="A320" s="1">
        <v>45391</v>
      </c>
      <c r="B320">
        <f>INDEX(BIDU!B:B,MATCH(Data!A320,BIDU!A:A,0))</f>
        <v>103.5</v>
      </c>
      <c r="C320">
        <f>INDEX(TME!B:B,MATCH(Data!A320,TME!A:A,0))</f>
        <v>11.84</v>
      </c>
      <c r="D320">
        <f>INDEX(VIPS!B:B,MATCH(Data!A320,VIPS!A:A,0))</f>
        <v>17.09</v>
      </c>
      <c r="E320">
        <f>INDEX(FTCH!B:B,MATCH(Data!A320,FTCH!A:A,0))</f>
        <v>9.4999999999999998E-3</v>
      </c>
      <c r="F320">
        <f>INDEX(IQ!B:B,MATCH(Data!A320,IQ!A:A,0))</f>
        <v>4.4800000000000004</v>
      </c>
      <c r="G320">
        <f>INDEX(Para!B:B,MATCH(Data!A320,Para!A:A,0))</f>
        <v>10.97</v>
      </c>
      <c r="H320" t="e">
        <f>INDEX(DISCA!B:B,MATCH(Data!A320,DISCA!A:A,0))</f>
        <v>#N/A</v>
      </c>
      <c r="I320">
        <f>INDEX(GSX!B:B,MATCH(Data!A320,GSX!A:A,0))</f>
        <v>6.43</v>
      </c>
      <c r="J320">
        <f>INDEX(NDX!B:B,MATCH(Data!A320,NDX!A:A,0))</f>
        <v>18169.900000000001</v>
      </c>
      <c r="K320">
        <f>INDEX('S&amp;P'!B:B,MATCH(Data!A320,'S&amp;P'!A:A,0))</f>
        <v>5209.91</v>
      </c>
    </row>
    <row r="321" spans="1:11" x14ac:dyDescent="0.25">
      <c r="A321" s="1">
        <v>45390</v>
      </c>
      <c r="B321">
        <f>INDEX(BIDU!B:B,MATCH(Data!A321,BIDU!A:A,0))</f>
        <v>103.05</v>
      </c>
      <c r="C321">
        <f>INDEX(TME!B:B,MATCH(Data!A321,TME!A:A,0))</f>
        <v>11.59</v>
      </c>
      <c r="D321">
        <f>INDEX(VIPS!B:B,MATCH(Data!A321,VIPS!A:A,0))</f>
        <v>16.84</v>
      </c>
      <c r="E321">
        <f>INDEX(FTCH!B:B,MATCH(Data!A321,FTCH!A:A,0))</f>
        <v>9.9000000000000008E-3</v>
      </c>
      <c r="F321">
        <f>INDEX(IQ!B:B,MATCH(Data!A321,IQ!A:A,0))</f>
        <v>4.32</v>
      </c>
      <c r="G321">
        <f>INDEX(Para!B:B,MATCH(Data!A321,Para!A:A,0))</f>
        <v>11.06</v>
      </c>
      <c r="H321" t="e">
        <f>INDEX(DISCA!B:B,MATCH(Data!A321,DISCA!A:A,0))</f>
        <v>#N/A</v>
      </c>
      <c r="I321">
        <f>INDEX(GSX!B:B,MATCH(Data!A321,GSX!A:A,0))</f>
        <v>6.47</v>
      </c>
      <c r="J321">
        <f>INDEX(NDX!B:B,MATCH(Data!A321,NDX!A:A,0))</f>
        <v>18100.189999999999</v>
      </c>
      <c r="K321">
        <f>INDEX('S&amp;P'!B:B,MATCH(Data!A321,'S&amp;P'!A:A,0))</f>
        <v>5202.3900000000003</v>
      </c>
    </row>
    <row r="322" spans="1:11" x14ac:dyDescent="0.25">
      <c r="A322" s="1">
        <v>45387</v>
      </c>
      <c r="B322">
        <f>INDEX(BIDU!B:B,MATCH(Data!A322,BIDU!A:A,0))</f>
        <v>106.49</v>
      </c>
      <c r="C322">
        <f>INDEX(TME!B:B,MATCH(Data!A322,TME!A:A,0))</f>
        <v>11.65</v>
      </c>
      <c r="D322">
        <f>INDEX(VIPS!B:B,MATCH(Data!A322,VIPS!A:A,0))</f>
        <v>17.059999999999999</v>
      </c>
      <c r="E322">
        <f>INDEX(FTCH!B:B,MATCH(Data!A322,FTCH!A:A,0))</f>
        <v>1.44E-2</v>
      </c>
      <c r="F322">
        <f>INDEX(IQ!B:B,MATCH(Data!A322,IQ!A:A,0))</f>
        <v>4.49</v>
      </c>
      <c r="G322">
        <f>INDEX(Para!B:B,MATCH(Data!A322,Para!A:A,0))</f>
        <v>11.97</v>
      </c>
      <c r="H322" t="e">
        <f>INDEX(DISCA!B:B,MATCH(Data!A322,DISCA!A:A,0))</f>
        <v>#N/A</v>
      </c>
      <c r="I322">
        <f>INDEX(GSX!B:B,MATCH(Data!A322,GSX!A:A,0))</f>
        <v>6.5</v>
      </c>
      <c r="J322">
        <f>INDEX(NDX!B:B,MATCH(Data!A322,NDX!A:A,0))</f>
        <v>18108.46</v>
      </c>
      <c r="K322">
        <f>INDEX('S&amp;P'!B:B,MATCH(Data!A322,'S&amp;P'!A:A,0))</f>
        <v>5204.34</v>
      </c>
    </row>
    <row r="323" spans="1:11" x14ac:dyDescent="0.25">
      <c r="A323" s="1">
        <v>45386</v>
      </c>
      <c r="B323">
        <f>INDEX(BIDU!B:B,MATCH(Data!A323,BIDU!A:A,0))</f>
        <v>108.47</v>
      </c>
      <c r="C323">
        <f>INDEX(TME!B:B,MATCH(Data!A323,TME!A:A,0))</f>
        <v>11.21</v>
      </c>
      <c r="D323">
        <f>INDEX(VIPS!B:B,MATCH(Data!A323,VIPS!A:A,0))</f>
        <v>17.149999999999999</v>
      </c>
      <c r="E323">
        <f>INDEX(FTCH!B:B,MATCH(Data!A323,FTCH!A:A,0))</f>
        <v>1.2200000000000001E-2</v>
      </c>
      <c r="F323">
        <f>INDEX(IQ!B:B,MATCH(Data!A323,IQ!A:A,0))</f>
        <v>4.3</v>
      </c>
      <c r="G323">
        <f>INDEX(Para!B:B,MATCH(Data!A323,Para!A:A,0))</f>
        <v>12.37</v>
      </c>
      <c r="H323" t="e">
        <f>INDEX(DISCA!B:B,MATCH(Data!A323,DISCA!A:A,0))</f>
        <v>#N/A</v>
      </c>
      <c r="I323">
        <f>INDEX(GSX!B:B,MATCH(Data!A323,GSX!A:A,0))</f>
        <v>6.65</v>
      </c>
      <c r="J323">
        <f>INDEX(NDX!B:B,MATCH(Data!A323,NDX!A:A,0))</f>
        <v>17878.78</v>
      </c>
      <c r="K323">
        <f>INDEX('S&amp;P'!B:B,MATCH(Data!A323,'S&amp;P'!A:A,0))</f>
        <v>5147.21</v>
      </c>
    </row>
    <row r="324" spans="1:11" x14ac:dyDescent="0.25">
      <c r="A324" s="1">
        <v>45385</v>
      </c>
      <c r="B324">
        <f>INDEX(BIDU!B:B,MATCH(Data!A324,BIDU!A:A,0))</f>
        <v>108.32</v>
      </c>
      <c r="C324">
        <f>INDEX(TME!B:B,MATCH(Data!A324,TME!A:A,0))</f>
        <v>11.41</v>
      </c>
      <c r="D324">
        <f>INDEX(VIPS!B:B,MATCH(Data!A324,VIPS!A:A,0))</f>
        <v>17.47</v>
      </c>
      <c r="E324">
        <f>INDEX(FTCH!B:B,MATCH(Data!A324,FTCH!A:A,0))</f>
        <v>1.06E-2</v>
      </c>
      <c r="F324">
        <f>INDEX(IQ!B:B,MATCH(Data!A324,IQ!A:A,0))</f>
        <v>4.3099999999999996</v>
      </c>
      <c r="G324">
        <f>INDEX(Para!B:B,MATCH(Data!A324,Para!A:A,0))</f>
        <v>13.52</v>
      </c>
      <c r="H324" t="e">
        <f>INDEX(DISCA!B:B,MATCH(Data!A324,DISCA!A:A,0))</f>
        <v>#N/A</v>
      </c>
      <c r="I324">
        <f>INDEX(GSX!B:B,MATCH(Data!A324,GSX!A:A,0))</f>
        <v>7.09</v>
      </c>
      <c r="J324">
        <f>INDEX(NDX!B:B,MATCH(Data!A324,NDX!A:A,0))</f>
        <v>18160.189999999999</v>
      </c>
      <c r="K324">
        <f>INDEX('S&amp;P'!B:B,MATCH(Data!A324,'S&amp;P'!A:A,0))</f>
        <v>5211.49</v>
      </c>
    </row>
    <row r="325" spans="1:11" x14ac:dyDescent="0.25">
      <c r="A325" s="1">
        <v>45384</v>
      </c>
      <c r="B325">
        <f>INDEX(BIDU!B:B,MATCH(Data!A325,BIDU!A:A,0))</f>
        <v>108.53</v>
      </c>
      <c r="C325">
        <f>INDEX(TME!B:B,MATCH(Data!A325,TME!A:A,0))</f>
        <v>11.28</v>
      </c>
      <c r="D325">
        <f>INDEX(VIPS!B:B,MATCH(Data!A325,VIPS!A:A,0))</f>
        <v>17.510000000000002</v>
      </c>
      <c r="E325">
        <f>INDEX(FTCH!B:B,MATCH(Data!A325,FTCH!A:A,0))</f>
        <v>1.24E-2</v>
      </c>
      <c r="F325">
        <f>INDEX(IQ!B:B,MATCH(Data!A325,IQ!A:A,0))</f>
        <v>4.37</v>
      </c>
      <c r="G325">
        <f>INDEX(Para!B:B,MATCH(Data!A325,Para!A:A,0))</f>
        <v>11.76</v>
      </c>
      <c r="H325" t="e">
        <f>INDEX(DISCA!B:B,MATCH(Data!A325,DISCA!A:A,0))</f>
        <v>#N/A</v>
      </c>
      <c r="I325">
        <f>INDEX(GSX!B:B,MATCH(Data!A325,GSX!A:A,0))</f>
        <v>7.08</v>
      </c>
      <c r="J325">
        <f>INDEX(NDX!B:B,MATCH(Data!A325,NDX!A:A,0))</f>
        <v>18121.78</v>
      </c>
      <c r="K325">
        <f>INDEX('S&amp;P'!B:B,MATCH(Data!A325,'S&amp;P'!A:A,0))</f>
        <v>5205.8100000000004</v>
      </c>
    </row>
    <row r="326" spans="1:11" x14ac:dyDescent="0.25">
      <c r="A326" s="1">
        <v>45383</v>
      </c>
      <c r="B326">
        <f>INDEX(BIDU!B:B,MATCH(Data!A326,BIDU!A:A,0))</f>
        <v>108.44</v>
      </c>
      <c r="C326">
        <f>INDEX(TME!B:B,MATCH(Data!A326,TME!A:A,0))</f>
        <v>11.12</v>
      </c>
      <c r="D326">
        <f>INDEX(VIPS!B:B,MATCH(Data!A326,VIPS!A:A,0))</f>
        <v>17.48</v>
      </c>
      <c r="E326">
        <f>INDEX(FTCH!B:B,MATCH(Data!A326,FTCH!A:A,0))</f>
        <v>1.0999999999999999E-2</v>
      </c>
      <c r="F326">
        <f>INDEX(IQ!B:B,MATCH(Data!A326,IQ!A:A,0))</f>
        <v>4.29</v>
      </c>
      <c r="G326">
        <f>INDEX(Para!B:B,MATCH(Data!A326,Para!A:A,0))</f>
        <v>11.75</v>
      </c>
      <c r="H326" t="e">
        <f>INDEX(DISCA!B:B,MATCH(Data!A326,DISCA!A:A,0))</f>
        <v>#N/A</v>
      </c>
      <c r="I326">
        <f>INDEX(GSX!B:B,MATCH(Data!A326,GSX!A:A,0))</f>
        <v>7.09</v>
      </c>
      <c r="J326">
        <f>INDEX(NDX!B:B,MATCH(Data!A326,NDX!A:A,0))</f>
        <v>18293.2</v>
      </c>
      <c r="K326">
        <f>INDEX('S&amp;P'!B:B,MATCH(Data!A326,'S&amp;P'!A:A,0))</f>
        <v>5243.77</v>
      </c>
    </row>
    <row r="327" spans="1:11" x14ac:dyDescent="0.25">
      <c r="A327" s="1">
        <v>45379</v>
      </c>
      <c r="B327">
        <f>INDEX(BIDU!B:B,MATCH(Data!A327,BIDU!A:A,0))</f>
        <v>105.28</v>
      </c>
      <c r="C327">
        <f>INDEX(TME!B:B,MATCH(Data!A327,TME!A:A,0))</f>
        <v>11.19</v>
      </c>
      <c r="D327">
        <f>INDEX(VIPS!B:B,MATCH(Data!A327,VIPS!A:A,0))</f>
        <v>16.55</v>
      </c>
      <c r="E327">
        <f>INDEX(FTCH!B:B,MATCH(Data!A327,FTCH!A:A,0))</f>
        <v>8.5000000000000006E-3</v>
      </c>
      <c r="F327">
        <f>INDEX(IQ!B:B,MATCH(Data!A327,IQ!A:A,0))</f>
        <v>4.2300000000000004</v>
      </c>
      <c r="G327">
        <f>INDEX(Para!B:B,MATCH(Data!A327,Para!A:A,0))</f>
        <v>11.77</v>
      </c>
      <c r="H327" t="e">
        <f>INDEX(DISCA!B:B,MATCH(Data!A327,DISCA!A:A,0))</f>
        <v>#N/A</v>
      </c>
      <c r="I327">
        <f>INDEX(GSX!B:B,MATCH(Data!A327,GSX!A:A,0))</f>
        <v>6.55</v>
      </c>
      <c r="J327">
        <f>INDEX(NDX!B:B,MATCH(Data!A327,NDX!A:A,0))</f>
        <v>18254.689999999999</v>
      </c>
      <c r="K327">
        <f>INDEX('S&amp;P'!B:B,MATCH(Data!A327,'S&amp;P'!A:A,0))</f>
        <v>5254.35</v>
      </c>
    </row>
    <row r="328" spans="1:11" x14ac:dyDescent="0.25">
      <c r="A328" s="1">
        <v>45378</v>
      </c>
      <c r="B328">
        <f>INDEX(BIDU!B:B,MATCH(Data!A328,BIDU!A:A,0))</f>
        <v>104.99</v>
      </c>
      <c r="C328">
        <f>INDEX(TME!B:B,MATCH(Data!A328,TME!A:A,0))</f>
        <v>11.06</v>
      </c>
      <c r="D328">
        <f>INDEX(VIPS!B:B,MATCH(Data!A328,VIPS!A:A,0))</f>
        <v>16.46</v>
      </c>
      <c r="E328">
        <f>INDEX(FTCH!B:B,MATCH(Data!A328,FTCH!A:A,0))</f>
        <v>9.9000000000000008E-3</v>
      </c>
      <c r="F328">
        <f>INDEX(IQ!B:B,MATCH(Data!A328,IQ!A:A,0))</f>
        <v>4.03</v>
      </c>
      <c r="G328">
        <f>INDEX(Para!B:B,MATCH(Data!A328,Para!A:A,0))</f>
        <v>11.7</v>
      </c>
      <c r="H328" t="e">
        <f>INDEX(DISCA!B:B,MATCH(Data!A328,DISCA!A:A,0))</f>
        <v>#N/A</v>
      </c>
      <c r="I328">
        <f>INDEX(GSX!B:B,MATCH(Data!A328,GSX!A:A,0))</f>
        <v>6.74</v>
      </c>
      <c r="J328">
        <f>INDEX(NDX!B:B,MATCH(Data!A328,NDX!A:A,0))</f>
        <v>18280.84</v>
      </c>
      <c r="K328">
        <f>INDEX('S&amp;P'!B:B,MATCH(Data!A328,'S&amp;P'!A:A,0))</f>
        <v>5248.49</v>
      </c>
    </row>
    <row r="329" spans="1:11" x14ac:dyDescent="0.25">
      <c r="A329" s="1">
        <v>45377</v>
      </c>
      <c r="B329">
        <f>INDEX(BIDU!B:B,MATCH(Data!A329,BIDU!A:A,0))</f>
        <v>103.66</v>
      </c>
      <c r="C329">
        <f>INDEX(TME!B:B,MATCH(Data!A329,TME!A:A,0))</f>
        <v>11.07</v>
      </c>
      <c r="D329">
        <f>INDEX(VIPS!B:B,MATCH(Data!A329,VIPS!A:A,0))</f>
        <v>16.11</v>
      </c>
      <c r="E329">
        <f>INDEX(FTCH!B:B,MATCH(Data!A329,FTCH!A:A,0))</f>
        <v>0.01</v>
      </c>
      <c r="F329">
        <f>INDEX(IQ!B:B,MATCH(Data!A329,IQ!A:A,0))</f>
        <v>4.04</v>
      </c>
      <c r="G329">
        <f>INDEX(Para!B:B,MATCH(Data!A329,Para!A:A,0))</f>
        <v>11.37</v>
      </c>
      <c r="H329" t="e">
        <f>INDEX(DISCA!B:B,MATCH(Data!A329,DISCA!A:A,0))</f>
        <v>#N/A</v>
      </c>
      <c r="I329">
        <f>INDEX(GSX!B:B,MATCH(Data!A329,GSX!A:A,0))</f>
        <v>6.93</v>
      </c>
      <c r="J329">
        <f>INDEX(NDX!B:B,MATCH(Data!A329,NDX!A:A,0))</f>
        <v>18210.54</v>
      </c>
      <c r="K329">
        <f>INDEX('S&amp;P'!B:B,MATCH(Data!A329,'S&amp;P'!A:A,0))</f>
        <v>5203.58</v>
      </c>
    </row>
    <row r="330" spans="1:11" x14ac:dyDescent="0.25">
      <c r="A330" s="1">
        <v>45376</v>
      </c>
      <c r="B330">
        <f>INDEX(BIDU!B:B,MATCH(Data!A330,BIDU!A:A,0))</f>
        <v>105.66</v>
      </c>
      <c r="C330">
        <f>INDEX(TME!B:B,MATCH(Data!A330,TME!A:A,0))</f>
        <v>11.15</v>
      </c>
      <c r="D330">
        <f>INDEX(VIPS!B:B,MATCH(Data!A330,VIPS!A:A,0))</f>
        <v>16.600000000000001</v>
      </c>
      <c r="E330">
        <f>INDEX(FTCH!B:B,MATCH(Data!A330,FTCH!A:A,0))</f>
        <v>1.2999999999999999E-2</v>
      </c>
      <c r="F330">
        <f>INDEX(IQ!B:B,MATCH(Data!A330,IQ!A:A,0))</f>
        <v>4.0599999999999996</v>
      </c>
      <c r="G330">
        <f>INDEX(Para!B:B,MATCH(Data!A330,Para!A:A,0))</f>
        <v>11.45</v>
      </c>
      <c r="H330" t="e">
        <f>INDEX(DISCA!B:B,MATCH(Data!A330,DISCA!A:A,0))</f>
        <v>#N/A</v>
      </c>
      <c r="I330">
        <f>INDEX(GSX!B:B,MATCH(Data!A330,GSX!A:A,0))</f>
        <v>6.82</v>
      </c>
      <c r="J330">
        <f>INDEX(NDX!B:B,MATCH(Data!A330,NDX!A:A,0))</f>
        <v>18277.060000000001</v>
      </c>
      <c r="K330">
        <f>INDEX('S&amp;P'!B:B,MATCH(Data!A330,'S&amp;P'!A:A,0))</f>
        <v>5218.1899999999996</v>
      </c>
    </row>
    <row r="331" spans="1:11" x14ac:dyDescent="0.25">
      <c r="A331" s="1">
        <v>45373</v>
      </c>
      <c r="B331">
        <f>INDEX(BIDU!B:B,MATCH(Data!A331,BIDU!A:A,0))</f>
        <v>102.18</v>
      </c>
      <c r="C331">
        <f>INDEX(TME!B:B,MATCH(Data!A331,TME!A:A,0))</f>
        <v>10.95</v>
      </c>
      <c r="D331">
        <f>INDEX(VIPS!B:B,MATCH(Data!A331,VIPS!A:A,0))</f>
        <v>16.62</v>
      </c>
      <c r="E331">
        <f>INDEX(FTCH!B:B,MATCH(Data!A331,FTCH!A:A,0))</f>
        <v>1.4999999999999999E-2</v>
      </c>
      <c r="F331">
        <f>INDEX(IQ!B:B,MATCH(Data!A331,IQ!A:A,0))</f>
        <v>4.04</v>
      </c>
      <c r="G331">
        <f>INDEX(Para!B:B,MATCH(Data!A331,Para!A:A,0))</f>
        <v>11.25</v>
      </c>
      <c r="H331" t="e">
        <f>INDEX(DISCA!B:B,MATCH(Data!A331,DISCA!A:A,0))</f>
        <v>#N/A</v>
      </c>
      <c r="I331">
        <f>INDEX(GSX!B:B,MATCH(Data!A331,GSX!A:A,0))</f>
        <v>6.98</v>
      </c>
      <c r="J331">
        <f>INDEX(NDX!B:B,MATCH(Data!A331,NDX!A:A,0))</f>
        <v>18339.439999999999</v>
      </c>
      <c r="K331">
        <f>INDEX('S&amp;P'!B:B,MATCH(Data!A331,'S&amp;P'!A:A,0))</f>
        <v>5234.18</v>
      </c>
    </row>
    <row r="332" spans="1:11" x14ac:dyDescent="0.25">
      <c r="A332" s="1">
        <v>45372</v>
      </c>
      <c r="B332">
        <f>INDEX(BIDU!B:B,MATCH(Data!A332,BIDU!A:A,0))</f>
        <v>101.7</v>
      </c>
      <c r="C332">
        <f>INDEX(TME!B:B,MATCH(Data!A332,TME!A:A,0))</f>
        <v>11.4</v>
      </c>
      <c r="D332">
        <f>INDEX(VIPS!B:B,MATCH(Data!A332,VIPS!A:A,0))</f>
        <v>17.68</v>
      </c>
      <c r="E332">
        <f>INDEX(FTCH!B:B,MATCH(Data!A332,FTCH!A:A,0))</f>
        <v>1.6E-2</v>
      </c>
      <c r="F332">
        <f>INDEX(IQ!B:B,MATCH(Data!A332,IQ!A:A,0))</f>
        <v>4.07</v>
      </c>
      <c r="G332">
        <f>INDEX(Para!B:B,MATCH(Data!A332,Para!A:A,0))</f>
        <v>11.82</v>
      </c>
      <c r="H332" t="e">
        <f>INDEX(DISCA!B:B,MATCH(Data!A332,DISCA!A:A,0))</f>
        <v>#N/A</v>
      </c>
      <c r="I332">
        <f>INDEX(GSX!B:B,MATCH(Data!A332,GSX!A:A,0))</f>
        <v>7.21</v>
      </c>
      <c r="J332">
        <f>INDEX(NDX!B:B,MATCH(Data!A332,NDX!A:A,0))</f>
        <v>18320.38</v>
      </c>
      <c r="K332">
        <f>INDEX('S&amp;P'!B:B,MATCH(Data!A332,'S&amp;P'!A:A,0))</f>
        <v>5241.53</v>
      </c>
    </row>
    <row r="333" spans="1:11" x14ac:dyDescent="0.25">
      <c r="A333" s="1">
        <v>45371</v>
      </c>
      <c r="B333">
        <f>INDEX(BIDU!B:B,MATCH(Data!A333,BIDU!A:A,0))</f>
        <v>103.89</v>
      </c>
      <c r="C333">
        <f>INDEX(TME!B:B,MATCH(Data!A333,TME!A:A,0))</f>
        <v>11.69</v>
      </c>
      <c r="D333">
        <f>INDEX(VIPS!B:B,MATCH(Data!A333,VIPS!A:A,0))</f>
        <v>17.77</v>
      </c>
      <c r="E333">
        <f>INDEX(FTCH!B:B,MATCH(Data!A333,FTCH!A:A,0))</f>
        <v>1.6500000000000001E-2</v>
      </c>
      <c r="F333">
        <f>INDEX(IQ!B:B,MATCH(Data!A333,IQ!A:A,0))</f>
        <v>4.16</v>
      </c>
      <c r="G333">
        <f>INDEX(Para!B:B,MATCH(Data!A333,Para!A:A,0))</f>
        <v>12.51</v>
      </c>
      <c r="H333" t="e">
        <f>INDEX(DISCA!B:B,MATCH(Data!A333,DISCA!A:A,0))</f>
        <v>#N/A</v>
      </c>
      <c r="I333">
        <f>INDEX(GSX!B:B,MATCH(Data!A333,GSX!A:A,0))</f>
        <v>7.46</v>
      </c>
      <c r="J333">
        <f>INDEX(NDX!B:B,MATCH(Data!A333,NDX!A:A,0))</f>
        <v>18240.11</v>
      </c>
      <c r="K333">
        <f>INDEX('S&amp;P'!B:B,MATCH(Data!A333,'S&amp;P'!A:A,0))</f>
        <v>5224.62</v>
      </c>
    </row>
    <row r="334" spans="1:11" x14ac:dyDescent="0.25">
      <c r="A334" s="1">
        <v>45370</v>
      </c>
      <c r="B334">
        <f>INDEX(BIDU!B:B,MATCH(Data!A334,BIDU!A:A,0))</f>
        <v>104.17</v>
      </c>
      <c r="C334">
        <f>INDEX(TME!B:B,MATCH(Data!A334,TME!A:A,0))</f>
        <v>11.04</v>
      </c>
      <c r="D334">
        <f>INDEX(VIPS!B:B,MATCH(Data!A334,VIPS!A:A,0))</f>
        <v>17.12</v>
      </c>
      <c r="E334">
        <f>INDEX(FTCH!B:B,MATCH(Data!A334,FTCH!A:A,0))</f>
        <v>1.7100000000000001E-2</v>
      </c>
      <c r="F334">
        <f>INDEX(IQ!B:B,MATCH(Data!A334,IQ!A:A,0))</f>
        <v>3.95</v>
      </c>
      <c r="G334">
        <f>INDEX(Para!B:B,MATCH(Data!A334,Para!A:A,0))</f>
        <v>11.19</v>
      </c>
      <c r="H334" t="e">
        <f>INDEX(DISCA!B:B,MATCH(Data!A334,DISCA!A:A,0))</f>
        <v>#N/A</v>
      </c>
      <c r="I334">
        <f>INDEX(GSX!B:B,MATCH(Data!A334,GSX!A:A,0))</f>
        <v>7.35</v>
      </c>
      <c r="J334">
        <f>INDEX(NDX!B:B,MATCH(Data!A334,NDX!A:A,0))</f>
        <v>18032.21</v>
      </c>
      <c r="K334">
        <f>INDEX('S&amp;P'!B:B,MATCH(Data!A334,'S&amp;P'!A:A,0))</f>
        <v>5178.51</v>
      </c>
    </row>
    <row r="335" spans="1:11" x14ac:dyDescent="0.25">
      <c r="A335" s="1">
        <v>45369</v>
      </c>
      <c r="B335">
        <f>INDEX(BIDU!B:B,MATCH(Data!A335,BIDU!A:A,0))</f>
        <v>104.77</v>
      </c>
      <c r="C335">
        <f>INDEX(TME!B:B,MATCH(Data!A335,TME!A:A,0))</f>
        <v>10.38</v>
      </c>
      <c r="D335">
        <f>INDEX(VIPS!B:B,MATCH(Data!A335,VIPS!A:A,0))</f>
        <v>17.16</v>
      </c>
      <c r="E335">
        <f>INDEX(FTCH!B:B,MATCH(Data!A335,FTCH!A:A,0))</f>
        <v>1.7100000000000001E-2</v>
      </c>
      <c r="F335">
        <f>INDEX(IQ!B:B,MATCH(Data!A335,IQ!A:A,0))</f>
        <v>3.98</v>
      </c>
      <c r="G335">
        <f>INDEX(Para!B:B,MATCH(Data!A335,Para!A:A,0))</f>
        <v>11.2</v>
      </c>
      <c r="H335" t="e">
        <f>INDEX(DISCA!B:B,MATCH(Data!A335,DISCA!A:A,0))</f>
        <v>#N/A</v>
      </c>
      <c r="I335">
        <f>INDEX(GSX!B:B,MATCH(Data!A335,GSX!A:A,0))</f>
        <v>7.65</v>
      </c>
      <c r="J335">
        <f>INDEX(NDX!B:B,MATCH(Data!A335,NDX!A:A,0))</f>
        <v>17985.009999999998</v>
      </c>
      <c r="K335">
        <f>INDEX('S&amp;P'!B:B,MATCH(Data!A335,'S&amp;P'!A:A,0))</f>
        <v>5149.42</v>
      </c>
    </row>
    <row r="336" spans="1:11" x14ac:dyDescent="0.25">
      <c r="A336" s="1">
        <v>45366</v>
      </c>
      <c r="B336">
        <f>INDEX(BIDU!B:B,MATCH(Data!A336,BIDU!A:A,0))</f>
        <v>103.86</v>
      </c>
      <c r="C336">
        <f>INDEX(TME!B:B,MATCH(Data!A336,TME!A:A,0))</f>
        <v>10.33</v>
      </c>
      <c r="D336">
        <f>INDEX(VIPS!B:B,MATCH(Data!A336,VIPS!A:A,0))</f>
        <v>17.22</v>
      </c>
      <c r="E336">
        <f>INDEX(FTCH!B:B,MATCH(Data!A336,FTCH!A:A,0))</f>
        <v>1.8599999999999998E-2</v>
      </c>
      <c r="F336">
        <f>INDEX(IQ!B:B,MATCH(Data!A336,IQ!A:A,0))</f>
        <v>4</v>
      </c>
      <c r="G336">
        <f>INDEX(Para!B:B,MATCH(Data!A336,Para!A:A,0))</f>
        <v>11.21</v>
      </c>
      <c r="H336" t="e">
        <f>INDEX(DISCA!B:B,MATCH(Data!A336,DISCA!A:A,0))</f>
        <v>#N/A</v>
      </c>
      <c r="I336">
        <f>INDEX(GSX!B:B,MATCH(Data!A336,GSX!A:A,0))</f>
        <v>7.72</v>
      </c>
      <c r="J336">
        <f>INDEX(NDX!B:B,MATCH(Data!A336,NDX!A:A,0))</f>
        <v>17808.25</v>
      </c>
      <c r="K336">
        <f>INDEX('S&amp;P'!B:B,MATCH(Data!A336,'S&amp;P'!A:A,0))</f>
        <v>5117.09</v>
      </c>
    </row>
    <row r="337" spans="1:11" x14ac:dyDescent="0.25">
      <c r="A337" s="1">
        <v>45365</v>
      </c>
      <c r="B337">
        <f>INDEX(BIDU!B:B,MATCH(Data!A337,BIDU!A:A,0))</f>
        <v>104.64</v>
      </c>
      <c r="C337">
        <f>INDEX(TME!B:B,MATCH(Data!A337,TME!A:A,0))</f>
        <v>10.45</v>
      </c>
      <c r="D337">
        <f>INDEX(VIPS!B:B,MATCH(Data!A337,VIPS!A:A,0))</f>
        <v>17.27</v>
      </c>
      <c r="E337">
        <f>INDEX(FTCH!B:B,MATCH(Data!A337,FTCH!A:A,0))</f>
        <v>1.77E-2</v>
      </c>
      <c r="F337">
        <f>INDEX(IQ!B:B,MATCH(Data!A337,IQ!A:A,0))</f>
        <v>4</v>
      </c>
      <c r="G337">
        <f>INDEX(Para!B:B,MATCH(Data!A337,Para!A:A,0))</f>
        <v>11.26</v>
      </c>
      <c r="H337" t="e">
        <f>INDEX(DISCA!B:B,MATCH(Data!A337,DISCA!A:A,0))</f>
        <v>#N/A</v>
      </c>
      <c r="I337">
        <f>INDEX(GSX!B:B,MATCH(Data!A337,GSX!A:A,0))</f>
        <v>7.79</v>
      </c>
      <c r="J337">
        <f>INDEX(NDX!B:B,MATCH(Data!A337,NDX!A:A,0))</f>
        <v>18014.810000000001</v>
      </c>
      <c r="K337">
        <f>INDEX('S&amp;P'!B:B,MATCH(Data!A337,'S&amp;P'!A:A,0))</f>
        <v>5150.4799999999996</v>
      </c>
    </row>
    <row r="338" spans="1:11" x14ac:dyDescent="0.25">
      <c r="A338" s="1">
        <v>45364</v>
      </c>
      <c r="B338">
        <f>INDEX(BIDU!B:B,MATCH(Data!A338,BIDU!A:A,0))</f>
        <v>107.89</v>
      </c>
      <c r="C338">
        <f>INDEX(TME!B:B,MATCH(Data!A338,TME!A:A,0))</f>
        <v>10.57</v>
      </c>
      <c r="D338">
        <f>INDEX(VIPS!B:B,MATCH(Data!A338,VIPS!A:A,0))</f>
        <v>17.52</v>
      </c>
      <c r="E338">
        <f>INDEX(FTCH!B:B,MATCH(Data!A338,FTCH!A:A,0))</f>
        <v>1.8800000000000001E-2</v>
      </c>
      <c r="F338">
        <f>INDEX(IQ!B:B,MATCH(Data!A338,IQ!A:A,0))</f>
        <v>4.16</v>
      </c>
      <c r="G338">
        <f>INDEX(Para!B:B,MATCH(Data!A338,Para!A:A,0))</f>
        <v>11.68</v>
      </c>
      <c r="H338" t="e">
        <f>INDEX(DISCA!B:B,MATCH(Data!A338,DISCA!A:A,0))</f>
        <v>#N/A</v>
      </c>
      <c r="I338">
        <f>INDEX(GSX!B:B,MATCH(Data!A338,GSX!A:A,0))</f>
        <v>7.84</v>
      </c>
      <c r="J338">
        <f>INDEX(NDX!B:B,MATCH(Data!A338,NDX!A:A,0))</f>
        <v>18068.47</v>
      </c>
      <c r="K338">
        <f>INDEX('S&amp;P'!B:B,MATCH(Data!A338,'S&amp;P'!A:A,0))</f>
        <v>5165.3100000000004</v>
      </c>
    </row>
    <row r="339" spans="1:11" x14ac:dyDescent="0.25">
      <c r="A339" s="1">
        <v>45363</v>
      </c>
      <c r="B339">
        <f>INDEX(BIDU!B:B,MATCH(Data!A339,BIDU!A:A,0))</f>
        <v>105.27</v>
      </c>
      <c r="C339">
        <f>INDEX(TME!B:B,MATCH(Data!A339,TME!A:A,0))</f>
        <v>10.65</v>
      </c>
      <c r="D339">
        <f>INDEX(VIPS!B:B,MATCH(Data!A339,VIPS!A:A,0))</f>
        <v>17.600000000000001</v>
      </c>
      <c r="E339">
        <f>INDEX(FTCH!B:B,MATCH(Data!A339,FTCH!A:A,0))</f>
        <v>1.9699999999999999E-2</v>
      </c>
      <c r="F339">
        <f>INDEX(IQ!B:B,MATCH(Data!A339,IQ!A:A,0))</f>
        <v>4.3</v>
      </c>
      <c r="G339">
        <f>INDEX(Para!B:B,MATCH(Data!A339,Para!A:A,0))</f>
        <v>11.59</v>
      </c>
      <c r="H339" t="e">
        <f>INDEX(DISCA!B:B,MATCH(Data!A339,DISCA!A:A,0))</f>
        <v>#N/A</v>
      </c>
      <c r="I339">
        <f>INDEX(GSX!B:B,MATCH(Data!A339,GSX!A:A,0))</f>
        <v>7.46</v>
      </c>
      <c r="J339">
        <f>INDEX(NDX!B:B,MATCH(Data!A339,NDX!A:A,0))</f>
        <v>18219.12</v>
      </c>
      <c r="K339">
        <f>INDEX('S&amp;P'!B:B,MATCH(Data!A339,'S&amp;P'!A:A,0))</f>
        <v>5175.2700000000004</v>
      </c>
    </row>
    <row r="340" spans="1:11" x14ac:dyDescent="0.25">
      <c r="A340" s="1">
        <v>45362</v>
      </c>
      <c r="B340">
        <f>INDEX(BIDU!B:B,MATCH(Data!A340,BIDU!A:A,0))</f>
        <v>101.29</v>
      </c>
      <c r="C340">
        <f>INDEX(TME!B:B,MATCH(Data!A340,TME!A:A,0))</f>
        <v>10.35</v>
      </c>
      <c r="D340">
        <f>INDEX(VIPS!B:B,MATCH(Data!A340,VIPS!A:A,0))</f>
        <v>16.86</v>
      </c>
      <c r="E340">
        <f>INDEX(FTCH!B:B,MATCH(Data!A340,FTCH!A:A,0))</f>
        <v>1.83E-2</v>
      </c>
      <c r="F340">
        <f>INDEX(IQ!B:B,MATCH(Data!A340,IQ!A:A,0))</f>
        <v>4.07</v>
      </c>
      <c r="G340">
        <f>INDEX(Para!B:B,MATCH(Data!A340,Para!A:A,0))</f>
        <v>11.62</v>
      </c>
      <c r="H340" t="e">
        <f>INDEX(DISCA!B:B,MATCH(Data!A340,DISCA!A:A,0))</f>
        <v>#N/A</v>
      </c>
      <c r="I340">
        <f>INDEX(GSX!B:B,MATCH(Data!A340,GSX!A:A,0))</f>
        <v>6.8</v>
      </c>
      <c r="J340">
        <f>INDEX(NDX!B:B,MATCH(Data!A340,NDX!A:A,0))</f>
        <v>17951.689999999999</v>
      </c>
      <c r="K340">
        <f>INDEX('S&amp;P'!B:B,MATCH(Data!A340,'S&amp;P'!A:A,0))</f>
        <v>5117.9399999999996</v>
      </c>
    </row>
    <row r="341" spans="1:11" x14ac:dyDescent="0.25">
      <c r="A341" s="1">
        <v>45359</v>
      </c>
      <c r="B341">
        <f>INDEX(BIDU!B:B,MATCH(Data!A341,BIDU!A:A,0))</f>
        <v>98.27</v>
      </c>
      <c r="C341">
        <f>INDEX(TME!B:B,MATCH(Data!A341,TME!A:A,0))</f>
        <v>10.53</v>
      </c>
      <c r="D341">
        <f>INDEX(VIPS!B:B,MATCH(Data!A341,VIPS!A:A,0))</f>
        <v>17.28</v>
      </c>
      <c r="E341">
        <f>INDEX(FTCH!B:B,MATCH(Data!A341,FTCH!A:A,0))</f>
        <v>0.02</v>
      </c>
      <c r="F341">
        <f>INDEX(IQ!B:B,MATCH(Data!A341,IQ!A:A,0))</f>
        <v>3.94</v>
      </c>
      <c r="G341">
        <f>INDEX(Para!B:B,MATCH(Data!A341,Para!A:A,0))</f>
        <v>10.93</v>
      </c>
      <c r="H341" t="e">
        <f>INDEX(DISCA!B:B,MATCH(Data!A341,DISCA!A:A,0))</f>
        <v>#N/A</v>
      </c>
      <c r="I341">
        <f>INDEX(GSX!B:B,MATCH(Data!A341,GSX!A:A,0))</f>
        <v>7.15</v>
      </c>
      <c r="J341">
        <f>INDEX(NDX!B:B,MATCH(Data!A341,NDX!A:A,0))</f>
        <v>18018.45</v>
      </c>
      <c r="K341">
        <f>INDEX('S&amp;P'!B:B,MATCH(Data!A341,'S&amp;P'!A:A,0))</f>
        <v>5123.6899999999996</v>
      </c>
    </row>
    <row r="342" spans="1:11" x14ac:dyDescent="0.25">
      <c r="A342" s="1">
        <v>45358</v>
      </c>
      <c r="B342">
        <f>INDEX(BIDU!B:B,MATCH(Data!A342,BIDU!A:A,0))</f>
        <v>97.81</v>
      </c>
      <c r="C342">
        <f>INDEX(TME!B:B,MATCH(Data!A342,TME!A:A,0))</f>
        <v>10.36</v>
      </c>
      <c r="D342">
        <f>INDEX(VIPS!B:B,MATCH(Data!A342,VIPS!A:A,0))</f>
        <v>17.48</v>
      </c>
      <c r="E342">
        <f>INDEX(FTCH!B:B,MATCH(Data!A342,FTCH!A:A,0))</f>
        <v>1.8800000000000001E-2</v>
      </c>
      <c r="F342">
        <f>INDEX(IQ!B:B,MATCH(Data!A342,IQ!A:A,0))</f>
        <v>3.77</v>
      </c>
      <c r="G342">
        <f>INDEX(Para!B:B,MATCH(Data!A342,Para!A:A,0))</f>
        <v>10.8</v>
      </c>
      <c r="H342" t="e">
        <f>INDEX(DISCA!B:B,MATCH(Data!A342,DISCA!A:A,0))</f>
        <v>#N/A</v>
      </c>
      <c r="I342">
        <f>INDEX(GSX!B:B,MATCH(Data!A342,GSX!A:A,0))</f>
        <v>7.05</v>
      </c>
      <c r="J342">
        <f>INDEX(NDX!B:B,MATCH(Data!A342,NDX!A:A,0))</f>
        <v>18297.990000000002</v>
      </c>
      <c r="K342">
        <f>INDEX('S&amp;P'!B:B,MATCH(Data!A342,'S&amp;P'!A:A,0))</f>
        <v>5157.3599999999997</v>
      </c>
    </row>
    <row r="343" spans="1:11" x14ac:dyDescent="0.25">
      <c r="A343" s="1">
        <v>45357</v>
      </c>
      <c r="B343">
        <f>INDEX(BIDU!B:B,MATCH(Data!A343,BIDU!A:A,0))</f>
        <v>99.38</v>
      </c>
      <c r="C343">
        <f>INDEX(TME!B:B,MATCH(Data!A343,TME!A:A,0))</f>
        <v>9.6199999999999992</v>
      </c>
      <c r="D343">
        <f>INDEX(VIPS!B:B,MATCH(Data!A343,VIPS!A:A,0))</f>
        <v>17.75</v>
      </c>
      <c r="E343">
        <f>INDEX(FTCH!B:B,MATCH(Data!A343,FTCH!A:A,0))</f>
        <v>2.0299999999999999E-2</v>
      </c>
      <c r="F343">
        <f>INDEX(IQ!B:B,MATCH(Data!A343,IQ!A:A,0))</f>
        <v>3.7349999999999999</v>
      </c>
      <c r="G343">
        <f>INDEX(Para!B:B,MATCH(Data!A343,Para!A:A,0))</f>
        <v>10.5</v>
      </c>
      <c r="H343" t="e">
        <f>INDEX(DISCA!B:B,MATCH(Data!A343,DISCA!A:A,0))</f>
        <v>#N/A</v>
      </c>
      <c r="I343">
        <f>INDEX(GSX!B:B,MATCH(Data!A343,GSX!A:A,0))</f>
        <v>7.28</v>
      </c>
      <c r="J343">
        <f>INDEX(NDX!B:B,MATCH(Data!A343,NDX!A:A,0))</f>
        <v>18017.57</v>
      </c>
      <c r="K343">
        <f>INDEX('S&amp;P'!B:B,MATCH(Data!A343,'S&amp;P'!A:A,0))</f>
        <v>5104.76</v>
      </c>
    </row>
    <row r="344" spans="1:11" x14ac:dyDescent="0.25">
      <c r="A344" s="1">
        <v>45356</v>
      </c>
      <c r="B344">
        <f>INDEX(BIDU!B:B,MATCH(Data!A344,BIDU!A:A,0))</f>
        <v>98.25</v>
      </c>
      <c r="C344">
        <f>INDEX(TME!B:B,MATCH(Data!A344,TME!A:A,0))</f>
        <v>9.4600000000000009</v>
      </c>
      <c r="D344">
        <f>INDEX(VIPS!B:B,MATCH(Data!A344,VIPS!A:A,0))</f>
        <v>17.77</v>
      </c>
      <c r="E344">
        <f>INDEX(FTCH!B:B,MATCH(Data!A344,FTCH!A:A,0))</f>
        <v>1.95E-2</v>
      </c>
      <c r="F344">
        <f>INDEX(IQ!B:B,MATCH(Data!A344,IQ!A:A,0))</f>
        <v>3.45</v>
      </c>
      <c r="G344">
        <f>INDEX(Para!B:B,MATCH(Data!A344,Para!A:A,0))</f>
        <v>10.210000000000001</v>
      </c>
      <c r="H344" t="e">
        <f>INDEX(DISCA!B:B,MATCH(Data!A344,DISCA!A:A,0))</f>
        <v>#N/A</v>
      </c>
      <c r="I344">
        <f>INDEX(GSX!B:B,MATCH(Data!A344,GSX!A:A,0))</f>
        <v>7.4</v>
      </c>
      <c r="J344">
        <f>INDEX(NDX!B:B,MATCH(Data!A344,NDX!A:A,0))</f>
        <v>17897.87</v>
      </c>
      <c r="K344">
        <f>INDEX('S&amp;P'!B:B,MATCH(Data!A344,'S&amp;P'!A:A,0))</f>
        <v>5078.6499999999996</v>
      </c>
    </row>
    <row r="345" spans="1:11" x14ac:dyDescent="0.25">
      <c r="A345" s="1">
        <v>45355</v>
      </c>
      <c r="B345">
        <f>INDEX(BIDU!B:B,MATCH(Data!A345,BIDU!A:A,0))</f>
        <v>100.72</v>
      </c>
      <c r="C345">
        <f>INDEX(TME!B:B,MATCH(Data!A345,TME!A:A,0))</f>
        <v>10.08</v>
      </c>
      <c r="D345">
        <f>INDEX(VIPS!B:B,MATCH(Data!A345,VIPS!A:A,0))</f>
        <v>17.940000000000001</v>
      </c>
      <c r="E345">
        <f>INDEX(FTCH!B:B,MATCH(Data!A345,FTCH!A:A,0))</f>
        <v>2.1499999999999998E-2</v>
      </c>
      <c r="F345">
        <f>INDEX(IQ!B:B,MATCH(Data!A345,IQ!A:A,0))</f>
        <v>3.64</v>
      </c>
      <c r="G345">
        <f>INDEX(Para!B:B,MATCH(Data!A345,Para!A:A,0))</f>
        <v>10.3</v>
      </c>
      <c r="H345" t="e">
        <f>INDEX(DISCA!B:B,MATCH(Data!A345,DISCA!A:A,0))</f>
        <v>#N/A</v>
      </c>
      <c r="I345">
        <f>INDEX(GSX!B:B,MATCH(Data!A345,GSX!A:A,0))</f>
        <v>7.44</v>
      </c>
      <c r="J345">
        <f>INDEX(NDX!B:B,MATCH(Data!A345,NDX!A:A,0))</f>
        <v>18226.48</v>
      </c>
      <c r="K345">
        <f>INDEX('S&amp;P'!B:B,MATCH(Data!A345,'S&amp;P'!A:A,0))</f>
        <v>5130.95</v>
      </c>
    </row>
    <row r="346" spans="1:11" x14ac:dyDescent="0.25">
      <c r="A346" s="1">
        <v>45352</v>
      </c>
      <c r="B346">
        <f>INDEX(BIDU!B:B,MATCH(Data!A346,BIDU!A:A,0))</f>
        <v>104.02</v>
      </c>
      <c r="C346">
        <f>INDEX(TME!B:B,MATCH(Data!A346,TME!A:A,0))</f>
        <v>10.39</v>
      </c>
      <c r="D346">
        <f>INDEX(VIPS!B:B,MATCH(Data!A346,VIPS!A:A,0))</f>
        <v>19.36</v>
      </c>
      <c r="E346">
        <f>INDEX(FTCH!B:B,MATCH(Data!A346,FTCH!A:A,0))</f>
        <v>1.9099999999999999E-2</v>
      </c>
      <c r="F346">
        <f>INDEX(IQ!B:B,MATCH(Data!A346,IQ!A:A,0))</f>
        <v>3.82</v>
      </c>
      <c r="G346">
        <f>INDEX(Para!B:B,MATCH(Data!A346,Para!A:A,0))</f>
        <v>10.95</v>
      </c>
      <c r="H346" t="e">
        <f>INDEX(DISCA!B:B,MATCH(Data!A346,DISCA!A:A,0))</f>
        <v>#N/A</v>
      </c>
      <c r="I346">
        <f>INDEX(GSX!B:B,MATCH(Data!A346,GSX!A:A,0))</f>
        <v>8.09</v>
      </c>
      <c r="J346">
        <f>INDEX(NDX!B:B,MATCH(Data!A346,NDX!A:A,0))</f>
        <v>18302.91</v>
      </c>
      <c r="K346">
        <f>INDEX('S&amp;P'!B:B,MATCH(Data!A346,'S&amp;P'!A:A,0))</f>
        <v>5137.08</v>
      </c>
    </row>
    <row r="347" spans="1:11" x14ac:dyDescent="0.25">
      <c r="A347" s="1">
        <v>45351</v>
      </c>
      <c r="B347">
        <f>INDEX(BIDU!B:B,MATCH(Data!A347,BIDU!A:A,0))</f>
        <v>101.33</v>
      </c>
      <c r="C347">
        <f>INDEX(TME!B:B,MATCH(Data!A347,TME!A:A,0))</f>
        <v>10.47</v>
      </c>
      <c r="D347">
        <f>INDEX(VIPS!B:B,MATCH(Data!A347,VIPS!A:A,0))</f>
        <v>19.25</v>
      </c>
      <c r="E347">
        <f>INDEX(FTCH!B:B,MATCH(Data!A347,FTCH!A:A,0))</f>
        <v>1.84E-2</v>
      </c>
      <c r="F347">
        <f>INDEX(IQ!B:B,MATCH(Data!A347,IQ!A:A,0))</f>
        <v>3.69</v>
      </c>
      <c r="G347">
        <f>INDEX(Para!B:B,MATCH(Data!A347,Para!A:A,0))</f>
        <v>11.04</v>
      </c>
      <c r="H347" t="e">
        <f>INDEX(DISCA!B:B,MATCH(Data!A347,DISCA!A:A,0))</f>
        <v>#N/A</v>
      </c>
      <c r="I347">
        <f>INDEX(GSX!B:B,MATCH(Data!A347,GSX!A:A,0))</f>
        <v>7.82</v>
      </c>
      <c r="J347">
        <f>INDEX(NDX!B:B,MATCH(Data!A347,NDX!A:A,0))</f>
        <v>18043.849999999999</v>
      </c>
      <c r="K347">
        <f>INDEX('S&amp;P'!B:B,MATCH(Data!A347,'S&amp;P'!A:A,0))</f>
        <v>5096.2700000000004</v>
      </c>
    </row>
    <row r="348" spans="1:11" x14ac:dyDescent="0.25">
      <c r="A348" s="1">
        <v>45350</v>
      </c>
      <c r="B348">
        <f>INDEX(BIDU!B:B,MATCH(Data!A348,BIDU!A:A,0))</f>
        <v>103.31</v>
      </c>
      <c r="C348">
        <f>INDEX(TME!B:B,MATCH(Data!A348,TME!A:A,0))</f>
        <v>10.25</v>
      </c>
      <c r="D348">
        <f>INDEX(VIPS!B:B,MATCH(Data!A348,VIPS!A:A,0))</f>
        <v>19.53</v>
      </c>
      <c r="E348">
        <f>INDEX(FTCH!B:B,MATCH(Data!A348,FTCH!A:A,0))</f>
        <v>1.7500000000000002E-2</v>
      </c>
      <c r="F348">
        <f>INDEX(IQ!B:B,MATCH(Data!A348,IQ!A:A,0))</f>
        <v>3.67</v>
      </c>
      <c r="G348">
        <f>INDEX(Para!B:B,MATCH(Data!A348,Para!A:A,0))</f>
        <v>11.06</v>
      </c>
      <c r="H348" t="e">
        <f>INDEX(DISCA!B:B,MATCH(Data!A348,DISCA!A:A,0))</f>
        <v>#N/A</v>
      </c>
      <c r="I348">
        <f>INDEX(GSX!B:B,MATCH(Data!A348,GSX!A:A,0))</f>
        <v>7.64</v>
      </c>
      <c r="J348">
        <f>INDEX(NDX!B:B,MATCH(Data!A348,NDX!A:A,0))</f>
        <v>17874.5</v>
      </c>
      <c r="K348">
        <f>INDEX('S&amp;P'!B:B,MATCH(Data!A348,'S&amp;P'!A:A,0))</f>
        <v>5069.76</v>
      </c>
    </row>
    <row r="349" spans="1:11" x14ac:dyDescent="0.25">
      <c r="A349" s="1">
        <v>45349</v>
      </c>
      <c r="B349">
        <f>INDEX(BIDU!B:B,MATCH(Data!A349,BIDU!A:A,0))</f>
        <v>112.36</v>
      </c>
      <c r="C349">
        <f>INDEX(TME!B:B,MATCH(Data!A349,TME!A:A,0))</f>
        <v>10.41</v>
      </c>
      <c r="D349">
        <f>INDEX(VIPS!B:B,MATCH(Data!A349,VIPS!A:A,0))</f>
        <v>17.34</v>
      </c>
      <c r="E349">
        <f>INDEX(FTCH!B:B,MATCH(Data!A349,FTCH!A:A,0))</f>
        <v>1.9900000000000001E-2</v>
      </c>
      <c r="F349">
        <f>INDEX(IQ!B:B,MATCH(Data!A349,IQ!A:A,0))</f>
        <v>3.67</v>
      </c>
      <c r="G349">
        <f>INDEX(Para!B:B,MATCH(Data!A349,Para!A:A,0))</f>
        <v>11.25</v>
      </c>
      <c r="H349" t="e">
        <f>INDEX(DISCA!B:B,MATCH(Data!A349,DISCA!A:A,0))</f>
        <v>#N/A</v>
      </c>
      <c r="I349">
        <f>INDEX(GSX!B:B,MATCH(Data!A349,GSX!A:A,0))</f>
        <v>7.76</v>
      </c>
      <c r="J349">
        <f>INDEX(NDX!B:B,MATCH(Data!A349,NDX!A:A,0))</f>
        <v>17971.05</v>
      </c>
      <c r="K349">
        <f>INDEX('S&amp;P'!B:B,MATCH(Data!A349,'S&amp;P'!A:A,0))</f>
        <v>5078.18</v>
      </c>
    </row>
    <row r="350" spans="1:11" x14ac:dyDescent="0.25">
      <c r="A350" s="1">
        <v>45348</v>
      </c>
      <c r="B350">
        <f>INDEX(BIDU!B:B,MATCH(Data!A350,BIDU!A:A,0))</f>
        <v>110.59</v>
      </c>
      <c r="C350">
        <f>INDEX(TME!B:B,MATCH(Data!A350,TME!A:A,0))</f>
        <v>10.42</v>
      </c>
      <c r="D350">
        <f>INDEX(VIPS!B:B,MATCH(Data!A350,VIPS!A:A,0))</f>
        <v>17.170000000000002</v>
      </c>
      <c r="E350">
        <f>INDEX(FTCH!B:B,MATCH(Data!A350,FTCH!A:A,0))</f>
        <v>1.9199999999999998E-2</v>
      </c>
      <c r="F350">
        <f>INDEX(IQ!B:B,MATCH(Data!A350,IQ!A:A,0))</f>
        <v>3.51</v>
      </c>
      <c r="G350">
        <f>INDEX(Para!B:B,MATCH(Data!A350,Para!A:A,0))</f>
        <v>11.09</v>
      </c>
      <c r="H350" t="e">
        <f>INDEX(DISCA!B:B,MATCH(Data!A350,DISCA!A:A,0))</f>
        <v>#N/A</v>
      </c>
      <c r="I350">
        <f>INDEX(GSX!B:B,MATCH(Data!A350,GSX!A:A,0))</f>
        <v>5.94</v>
      </c>
      <c r="J350">
        <f>INDEX(NDX!B:B,MATCH(Data!A350,NDX!A:A,0))</f>
        <v>17933.330000000002</v>
      </c>
      <c r="K350">
        <f>INDEX('S&amp;P'!B:B,MATCH(Data!A350,'S&amp;P'!A:A,0))</f>
        <v>5069.53</v>
      </c>
    </row>
    <row r="351" spans="1:11" x14ac:dyDescent="0.25">
      <c r="A351" s="1">
        <v>45345</v>
      </c>
      <c r="B351">
        <f>INDEX(BIDU!B:B,MATCH(Data!A351,BIDU!A:A,0))</f>
        <v>111.36</v>
      </c>
      <c r="C351">
        <f>INDEX(TME!B:B,MATCH(Data!A351,TME!A:A,0))</f>
        <v>10.23</v>
      </c>
      <c r="D351">
        <f>INDEX(VIPS!B:B,MATCH(Data!A351,VIPS!A:A,0))</f>
        <v>16.989999999999998</v>
      </c>
      <c r="E351">
        <f>INDEX(FTCH!B:B,MATCH(Data!A351,FTCH!A:A,0))</f>
        <v>2.01E-2</v>
      </c>
      <c r="F351">
        <f>INDEX(IQ!B:B,MATCH(Data!A351,IQ!A:A,0))</f>
        <v>3.51</v>
      </c>
      <c r="G351">
        <f>INDEX(Para!B:B,MATCH(Data!A351,Para!A:A,0))</f>
        <v>11.21</v>
      </c>
      <c r="H351" t="e">
        <f>INDEX(DISCA!B:B,MATCH(Data!A351,DISCA!A:A,0))</f>
        <v>#N/A</v>
      </c>
      <c r="I351">
        <f>INDEX(GSX!B:B,MATCH(Data!A351,GSX!A:A,0))</f>
        <v>5.5</v>
      </c>
      <c r="J351">
        <f>INDEX(NDX!B:B,MATCH(Data!A351,NDX!A:A,0))</f>
        <v>17937.61</v>
      </c>
      <c r="K351">
        <f>INDEX('S&amp;P'!B:B,MATCH(Data!A351,'S&amp;P'!A:A,0))</f>
        <v>5088.8</v>
      </c>
    </row>
    <row r="352" spans="1:11" x14ac:dyDescent="0.25">
      <c r="A352" s="1">
        <v>45344</v>
      </c>
      <c r="B352">
        <f>INDEX(BIDU!B:B,MATCH(Data!A352,BIDU!A:A,0))</f>
        <v>110.59</v>
      </c>
      <c r="C352">
        <f>INDEX(TME!B:B,MATCH(Data!A352,TME!A:A,0))</f>
        <v>10.29</v>
      </c>
      <c r="D352">
        <f>INDEX(VIPS!B:B,MATCH(Data!A352,VIPS!A:A,0))</f>
        <v>16.78</v>
      </c>
      <c r="E352">
        <f>INDEX(FTCH!B:B,MATCH(Data!A352,FTCH!A:A,0))</f>
        <v>2.1999999999999999E-2</v>
      </c>
      <c r="F352">
        <f>INDEX(IQ!B:B,MATCH(Data!A352,IQ!A:A,0))</f>
        <v>3.61</v>
      </c>
      <c r="G352">
        <f>INDEX(Para!B:B,MATCH(Data!A352,Para!A:A,0))</f>
        <v>11.71</v>
      </c>
      <c r="H352" t="e">
        <f>INDEX(DISCA!B:B,MATCH(Data!A352,DISCA!A:A,0))</f>
        <v>#N/A</v>
      </c>
      <c r="I352">
        <f>INDEX(GSX!B:B,MATCH(Data!A352,GSX!A:A,0))</f>
        <v>5.4</v>
      </c>
      <c r="J352">
        <f>INDEX(NDX!B:B,MATCH(Data!A352,NDX!A:A,0))</f>
        <v>18004.7</v>
      </c>
      <c r="K352">
        <f>INDEX('S&amp;P'!B:B,MATCH(Data!A352,'S&amp;P'!A:A,0))</f>
        <v>5087.03</v>
      </c>
    </row>
    <row r="353" spans="1:11" x14ac:dyDescent="0.25">
      <c r="A353" s="1">
        <v>45343</v>
      </c>
      <c r="B353">
        <f>INDEX(BIDU!B:B,MATCH(Data!A353,BIDU!A:A,0))</f>
        <v>107.22</v>
      </c>
      <c r="C353">
        <f>INDEX(TME!B:B,MATCH(Data!A353,TME!A:A,0))</f>
        <v>10.14</v>
      </c>
      <c r="D353">
        <f>INDEX(VIPS!B:B,MATCH(Data!A353,VIPS!A:A,0))</f>
        <v>16.52</v>
      </c>
      <c r="E353">
        <f>INDEX(FTCH!B:B,MATCH(Data!A353,FTCH!A:A,0))</f>
        <v>1.7999999999999999E-2</v>
      </c>
      <c r="F353">
        <f>INDEX(IQ!B:B,MATCH(Data!A353,IQ!A:A,0))</f>
        <v>3.62</v>
      </c>
      <c r="G353">
        <f>INDEX(Para!B:B,MATCH(Data!A353,Para!A:A,0))</f>
        <v>11.8</v>
      </c>
      <c r="H353" t="e">
        <f>INDEX(DISCA!B:B,MATCH(Data!A353,DISCA!A:A,0))</f>
        <v>#N/A</v>
      </c>
      <c r="I353">
        <f>INDEX(GSX!B:B,MATCH(Data!A353,GSX!A:A,0))</f>
        <v>5.03</v>
      </c>
      <c r="J353">
        <f>INDEX(NDX!B:B,MATCH(Data!A353,NDX!A:A,0))</f>
        <v>17478.91</v>
      </c>
      <c r="K353">
        <f>INDEX('S&amp;P'!B:B,MATCH(Data!A353,'S&amp;P'!A:A,0))</f>
        <v>4981.8</v>
      </c>
    </row>
    <row r="354" spans="1:11" x14ac:dyDescent="0.25">
      <c r="A354" s="1">
        <v>45342</v>
      </c>
      <c r="B354">
        <f>INDEX(BIDU!B:B,MATCH(Data!A354,BIDU!A:A,0))</f>
        <v>105.54</v>
      </c>
      <c r="C354">
        <f>INDEX(TME!B:B,MATCH(Data!A354,TME!A:A,0))</f>
        <v>9.92</v>
      </c>
      <c r="D354">
        <f>INDEX(VIPS!B:B,MATCH(Data!A354,VIPS!A:A,0))</f>
        <v>16.57</v>
      </c>
      <c r="E354">
        <f>INDEX(FTCH!B:B,MATCH(Data!A354,FTCH!A:A,0))</f>
        <v>1.7000000000000001E-2</v>
      </c>
      <c r="F354">
        <f>INDEX(IQ!B:B,MATCH(Data!A354,IQ!A:A,0))</f>
        <v>3.59</v>
      </c>
      <c r="G354">
        <f>INDEX(Para!B:B,MATCH(Data!A354,Para!A:A,0))</f>
        <v>11.95</v>
      </c>
      <c r="H354" t="e">
        <f>INDEX(DISCA!B:B,MATCH(Data!A354,DISCA!A:A,0))</f>
        <v>#N/A</v>
      </c>
      <c r="I354">
        <f>INDEX(GSX!B:B,MATCH(Data!A354,GSX!A:A,0))</f>
        <v>4.8899999999999997</v>
      </c>
      <c r="J354">
        <f>INDEX(NDX!B:B,MATCH(Data!A354,NDX!A:A,0))</f>
        <v>17546.099999999999</v>
      </c>
      <c r="K354">
        <f>INDEX('S&amp;P'!B:B,MATCH(Data!A354,'S&amp;P'!A:A,0))</f>
        <v>4975.51</v>
      </c>
    </row>
    <row r="355" spans="1:11" x14ac:dyDescent="0.25">
      <c r="A355" s="1">
        <v>45338</v>
      </c>
      <c r="B355">
        <f>INDEX(BIDU!B:B,MATCH(Data!A355,BIDU!A:A,0))</f>
        <v>107.12</v>
      </c>
      <c r="C355">
        <f>INDEX(TME!B:B,MATCH(Data!A355,TME!A:A,0))</f>
        <v>10.119999999999999</v>
      </c>
      <c r="D355">
        <f>INDEX(VIPS!B:B,MATCH(Data!A355,VIPS!A:A,0))</f>
        <v>16.88</v>
      </c>
      <c r="E355">
        <f>INDEX(FTCH!B:B,MATCH(Data!A355,FTCH!A:A,0))</f>
        <v>2.1000000000000001E-2</v>
      </c>
      <c r="F355">
        <f>INDEX(IQ!B:B,MATCH(Data!A355,IQ!A:A,0))</f>
        <v>3.59</v>
      </c>
      <c r="G355">
        <f>INDEX(Para!B:B,MATCH(Data!A355,Para!A:A,0))</f>
        <v>12</v>
      </c>
      <c r="H355" t="e">
        <f>INDEX(DISCA!B:B,MATCH(Data!A355,DISCA!A:A,0))</f>
        <v>#N/A</v>
      </c>
      <c r="I355">
        <f>INDEX(GSX!B:B,MATCH(Data!A355,GSX!A:A,0))</f>
        <v>4.93</v>
      </c>
      <c r="J355">
        <f>INDEX(NDX!B:B,MATCH(Data!A355,NDX!A:A,0))</f>
        <v>17685.98</v>
      </c>
      <c r="K355">
        <f>INDEX('S&amp;P'!B:B,MATCH(Data!A355,'S&amp;P'!A:A,0))</f>
        <v>5005.57</v>
      </c>
    </row>
    <row r="356" spans="1:11" x14ac:dyDescent="0.25">
      <c r="A356" s="1">
        <v>45337</v>
      </c>
      <c r="B356">
        <f>INDEX(BIDU!B:B,MATCH(Data!A356,BIDU!A:A,0))</f>
        <v>106.84</v>
      </c>
      <c r="C356">
        <f>INDEX(TME!B:B,MATCH(Data!A356,TME!A:A,0))</f>
        <v>10.31</v>
      </c>
      <c r="D356">
        <f>INDEX(VIPS!B:B,MATCH(Data!A356,VIPS!A:A,0))</f>
        <v>17.2</v>
      </c>
      <c r="E356">
        <f>INDEX(FTCH!B:B,MATCH(Data!A356,FTCH!A:A,0))</f>
        <v>2.24E-2</v>
      </c>
      <c r="F356">
        <f>INDEX(IQ!B:B,MATCH(Data!A356,IQ!A:A,0))</f>
        <v>3.59</v>
      </c>
      <c r="G356">
        <f>INDEX(Para!B:B,MATCH(Data!A356,Para!A:A,0))</f>
        <v>12.59</v>
      </c>
      <c r="H356" t="e">
        <f>INDEX(DISCA!B:B,MATCH(Data!A356,DISCA!A:A,0))</f>
        <v>#N/A</v>
      </c>
      <c r="I356">
        <f>INDEX(GSX!B:B,MATCH(Data!A356,GSX!A:A,0))</f>
        <v>5</v>
      </c>
      <c r="J356">
        <f>INDEX(NDX!B:B,MATCH(Data!A356,NDX!A:A,0))</f>
        <v>17845.72</v>
      </c>
      <c r="K356">
        <f>INDEX('S&amp;P'!B:B,MATCH(Data!A356,'S&amp;P'!A:A,0))</f>
        <v>5029.7299999999996</v>
      </c>
    </row>
    <row r="357" spans="1:11" x14ac:dyDescent="0.25">
      <c r="A357" s="1">
        <v>45336</v>
      </c>
      <c r="B357">
        <f>INDEX(BIDU!B:B,MATCH(Data!A357,BIDU!A:A,0))</f>
        <v>106.71</v>
      </c>
      <c r="C357">
        <f>INDEX(TME!B:B,MATCH(Data!A357,TME!A:A,0))</f>
        <v>10.18</v>
      </c>
      <c r="D357">
        <f>INDEX(VIPS!B:B,MATCH(Data!A357,VIPS!A:A,0))</f>
        <v>16.89</v>
      </c>
      <c r="E357">
        <f>INDEX(FTCH!B:B,MATCH(Data!A357,FTCH!A:A,0))</f>
        <v>2.07E-2</v>
      </c>
      <c r="F357">
        <f>INDEX(IQ!B:B,MATCH(Data!A357,IQ!A:A,0))</f>
        <v>3.5</v>
      </c>
      <c r="G357">
        <f>INDEX(Para!B:B,MATCH(Data!A357,Para!A:A,0))</f>
        <v>13.19</v>
      </c>
      <c r="H357" t="e">
        <f>INDEX(DISCA!B:B,MATCH(Data!A357,DISCA!A:A,0))</f>
        <v>#N/A</v>
      </c>
      <c r="I357">
        <f>INDEX(GSX!B:B,MATCH(Data!A357,GSX!A:A,0))</f>
        <v>5.28</v>
      </c>
      <c r="J357">
        <f>INDEX(NDX!B:B,MATCH(Data!A357,NDX!A:A,0))</f>
        <v>17807.63</v>
      </c>
      <c r="K357">
        <f>INDEX('S&amp;P'!B:B,MATCH(Data!A357,'S&amp;P'!A:A,0))</f>
        <v>5000.62</v>
      </c>
    </row>
    <row r="358" spans="1:11" x14ac:dyDescent="0.25">
      <c r="A358" s="1">
        <v>45335</v>
      </c>
      <c r="B358">
        <f>INDEX(BIDU!B:B,MATCH(Data!A358,BIDU!A:A,0))</f>
        <v>103.81</v>
      </c>
      <c r="C358">
        <f>INDEX(TME!B:B,MATCH(Data!A358,TME!A:A,0))</f>
        <v>9.6300000000000008</v>
      </c>
      <c r="D358">
        <f>INDEX(VIPS!B:B,MATCH(Data!A358,VIPS!A:A,0))</f>
        <v>16.47</v>
      </c>
      <c r="E358">
        <f>INDEX(FTCH!B:B,MATCH(Data!A358,FTCH!A:A,0))</f>
        <v>2.1000000000000001E-2</v>
      </c>
      <c r="F358">
        <f>INDEX(IQ!B:B,MATCH(Data!A358,IQ!A:A,0))</f>
        <v>3.27</v>
      </c>
      <c r="G358">
        <f>INDEX(Para!B:B,MATCH(Data!A358,Para!A:A,0))</f>
        <v>13</v>
      </c>
      <c r="H358" t="e">
        <f>INDEX(DISCA!B:B,MATCH(Data!A358,DISCA!A:A,0))</f>
        <v>#N/A</v>
      </c>
      <c r="I358">
        <f>INDEX(GSX!B:B,MATCH(Data!A358,GSX!A:A,0))</f>
        <v>4.96</v>
      </c>
      <c r="J358">
        <f>INDEX(NDX!B:B,MATCH(Data!A358,NDX!A:A,0))</f>
        <v>17600.419999999998</v>
      </c>
      <c r="K358">
        <f>INDEX('S&amp;P'!B:B,MATCH(Data!A358,'S&amp;P'!A:A,0))</f>
        <v>4953.17</v>
      </c>
    </row>
    <row r="359" spans="1:11" x14ac:dyDescent="0.25">
      <c r="A359" s="1">
        <v>45334</v>
      </c>
      <c r="B359">
        <f>INDEX(BIDU!B:B,MATCH(Data!A359,BIDU!A:A,0))</f>
        <v>106.71</v>
      </c>
      <c r="C359">
        <f>INDEX(TME!B:B,MATCH(Data!A359,TME!A:A,0))</f>
        <v>9.8699999999999992</v>
      </c>
      <c r="D359">
        <f>INDEX(VIPS!B:B,MATCH(Data!A359,VIPS!A:A,0))</f>
        <v>17.07</v>
      </c>
      <c r="E359">
        <f>INDEX(FTCH!B:B,MATCH(Data!A359,FTCH!A:A,0))</f>
        <v>0.03</v>
      </c>
      <c r="F359">
        <f>INDEX(IQ!B:B,MATCH(Data!A359,IQ!A:A,0))</f>
        <v>3.49</v>
      </c>
      <c r="G359">
        <f>INDEX(Para!B:B,MATCH(Data!A359,Para!A:A,0))</f>
        <v>13.41</v>
      </c>
      <c r="H359" t="e">
        <f>INDEX(DISCA!B:B,MATCH(Data!A359,DISCA!A:A,0))</f>
        <v>#N/A</v>
      </c>
      <c r="I359">
        <f>INDEX(GSX!B:B,MATCH(Data!A359,GSX!A:A,0))</f>
        <v>5.09</v>
      </c>
      <c r="J359">
        <f>INDEX(NDX!B:B,MATCH(Data!A359,NDX!A:A,0))</f>
        <v>17882.66</v>
      </c>
      <c r="K359">
        <f>INDEX('S&amp;P'!B:B,MATCH(Data!A359,'S&amp;P'!A:A,0))</f>
        <v>5021.84</v>
      </c>
    </row>
    <row r="360" spans="1:11" x14ac:dyDescent="0.25">
      <c r="A360" s="1">
        <v>45331</v>
      </c>
      <c r="B360">
        <f>INDEX(BIDU!B:B,MATCH(Data!A360,BIDU!A:A,0))</f>
        <v>105.69</v>
      </c>
      <c r="C360">
        <f>INDEX(TME!B:B,MATCH(Data!A360,TME!A:A,0))</f>
        <v>9.67</v>
      </c>
      <c r="D360">
        <f>INDEX(VIPS!B:B,MATCH(Data!A360,VIPS!A:A,0))</f>
        <v>16.79</v>
      </c>
      <c r="E360">
        <f>INDEX(FTCH!B:B,MATCH(Data!A360,FTCH!A:A,0))</f>
        <v>2.1100000000000001E-2</v>
      </c>
      <c r="F360">
        <f>INDEX(IQ!B:B,MATCH(Data!A360,IQ!A:A,0))</f>
        <v>3.39</v>
      </c>
      <c r="G360">
        <f>INDEX(Para!B:B,MATCH(Data!A360,Para!A:A,0))</f>
        <v>12.9</v>
      </c>
      <c r="H360" t="e">
        <f>INDEX(DISCA!B:B,MATCH(Data!A360,DISCA!A:A,0))</f>
        <v>#N/A</v>
      </c>
      <c r="I360">
        <f>INDEX(GSX!B:B,MATCH(Data!A360,GSX!A:A,0))</f>
        <v>4.67</v>
      </c>
      <c r="J360">
        <f>INDEX(NDX!B:B,MATCH(Data!A360,NDX!A:A,0))</f>
        <v>17962.400000000001</v>
      </c>
      <c r="K360">
        <f>INDEX('S&amp;P'!B:B,MATCH(Data!A360,'S&amp;P'!A:A,0))</f>
        <v>5026.6099999999997</v>
      </c>
    </row>
    <row r="361" spans="1:11" x14ac:dyDescent="0.25">
      <c r="A361" s="1">
        <v>45330</v>
      </c>
      <c r="B361">
        <f>INDEX(BIDU!B:B,MATCH(Data!A361,BIDU!A:A,0))</f>
        <v>103.17</v>
      </c>
      <c r="C361">
        <f>INDEX(TME!B:B,MATCH(Data!A361,TME!A:A,0))</f>
        <v>9.49</v>
      </c>
      <c r="D361">
        <f>INDEX(VIPS!B:B,MATCH(Data!A361,VIPS!A:A,0))</f>
        <v>16.47</v>
      </c>
      <c r="E361">
        <f>INDEX(FTCH!B:B,MATCH(Data!A361,FTCH!A:A,0))</f>
        <v>2.06E-2</v>
      </c>
      <c r="F361">
        <f>INDEX(IQ!B:B,MATCH(Data!A361,IQ!A:A,0))</f>
        <v>3.37</v>
      </c>
      <c r="G361">
        <f>INDEX(Para!B:B,MATCH(Data!A361,Para!A:A,0))</f>
        <v>13.01</v>
      </c>
      <c r="H361" t="e">
        <f>INDEX(DISCA!B:B,MATCH(Data!A361,DISCA!A:A,0))</f>
        <v>#N/A</v>
      </c>
      <c r="I361">
        <f>INDEX(GSX!B:B,MATCH(Data!A361,GSX!A:A,0))</f>
        <v>4.5599999999999996</v>
      </c>
      <c r="J361">
        <f>INDEX(NDX!B:B,MATCH(Data!A361,NDX!A:A,0))</f>
        <v>17783.169999999998</v>
      </c>
      <c r="K361">
        <f>INDEX('S&amp;P'!B:B,MATCH(Data!A361,'S&amp;P'!A:A,0))</f>
        <v>4997.91</v>
      </c>
    </row>
    <row r="362" spans="1:11" x14ac:dyDescent="0.25">
      <c r="A362" s="1">
        <v>45329</v>
      </c>
      <c r="B362">
        <f>INDEX(BIDU!B:B,MATCH(Data!A362,BIDU!A:A,0))</f>
        <v>105.3</v>
      </c>
      <c r="C362">
        <f>INDEX(TME!B:B,MATCH(Data!A362,TME!A:A,0))</f>
        <v>9.66</v>
      </c>
      <c r="D362">
        <f>INDEX(VIPS!B:B,MATCH(Data!A362,VIPS!A:A,0))</f>
        <v>16.89</v>
      </c>
      <c r="E362">
        <f>INDEX(FTCH!B:B,MATCH(Data!A362,FTCH!A:A,0))</f>
        <v>2.5000000000000001E-2</v>
      </c>
      <c r="F362">
        <f>INDEX(IQ!B:B,MATCH(Data!A362,IQ!A:A,0))</f>
        <v>3.44</v>
      </c>
      <c r="G362">
        <f>INDEX(Para!B:B,MATCH(Data!A362,Para!A:A,0))</f>
        <v>12.85</v>
      </c>
      <c r="H362" t="e">
        <f>INDEX(DISCA!B:B,MATCH(Data!A362,DISCA!A:A,0))</f>
        <v>#N/A</v>
      </c>
      <c r="I362">
        <f>INDEX(GSX!B:B,MATCH(Data!A362,GSX!A:A,0))</f>
        <v>4.71</v>
      </c>
      <c r="J362">
        <f>INDEX(NDX!B:B,MATCH(Data!A362,NDX!A:A,0))</f>
        <v>17755.07</v>
      </c>
      <c r="K362">
        <f>INDEX('S&amp;P'!B:B,MATCH(Data!A362,'S&amp;P'!A:A,0))</f>
        <v>4995.0600000000004</v>
      </c>
    </row>
    <row r="363" spans="1:11" x14ac:dyDescent="0.25">
      <c r="A363" s="1">
        <v>45328</v>
      </c>
      <c r="B363">
        <f>INDEX(BIDU!B:B,MATCH(Data!A363,BIDU!A:A,0))</f>
        <v>107.56</v>
      </c>
      <c r="C363">
        <f>INDEX(TME!B:B,MATCH(Data!A363,TME!A:A,0))</f>
        <v>9.8000000000000007</v>
      </c>
      <c r="D363">
        <f>INDEX(VIPS!B:B,MATCH(Data!A363,VIPS!A:A,0))</f>
        <v>17.11</v>
      </c>
      <c r="E363">
        <f>INDEX(FTCH!B:B,MATCH(Data!A363,FTCH!A:A,0))</f>
        <v>2.35E-2</v>
      </c>
      <c r="F363">
        <f>INDEX(IQ!B:B,MATCH(Data!A363,IQ!A:A,0))</f>
        <v>3.56</v>
      </c>
      <c r="G363">
        <f>INDEX(Para!B:B,MATCH(Data!A363,Para!A:A,0))</f>
        <v>13.99</v>
      </c>
      <c r="H363" t="e">
        <f>INDEX(DISCA!B:B,MATCH(Data!A363,DISCA!A:A,0))</f>
        <v>#N/A</v>
      </c>
      <c r="I363">
        <f>INDEX(GSX!B:B,MATCH(Data!A363,GSX!A:A,0))</f>
        <v>4.21</v>
      </c>
      <c r="J363">
        <f>INDEX(NDX!B:B,MATCH(Data!A363,NDX!A:A,0))</f>
        <v>17572.73</v>
      </c>
      <c r="K363">
        <f>INDEX('S&amp;P'!B:B,MATCH(Data!A363,'S&amp;P'!A:A,0))</f>
        <v>4954.2299999999996</v>
      </c>
    </row>
    <row r="364" spans="1:11" x14ac:dyDescent="0.25">
      <c r="A364" s="1">
        <v>45327</v>
      </c>
      <c r="B364">
        <f>INDEX(BIDU!B:B,MATCH(Data!A364,BIDU!A:A,0))</f>
        <v>103.61</v>
      </c>
      <c r="C364">
        <f>INDEX(TME!B:B,MATCH(Data!A364,TME!A:A,0))</f>
        <v>9.26</v>
      </c>
      <c r="D364">
        <f>INDEX(VIPS!B:B,MATCH(Data!A364,VIPS!A:A,0))</f>
        <v>16.02</v>
      </c>
      <c r="E364">
        <f>INDEX(FTCH!B:B,MATCH(Data!A364,FTCH!A:A,0))</f>
        <v>2.0199999999999999E-2</v>
      </c>
      <c r="F364">
        <f>INDEX(IQ!B:B,MATCH(Data!A364,IQ!A:A,0))</f>
        <v>3.17</v>
      </c>
      <c r="G364">
        <f>INDEX(Para!B:B,MATCH(Data!A364,Para!A:A,0))</f>
        <v>14.02</v>
      </c>
      <c r="H364" t="e">
        <f>INDEX(DISCA!B:B,MATCH(Data!A364,DISCA!A:A,0))</f>
        <v>#N/A</v>
      </c>
      <c r="I364">
        <f>INDEX(GSX!B:B,MATCH(Data!A364,GSX!A:A,0))</f>
        <v>3.93</v>
      </c>
      <c r="J364">
        <f>INDEX(NDX!B:B,MATCH(Data!A364,NDX!A:A,0))</f>
        <v>17613.04</v>
      </c>
      <c r="K364">
        <f>INDEX('S&amp;P'!B:B,MATCH(Data!A364,'S&amp;P'!A:A,0))</f>
        <v>4942.8100000000004</v>
      </c>
    </row>
    <row r="365" spans="1:11" x14ac:dyDescent="0.25">
      <c r="A365" s="1">
        <v>45324</v>
      </c>
      <c r="B365">
        <f>INDEX(BIDU!B:B,MATCH(Data!A365,BIDU!A:A,0))</f>
        <v>102.79</v>
      </c>
      <c r="C365">
        <f>INDEX(TME!B:B,MATCH(Data!A365,TME!A:A,0))</f>
        <v>9.06</v>
      </c>
      <c r="D365">
        <f>INDEX(VIPS!B:B,MATCH(Data!A365,VIPS!A:A,0))</f>
        <v>16</v>
      </c>
      <c r="E365">
        <f>INDEX(FTCH!B:B,MATCH(Data!A365,FTCH!A:A,0))</f>
        <v>2.5000000000000001E-2</v>
      </c>
      <c r="F365">
        <f>INDEX(IQ!B:B,MATCH(Data!A365,IQ!A:A,0))</f>
        <v>3.27</v>
      </c>
      <c r="G365">
        <f>INDEX(Para!B:B,MATCH(Data!A365,Para!A:A,0))</f>
        <v>14.43</v>
      </c>
      <c r="H365" t="e">
        <f>INDEX(DISCA!B:B,MATCH(Data!A365,DISCA!A:A,0))</f>
        <v>#N/A</v>
      </c>
      <c r="I365">
        <f>INDEX(GSX!B:B,MATCH(Data!A365,GSX!A:A,0))</f>
        <v>4.03</v>
      </c>
      <c r="J365">
        <f>INDEX(NDX!B:B,MATCH(Data!A365,NDX!A:A,0))</f>
        <v>17642.73</v>
      </c>
      <c r="K365">
        <f>INDEX('S&amp;P'!B:B,MATCH(Data!A365,'S&amp;P'!A:A,0))</f>
        <v>4958.6099999999997</v>
      </c>
    </row>
    <row r="366" spans="1:11" x14ac:dyDescent="0.25">
      <c r="A366" s="1">
        <v>45323</v>
      </c>
      <c r="B366">
        <f>INDEX(BIDU!B:B,MATCH(Data!A366,BIDU!A:A,0))</f>
        <v>104.98</v>
      </c>
      <c r="C366">
        <f>INDEX(TME!B:B,MATCH(Data!A366,TME!A:A,0))</f>
        <v>9.26</v>
      </c>
      <c r="D366">
        <f>INDEX(VIPS!B:B,MATCH(Data!A366,VIPS!A:A,0))</f>
        <v>16.41</v>
      </c>
      <c r="E366">
        <f>INDEX(FTCH!B:B,MATCH(Data!A366,FTCH!A:A,0))</f>
        <v>2.0799999999999999E-2</v>
      </c>
      <c r="F366">
        <f>INDEX(IQ!B:B,MATCH(Data!A366,IQ!A:A,0))</f>
        <v>3.29</v>
      </c>
      <c r="G366">
        <f>INDEX(Para!B:B,MATCH(Data!A366,Para!A:A,0))</f>
        <v>14.68</v>
      </c>
      <c r="H366" t="e">
        <f>INDEX(DISCA!B:B,MATCH(Data!A366,DISCA!A:A,0))</f>
        <v>#N/A</v>
      </c>
      <c r="I366">
        <f>INDEX(GSX!B:B,MATCH(Data!A366,GSX!A:A,0))</f>
        <v>3.65</v>
      </c>
      <c r="J366">
        <f>INDEX(NDX!B:B,MATCH(Data!A366,NDX!A:A,0))</f>
        <v>17344.71</v>
      </c>
      <c r="K366">
        <f>INDEX('S&amp;P'!B:B,MATCH(Data!A366,'S&amp;P'!A:A,0))</f>
        <v>4906.1899999999996</v>
      </c>
    </row>
    <row r="367" spans="1:11" x14ac:dyDescent="0.25">
      <c r="A367" s="1">
        <v>45322</v>
      </c>
      <c r="B367">
        <f>INDEX(BIDU!B:B,MATCH(Data!A367,BIDU!A:A,0))</f>
        <v>105.31</v>
      </c>
      <c r="C367">
        <f>INDEX(TME!B:B,MATCH(Data!A367,TME!A:A,0))</f>
        <v>9.4</v>
      </c>
      <c r="D367">
        <f>INDEX(VIPS!B:B,MATCH(Data!A367,VIPS!A:A,0))</f>
        <v>15.89</v>
      </c>
      <c r="E367">
        <f>INDEX(FTCH!B:B,MATCH(Data!A367,FTCH!A:A,0))</f>
        <v>0.03</v>
      </c>
      <c r="F367">
        <f>INDEX(IQ!B:B,MATCH(Data!A367,IQ!A:A,0))</f>
        <v>3.35</v>
      </c>
      <c r="G367">
        <f>INDEX(Para!B:B,MATCH(Data!A367,Para!A:A,0))</f>
        <v>14.59</v>
      </c>
      <c r="H367" t="e">
        <f>INDEX(DISCA!B:B,MATCH(Data!A367,DISCA!A:A,0))</f>
        <v>#N/A</v>
      </c>
      <c r="I367">
        <f>INDEX(GSX!B:B,MATCH(Data!A367,GSX!A:A,0))</f>
        <v>3.33</v>
      </c>
      <c r="J367">
        <f>INDEX(NDX!B:B,MATCH(Data!A367,NDX!A:A,0))</f>
        <v>17137.240000000002</v>
      </c>
      <c r="K367">
        <f>INDEX('S&amp;P'!B:B,MATCH(Data!A367,'S&amp;P'!A:A,0))</f>
        <v>4845.6499999999996</v>
      </c>
    </row>
    <row r="368" spans="1:11" x14ac:dyDescent="0.25">
      <c r="A368" s="1">
        <v>45321</v>
      </c>
      <c r="B368">
        <f>INDEX(BIDU!B:B,MATCH(Data!A368,BIDU!A:A,0))</f>
        <v>105.29</v>
      </c>
      <c r="C368">
        <f>INDEX(TME!B:B,MATCH(Data!A368,TME!A:A,0))</f>
        <v>9.0500000000000007</v>
      </c>
      <c r="D368">
        <f>INDEX(VIPS!B:B,MATCH(Data!A368,VIPS!A:A,0))</f>
        <v>15.83</v>
      </c>
      <c r="E368">
        <f>INDEX(FTCH!B:B,MATCH(Data!A368,FTCH!A:A,0))</f>
        <v>4.0599999999999997E-2</v>
      </c>
      <c r="F368">
        <f>INDEX(IQ!B:B,MATCH(Data!A368,IQ!A:A,0))</f>
        <v>3.36</v>
      </c>
      <c r="G368">
        <f>INDEX(Para!B:B,MATCH(Data!A368,Para!A:A,0))</f>
        <v>13.68</v>
      </c>
      <c r="H368" t="e">
        <f>INDEX(DISCA!B:B,MATCH(Data!A368,DISCA!A:A,0))</f>
        <v>#N/A</v>
      </c>
      <c r="I368">
        <f>INDEX(GSX!B:B,MATCH(Data!A368,GSX!A:A,0))</f>
        <v>3.15</v>
      </c>
      <c r="J368">
        <f>INDEX(NDX!B:B,MATCH(Data!A368,NDX!A:A,0))</f>
        <v>17476.71</v>
      </c>
      <c r="K368">
        <f>INDEX('S&amp;P'!B:B,MATCH(Data!A368,'S&amp;P'!A:A,0))</f>
        <v>4924.97</v>
      </c>
    </row>
    <row r="369" spans="1:11" x14ac:dyDescent="0.25">
      <c r="A369" s="1">
        <v>45320</v>
      </c>
      <c r="B369">
        <f>INDEX(BIDU!B:B,MATCH(Data!A369,BIDU!A:A,0))</f>
        <v>107.76</v>
      </c>
      <c r="C369">
        <f>INDEX(TME!B:B,MATCH(Data!A369,TME!A:A,0))</f>
        <v>9.09</v>
      </c>
      <c r="D369">
        <f>INDEX(VIPS!B:B,MATCH(Data!A369,VIPS!A:A,0))</f>
        <v>15.94</v>
      </c>
      <c r="E369">
        <f>INDEX(FTCH!B:B,MATCH(Data!A369,FTCH!A:A,0))</f>
        <v>0.04</v>
      </c>
      <c r="F369">
        <f>INDEX(IQ!B:B,MATCH(Data!A369,IQ!A:A,0))</f>
        <v>3.46</v>
      </c>
      <c r="G369">
        <f>INDEX(Para!B:B,MATCH(Data!A369,Para!A:A,0))</f>
        <v>13.75</v>
      </c>
      <c r="H369" t="e">
        <f>INDEX(DISCA!B:B,MATCH(Data!A369,DISCA!A:A,0))</f>
        <v>#N/A</v>
      </c>
      <c r="I369">
        <f>INDEX(GSX!B:B,MATCH(Data!A369,GSX!A:A,0))</f>
        <v>3.2</v>
      </c>
      <c r="J369">
        <f>INDEX(NDX!B:B,MATCH(Data!A369,NDX!A:A,0))</f>
        <v>17596.27</v>
      </c>
      <c r="K369">
        <f>INDEX('S&amp;P'!B:B,MATCH(Data!A369,'S&amp;P'!A:A,0))</f>
        <v>4927.93</v>
      </c>
    </row>
    <row r="370" spans="1:11" x14ac:dyDescent="0.25">
      <c r="A370" s="1">
        <v>45317</v>
      </c>
      <c r="B370">
        <f>INDEX(BIDU!B:B,MATCH(Data!A370,BIDU!A:A,0))</f>
        <v>107.66</v>
      </c>
      <c r="C370">
        <f>INDEX(TME!B:B,MATCH(Data!A370,TME!A:A,0))</f>
        <v>9.02</v>
      </c>
      <c r="D370">
        <f>INDEX(VIPS!B:B,MATCH(Data!A370,VIPS!A:A,0))</f>
        <v>16.059999999999999</v>
      </c>
      <c r="E370">
        <f>INDEX(FTCH!B:B,MATCH(Data!A370,FTCH!A:A,0))</f>
        <v>0.04</v>
      </c>
      <c r="F370">
        <f>INDEX(IQ!B:B,MATCH(Data!A370,IQ!A:A,0))</f>
        <v>3.53</v>
      </c>
      <c r="G370">
        <f>INDEX(Para!B:B,MATCH(Data!A370,Para!A:A,0))</f>
        <v>13.8</v>
      </c>
      <c r="H370" t="e">
        <f>INDEX(DISCA!B:B,MATCH(Data!A370,DISCA!A:A,0))</f>
        <v>#N/A</v>
      </c>
      <c r="I370">
        <f>INDEX(GSX!B:B,MATCH(Data!A370,GSX!A:A,0))</f>
        <v>3.38</v>
      </c>
      <c r="J370">
        <f>INDEX(NDX!B:B,MATCH(Data!A370,NDX!A:A,0))</f>
        <v>17421.009999999998</v>
      </c>
      <c r="K370">
        <f>INDEX('S&amp;P'!B:B,MATCH(Data!A370,'S&amp;P'!A:A,0))</f>
        <v>4890.97</v>
      </c>
    </row>
    <row r="371" spans="1:11" x14ac:dyDescent="0.25">
      <c r="A371" s="1">
        <v>45316</v>
      </c>
      <c r="B371">
        <f>INDEX(BIDU!B:B,MATCH(Data!A371,BIDU!A:A,0))</f>
        <v>108.61</v>
      </c>
      <c r="C371">
        <f>INDEX(TME!B:B,MATCH(Data!A371,TME!A:A,0))</f>
        <v>8.91</v>
      </c>
      <c r="D371">
        <f>INDEX(VIPS!B:B,MATCH(Data!A371,VIPS!A:A,0))</f>
        <v>15.95</v>
      </c>
      <c r="E371">
        <f>INDEX(FTCH!B:B,MATCH(Data!A371,FTCH!A:A,0))</f>
        <v>3.5700000000000003E-2</v>
      </c>
      <c r="F371">
        <f>INDEX(IQ!B:B,MATCH(Data!A371,IQ!A:A,0))</f>
        <v>3.58</v>
      </c>
      <c r="G371">
        <f>INDEX(Para!B:B,MATCH(Data!A371,Para!A:A,0))</f>
        <v>13.96</v>
      </c>
      <c r="H371" t="e">
        <f>INDEX(DISCA!B:B,MATCH(Data!A371,DISCA!A:A,0))</f>
        <v>#N/A</v>
      </c>
      <c r="I371">
        <f>INDEX(GSX!B:B,MATCH(Data!A371,GSX!A:A,0))</f>
        <v>3.6</v>
      </c>
      <c r="J371">
        <f>INDEX(NDX!B:B,MATCH(Data!A371,NDX!A:A,0))</f>
        <v>17516.990000000002</v>
      </c>
      <c r="K371">
        <f>INDEX('S&amp;P'!B:B,MATCH(Data!A371,'S&amp;P'!A:A,0))</f>
        <v>4894.16</v>
      </c>
    </row>
    <row r="372" spans="1:11" x14ac:dyDescent="0.25">
      <c r="A372" s="1">
        <v>45315</v>
      </c>
      <c r="B372">
        <f>INDEX(BIDU!B:B,MATCH(Data!A372,BIDU!A:A,0))</f>
        <v>110.62</v>
      </c>
      <c r="C372">
        <f>INDEX(TME!B:B,MATCH(Data!A372,TME!A:A,0))</f>
        <v>8.94</v>
      </c>
      <c r="D372">
        <f>INDEX(VIPS!B:B,MATCH(Data!A372,VIPS!A:A,0))</f>
        <v>16.420000000000002</v>
      </c>
      <c r="E372">
        <f>INDEX(FTCH!B:B,MATCH(Data!A372,FTCH!A:A,0))</f>
        <v>4.2000000000000003E-2</v>
      </c>
      <c r="F372">
        <f>INDEX(IQ!B:B,MATCH(Data!A372,IQ!A:A,0))</f>
        <v>3.67</v>
      </c>
      <c r="G372">
        <f>INDEX(Para!B:B,MATCH(Data!A372,Para!A:A,0))</f>
        <v>13.36</v>
      </c>
      <c r="H372" t="e">
        <f>INDEX(DISCA!B:B,MATCH(Data!A372,DISCA!A:A,0))</f>
        <v>#N/A</v>
      </c>
      <c r="I372">
        <f>INDEX(GSX!B:B,MATCH(Data!A372,GSX!A:A,0))</f>
        <v>3.36</v>
      </c>
      <c r="J372">
        <f>INDEX(NDX!B:B,MATCH(Data!A372,NDX!A:A,0))</f>
        <v>17499.3</v>
      </c>
      <c r="K372">
        <f>INDEX('S&amp;P'!B:B,MATCH(Data!A372,'S&amp;P'!A:A,0))</f>
        <v>4868.55</v>
      </c>
    </row>
    <row r="373" spans="1:11" x14ac:dyDescent="0.25">
      <c r="A373" s="1">
        <v>45314</v>
      </c>
      <c r="B373">
        <f>INDEX(BIDU!B:B,MATCH(Data!A373,BIDU!A:A,0))</f>
        <v>107.19</v>
      </c>
      <c r="C373">
        <f>INDEX(TME!B:B,MATCH(Data!A373,TME!A:A,0))</f>
        <v>8.58</v>
      </c>
      <c r="D373">
        <f>INDEX(VIPS!B:B,MATCH(Data!A373,VIPS!A:A,0))</f>
        <v>15.19</v>
      </c>
      <c r="E373">
        <f>INDEX(FTCH!B:B,MATCH(Data!A373,FTCH!A:A,0))</f>
        <v>4.1200000000000001E-2</v>
      </c>
      <c r="F373">
        <f>INDEX(IQ!B:B,MATCH(Data!A373,IQ!A:A,0))</f>
        <v>3.69</v>
      </c>
      <c r="G373">
        <f>INDEX(Para!B:B,MATCH(Data!A373,Para!A:A,0))</f>
        <v>13.68</v>
      </c>
      <c r="H373" t="e">
        <f>INDEX(DISCA!B:B,MATCH(Data!A373,DISCA!A:A,0))</f>
        <v>#N/A</v>
      </c>
      <c r="I373">
        <f>INDEX(GSX!B:B,MATCH(Data!A373,GSX!A:A,0))</f>
        <v>3.31</v>
      </c>
      <c r="J373">
        <f>INDEX(NDX!B:B,MATCH(Data!A373,NDX!A:A,0))</f>
        <v>17404.21</v>
      </c>
      <c r="K373">
        <f>INDEX('S&amp;P'!B:B,MATCH(Data!A373,'S&amp;P'!A:A,0))</f>
        <v>4864.6000000000004</v>
      </c>
    </row>
    <row r="374" spans="1:11" x14ac:dyDescent="0.25">
      <c r="A374" s="1">
        <v>45313</v>
      </c>
      <c r="B374">
        <f>INDEX(BIDU!B:B,MATCH(Data!A374,BIDU!A:A,0))</f>
        <v>99.72</v>
      </c>
      <c r="C374">
        <f>INDEX(TME!B:B,MATCH(Data!A374,TME!A:A,0))</f>
        <v>8.42</v>
      </c>
      <c r="D374">
        <f>INDEX(VIPS!B:B,MATCH(Data!A374,VIPS!A:A,0))</f>
        <v>14.95</v>
      </c>
      <c r="E374">
        <f>INDEX(FTCH!B:B,MATCH(Data!A374,FTCH!A:A,0))</f>
        <v>4.1000000000000002E-2</v>
      </c>
      <c r="F374">
        <f>INDEX(IQ!B:B,MATCH(Data!A374,IQ!A:A,0))</f>
        <v>3.64</v>
      </c>
      <c r="G374">
        <f>INDEX(Para!B:B,MATCH(Data!A374,Para!A:A,0))</f>
        <v>13.75</v>
      </c>
      <c r="H374" t="e">
        <f>INDEX(DISCA!B:B,MATCH(Data!A374,DISCA!A:A,0))</f>
        <v>#N/A</v>
      </c>
      <c r="I374">
        <f>INDEX(GSX!B:B,MATCH(Data!A374,GSX!A:A,0))</f>
        <v>3.17</v>
      </c>
      <c r="J374">
        <f>INDEX(NDX!B:B,MATCH(Data!A374,NDX!A:A,0))</f>
        <v>17330.38</v>
      </c>
      <c r="K374">
        <f>INDEX('S&amp;P'!B:B,MATCH(Data!A374,'S&amp;P'!A:A,0))</f>
        <v>4850.43</v>
      </c>
    </row>
    <row r="375" spans="1:11" x14ac:dyDescent="0.25">
      <c r="A375" s="1">
        <v>45310</v>
      </c>
      <c r="B375">
        <f>INDEX(BIDU!B:B,MATCH(Data!A375,BIDU!A:A,0))</f>
        <v>102.65</v>
      </c>
      <c r="C375">
        <f>INDEX(TME!B:B,MATCH(Data!A375,TME!A:A,0))</f>
        <v>8.51</v>
      </c>
      <c r="D375">
        <f>INDEX(VIPS!B:B,MATCH(Data!A375,VIPS!A:A,0))</f>
        <v>15.03</v>
      </c>
      <c r="E375">
        <f>INDEX(FTCH!B:B,MATCH(Data!A375,FTCH!A:A,0))</f>
        <v>5.5E-2</v>
      </c>
      <c r="F375">
        <f>INDEX(IQ!B:B,MATCH(Data!A375,IQ!A:A,0))</f>
        <v>3.66</v>
      </c>
      <c r="G375">
        <f>INDEX(Para!B:B,MATCH(Data!A375,Para!A:A,0))</f>
        <v>13.4</v>
      </c>
      <c r="H375" t="e">
        <f>INDEX(DISCA!B:B,MATCH(Data!A375,DISCA!A:A,0))</f>
        <v>#N/A</v>
      </c>
      <c r="I375">
        <f>INDEX(GSX!B:B,MATCH(Data!A375,GSX!A:A,0))</f>
        <v>3.28</v>
      </c>
      <c r="J375">
        <f>INDEX(NDX!B:B,MATCH(Data!A375,NDX!A:A,0))</f>
        <v>17314</v>
      </c>
      <c r="K375">
        <f>INDEX('S&amp;P'!B:B,MATCH(Data!A375,'S&amp;P'!A:A,0))</f>
        <v>4839.8100000000004</v>
      </c>
    </row>
    <row r="376" spans="1:11" x14ac:dyDescent="0.25">
      <c r="A376" s="1">
        <v>45309</v>
      </c>
      <c r="B376">
        <f>INDEX(BIDU!B:B,MATCH(Data!A376,BIDU!A:A,0))</f>
        <v>103.64</v>
      </c>
      <c r="C376">
        <f>INDEX(TME!B:B,MATCH(Data!A376,TME!A:A,0))</f>
        <v>8.75</v>
      </c>
      <c r="D376">
        <f>INDEX(VIPS!B:B,MATCH(Data!A376,VIPS!A:A,0))</f>
        <v>15.11</v>
      </c>
      <c r="E376">
        <f>INDEX(FTCH!B:B,MATCH(Data!A376,FTCH!A:A,0))</f>
        <v>5.0999999999999997E-2</v>
      </c>
      <c r="F376">
        <f>INDEX(IQ!B:B,MATCH(Data!A376,IQ!A:A,0))</f>
        <v>3.74</v>
      </c>
      <c r="G376">
        <f>INDEX(Para!B:B,MATCH(Data!A376,Para!A:A,0))</f>
        <v>13.11</v>
      </c>
      <c r="H376" t="e">
        <f>INDEX(DISCA!B:B,MATCH(Data!A376,DISCA!A:A,0))</f>
        <v>#N/A</v>
      </c>
      <c r="I376">
        <f>INDEX(GSX!B:B,MATCH(Data!A376,GSX!A:A,0))</f>
        <v>3.38</v>
      </c>
      <c r="J376">
        <f>INDEX(NDX!B:B,MATCH(Data!A376,NDX!A:A,0))</f>
        <v>16982.29</v>
      </c>
      <c r="K376">
        <f>INDEX('S&amp;P'!B:B,MATCH(Data!A376,'S&amp;P'!A:A,0))</f>
        <v>4780.9399999999996</v>
      </c>
    </row>
    <row r="377" spans="1:11" x14ac:dyDescent="0.25">
      <c r="A377" s="1">
        <v>45308</v>
      </c>
      <c r="B377">
        <f>INDEX(BIDU!B:B,MATCH(Data!A377,BIDU!A:A,0))</f>
        <v>102.2</v>
      </c>
      <c r="C377">
        <f>INDEX(TME!B:B,MATCH(Data!A377,TME!A:A,0))</f>
        <v>8.7100000000000009</v>
      </c>
      <c r="D377">
        <f>INDEX(VIPS!B:B,MATCH(Data!A377,VIPS!A:A,0))</f>
        <v>15.76</v>
      </c>
      <c r="E377">
        <f>INDEX(FTCH!B:B,MATCH(Data!A377,FTCH!A:A,0))</f>
        <v>4.1099999999999998E-2</v>
      </c>
      <c r="F377">
        <f>INDEX(IQ!B:B,MATCH(Data!A377,IQ!A:A,0))</f>
        <v>4.01</v>
      </c>
      <c r="G377">
        <f>INDEX(Para!B:B,MATCH(Data!A377,Para!A:A,0))</f>
        <v>13</v>
      </c>
      <c r="H377" t="e">
        <f>INDEX(DISCA!B:B,MATCH(Data!A377,DISCA!A:A,0))</f>
        <v>#N/A</v>
      </c>
      <c r="I377">
        <f>INDEX(GSX!B:B,MATCH(Data!A377,GSX!A:A,0))</f>
        <v>3.33</v>
      </c>
      <c r="J377">
        <f>INDEX(NDX!B:B,MATCH(Data!A377,NDX!A:A,0))</f>
        <v>16736.28</v>
      </c>
      <c r="K377">
        <f>INDEX('S&amp;P'!B:B,MATCH(Data!A377,'S&amp;P'!A:A,0))</f>
        <v>4739.21</v>
      </c>
    </row>
    <row r="378" spans="1:11" x14ac:dyDescent="0.25">
      <c r="A378" s="1">
        <v>45307</v>
      </c>
      <c r="B378">
        <f>INDEX(BIDU!B:B,MATCH(Data!A378,BIDU!A:A,0))</f>
        <v>104.5</v>
      </c>
      <c r="C378">
        <f>INDEX(TME!B:B,MATCH(Data!A378,TME!A:A,0))</f>
        <v>9.01</v>
      </c>
      <c r="D378">
        <f>INDEX(VIPS!B:B,MATCH(Data!A378,VIPS!A:A,0))</f>
        <v>16.12</v>
      </c>
      <c r="E378">
        <f>INDEX(FTCH!B:B,MATCH(Data!A378,FTCH!A:A,0))</f>
        <v>6.4000000000000001E-2</v>
      </c>
      <c r="F378">
        <f>INDEX(IQ!B:B,MATCH(Data!A378,IQ!A:A,0))</f>
        <v>4.17</v>
      </c>
      <c r="G378">
        <f>INDEX(Para!B:B,MATCH(Data!A378,Para!A:A,0))</f>
        <v>13.23</v>
      </c>
      <c r="H378" t="e">
        <f>INDEX(DISCA!B:B,MATCH(Data!A378,DISCA!A:A,0))</f>
        <v>#N/A</v>
      </c>
      <c r="I378">
        <f>INDEX(GSX!B:B,MATCH(Data!A378,GSX!A:A,0))</f>
        <v>3.35</v>
      </c>
      <c r="J378">
        <f>INDEX(NDX!B:B,MATCH(Data!A378,NDX!A:A,0))</f>
        <v>16830.71</v>
      </c>
      <c r="K378">
        <f>INDEX('S&amp;P'!B:B,MATCH(Data!A378,'S&amp;P'!A:A,0))</f>
        <v>4765.9799999999996</v>
      </c>
    </row>
    <row r="379" spans="1:11" x14ac:dyDescent="0.25">
      <c r="A379" s="1">
        <v>45303</v>
      </c>
      <c r="B379">
        <f>INDEX(BIDU!B:B,MATCH(Data!A379,BIDU!A:A,0))</f>
        <v>109.11</v>
      </c>
      <c r="C379">
        <f>INDEX(TME!B:B,MATCH(Data!A379,TME!A:A,0))</f>
        <v>9.39</v>
      </c>
      <c r="D379">
        <f>INDEX(VIPS!B:B,MATCH(Data!A379,VIPS!A:A,0))</f>
        <v>16.670000000000002</v>
      </c>
      <c r="E379">
        <f>INDEX(FTCH!B:B,MATCH(Data!A379,FTCH!A:A,0))</f>
        <v>8.2000000000000003E-2</v>
      </c>
      <c r="F379">
        <f>INDEX(IQ!B:B,MATCH(Data!A379,IQ!A:A,0))</f>
        <v>4.46</v>
      </c>
      <c r="G379">
        <f>INDEX(Para!B:B,MATCH(Data!A379,Para!A:A,0))</f>
        <v>13.33</v>
      </c>
      <c r="H379" t="e">
        <f>INDEX(DISCA!B:B,MATCH(Data!A379,DISCA!A:A,0))</f>
        <v>#N/A</v>
      </c>
      <c r="I379">
        <f>INDEX(GSX!B:B,MATCH(Data!A379,GSX!A:A,0))</f>
        <v>3.48</v>
      </c>
      <c r="J379">
        <f>INDEX(NDX!B:B,MATCH(Data!A379,NDX!A:A,0))</f>
        <v>16832.919999999998</v>
      </c>
      <c r="K379">
        <f>INDEX('S&amp;P'!B:B,MATCH(Data!A379,'S&amp;P'!A:A,0))</f>
        <v>4783.83</v>
      </c>
    </row>
    <row r="380" spans="1:11" x14ac:dyDescent="0.25">
      <c r="A380" s="1">
        <v>45302</v>
      </c>
      <c r="B380">
        <f>INDEX(BIDU!B:B,MATCH(Data!A380,BIDU!A:A,0))</f>
        <v>117.32</v>
      </c>
      <c r="C380">
        <f>INDEX(TME!B:B,MATCH(Data!A380,TME!A:A,0))</f>
        <v>9.43</v>
      </c>
      <c r="D380">
        <f>INDEX(VIPS!B:B,MATCH(Data!A380,VIPS!A:A,0))</f>
        <v>16.89</v>
      </c>
      <c r="E380">
        <f>INDEX(FTCH!B:B,MATCH(Data!A380,FTCH!A:A,0))</f>
        <v>7.4999999999999997E-2</v>
      </c>
      <c r="F380">
        <f>INDEX(IQ!B:B,MATCH(Data!A380,IQ!A:A,0))</f>
        <v>4.49</v>
      </c>
      <c r="G380">
        <f>INDEX(Para!B:B,MATCH(Data!A380,Para!A:A,0))</f>
        <v>13.35</v>
      </c>
      <c r="H380" t="e">
        <f>INDEX(DISCA!B:B,MATCH(Data!A380,DISCA!A:A,0))</f>
        <v>#N/A</v>
      </c>
      <c r="I380">
        <f>INDEX(GSX!B:B,MATCH(Data!A380,GSX!A:A,0))</f>
        <v>3.63</v>
      </c>
      <c r="J380">
        <f>INDEX(NDX!B:B,MATCH(Data!A380,NDX!A:A,0))</f>
        <v>16820.900000000001</v>
      </c>
      <c r="K380">
        <f>INDEX('S&amp;P'!B:B,MATCH(Data!A380,'S&amp;P'!A:A,0))</f>
        <v>4780.24</v>
      </c>
    </row>
    <row r="381" spans="1:11" x14ac:dyDescent="0.25">
      <c r="A381" s="1">
        <v>45301</v>
      </c>
      <c r="B381">
        <f>INDEX(BIDU!B:B,MATCH(Data!A381,BIDU!A:A,0))</f>
        <v>115.79</v>
      </c>
      <c r="C381">
        <f>INDEX(TME!B:B,MATCH(Data!A381,TME!A:A,0))</f>
        <v>9.0399999999999991</v>
      </c>
      <c r="D381">
        <f>INDEX(VIPS!B:B,MATCH(Data!A381,VIPS!A:A,0))</f>
        <v>16.850000000000001</v>
      </c>
      <c r="E381">
        <f>INDEX(FTCH!B:B,MATCH(Data!A381,FTCH!A:A,0))</f>
        <v>8.4900000000000003E-2</v>
      </c>
      <c r="F381">
        <f>INDEX(IQ!B:B,MATCH(Data!A381,IQ!A:A,0))</f>
        <v>4.41</v>
      </c>
      <c r="G381">
        <f>INDEX(Para!B:B,MATCH(Data!A381,Para!A:A,0))</f>
        <v>14.12</v>
      </c>
      <c r="H381" t="e">
        <f>INDEX(DISCA!B:B,MATCH(Data!A381,DISCA!A:A,0))</f>
        <v>#N/A</v>
      </c>
      <c r="I381">
        <f>INDEX(GSX!B:B,MATCH(Data!A381,GSX!A:A,0))</f>
        <v>3.54</v>
      </c>
      <c r="J381">
        <f>INDEX(NDX!B:B,MATCH(Data!A381,NDX!A:A,0))</f>
        <v>16793.05</v>
      </c>
      <c r="K381">
        <f>INDEX('S&amp;P'!B:B,MATCH(Data!A381,'S&amp;P'!A:A,0))</f>
        <v>4783.45</v>
      </c>
    </row>
    <row r="382" spans="1:11" x14ac:dyDescent="0.25">
      <c r="A382" s="1">
        <v>45300</v>
      </c>
      <c r="B382">
        <f>INDEX(BIDU!B:B,MATCH(Data!A382,BIDU!A:A,0))</f>
        <v>116.2</v>
      </c>
      <c r="C382">
        <f>INDEX(TME!B:B,MATCH(Data!A382,TME!A:A,0))</f>
        <v>8.81</v>
      </c>
      <c r="D382">
        <f>INDEX(VIPS!B:B,MATCH(Data!A382,VIPS!A:A,0))</f>
        <v>16.510000000000002</v>
      </c>
      <c r="E382">
        <f>INDEX(FTCH!B:B,MATCH(Data!A382,FTCH!A:A,0))</f>
        <v>0.1</v>
      </c>
      <c r="F382">
        <f>INDEX(IQ!B:B,MATCH(Data!A382,IQ!A:A,0))</f>
        <v>4.4800000000000004</v>
      </c>
      <c r="G382">
        <f>INDEX(Para!B:B,MATCH(Data!A382,Para!A:A,0))</f>
        <v>14.23</v>
      </c>
      <c r="H382" t="e">
        <f>INDEX(DISCA!B:B,MATCH(Data!A382,DISCA!A:A,0))</f>
        <v>#N/A</v>
      </c>
      <c r="I382">
        <f>INDEX(GSX!B:B,MATCH(Data!A382,GSX!A:A,0))</f>
        <v>3.68</v>
      </c>
      <c r="J382">
        <f>INDEX(NDX!B:B,MATCH(Data!A382,NDX!A:A,0))</f>
        <v>16678.71</v>
      </c>
      <c r="K382">
        <f>INDEX('S&amp;P'!B:B,MATCH(Data!A382,'S&amp;P'!A:A,0))</f>
        <v>4756.5</v>
      </c>
    </row>
    <row r="383" spans="1:11" x14ac:dyDescent="0.25">
      <c r="A383" s="1">
        <v>45299</v>
      </c>
      <c r="B383">
        <f>INDEX(BIDU!B:B,MATCH(Data!A383,BIDU!A:A,0))</f>
        <v>117.9</v>
      </c>
      <c r="C383">
        <f>INDEX(TME!B:B,MATCH(Data!A383,TME!A:A,0))</f>
        <v>8.77</v>
      </c>
      <c r="D383">
        <f>INDEX(VIPS!B:B,MATCH(Data!A383,VIPS!A:A,0))</f>
        <v>16.3</v>
      </c>
      <c r="E383">
        <f>INDEX(FTCH!B:B,MATCH(Data!A383,FTCH!A:A,0))</f>
        <v>0.11600000000000001</v>
      </c>
      <c r="F383">
        <f>INDEX(IQ!B:B,MATCH(Data!A383,IQ!A:A,0))</f>
        <v>4.55</v>
      </c>
      <c r="G383">
        <f>INDEX(Para!B:B,MATCH(Data!A383,Para!A:A,0))</f>
        <v>14.69</v>
      </c>
      <c r="H383" t="e">
        <f>INDEX(DISCA!B:B,MATCH(Data!A383,DISCA!A:A,0))</f>
        <v>#N/A</v>
      </c>
      <c r="I383">
        <f>INDEX(GSX!B:B,MATCH(Data!A383,GSX!A:A,0))</f>
        <v>3.58</v>
      </c>
      <c r="J383">
        <f>INDEX(NDX!B:B,MATCH(Data!A383,NDX!A:A,0))</f>
        <v>16649.88</v>
      </c>
      <c r="K383">
        <f>INDEX('S&amp;P'!B:B,MATCH(Data!A383,'S&amp;P'!A:A,0))</f>
        <v>4763.54</v>
      </c>
    </row>
    <row r="384" spans="1:11" x14ac:dyDescent="0.25">
      <c r="A384" s="1">
        <v>45296</v>
      </c>
      <c r="B384">
        <f>INDEX(BIDU!B:B,MATCH(Data!A384,BIDU!A:A,0))</f>
        <v>118.15</v>
      </c>
      <c r="C384">
        <f>INDEX(TME!B:B,MATCH(Data!A384,TME!A:A,0))</f>
        <v>8.8699999999999992</v>
      </c>
      <c r="D384">
        <f>INDEX(VIPS!B:B,MATCH(Data!A384,VIPS!A:A,0))</f>
        <v>16.59</v>
      </c>
      <c r="E384">
        <f>INDEX(FTCH!B:B,MATCH(Data!A384,FTCH!A:A,0))</f>
        <v>0.06</v>
      </c>
      <c r="F384">
        <f>INDEX(IQ!B:B,MATCH(Data!A384,IQ!A:A,0))</f>
        <v>4.6900000000000004</v>
      </c>
      <c r="G384">
        <f>INDEX(Para!B:B,MATCH(Data!A384,Para!A:A,0))</f>
        <v>14.65</v>
      </c>
      <c r="H384" t="e">
        <f>INDEX(DISCA!B:B,MATCH(Data!A384,DISCA!A:A,0))</f>
        <v>#N/A</v>
      </c>
      <c r="I384">
        <f>INDEX(GSX!B:B,MATCH(Data!A384,GSX!A:A,0))</f>
        <v>3.76</v>
      </c>
      <c r="J384">
        <f>INDEX(NDX!B:B,MATCH(Data!A384,NDX!A:A,0))</f>
        <v>16305.98</v>
      </c>
      <c r="K384">
        <f>INDEX('S&amp;P'!B:B,MATCH(Data!A384,'S&amp;P'!A:A,0))</f>
        <v>4697.24</v>
      </c>
    </row>
    <row r="385" spans="1:11" x14ac:dyDescent="0.25">
      <c r="A385" s="1">
        <v>45295</v>
      </c>
      <c r="B385">
        <f>INDEX(BIDU!B:B,MATCH(Data!A385,BIDU!A:A,0))</f>
        <v>118.32</v>
      </c>
      <c r="C385">
        <f>INDEX(TME!B:B,MATCH(Data!A385,TME!A:A,0))</f>
        <v>9.0299999999999994</v>
      </c>
      <c r="D385">
        <f>INDEX(VIPS!B:B,MATCH(Data!A385,VIPS!A:A,0))</f>
        <v>17.27</v>
      </c>
      <c r="E385">
        <f>INDEX(FTCH!B:B,MATCH(Data!A385,FTCH!A:A,0))</f>
        <v>3.4000000000000002E-2</v>
      </c>
      <c r="F385">
        <f>INDEX(IQ!B:B,MATCH(Data!A385,IQ!A:A,0))</f>
        <v>4.74</v>
      </c>
      <c r="G385">
        <f>INDEX(Para!B:B,MATCH(Data!A385,Para!A:A,0))</f>
        <v>14.49</v>
      </c>
      <c r="H385" t="e">
        <f>INDEX(DISCA!B:B,MATCH(Data!A385,DISCA!A:A,0))</f>
        <v>#N/A</v>
      </c>
      <c r="I385">
        <f>INDEX(GSX!B:B,MATCH(Data!A385,GSX!A:A,0))</f>
        <v>3.79</v>
      </c>
      <c r="J385">
        <f>INDEX(NDX!B:B,MATCH(Data!A385,NDX!A:A,0))</f>
        <v>16282.01</v>
      </c>
      <c r="K385">
        <f>INDEX('S&amp;P'!B:B,MATCH(Data!A385,'S&amp;P'!A:A,0))</f>
        <v>4688.68</v>
      </c>
    </row>
    <row r="386" spans="1:11" x14ac:dyDescent="0.25">
      <c r="A386" s="1">
        <v>45294</v>
      </c>
      <c r="B386">
        <f>INDEX(BIDU!B:B,MATCH(Data!A386,BIDU!A:A,0))</f>
        <v>117.69</v>
      </c>
      <c r="C386">
        <f>INDEX(TME!B:B,MATCH(Data!A386,TME!A:A,0))</f>
        <v>8.8800000000000008</v>
      </c>
      <c r="D386">
        <f>INDEX(VIPS!B:B,MATCH(Data!A386,VIPS!A:A,0))</f>
        <v>17.48</v>
      </c>
      <c r="E386">
        <f>INDEX(FTCH!B:B,MATCH(Data!A386,FTCH!A:A,0))</f>
        <v>0.03</v>
      </c>
      <c r="F386">
        <f>INDEX(IQ!B:B,MATCH(Data!A386,IQ!A:A,0))</f>
        <v>4.79</v>
      </c>
      <c r="G386">
        <f>INDEX(Para!B:B,MATCH(Data!A386,Para!A:A,0))</f>
        <v>14.19</v>
      </c>
      <c r="H386" t="e">
        <f>INDEX(DISCA!B:B,MATCH(Data!A386,DISCA!A:A,0))</f>
        <v>#N/A</v>
      </c>
      <c r="I386">
        <f>INDEX(GSX!B:B,MATCH(Data!A386,GSX!A:A,0))</f>
        <v>3.66</v>
      </c>
      <c r="J386">
        <f>INDEX(NDX!B:B,MATCH(Data!A386,NDX!A:A,0))</f>
        <v>16368.49</v>
      </c>
      <c r="K386">
        <f>INDEX('S&amp;P'!B:B,MATCH(Data!A386,'S&amp;P'!A:A,0))</f>
        <v>4704.8100000000004</v>
      </c>
    </row>
    <row r="387" spans="1:11" x14ac:dyDescent="0.25">
      <c r="A387" s="1">
        <v>45293</v>
      </c>
      <c r="B387">
        <f>INDEX(BIDU!B:B,MATCH(Data!A387,BIDU!A:A,0))</f>
        <v>115.34</v>
      </c>
      <c r="C387">
        <f>INDEX(TME!B:B,MATCH(Data!A387,TME!A:A,0))</f>
        <v>8.73</v>
      </c>
      <c r="D387">
        <f>INDEX(VIPS!B:B,MATCH(Data!A387,VIPS!A:A,0))</f>
        <v>17.37</v>
      </c>
      <c r="E387">
        <f>INDEX(FTCH!B:B,MATCH(Data!A387,FTCH!A:A,0))</f>
        <v>2.1899999999999999E-2</v>
      </c>
      <c r="F387">
        <f>INDEX(IQ!B:B,MATCH(Data!A387,IQ!A:A,0))</f>
        <v>4.8</v>
      </c>
      <c r="G387">
        <f>INDEX(Para!B:B,MATCH(Data!A387,Para!A:A,0))</f>
        <v>14.4</v>
      </c>
      <c r="H387" t="e">
        <f>INDEX(DISCA!B:B,MATCH(Data!A387,DISCA!A:A,0))</f>
        <v>#N/A</v>
      </c>
      <c r="I387">
        <f>INDEX(GSX!B:B,MATCH(Data!A387,GSX!A:A,0))</f>
        <v>3.27</v>
      </c>
      <c r="J387">
        <f>INDEX(NDX!B:B,MATCH(Data!A387,NDX!A:A,0))</f>
        <v>16543.939999999999</v>
      </c>
      <c r="K387">
        <f>INDEX('S&amp;P'!B:B,MATCH(Data!A387,'S&amp;P'!A:A,0))</f>
        <v>4742.83</v>
      </c>
    </row>
    <row r="388" spans="1:11" x14ac:dyDescent="0.25">
      <c r="A388" s="1">
        <v>45289</v>
      </c>
      <c r="B388">
        <f>INDEX(BIDU!B:B,MATCH(Data!A388,BIDU!A:A,0))</f>
        <v>119.09</v>
      </c>
      <c r="C388">
        <f>INDEX(TME!B:B,MATCH(Data!A388,TME!A:A,0))</f>
        <v>9.01</v>
      </c>
      <c r="D388">
        <f>INDEX(VIPS!B:B,MATCH(Data!A388,VIPS!A:A,0))</f>
        <v>17.760000000000002</v>
      </c>
      <c r="E388">
        <f>INDEX(FTCH!B:B,MATCH(Data!A388,FTCH!A:A,0))</f>
        <v>2.23E-2</v>
      </c>
      <c r="F388">
        <f>INDEX(IQ!B:B,MATCH(Data!A388,IQ!A:A,0))</f>
        <v>4.88</v>
      </c>
      <c r="G388">
        <f>INDEX(Para!B:B,MATCH(Data!A388,Para!A:A,0))</f>
        <v>14.79</v>
      </c>
      <c r="H388" t="e">
        <f>INDEX(DISCA!B:B,MATCH(Data!A388,DISCA!A:A,0))</f>
        <v>#N/A</v>
      </c>
      <c r="I388">
        <f>INDEX(GSX!B:B,MATCH(Data!A388,GSX!A:A,0))</f>
        <v>3.62</v>
      </c>
      <c r="J388">
        <f>INDEX(NDX!B:B,MATCH(Data!A388,NDX!A:A,0))</f>
        <v>16825.93</v>
      </c>
      <c r="K388">
        <f>INDEX('S&amp;P'!B:B,MATCH(Data!A388,'S&amp;P'!A:A,0))</f>
        <v>4769.83</v>
      </c>
    </row>
    <row r="389" spans="1:11" x14ac:dyDescent="0.25">
      <c r="A389" s="1">
        <v>45288</v>
      </c>
      <c r="B389">
        <f>INDEX(BIDU!B:B,MATCH(Data!A389,BIDU!A:A,0))</f>
        <v>117.82</v>
      </c>
      <c r="C389">
        <f>INDEX(TME!B:B,MATCH(Data!A389,TME!A:A,0))</f>
        <v>8.73</v>
      </c>
      <c r="D389">
        <f>INDEX(VIPS!B:B,MATCH(Data!A389,VIPS!A:A,0))</f>
        <v>17.54</v>
      </c>
      <c r="E389">
        <f>INDEX(FTCH!B:B,MATCH(Data!A389,FTCH!A:A,0))</f>
        <v>1.8700000000000001E-2</v>
      </c>
      <c r="F389">
        <f>INDEX(IQ!B:B,MATCH(Data!A389,IQ!A:A,0))</f>
        <v>4.8</v>
      </c>
      <c r="G389">
        <f>INDEX(Para!B:B,MATCH(Data!A389,Para!A:A,0))</f>
        <v>15.15</v>
      </c>
      <c r="H389" t="e">
        <f>INDEX(DISCA!B:B,MATCH(Data!A389,DISCA!A:A,0))</f>
        <v>#N/A</v>
      </c>
      <c r="I389">
        <f>INDEX(GSX!B:B,MATCH(Data!A389,GSX!A:A,0))</f>
        <v>3.57</v>
      </c>
      <c r="J389">
        <f>INDEX(NDX!B:B,MATCH(Data!A389,NDX!A:A,0))</f>
        <v>16898.47</v>
      </c>
      <c r="K389">
        <f>INDEX('S&amp;P'!B:B,MATCH(Data!A389,'S&amp;P'!A:A,0))</f>
        <v>4783.3500000000004</v>
      </c>
    </row>
    <row r="390" spans="1:11" x14ac:dyDescent="0.25">
      <c r="A390" s="1">
        <v>45287</v>
      </c>
      <c r="B390">
        <f>INDEX(BIDU!B:B,MATCH(Data!A390,BIDU!A:A,0))</f>
        <v>114.39</v>
      </c>
      <c r="C390">
        <f>INDEX(TME!B:B,MATCH(Data!A390,TME!A:A,0))</f>
        <v>8.57</v>
      </c>
      <c r="D390">
        <f>INDEX(VIPS!B:B,MATCH(Data!A390,VIPS!A:A,0))</f>
        <v>16.86</v>
      </c>
      <c r="E390">
        <f>INDEX(FTCH!B:B,MATCH(Data!A390,FTCH!A:A,0))</f>
        <v>1.0999999999999999E-2</v>
      </c>
      <c r="F390">
        <f>INDEX(IQ!B:B,MATCH(Data!A390,IQ!A:A,0))</f>
        <v>4.72</v>
      </c>
      <c r="G390">
        <f>INDEX(Para!B:B,MATCH(Data!A390,Para!A:A,0))</f>
        <v>14.99</v>
      </c>
      <c r="H390" t="e">
        <f>INDEX(DISCA!B:B,MATCH(Data!A390,DISCA!A:A,0))</f>
        <v>#N/A</v>
      </c>
      <c r="I390">
        <f>INDEX(GSX!B:B,MATCH(Data!A390,GSX!A:A,0))</f>
        <v>3.55</v>
      </c>
      <c r="J390">
        <f>INDEX(NDX!B:B,MATCH(Data!A390,NDX!A:A,0))</f>
        <v>16906.8</v>
      </c>
      <c r="K390">
        <f>INDEX('S&amp;P'!B:B,MATCH(Data!A390,'S&amp;P'!A:A,0))</f>
        <v>4781.58</v>
      </c>
    </row>
    <row r="391" spans="1:11" x14ac:dyDescent="0.25">
      <c r="A391" s="1">
        <v>45286</v>
      </c>
      <c r="B391">
        <f>INDEX(BIDU!B:B,MATCH(Data!A391,BIDU!A:A,0))</f>
        <v>114.67</v>
      </c>
      <c r="C391">
        <f>INDEX(TME!B:B,MATCH(Data!A391,TME!A:A,0))</f>
        <v>8.6199999999999992</v>
      </c>
      <c r="D391">
        <f>INDEX(VIPS!B:B,MATCH(Data!A391,VIPS!A:A,0))</f>
        <v>16.64</v>
      </c>
      <c r="E391">
        <f>INDEX(FTCH!B:B,MATCH(Data!A391,FTCH!A:A,0))</f>
        <v>1.7000000000000001E-2</v>
      </c>
      <c r="F391">
        <f>INDEX(IQ!B:B,MATCH(Data!A391,IQ!A:A,0))</f>
        <v>4.71</v>
      </c>
      <c r="G391">
        <f>INDEX(Para!B:B,MATCH(Data!A391,Para!A:A,0))</f>
        <v>15.02</v>
      </c>
      <c r="H391" t="e">
        <f>INDEX(DISCA!B:B,MATCH(Data!A391,DISCA!A:A,0))</f>
        <v>#N/A</v>
      </c>
      <c r="I391">
        <f>INDEX(GSX!B:B,MATCH(Data!A391,GSX!A:A,0))</f>
        <v>3.6</v>
      </c>
      <c r="J391">
        <f>INDEX(NDX!B:B,MATCH(Data!A391,NDX!A:A,0))</f>
        <v>16878.46</v>
      </c>
      <c r="K391">
        <f>INDEX('S&amp;P'!B:B,MATCH(Data!A391,'S&amp;P'!A:A,0))</f>
        <v>4774.75</v>
      </c>
    </row>
    <row r="392" spans="1:11" x14ac:dyDescent="0.25">
      <c r="A392" s="1">
        <v>45282</v>
      </c>
      <c r="B392">
        <f>INDEX(BIDU!B:B,MATCH(Data!A392,BIDU!A:A,0))</f>
        <v>114.74</v>
      </c>
      <c r="C392">
        <f>INDEX(TME!B:B,MATCH(Data!A392,TME!A:A,0))</f>
        <v>8.51</v>
      </c>
      <c r="D392">
        <f>INDEX(VIPS!B:B,MATCH(Data!A392,VIPS!A:A,0))</f>
        <v>16.91</v>
      </c>
      <c r="E392">
        <f>INDEX(FTCH!B:B,MATCH(Data!A392,FTCH!A:A,0))</f>
        <v>2.4199999999999999E-2</v>
      </c>
      <c r="F392">
        <f>INDEX(IQ!B:B,MATCH(Data!A392,IQ!A:A,0))</f>
        <v>4.67</v>
      </c>
      <c r="G392">
        <f>INDEX(Para!B:B,MATCH(Data!A392,Para!A:A,0))</f>
        <v>15</v>
      </c>
      <c r="H392" t="e">
        <f>INDEX(DISCA!B:B,MATCH(Data!A392,DISCA!A:A,0))</f>
        <v>#N/A</v>
      </c>
      <c r="I392">
        <f>INDEX(GSX!B:B,MATCH(Data!A392,GSX!A:A,0))</f>
        <v>3.37</v>
      </c>
      <c r="J392">
        <f>INDEX(NDX!B:B,MATCH(Data!A392,NDX!A:A,0))</f>
        <v>16777.400000000001</v>
      </c>
      <c r="K392">
        <f>INDEX('S&amp;P'!B:B,MATCH(Data!A392,'S&amp;P'!A:A,0))</f>
        <v>4754.63</v>
      </c>
    </row>
    <row r="393" spans="1:11" x14ac:dyDescent="0.25">
      <c r="A393" s="1">
        <v>45281</v>
      </c>
      <c r="B393">
        <f>INDEX(BIDU!B:B,MATCH(Data!A393,BIDU!A:A,0))</f>
        <v>117.61</v>
      </c>
      <c r="C393">
        <f>INDEX(TME!B:B,MATCH(Data!A393,TME!A:A,0))</f>
        <v>8.86</v>
      </c>
      <c r="D393">
        <f>INDEX(VIPS!B:B,MATCH(Data!A393,VIPS!A:A,0))</f>
        <v>17.12</v>
      </c>
      <c r="E393">
        <f>INDEX(FTCH!B:B,MATCH(Data!A393,FTCH!A:A,0))</f>
        <v>3.7499999999999999E-2</v>
      </c>
      <c r="F393">
        <f>INDEX(IQ!B:B,MATCH(Data!A393,IQ!A:A,0))</f>
        <v>4.7300000000000004</v>
      </c>
      <c r="G393">
        <f>INDEX(Para!B:B,MATCH(Data!A393,Para!A:A,0))</f>
        <v>15.07</v>
      </c>
      <c r="H393" t="e">
        <f>INDEX(DISCA!B:B,MATCH(Data!A393,DISCA!A:A,0))</f>
        <v>#N/A</v>
      </c>
      <c r="I393">
        <f>INDEX(GSX!B:B,MATCH(Data!A393,GSX!A:A,0))</f>
        <v>3.66</v>
      </c>
      <c r="J393">
        <f>INDEX(NDX!B:B,MATCH(Data!A393,NDX!A:A,0))</f>
        <v>16757.41</v>
      </c>
      <c r="K393">
        <f>INDEX('S&amp;P'!B:B,MATCH(Data!A393,'S&amp;P'!A:A,0))</f>
        <v>4746.75</v>
      </c>
    </row>
    <row r="394" spans="1:11" x14ac:dyDescent="0.25">
      <c r="A394" s="1">
        <v>45280</v>
      </c>
      <c r="B394">
        <f>INDEX(BIDU!B:B,MATCH(Data!A394,BIDU!A:A,0))</f>
        <v>111.23</v>
      </c>
      <c r="C394">
        <f>INDEX(TME!B:B,MATCH(Data!A394,TME!A:A,0))</f>
        <v>8.57</v>
      </c>
      <c r="D394">
        <f>INDEX(VIPS!B:B,MATCH(Data!A394,VIPS!A:A,0))</f>
        <v>16.18</v>
      </c>
      <c r="E394">
        <f>INDEX(FTCH!B:B,MATCH(Data!A394,FTCH!A:A,0))</f>
        <v>3.7999999999999999E-2</v>
      </c>
      <c r="F394">
        <f>INDEX(IQ!B:B,MATCH(Data!A394,IQ!A:A,0))</f>
        <v>4.6100000000000003</v>
      </c>
      <c r="G394">
        <f>INDEX(Para!B:B,MATCH(Data!A394,Para!A:A,0))</f>
        <v>15.5</v>
      </c>
      <c r="H394" t="e">
        <f>INDEX(DISCA!B:B,MATCH(Data!A394,DISCA!A:A,0))</f>
        <v>#N/A</v>
      </c>
      <c r="I394">
        <f>INDEX(GSX!B:B,MATCH(Data!A394,GSX!A:A,0))</f>
        <v>3.46</v>
      </c>
      <c r="J394">
        <f>INDEX(NDX!B:B,MATCH(Data!A394,NDX!A:A,0))</f>
        <v>16554.16</v>
      </c>
      <c r="K394">
        <f>INDEX('S&amp;P'!B:B,MATCH(Data!A394,'S&amp;P'!A:A,0))</f>
        <v>4698.3500000000004</v>
      </c>
    </row>
    <row r="395" spans="1:11" x14ac:dyDescent="0.25">
      <c r="A395" s="1">
        <v>45279</v>
      </c>
      <c r="B395">
        <f>INDEX(BIDU!B:B,MATCH(Data!A395,BIDU!A:A,0))</f>
        <v>114.62</v>
      </c>
      <c r="C395">
        <f>INDEX(TME!B:B,MATCH(Data!A395,TME!A:A,0))</f>
        <v>8.77</v>
      </c>
      <c r="D395">
        <f>INDEX(VIPS!B:B,MATCH(Data!A395,VIPS!A:A,0))</f>
        <v>16.63</v>
      </c>
      <c r="E395" t="e">
        <f>INDEX(FTCH!B:B,MATCH(Data!A395,FTCH!A:A,0))</f>
        <v>#N/A</v>
      </c>
      <c r="F395">
        <f>INDEX(IQ!B:B,MATCH(Data!A395,IQ!A:A,0))</f>
        <v>4.7</v>
      </c>
      <c r="G395">
        <f>INDEX(Para!B:B,MATCH(Data!A395,Para!A:A,0))</f>
        <v>15.82</v>
      </c>
      <c r="H395" t="e">
        <f>INDEX(DISCA!B:B,MATCH(Data!A395,DISCA!A:A,0))</f>
        <v>#N/A</v>
      </c>
      <c r="I395">
        <f>INDEX(GSX!B:B,MATCH(Data!A395,GSX!A:A,0))</f>
        <v>3.95</v>
      </c>
      <c r="J395">
        <f>INDEX(NDX!B:B,MATCH(Data!A395,NDX!A:A,0))</f>
        <v>16811.849999999999</v>
      </c>
      <c r="K395">
        <f>INDEX('S&amp;P'!B:B,MATCH(Data!A395,'S&amp;P'!A:A,0))</f>
        <v>4768.37</v>
      </c>
    </row>
    <row r="396" spans="1:11" x14ac:dyDescent="0.25">
      <c r="A396" s="1">
        <v>45278</v>
      </c>
      <c r="B396">
        <f>INDEX(BIDU!B:B,MATCH(Data!A396,BIDU!A:A,0))</f>
        <v>112.26</v>
      </c>
      <c r="C396">
        <f>INDEX(TME!B:B,MATCH(Data!A396,TME!A:A,0))</f>
        <v>8.75</v>
      </c>
      <c r="D396">
        <f>INDEX(VIPS!B:B,MATCH(Data!A396,VIPS!A:A,0))</f>
        <v>16.79</v>
      </c>
      <c r="E396">
        <f>INDEX(FTCH!B:B,MATCH(Data!A396,FTCH!A:A,0))</f>
        <v>0</v>
      </c>
      <c r="F396">
        <f>INDEX(IQ!B:B,MATCH(Data!A396,IQ!A:A,0))</f>
        <v>4.63</v>
      </c>
      <c r="G396">
        <f>INDEX(Para!B:B,MATCH(Data!A396,Para!A:A,0))</f>
        <v>15.51</v>
      </c>
      <c r="H396" t="e">
        <f>INDEX(DISCA!B:B,MATCH(Data!A396,DISCA!A:A,0))</f>
        <v>#N/A</v>
      </c>
      <c r="I396">
        <f>INDEX(GSX!B:B,MATCH(Data!A396,GSX!A:A,0))</f>
        <v>3.73</v>
      </c>
      <c r="J396">
        <f>INDEX(NDX!B:B,MATCH(Data!A396,NDX!A:A,0))</f>
        <v>16729.8</v>
      </c>
      <c r="K396">
        <f>INDEX('S&amp;P'!B:B,MATCH(Data!A396,'S&amp;P'!A:A,0))</f>
        <v>4740.5600000000004</v>
      </c>
    </row>
    <row r="397" spans="1:11" x14ac:dyDescent="0.25">
      <c r="A397" s="1">
        <v>45275</v>
      </c>
      <c r="B397">
        <f>INDEX(BIDU!B:B,MATCH(Data!A397,BIDU!A:A,0))</f>
        <v>114.12</v>
      </c>
      <c r="C397">
        <f>INDEX(TME!B:B,MATCH(Data!A397,TME!A:A,0))</f>
        <v>8.8800000000000008</v>
      </c>
      <c r="D397">
        <f>INDEX(VIPS!B:B,MATCH(Data!A397,VIPS!A:A,0))</f>
        <v>16.75</v>
      </c>
      <c r="E397">
        <f>INDEX(FTCH!B:B,MATCH(Data!A397,FTCH!A:A,0))</f>
        <v>0.64280000000000004</v>
      </c>
      <c r="F397">
        <f>INDEX(IQ!B:B,MATCH(Data!A397,IQ!A:A,0))</f>
        <v>4.68</v>
      </c>
      <c r="G397">
        <f>INDEX(Para!B:B,MATCH(Data!A397,Para!A:A,0))</f>
        <v>16.27</v>
      </c>
      <c r="H397" t="e">
        <f>INDEX(DISCA!B:B,MATCH(Data!A397,DISCA!A:A,0))</f>
        <v>#N/A</v>
      </c>
      <c r="I397">
        <f>INDEX(GSX!B:B,MATCH(Data!A397,GSX!A:A,0))</f>
        <v>4.63</v>
      </c>
      <c r="J397">
        <f>INDEX(NDX!B:B,MATCH(Data!A397,NDX!A:A,0))</f>
        <v>16623.45</v>
      </c>
      <c r="K397">
        <f>INDEX('S&amp;P'!B:B,MATCH(Data!A397,'S&amp;P'!A:A,0))</f>
        <v>4719.1899999999996</v>
      </c>
    </row>
    <row r="398" spans="1:11" x14ac:dyDescent="0.25">
      <c r="A398" s="1">
        <v>45274</v>
      </c>
      <c r="B398">
        <f>INDEX(BIDU!B:B,MATCH(Data!A398,BIDU!A:A,0))</f>
        <v>112.91</v>
      </c>
      <c r="C398">
        <f>INDEX(TME!B:B,MATCH(Data!A398,TME!A:A,0))</f>
        <v>9.02</v>
      </c>
      <c r="D398">
        <f>INDEX(VIPS!B:B,MATCH(Data!A398,VIPS!A:A,0))</f>
        <v>16.53</v>
      </c>
      <c r="E398">
        <f>INDEX(FTCH!B:B,MATCH(Data!A398,FTCH!A:A,0))</f>
        <v>0.74109999999999998</v>
      </c>
      <c r="F398">
        <f>INDEX(IQ!B:B,MATCH(Data!A398,IQ!A:A,0))</f>
        <v>4.66</v>
      </c>
      <c r="G398">
        <f>INDEX(Para!B:B,MATCH(Data!A398,Para!A:A,0))</f>
        <v>16.71</v>
      </c>
      <c r="H398" t="e">
        <f>INDEX(DISCA!B:B,MATCH(Data!A398,DISCA!A:A,0))</f>
        <v>#N/A</v>
      </c>
      <c r="I398">
        <f>INDEX(GSX!B:B,MATCH(Data!A398,GSX!A:A,0))</f>
        <v>4.7699999999999996</v>
      </c>
      <c r="J398">
        <f>INDEX(NDX!B:B,MATCH(Data!A398,NDX!A:A,0))</f>
        <v>16537.830000000002</v>
      </c>
      <c r="K398">
        <f>INDEX('S&amp;P'!B:B,MATCH(Data!A398,'S&amp;P'!A:A,0))</f>
        <v>4719.55</v>
      </c>
    </row>
    <row r="399" spans="1:11" x14ac:dyDescent="0.25">
      <c r="A399" s="1">
        <v>45273</v>
      </c>
      <c r="B399">
        <f>INDEX(BIDU!B:B,MATCH(Data!A399,BIDU!A:A,0))</f>
        <v>112.36</v>
      </c>
      <c r="C399">
        <f>INDEX(TME!B:B,MATCH(Data!A399,TME!A:A,0))</f>
        <v>8.98</v>
      </c>
      <c r="D399">
        <f>INDEX(VIPS!B:B,MATCH(Data!A399,VIPS!A:A,0))</f>
        <v>15.97</v>
      </c>
      <c r="E399">
        <f>INDEX(FTCH!B:B,MATCH(Data!A399,FTCH!A:A,0))</f>
        <v>0.73850000000000005</v>
      </c>
      <c r="F399">
        <f>INDEX(IQ!B:B,MATCH(Data!A399,IQ!A:A,0))</f>
        <v>4.6399999999999997</v>
      </c>
      <c r="G399">
        <f>INDEX(Para!B:B,MATCH(Data!A399,Para!A:A,0))</f>
        <v>15.73</v>
      </c>
      <c r="H399" t="e">
        <f>INDEX(DISCA!B:B,MATCH(Data!A399,DISCA!A:A,0))</f>
        <v>#N/A</v>
      </c>
      <c r="I399">
        <f>INDEX(GSX!B:B,MATCH(Data!A399,GSX!A:A,0))</f>
        <v>3.69</v>
      </c>
      <c r="J399">
        <f>INDEX(NDX!B:B,MATCH(Data!A399,NDX!A:A,0))</f>
        <v>16562.37</v>
      </c>
      <c r="K399">
        <f>INDEX('S&amp;P'!B:B,MATCH(Data!A399,'S&amp;P'!A:A,0))</f>
        <v>4707.09</v>
      </c>
    </row>
    <row r="400" spans="1:11" x14ac:dyDescent="0.25">
      <c r="A400" s="1">
        <v>45272</v>
      </c>
      <c r="B400">
        <f>INDEX(BIDU!B:B,MATCH(Data!A400,BIDU!A:A,0))</f>
        <v>113.15</v>
      </c>
      <c r="C400">
        <f>INDEX(TME!B:B,MATCH(Data!A400,TME!A:A,0))</f>
        <v>8.94</v>
      </c>
      <c r="D400">
        <f>INDEX(VIPS!B:B,MATCH(Data!A400,VIPS!A:A,0))</f>
        <v>15.68</v>
      </c>
      <c r="E400">
        <f>INDEX(FTCH!B:B,MATCH(Data!A400,FTCH!A:A,0))</f>
        <v>0.62639999999999996</v>
      </c>
      <c r="F400">
        <f>INDEX(IQ!B:B,MATCH(Data!A400,IQ!A:A,0))</f>
        <v>4.6399999999999997</v>
      </c>
      <c r="G400">
        <f>INDEX(Para!B:B,MATCH(Data!A400,Para!A:A,0))</f>
        <v>15.27</v>
      </c>
      <c r="H400" t="e">
        <f>INDEX(DISCA!B:B,MATCH(Data!A400,DISCA!A:A,0))</f>
        <v>#N/A</v>
      </c>
      <c r="I400">
        <f>INDEX(GSX!B:B,MATCH(Data!A400,GSX!A:A,0))</f>
        <v>3.44</v>
      </c>
      <c r="J400">
        <f>INDEX(NDX!B:B,MATCH(Data!A400,NDX!A:A,0))</f>
        <v>16354.25</v>
      </c>
      <c r="K400">
        <f>INDEX('S&amp;P'!B:B,MATCH(Data!A400,'S&amp;P'!A:A,0))</f>
        <v>4643.7</v>
      </c>
    </row>
    <row r="401" spans="1:11" x14ac:dyDescent="0.25">
      <c r="A401" s="1">
        <v>45271</v>
      </c>
      <c r="B401">
        <f>INDEX(BIDU!B:B,MATCH(Data!A401,BIDU!A:A,0))</f>
        <v>113.56</v>
      </c>
      <c r="C401">
        <f>INDEX(TME!B:B,MATCH(Data!A401,TME!A:A,0))</f>
        <v>8.3800000000000008</v>
      </c>
      <c r="D401">
        <f>INDEX(VIPS!B:B,MATCH(Data!A401,VIPS!A:A,0))</f>
        <v>15.4</v>
      </c>
      <c r="E401">
        <f>INDEX(FTCH!B:B,MATCH(Data!A401,FTCH!A:A,0))</f>
        <v>0.73040000000000005</v>
      </c>
      <c r="F401">
        <f>INDEX(IQ!B:B,MATCH(Data!A401,IQ!A:A,0))</f>
        <v>4.57</v>
      </c>
      <c r="G401">
        <f>INDEX(Para!B:B,MATCH(Data!A401,Para!A:A,0))</f>
        <v>16.239999999999998</v>
      </c>
      <c r="H401" t="e">
        <f>INDEX(DISCA!B:B,MATCH(Data!A401,DISCA!A:A,0))</f>
        <v>#N/A</v>
      </c>
      <c r="I401">
        <f>INDEX(GSX!B:B,MATCH(Data!A401,GSX!A:A,0))</f>
        <v>2.93</v>
      </c>
      <c r="J401">
        <f>INDEX(NDX!B:B,MATCH(Data!A401,NDX!A:A,0))</f>
        <v>16221.73</v>
      </c>
      <c r="K401">
        <f>INDEX('S&amp;P'!B:B,MATCH(Data!A401,'S&amp;P'!A:A,0))</f>
        <v>4622.4399999999996</v>
      </c>
    </row>
    <row r="402" spans="1:11" x14ac:dyDescent="0.25">
      <c r="A402" s="1">
        <v>45268</v>
      </c>
      <c r="B402">
        <f>INDEX(BIDU!B:B,MATCH(Data!A402,BIDU!A:A,0))</f>
        <v>113.45</v>
      </c>
      <c r="C402">
        <f>INDEX(TME!B:B,MATCH(Data!A402,TME!A:A,0))</f>
        <v>8.2200000000000006</v>
      </c>
      <c r="D402">
        <f>INDEX(VIPS!B:B,MATCH(Data!A402,VIPS!A:A,0))</f>
        <v>15.27</v>
      </c>
      <c r="E402">
        <f>INDEX(FTCH!B:B,MATCH(Data!A402,FTCH!A:A,0))</f>
        <v>1.23</v>
      </c>
      <c r="F402">
        <f>INDEX(IQ!B:B,MATCH(Data!A402,IQ!A:A,0))</f>
        <v>4.5599999999999996</v>
      </c>
      <c r="G402">
        <f>INDEX(Para!B:B,MATCH(Data!A402,Para!A:A,0))</f>
        <v>16.850000000000001</v>
      </c>
      <c r="H402" t="e">
        <f>INDEX(DISCA!B:B,MATCH(Data!A402,DISCA!A:A,0))</f>
        <v>#N/A</v>
      </c>
      <c r="I402">
        <f>INDEX(GSX!B:B,MATCH(Data!A402,GSX!A:A,0))</f>
        <v>2.76</v>
      </c>
      <c r="J402">
        <f>INDEX(NDX!B:B,MATCH(Data!A402,NDX!A:A,0))</f>
        <v>16084.69</v>
      </c>
      <c r="K402">
        <f>INDEX('S&amp;P'!B:B,MATCH(Data!A402,'S&amp;P'!A:A,0))</f>
        <v>4604.37</v>
      </c>
    </row>
    <row r="403" spans="1:11" x14ac:dyDescent="0.25">
      <c r="A403" s="1">
        <v>45267</v>
      </c>
      <c r="B403">
        <f>INDEX(BIDU!B:B,MATCH(Data!A403,BIDU!A:A,0))</f>
        <v>115.78</v>
      </c>
      <c r="C403">
        <f>INDEX(TME!B:B,MATCH(Data!A403,TME!A:A,0))</f>
        <v>8.09</v>
      </c>
      <c r="D403">
        <f>INDEX(VIPS!B:B,MATCH(Data!A403,VIPS!A:A,0))</f>
        <v>15.44</v>
      </c>
      <c r="E403">
        <f>INDEX(FTCH!B:B,MATCH(Data!A403,FTCH!A:A,0))</f>
        <v>1.17</v>
      </c>
      <c r="F403">
        <f>INDEX(IQ!B:B,MATCH(Data!A403,IQ!A:A,0))</f>
        <v>4.5999999999999996</v>
      </c>
      <c r="G403">
        <f>INDEX(Para!B:B,MATCH(Data!A403,Para!A:A,0))</f>
        <v>15.03</v>
      </c>
      <c r="H403" t="e">
        <f>INDEX(DISCA!B:B,MATCH(Data!A403,DISCA!A:A,0))</f>
        <v>#N/A</v>
      </c>
      <c r="I403">
        <f>INDEX(GSX!B:B,MATCH(Data!A403,GSX!A:A,0))</f>
        <v>2.74</v>
      </c>
      <c r="J403">
        <f>INDEX(NDX!B:B,MATCH(Data!A403,NDX!A:A,0))</f>
        <v>16022.49</v>
      </c>
      <c r="K403">
        <f>INDEX('S&amp;P'!B:B,MATCH(Data!A403,'S&amp;P'!A:A,0))</f>
        <v>4585.59</v>
      </c>
    </row>
    <row r="404" spans="1:11" x14ac:dyDescent="0.25">
      <c r="A404" s="1">
        <v>45266</v>
      </c>
      <c r="B404">
        <f>INDEX(BIDU!B:B,MATCH(Data!A404,BIDU!A:A,0))</f>
        <v>113.38</v>
      </c>
      <c r="C404">
        <f>INDEX(TME!B:B,MATCH(Data!A404,TME!A:A,0))</f>
        <v>8.0500000000000007</v>
      </c>
      <c r="D404">
        <f>INDEX(VIPS!B:B,MATCH(Data!A404,VIPS!A:A,0))</f>
        <v>15.26</v>
      </c>
      <c r="E404">
        <f>INDEX(FTCH!B:B,MATCH(Data!A404,FTCH!A:A,0))</f>
        <v>1.2</v>
      </c>
      <c r="F404">
        <f>INDEX(IQ!B:B,MATCH(Data!A404,IQ!A:A,0))</f>
        <v>4.42</v>
      </c>
      <c r="G404">
        <f>INDEX(Para!B:B,MATCH(Data!A404,Para!A:A,0))</f>
        <v>15.22</v>
      </c>
      <c r="H404" t="e">
        <f>INDEX(DISCA!B:B,MATCH(Data!A404,DISCA!A:A,0))</f>
        <v>#N/A</v>
      </c>
      <c r="I404">
        <f>INDEX(GSX!B:B,MATCH(Data!A404,GSX!A:A,0))</f>
        <v>2.57</v>
      </c>
      <c r="J404">
        <f>INDEX(NDX!B:B,MATCH(Data!A404,NDX!A:A,0))</f>
        <v>15788.05</v>
      </c>
      <c r="K404">
        <f>INDEX('S&amp;P'!B:B,MATCH(Data!A404,'S&amp;P'!A:A,0))</f>
        <v>4549.34</v>
      </c>
    </row>
    <row r="405" spans="1:11" x14ac:dyDescent="0.25">
      <c r="A405" s="1">
        <v>45265</v>
      </c>
      <c r="B405">
        <f>INDEX(BIDU!B:B,MATCH(Data!A405,BIDU!A:A,0))</f>
        <v>113.55</v>
      </c>
      <c r="C405">
        <f>INDEX(TME!B:B,MATCH(Data!A405,TME!A:A,0))</f>
        <v>8.1</v>
      </c>
      <c r="D405">
        <f>INDEX(VIPS!B:B,MATCH(Data!A405,VIPS!A:A,0))</f>
        <v>15.21</v>
      </c>
      <c r="E405">
        <f>INDEX(FTCH!B:B,MATCH(Data!A405,FTCH!A:A,0))</f>
        <v>1.18</v>
      </c>
      <c r="F405">
        <f>INDEX(IQ!B:B,MATCH(Data!A405,IQ!A:A,0))</f>
        <v>4.41</v>
      </c>
      <c r="G405">
        <f>INDEX(Para!B:B,MATCH(Data!A405,Para!A:A,0))</f>
        <v>15.51</v>
      </c>
      <c r="H405" t="e">
        <f>INDEX(DISCA!B:B,MATCH(Data!A405,DISCA!A:A,0))</f>
        <v>#N/A</v>
      </c>
      <c r="I405">
        <f>INDEX(GSX!B:B,MATCH(Data!A405,GSX!A:A,0))</f>
        <v>2.56</v>
      </c>
      <c r="J405">
        <f>INDEX(NDX!B:B,MATCH(Data!A405,NDX!A:A,0))</f>
        <v>15877.71</v>
      </c>
      <c r="K405">
        <f>INDEX('S&amp;P'!B:B,MATCH(Data!A405,'S&amp;P'!A:A,0))</f>
        <v>4567.18</v>
      </c>
    </row>
    <row r="406" spans="1:11" x14ac:dyDescent="0.25">
      <c r="A406" s="1">
        <v>45264</v>
      </c>
      <c r="B406">
        <f>INDEX(BIDU!B:B,MATCH(Data!A406,BIDU!A:A,0))</f>
        <v>113.7</v>
      </c>
      <c r="C406">
        <f>INDEX(TME!B:B,MATCH(Data!A406,TME!A:A,0))</f>
        <v>8.2899999999999991</v>
      </c>
      <c r="D406">
        <f>INDEX(VIPS!B:B,MATCH(Data!A406,VIPS!A:A,0))</f>
        <v>15.29</v>
      </c>
      <c r="E406">
        <f>INDEX(FTCH!B:B,MATCH(Data!A406,FTCH!A:A,0))</f>
        <v>1.29</v>
      </c>
      <c r="F406">
        <f>INDEX(IQ!B:B,MATCH(Data!A406,IQ!A:A,0))</f>
        <v>4.46</v>
      </c>
      <c r="G406">
        <f>INDEX(Para!B:B,MATCH(Data!A406,Para!A:A,0))</f>
        <v>15.95</v>
      </c>
      <c r="H406" t="e">
        <f>INDEX(DISCA!B:B,MATCH(Data!A406,DISCA!A:A,0))</f>
        <v>#N/A</v>
      </c>
      <c r="I406">
        <f>INDEX(GSX!B:B,MATCH(Data!A406,GSX!A:A,0))</f>
        <v>2.71</v>
      </c>
      <c r="J406">
        <f>INDEX(NDX!B:B,MATCH(Data!A406,NDX!A:A,0))</f>
        <v>15839.67</v>
      </c>
      <c r="K406">
        <f>INDEX('S&amp;P'!B:B,MATCH(Data!A406,'S&amp;P'!A:A,0))</f>
        <v>4569.78</v>
      </c>
    </row>
    <row r="407" spans="1:11" x14ac:dyDescent="0.25">
      <c r="A407" s="1">
        <v>45261</v>
      </c>
      <c r="B407">
        <f>INDEX(BIDU!B:B,MATCH(Data!A407,BIDU!A:A,0))</f>
        <v>116.77</v>
      </c>
      <c r="C407">
        <f>INDEX(TME!B:B,MATCH(Data!A407,TME!A:A,0))</f>
        <v>8.43</v>
      </c>
      <c r="D407">
        <f>INDEX(VIPS!B:B,MATCH(Data!A407,VIPS!A:A,0))</f>
        <v>15.66</v>
      </c>
      <c r="E407">
        <f>INDEX(FTCH!B:B,MATCH(Data!A407,FTCH!A:A,0))</f>
        <v>1.28</v>
      </c>
      <c r="F407">
        <f>INDEX(IQ!B:B,MATCH(Data!A407,IQ!A:A,0))</f>
        <v>4.4000000000000004</v>
      </c>
      <c r="G407">
        <f>INDEX(Para!B:B,MATCH(Data!A407,Para!A:A,0))</f>
        <v>15.78</v>
      </c>
      <c r="H407" t="e">
        <f>INDEX(DISCA!B:B,MATCH(Data!A407,DISCA!A:A,0))</f>
        <v>#N/A</v>
      </c>
      <c r="I407">
        <f>INDEX(GSX!B:B,MATCH(Data!A407,GSX!A:A,0))</f>
        <v>2.86</v>
      </c>
      <c r="J407">
        <f>INDEX(NDX!B:B,MATCH(Data!A407,NDX!A:A,0))</f>
        <v>15997.58</v>
      </c>
      <c r="K407">
        <f>INDEX('S&amp;P'!B:B,MATCH(Data!A407,'S&amp;P'!A:A,0))</f>
        <v>4594.63</v>
      </c>
    </row>
    <row r="408" spans="1:11" x14ac:dyDescent="0.25">
      <c r="A408" s="1">
        <v>45260</v>
      </c>
      <c r="B408">
        <f>INDEX(BIDU!B:B,MATCH(Data!A408,BIDU!A:A,0))</f>
        <v>118.66</v>
      </c>
      <c r="C408">
        <f>INDEX(TME!B:B,MATCH(Data!A408,TME!A:A,0))</f>
        <v>8.51</v>
      </c>
      <c r="D408">
        <f>INDEX(VIPS!B:B,MATCH(Data!A408,VIPS!A:A,0))</f>
        <v>16.03</v>
      </c>
      <c r="E408">
        <f>INDEX(FTCH!B:B,MATCH(Data!A408,FTCH!A:A,0))</f>
        <v>1.17</v>
      </c>
      <c r="F408">
        <f>INDEX(IQ!B:B,MATCH(Data!A408,IQ!A:A,0))</f>
        <v>4.49</v>
      </c>
      <c r="G408">
        <f>INDEX(Para!B:B,MATCH(Data!A408,Para!A:A,0))</f>
        <v>14.37</v>
      </c>
      <c r="H408" t="e">
        <f>INDEX(DISCA!B:B,MATCH(Data!A408,DISCA!A:A,0))</f>
        <v>#N/A</v>
      </c>
      <c r="I408">
        <f>INDEX(GSX!B:B,MATCH(Data!A408,GSX!A:A,0))</f>
        <v>2.59</v>
      </c>
      <c r="J408">
        <f>INDEX(NDX!B:B,MATCH(Data!A408,NDX!A:A,0))</f>
        <v>15947.87</v>
      </c>
      <c r="K408">
        <f>INDEX('S&amp;P'!B:B,MATCH(Data!A408,'S&amp;P'!A:A,0))</f>
        <v>4567.8</v>
      </c>
    </row>
    <row r="409" spans="1:11" x14ac:dyDescent="0.25">
      <c r="A409" s="1">
        <v>45259</v>
      </c>
      <c r="B409">
        <f>INDEX(BIDU!B:B,MATCH(Data!A409,BIDU!A:A,0))</f>
        <v>118.03</v>
      </c>
      <c r="C409">
        <f>INDEX(TME!B:B,MATCH(Data!A409,TME!A:A,0))</f>
        <v>8.33</v>
      </c>
      <c r="D409">
        <f>INDEX(VIPS!B:B,MATCH(Data!A409,VIPS!A:A,0))</f>
        <v>16.329999999999998</v>
      </c>
      <c r="E409">
        <f>INDEX(FTCH!B:B,MATCH(Data!A409,FTCH!A:A,0))</f>
        <v>0.97140000000000004</v>
      </c>
      <c r="F409">
        <f>INDEX(IQ!B:B,MATCH(Data!A409,IQ!A:A,0))</f>
        <v>4.49</v>
      </c>
      <c r="G409">
        <f>INDEX(Para!B:B,MATCH(Data!A409,Para!A:A,0))</f>
        <v>14.41</v>
      </c>
      <c r="H409" t="e">
        <f>INDEX(DISCA!B:B,MATCH(Data!A409,DISCA!A:A,0))</f>
        <v>#N/A</v>
      </c>
      <c r="I409">
        <f>INDEX(GSX!B:B,MATCH(Data!A409,GSX!A:A,0))</f>
        <v>2.35</v>
      </c>
      <c r="J409">
        <f>INDEX(NDX!B:B,MATCH(Data!A409,NDX!A:A,0))</f>
        <v>15987.6</v>
      </c>
      <c r="K409">
        <f>INDEX('S&amp;P'!B:B,MATCH(Data!A409,'S&amp;P'!A:A,0))</f>
        <v>4550.58</v>
      </c>
    </row>
    <row r="410" spans="1:11" x14ac:dyDescent="0.25">
      <c r="A410" s="1">
        <v>45258</v>
      </c>
      <c r="B410">
        <f>INDEX(BIDU!B:B,MATCH(Data!A410,BIDU!A:A,0))</f>
        <v>119.63</v>
      </c>
      <c r="C410">
        <f>INDEX(TME!B:B,MATCH(Data!A410,TME!A:A,0))</f>
        <v>8.4</v>
      </c>
      <c r="D410">
        <f>INDEX(VIPS!B:B,MATCH(Data!A410,VIPS!A:A,0))</f>
        <v>16.43</v>
      </c>
      <c r="E410">
        <f>INDEX(FTCH!B:B,MATCH(Data!A410,FTCH!A:A,0))</f>
        <v>2.1</v>
      </c>
      <c r="F410">
        <f>INDEX(IQ!B:B,MATCH(Data!A410,IQ!A:A,0))</f>
        <v>4.6399999999999997</v>
      </c>
      <c r="G410">
        <f>INDEX(Para!B:B,MATCH(Data!A410,Para!A:A,0))</f>
        <v>13.91</v>
      </c>
      <c r="H410" t="e">
        <f>INDEX(DISCA!B:B,MATCH(Data!A410,DISCA!A:A,0))</f>
        <v>#N/A</v>
      </c>
      <c r="I410">
        <f>INDEX(GSX!B:B,MATCH(Data!A410,GSX!A:A,0))</f>
        <v>2.39</v>
      </c>
      <c r="J410">
        <f>INDEX(NDX!B:B,MATCH(Data!A410,NDX!A:A,0))</f>
        <v>16010.43</v>
      </c>
      <c r="K410">
        <f>INDEX('S&amp;P'!B:B,MATCH(Data!A410,'S&amp;P'!A:A,0))</f>
        <v>4554.8900000000003</v>
      </c>
    </row>
    <row r="411" spans="1:11" x14ac:dyDescent="0.25">
      <c r="A411" s="1">
        <v>45257</v>
      </c>
      <c r="B411">
        <f>INDEX(BIDU!B:B,MATCH(Data!A411,BIDU!A:A,0))</f>
        <v>124</v>
      </c>
      <c r="C411">
        <f>INDEX(TME!B:B,MATCH(Data!A411,TME!A:A,0))</f>
        <v>8.4</v>
      </c>
      <c r="D411">
        <f>INDEX(VIPS!B:B,MATCH(Data!A411,VIPS!A:A,0))</f>
        <v>16.16</v>
      </c>
      <c r="E411">
        <f>INDEX(FTCH!B:B,MATCH(Data!A411,FTCH!A:A,0))</f>
        <v>1.71</v>
      </c>
      <c r="F411">
        <f>INDEX(IQ!B:B,MATCH(Data!A411,IQ!A:A,0))</f>
        <v>4.6900000000000004</v>
      </c>
      <c r="G411">
        <f>INDEX(Para!B:B,MATCH(Data!A411,Para!A:A,0))</f>
        <v>14.15</v>
      </c>
      <c r="H411" t="e">
        <f>INDEX(DISCA!B:B,MATCH(Data!A411,DISCA!A:A,0))</f>
        <v>#N/A</v>
      </c>
      <c r="I411">
        <f>INDEX(GSX!B:B,MATCH(Data!A411,GSX!A:A,0))</f>
        <v>2.44</v>
      </c>
      <c r="J411">
        <f>INDEX(NDX!B:B,MATCH(Data!A411,NDX!A:A,0))</f>
        <v>15961.98</v>
      </c>
      <c r="K411">
        <f>INDEX('S&amp;P'!B:B,MATCH(Data!A411,'S&amp;P'!A:A,0))</f>
        <v>4550.43</v>
      </c>
    </row>
    <row r="412" spans="1:11" x14ac:dyDescent="0.25">
      <c r="A412" s="1">
        <v>45254</v>
      </c>
      <c r="B412">
        <f>INDEX(BIDU!B:B,MATCH(Data!A412,BIDU!A:A,0))</f>
        <v>123.4</v>
      </c>
      <c r="C412">
        <f>INDEX(TME!B:B,MATCH(Data!A412,TME!A:A,0))</f>
        <v>8.6</v>
      </c>
      <c r="D412">
        <f>INDEX(VIPS!B:B,MATCH(Data!A412,VIPS!A:A,0))</f>
        <v>16.55</v>
      </c>
      <c r="E412">
        <f>INDEX(FTCH!B:B,MATCH(Data!A412,FTCH!A:A,0))</f>
        <v>1.74</v>
      </c>
      <c r="F412">
        <f>INDEX(IQ!B:B,MATCH(Data!A412,IQ!A:A,0))</f>
        <v>4.75</v>
      </c>
      <c r="G412">
        <f>INDEX(Para!B:B,MATCH(Data!A412,Para!A:A,0))</f>
        <v>14.21</v>
      </c>
      <c r="H412" t="e">
        <f>INDEX(DISCA!B:B,MATCH(Data!A412,DISCA!A:A,0))</f>
        <v>#N/A</v>
      </c>
      <c r="I412">
        <f>INDEX(GSX!B:B,MATCH(Data!A412,GSX!A:A,0))</f>
        <v>2.52</v>
      </c>
      <c r="J412">
        <f>INDEX(NDX!B:B,MATCH(Data!A412,NDX!A:A,0))</f>
        <v>15982.01</v>
      </c>
      <c r="K412">
        <f>INDEX('S&amp;P'!B:B,MATCH(Data!A412,'S&amp;P'!A:A,0))</f>
        <v>4559.34</v>
      </c>
    </row>
    <row r="413" spans="1:11" x14ac:dyDescent="0.25">
      <c r="A413" s="1">
        <v>45252</v>
      </c>
      <c r="B413">
        <f>INDEX(BIDU!B:B,MATCH(Data!A413,BIDU!A:A,0))</f>
        <v>120.12</v>
      </c>
      <c r="C413">
        <f>INDEX(TME!B:B,MATCH(Data!A413,TME!A:A,0))</f>
        <v>8.4700000000000006</v>
      </c>
      <c r="D413">
        <f>INDEX(VIPS!B:B,MATCH(Data!A413,VIPS!A:A,0))</f>
        <v>16.149999999999999</v>
      </c>
      <c r="E413">
        <f>INDEX(FTCH!B:B,MATCH(Data!A413,FTCH!A:A,0))</f>
        <v>1.72</v>
      </c>
      <c r="F413">
        <f>INDEX(IQ!B:B,MATCH(Data!A413,IQ!A:A,0))</f>
        <v>4.75</v>
      </c>
      <c r="G413">
        <f>INDEX(Para!B:B,MATCH(Data!A413,Para!A:A,0))</f>
        <v>14.16</v>
      </c>
      <c r="H413" t="e">
        <f>INDEX(DISCA!B:B,MATCH(Data!A413,DISCA!A:A,0))</f>
        <v>#N/A</v>
      </c>
      <c r="I413">
        <f>INDEX(GSX!B:B,MATCH(Data!A413,GSX!A:A,0))</f>
        <v>2.61</v>
      </c>
      <c r="J413">
        <f>INDEX(NDX!B:B,MATCH(Data!A413,NDX!A:A,0))</f>
        <v>16001.39</v>
      </c>
      <c r="K413">
        <f>INDEX('S&amp;P'!B:B,MATCH(Data!A413,'S&amp;P'!A:A,0))</f>
        <v>4556.62</v>
      </c>
    </row>
    <row r="414" spans="1:11" x14ac:dyDescent="0.25">
      <c r="A414" s="1">
        <v>45251</v>
      </c>
      <c r="B414">
        <f>INDEX(BIDU!B:B,MATCH(Data!A414,BIDU!A:A,0))</f>
        <v>113.42</v>
      </c>
      <c r="C414">
        <f>INDEX(TME!B:B,MATCH(Data!A414,TME!A:A,0))</f>
        <v>8.69</v>
      </c>
      <c r="D414">
        <f>INDEX(VIPS!B:B,MATCH(Data!A414,VIPS!A:A,0))</f>
        <v>15.75</v>
      </c>
      <c r="E414">
        <f>INDEX(FTCH!B:B,MATCH(Data!A414,FTCH!A:A,0))</f>
        <v>1.69</v>
      </c>
      <c r="F414">
        <f>INDEX(IQ!B:B,MATCH(Data!A414,IQ!A:A,0))</f>
        <v>4.75</v>
      </c>
      <c r="G414">
        <f>INDEX(Para!B:B,MATCH(Data!A414,Para!A:A,0))</f>
        <v>14.06</v>
      </c>
      <c r="H414" t="e">
        <f>INDEX(DISCA!B:B,MATCH(Data!A414,DISCA!A:A,0))</f>
        <v>#N/A</v>
      </c>
      <c r="I414">
        <f>INDEX(GSX!B:B,MATCH(Data!A414,GSX!A:A,0))</f>
        <v>2.72</v>
      </c>
      <c r="J414">
        <f>INDEX(NDX!B:B,MATCH(Data!A414,NDX!A:A,0))</f>
        <v>15933.62</v>
      </c>
      <c r="K414">
        <f>INDEX('S&amp;P'!B:B,MATCH(Data!A414,'S&amp;P'!A:A,0))</f>
        <v>4538.1899999999996</v>
      </c>
    </row>
    <row r="415" spans="1:11" x14ac:dyDescent="0.25">
      <c r="A415" s="1">
        <v>45250</v>
      </c>
      <c r="B415">
        <f>INDEX(BIDU!B:B,MATCH(Data!A415,BIDU!A:A,0))</f>
        <v>111.29</v>
      </c>
      <c r="C415">
        <f>INDEX(TME!B:B,MATCH(Data!A415,TME!A:A,0))</f>
        <v>8.94</v>
      </c>
      <c r="D415">
        <f>INDEX(VIPS!B:B,MATCH(Data!A415,VIPS!A:A,0))</f>
        <v>16.45</v>
      </c>
      <c r="E415">
        <f>INDEX(FTCH!B:B,MATCH(Data!A415,FTCH!A:A,0))</f>
        <v>1.79</v>
      </c>
      <c r="F415">
        <f>INDEX(IQ!B:B,MATCH(Data!A415,IQ!A:A,0))</f>
        <v>5.23</v>
      </c>
      <c r="G415">
        <f>INDEX(Para!B:B,MATCH(Data!A415,Para!A:A,0))</f>
        <v>13.93</v>
      </c>
      <c r="H415" t="e">
        <f>INDEX(DISCA!B:B,MATCH(Data!A415,DISCA!A:A,0))</f>
        <v>#N/A</v>
      </c>
      <c r="I415">
        <f>INDEX(GSX!B:B,MATCH(Data!A415,GSX!A:A,0))</f>
        <v>2.77</v>
      </c>
      <c r="J415">
        <f>INDEX(NDX!B:B,MATCH(Data!A415,NDX!A:A,0))</f>
        <v>16027.06</v>
      </c>
      <c r="K415">
        <f>INDEX('S&amp;P'!B:B,MATCH(Data!A415,'S&amp;P'!A:A,0))</f>
        <v>4547.38</v>
      </c>
    </row>
    <row r="416" spans="1:11" x14ac:dyDescent="0.25">
      <c r="A416" s="1">
        <v>45247</v>
      </c>
      <c r="B416">
        <f>INDEX(BIDU!B:B,MATCH(Data!A416,BIDU!A:A,0))</f>
        <v>108.1</v>
      </c>
      <c r="C416">
        <f>INDEX(TME!B:B,MATCH(Data!A416,TME!A:A,0))</f>
        <v>8.3699999999999992</v>
      </c>
      <c r="D416">
        <f>INDEX(VIPS!B:B,MATCH(Data!A416,VIPS!A:A,0))</f>
        <v>15.52</v>
      </c>
      <c r="E416">
        <f>INDEX(FTCH!B:B,MATCH(Data!A416,FTCH!A:A,0))</f>
        <v>1.66</v>
      </c>
      <c r="F416">
        <f>INDEX(IQ!B:B,MATCH(Data!A416,IQ!A:A,0))</f>
        <v>5.08</v>
      </c>
      <c r="G416">
        <f>INDEX(Para!B:B,MATCH(Data!A416,Para!A:A,0))</f>
        <v>13.19</v>
      </c>
      <c r="H416" t="e">
        <f>INDEX(DISCA!B:B,MATCH(Data!A416,DISCA!A:A,0))</f>
        <v>#N/A</v>
      </c>
      <c r="I416">
        <f>INDEX(GSX!B:B,MATCH(Data!A416,GSX!A:A,0))</f>
        <v>2.66</v>
      </c>
      <c r="J416">
        <f>INDEX(NDX!B:B,MATCH(Data!A416,NDX!A:A,0))</f>
        <v>15837.99</v>
      </c>
      <c r="K416">
        <f>INDEX('S&amp;P'!B:B,MATCH(Data!A416,'S&amp;P'!A:A,0))</f>
        <v>4514.0200000000004</v>
      </c>
    </row>
    <row r="417" spans="1:11" x14ac:dyDescent="0.25">
      <c r="A417" s="1">
        <v>45246</v>
      </c>
      <c r="B417">
        <f>INDEX(BIDU!B:B,MATCH(Data!A417,BIDU!A:A,0))</f>
        <v>109.29</v>
      </c>
      <c r="C417">
        <f>INDEX(TME!B:B,MATCH(Data!A417,TME!A:A,0))</f>
        <v>8.4700000000000006</v>
      </c>
      <c r="D417">
        <f>INDEX(VIPS!B:B,MATCH(Data!A417,VIPS!A:A,0))</f>
        <v>15.31</v>
      </c>
      <c r="E417">
        <f>INDEX(FTCH!B:B,MATCH(Data!A417,FTCH!A:A,0))</f>
        <v>1.73</v>
      </c>
      <c r="F417">
        <f>INDEX(IQ!B:B,MATCH(Data!A417,IQ!A:A,0))</f>
        <v>5.03</v>
      </c>
      <c r="G417">
        <f>INDEX(Para!B:B,MATCH(Data!A417,Para!A:A,0))</f>
        <v>12.76</v>
      </c>
      <c r="H417" t="e">
        <f>INDEX(DISCA!B:B,MATCH(Data!A417,DISCA!A:A,0))</f>
        <v>#N/A</v>
      </c>
      <c r="I417">
        <f>INDEX(GSX!B:B,MATCH(Data!A417,GSX!A:A,0))</f>
        <v>2.61</v>
      </c>
      <c r="J417">
        <f>INDEX(NDX!B:B,MATCH(Data!A417,NDX!A:A,0))</f>
        <v>15833.17</v>
      </c>
      <c r="K417">
        <f>INDEX('S&amp;P'!B:B,MATCH(Data!A417,'S&amp;P'!A:A,0))</f>
        <v>4508.24</v>
      </c>
    </row>
    <row r="418" spans="1:11" x14ac:dyDescent="0.25">
      <c r="A418" s="1">
        <v>45245</v>
      </c>
      <c r="B418">
        <f>INDEX(BIDU!B:B,MATCH(Data!A418,BIDU!A:A,0))</f>
        <v>112.84</v>
      </c>
      <c r="C418">
        <f>INDEX(TME!B:B,MATCH(Data!A418,TME!A:A,0))</f>
        <v>8.25</v>
      </c>
      <c r="D418">
        <f>INDEX(VIPS!B:B,MATCH(Data!A418,VIPS!A:A,0))</f>
        <v>15.78</v>
      </c>
      <c r="E418">
        <f>INDEX(FTCH!B:B,MATCH(Data!A418,FTCH!A:A,0))</f>
        <v>1.82</v>
      </c>
      <c r="F418">
        <f>INDEX(IQ!B:B,MATCH(Data!A418,IQ!A:A,0))</f>
        <v>5.25</v>
      </c>
      <c r="G418">
        <f>INDEX(Para!B:B,MATCH(Data!A418,Para!A:A,0))</f>
        <v>13.17</v>
      </c>
      <c r="H418" t="e">
        <f>INDEX(DISCA!B:B,MATCH(Data!A418,DISCA!A:A,0))</f>
        <v>#N/A</v>
      </c>
      <c r="I418">
        <f>INDEX(GSX!B:B,MATCH(Data!A418,GSX!A:A,0))</f>
        <v>2.72</v>
      </c>
      <c r="J418">
        <f>INDEX(NDX!B:B,MATCH(Data!A418,NDX!A:A,0))</f>
        <v>15817.18</v>
      </c>
      <c r="K418">
        <f>INDEX('S&amp;P'!B:B,MATCH(Data!A418,'S&amp;P'!A:A,0))</f>
        <v>4502.88</v>
      </c>
    </row>
    <row r="419" spans="1:11" x14ac:dyDescent="0.25">
      <c r="A419" s="1">
        <v>45244</v>
      </c>
      <c r="B419">
        <f>INDEX(BIDU!B:B,MATCH(Data!A419,BIDU!A:A,0))</f>
        <v>109.54</v>
      </c>
      <c r="C419">
        <f>INDEX(TME!B:B,MATCH(Data!A419,TME!A:A,0))</f>
        <v>7.66</v>
      </c>
      <c r="D419">
        <f>INDEX(VIPS!B:B,MATCH(Data!A419,VIPS!A:A,0))</f>
        <v>14.8</v>
      </c>
      <c r="E419">
        <f>INDEX(FTCH!B:B,MATCH(Data!A419,FTCH!A:A,0))</f>
        <v>1.51</v>
      </c>
      <c r="F419">
        <f>INDEX(IQ!B:B,MATCH(Data!A419,IQ!A:A,0))</f>
        <v>4.9800000000000004</v>
      </c>
      <c r="G419">
        <f>INDEX(Para!B:B,MATCH(Data!A419,Para!A:A,0))</f>
        <v>12.52</v>
      </c>
      <c r="H419" t="e">
        <f>INDEX(DISCA!B:B,MATCH(Data!A419,DISCA!A:A,0))</f>
        <v>#N/A</v>
      </c>
      <c r="I419">
        <f>INDEX(GSX!B:B,MATCH(Data!A419,GSX!A:A,0))</f>
        <v>2.5499999999999998</v>
      </c>
      <c r="J419">
        <f>INDEX(NDX!B:B,MATCH(Data!A419,NDX!A:A,0))</f>
        <v>15812.47</v>
      </c>
      <c r="K419">
        <f>INDEX('S&amp;P'!B:B,MATCH(Data!A419,'S&amp;P'!A:A,0))</f>
        <v>4495.7</v>
      </c>
    </row>
    <row r="420" spans="1:11" x14ac:dyDescent="0.25">
      <c r="A420" s="1">
        <v>45243</v>
      </c>
      <c r="B420">
        <f>INDEX(BIDU!B:B,MATCH(Data!A420,BIDU!A:A,0))</f>
        <v>107.21</v>
      </c>
      <c r="C420">
        <f>INDEX(TME!B:B,MATCH(Data!A420,TME!A:A,0))</f>
        <v>7.43</v>
      </c>
      <c r="D420">
        <f>INDEX(VIPS!B:B,MATCH(Data!A420,VIPS!A:A,0))</f>
        <v>14.3</v>
      </c>
      <c r="E420">
        <f>INDEX(FTCH!B:B,MATCH(Data!A420,FTCH!A:A,0))</f>
        <v>1.32</v>
      </c>
      <c r="F420">
        <f>INDEX(IQ!B:B,MATCH(Data!A420,IQ!A:A,0))</f>
        <v>4.88</v>
      </c>
      <c r="G420">
        <f>INDEX(Para!B:B,MATCH(Data!A420,Para!A:A,0))</f>
        <v>12</v>
      </c>
      <c r="H420" t="e">
        <f>INDEX(DISCA!B:B,MATCH(Data!A420,DISCA!A:A,0))</f>
        <v>#N/A</v>
      </c>
      <c r="I420">
        <f>INDEX(GSX!B:B,MATCH(Data!A420,GSX!A:A,0))</f>
        <v>2.4500000000000002</v>
      </c>
      <c r="J420">
        <f>INDEX(NDX!B:B,MATCH(Data!A420,NDX!A:A,0))</f>
        <v>15482.79</v>
      </c>
      <c r="K420">
        <f>INDEX('S&amp;P'!B:B,MATCH(Data!A420,'S&amp;P'!A:A,0))</f>
        <v>4411.55</v>
      </c>
    </row>
    <row r="421" spans="1:11" x14ac:dyDescent="0.25">
      <c r="A421" s="1">
        <v>45240</v>
      </c>
      <c r="B421">
        <f>INDEX(BIDU!B:B,MATCH(Data!A421,BIDU!A:A,0))</f>
        <v>105.94</v>
      </c>
      <c r="C421">
        <f>INDEX(TME!B:B,MATCH(Data!A421,TME!A:A,0))</f>
        <v>7.37</v>
      </c>
      <c r="D421">
        <f>INDEX(VIPS!B:B,MATCH(Data!A421,VIPS!A:A,0))</f>
        <v>14.29</v>
      </c>
      <c r="E421">
        <f>INDEX(FTCH!B:B,MATCH(Data!A421,FTCH!A:A,0))</f>
        <v>1.5</v>
      </c>
      <c r="F421">
        <f>INDEX(IQ!B:B,MATCH(Data!A421,IQ!A:A,0))</f>
        <v>4.83</v>
      </c>
      <c r="G421">
        <f>INDEX(Para!B:B,MATCH(Data!A421,Para!A:A,0))</f>
        <v>12.1</v>
      </c>
      <c r="H421" t="e">
        <f>INDEX(DISCA!B:B,MATCH(Data!A421,DISCA!A:A,0))</f>
        <v>#N/A</v>
      </c>
      <c r="I421">
        <f>INDEX(GSX!B:B,MATCH(Data!A421,GSX!A:A,0))</f>
        <v>2.42</v>
      </c>
      <c r="J421">
        <f>INDEX(NDX!B:B,MATCH(Data!A421,NDX!A:A,0))</f>
        <v>15529.12</v>
      </c>
      <c r="K421">
        <f>INDEX('S&amp;P'!B:B,MATCH(Data!A421,'S&amp;P'!A:A,0))</f>
        <v>4415.24</v>
      </c>
    </row>
    <row r="422" spans="1:11" x14ac:dyDescent="0.25">
      <c r="A422" s="1">
        <v>45239</v>
      </c>
      <c r="B422">
        <f>INDEX(BIDU!B:B,MATCH(Data!A422,BIDU!A:A,0))</f>
        <v>105.16</v>
      </c>
      <c r="C422">
        <f>INDEX(TME!B:B,MATCH(Data!A422,TME!A:A,0))</f>
        <v>7.45</v>
      </c>
      <c r="D422">
        <f>INDEX(VIPS!B:B,MATCH(Data!A422,VIPS!A:A,0))</f>
        <v>14.15</v>
      </c>
      <c r="E422">
        <f>INDEX(FTCH!B:B,MATCH(Data!A422,FTCH!A:A,0))</f>
        <v>1.55</v>
      </c>
      <c r="F422">
        <f>INDEX(IQ!B:B,MATCH(Data!A422,IQ!A:A,0))</f>
        <v>4.8499999999999996</v>
      </c>
      <c r="G422">
        <f>INDEX(Para!B:B,MATCH(Data!A422,Para!A:A,0))</f>
        <v>12.13</v>
      </c>
      <c r="H422" t="e">
        <f>INDEX(DISCA!B:B,MATCH(Data!A422,DISCA!A:A,0))</f>
        <v>#N/A</v>
      </c>
      <c r="I422">
        <f>INDEX(GSX!B:B,MATCH(Data!A422,GSX!A:A,0))</f>
        <v>2.38</v>
      </c>
      <c r="J422">
        <f>INDEX(NDX!B:B,MATCH(Data!A422,NDX!A:A,0))</f>
        <v>15187.9</v>
      </c>
      <c r="K422">
        <f>INDEX('S&amp;P'!B:B,MATCH(Data!A422,'S&amp;P'!A:A,0))</f>
        <v>4347.3500000000004</v>
      </c>
    </row>
    <row r="423" spans="1:11" x14ac:dyDescent="0.25">
      <c r="A423" s="1">
        <v>45238</v>
      </c>
      <c r="B423">
        <f>INDEX(BIDU!B:B,MATCH(Data!A423,BIDU!A:A,0))</f>
        <v>107.42</v>
      </c>
      <c r="C423">
        <f>INDEX(TME!B:B,MATCH(Data!A423,TME!A:A,0))</f>
        <v>7.53</v>
      </c>
      <c r="D423">
        <f>INDEX(VIPS!B:B,MATCH(Data!A423,VIPS!A:A,0))</f>
        <v>14.53</v>
      </c>
      <c r="E423">
        <f>INDEX(FTCH!B:B,MATCH(Data!A423,FTCH!A:A,0))</f>
        <v>1.6</v>
      </c>
      <c r="F423">
        <f>INDEX(IQ!B:B,MATCH(Data!A423,IQ!A:A,0))</f>
        <v>4.97</v>
      </c>
      <c r="G423">
        <f>INDEX(Para!B:B,MATCH(Data!A423,Para!A:A,0))</f>
        <v>11.82</v>
      </c>
      <c r="H423" t="e">
        <f>INDEX(DISCA!B:B,MATCH(Data!A423,DISCA!A:A,0))</f>
        <v>#N/A</v>
      </c>
      <c r="I423">
        <f>INDEX(GSX!B:B,MATCH(Data!A423,GSX!A:A,0))</f>
        <v>2.4300000000000002</v>
      </c>
      <c r="J423">
        <f>INDEX(NDX!B:B,MATCH(Data!A423,NDX!A:A,0))</f>
        <v>15313.24</v>
      </c>
      <c r="K423">
        <f>INDEX('S&amp;P'!B:B,MATCH(Data!A423,'S&amp;P'!A:A,0))</f>
        <v>4382.78</v>
      </c>
    </row>
    <row r="424" spans="1:11" x14ac:dyDescent="0.25">
      <c r="A424" s="1">
        <v>45237</v>
      </c>
      <c r="B424">
        <f>INDEX(BIDU!B:B,MATCH(Data!A424,BIDU!A:A,0))</f>
        <v>108.01</v>
      </c>
      <c r="C424">
        <f>INDEX(TME!B:B,MATCH(Data!A424,TME!A:A,0))</f>
        <v>7.42</v>
      </c>
      <c r="D424">
        <f>INDEX(VIPS!B:B,MATCH(Data!A424,VIPS!A:A,0))</f>
        <v>14.84</v>
      </c>
      <c r="E424">
        <f>INDEX(FTCH!B:B,MATCH(Data!A424,FTCH!A:A,0))</f>
        <v>1.66</v>
      </c>
      <c r="F424">
        <f>INDEX(IQ!B:B,MATCH(Data!A424,IQ!A:A,0))</f>
        <v>4.96</v>
      </c>
      <c r="G424">
        <f>INDEX(Para!B:B,MATCH(Data!A424,Para!A:A,0))</f>
        <v>12.84</v>
      </c>
      <c r="H424" t="e">
        <f>INDEX(DISCA!B:B,MATCH(Data!A424,DISCA!A:A,0))</f>
        <v>#N/A</v>
      </c>
      <c r="I424">
        <f>INDEX(GSX!B:B,MATCH(Data!A424,GSX!A:A,0))</f>
        <v>2.4700000000000002</v>
      </c>
      <c r="J424">
        <f>INDEX(NDX!B:B,MATCH(Data!A424,NDX!A:A,0))</f>
        <v>15296.02</v>
      </c>
      <c r="K424">
        <f>INDEX('S&amp;P'!B:B,MATCH(Data!A424,'S&amp;P'!A:A,0))</f>
        <v>4378.38</v>
      </c>
    </row>
    <row r="425" spans="1:11" x14ac:dyDescent="0.25">
      <c r="A425" s="1">
        <v>45236</v>
      </c>
      <c r="B425">
        <f>INDEX(BIDU!B:B,MATCH(Data!A425,BIDU!A:A,0))</f>
        <v>108.4</v>
      </c>
      <c r="C425">
        <f>INDEX(TME!B:B,MATCH(Data!A425,TME!A:A,0))</f>
        <v>7.51</v>
      </c>
      <c r="D425">
        <f>INDEX(VIPS!B:B,MATCH(Data!A425,VIPS!A:A,0))</f>
        <v>15.29</v>
      </c>
      <c r="E425">
        <f>INDEX(FTCH!B:B,MATCH(Data!A425,FTCH!A:A,0))</f>
        <v>1.61</v>
      </c>
      <c r="F425">
        <f>INDEX(IQ!B:B,MATCH(Data!A425,IQ!A:A,0))</f>
        <v>4.92</v>
      </c>
      <c r="G425">
        <f>INDEX(Para!B:B,MATCH(Data!A425,Para!A:A,0))</f>
        <v>12.69</v>
      </c>
      <c r="H425" t="e">
        <f>INDEX(DISCA!B:B,MATCH(Data!A425,DISCA!A:A,0))</f>
        <v>#N/A</v>
      </c>
      <c r="I425">
        <f>INDEX(GSX!B:B,MATCH(Data!A425,GSX!A:A,0))</f>
        <v>2.4500000000000002</v>
      </c>
      <c r="J425">
        <f>INDEX(NDX!B:B,MATCH(Data!A425,NDX!A:A,0))</f>
        <v>15154.93</v>
      </c>
      <c r="K425">
        <f>INDEX('S&amp;P'!B:B,MATCH(Data!A425,'S&amp;P'!A:A,0))</f>
        <v>4365.9799999999996</v>
      </c>
    </row>
    <row r="426" spans="1:11" x14ac:dyDescent="0.25">
      <c r="A426" s="1">
        <v>45233</v>
      </c>
      <c r="B426">
        <f>INDEX(BIDU!B:B,MATCH(Data!A426,BIDU!A:A,0))</f>
        <v>109.66</v>
      </c>
      <c r="C426">
        <f>INDEX(TME!B:B,MATCH(Data!A426,TME!A:A,0))</f>
        <v>7.49</v>
      </c>
      <c r="D426">
        <f>INDEX(VIPS!B:B,MATCH(Data!A426,VIPS!A:A,0))</f>
        <v>15.52</v>
      </c>
      <c r="E426">
        <f>INDEX(FTCH!B:B,MATCH(Data!A426,FTCH!A:A,0))</f>
        <v>1.72</v>
      </c>
      <c r="F426">
        <f>INDEX(IQ!B:B,MATCH(Data!A426,IQ!A:A,0))</f>
        <v>4.99</v>
      </c>
      <c r="G426">
        <f>INDEX(Para!B:B,MATCH(Data!A426,Para!A:A,0))</f>
        <v>13.76</v>
      </c>
      <c r="H426" t="e">
        <f>INDEX(DISCA!B:B,MATCH(Data!A426,DISCA!A:A,0))</f>
        <v>#N/A</v>
      </c>
      <c r="I426">
        <f>INDEX(GSX!B:B,MATCH(Data!A426,GSX!A:A,0))</f>
        <v>2.42</v>
      </c>
      <c r="J426">
        <f>INDEX(NDX!B:B,MATCH(Data!A426,NDX!A:A,0))</f>
        <v>15099.49</v>
      </c>
      <c r="K426">
        <f>INDEX('S&amp;P'!B:B,MATCH(Data!A426,'S&amp;P'!A:A,0))</f>
        <v>4358.34</v>
      </c>
    </row>
    <row r="427" spans="1:11" x14ac:dyDescent="0.25">
      <c r="A427" s="1">
        <v>45232</v>
      </c>
      <c r="B427">
        <f>INDEX(BIDU!B:B,MATCH(Data!A427,BIDU!A:A,0))</f>
        <v>107.05</v>
      </c>
      <c r="C427">
        <f>INDEX(TME!B:B,MATCH(Data!A427,TME!A:A,0))</f>
        <v>7.26</v>
      </c>
      <c r="D427">
        <f>INDEX(VIPS!B:B,MATCH(Data!A427,VIPS!A:A,0))</f>
        <v>14.64</v>
      </c>
      <c r="E427">
        <f>INDEX(FTCH!B:B,MATCH(Data!A427,FTCH!A:A,0))</f>
        <v>1.65</v>
      </c>
      <c r="F427">
        <f>INDEX(IQ!B:B,MATCH(Data!A427,IQ!A:A,0))</f>
        <v>4.82</v>
      </c>
      <c r="G427">
        <f>INDEX(Para!B:B,MATCH(Data!A427,Para!A:A,0))</f>
        <v>11.92</v>
      </c>
      <c r="H427" t="e">
        <f>INDEX(DISCA!B:B,MATCH(Data!A427,DISCA!A:A,0))</f>
        <v>#N/A</v>
      </c>
      <c r="I427">
        <f>INDEX(GSX!B:B,MATCH(Data!A427,GSX!A:A,0))</f>
        <v>2.39</v>
      </c>
      <c r="J427">
        <f>INDEX(NDX!B:B,MATCH(Data!A427,NDX!A:A,0))</f>
        <v>14919.55</v>
      </c>
      <c r="K427">
        <f>INDEX('S&amp;P'!B:B,MATCH(Data!A427,'S&amp;P'!A:A,0))</f>
        <v>4317.78</v>
      </c>
    </row>
    <row r="428" spans="1:11" x14ac:dyDescent="0.25">
      <c r="A428" s="1">
        <v>45231</v>
      </c>
      <c r="B428">
        <f>INDEX(BIDU!B:B,MATCH(Data!A428,BIDU!A:A,0))</f>
        <v>104.97</v>
      </c>
      <c r="C428">
        <f>INDEX(TME!B:B,MATCH(Data!A428,TME!A:A,0))</f>
        <v>7.21</v>
      </c>
      <c r="D428">
        <f>INDEX(VIPS!B:B,MATCH(Data!A428,VIPS!A:A,0))</f>
        <v>14.34</v>
      </c>
      <c r="E428">
        <f>INDEX(FTCH!B:B,MATCH(Data!A428,FTCH!A:A,0))</f>
        <v>1.47</v>
      </c>
      <c r="F428">
        <f>INDEX(IQ!B:B,MATCH(Data!A428,IQ!A:A,0))</f>
        <v>4.66</v>
      </c>
      <c r="G428">
        <f>INDEX(Para!B:B,MATCH(Data!A428,Para!A:A,0))</f>
        <v>10.8</v>
      </c>
      <c r="H428" t="e">
        <f>INDEX(DISCA!B:B,MATCH(Data!A428,DISCA!A:A,0))</f>
        <v>#N/A</v>
      </c>
      <c r="I428">
        <f>INDEX(GSX!B:B,MATCH(Data!A428,GSX!A:A,0))</f>
        <v>2.31</v>
      </c>
      <c r="J428">
        <f>INDEX(NDX!B:B,MATCH(Data!A428,NDX!A:A,0))</f>
        <v>14664.91</v>
      </c>
      <c r="K428">
        <f>INDEX('S&amp;P'!B:B,MATCH(Data!A428,'S&amp;P'!A:A,0))</f>
        <v>4237.8599999999997</v>
      </c>
    </row>
    <row r="429" spans="1:11" x14ac:dyDescent="0.25">
      <c r="A429" s="1">
        <v>45230</v>
      </c>
      <c r="B429">
        <f>INDEX(BIDU!B:B,MATCH(Data!A429,BIDU!A:A,0))</f>
        <v>105</v>
      </c>
      <c r="C429">
        <f>INDEX(TME!B:B,MATCH(Data!A429,TME!A:A,0))</f>
        <v>7.26</v>
      </c>
      <c r="D429">
        <f>INDEX(VIPS!B:B,MATCH(Data!A429,VIPS!A:A,0))</f>
        <v>14.26</v>
      </c>
      <c r="E429">
        <f>INDEX(FTCH!B:B,MATCH(Data!A429,FTCH!A:A,0))</f>
        <v>1.5</v>
      </c>
      <c r="F429">
        <f>INDEX(IQ!B:B,MATCH(Data!A429,IQ!A:A,0))</f>
        <v>4.66</v>
      </c>
      <c r="G429">
        <f>INDEX(Para!B:B,MATCH(Data!A429,Para!A:A,0))</f>
        <v>10.88</v>
      </c>
      <c r="H429" t="e">
        <f>INDEX(DISCA!B:B,MATCH(Data!A429,DISCA!A:A,0))</f>
        <v>#N/A</v>
      </c>
      <c r="I429">
        <f>INDEX(GSX!B:B,MATCH(Data!A429,GSX!A:A,0))</f>
        <v>2.2400000000000002</v>
      </c>
      <c r="J429">
        <f>INDEX(NDX!B:B,MATCH(Data!A429,NDX!A:A,0))</f>
        <v>14409.78</v>
      </c>
      <c r="K429">
        <f>INDEX('S&amp;P'!B:B,MATCH(Data!A429,'S&amp;P'!A:A,0))</f>
        <v>4193.8</v>
      </c>
    </row>
    <row r="430" spans="1:11" x14ac:dyDescent="0.25">
      <c r="A430" s="1">
        <v>45229</v>
      </c>
      <c r="B430">
        <f>INDEX(BIDU!B:B,MATCH(Data!A430,BIDU!A:A,0))</f>
        <v>106.17</v>
      </c>
      <c r="C430">
        <f>INDEX(TME!B:B,MATCH(Data!A430,TME!A:A,0))</f>
        <v>7.3</v>
      </c>
      <c r="D430">
        <f>INDEX(VIPS!B:B,MATCH(Data!A430,VIPS!A:A,0))</f>
        <v>14.37</v>
      </c>
      <c r="E430">
        <f>INDEX(FTCH!B:B,MATCH(Data!A430,FTCH!A:A,0))</f>
        <v>1.48</v>
      </c>
      <c r="F430">
        <f>INDEX(IQ!B:B,MATCH(Data!A430,IQ!A:A,0))</f>
        <v>4.82</v>
      </c>
      <c r="G430">
        <f>INDEX(Para!B:B,MATCH(Data!A430,Para!A:A,0))</f>
        <v>11</v>
      </c>
      <c r="H430" t="e">
        <f>INDEX(DISCA!B:B,MATCH(Data!A430,DISCA!A:A,0))</f>
        <v>#N/A</v>
      </c>
      <c r="I430">
        <f>INDEX(GSX!B:B,MATCH(Data!A430,GSX!A:A,0))</f>
        <v>2.35</v>
      </c>
      <c r="J430">
        <f>INDEX(NDX!B:B,MATCH(Data!A430,NDX!A:A,0))</f>
        <v>14335.51</v>
      </c>
      <c r="K430">
        <f>INDEX('S&amp;P'!B:B,MATCH(Data!A430,'S&amp;P'!A:A,0))</f>
        <v>4166.82</v>
      </c>
    </row>
    <row r="431" spans="1:11" x14ac:dyDescent="0.25">
      <c r="A431" s="1">
        <v>45226</v>
      </c>
      <c r="B431">
        <f>INDEX(BIDU!B:B,MATCH(Data!A431,BIDU!A:A,0))</f>
        <v>107.06</v>
      </c>
      <c r="C431">
        <f>INDEX(TME!B:B,MATCH(Data!A431,TME!A:A,0))</f>
        <v>7.13</v>
      </c>
      <c r="D431">
        <f>INDEX(VIPS!B:B,MATCH(Data!A431,VIPS!A:A,0))</f>
        <v>14.47</v>
      </c>
      <c r="E431">
        <f>INDEX(FTCH!B:B,MATCH(Data!A431,FTCH!A:A,0))</f>
        <v>1.55</v>
      </c>
      <c r="F431">
        <f>INDEX(IQ!B:B,MATCH(Data!A431,IQ!A:A,0))</f>
        <v>4.8</v>
      </c>
      <c r="G431">
        <f>INDEX(Para!B:B,MATCH(Data!A431,Para!A:A,0))</f>
        <v>10.7</v>
      </c>
      <c r="H431" t="e">
        <f>INDEX(DISCA!B:B,MATCH(Data!A431,DISCA!A:A,0))</f>
        <v>#N/A</v>
      </c>
      <c r="I431">
        <f>INDEX(GSX!B:B,MATCH(Data!A431,GSX!A:A,0))</f>
        <v>2.42</v>
      </c>
      <c r="J431">
        <f>INDEX(NDX!B:B,MATCH(Data!A431,NDX!A:A,0))</f>
        <v>14180.42</v>
      </c>
      <c r="K431">
        <f>INDEX('S&amp;P'!B:B,MATCH(Data!A431,'S&amp;P'!A:A,0))</f>
        <v>4117.37</v>
      </c>
    </row>
    <row r="432" spans="1:11" x14ac:dyDescent="0.25">
      <c r="A432" s="1">
        <v>45225</v>
      </c>
      <c r="B432">
        <f>INDEX(BIDU!B:B,MATCH(Data!A432,BIDU!A:A,0))</f>
        <v>108.64</v>
      </c>
      <c r="C432">
        <f>INDEX(TME!B:B,MATCH(Data!A432,TME!A:A,0))</f>
        <v>7.12</v>
      </c>
      <c r="D432">
        <f>INDEX(VIPS!B:B,MATCH(Data!A432,VIPS!A:A,0))</f>
        <v>14.49</v>
      </c>
      <c r="E432">
        <f>INDEX(FTCH!B:B,MATCH(Data!A432,FTCH!A:A,0))</f>
        <v>1.67</v>
      </c>
      <c r="F432">
        <f>INDEX(IQ!B:B,MATCH(Data!A432,IQ!A:A,0))</f>
        <v>4.6900000000000004</v>
      </c>
      <c r="G432">
        <f>INDEX(Para!B:B,MATCH(Data!A432,Para!A:A,0))</f>
        <v>10.9</v>
      </c>
      <c r="H432" t="e">
        <f>INDEX(DISCA!B:B,MATCH(Data!A432,DISCA!A:A,0))</f>
        <v>#N/A</v>
      </c>
      <c r="I432">
        <f>INDEX(GSX!B:B,MATCH(Data!A432,GSX!A:A,0))</f>
        <v>2.5299999999999998</v>
      </c>
      <c r="J432">
        <f>INDEX(NDX!B:B,MATCH(Data!A432,NDX!A:A,0))</f>
        <v>14109.57</v>
      </c>
      <c r="K432">
        <f>INDEX('S&amp;P'!B:B,MATCH(Data!A432,'S&amp;P'!A:A,0))</f>
        <v>4137.2299999999996</v>
      </c>
    </row>
    <row r="433" spans="1:11" x14ac:dyDescent="0.25">
      <c r="A433" s="1">
        <v>45224</v>
      </c>
      <c r="B433">
        <f>INDEX(BIDU!B:B,MATCH(Data!A433,BIDU!A:A,0))</f>
        <v>107.98</v>
      </c>
      <c r="C433">
        <f>INDEX(TME!B:B,MATCH(Data!A433,TME!A:A,0))</f>
        <v>6.89</v>
      </c>
      <c r="D433">
        <f>INDEX(VIPS!B:B,MATCH(Data!A433,VIPS!A:A,0))</f>
        <v>14.18</v>
      </c>
      <c r="E433">
        <f>INDEX(FTCH!B:B,MATCH(Data!A433,FTCH!A:A,0))</f>
        <v>1.68</v>
      </c>
      <c r="F433">
        <f>INDEX(IQ!B:B,MATCH(Data!A433,IQ!A:A,0))</f>
        <v>4.6399999999999997</v>
      </c>
      <c r="G433">
        <f>INDEX(Para!B:B,MATCH(Data!A433,Para!A:A,0))</f>
        <v>10.94</v>
      </c>
      <c r="H433" t="e">
        <f>INDEX(DISCA!B:B,MATCH(Data!A433,DISCA!A:A,0))</f>
        <v>#N/A</v>
      </c>
      <c r="I433">
        <f>INDEX(GSX!B:B,MATCH(Data!A433,GSX!A:A,0))</f>
        <v>2.65</v>
      </c>
      <c r="J433">
        <f>INDEX(NDX!B:B,MATCH(Data!A433,NDX!A:A,0))</f>
        <v>14381.64</v>
      </c>
      <c r="K433">
        <f>INDEX('S&amp;P'!B:B,MATCH(Data!A433,'S&amp;P'!A:A,0))</f>
        <v>4186.7700000000004</v>
      </c>
    </row>
    <row r="434" spans="1:11" x14ac:dyDescent="0.25">
      <c r="A434" s="1">
        <v>45223</v>
      </c>
      <c r="B434">
        <f>INDEX(BIDU!B:B,MATCH(Data!A434,BIDU!A:A,0))</f>
        <v>111.43</v>
      </c>
      <c r="C434">
        <f>INDEX(TME!B:B,MATCH(Data!A434,TME!A:A,0))</f>
        <v>7.14</v>
      </c>
      <c r="D434">
        <f>INDEX(VIPS!B:B,MATCH(Data!A434,VIPS!A:A,0))</f>
        <v>14.65</v>
      </c>
      <c r="E434">
        <f>INDEX(FTCH!B:B,MATCH(Data!A434,FTCH!A:A,0))</f>
        <v>1.86</v>
      </c>
      <c r="F434">
        <f>INDEX(IQ!B:B,MATCH(Data!A434,IQ!A:A,0))</f>
        <v>4.79</v>
      </c>
      <c r="G434">
        <f>INDEX(Para!B:B,MATCH(Data!A434,Para!A:A,0))</f>
        <v>11.15</v>
      </c>
      <c r="H434" t="e">
        <f>INDEX(DISCA!B:B,MATCH(Data!A434,DISCA!A:A,0))</f>
        <v>#N/A</v>
      </c>
      <c r="I434">
        <f>INDEX(GSX!B:B,MATCH(Data!A434,GSX!A:A,0))</f>
        <v>2.67</v>
      </c>
      <c r="J434">
        <f>INDEX(NDX!B:B,MATCH(Data!A434,NDX!A:A,0))</f>
        <v>14745.85</v>
      </c>
      <c r="K434">
        <f>INDEX('S&amp;P'!B:B,MATCH(Data!A434,'S&amp;P'!A:A,0))</f>
        <v>4247.68</v>
      </c>
    </row>
    <row r="435" spans="1:11" x14ac:dyDescent="0.25">
      <c r="A435" s="1">
        <v>45222</v>
      </c>
      <c r="B435">
        <f>INDEX(BIDU!B:B,MATCH(Data!A435,BIDU!A:A,0))</f>
        <v>107.4</v>
      </c>
      <c r="C435">
        <f>INDEX(TME!B:B,MATCH(Data!A435,TME!A:A,0))</f>
        <v>6.79</v>
      </c>
      <c r="D435">
        <f>INDEX(VIPS!B:B,MATCH(Data!A435,VIPS!A:A,0))</f>
        <v>14.51</v>
      </c>
      <c r="E435">
        <f>INDEX(FTCH!B:B,MATCH(Data!A435,FTCH!A:A,0))</f>
        <v>1.69</v>
      </c>
      <c r="F435">
        <f>INDEX(IQ!B:B,MATCH(Data!A435,IQ!A:A,0))</f>
        <v>4.55</v>
      </c>
      <c r="G435">
        <f>INDEX(Para!B:B,MATCH(Data!A435,Para!A:A,0))</f>
        <v>11.19</v>
      </c>
      <c r="H435" t="e">
        <f>INDEX(DISCA!B:B,MATCH(Data!A435,DISCA!A:A,0))</f>
        <v>#N/A</v>
      </c>
      <c r="I435">
        <f>INDEX(GSX!B:B,MATCH(Data!A435,GSX!A:A,0))</f>
        <v>2.42</v>
      </c>
      <c r="J435">
        <f>INDEX(NDX!B:B,MATCH(Data!A435,NDX!A:A,0))</f>
        <v>14604.85</v>
      </c>
      <c r="K435">
        <f>INDEX('S&amp;P'!B:B,MATCH(Data!A435,'S&amp;P'!A:A,0))</f>
        <v>4217.04</v>
      </c>
    </row>
    <row r="436" spans="1:11" x14ac:dyDescent="0.25">
      <c r="A436" s="1">
        <v>45219</v>
      </c>
      <c r="B436">
        <f>INDEX(BIDU!B:B,MATCH(Data!A436,BIDU!A:A,0))</f>
        <v>106.46</v>
      </c>
      <c r="C436">
        <f>INDEX(TME!B:B,MATCH(Data!A436,TME!A:A,0))</f>
        <v>6.65</v>
      </c>
      <c r="D436">
        <f>INDEX(VIPS!B:B,MATCH(Data!A436,VIPS!A:A,0))</f>
        <v>14.65</v>
      </c>
      <c r="E436">
        <f>INDEX(FTCH!B:B,MATCH(Data!A436,FTCH!A:A,0))</f>
        <v>1.58</v>
      </c>
      <c r="F436">
        <f>INDEX(IQ!B:B,MATCH(Data!A436,IQ!A:A,0))</f>
        <v>4.5999999999999996</v>
      </c>
      <c r="G436">
        <f>INDEX(Para!B:B,MATCH(Data!A436,Para!A:A,0))</f>
        <v>11.5</v>
      </c>
      <c r="H436" t="e">
        <f>INDEX(DISCA!B:B,MATCH(Data!A436,DISCA!A:A,0))</f>
        <v>#N/A</v>
      </c>
      <c r="I436">
        <f>INDEX(GSX!B:B,MATCH(Data!A436,GSX!A:A,0))</f>
        <v>2.44</v>
      </c>
      <c r="J436">
        <f>INDEX(NDX!B:B,MATCH(Data!A436,NDX!A:A,0))</f>
        <v>14560.88</v>
      </c>
      <c r="K436">
        <f>INDEX('S&amp;P'!B:B,MATCH(Data!A436,'S&amp;P'!A:A,0))</f>
        <v>4224.16</v>
      </c>
    </row>
    <row r="437" spans="1:11" x14ac:dyDescent="0.25">
      <c r="A437" s="1">
        <v>45218</v>
      </c>
      <c r="B437">
        <f>INDEX(BIDU!B:B,MATCH(Data!A437,BIDU!A:A,0))</f>
        <v>107.86</v>
      </c>
      <c r="C437">
        <f>INDEX(TME!B:B,MATCH(Data!A437,TME!A:A,0))</f>
        <v>6.73</v>
      </c>
      <c r="D437">
        <f>INDEX(VIPS!B:B,MATCH(Data!A437,VIPS!A:A,0))</f>
        <v>14.75</v>
      </c>
      <c r="E437">
        <f>INDEX(FTCH!B:B,MATCH(Data!A437,FTCH!A:A,0))</f>
        <v>1.61</v>
      </c>
      <c r="F437">
        <f>INDEX(IQ!B:B,MATCH(Data!A437,IQ!A:A,0))</f>
        <v>4.5</v>
      </c>
      <c r="G437">
        <f>INDEX(Para!B:B,MATCH(Data!A437,Para!A:A,0))</f>
        <v>11.78</v>
      </c>
      <c r="H437" t="e">
        <f>INDEX(DISCA!B:B,MATCH(Data!A437,DISCA!A:A,0))</f>
        <v>#N/A</v>
      </c>
      <c r="I437">
        <f>INDEX(GSX!B:B,MATCH(Data!A437,GSX!A:A,0))</f>
        <v>2.46</v>
      </c>
      <c r="J437">
        <f>INDEX(NDX!B:B,MATCH(Data!A437,NDX!A:A,0))</f>
        <v>14783.13</v>
      </c>
      <c r="K437">
        <f>INDEX('S&amp;P'!B:B,MATCH(Data!A437,'S&amp;P'!A:A,0))</f>
        <v>4278</v>
      </c>
    </row>
    <row r="438" spans="1:11" x14ac:dyDescent="0.25">
      <c r="A438" s="1">
        <v>45217</v>
      </c>
      <c r="B438">
        <f>INDEX(BIDU!B:B,MATCH(Data!A438,BIDU!A:A,0))</f>
        <v>114.71</v>
      </c>
      <c r="C438">
        <f>INDEX(TME!B:B,MATCH(Data!A438,TME!A:A,0))</f>
        <v>6.84</v>
      </c>
      <c r="D438">
        <f>INDEX(VIPS!B:B,MATCH(Data!A438,VIPS!A:A,0))</f>
        <v>15.13</v>
      </c>
      <c r="E438">
        <f>INDEX(FTCH!B:B,MATCH(Data!A438,FTCH!A:A,0))</f>
        <v>1.66</v>
      </c>
      <c r="F438">
        <f>INDEX(IQ!B:B,MATCH(Data!A438,IQ!A:A,0))</f>
        <v>4.58</v>
      </c>
      <c r="G438">
        <f>INDEX(Para!B:B,MATCH(Data!A438,Para!A:A,0))</f>
        <v>12.19</v>
      </c>
      <c r="H438" t="e">
        <f>INDEX(DISCA!B:B,MATCH(Data!A438,DISCA!A:A,0))</f>
        <v>#N/A</v>
      </c>
      <c r="I438">
        <f>INDEX(GSX!B:B,MATCH(Data!A438,GSX!A:A,0))</f>
        <v>2.5299999999999998</v>
      </c>
      <c r="J438">
        <f>INDEX(NDX!B:B,MATCH(Data!A438,NDX!A:A,0))</f>
        <v>14909.26</v>
      </c>
      <c r="K438">
        <f>INDEX('S&amp;P'!B:B,MATCH(Data!A438,'S&amp;P'!A:A,0))</f>
        <v>4314.6000000000004</v>
      </c>
    </row>
    <row r="439" spans="1:11" x14ac:dyDescent="0.25">
      <c r="A439" s="1">
        <v>45216</v>
      </c>
      <c r="B439">
        <f>INDEX(BIDU!B:B,MATCH(Data!A439,BIDU!A:A,0))</f>
        <v>119.76</v>
      </c>
      <c r="C439">
        <f>INDEX(TME!B:B,MATCH(Data!A439,TME!A:A,0))</f>
        <v>6.76</v>
      </c>
      <c r="D439">
        <f>INDEX(VIPS!B:B,MATCH(Data!A439,VIPS!A:A,0))</f>
        <v>15.36</v>
      </c>
      <c r="E439">
        <f>INDEX(FTCH!B:B,MATCH(Data!A439,FTCH!A:A,0))</f>
        <v>1.8</v>
      </c>
      <c r="F439">
        <f>INDEX(IQ!B:B,MATCH(Data!A439,IQ!A:A,0))</f>
        <v>4.6500000000000004</v>
      </c>
      <c r="G439">
        <f>INDEX(Para!B:B,MATCH(Data!A439,Para!A:A,0))</f>
        <v>12.46</v>
      </c>
      <c r="H439" t="e">
        <f>INDEX(DISCA!B:B,MATCH(Data!A439,DISCA!A:A,0))</f>
        <v>#N/A</v>
      </c>
      <c r="I439">
        <f>INDEX(GSX!B:B,MATCH(Data!A439,GSX!A:A,0))</f>
        <v>2.62</v>
      </c>
      <c r="J439">
        <f>INDEX(NDX!B:B,MATCH(Data!A439,NDX!A:A,0))</f>
        <v>15122.01</v>
      </c>
      <c r="K439">
        <f>INDEX('S&amp;P'!B:B,MATCH(Data!A439,'S&amp;P'!A:A,0))</f>
        <v>4373.2</v>
      </c>
    </row>
    <row r="440" spans="1:11" x14ac:dyDescent="0.25">
      <c r="A440" s="1">
        <v>45215</v>
      </c>
      <c r="B440">
        <f>INDEX(BIDU!B:B,MATCH(Data!A440,BIDU!A:A,0))</f>
        <v>124.91</v>
      </c>
      <c r="C440">
        <f>INDEX(TME!B:B,MATCH(Data!A440,TME!A:A,0))</f>
        <v>6.94</v>
      </c>
      <c r="D440">
        <f>INDEX(VIPS!B:B,MATCH(Data!A440,VIPS!A:A,0))</f>
        <v>15.34</v>
      </c>
      <c r="E440">
        <f>INDEX(FTCH!B:B,MATCH(Data!A440,FTCH!A:A,0))</f>
        <v>1.8</v>
      </c>
      <c r="F440">
        <f>INDEX(IQ!B:B,MATCH(Data!A440,IQ!A:A,0))</f>
        <v>4.7699999999999996</v>
      </c>
      <c r="G440">
        <f>INDEX(Para!B:B,MATCH(Data!A440,Para!A:A,0))</f>
        <v>12.26</v>
      </c>
      <c r="H440" t="e">
        <f>INDEX(DISCA!B:B,MATCH(Data!A440,DISCA!A:A,0))</f>
        <v>#N/A</v>
      </c>
      <c r="I440">
        <f>INDEX(GSX!B:B,MATCH(Data!A440,GSX!A:A,0))</f>
        <v>2.61</v>
      </c>
      <c r="J440">
        <f>INDEX(NDX!B:B,MATCH(Data!A440,NDX!A:A,0))</f>
        <v>15172.73</v>
      </c>
      <c r="K440">
        <f>INDEX('S&amp;P'!B:B,MATCH(Data!A440,'S&amp;P'!A:A,0))</f>
        <v>4373.63</v>
      </c>
    </row>
    <row r="441" spans="1:11" x14ac:dyDescent="0.25">
      <c r="A441" s="1">
        <v>45212</v>
      </c>
      <c r="B441">
        <f>INDEX(BIDU!B:B,MATCH(Data!A441,BIDU!A:A,0))</f>
        <v>125.18</v>
      </c>
      <c r="C441">
        <f>INDEX(TME!B:B,MATCH(Data!A441,TME!A:A,0))</f>
        <v>6.55</v>
      </c>
      <c r="D441">
        <f>INDEX(VIPS!B:B,MATCH(Data!A441,VIPS!A:A,0))</f>
        <v>15.44</v>
      </c>
      <c r="E441">
        <f>INDEX(FTCH!B:B,MATCH(Data!A441,FTCH!A:A,0))</f>
        <v>1.63</v>
      </c>
      <c r="F441">
        <f>INDEX(IQ!B:B,MATCH(Data!A441,IQ!A:A,0))</f>
        <v>4.8</v>
      </c>
      <c r="G441">
        <f>INDEX(Para!B:B,MATCH(Data!A441,Para!A:A,0))</f>
        <v>11.9</v>
      </c>
      <c r="H441" t="e">
        <f>INDEX(DISCA!B:B,MATCH(Data!A441,DISCA!A:A,0))</f>
        <v>#N/A</v>
      </c>
      <c r="I441">
        <f>INDEX(GSX!B:B,MATCH(Data!A441,GSX!A:A,0))</f>
        <v>2.54</v>
      </c>
      <c r="J441">
        <f>INDEX(NDX!B:B,MATCH(Data!A441,NDX!A:A,0))</f>
        <v>14995.12</v>
      </c>
      <c r="K441">
        <f>INDEX('S&amp;P'!B:B,MATCH(Data!A441,'S&amp;P'!A:A,0))</f>
        <v>4327.78</v>
      </c>
    </row>
    <row r="442" spans="1:11" x14ac:dyDescent="0.25">
      <c r="A442" s="1">
        <v>45211</v>
      </c>
      <c r="B442">
        <f>INDEX(BIDU!B:B,MATCH(Data!A442,BIDU!A:A,0))</f>
        <v>128.12</v>
      </c>
      <c r="C442">
        <f>INDEX(TME!B:B,MATCH(Data!A442,TME!A:A,0))</f>
        <v>6.7</v>
      </c>
      <c r="D442">
        <f>INDEX(VIPS!B:B,MATCH(Data!A442,VIPS!A:A,0))</f>
        <v>15.64</v>
      </c>
      <c r="E442">
        <f>INDEX(FTCH!B:B,MATCH(Data!A442,FTCH!A:A,0))</f>
        <v>1.75</v>
      </c>
      <c r="F442">
        <f>INDEX(IQ!B:B,MATCH(Data!A442,IQ!A:A,0))</f>
        <v>4.75</v>
      </c>
      <c r="G442">
        <f>INDEX(Para!B:B,MATCH(Data!A442,Para!A:A,0))</f>
        <v>11.73</v>
      </c>
      <c r="H442" t="e">
        <f>INDEX(DISCA!B:B,MATCH(Data!A442,DISCA!A:A,0))</f>
        <v>#N/A</v>
      </c>
      <c r="I442">
        <f>INDEX(GSX!B:B,MATCH(Data!A442,GSX!A:A,0))</f>
        <v>2.58</v>
      </c>
      <c r="J442">
        <f>INDEX(NDX!B:B,MATCH(Data!A442,NDX!A:A,0))</f>
        <v>15184.1</v>
      </c>
      <c r="K442">
        <f>INDEX('S&amp;P'!B:B,MATCH(Data!A442,'S&amp;P'!A:A,0))</f>
        <v>4349.6099999999997</v>
      </c>
    </row>
    <row r="443" spans="1:11" x14ac:dyDescent="0.25">
      <c r="A443" s="1">
        <v>45210</v>
      </c>
      <c r="B443">
        <f>INDEX(BIDU!B:B,MATCH(Data!A443,BIDU!A:A,0))</f>
        <v>134.12</v>
      </c>
      <c r="C443">
        <f>INDEX(TME!B:B,MATCH(Data!A443,TME!A:A,0))</f>
        <v>6.79</v>
      </c>
      <c r="D443">
        <f>INDEX(VIPS!B:B,MATCH(Data!A443,VIPS!A:A,0))</f>
        <v>16.39</v>
      </c>
      <c r="E443">
        <f>INDEX(FTCH!B:B,MATCH(Data!A443,FTCH!A:A,0))</f>
        <v>1.75</v>
      </c>
      <c r="F443">
        <f>INDEX(IQ!B:B,MATCH(Data!A443,IQ!A:A,0))</f>
        <v>4.99</v>
      </c>
      <c r="G443">
        <f>INDEX(Para!B:B,MATCH(Data!A443,Para!A:A,0))</f>
        <v>12.14</v>
      </c>
      <c r="H443" t="e">
        <f>INDEX(DISCA!B:B,MATCH(Data!A443,DISCA!A:A,0))</f>
        <v>#N/A</v>
      </c>
      <c r="I443">
        <f>INDEX(GSX!B:B,MATCH(Data!A443,GSX!A:A,0))</f>
        <v>2.72</v>
      </c>
      <c r="J443">
        <f>INDEX(NDX!B:B,MATCH(Data!A443,NDX!A:A,0))</f>
        <v>15241.12</v>
      </c>
      <c r="K443">
        <f>INDEX('S&amp;P'!B:B,MATCH(Data!A443,'S&amp;P'!A:A,0))</f>
        <v>4376.95</v>
      </c>
    </row>
    <row r="444" spans="1:11" x14ac:dyDescent="0.25">
      <c r="A444" s="1">
        <v>45209</v>
      </c>
      <c r="B444">
        <f>INDEX(BIDU!B:B,MATCH(Data!A444,BIDU!A:A,0))</f>
        <v>134.63999999999999</v>
      </c>
      <c r="C444">
        <f>INDEX(TME!B:B,MATCH(Data!A444,TME!A:A,0))</f>
        <v>6.68</v>
      </c>
      <c r="D444">
        <f>INDEX(VIPS!B:B,MATCH(Data!A444,VIPS!A:A,0))</f>
        <v>16.29</v>
      </c>
      <c r="E444">
        <f>INDEX(FTCH!B:B,MATCH(Data!A444,FTCH!A:A,0))</f>
        <v>1.83</v>
      </c>
      <c r="F444">
        <f>INDEX(IQ!B:B,MATCH(Data!A444,IQ!A:A,0))</f>
        <v>4.9400000000000004</v>
      </c>
      <c r="G444">
        <f>INDEX(Para!B:B,MATCH(Data!A444,Para!A:A,0))</f>
        <v>12.43</v>
      </c>
      <c r="H444" t="e">
        <f>INDEX(DISCA!B:B,MATCH(Data!A444,DISCA!A:A,0))</f>
        <v>#N/A</v>
      </c>
      <c r="I444">
        <f>INDEX(GSX!B:B,MATCH(Data!A444,GSX!A:A,0))</f>
        <v>2.8</v>
      </c>
      <c r="J444">
        <f>INDEX(NDX!B:B,MATCH(Data!A444,NDX!A:A,0))</f>
        <v>15131.52</v>
      </c>
      <c r="K444">
        <f>INDEX('S&amp;P'!B:B,MATCH(Data!A444,'S&amp;P'!A:A,0))</f>
        <v>4358.24</v>
      </c>
    </row>
    <row r="445" spans="1:11" x14ac:dyDescent="0.25">
      <c r="A445" s="1">
        <v>45208</v>
      </c>
      <c r="B445">
        <f>INDEX(BIDU!B:B,MATCH(Data!A445,BIDU!A:A,0))</f>
        <v>133.58000000000001</v>
      </c>
      <c r="C445">
        <f>INDEX(TME!B:B,MATCH(Data!A445,TME!A:A,0))</f>
        <v>6.38</v>
      </c>
      <c r="D445">
        <f>INDEX(VIPS!B:B,MATCH(Data!A445,VIPS!A:A,0))</f>
        <v>16.32</v>
      </c>
      <c r="E445">
        <f>INDEX(FTCH!B:B,MATCH(Data!A445,FTCH!A:A,0))</f>
        <v>1.78</v>
      </c>
      <c r="F445">
        <f>INDEX(IQ!B:B,MATCH(Data!A445,IQ!A:A,0))</f>
        <v>4.71</v>
      </c>
      <c r="G445">
        <f>INDEX(Para!B:B,MATCH(Data!A445,Para!A:A,0))</f>
        <v>11.96</v>
      </c>
      <c r="H445" t="e">
        <f>INDEX(DISCA!B:B,MATCH(Data!A445,DISCA!A:A,0))</f>
        <v>#N/A</v>
      </c>
      <c r="I445">
        <f>INDEX(GSX!B:B,MATCH(Data!A445,GSX!A:A,0))</f>
        <v>2.61</v>
      </c>
      <c r="J445">
        <f>INDEX(NDX!B:B,MATCH(Data!A445,NDX!A:A,0))</f>
        <v>15047.15</v>
      </c>
      <c r="K445">
        <f>INDEX('S&amp;P'!B:B,MATCH(Data!A445,'S&amp;P'!A:A,0))</f>
        <v>4335.66</v>
      </c>
    </row>
    <row r="446" spans="1:11" x14ac:dyDescent="0.25">
      <c r="A446" s="1">
        <v>45205</v>
      </c>
      <c r="B446">
        <f>INDEX(BIDU!B:B,MATCH(Data!A446,BIDU!A:A,0))</f>
        <v>134.76</v>
      </c>
      <c r="C446">
        <f>INDEX(TME!B:B,MATCH(Data!A446,TME!A:A,0))</f>
        <v>6.41</v>
      </c>
      <c r="D446">
        <f>INDEX(VIPS!B:B,MATCH(Data!A446,VIPS!A:A,0))</f>
        <v>15.96</v>
      </c>
      <c r="E446">
        <f>INDEX(FTCH!B:B,MATCH(Data!A446,FTCH!A:A,0))</f>
        <v>1.83</v>
      </c>
      <c r="F446">
        <f>INDEX(IQ!B:B,MATCH(Data!A446,IQ!A:A,0))</f>
        <v>4.75</v>
      </c>
      <c r="G446">
        <f>INDEX(Para!B:B,MATCH(Data!A446,Para!A:A,0))</f>
        <v>11.82</v>
      </c>
      <c r="H446" t="e">
        <f>INDEX(DISCA!B:B,MATCH(Data!A446,DISCA!A:A,0))</f>
        <v>#N/A</v>
      </c>
      <c r="I446">
        <f>INDEX(GSX!B:B,MATCH(Data!A446,GSX!A:A,0))</f>
        <v>2.71</v>
      </c>
      <c r="J446">
        <f>INDEX(NDX!B:B,MATCH(Data!A446,NDX!A:A,0))</f>
        <v>14973.24</v>
      </c>
      <c r="K446">
        <f>INDEX('S&amp;P'!B:B,MATCH(Data!A446,'S&amp;P'!A:A,0))</f>
        <v>4308.5</v>
      </c>
    </row>
    <row r="447" spans="1:11" x14ac:dyDescent="0.25">
      <c r="A447" s="1">
        <v>45204</v>
      </c>
      <c r="B447">
        <f>INDEX(BIDU!B:B,MATCH(Data!A447,BIDU!A:A,0))</f>
        <v>130.1</v>
      </c>
      <c r="C447">
        <f>INDEX(TME!B:B,MATCH(Data!A447,TME!A:A,0))</f>
        <v>6.2</v>
      </c>
      <c r="D447">
        <f>INDEX(VIPS!B:B,MATCH(Data!A447,VIPS!A:A,0))</f>
        <v>15.28</v>
      </c>
      <c r="E447">
        <f>INDEX(FTCH!B:B,MATCH(Data!A447,FTCH!A:A,0))</f>
        <v>1.82</v>
      </c>
      <c r="F447">
        <f>INDEX(IQ!B:B,MATCH(Data!A447,IQ!A:A,0))</f>
        <v>4.5599999999999996</v>
      </c>
      <c r="G447">
        <f>INDEX(Para!B:B,MATCH(Data!A447,Para!A:A,0))</f>
        <v>11.67</v>
      </c>
      <c r="H447" t="e">
        <f>INDEX(DISCA!B:B,MATCH(Data!A447,DISCA!A:A,0))</f>
        <v>#N/A</v>
      </c>
      <c r="I447">
        <f>INDEX(GSX!B:B,MATCH(Data!A447,GSX!A:A,0))</f>
        <v>2.61</v>
      </c>
      <c r="J447">
        <f>INDEX(NDX!B:B,MATCH(Data!A447,NDX!A:A,0))</f>
        <v>14723.22</v>
      </c>
      <c r="K447">
        <f>INDEX('S&amp;P'!B:B,MATCH(Data!A447,'S&amp;P'!A:A,0))</f>
        <v>4258.1899999999996</v>
      </c>
    </row>
    <row r="448" spans="1:11" x14ac:dyDescent="0.25">
      <c r="A448" s="1">
        <v>45203</v>
      </c>
      <c r="B448">
        <f>INDEX(BIDU!B:B,MATCH(Data!A448,BIDU!A:A,0))</f>
        <v>127.81</v>
      </c>
      <c r="C448">
        <f>INDEX(TME!B:B,MATCH(Data!A448,TME!A:A,0))</f>
        <v>6.18</v>
      </c>
      <c r="D448">
        <f>INDEX(VIPS!B:B,MATCH(Data!A448,VIPS!A:A,0))</f>
        <v>15.31</v>
      </c>
      <c r="E448">
        <f>INDEX(FTCH!B:B,MATCH(Data!A448,FTCH!A:A,0))</f>
        <v>1.91</v>
      </c>
      <c r="F448">
        <f>INDEX(IQ!B:B,MATCH(Data!A448,IQ!A:A,0))</f>
        <v>4.47</v>
      </c>
      <c r="G448">
        <f>INDEX(Para!B:B,MATCH(Data!A448,Para!A:A,0))</f>
        <v>11.83</v>
      </c>
      <c r="H448" t="e">
        <f>INDEX(DISCA!B:B,MATCH(Data!A448,DISCA!A:A,0))</f>
        <v>#N/A</v>
      </c>
      <c r="I448">
        <f>INDEX(GSX!B:B,MATCH(Data!A448,GSX!A:A,0))</f>
        <v>2.57</v>
      </c>
      <c r="J448">
        <f>INDEX(NDX!B:B,MATCH(Data!A448,NDX!A:A,0))</f>
        <v>14776.25</v>
      </c>
      <c r="K448">
        <f>INDEX('S&amp;P'!B:B,MATCH(Data!A448,'S&amp;P'!A:A,0))</f>
        <v>4263.75</v>
      </c>
    </row>
    <row r="449" spans="1:11" x14ac:dyDescent="0.25">
      <c r="A449" s="1">
        <v>45202</v>
      </c>
      <c r="B449">
        <f>INDEX(BIDU!B:B,MATCH(Data!A449,BIDU!A:A,0))</f>
        <v>129.16999999999999</v>
      </c>
      <c r="C449">
        <f>INDEX(TME!B:B,MATCH(Data!A449,TME!A:A,0))</f>
        <v>6.19</v>
      </c>
      <c r="D449">
        <f>INDEX(VIPS!B:B,MATCH(Data!A449,VIPS!A:A,0))</f>
        <v>15.57</v>
      </c>
      <c r="E449">
        <f>INDEX(FTCH!B:B,MATCH(Data!A449,FTCH!A:A,0))</f>
        <v>1.91</v>
      </c>
      <c r="F449">
        <f>INDEX(IQ!B:B,MATCH(Data!A449,IQ!A:A,0))</f>
        <v>4.4800000000000004</v>
      </c>
      <c r="G449">
        <f>INDEX(Para!B:B,MATCH(Data!A449,Para!A:A,0))</f>
        <v>11.99</v>
      </c>
      <c r="H449" t="e">
        <f>INDEX(DISCA!B:B,MATCH(Data!A449,DISCA!A:A,0))</f>
        <v>#N/A</v>
      </c>
      <c r="I449">
        <f>INDEX(GSX!B:B,MATCH(Data!A449,GSX!A:A,0))</f>
        <v>2.57</v>
      </c>
      <c r="J449">
        <f>INDEX(NDX!B:B,MATCH(Data!A449,NDX!A:A,0))</f>
        <v>14565.62</v>
      </c>
      <c r="K449">
        <f>INDEX('S&amp;P'!B:B,MATCH(Data!A449,'S&amp;P'!A:A,0))</f>
        <v>4229.45</v>
      </c>
    </row>
    <row r="450" spans="1:11" x14ac:dyDescent="0.25">
      <c r="A450" s="1">
        <v>45201</v>
      </c>
      <c r="B450">
        <f>INDEX(BIDU!B:B,MATCH(Data!A450,BIDU!A:A,0))</f>
        <v>133.05000000000001</v>
      </c>
      <c r="C450">
        <f>INDEX(TME!B:B,MATCH(Data!A450,TME!A:A,0))</f>
        <v>6.34</v>
      </c>
      <c r="D450">
        <f>INDEX(VIPS!B:B,MATCH(Data!A450,VIPS!A:A,0))</f>
        <v>15.93</v>
      </c>
      <c r="E450">
        <f>INDEX(FTCH!B:B,MATCH(Data!A450,FTCH!A:A,0))</f>
        <v>2.06</v>
      </c>
      <c r="F450">
        <f>INDEX(IQ!B:B,MATCH(Data!A450,IQ!A:A,0))</f>
        <v>4.7</v>
      </c>
      <c r="G450">
        <f>INDEX(Para!B:B,MATCH(Data!A450,Para!A:A,0))</f>
        <v>12.59</v>
      </c>
      <c r="H450" t="e">
        <f>INDEX(DISCA!B:B,MATCH(Data!A450,DISCA!A:A,0))</f>
        <v>#N/A</v>
      </c>
      <c r="I450">
        <f>INDEX(GSX!B:B,MATCH(Data!A450,GSX!A:A,0))</f>
        <v>2.67</v>
      </c>
      <c r="J450">
        <f>INDEX(NDX!B:B,MATCH(Data!A450,NDX!A:A,0))</f>
        <v>14837.57</v>
      </c>
      <c r="K450">
        <f>INDEX('S&amp;P'!B:B,MATCH(Data!A450,'S&amp;P'!A:A,0))</f>
        <v>4288.3900000000003</v>
      </c>
    </row>
    <row r="451" spans="1:11" x14ac:dyDescent="0.25">
      <c r="A451" s="1">
        <v>45198</v>
      </c>
      <c r="B451">
        <f>INDEX(BIDU!B:B,MATCH(Data!A451,BIDU!A:A,0))</f>
        <v>134.35</v>
      </c>
      <c r="C451">
        <f>INDEX(TME!B:B,MATCH(Data!A451,TME!A:A,0))</f>
        <v>6.38</v>
      </c>
      <c r="D451">
        <f>INDEX(VIPS!B:B,MATCH(Data!A451,VIPS!A:A,0))</f>
        <v>16.010000000000002</v>
      </c>
      <c r="E451">
        <f>INDEX(FTCH!B:B,MATCH(Data!A451,FTCH!A:A,0))</f>
        <v>2.09</v>
      </c>
      <c r="F451">
        <f>INDEX(IQ!B:B,MATCH(Data!A451,IQ!A:A,0))</f>
        <v>4.74</v>
      </c>
      <c r="G451">
        <f>INDEX(Para!B:B,MATCH(Data!A451,Para!A:A,0))</f>
        <v>12.9</v>
      </c>
      <c r="H451" t="e">
        <f>INDEX(DISCA!B:B,MATCH(Data!A451,DISCA!A:A,0))</f>
        <v>#N/A</v>
      </c>
      <c r="I451">
        <f>INDEX(GSX!B:B,MATCH(Data!A451,GSX!A:A,0))</f>
        <v>2.76</v>
      </c>
      <c r="J451">
        <f>INDEX(NDX!B:B,MATCH(Data!A451,NDX!A:A,0))</f>
        <v>14715.24</v>
      </c>
      <c r="K451">
        <f>INDEX('S&amp;P'!B:B,MATCH(Data!A451,'S&amp;P'!A:A,0))</f>
        <v>4288.05</v>
      </c>
    </row>
    <row r="452" spans="1:11" x14ac:dyDescent="0.25">
      <c r="A452" s="1">
        <v>45197</v>
      </c>
      <c r="B452">
        <f>INDEX(BIDU!B:B,MATCH(Data!A452,BIDU!A:A,0))</f>
        <v>132.44999999999999</v>
      </c>
      <c r="C452">
        <f>INDEX(TME!B:B,MATCH(Data!A452,TME!A:A,0))</f>
        <v>6.23</v>
      </c>
      <c r="D452">
        <f>INDEX(VIPS!B:B,MATCH(Data!A452,VIPS!A:A,0))</f>
        <v>15.92</v>
      </c>
      <c r="E452">
        <f>INDEX(FTCH!B:B,MATCH(Data!A452,FTCH!A:A,0))</f>
        <v>1.96</v>
      </c>
      <c r="F452">
        <f>INDEX(IQ!B:B,MATCH(Data!A452,IQ!A:A,0))</f>
        <v>4.6399999999999997</v>
      </c>
      <c r="G452">
        <f>INDEX(Para!B:B,MATCH(Data!A452,Para!A:A,0))</f>
        <v>12.82</v>
      </c>
      <c r="H452" t="e">
        <f>INDEX(DISCA!B:B,MATCH(Data!A452,DISCA!A:A,0))</f>
        <v>#N/A</v>
      </c>
      <c r="I452">
        <f>INDEX(GSX!B:B,MATCH(Data!A452,GSX!A:A,0))</f>
        <v>2.65</v>
      </c>
      <c r="J452">
        <f>INDEX(NDX!B:B,MATCH(Data!A452,NDX!A:A,0))</f>
        <v>14702.77</v>
      </c>
      <c r="K452">
        <f>INDEX('S&amp;P'!B:B,MATCH(Data!A452,'S&amp;P'!A:A,0))</f>
        <v>4299.7</v>
      </c>
    </row>
    <row r="453" spans="1:11" x14ac:dyDescent="0.25">
      <c r="A453" s="1">
        <v>45196</v>
      </c>
      <c r="B453">
        <f>INDEX(BIDU!B:B,MATCH(Data!A453,BIDU!A:A,0))</f>
        <v>131.53</v>
      </c>
      <c r="C453">
        <f>INDEX(TME!B:B,MATCH(Data!A453,TME!A:A,0))</f>
        <v>6.28</v>
      </c>
      <c r="D453">
        <f>INDEX(VIPS!B:B,MATCH(Data!A453,VIPS!A:A,0))</f>
        <v>15.62</v>
      </c>
      <c r="E453">
        <f>INDEX(FTCH!B:B,MATCH(Data!A453,FTCH!A:A,0))</f>
        <v>1.88</v>
      </c>
      <c r="F453">
        <f>INDEX(IQ!B:B,MATCH(Data!A453,IQ!A:A,0))</f>
        <v>4.75</v>
      </c>
      <c r="G453">
        <f>INDEX(Para!B:B,MATCH(Data!A453,Para!A:A,0))</f>
        <v>12.78</v>
      </c>
      <c r="H453" t="e">
        <f>INDEX(DISCA!B:B,MATCH(Data!A453,DISCA!A:A,0))</f>
        <v>#N/A</v>
      </c>
      <c r="I453">
        <f>INDEX(GSX!B:B,MATCH(Data!A453,GSX!A:A,0))</f>
        <v>2.66</v>
      </c>
      <c r="J453">
        <f>INDEX(NDX!B:B,MATCH(Data!A453,NDX!A:A,0))</f>
        <v>14580.16</v>
      </c>
      <c r="K453">
        <f>INDEX('S&amp;P'!B:B,MATCH(Data!A453,'S&amp;P'!A:A,0))</f>
        <v>4274.51</v>
      </c>
    </row>
    <row r="454" spans="1:11" x14ac:dyDescent="0.25">
      <c r="A454" s="1">
        <v>45195</v>
      </c>
      <c r="B454">
        <f>INDEX(BIDU!B:B,MATCH(Data!A454,BIDU!A:A,0))</f>
        <v>131.01</v>
      </c>
      <c r="C454">
        <f>INDEX(TME!B:B,MATCH(Data!A454,TME!A:A,0))</f>
        <v>6.25</v>
      </c>
      <c r="D454">
        <f>INDEX(VIPS!B:B,MATCH(Data!A454,VIPS!A:A,0))</f>
        <v>14.96</v>
      </c>
      <c r="E454">
        <f>INDEX(FTCH!B:B,MATCH(Data!A454,FTCH!A:A,0))</f>
        <v>1.81</v>
      </c>
      <c r="F454">
        <f>INDEX(IQ!B:B,MATCH(Data!A454,IQ!A:A,0))</f>
        <v>4.8</v>
      </c>
      <c r="G454">
        <f>INDEX(Para!B:B,MATCH(Data!A454,Para!A:A,0))</f>
        <v>12.46</v>
      </c>
      <c r="H454" t="e">
        <f>INDEX(DISCA!B:B,MATCH(Data!A454,DISCA!A:A,0))</f>
        <v>#N/A</v>
      </c>
      <c r="I454">
        <f>INDEX(GSX!B:B,MATCH(Data!A454,GSX!A:A,0))</f>
        <v>2.64</v>
      </c>
      <c r="J454">
        <f>INDEX(NDX!B:B,MATCH(Data!A454,NDX!A:A,0))</f>
        <v>14545.83</v>
      </c>
      <c r="K454">
        <f>INDEX('S&amp;P'!B:B,MATCH(Data!A454,'S&amp;P'!A:A,0))</f>
        <v>4273.53</v>
      </c>
    </row>
    <row r="455" spans="1:11" x14ac:dyDescent="0.25">
      <c r="A455" s="1">
        <v>45194</v>
      </c>
      <c r="B455">
        <f>INDEX(BIDU!B:B,MATCH(Data!A455,BIDU!A:A,0))</f>
        <v>132.05000000000001</v>
      </c>
      <c r="C455">
        <f>INDEX(TME!B:B,MATCH(Data!A455,TME!A:A,0))</f>
        <v>6.3</v>
      </c>
      <c r="D455">
        <f>INDEX(VIPS!B:B,MATCH(Data!A455,VIPS!A:A,0))</f>
        <v>15.04</v>
      </c>
      <c r="E455">
        <f>INDEX(FTCH!B:B,MATCH(Data!A455,FTCH!A:A,0))</f>
        <v>1.91</v>
      </c>
      <c r="F455">
        <f>INDEX(IQ!B:B,MATCH(Data!A455,IQ!A:A,0))</f>
        <v>4.79</v>
      </c>
      <c r="G455">
        <f>INDEX(Para!B:B,MATCH(Data!A455,Para!A:A,0))</f>
        <v>12.66</v>
      </c>
      <c r="H455" t="e">
        <f>INDEX(DISCA!B:B,MATCH(Data!A455,DISCA!A:A,0))</f>
        <v>#N/A</v>
      </c>
      <c r="I455">
        <f>INDEX(GSX!B:B,MATCH(Data!A455,GSX!A:A,0))</f>
        <v>2.59</v>
      </c>
      <c r="J455">
        <f>INDEX(NDX!B:B,MATCH(Data!A455,NDX!A:A,0))</f>
        <v>14768.9</v>
      </c>
      <c r="K455">
        <f>INDEX('S&amp;P'!B:B,MATCH(Data!A455,'S&amp;P'!A:A,0))</f>
        <v>4337.4399999999996</v>
      </c>
    </row>
    <row r="456" spans="1:11" x14ac:dyDescent="0.25">
      <c r="A456" s="1">
        <v>45191</v>
      </c>
      <c r="B456">
        <f>INDEX(BIDU!B:B,MATCH(Data!A456,BIDU!A:A,0))</f>
        <v>132.35</v>
      </c>
      <c r="C456">
        <f>INDEX(TME!B:B,MATCH(Data!A456,TME!A:A,0))</f>
        <v>6.28</v>
      </c>
      <c r="D456">
        <f>INDEX(VIPS!B:B,MATCH(Data!A456,VIPS!A:A,0))</f>
        <v>14.83</v>
      </c>
      <c r="E456">
        <f>INDEX(FTCH!B:B,MATCH(Data!A456,FTCH!A:A,0))</f>
        <v>1.82</v>
      </c>
      <c r="F456">
        <f>INDEX(IQ!B:B,MATCH(Data!A456,IQ!A:A,0))</f>
        <v>4.76</v>
      </c>
      <c r="G456">
        <f>INDEX(Para!B:B,MATCH(Data!A456,Para!A:A,0))</f>
        <v>12.64</v>
      </c>
      <c r="H456" t="e">
        <f>INDEX(DISCA!B:B,MATCH(Data!A456,DISCA!A:A,0))</f>
        <v>#N/A</v>
      </c>
      <c r="I456">
        <f>INDEX(GSX!B:B,MATCH(Data!A456,GSX!A:A,0))</f>
        <v>2.59</v>
      </c>
      <c r="J456">
        <f>INDEX(NDX!B:B,MATCH(Data!A456,NDX!A:A,0))</f>
        <v>14701.1</v>
      </c>
      <c r="K456">
        <f>INDEX('S&amp;P'!B:B,MATCH(Data!A456,'S&amp;P'!A:A,0))</f>
        <v>4320.0600000000004</v>
      </c>
    </row>
    <row r="457" spans="1:11" x14ac:dyDescent="0.25">
      <c r="A457" s="1">
        <v>45190</v>
      </c>
      <c r="B457">
        <f>INDEX(BIDU!B:B,MATCH(Data!A457,BIDU!A:A,0))</f>
        <v>128</v>
      </c>
      <c r="C457">
        <f>INDEX(TME!B:B,MATCH(Data!A457,TME!A:A,0))</f>
        <v>6.02</v>
      </c>
      <c r="D457">
        <f>INDEX(VIPS!B:B,MATCH(Data!A457,VIPS!A:A,0))</f>
        <v>14.5</v>
      </c>
      <c r="E457">
        <f>INDEX(FTCH!B:B,MATCH(Data!A457,FTCH!A:A,0))</f>
        <v>1.94</v>
      </c>
      <c r="F457">
        <f>INDEX(IQ!B:B,MATCH(Data!A457,IQ!A:A,0))</f>
        <v>4.63</v>
      </c>
      <c r="G457">
        <f>INDEX(Para!B:B,MATCH(Data!A457,Para!A:A,0))</f>
        <v>13.3</v>
      </c>
      <c r="H457" t="e">
        <f>INDEX(DISCA!B:B,MATCH(Data!A457,DISCA!A:A,0))</f>
        <v>#N/A</v>
      </c>
      <c r="I457">
        <f>INDEX(GSX!B:B,MATCH(Data!A457,GSX!A:A,0))</f>
        <v>2.4300000000000002</v>
      </c>
      <c r="J457">
        <f>INDEX(NDX!B:B,MATCH(Data!A457,NDX!A:A,0))</f>
        <v>14694.24</v>
      </c>
      <c r="K457">
        <f>INDEX('S&amp;P'!B:B,MATCH(Data!A457,'S&amp;P'!A:A,0))</f>
        <v>4330</v>
      </c>
    </row>
    <row r="458" spans="1:11" x14ac:dyDescent="0.25">
      <c r="A458" s="1">
        <v>45189</v>
      </c>
      <c r="B458">
        <f>INDEX(BIDU!B:B,MATCH(Data!A458,BIDU!A:A,0))</f>
        <v>131.18</v>
      </c>
      <c r="C458">
        <f>INDEX(TME!B:B,MATCH(Data!A458,TME!A:A,0))</f>
        <v>6.12</v>
      </c>
      <c r="D458">
        <f>INDEX(VIPS!B:B,MATCH(Data!A458,VIPS!A:A,0))</f>
        <v>14.45</v>
      </c>
      <c r="E458">
        <f>INDEX(FTCH!B:B,MATCH(Data!A458,FTCH!A:A,0))</f>
        <v>2.1</v>
      </c>
      <c r="F458">
        <f>INDEX(IQ!B:B,MATCH(Data!A458,IQ!A:A,0))</f>
        <v>4.67</v>
      </c>
      <c r="G458">
        <f>INDEX(Para!B:B,MATCH(Data!A458,Para!A:A,0))</f>
        <v>13.24</v>
      </c>
      <c r="H458" t="e">
        <f>INDEX(DISCA!B:B,MATCH(Data!A458,DISCA!A:A,0))</f>
        <v>#N/A</v>
      </c>
      <c r="I458">
        <f>INDEX(GSX!B:B,MATCH(Data!A458,GSX!A:A,0))</f>
        <v>2.48</v>
      </c>
      <c r="J458">
        <f>INDEX(NDX!B:B,MATCH(Data!A458,NDX!A:A,0))</f>
        <v>14969.92</v>
      </c>
      <c r="K458">
        <f>INDEX('S&amp;P'!B:B,MATCH(Data!A458,'S&amp;P'!A:A,0))</f>
        <v>4402.2</v>
      </c>
    </row>
    <row r="459" spans="1:11" x14ac:dyDescent="0.25">
      <c r="A459" s="1">
        <v>45188</v>
      </c>
      <c r="B459">
        <f>INDEX(BIDU!B:B,MATCH(Data!A459,BIDU!A:A,0))</f>
        <v>132.52000000000001</v>
      </c>
      <c r="C459">
        <f>INDEX(TME!B:B,MATCH(Data!A459,TME!A:A,0))</f>
        <v>6.22</v>
      </c>
      <c r="D459">
        <f>INDEX(VIPS!B:B,MATCH(Data!A459,VIPS!A:A,0))</f>
        <v>14.7</v>
      </c>
      <c r="E459">
        <f>INDEX(FTCH!B:B,MATCH(Data!A459,FTCH!A:A,0))</f>
        <v>2.21</v>
      </c>
      <c r="F459">
        <f>INDEX(IQ!B:B,MATCH(Data!A459,IQ!A:A,0))</f>
        <v>4.8</v>
      </c>
      <c r="G459">
        <f>INDEX(Para!B:B,MATCH(Data!A459,Para!A:A,0))</f>
        <v>13.6</v>
      </c>
      <c r="H459" t="e">
        <f>INDEX(DISCA!B:B,MATCH(Data!A459,DISCA!A:A,0))</f>
        <v>#N/A</v>
      </c>
      <c r="I459">
        <f>INDEX(GSX!B:B,MATCH(Data!A459,GSX!A:A,0))</f>
        <v>2.56</v>
      </c>
      <c r="J459">
        <f>INDEX(NDX!B:B,MATCH(Data!A459,NDX!A:A,0))</f>
        <v>15191.23</v>
      </c>
      <c r="K459">
        <f>INDEX('S&amp;P'!B:B,MATCH(Data!A459,'S&amp;P'!A:A,0))</f>
        <v>4443.95</v>
      </c>
    </row>
    <row r="460" spans="1:11" x14ac:dyDescent="0.25">
      <c r="A460" s="1">
        <v>45187</v>
      </c>
      <c r="B460">
        <f>INDEX(BIDU!B:B,MATCH(Data!A460,BIDU!A:A,0))</f>
        <v>134.01</v>
      </c>
      <c r="C460">
        <f>INDEX(TME!B:B,MATCH(Data!A460,TME!A:A,0))</f>
        <v>6.33</v>
      </c>
      <c r="D460">
        <f>INDEX(VIPS!B:B,MATCH(Data!A460,VIPS!A:A,0))</f>
        <v>14.77</v>
      </c>
      <c r="E460">
        <f>INDEX(FTCH!B:B,MATCH(Data!A460,FTCH!A:A,0))</f>
        <v>2.19</v>
      </c>
      <c r="F460">
        <f>INDEX(IQ!B:B,MATCH(Data!A460,IQ!A:A,0))</f>
        <v>4.79</v>
      </c>
      <c r="G460">
        <f>INDEX(Para!B:B,MATCH(Data!A460,Para!A:A,0))</f>
        <v>13.6</v>
      </c>
      <c r="H460" t="e">
        <f>INDEX(DISCA!B:B,MATCH(Data!A460,DISCA!A:A,0))</f>
        <v>#N/A</v>
      </c>
      <c r="I460">
        <f>INDEX(GSX!B:B,MATCH(Data!A460,GSX!A:A,0))</f>
        <v>2.58</v>
      </c>
      <c r="J460">
        <f>INDEX(NDX!B:B,MATCH(Data!A460,NDX!A:A,0))</f>
        <v>15225.37</v>
      </c>
      <c r="K460">
        <f>INDEX('S&amp;P'!B:B,MATCH(Data!A460,'S&amp;P'!A:A,0))</f>
        <v>4453.53</v>
      </c>
    </row>
    <row r="461" spans="1:11" x14ac:dyDescent="0.25">
      <c r="A461" s="1">
        <v>45184</v>
      </c>
      <c r="B461">
        <f>INDEX(BIDU!B:B,MATCH(Data!A461,BIDU!A:A,0))</f>
        <v>135.63999999999999</v>
      </c>
      <c r="C461">
        <f>INDEX(TME!B:B,MATCH(Data!A461,TME!A:A,0))</f>
        <v>6.32</v>
      </c>
      <c r="D461">
        <f>INDEX(VIPS!B:B,MATCH(Data!A461,VIPS!A:A,0))</f>
        <v>14.69</v>
      </c>
      <c r="E461">
        <f>INDEX(FTCH!B:B,MATCH(Data!A461,FTCH!A:A,0))</f>
        <v>2.31</v>
      </c>
      <c r="F461">
        <f>INDEX(IQ!B:B,MATCH(Data!A461,IQ!A:A,0))</f>
        <v>4.75</v>
      </c>
      <c r="G461">
        <f>INDEX(Para!B:B,MATCH(Data!A461,Para!A:A,0))</f>
        <v>14.06</v>
      </c>
      <c r="H461" t="e">
        <f>INDEX(DISCA!B:B,MATCH(Data!A461,DISCA!A:A,0))</f>
        <v>#N/A</v>
      </c>
      <c r="I461">
        <f>INDEX(GSX!B:B,MATCH(Data!A461,GSX!A:A,0))</f>
        <v>2.6</v>
      </c>
      <c r="J461">
        <f>INDEX(NDX!B:B,MATCH(Data!A461,NDX!A:A,0))</f>
        <v>15202.4</v>
      </c>
      <c r="K461">
        <f>INDEX('S&amp;P'!B:B,MATCH(Data!A461,'S&amp;P'!A:A,0))</f>
        <v>4450.32</v>
      </c>
    </row>
    <row r="462" spans="1:11" x14ac:dyDescent="0.25">
      <c r="A462" s="1">
        <v>45183</v>
      </c>
      <c r="B462">
        <f>INDEX(BIDU!B:B,MATCH(Data!A462,BIDU!A:A,0))</f>
        <v>137.04</v>
      </c>
      <c r="C462">
        <f>INDEX(TME!B:B,MATCH(Data!A462,TME!A:A,0))</f>
        <v>6.32</v>
      </c>
      <c r="D462">
        <f>INDEX(VIPS!B:B,MATCH(Data!A462,VIPS!A:A,0))</f>
        <v>14.91</v>
      </c>
      <c r="E462">
        <f>INDEX(FTCH!B:B,MATCH(Data!A462,FTCH!A:A,0))</f>
        <v>2.42</v>
      </c>
      <c r="F462">
        <f>INDEX(IQ!B:B,MATCH(Data!A462,IQ!A:A,0))</f>
        <v>4.76</v>
      </c>
      <c r="G462">
        <f>INDEX(Para!B:B,MATCH(Data!A462,Para!A:A,0))</f>
        <v>13.79</v>
      </c>
      <c r="H462" t="e">
        <f>INDEX(DISCA!B:B,MATCH(Data!A462,DISCA!A:A,0))</f>
        <v>#N/A</v>
      </c>
      <c r="I462">
        <f>INDEX(GSX!B:B,MATCH(Data!A462,GSX!A:A,0))</f>
        <v>2.61</v>
      </c>
      <c r="J462">
        <f>INDEX(NDX!B:B,MATCH(Data!A462,NDX!A:A,0))</f>
        <v>15473.89</v>
      </c>
      <c r="K462">
        <f>INDEX('S&amp;P'!B:B,MATCH(Data!A462,'S&amp;P'!A:A,0))</f>
        <v>4505.1000000000004</v>
      </c>
    </row>
    <row r="463" spans="1:11" x14ac:dyDescent="0.25">
      <c r="A463" s="1">
        <v>45182</v>
      </c>
      <c r="B463">
        <f>INDEX(BIDU!B:B,MATCH(Data!A463,BIDU!A:A,0))</f>
        <v>137.47</v>
      </c>
      <c r="C463">
        <f>INDEX(TME!B:B,MATCH(Data!A463,TME!A:A,0))</f>
        <v>6.28</v>
      </c>
      <c r="D463">
        <f>INDEX(VIPS!B:B,MATCH(Data!A463,VIPS!A:A,0))</f>
        <v>14.77</v>
      </c>
      <c r="E463">
        <f>INDEX(FTCH!B:B,MATCH(Data!A463,FTCH!A:A,0))</f>
        <v>2.33</v>
      </c>
      <c r="F463">
        <f>INDEX(IQ!B:B,MATCH(Data!A463,IQ!A:A,0))</f>
        <v>4.5999999999999996</v>
      </c>
      <c r="G463">
        <f>INDEX(Para!B:B,MATCH(Data!A463,Para!A:A,0))</f>
        <v>13.37</v>
      </c>
      <c r="H463" t="e">
        <f>INDEX(DISCA!B:B,MATCH(Data!A463,DISCA!A:A,0))</f>
        <v>#N/A</v>
      </c>
      <c r="I463">
        <f>INDEX(GSX!B:B,MATCH(Data!A463,GSX!A:A,0))</f>
        <v>2.5099999999999998</v>
      </c>
      <c r="J463">
        <f>INDEX(NDX!B:B,MATCH(Data!A463,NDX!A:A,0))</f>
        <v>15348.53</v>
      </c>
      <c r="K463">
        <f>INDEX('S&amp;P'!B:B,MATCH(Data!A463,'S&amp;P'!A:A,0))</f>
        <v>4467.4399999999996</v>
      </c>
    </row>
    <row r="464" spans="1:11" x14ac:dyDescent="0.25">
      <c r="A464" s="1">
        <v>45181</v>
      </c>
      <c r="B464">
        <f>INDEX(BIDU!B:B,MATCH(Data!A464,BIDU!A:A,0))</f>
        <v>138.05000000000001</v>
      </c>
      <c r="C464">
        <f>INDEX(TME!B:B,MATCH(Data!A464,TME!A:A,0))</f>
        <v>6.37</v>
      </c>
      <c r="D464">
        <f>INDEX(VIPS!B:B,MATCH(Data!A464,VIPS!A:A,0))</f>
        <v>14.78</v>
      </c>
      <c r="E464">
        <f>INDEX(FTCH!B:B,MATCH(Data!A464,FTCH!A:A,0))</f>
        <v>2.4300000000000002</v>
      </c>
      <c r="F464">
        <f>INDEX(IQ!B:B,MATCH(Data!A464,IQ!A:A,0))</f>
        <v>4.6100000000000003</v>
      </c>
      <c r="G464">
        <f>INDEX(Para!B:B,MATCH(Data!A464,Para!A:A,0))</f>
        <v>13.51</v>
      </c>
      <c r="H464" t="e">
        <f>INDEX(DISCA!B:B,MATCH(Data!A464,DISCA!A:A,0))</f>
        <v>#N/A</v>
      </c>
      <c r="I464">
        <f>INDEX(GSX!B:B,MATCH(Data!A464,GSX!A:A,0))</f>
        <v>2.57</v>
      </c>
      <c r="J464">
        <f>INDEX(NDX!B:B,MATCH(Data!A464,NDX!A:A,0))</f>
        <v>15289.74</v>
      </c>
      <c r="K464">
        <f>INDEX('S&amp;P'!B:B,MATCH(Data!A464,'S&amp;P'!A:A,0))</f>
        <v>4461.8999999999996</v>
      </c>
    </row>
    <row r="465" spans="1:11" x14ac:dyDescent="0.25">
      <c r="A465" s="1">
        <v>45180</v>
      </c>
      <c r="B465">
        <f>INDEX(BIDU!B:B,MATCH(Data!A465,BIDU!A:A,0))</f>
        <v>138.13999999999999</v>
      </c>
      <c r="C465">
        <f>INDEX(TME!B:B,MATCH(Data!A465,TME!A:A,0))</f>
        <v>6.5</v>
      </c>
      <c r="D465">
        <f>INDEX(VIPS!B:B,MATCH(Data!A465,VIPS!A:A,0))</f>
        <v>14.79</v>
      </c>
      <c r="E465">
        <f>INDEX(FTCH!B:B,MATCH(Data!A465,FTCH!A:A,0))</f>
        <v>2.5299999999999998</v>
      </c>
      <c r="F465">
        <f>INDEX(IQ!B:B,MATCH(Data!A465,IQ!A:A,0))</f>
        <v>4.6900000000000004</v>
      </c>
      <c r="G465">
        <f>INDEX(Para!B:B,MATCH(Data!A465,Para!A:A,0))</f>
        <v>13.55</v>
      </c>
      <c r="H465" t="e">
        <f>INDEX(DISCA!B:B,MATCH(Data!A465,DISCA!A:A,0))</f>
        <v>#N/A</v>
      </c>
      <c r="I465">
        <f>INDEX(GSX!B:B,MATCH(Data!A465,GSX!A:A,0))</f>
        <v>2.63</v>
      </c>
      <c r="J465">
        <f>INDEX(NDX!B:B,MATCH(Data!A465,NDX!A:A,0))</f>
        <v>15461.87</v>
      </c>
      <c r="K465">
        <f>INDEX('S&amp;P'!B:B,MATCH(Data!A465,'S&amp;P'!A:A,0))</f>
        <v>4487.46</v>
      </c>
    </row>
    <row r="466" spans="1:11" x14ac:dyDescent="0.25">
      <c r="A466" s="1">
        <v>45177</v>
      </c>
      <c r="B466">
        <f>INDEX(BIDU!B:B,MATCH(Data!A466,BIDU!A:A,0))</f>
        <v>135.66999999999999</v>
      </c>
      <c r="C466">
        <f>INDEX(TME!B:B,MATCH(Data!A466,TME!A:A,0))</f>
        <v>6.63</v>
      </c>
      <c r="D466">
        <f>INDEX(VIPS!B:B,MATCH(Data!A466,VIPS!A:A,0))</f>
        <v>14.92</v>
      </c>
      <c r="E466">
        <f>INDEX(FTCH!B:B,MATCH(Data!A466,FTCH!A:A,0))</f>
        <v>2.64</v>
      </c>
      <c r="F466">
        <f>INDEX(IQ!B:B,MATCH(Data!A466,IQ!A:A,0))</f>
        <v>4.63</v>
      </c>
      <c r="G466">
        <f>INDEX(Para!B:B,MATCH(Data!A466,Para!A:A,0))</f>
        <v>13.66</v>
      </c>
      <c r="H466" t="e">
        <f>INDEX(DISCA!B:B,MATCH(Data!A466,DISCA!A:A,0))</f>
        <v>#N/A</v>
      </c>
      <c r="I466">
        <f>INDEX(GSX!B:B,MATCH(Data!A466,GSX!A:A,0))</f>
        <v>2.7</v>
      </c>
      <c r="J466">
        <f>INDEX(NDX!B:B,MATCH(Data!A466,NDX!A:A,0))</f>
        <v>15280.23</v>
      </c>
      <c r="K466">
        <f>INDEX('S&amp;P'!B:B,MATCH(Data!A466,'S&amp;P'!A:A,0))</f>
        <v>4457.49</v>
      </c>
    </row>
    <row r="467" spans="1:11" x14ac:dyDescent="0.25">
      <c r="A467" s="1">
        <v>45176</v>
      </c>
      <c r="B467">
        <f>INDEX(BIDU!B:B,MATCH(Data!A467,BIDU!A:A,0))</f>
        <v>137.07</v>
      </c>
      <c r="C467">
        <f>INDEX(TME!B:B,MATCH(Data!A467,TME!A:A,0))</f>
        <v>6.67</v>
      </c>
      <c r="D467">
        <f>INDEX(VIPS!B:B,MATCH(Data!A467,VIPS!A:A,0))</f>
        <v>14.98</v>
      </c>
      <c r="E467">
        <f>INDEX(FTCH!B:B,MATCH(Data!A467,FTCH!A:A,0))</f>
        <v>2.7</v>
      </c>
      <c r="F467">
        <f>INDEX(IQ!B:B,MATCH(Data!A467,IQ!A:A,0))</f>
        <v>4.76</v>
      </c>
      <c r="G467">
        <f>INDEX(Para!B:B,MATCH(Data!A467,Para!A:A,0))</f>
        <v>13.02</v>
      </c>
      <c r="H467" t="e">
        <f>INDEX(DISCA!B:B,MATCH(Data!A467,DISCA!A:A,0))</f>
        <v>#N/A</v>
      </c>
      <c r="I467">
        <f>INDEX(GSX!B:B,MATCH(Data!A467,GSX!A:A,0))</f>
        <v>2.65</v>
      </c>
      <c r="J467">
        <f>INDEX(NDX!B:B,MATCH(Data!A467,NDX!A:A,0))</f>
        <v>15258.52</v>
      </c>
      <c r="K467">
        <f>INDEX('S&amp;P'!B:B,MATCH(Data!A467,'S&amp;P'!A:A,0))</f>
        <v>4451.1400000000003</v>
      </c>
    </row>
    <row r="468" spans="1:11" x14ac:dyDescent="0.25">
      <c r="A468" s="1">
        <v>45175</v>
      </c>
      <c r="B468">
        <f>INDEX(BIDU!B:B,MATCH(Data!A468,BIDU!A:A,0))</f>
        <v>141.86000000000001</v>
      </c>
      <c r="C468">
        <f>INDEX(TME!B:B,MATCH(Data!A468,TME!A:A,0))</f>
        <v>6.86</v>
      </c>
      <c r="D468">
        <f>INDEX(VIPS!B:B,MATCH(Data!A468,VIPS!A:A,0))</f>
        <v>15.54</v>
      </c>
      <c r="E468">
        <f>INDEX(FTCH!B:B,MATCH(Data!A468,FTCH!A:A,0))</f>
        <v>2.76</v>
      </c>
      <c r="F468">
        <f>INDEX(IQ!B:B,MATCH(Data!A468,IQ!A:A,0))</f>
        <v>4.9000000000000004</v>
      </c>
      <c r="G468">
        <f>INDEX(Para!B:B,MATCH(Data!A468,Para!A:A,0))</f>
        <v>13.4</v>
      </c>
      <c r="H468" t="e">
        <f>INDEX(DISCA!B:B,MATCH(Data!A468,DISCA!A:A,0))</f>
        <v>#N/A</v>
      </c>
      <c r="I468">
        <f>INDEX(GSX!B:B,MATCH(Data!A468,GSX!A:A,0))</f>
        <v>2.81</v>
      </c>
      <c r="J468">
        <f>INDEX(NDX!B:B,MATCH(Data!A468,NDX!A:A,0))</f>
        <v>15371.44</v>
      </c>
      <c r="K468">
        <f>INDEX('S&amp;P'!B:B,MATCH(Data!A468,'S&amp;P'!A:A,0))</f>
        <v>4465.4799999999996</v>
      </c>
    </row>
    <row r="469" spans="1:11" x14ac:dyDescent="0.25">
      <c r="A469" s="1">
        <v>45174</v>
      </c>
      <c r="B469">
        <f>INDEX(BIDU!B:B,MATCH(Data!A469,BIDU!A:A,0))</f>
        <v>142.6</v>
      </c>
      <c r="C469">
        <f>INDEX(TME!B:B,MATCH(Data!A469,TME!A:A,0))</f>
        <v>6.9</v>
      </c>
      <c r="D469">
        <f>INDEX(VIPS!B:B,MATCH(Data!A469,VIPS!A:A,0))</f>
        <v>15.65</v>
      </c>
      <c r="E469">
        <f>INDEX(FTCH!B:B,MATCH(Data!A469,FTCH!A:A,0))</f>
        <v>2.9</v>
      </c>
      <c r="F469">
        <f>INDEX(IQ!B:B,MATCH(Data!A469,IQ!A:A,0))</f>
        <v>4.95</v>
      </c>
      <c r="G469">
        <f>INDEX(Para!B:B,MATCH(Data!A469,Para!A:A,0))</f>
        <v>13.65</v>
      </c>
      <c r="H469" t="e">
        <f>INDEX(DISCA!B:B,MATCH(Data!A469,DISCA!A:A,0))</f>
        <v>#N/A</v>
      </c>
      <c r="I469">
        <f>INDEX(GSX!B:B,MATCH(Data!A469,GSX!A:A,0))</f>
        <v>2.8</v>
      </c>
      <c r="J469">
        <f>INDEX(NDX!B:B,MATCH(Data!A469,NDX!A:A,0))</f>
        <v>15508.24</v>
      </c>
      <c r="K469">
        <f>INDEX('S&amp;P'!B:B,MATCH(Data!A469,'S&amp;P'!A:A,0))</f>
        <v>4496.83</v>
      </c>
    </row>
    <row r="470" spans="1:11" x14ac:dyDescent="0.25">
      <c r="A470" s="1">
        <v>45170</v>
      </c>
      <c r="B470">
        <f>INDEX(BIDU!B:B,MATCH(Data!A470,BIDU!A:A,0))</f>
        <v>146.47</v>
      </c>
      <c r="C470">
        <f>INDEX(TME!B:B,MATCH(Data!A470,TME!A:A,0))</f>
        <v>7.02</v>
      </c>
      <c r="D470">
        <f>INDEX(VIPS!B:B,MATCH(Data!A470,VIPS!A:A,0))</f>
        <v>16.21</v>
      </c>
      <c r="E470">
        <f>INDEX(FTCH!B:B,MATCH(Data!A470,FTCH!A:A,0))</f>
        <v>2.8</v>
      </c>
      <c r="F470">
        <f>INDEX(IQ!B:B,MATCH(Data!A470,IQ!A:A,0))</f>
        <v>5.1100000000000003</v>
      </c>
      <c r="G470">
        <f>INDEX(Para!B:B,MATCH(Data!A470,Para!A:A,0))</f>
        <v>13.65</v>
      </c>
      <c r="H470" t="e">
        <f>INDEX(DISCA!B:B,MATCH(Data!A470,DISCA!A:A,0))</f>
        <v>#N/A</v>
      </c>
      <c r="I470">
        <f>INDEX(GSX!B:B,MATCH(Data!A470,GSX!A:A,0))</f>
        <v>2.94</v>
      </c>
      <c r="J470">
        <f>INDEX(NDX!B:B,MATCH(Data!A470,NDX!A:A,0))</f>
        <v>15490.86</v>
      </c>
      <c r="K470">
        <f>INDEX('S&amp;P'!B:B,MATCH(Data!A470,'S&amp;P'!A:A,0))</f>
        <v>4515.7700000000004</v>
      </c>
    </row>
    <row r="471" spans="1:11" x14ac:dyDescent="0.25">
      <c r="A471" s="1">
        <v>45169</v>
      </c>
      <c r="B471">
        <f>INDEX(BIDU!B:B,MATCH(Data!A471,BIDU!A:A,0))</f>
        <v>142.83000000000001</v>
      </c>
      <c r="C471">
        <f>INDEX(TME!B:B,MATCH(Data!A471,TME!A:A,0))</f>
        <v>6.82</v>
      </c>
      <c r="D471">
        <f>INDEX(VIPS!B:B,MATCH(Data!A471,VIPS!A:A,0))</f>
        <v>15.79</v>
      </c>
      <c r="E471">
        <f>INDEX(FTCH!B:B,MATCH(Data!A471,FTCH!A:A,0))</f>
        <v>2.85</v>
      </c>
      <c r="F471">
        <f>INDEX(IQ!B:B,MATCH(Data!A471,IQ!A:A,0))</f>
        <v>5.04</v>
      </c>
      <c r="G471">
        <f>INDEX(Para!B:B,MATCH(Data!A471,Para!A:A,0))</f>
        <v>15.09</v>
      </c>
      <c r="H471" t="e">
        <f>INDEX(DISCA!B:B,MATCH(Data!A471,DISCA!A:A,0))</f>
        <v>#N/A</v>
      </c>
      <c r="I471">
        <f>INDEX(GSX!B:B,MATCH(Data!A471,GSX!A:A,0))</f>
        <v>2.88</v>
      </c>
      <c r="J471">
        <f>INDEX(NDX!B:B,MATCH(Data!A471,NDX!A:A,0))</f>
        <v>15501.07</v>
      </c>
      <c r="K471">
        <f>INDEX('S&amp;P'!B:B,MATCH(Data!A471,'S&amp;P'!A:A,0))</f>
        <v>4507.66</v>
      </c>
    </row>
    <row r="472" spans="1:11" x14ac:dyDescent="0.25">
      <c r="A472" s="1">
        <v>45168</v>
      </c>
      <c r="B472">
        <f>INDEX(BIDU!B:B,MATCH(Data!A472,BIDU!A:A,0))</f>
        <v>145.08000000000001</v>
      </c>
      <c r="C472">
        <f>INDEX(TME!B:B,MATCH(Data!A472,TME!A:A,0))</f>
        <v>6.86</v>
      </c>
      <c r="D472">
        <f>INDEX(VIPS!B:B,MATCH(Data!A472,VIPS!A:A,0))</f>
        <v>15.86</v>
      </c>
      <c r="E472">
        <f>INDEX(FTCH!B:B,MATCH(Data!A472,FTCH!A:A,0))</f>
        <v>2.86</v>
      </c>
      <c r="F472">
        <f>INDEX(IQ!B:B,MATCH(Data!A472,IQ!A:A,0))</f>
        <v>4.97</v>
      </c>
      <c r="G472">
        <f>INDEX(Para!B:B,MATCH(Data!A472,Para!A:A,0))</f>
        <v>15.1</v>
      </c>
      <c r="H472" t="e">
        <f>INDEX(DISCA!B:B,MATCH(Data!A472,DISCA!A:A,0))</f>
        <v>#N/A</v>
      </c>
      <c r="I472">
        <f>INDEX(GSX!B:B,MATCH(Data!A472,GSX!A:A,0))</f>
        <v>3.24</v>
      </c>
      <c r="J472">
        <f>INDEX(NDX!B:B,MATCH(Data!A472,NDX!A:A,0))</f>
        <v>15462.43</v>
      </c>
      <c r="K472">
        <f>INDEX('S&amp;P'!B:B,MATCH(Data!A472,'S&amp;P'!A:A,0))</f>
        <v>4514.87</v>
      </c>
    </row>
    <row r="473" spans="1:11" x14ac:dyDescent="0.25">
      <c r="A473" s="1">
        <v>45167</v>
      </c>
      <c r="B473">
        <f>INDEX(BIDU!B:B,MATCH(Data!A473,BIDU!A:A,0))</f>
        <v>140.71</v>
      </c>
      <c r="C473">
        <f>INDEX(TME!B:B,MATCH(Data!A473,TME!A:A,0))</f>
        <v>6.92</v>
      </c>
      <c r="D473">
        <f>INDEX(VIPS!B:B,MATCH(Data!A473,VIPS!A:A,0))</f>
        <v>16.420000000000002</v>
      </c>
      <c r="E473">
        <f>INDEX(FTCH!B:B,MATCH(Data!A473,FTCH!A:A,0))</f>
        <v>2.86</v>
      </c>
      <c r="F473">
        <f>INDEX(IQ!B:B,MATCH(Data!A473,IQ!A:A,0))</f>
        <v>4.9400000000000004</v>
      </c>
      <c r="G473">
        <f>INDEX(Para!B:B,MATCH(Data!A473,Para!A:A,0))</f>
        <v>14.96</v>
      </c>
      <c r="H473" t="e">
        <f>INDEX(DISCA!B:B,MATCH(Data!A473,DISCA!A:A,0))</f>
        <v>#N/A</v>
      </c>
      <c r="I473">
        <f>INDEX(GSX!B:B,MATCH(Data!A473,GSX!A:A,0))</f>
        <v>3.51</v>
      </c>
      <c r="J473">
        <f>INDEX(NDX!B:B,MATCH(Data!A473,NDX!A:A,0))</f>
        <v>15376.55</v>
      </c>
      <c r="K473">
        <f>INDEX('S&amp;P'!B:B,MATCH(Data!A473,'S&amp;P'!A:A,0))</f>
        <v>4497.63</v>
      </c>
    </row>
    <row r="474" spans="1:11" x14ac:dyDescent="0.25">
      <c r="A474" s="1">
        <v>45166</v>
      </c>
      <c r="B474">
        <f>INDEX(BIDU!B:B,MATCH(Data!A474,BIDU!A:A,0))</f>
        <v>137.28</v>
      </c>
      <c r="C474">
        <f>INDEX(TME!B:B,MATCH(Data!A474,TME!A:A,0))</f>
        <v>6.89</v>
      </c>
      <c r="D474">
        <f>INDEX(VIPS!B:B,MATCH(Data!A474,VIPS!A:A,0))</f>
        <v>16.23</v>
      </c>
      <c r="E474">
        <f>INDEX(FTCH!B:B,MATCH(Data!A474,FTCH!A:A,0))</f>
        <v>2.82</v>
      </c>
      <c r="F474">
        <f>INDEX(IQ!B:B,MATCH(Data!A474,IQ!A:A,0))</f>
        <v>4.8</v>
      </c>
      <c r="G474">
        <f>INDEX(Para!B:B,MATCH(Data!A474,Para!A:A,0))</f>
        <v>14.74</v>
      </c>
      <c r="H474" t="e">
        <f>INDEX(DISCA!B:B,MATCH(Data!A474,DISCA!A:A,0))</f>
        <v>#N/A</v>
      </c>
      <c r="I474">
        <f>INDEX(GSX!B:B,MATCH(Data!A474,GSX!A:A,0))</f>
        <v>3.36</v>
      </c>
      <c r="J474">
        <f>INDEX(NDX!B:B,MATCH(Data!A474,NDX!A:A,0))</f>
        <v>15052.46</v>
      </c>
      <c r="K474">
        <f>INDEX('S&amp;P'!B:B,MATCH(Data!A474,'S&amp;P'!A:A,0))</f>
        <v>4433.3100000000004</v>
      </c>
    </row>
    <row r="475" spans="1:11" x14ac:dyDescent="0.25">
      <c r="A475" s="1">
        <v>45163</v>
      </c>
      <c r="B475">
        <f>INDEX(BIDU!B:B,MATCH(Data!A475,BIDU!A:A,0))</f>
        <v>133.83000000000001</v>
      </c>
      <c r="C475">
        <f>INDEX(TME!B:B,MATCH(Data!A475,TME!A:A,0))</f>
        <v>6.48</v>
      </c>
      <c r="D475">
        <f>INDEX(VIPS!B:B,MATCH(Data!A475,VIPS!A:A,0))</f>
        <v>15.72</v>
      </c>
      <c r="E475">
        <f>INDEX(FTCH!B:B,MATCH(Data!A475,FTCH!A:A,0))</f>
        <v>2.93</v>
      </c>
      <c r="F475">
        <f>INDEX(IQ!B:B,MATCH(Data!A475,IQ!A:A,0))</f>
        <v>4.63</v>
      </c>
      <c r="G475">
        <f>INDEX(Para!B:B,MATCH(Data!A475,Para!A:A,0))</f>
        <v>14.44</v>
      </c>
      <c r="H475" t="e">
        <f>INDEX(DISCA!B:B,MATCH(Data!A475,DISCA!A:A,0))</f>
        <v>#N/A</v>
      </c>
      <c r="I475">
        <f>INDEX(GSX!B:B,MATCH(Data!A475,GSX!A:A,0))</f>
        <v>3.12</v>
      </c>
      <c r="J475">
        <f>INDEX(NDX!B:B,MATCH(Data!A475,NDX!A:A,0))</f>
        <v>14941.83</v>
      </c>
      <c r="K475">
        <f>INDEX('S&amp;P'!B:B,MATCH(Data!A475,'S&amp;P'!A:A,0))</f>
        <v>4405.71</v>
      </c>
    </row>
    <row r="476" spans="1:11" x14ac:dyDescent="0.25">
      <c r="A476" s="1">
        <v>45162</v>
      </c>
      <c r="B476">
        <f>INDEX(BIDU!B:B,MATCH(Data!A476,BIDU!A:A,0))</f>
        <v>134.01</v>
      </c>
      <c r="C476">
        <f>INDEX(TME!B:B,MATCH(Data!A476,TME!A:A,0))</f>
        <v>6.51</v>
      </c>
      <c r="D476">
        <f>INDEX(VIPS!B:B,MATCH(Data!A476,VIPS!A:A,0))</f>
        <v>16.05</v>
      </c>
      <c r="E476">
        <f>INDEX(FTCH!B:B,MATCH(Data!A476,FTCH!A:A,0))</f>
        <v>2.93</v>
      </c>
      <c r="F476">
        <f>INDEX(IQ!B:B,MATCH(Data!A476,IQ!A:A,0))</f>
        <v>4.72</v>
      </c>
      <c r="G476">
        <f>INDEX(Para!B:B,MATCH(Data!A476,Para!A:A,0))</f>
        <v>14.73</v>
      </c>
      <c r="H476" t="e">
        <f>INDEX(DISCA!B:B,MATCH(Data!A476,DISCA!A:A,0))</f>
        <v>#N/A</v>
      </c>
      <c r="I476">
        <f>INDEX(GSX!B:B,MATCH(Data!A476,GSX!A:A,0))</f>
        <v>3.09</v>
      </c>
      <c r="J476">
        <f>INDEX(NDX!B:B,MATCH(Data!A476,NDX!A:A,0))</f>
        <v>14816.44</v>
      </c>
      <c r="K476">
        <f>INDEX('S&amp;P'!B:B,MATCH(Data!A476,'S&amp;P'!A:A,0))</f>
        <v>4376.3100000000004</v>
      </c>
    </row>
    <row r="477" spans="1:11" x14ac:dyDescent="0.25">
      <c r="A477" s="1">
        <v>45161</v>
      </c>
      <c r="B477">
        <f>INDEX(BIDU!B:B,MATCH(Data!A477,BIDU!A:A,0))</f>
        <v>132.51</v>
      </c>
      <c r="C477">
        <f>INDEX(TME!B:B,MATCH(Data!A477,TME!A:A,0))</f>
        <v>6.41</v>
      </c>
      <c r="D477">
        <f>INDEX(VIPS!B:B,MATCH(Data!A477,VIPS!A:A,0))</f>
        <v>16</v>
      </c>
      <c r="E477">
        <f>INDEX(FTCH!B:B,MATCH(Data!A477,FTCH!A:A,0))</f>
        <v>2.97</v>
      </c>
      <c r="F477">
        <f>INDEX(IQ!B:B,MATCH(Data!A477,IQ!A:A,0))</f>
        <v>4.6900000000000004</v>
      </c>
      <c r="G477">
        <f>INDEX(Para!B:B,MATCH(Data!A477,Para!A:A,0))</f>
        <v>15</v>
      </c>
      <c r="H477" t="e">
        <f>INDEX(DISCA!B:B,MATCH(Data!A477,DISCA!A:A,0))</f>
        <v>#N/A</v>
      </c>
      <c r="I477">
        <f>INDEX(GSX!B:B,MATCH(Data!A477,GSX!A:A,0))</f>
        <v>3.14</v>
      </c>
      <c r="J477">
        <f>INDEX(NDX!B:B,MATCH(Data!A477,NDX!A:A,0))</f>
        <v>15148.06</v>
      </c>
      <c r="K477">
        <f>INDEX('S&amp;P'!B:B,MATCH(Data!A477,'S&amp;P'!A:A,0))</f>
        <v>4436.01</v>
      </c>
    </row>
    <row r="478" spans="1:11" x14ac:dyDescent="0.25">
      <c r="A478" s="1">
        <v>45160</v>
      </c>
      <c r="B478">
        <f>INDEX(BIDU!B:B,MATCH(Data!A478,BIDU!A:A,0))</f>
        <v>128.36000000000001</v>
      </c>
      <c r="C478">
        <f>INDEX(TME!B:B,MATCH(Data!A478,TME!A:A,0))</f>
        <v>6.39</v>
      </c>
      <c r="D478">
        <f>INDEX(VIPS!B:B,MATCH(Data!A478,VIPS!A:A,0))</f>
        <v>16.079999999999998</v>
      </c>
      <c r="E478">
        <f>INDEX(FTCH!B:B,MATCH(Data!A478,FTCH!A:A,0))</f>
        <v>2.91</v>
      </c>
      <c r="F478">
        <f>INDEX(IQ!B:B,MATCH(Data!A478,IQ!A:A,0))</f>
        <v>4.8899999999999997</v>
      </c>
      <c r="G478">
        <f>INDEX(Para!B:B,MATCH(Data!A478,Para!A:A,0))</f>
        <v>14.54</v>
      </c>
      <c r="H478" t="e">
        <f>INDEX(DISCA!B:B,MATCH(Data!A478,DISCA!A:A,0))</f>
        <v>#N/A</v>
      </c>
      <c r="I478">
        <f>INDEX(GSX!B:B,MATCH(Data!A478,GSX!A:A,0))</f>
        <v>2.97</v>
      </c>
      <c r="J478">
        <f>INDEX(NDX!B:B,MATCH(Data!A478,NDX!A:A,0))</f>
        <v>14908.96</v>
      </c>
      <c r="K478">
        <f>INDEX('S&amp;P'!B:B,MATCH(Data!A478,'S&amp;P'!A:A,0))</f>
        <v>4387.55</v>
      </c>
    </row>
    <row r="479" spans="1:11" x14ac:dyDescent="0.25">
      <c r="A479" s="1">
        <v>45159</v>
      </c>
      <c r="B479">
        <f>INDEX(BIDU!B:B,MATCH(Data!A479,BIDU!A:A,0))</f>
        <v>124.92</v>
      </c>
      <c r="C479">
        <f>INDEX(TME!B:B,MATCH(Data!A479,TME!A:A,0))</f>
        <v>6.5</v>
      </c>
      <c r="D479">
        <f>INDEX(VIPS!B:B,MATCH(Data!A479,VIPS!A:A,0))</f>
        <v>15.81</v>
      </c>
      <c r="E479">
        <f>INDEX(FTCH!B:B,MATCH(Data!A479,FTCH!A:A,0))</f>
        <v>2.71</v>
      </c>
      <c r="F479">
        <f>INDEX(IQ!B:B,MATCH(Data!A479,IQ!A:A,0))</f>
        <v>5.2</v>
      </c>
      <c r="G479">
        <f>INDEX(Para!B:B,MATCH(Data!A479,Para!A:A,0))</f>
        <v>14.64</v>
      </c>
      <c r="H479" t="e">
        <f>INDEX(DISCA!B:B,MATCH(Data!A479,DISCA!A:A,0))</f>
        <v>#N/A</v>
      </c>
      <c r="I479">
        <f>INDEX(GSX!B:B,MATCH(Data!A479,GSX!A:A,0))</f>
        <v>2.96</v>
      </c>
      <c r="J479">
        <f>INDEX(NDX!B:B,MATCH(Data!A479,NDX!A:A,0))</f>
        <v>14936.69</v>
      </c>
      <c r="K479">
        <f>INDEX('S&amp;P'!B:B,MATCH(Data!A479,'S&amp;P'!A:A,0))</f>
        <v>4399.7700000000004</v>
      </c>
    </row>
    <row r="480" spans="1:11" x14ac:dyDescent="0.25">
      <c r="A480" s="1">
        <v>45156</v>
      </c>
      <c r="B480">
        <f>INDEX(BIDU!B:B,MATCH(Data!A480,BIDU!A:A,0))</f>
        <v>125.16</v>
      </c>
      <c r="C480">
        <f>INDEX(TME!B:B,MATCH(Data!A480,TME!A:A,0))</f>
        <v>6.53</v>
      </c>
      <c r="D480">
        <f>INDEX(VIPS!B:B,MATCH(Data!A480,VIPS!A:A,0))</f>
        <v>14.93</v>
      </c>
      <c r="E480">
        <f>INDEX(FTCH!B:B,MATCH(Data!A480,FTCH!A:A,0))</f>
        <v>2.61</v>
      </c>
      <c r="F480">
        <f>INDEX(IQ!B:B,MATCH(Data!A480,IQ!A:A,0))</f>
        <v>5.24</v>
      </c>
      <c r="G480">
        <f>INDEX(Para!B:B,MATCH(Data!A480,Para!A:A,0))</f>
        <v>14.81</v>
      </c>
      <c r="H480" t="e">
        <f>INDEX(DISCA!B:B,MATCH(Data!A480,DISCA!A:A,0))</f>
        <v>#N/A</v>
      </c>
      <c r="I480">
        <f>INDEX(GSX!B:B,MATCH(Data!A480,GSX!A:A,0))</f>
        <v>2.97</v>
      </c>
      <c r="J480">
        <f>INDEX(NDX!B:B,MATCH(Data!A480,NDX!A:A,0))</f>
        <v>14694.84</v>
      </c>
      <c r="K480">
        <f>INDEX('S&amp;P'!B:B,MATCH(Data!A480,'S&amp;P'!A:A,0))</f>
        <v>4369.71</v>
      </c>
    </row>
    <row r="481" spans="1:11" x14ac:dyDescent="0.25">
      <c r="A481" s="1">
        <v>45155</v>
      </c>
      <c r="B481">
        <f>INDEX(BIDU!B:B,MATCH(Data!A481,BIDU!A:A,0))</f>
        <v>129.87</v>
      </c>
      <c r="C481">
        <f>INDEX(TME!B:B,MATCH(Data!A481,TME!A:A,0))</f>
        <v>6.77</v>
      </c>
      <c r="D481">
        <f>INDEX(VIPS!B:B,MATCH(Data!A481,VIPS!A:A,0))</f>
        <v>16.23</v>
      </c>
      <c r="E481">
        <f>INDEX(FTCH!B:B,MATCH(Data!A481,FTCH!A:A,0))</f>
        <v>4.76</v>
      </c>
      <c r="F481">
        <f>INDEX(IQ!B:B,MATCH(Data!A481,IQ!A:A,0))</f>
        <v>5.54</v>
      </c>
      <c r="G481">
        <f>INDEX(Para!B:B,MATCH(Data!A481,Para!A:A,0))</f>
        <v>14.55</v>
      </c>
      <c r="H481" t="e">
        <f>INDEX(DISCA!B:B,MATCH(Data!A481,DISCA!A:A,0))</f>
        <v>#N/A</v>
      </c>
      <c r="I481">
        <f>INDEX(GSX!B:B,MATCH(Data!A481,GSX!A:A,0))</f>
        <v>3.1</v>
      </c>
      <c r="J481">
        <f>INDEX(NDX!B:B,MATCH(Data!A481,NDX!A:A,0))</f>
        <v>14715.81</v>
      </c>
      <c r="K481">
        <f>INDEX('S&amp;P'!B:B,MATCH(Data!A481,'S&amp;P'!A:A,0))</f>
        <v>4370.3599999999997</v>
      </c>
    </row>
    <row r="482" spans="1:11" x14ac:dyDescent="0.25">
      <c r="A482" s="1">
        <v>45154</v>
      </c>
      <c r="B482">
        <f>INDEX(BIDU!B:B,MATCH(Data!A482,BIDU!A:A,0))</f>
        <v>130.58000000000001</v>
      </c>
      <c r="C482">
        <f>INDEX(TME!B:B,MATCH(Data!A482,TME!A:A,0))</f>
        <v>6.4</v>
      </c>
      <c r="D482">
        <f>INDEX(VIPS!B:B,MATCH(Data!A482,VIPS!A:A,0))</f>
        <v>15.67</v>
      </c>
      <c r="E482">
        <f>INDEX(FTCH!B:B,MATCH(Data!A482,FTCH!A:A,0))</f>
        <v>4.84</v>
      </c>
      <c r="F482">
        <f>INDEX(IQ!B:B,MATCH(Data!A482,IQ!A:A,0))</f>
        <v>5.5</v>
      </c>
      <c r="G482">
        <f>INDEX(Para!B:B,MATCH(Data!A482,Para!A:A,0))</f>
        <v>14.99</v>
      </c>
      <c r="H482" t="e">
        <f>INDEX(DISCA!B:B,MATCH(Data!A482,DISCA!A:A,0))</f>
        <v>#N/A</v>
      </c>
      <c r="I482">
        <f>INDEX(GSX!B:B,MATCH(Data!A482,GSX!A:A,0))</f>
        <v>2.95</v>
      </c>
      <c r="J482">
        <f>INDEX(NDX!B:B,MATCH(Data!A482,NDX!A:A,0))</f>
        <v>14876.47</v>
      </c>
      <c r="K482">
        <f>INDEX('S&amp;P'!B:B,MATCH(Data!A482,'S&amp;P'!A:A,0))</f>
        <v>4404.33</v>
      </c>
    </row>
    <row r="483" spans="1:11" x14ac:dyDescent="0.25">
      <c r="A483" s="1">
        <v>45153</v>
      </c>
      <c r="B483">
        <f>INDEX(BIDU!B:B,MATCH(Data!A483,BIDU!A:A,0))</f>
        <v>135.34</v>
      </c>
      <c r="C483">
        <f>INDEX(TME!B:B,MATCH(Data!A483,TME!A:A,0))</f>
        <v>6.19</v>
      </c>
      <c r="D483">
        <f>INDEX(VIPS!B:B,MATCH(Data!A483,VIPS!A:A,0))</f>
        <v>16.05</v>
      </c>
      <c r="E483">
        <f>INDEX(FTCH!B:B,MATCH(Data!A483,FTCH!A:A,0))</f>
        <v>4.87</v>
      </c>
      <c r="F483">
        <f>INDEX(IQ!B:B,MATCH(Data!A483,IQ!A:A,0))</f>
        <v>5.63</v>
      </c>
      <c r="G483">
        <f>INDEX(Para!B:B,MATCH(Data!A483,Para!A:A,0))</f>
        <v>15.37</v>
      </c>
      <c r="H483" t="e">
        <f>INDEX(DISCA!B:B,MATCH(Data!A483,DISCA!A:A,0))</f>
        <v>#N/A</v>
      </c>
      <c r="I483">
        <f>INDEX(GSX!B:B,MATCH(Data!A483,GSX!A:A,0))</f>
        <v>3.06</v>
      </c>
      <c r="J483">
        <f>INDEX(NDX!B:B,MATCH(Data!A483,NDX!A:A,0))</f>
        <v>15037.65</v>
      </c>
      <c r="K483">
        <f>INDEX('S&amp;P'!B:B,MATCH(Data!A483,'S&amp;P'!A:A,0))</f>
        <v>4437.8599999999997</v>
      </c>
    </row>
    <row r="484" spans="1:11" x14ac:dyDescent="0.25">
      <c r="A484" s="1">
        <v>45152</v>
      </c>
      <c r="B484">
        <f>INDEX(BIDU!B:B,MATCH(Data!A484,BIDU!A:A,0))</f>
        <v>137.59</v>
      </c>
      <c r="C484">
        <f>INDEX(TME!B:B,MATCH(Data!A484,TME!A:A,0))</f>
        <v>6.15</v>
      </c>
      <c r="D484">
        <f>INDEX(VIPS!B:B,MATCH(Data!A484,VIPS!A:A,0))</f>
        <v>16.510000000000002</v>
      </c>
      <c r="E484">
        <f>INDEX(FTCH!B:B,MATCH(Data!A484,FTCH!A:A,0))</f>
        <v>5.26</v>
      </c>
      <c r="F484">
        <f>INDEX(IQ!B:B,MATCH(Data!A484,IQ!A:A,0))</f>
        <v>5.75</v>
      </c>
      <c r="G484">
        <f>INDEX(Para!B:B,MATCH(Data!A484,Para!A:A,0))</f>
        <v>14.93</v>
      </c>
      <c r="H484" t="e">
        <f>INDEX(DISCA!B:B,MATCH(Data!A484,DISCA!A:A,0))</f>
        <v>#N/A</v>
      </c>
      <c r="I484">
        <f>INDEX(GSX!B:B,MATCH(Data!A484,GSX!A:A,0))</f>
        <v>3.22</v>
      </c>
      <c r="J484">
        <f>INDEX(NDX!B:B,MATCH(Data!A484,NDX!A:A,0))</f>
        <v>15205.59</v>
      </c>
      <c r="K484">
        <f>INDEX('S&amp;P'!B:B,MATCH(Data!A484,'S&amp;P'!A:A,0))</f>
        <v>4489.72</v>
      </c>
    </row>
    <row r="485" spans="1:11" x14ac:dyDescent="0.25">
      <c r="A485" s="1">
        <v>45149</v>
      </c>
      <c r="B485">
        <f>INDEX(BIDU!B:B,MATCH(Data!A485,BIDU!A:A,0))</f>
        <v>137.91</v>
      </c>
      <c r="C485">
        <f>INDEX(TME!B:B,MATCH(Data!A485,TME!A:A,0))</f>
        <v>6.09</v>
      </c>
      <c r="D485">
        <f>INDEX(VIPS!B:B,MATCH(Data!A485,VIPS!A:A,0))</f>
        <v>16.579999999999998</v>
      </c>
      <c r="E485">
        <f>INDEX(FTCH!B:B,MATCH(Data!A485,FTCH!A:A,0))</f>
        <v>5.0999999999999996</v>
      </c>
      <c r="F485">
        <f>INDEX(IQ!B:B,MATCH(Data!A485,IQ!A:A,0))</f>
        <v>5.83</v>
      </c>
      <c r="G485">
        <f>INDEX(Para!B:B,MATCH(Data!A485,Para!A:A,0))</f>
        <v>15.27</v>
      </c>
      <c r="H485" t="e">
        <f>INDEX(DISCA!B:B,MATCH(Data!A485,DISCA!A:A,0))</f>
        <v>#N/A</v>
      </c>
      <c r="I485">
        <f>INDEX(GSX!B:B,MATCH(Data!A485,GSX!A:A,0))</f>
        <v>3.3</v>
      </c>
      <c r="J485">
        <f>INDEX(NDX!B:B,MATCH(Data!A485,NDX!A:A,0))</f>
        <v>15028.07</v>
      </c>
      <c r="K485">
        <f>INDEX('S&amp;P'!B:B,MATCH(Data!A485,'S&amp;P'!A:A,0))</f>
        <v>4464.05</v>
      </c>
    </row>
    <row r="486" spans="1:11" x14ac:dyDescent="0.25">
      <c r="A486" s="1">
        <v>45148</v>
      </c>
      <c r="B486">
        <f>INDEX(BIDU!B:B,MATCH(Data!A486,BIDU!A:A,0))</f>
        <v>143.80000000000001</v>
      </c>
      <c r="C486">
        <f>INDEX(TME!B:B,MATCH(Data!A486,TME!A:A,0))</f>
        <v>6.24</v>
      </c>
      <c r="D486">
        <f>INDEX(VIPS!B:B,MATCH(Data!A486,VIPS!A:A,0))</f>
        <v>17.5</v>
      </c>
      <c r="E486">
        <f>INDEX(FTCH!B:B,MATCH(Data!A486,FTCH!A:A,0))</f>
        <v>5.18</v>
      </c>
      <c r="F486">
        <f>INDEX(IQ!B:B,MATCH(Data!A486,IQ!A:A,0))</f>
        <v>5.97</v>
      </c>
      <c r="G486">
        <f>INDEX(Para!B:B,MATCH(Data!A486,Para!A:A,0))</f>
        <v>15.47</v>
      </c>
      <c r="H486" t="e">
        <f>INDEX(DISCA!B:B,MATCH(Data!A486,DISCA!A:A,0))</f>
        <v>#N/A</v>
      </c>
      <c r="I486">
        <f>INDEX(GSX!B:B,MATCH(Data!A486,GSX!A:A,0))</f>
        <v>3.38</v>
      </c>
      <c r="J486">
        <f>INDEX(NDX!B:B,MATCH(Data!A486,NDX!A:A,0))</f>
        <v>15128.84</v>
      </c>
      <c r="K486">
        <f>INDEX('S&amp;P'!B:B,MATCH(Data!A486,'S&amp;P'!A:A,0))</f>
        <v>4468.83</v>
      </c>
    </row>
    <row r="487" spans="1:11" x14ac:dyDescent="0.25">
      <c r="A487" s="1">
        <v>45147</v>
      </c>
      <c r="B487">
        <f>INDEX(BIDU!B:B,MATCH(Data!A487,BIDU!A:A,0))</f>
        <v>142.93</v>
      </c>
      <c r="C487">
        <f>INDEX(TME!B:B,MATCH(Data!A487,TME!A:A,0))</f>
        <v>6.3</v>
      </c>
      <c r="D487">
        <f>INDEX(VIPS!B:B,MATCH(Data!A487,VIPS!A:A,0))</f>
        <v>17.43</v>
      </c>
      <c r="E487">
        <f>INDEX(FTCH!B:B,MATCH(Data!A487,FTCH!A:A,0))</f>
        <v>5.17</v>
      </c>
      <c r="F487">
        <f>INDEX(IQ!B:B,MATCH(Data!A487,IQ!A:A,0))</f>
        <v>5.96</v>
      </c>
      <c r="G487">
        <f>INDEX(Para!B:B,MATCH(Data!A487,Para!A:A,0))</f>
        <v>15.62</v>
      </c>
      <c r="H487" t="e">
        <f>INDEX(DISCA!B:B,MATCH(Data!A487,DISCA!A:A,0))</f>
        <v>#N/A</v>
      </c>
      <c r="I487">
        <f>INDEX(GSX!B:B,MATCH(Data!A487,GSX!A:A,0))</f>
        <v>3.41</v>
      </c>
      <c r="J487">
        <f>INDEX(NDX!B:B,MATCH(Data!A487,NDX!A:A,0))</f>
        <v>15101.71</v>
      </c>
      <c r="K487">
        <f>INDEX('S&amp;P'!B:B,MATCH(Data!A487,'S&amp;P'!A:A,0))</f>
        <v>4467.71</v>
      </c>
    </row>
    <row r="488" spans="1:11" x14ac:dyDescent="0.25">
      <c r="A488" s="1">
        <v>45146</v>
      </c>
      <c r="B488">
        <f>INDEX(BIDU!B:B,MATCH(Data!A488,BIDU!A:A,0))</f>
        <v>143.91999999999999</v>
      </c>
      <c r="C488">
        <f>INDEX(TME!B:B,MATCH(Data!A488,TME!A:A,0))</f>
        <v>6.3</v>
      </c>
      <c r="D488">
        <f>INDEX(VIPS!B:B,MATCH(Data!A488,VIPS!A:A,0))</f>
        <v>17.52</v>
      </c>
      <c r="E488">
        <f>INDEX(FTCH!B:B,MATCH(Data!A488,FTCH!A:A,0))</f>
        <v>5.09</v>
      </c>
      <c r="F488">
        <f>INDEX(IQ!B:B,MATCH(Data!A488,IQ!A:A,0))</f>
        <v>5.94</v>
      </c>
      <c r="G488">
        <f>INDEX(Para!B:B,MATCH(Data!A488,Para!A:A,0))</f>
        <v>16.350000000000001</v>
      </c>
      <c r="H488" t="e">
        <f>INDEX(DISCA!B:B,MATCH(Data!A488,DISCA!A:A,0))</f>
        <v>#N/A</v>
      </c>
      <c r="I488">
        <f>INDEX(GSX!B:B,MATCH(Data!A488,GSX!A:A,0))</f>
        <v>3.48</v>
      </c>
      <c r="J488">
        <f>INDEX(NDX!B:B,MATCH(Data!A488,NDX!A:A,0))</f>
        <v>15273.05</v>
      </c>
      <c r="K488">
        <f>INDEX('S&amp;P'!B:B,MATCH(Data!A488,'S&amp;P'!A:A,0))</f>
        <v>4499.38</v>
      </c>
    </row>
    <row r="489" spans="1:11" x14ac:dyDescent="0.25">
      <c r="A489" s="1">
        <v>45145</v>
      </c>
      <c r="B489">
        <f>INDEX(BIDU!B:B,MATCH(Data!A489,BIDU!A:A,0))</f>
        <v>147</v>
      </c>
      <c r="C489">
        <f>INDEX(TME!B:B,MATCH(Data!A489,TME!A:A,0))</f>
        <v>6.24</v>
      </c>
      <c r="D489">
        <f>INDEX(VIPS!B:B,MATCH(Data!A489,VIPS!A:A,0))</f>
        <v>17.63</v>
      </c>
      <c r="E489">
        <f>INDEX(FTCH!B:B,MATCH(Data!A489,FTCH!A:A,0))</f>
        <v>5.23</v>
      </c>
      <c r="F489">
        <f>INDEX(IQ!B:B,MATCH(Data!A489,IQ!A:A,0))</f>
        <v>6.02</v>
      </c>
      <c r="G489">
        <f>INDEX(Para!B:B,MATCH(Data!A489,Para!A:A,0))</f>
        <v>16.09</v>
      </c>
      <c r="H489" t="e">
        <f>INDEX(DISCA!B:B,MATCH(Data!A489,DISCA!A:A,0))</f>
        <v>#N/A</v>
      </c>
      <c r="I489">
        <f>INDEX(GSX!B:B,MATCH(Data!A489,GSX!A:A,0))</f>
        <v>3.54</v>
      </c>
      <c r="J489">
        <f>INDEX(NDX!B:B,MATCH(Data!A489,NDX!A:A,0))</f>
        <v>15407.85</v>
      </c>
      <c r="K489">
        <f>INDEX('S&amp;P'!B:B,MATCH(Data!A489,'S&amp;P'!A:A,0))</f>
        <v>4518.4399999999996</v>
      </c>
    </row>
    <row r="490" spans="1:11" x14ac:dyDescent="0.25">
      <c r="A490" s="1">
        <v>45142</v>
      </c>
      <c r="B490">
        <f>INDEX(BIDU!B:B,MATCH(Data!A490,BIDU!A:A,0))</f>
        <v>148.26</v>
      </c>
      <c r="C490">
        <f>INDEX(TME!B:B,MATCH(Data!A490,TME!A:A,0))</f>
        <v>6.44</v>
      </c>
      <c r="D490">
        <f>INDEX(VIPS!B:B,MATCH(Data!A490,VIPS!A:A,0))</f>
        <v>17.62</v>
      </c>
      <c r="E490">
        <f>INDEX(FTCH!B:B,MATCH(Data!A490,FTCH!A:A,0))</f>
        <v>5.15</v>
      </c>
      <c r="F490">
        <f>INDEX(IQ!B:B,MATCH(Data!A490,IQ!A:A,0))</f>
        <v>6.02</v>
      </c>
      <c r="G490">
        <f>INDEX(Para!B:B,MATCH(Data!A490,Para!A:A,0))</f>
        <v>15.63</v>
      </c>
      <c r="H490" t="e">
        <f>INDEX(DISCA!B:B,MATCH(Data!A490,DISCA!A:A,0))</f>
        <v>#N/A</v>
      </c>
      <c r="I490">
        <f>INDEX(GSX!B:B,MATCH(Data!A490,GSX!A:A,0))</f>
        <v>3.77</v>
      </c>
      <c r="J490">
        <f>INDEX(NDX!B:B,MATCH(Data!A490,NDX!A:A,0))</f>
        <v>15274.92</v>
      </c>
      <c r="K490">
        <f>INDEX('S&amp;P'!B:B,MATCH(Data!A490,'S&amp;P'!A:A,0))</f>
        <v>4478.03</v>
      </c>
    </row>
    <row r="491" spans="1:11" x14ac:dyDescent="0.25">
      <c r="A491" s="1">
        <v>45141</v>
      </c>
      <c r="B491">
        <f>INDEX(BIDU!B:B,MATCH(Data!A491,BIDU!A:A,0))</f>
        <v>149.93</v>
      </c>
      <c r="C491">
        <f>INDEX(TME!B:B,MATCH(Data!A491,TME!A:A,0))</f>
        <v>6.53</v>
      </c>
      <c r="D491">
        <f>INDEX(VIPS!B:B,MATCH(Data!A491,VIPS!A:A,0))</f>
        <v>17.75</v>
      </c>
      <c r="E491">
        <f>INDEX(FTCH!B:B,MATCH(Data!A491,FTCH!A:A,0))</f>
        <v>5.21</v>
      </c>
      <c r="F491">
        <f>INDEX(IQ!B:B,MATCH(Data!A491,IQ!A:A,0))</f>
        <v>6.13</v>
      </c>
      <c r="G491">
        <f>INDEX(Para!B:B,MATCH(Data!A491,Para!A:A,0))</f>
        <v>15.09</v>
      </c>
      <c r="H491" t="e">
        <f>INDEX(DISCA!B:B,MATCH(Data!A491,DISCA!A:A,0))</f>
        <v>#N/A</v>
      </c>
      <c r="I491">
        <f>INDEX(GSX!B:B,MATCH(Data!A491,GSX!A:A,0))</f>
        <v>3.89</v>
      </c>
      <c r="J491">
        <f>INDEX(NDX!B:B,MATCH(Data!A491,NDX!A:A,0))</f>
        <v>15353.54</v>
      </c>
      <c r="K491">
        <f>INDEX('S&amp;P'!B:B,MATCH(Data!A491,'S&amp;P'!A:A,0))</f>
        <v>4501.8900000000003</v>
      </c>
    </row>
    <row r="492" spans="1:11" x14ac:dyDescent="0.25">
      <c r="A492" s="1">
        <v>45140</v>
      </c>
      <c r="B492">
        <f>INDEX(BIDU!B:B,MATCH(Data!A492,BIDU!A:A,0))</f>
        <v>146.69</v>
      </c>
      <c r="C492">
        <f>INDEX(TME!B:B,MATCH(Data!A492,TME!A:A,0))</f>
        <v>6.37</v>
      </c>
      <c r="D492">
        <f>INDEX(VIPS!B:B,MATCH(Data!A492,VIPS!A:A,0))</f>
        <v>17.690000000000001</v>
      </c>
      <c r="E492">
        <f>INDEX(FTCH!B:B,MATCH(Data!A492,FTCH!A:A,0))</f>
        <v>5.35</v>
      </c>
      <c r="F492">
        <f>INDEX(IQ!B:B,MATCH(Data!A492,IQ!A:A,0))</f>
        <v>5.76</v>
      </c>
      <c r="G492">
        <f>INDEX(Para!B:B,MATCH(Data!A492,Para!A:A,0))</f>
        <v>15.55</v>
      </c>
      <c r="H492" t="e">
        <f>INDEX(DISCA!B:B,MATCH(Data!A492,DISCA!A:A,0))</f>
        <v>#N/A</v>
      </c>
      <c r="I492">
        <f>INDEX(GSX!B:B,MATCH(Data!A492,GSX!A:A,0))</f>
        <v>3.69</v>
      </c>
      <c r="J492">
        <f>INDEX(NDX!B:B,MATCH(Data!A492,NDX!A:A,0))</f>
        <v>15370.74</v>
      </c>
      <c r="K492">
        <f>INDEX('S&amp;P'!B:B,MATCH(Data!A492,'S&amp;P'!A:A,0))</f>
        <v>4513.3900000000003</v>
      </c>
    </row>
    <row r="493" spans="1:11" x14ac:dyDescent="0.25">
      <c r="A493" s="1">
        <v>45139</v>
      </c>
      <c r="B493">
        <f>INDEX(BIDU!B:B,MATCH(Data!A493,BIDU!A:A,0))</f>
        <v>153.19</v>
      </c>
      <c r="C493">
        <f>INDEX(TME!B:B,MATCH(Data!A493,TME!A:A,0))</f>
        <v>6.69</v>
      </c>
      <c r="D493">
        <f>INDEX(VIPS!B:B,MATCH(Data!A493,VIPS!A:A,0))</f>
        <v>18.739999999999998</v>
      </c>
      <c r="E493">
        <f>INDEX(FTCH!B:B,MATCH(Data!A493,FTCH!A:A,0))</f>
        <v>5.51</v>
      </c>
      <c r="F493">
        <f>INDEX(IQ!B:B,MATCH(Data!A493,IQ!A:A,0))</f>
        <v>6.12</v>
      </c>
      <c r="G493">
        <f>INDEX(Para!B:B,MATCH(Data!A493,Para!A:A,0))</f>
        <v>16.059999999999999</v>
      </c>
      <c r="H493" t="e">
        <f>INDEX(DISCA!B:B,MATCH(Data!A493,DISCA!A:A,0))</f>
        <v>#N/A</v>
      </c>
      <c r="I493">
        <f>INDEX(GSX!B:B,MATCH(Data!A493,GSX!A:A,0))</f>
        <v>3.94</v>
      </c>
      <c r="J493">
        <f>INDEX(NDX!B:B,MATCH(Data!A493,NDX!A:A,0))</f>
        <v>15718.01</v>
      </c>
      <c r="K493">
        <f>INDEX('S&amp;P'!B:B,MATCH(Data!A493,'S&amp;P'!A:A,0))</f>
        <v>4576.7299999999996</v>
      </c>
    </row>
    <row r="494" spans="1:11" x14ac:dyDescent="0.25">
      <c r="A494" s="1">
        <v>45138</v>
      </c>
      <c r="B494">
        <f>INDEX(BIDU!B:B,MATCH(Data!A494,BIDU!A:A,0))</f>
        <v>155.99</v>
      </c>
      <c r="C494">
        <f>INDEX(TME!B:B,MATCH(Data!A494,TME!A:A,0))</f>
        <v>6.99</v>
      </c>
      <c r="D494">
        <f>INDEX(VIPS!B:B,MATCH(Data!A494,VIPS!A:A,0))</f>
        <v>18.829999999999998</v>
      </c>
      <c r="E494">
        <f>INDEX(FTCH!B:B,MATCH(Data!A494,FTCH!A:A,0))</f>
        <v>5.78</v>
      </c>
      <c r="F494">
        <f>INDEX(IQ!B:B,MATCH(Data!A494,IQ!A:A,0))</f>
        <v>6.34</v>
      </c>
      <c r="G494">
        <f>INDEX(Para!B:B,MATCH(Data!A494,Para!A:A,0))</f>
        <v>16.03</v>
      </c>
      <c r="H494" t="e">
        <f>INDEX(DISCA!B:B,MATCH(Data!A494,DISCA!A:A,0))</f>
        <v>#N/A</v>
      </c>
      <c r="I494">
        <f>INDEX(GSX!B:B,MATCH(Data!A494,GSX!A:A,0))</f>
        <v>4.1900000000000004</v>
      </c>
      <c r="J494">
        <f>INDEX(NDX!B:B,MATCH(Data!A494,NDX!A:A,0))</f>
        <v>15757</v>
      </c>
      <c r="K494">
        <f>INDEX('S&amp;P'!B:B,MATCH(Data!A494,'S&amp;P'!A:A,0))</f>
        <v>4588.96</v>
      </c>
    </row>
    <row r="495" spans="1:11" x14ac:dyDescent="0.25">
      <c r="A495" s="1">
        <v>45135</v>
      </c>
      <c r="B495">
        <f>INDEX(BIDU!B:B,MATCH(Data!A495,BIDU!A:A,0))</f>
        <v>155.36000000000001</v>
      </c>
      <c r="C495">
        <f>INDEX(TME!B:B,MATCH(Data!A495,TME!A:A,0))</f>
        <v>7.13</v>
      </c>
      <c r="D495">
        <f>INDEX(VIPS!B:B,MATCH(Data!A495,VIPS!A:A,0))</f>
        <v>18.3</v>
      </c>
      <c r="E495">
        <f>INDEX(FTCH!B:B,MATCH(Data!A495,FTCH!A:A,0))</f>
        <v>5.58</v>
      </c>
      <c r="F495">
        <f>INDEX(IQ!B:B,MATCH(Data!A495,IQ!A:A,0))</f>
        <v>6.32</v>
      </c>
      <c r="G495">
        <f>INDEX(Para!B:B,MATCH(Data!A495,Para!A:A,0))</f>
        <v>15.33</v>
      </c>
      <c r="H495" t="e">
        <f>INDEX(DISCA!B:B,MATCH(Data!A495,DISCA!A:A,0))</f>
        <v>#N/A</v>
      </c>
      <c r="I495">
        <f>INDEX(GSX!B:B,MATCH(Data!A495,GSX!A:A,0))</f>
        <v>4.42</v>
      </c>
      <c r="J495">
        <f>INDEX(NDX!B:B,MATCH(Data!A495,NDX!A:A,0))</f>
        <v>15750.93</v>
      </c>
      <c r="K495">
        <f>INDEX('S&amp;P'!B:B,MATCH(Data!A495,'S&amp;P'!A:A,0))</f>
        <v>4582.2299999999996</v>
      </c>
    </row>
    <row r="496" spans="1:11" x14ac:dyDescent="0.25">
      <c r="A496" s="1">
        <v>45134</v>
      </c>
      <c r="B496">
        <f>INDEX(BIDU!B:B,MATCH(Data!A496,BIDU!A:A,0))</f>
        <v>148.03</v>
      </c>
      <c r="C496">
        <f>INDEX(TME!B:B,MATCH(Data!A496,TME!A:A,0))</f>
        <v>6.35</v>
      </c>
      <c r="D496">
        <f>INDEX(VIPS!B:B,MATCH(Data!A496,VIPS!A:A,0))</f>
        <v>16.96</v>
      </c>
      <c r="E496">
        <f>INDEX(FTCH!B:B,MATCH(Data!A496,FTCH!A:A,0))</f>
        <v>5.25</v>
      </c>
      <c r="F496">
        <f>INDEX(IQ!B:B,MATCH(Data!A496,IQ!A:A,0))</f>
        <v>5.58</v>
      </c>
      <c r="G496">
        <f>INDEX(Para!B:B,MATCH(Data!A496,Para!A:A,0))</f>
        <v>15.04</v>
      </c>
      <c r="H496" t="e">
        <f>INDEX(DISCA!B:B,MATCH(Data!A496,DISCA!A:A,0))</f>
        <v>#N/A</v>
      </c>
      <c r="I496">
        <f>INDEX(GSX!B:B,MATCH(Data!A496,GSX!A:A,0))</f>
        <v>3.88</v>
      </c>
      <c r="J496">
        <f>INDEX(NDX!B:B,MATCH(Data!A496,NDX!A:A,0))</f>
        <v>15464.93</v>
      </c>
      <c r="K496">
        <f>INDEX('S&amp;P'!B:B,MATCH(Data!A496,'S&amp;P'!A:A,0))</f>
        <v>4537.41</v>
      </c>
    </row>
    <row r="497" spans="1:11" x14ac:dyDescent="0.25">
      <c r="A497" s="1">
        <v>45133</v>
      </c>
      <c r="B497">
        <f>INDEX(BIDU!B:B,MATCH(Data!A497,BIDU!A:A,0))</f>
        <v>149.57</v>
      </c>
      <c r="C497">
        <f>INDEX(TME!B:B,MATCH(Data!A497,TME!A:A,0))</f>
        <v>6.49</v>
      </c>
      <c r="D497">
        <f>INDEX(VIPS!B:B,MATCH(Data!A497,VIPS!A:A,0))</f>
        <v>17.350000000000001</v>
      </c>
      <c r="E497">
        <f>INDEX(FTCH!B:B,MATCH(Data!A497,FTCH!A:A,0))</f>
        <v>5.44</v>
      </c>
      <c r="F497">
        <f>INDEX(IQ!B:B,MATCH(Data!A497,IQ!A:A,0))</f>
        <v>5.35</v>
      </c>
      <c r="G497">
        <f>INDEX(Para!B:B,MATCH(Data!A497,Para!A:A,0))</f>
        <v>15.49</v>
      </c>
      <c r="H497" t="e">
        <f>INDEX(DISCA!B:B,MATCH(Data!A497,DISCA!A:A,0))</f>
        <v>#N/A</v>
      </c>
      <c r="I497">
        <f>INDEX(GSX!B:B,MATCH(Data!A497,GSX!A:A,0))</f>
        <v>3.89</v>
      </c>
      <c r="J497">
        <f>INDEX(NDX!B:B,MATCH(Data!A497,NDX!A:A,0))</f>
        <v>15499.26</v>
      </c>
      <c r="K497">
        <f>INDEX('S&amp;P'!B:B,MATCH(Data!A497,'S&amp;P'!A:A,0))</f>
        <v>4566.75</v>
      </c>
    </row>
    <row r="498" spans="1:11" x14ac:dyDescent="0.25">
      <c r="A498" s="1">
        <v>45132</v>
      </c>
      <c r="B498">
        <f>INDEX(BIDU!B:B,MATCH(Data!A498,BIDU!A:A,0))</f>
        <v>148.72999999999999</v>
      </c>
      <c r="C498">
        <f>INDEX(TME!B:B,MATCH(Data!A498,TME!A:A,0))</f>
        <v>6.61</v>
      </c>
      <c r="D498">
        <f>INDEX(VIPS!B:B,MATCH(Data!A498,VIPS!A:A,0))</f>
        <v>17.47</v>
      </c>
      <c r="E498">
        <f>INDEX(FTCH!B:B,MATCH(Data!A498,FTCH!A:A,0))</f>
        <v>5.25</v>
      </c>
      <c r="F498">
        <f>INDEX(IQ!B:B,MATCH(Data!A498,IQ!A:A,0))</f>
        <v>5.27</v>
      </c>
      <c r="G498">
        <f>INDEX(Para!B:B,MATCH(Data!A498,Para!A:A,0))</f>
        <v>15.1</v>
      </c>
      <c r="H498" t="e">
        <f>INDEX(DISCA!B:B,MATCH(Data!A498,DISCA!A:A,0))</f>
        <v>#N/A</v>
      </c>
      <c r="I498">
        <f>INDEX(GSX!B:B,MATCH(Data!A498,GSX!A:A,0))</f>
        <v>3.51</v>
      </c>
      <c r="J498">
        <f>INDEX(NDX!B:B,MATCH(Data!A498,NDX!A:A,0))</f>
        <v>15561.42</v>
      </c>
      <c r="K498">
        <f>INDEX('S&amp;P'!B:B,MATCH(Data!A498,'S&amp;P'!A:A,0))</f>
        <v>4567.46</v>
      </c>
    </row>
    <row r="499" spans="1:11" x14ac:dyDescent="0.25">
      <c r="A499" s="1">
        <v>45131</v>
      </c>
      <c r="B499">
        <f>INDEX(BIDU!B:B,MATCH(Data!A499,BIDU!A:A,0))</f>
        <v>148.72999999999999</v>
      </c>
      <c r="C499">
        <f>INDEX(TME!B:B,MATCH(Data!A499,TME!A:A,0))</f>
        <v>6.88</v>
      </c>
      <c r="D499">
        <f>INDEX(VIPS!B:B,MATCH(Data!A499,VIPS!A:A,0))</f>
        <v>17.52</v>
      </c>
      <c r="E499">
        <f>INDEX(FTCH!B:B,MATCH(Data!A499,FTCH!A:A,0))</f>
        <v>5.37</v>
      </c>
      <c r="F499">
        <f>INDEX(IQ!B:B,MATCH(Data!A499,IQ!A:A,0))</f>
        <v>5.36</v>
      </c>
      <c r="G499">
        <f>INDEX(Para!B:B,MATCH(Data!A499,Para!A:A,0))</f>
        <v>15.48</v>
      </c>
      <c r="H499" t="e">
        <f>INDEX(DISCA!B:B,MATCH(Data!A499,DISCA!A:A,0))</f>
        <v>#N/A</v>
      </c>
      <c r="I499">
        <f>INDEX(GSX!B:B,MATCH(Data!A499,GSX!A:A,0))</f>
        <v>3.45</v>
      </c>
      <c r="J499">
        <f>INDEX(NDX!B:B,MATCH(Data!A499,NDX!A:A,0))</f>
        <v>15448.02</v>
      </c>
      <c r="K499">
        <f>INDEX('S&amp;P'!B:B,MATCH(Data!A499,'S&amp;P'!A:A,0))</f>
        <v>4554.6400000000003</v>
      </c>
    </row>
    <row r="500" spans="1:11" x14ac:dyDescent="0.25">
      <c r="A500" s="1">
        <v>45128</v>
      </c>
      <c r="B500">
        <f>INDEX(BIDU!B:B,MATCH(Data!A500,BIDU!A:A,0))</f>
        <v>141.5</v>
      </c>
      <c r="C500">
        <f>INDEX(TME!B:B,MATCH(Data!A500,TME!A:A,0))</f>
        <v>6.74</v>
      </c>
      <c r="D500">
        <f>INDEX(VIPS!B:B,MATCH(Data!A500,VIPS!A:A,0))</f>
        <v>16.73</v>
      </c>
      <c r="E500">
        <f>INDEX(FTCH!B:B,MATCH(Data!A500,FTCH!A:A,0))</f>
        <v>5.5</v>
      </c>
      <c r="F500">
        <f>INDEX(IQ!B:B,MATCH(Data!A500,IQ!A:A,0))</f>
        <v>5.01</v>
      </c>
      <c r="G500">
        <f>INDEX(Para!B:B,MATCH(Data!A500,Para!A:A,0))</f>
        <v>15.52</v>
      </c>
      <c r="H500" t="e">
        <f>INDEX(DISCA!B:B,MATCH(Data!A500,DISCA!A:A,0))</f>
        <v>#N/A</v>
      </c>
      <c r="I500">
        <f>INDEX(GSX!B:B,MATCH(Data!A500,GSX!A:A,0))</f>
        <v>3.27</v>
      </c>
      <c r="J500">
        <f>INDEX(NDX!B:B,MATCH(Data!A500,NDX!A:A,0))</f>
        <v>15425.67</v>
      </c>
      <c r="K500">
        <f>INDEX('S&amp;P'!B:B,MATCH(Data!A500,'S&amp;P'!A:A,0))</f>
        <v>4536.34</v>
      </c>
    </row>
    <row r="501" spans="1:11" x14ac:dyDescent="0.25">
      <c r="A501" s="1">
        <v>45127</v>
      </c>
      <c r="B501">
        <f>INDEX(BIDU!B:B,MATCH(Data!A501,BIDU!A:A,0))</f>
        <v>143.03</v>
      </c>
      <c r="C501">
        <f>INDEX(TME!B:B,MATCH(Data!A501,TME!A:A,0))</f>
        <v>6.8</v>
      </c>
      <c r="D501">
        <f>INDEX(VIPS!B:B,MATCH(Data!A501,VIPS!A:A,0))</f>
        <v>16.72</v>
      </c>
      <c r="E501">
        <f>INDEX(FTCH!B:B,MATCH(Data!A501,FTCH!A:A,0))</f>
        <v>5.54</v>
      </c>
      <c r="F501">
        <f>INDEX(IQ!B:B,MATCH(Data!A501,IQ!A:A,0))</f>
        <v>5.07</v>
      </c>
      <c r="G501">
        <f>INDEX(Para!B:B,MATCH(Data!A501,Para!A:A,0))</f>
        <v>15.9</v>
      </c>
      <c r="H501" t="e">
        <f>INDEX(DISCA!B:B,MATCH(Data!A501,DISCA!A:A,0))</f>
        <v>#N/A</v>
      </c>
      <c r="I501">
        <f>INDEX(GSX!B:B,MATCH(Data!A501,GSX!A:A,0))</f>
        <v>3.22</v>
      </c>
      <c r="J501">
        <f>INDEX(NDX!B:B,MATCH(Data!A501,NDX!A:A,0))</f>
        <v>15466.09</v>
      </c>
      <c r="K501">
        <f>INDEX('S&amp;P'!B:B,MATCH(Data!A501,'S&amp;P'!A:A,0))</f>
        <v>4534.87</v>
      </c>
    </row>
    <row r="502" spans="1:11" x14ac:dyDescent="0.25">
      <c r="A502" s="1">
        <v>45126</v>
      </c>
      <c r="B502">
        <f>INDEX(BIDU!B:B,MATCH(Data!A502,BIDU!A:A,0))</f>
        <v>143.69999999999999</v>
      </c>
      <c r="C502">
        <f>INDEX(TME!B:B,MATCH(Data!A502,TME!A:A,0))</f>
        <v>7.02</v>
      </c>
      <c r="D502">
        <f>INDEX(VIPS!B:B,MATCH(Data!A502,VIPS!A:A,0))</f>
        <v>16.52</v>
      </c>
      <c r="E502">
        <f>INDEX(FTCH!B:B,MATCH(Data!A502,FTCH!A:A,0))</f>
        <v>5.79</v>
      </c>
      <c r="F502">
        <f>INDEX(IQ!B:B,MATCH(Data!A502,IQ!A:A,0))</f>
        <v>5.26</v>
      </c>
      <c r="G502">
        <f>INDEX(Para!B:B,MATCH(Data!A502,Para!A:A,0))</f>
        <v>16.04</v>
      </c>
      <c r="H502" t="e">
        <f>INDEX(DISCA!B:B,MATCH(Data!A502,DISCA!A:A,0))</f>
        <v>#N/A</v>
      </c>
      <c r="I502">
        <f>INDEX(GSX!B:B,MATCH(Data!A502,GSX!A:A,0))</f>
        <v>3.23</v>
      </c>
      <c r="J502">
        <f>INDEX(NDX!B:B,MATCH(Data!A502,NDX!A:A,0))</f>
        <v>15826.35</v>
      </c>
      <c r="K502">
        <f>INDEX('S&amp;P'!B:B,MATCH(Data!A502,'S&amp;P'!A:A,0))</f>
        <v>4565.72</v>
      </c>
    </row>
    <row r="503" spans="1:11" x14ac:dyDescent="0.25">
      <c r="A503" s="1">
        <v>45125</v>
      </c>
      <c r="B503">
        <f>INDEX(BIDU!B:B,MATCH(Data!A503,BIDU!A:A,0))</f>
        <v>144.22999999999999</v>
      </c>
      <c r="C503">
        <f>INDEX(TME!B:B,MATCH(Data!A503,TME!A:A,0))</f>
        <v>7.01</v>
      </c>
      <c r="D503">
        <f>INDEX(VIPS!B:B,MATCH(Data!A503,VIPS!A:A,0))</f>
        <v>16.77</v>
      </c>
      <c r="E503">
        <f>INDEX(FTCH!B:B,MATCH(Data!A503,FTCH!A:A,0))</f>
        <v>5.99</v>
      </c>
      <c r="F503">
        <f>INDEX(IQ!B:B,MATCH(Data!A503,IQ!A:A,0))</f>
        <v>4.99</v>
      </c>
      <c r="G503">
        <f>INDEX(Para!B:B,MATCH(Data!A503,Para!A:A,0))</f>
        <v>15.52</v>
      </c>
      <c r="H503" t="e">
        <f>INDEX(DISCA!B:B,MATCH(Data!A503,DISCA!A:A,0))</f>
        <v>#N/A</v>
      </c>
      <c r="I503">
        <f>INDEX(GSX!B:B,MATCH(Data!A503,GSX!A:A,0))</f>
        <v>3.16</v>
      </c>
      <c r="J503">
        <f>INDEX(NDX!B:B,MATCH(Data!A503,NDX!A:A,0))</f>
        <v>15841.35</v>
      </c>
      <c r="K503">
        <f>INDEX('S&amp;P'!B:B,MATCH(Data!A503,'S&amp;P'!A:A,0))</f>
        <v>4554.9799999999996</v>
      </c>
    </row>
    <row r="504" spans="1:11" x14ac:dyDescent="0.25">
      <c r="A504" s="1">
        <v>45124</v>
      </c>
      <c r="B504">
        <f>INDEX(BIDU!B:B,MATCH(Data!A504,BIDU!A:A,0))</f>
        <v>149.66</v>
      </c>
      <c r="C504">
        <f>INDEX(TME!B:B,MATCH(Data!A504,TME!A:A,0))</f>
        <v>7.38</v>
      </c>
      <c r="D504">
        <f>INDEX(VIPS!B:B,MATCH(Data!A504,VIPS!A:A,0))</f>
        <v>17.45</v>
      </c>
      <c r="E504">
        <f>INDEX(FTCH!B:B,MATCH(Data!A504,FTCH!A:A,0))</f>
        <v>5.81</v>
      </c>
      <c r="F504">
        <f>INDEX(IQ!B:B,MATCH(Data!A504,IQ!A:A,0))</f>
        <v>5.3</v>
      </c>
      <c r="G504">
        <f>INDEX(Para!B:B,MATCH(Data!A504,Para!A:A,0))</f>
        <v>15.36</v>
      </c>
      <c r="H504" t="e">
        <f>INDEX(DISCA!B:B,MATCH(Data!A504,DISCA!A:A,0))</f>
        <v>#N/A</v>
      </c>
      <c r="I504">
        <f>INDEX(GSX!B:B,MATCH(Data!A504,GSX!A:A,0))</f>
        <v>3.47</v>
      </c>
      <c r="J504">
        <f>INDEX(NDX!B:B,MATCH(Data!A504,NDX!A:A,0))</f>
        <v>15713.28</v>
      </c>
      <c r="K504">
        <f>INDEX('S&amp;P'!B:B,MATCH(Data!A504,'S&amp;P'!A:A,0))</f>
        <v>4522.79</v>
      </c>
    </row>
    <row r="505" spans="1:11" x14ac:dyDescent="0.25">
      <c r="A505" s="1">
        <v>45121</v>
      </c>
      <c r="B505">
        <f>INDEX(BIDU!B:B,MATCH(Data!A505,BIDU!A:A,0))</f>
        <v>149.21</v>
      </c>
      <c r="C505">
        <f>INDEX(TME!B:B,MATCH(Data!A505,TME!A:A,0))</f>
        <v>7.59</v>
      </c>
      <c r="D505">
        <f>INDEX(VIPS!B:B,MATCH(Data!A505,VIPS!A:A,0))</f>
        <v>17.190000000000001</v>
      </c>
      <c r="E505">
        <f>INDEX(FTCH!B:B,MATCH(Data!A505,FTCH!A:A,0))</f>
        <v>6.25</v>
      </c>
      <c r="F505">
        <f>INDEX(IQ!B:B,MATCH(Data!A505,IQ!A:A,0))</f>
        <v>5.39</v>
      </c>
      <c r="G505">
        <f>INDEX(Para!B:B,MATCH(Data!A505,Para!A:A,0))</f>
        <v>15.96</v>
      </c>
      <c r="H505" t="e">
        <f>INDEX(DISCA!B:B,MATCH(Data!A505,DISCA!A:A,0))</f>
        <v>#N/A</v>
      </c>
      <c r="I505">
        <f>INDEX(GSX!B:B,MATCH(Data!A505,GSX!A:A,0))</f>
        <v>3.55</v>
      </c>
      <c r="J505">
        <f>INDEX(NDX!B:B,MATCH(Data!A505,NDX!A:A,0))</f>
        <v>15565.6</v>
      </c>
      <c r="K505">
        <f>INDEX('S&amp;P'!B:B,MATCH(Data!A505,'S&amp;P'!A:A,0))</f>
        <v>4505.42</v>
      </c>
    </row>
    <row r="506" spans="1:11" x14ac:dyDescent="0.25">
      <c r="A506" s="1">
        <v>45120</v>
      </c>
      <c r="B506">
        <f>INDEX(BIDU!B:B,MATCH(Data!A506,BIDU!A:A,0))</f>
        <v>152.31</v>
      </c>
      <c r="C506">
        <f>INDEX(TME!B:B,MATCH(Data!A506,TME!A:A,0))</f>
        <v>7.9</v>
      </c>
      <c r="D506">
        <f>INDEX(VIPS!B:B,MATCH(Data!A506,VIPS!A:A,0))</f>
        <v>17.38</v>
      </c>
      <c r="E506">
        <f>INDEX(FTCH!B:B,MATCH(Data!A506,FTCH!A:A,0))</f>
        <v>6.64</v>
      </c>
      <c r="F506">
        <f>INDEX(IQ!B:B,MATCH(Data!A506,IQ!A:A,0))</f>
        <v>5.7</v>
      </c>
      <c r="G506">
        <f>INDEX(Para!B:B,MATCH(Data!A506,Para!A:A,0))</f>
        <v>16.82</v>
      </c>
      <c r="H506" t="e">
        <f>INDEX(DISCA!B:B,MATCH(Data!A506,DISCA!A:A,0))</f>
        <v>#N/A</v>
      </c>
      <c r="I506">
        <f>INDEX(GSX!B:B,MATCH(Data!A506,GSX!A:A,0))</f>
        <v>3.58</v>
      </c>
      <c r="J506">
        <f>INDEX(NDX!B:B,MATCH(Data!A506,NDX!A:A,0))</f>
        <v>15571.98</v>
      </c>
      <c r="K506">
        <f>INDEX('S&amp;P'!B:B,MATCH(Data!A506,'S&amp;P'!A:A,0))</f>
        <v>4510.04</v>
      </c>
    </row>
    <row r="507" spans="1:11" x14ac:dyDescent="0.25">
      <c r="A507" s="1">
        <v>45119</v>
      </c>
      <c r="B507">
        <f>INDEX(BIDU!B:B,MATCH(Data!A507,BIDU!A:A,0))</f>
        <v>148.83000000000001</v>
      </c>
      <c r="C507">
        <f>INDEX(TME!B:B,MATCH(Data!A507,TME!A:A,0))</f>
        <v>7.79</v>
      </c>
      <c r="D507">
        <f>INDEX(VIPS!B:B,MATCH(Data!A507,VIPS!A:A,0))</f>
        <v>16.760000000000002</v>
      </c>
      <c r="E507">
        <f>INDEX(FTCH!B:B,MATCH(Data!A507,FTCH!A:A,0))</f>
        <v>6.37</v>
      </c>
      <c r="F507">
        <f>INDEX(IQ!B:B,MATCH(Data!A507,IQ!A:A,0))</f>
        <v>5.7</v>
      </c>
      <c r="G507">
        <f>INDEX(Para!B:B,MATCH(Data!A507,Para!A:A,0))</f>
        <v>16.54</v>
      </c>
      <c r="H507" t="e">
        <f>INDEX(DISCA!B:B,MATCH(Data!A507,DISCA!A:A,0))</f>
        <v>#N/A</v>
      </c>
      <c r="I507">
        <f>INDEX(GSX!B:B,MATCH(Data!A507,GSX!A:A,0))</f>
        <v>3.39</v>
      </c>
      <c r="J507">
        <f>INDEX(NDX!B:B,MATCH(Data!A507,NDX!A:A,0))</f>
        <v>15307.23</v>
      </c>
      <c r="K507">
        <f>INDEX('S&amp;P'!B:B,MATCH(Data!A507,'S&amp;P'!A:A,0))</f>
        <v>4472.16</v>
      </c>
    </row>
    <row r="508" spans="1:11" x14ac:dyDescent="0.25">
      <c r="A508" s="1">
        <v>45118</v>
      </c>
      <c r="B508">
        <f>INDEX(BIDU!B:B,MATCH(Data!A508,BIDU!A:A,0))</f>
        <v>143.33000000000001</v>
      </c>
      <c r="C508">
        <f>INDEX(TME!B:B,MATCH(Data!A508,TME!A:A,0))</f>
        <v>7.53</v>
      </c>
      <c r="D508">
        <f>INDEX(VIPS!B:B,MATCH(Data!A508,VIPS!A:A,0))</f>
        <v>16.21</v>
      </c>
      <c r="E508">
        <f>INDEX(FTCH!B:B,MATCH(Data!A508,FTCH!A:A,0))</f>
        <v>6.21</v>
      </c>
      <c r="F508">
        <f>INDEX(IQ!B:B,MATCH(Data!A508,IQ!A:A,0))</f>
        <v>5.23</v>
      </c>
      <c r="G508">
        <f>INDEX(Para!B:B,MATCH(Data!A508,Para!A:A,0))</f>
        <v>16.829999999999998</v>
      </c>
      <c r="H508" t="e">
        <f>INDEX(DISCA!B:B,MATCH(Data!A508,DISCA!A:A,0))</f>
        <v>#N/A</v>
      </c>
      <c r="I508">
        <f>INDEX(GSX!B:B,MATCH(Data!A508,GSX!A:A,0))</f>
        <v>3.25</v>
      </c>
      <c r="J508">
        <f>INDEX(NDX!B:B,MATCH(Data!A508,NDX!A:A,0))</f>
        <v>15119.06</v>
      </c>
      <c r="K508">
        <f>INDEX('S&amp;P'!B:B,MATCH(Data!A508,'S&amp;P'!A:A,0))</f>
        <v>4439.26</v>
      </c>
    </row>
    <row r="509" spans="1:11" x14ac:dyDescent="0.25">
      <c r="A509" s="1">
        <v>45117</v>
      </c>
      <c r="B509">
        <f>INDEX(BIDU!B:B,MATCH(Data!A509,BIDU!A:A,0))</f>
        <v>142.94999999999999</v>
      </c>
      <c r="C509">
        <f>INDEX(TME!B:B,MATCH(Data!A509,TME!A:A,0))</f>
        <v>7.31</v>
      </c>
      <c r="D509">
        <f>INDEX(VIPS!B:B,MATCH(Data!A509,VIPS!A:A,0))</f>
        <v>15.89</v>
      </c>
      <c r="E509">
        <f>INDEX(FTCH!B:B,MATCH(Data!A509,FTCH!A:A,0))</f>
        <v>6.04</v>
      </c>
      <c r="F509">
        <f>INDEX(IQ!B:B,MATCH(Data!A509,IQ!A:A,0))</f>
        <v>5.12</v>
      </c>
      <c r="G509">
        <f>INDEX(Para!B:B,MATCH(Data!A509,Para!A:A,0))</f>
        <v>16.239999999999998</v>
      </c>
      <c r="H509" t="e">
        <f>INDEX(DISCA!B:B,MATCH(Data!A509,DISCA!A:A,0))</f>
        <v>#N/A</v>
      </c>
      <c r="I509">
        <f>INDEX(GSX!B:B,MATCH(Data!A509,GSX!A:A,0))</f>
        <v>3.11</v>
      </c>
      <c r="J509">
        <f>INDEX(NDX!B:B,MATCH(Data!A509,NDX!A:A,0))</f>
        <v>15045.64</v>
      </c>
      <c r="K509">
        <f>INDEX('S&amp;P'!B:B,MATCH(Data!A509,'S&amp;P'!A:A,0))</f>
        <v>4409.53</v>
      </c>
    </row>
    <row r="510" spans="1:11" x14ac:dyDescent="0.25">
      <c r="A510" s="1">
        <v>45114</v>
      </c>
      <c r="B510">
        <f>INDEX(BIDU!B:B,MATCH(Data!A510,BIDU!A:A,0))</f>
        <v>142.66</v>
      </c>
      <c r="C510">
        <f>INDEX(TME!B:B,MATCH(Data!A510,TME!A:A,0))</f>
        <v>7.25</v>
      </c>
      <c r="D510">
        <f>INDEX(VIPS!B:B,MATCH(Data!A510,VIPS!A:A,0))</f>
        <v>16.13</v>
      </c>
      <c r="E510">
        <f>INDEX(FTCH!B:B,MATCH(Data!A510,FTCH!A:A,0))</f>
        <v>5.71</v>
      </c>
      <c r="F510">
        <f>INDEX(IQ!B:B,MATCH(Data!A510,IQ!A:A,0))</f>
        <v>5.16</v>
      </c>
      <c r="G510">
        <f>INDEX(Para!B:B,MATCH(Data!A510,Para!A:A,0))</f>
        <v>16.29</v>
      </c>
      <c r="H510" t="e">
        <f>INDEX(DISCA!B:B,MATCH(Data!A510,DISCA!A:A,0))</f>
        <v>#N/A</v>
      </c>
      <c r="I510">
        <f>INDEX(GSX!B:B,MATCH(Data!A510,GSX!A:A,0))</f>
        <v>2.93</v>
      </c>
      <c r="J510">
        <f>INDEX(NDX!B:B,MATCH(Data!A510,NDX!A:A,0))</f>
        <v>15036.85</v>
      </c>
      <c r="K510">
        <f>INDEX('S&amp;P'!B:B,MATCH(Data!A510,'S&amp;P'!A:A,0))</f>
        <v>4398.95</v>
      </c>
    </row>
    <row r="511" spans="1:11" x14ac:dyDescent="0.25">
      <c r="A511" s="1">
        <v>45113</v>
      </c>
      <c r="B511">
        <f>INDEX(BIDU!B:B,MATCH(Data!A511,BIDU!A:A,0))</f>
        <v>138.19</v>
      </c>
      <c r="C511">
        <f>INDEX(TME!B:B,MATCH(Data!A511,TME!A:A,0))</f>
        <v>7.21</v>
      </c>
      <c r="D511">
        <f>INDEX(VIPS!B:B,MATCH(Data!A511,VIPS!A:A,0))</f>
        <v>15.9</v>
      </c>
      <c r="E511">
        <f>INDEX(FTCH!B:B,MATCH(Data!A511,FTCH!A:A,0))</f>
        <v>5.47</v>
      </c>
      <c r="F511">
        <f>INDEX(IQ!B:B,MATCH(Data!A511,IQ!A:A,0))</f>
        <v>5.0599999999999996</v>
      </c>
      <c r="G511">
        <f>INDEX(Para!B:B,MATCH(Data!A511,Para!A:A,0))</f>
        <v>16.47</v>
      </c>
      <c r="H511" t="e">
        <f>INDEX(DISCA!B:B,MATCH(Data!A511,DISCA!A:A,0))</f>
        <v>#N/A</v>
      </c>
      <c r="I511">
        <f>INDEX(GSX!B:B,MATCH(Data!A511,GSX!A:A,0))</f>
        <v>2.78</v>
      </c>
      <c r="J511">
        <f>INDEX(NDX!B:B,MATCH(Data!A511,NDX!A:A,0))</f>
        <v>15089.45</v>
      </c>
      <c r="K511">
        <f>INDEX('S&amp;P'!B:B,MATCH(Data!A511,'S&amp;P'!A:A,0))</f>
        <v>4411.59</v>
      </c>
    </row>
    <row r="512" spans="1:11" x14ac:dyDescent="0.25">
      <c r="A512" s="1">
        <v>45112</v>
      </c>
      <c r="B512">
        <f>INDEX(BIDU!B:B,MATCH(Data!A512,BIDU!A:A,0))</f>
        <v>141.91</v>
      </c>
      <c r="C512">
        <f>INDEX(TME!B:B,MATCH(Data!A512,TME!A:A,0))</f>
        <v>7.26</v>
      </c>
      <c r="D512">
        <f>INDEX(VIPS!B:B,MATCH(Data!A512,VIPS!A:A,0))</f>
        <v>16.190000000000001</v>
      </c>
      <c r="E512">
        <f>INDEX(FTCH!B:B,MATCH(Data!A512,FTCH!A:A,0))</f>
        <v>6.07</v>
      </c>
      <c r="F512">
        <f>INDEX(IQ!B:B,MATCH(Data!A512,IQ!A:A,0))</f>
        <v>5.29</v>
      </c>
      <c r="G512">
        <f>INDEX(Para!B:B,MATCH(Data!A512,Para!A:A,0))</f>
        <v>16.149999999999999</v>
      </c>
      <c r="H512" t="e">
        <f>INDEX(DISCA!B:B,MATCH(Data!A512,DISCA!A:A,0))</f>
        <v>#N/A</v>
      </c>
      <c r="I512">
        <f>INDEX(GSX!B:B,MATCH(Data!A512,GSX!A:A,0))</f>
        <v>2.88</v>
      </c>
      <c r="J512">
        <f>INDEX(NDX!B:B,MATCH(Data!A512,NDX!A:A,0))</f>
        <v>15203.78</v>
      </c>
      <c r="K512">
        <f>INDEX('S&amp;P'!B:B,MATCH(Data!A512,'S&amp;P'!A:A,0))</f>
        <v>4446.82</v>
      </c>
    </row>
    <row r="513" spans="1:11" x14ac:dyDescent="0.25">
      <c r="A513" s="1">
        <v>45110</v>
      </c>
      <c r="B513">
        <f>INDEX(BIDU!B:B,MATCH(Data!A513,BIDU!A:A,0))</f>
        <v>143.33000000000001</v>
      </c>
      <c r="C513">
        <f>INDEX(TME!B:B,MATCH(Data!A513,TME!A:A,0))</f>
        <v>7.52</v>
      </c>
      <c r="D513">
        <f>INDEX(VIPS!B:B,MATCH(Data!A513,VIPS!A:A,0))</f>
        <v>16.73</v>
      </c>
      <c r="E513">
        <f>INDEX(FTCH!B:B,MATCH(Data!A513,FTCH!A:A,0))</f>
        <v>6.18</v>
      </c>
      <c r="F513">
        <f>INDEX(IQ!B:B,MATCH(Data!A513,IQ!A:A,0))</f>
        <v>5.4</v>
      </c>
      <c r="G513">
        <f>INDEX(Para!B:B,MATCH(Data!A513,Para!A:A,0))</f>
        <v>16.32</v>
      </c>
      <c r="H513" t="e">
        <f>INDEX(DISCA!B:B,MATCH(Data!A513,DISCA!A:A,0))</f>
        <v>#N/A</v>
      </c>
      <c r="I513">
        <f>INDEX(GSX!B:B,MATCH(Data!A513,GSX!A:A,0))</f>
        <v>2.95</v>
      </c>
      <c r="J513">
        <f>INDEX(NDX!B:B,MATCH(Data!A513,NDX!A:A,0))</f>
        <v>15208.69</v>
      </c>
      <c r="K513">
        <f>INDEX('S&amp;P'!B:B,MATCH(Data!A513,'S&amp;P'!A:A,0))</f>
        <v>4455.59</v>
      </c>
    </row>
    <row r="514" spans="1:11" x14ac:dyDescent="0.25">
      <c r="A514" s="1">
        <v>45107</v>
      </c>
      <c r="B514">
        <f>INDEX(BIDU!B:B,MATCH(Data!A514,BIDU!A:A,0))</f>
        <v>136.91</v>
      </c>
      <c r="C514">
        <f>INDEX(TME!B:B,MATCH(Data!A514,TME!A:A,0))</f>
        <v>7.38</v>
      </c>
      <c r="D514">
        <f>INDEX(VIPS!B:B,MATCH(Data!A514,VIPS!A:A,0))</f>
        <v>16.5</v>
      </c>
      <c r="E514">
        <f>INDEX(FTCH!B:B,MATCH(Data!A514,FTCH!A:A,0))</f>
        <v>6.04</v>
      </c>
      <c r="F514">
        <f>INDEX(IQ!B:B,MATCH(Data!A514,IQ!A:A,0))</f>
        <v>5.34</v>
      </c>
      <c r="G514">
        <f>INDEX(Para!B:B,MATCH(Data!A514,Para!A:A,0))</f>
        <v>15.91</v>
      </c>
      <c r="H514" t="e">
        <f>INDEX(DISCA!B:B,MATCH(Data!A514,DISCA!A:A,0))</f>
        <v>#N/A</v>
      </c>
      <c r="I514">
        <f>INDEX(GSX!B:B,MATCH(Data!A514,GSX!A:A,0))</f>
        <v>2.89</v>
      </c>
      <c r="J514">
        <f>INDEX(NDX!B:B,MATCH(Data!A514,NDX!A:A,0))</f>
        <v>15179.21</v>
      </c>
      <c r="K514">
        <f>INDEX('S&amp;P'!B:B,MATCH(Data!A514,'S&amp;P'!A:A,0))</f>
        <v>4450.38</v>
      </c>
    </row>
    <row r="515" spans="1:11" x14ac:dyDescent="0.25">
      <c r="A515" s="1">
        <v>45106</v>
      </c>
      <c r="B515">
        <f>INDEX(BIDU!B:B,MATCH(Data!A515,BIDU!A:A,0))</f>
        <v>134.56</v>
      </c>
      <c r="C515">
        <f>INDEX(TME!B:B,MATCH(Data!A515,TME!A:A,0))</f>
        <v>7.38</v>
      </c>
      <c r="D515">
        <f>INDEX(VIPS!B:B,MATCH(Data!A515,VIPS!A:A,0))</f>
        <v>16.32</v>
      </c>
      <c r="E515">
        <f>INDEX(FTCH!B:B,MATCH(Data!A515,FTCH!A:A,0))</f>
        <v>6.08</v>
      </c>
      <c r="F515">
        <f>INDEX(IQ!B:B,MATCH(Data!A515,IQ!A:A,0))</f>
        <v>5.15</v>
      </c>
      <c r="G515">
        <f>INDEX(Para!B:B,MATCH(Data!A515,Para!A:A,0))</f>
        <v>15.99</v>
      </c>
      <c r="H515" t="e">
        <f>INDEX(DISCA!B:B,MATCH(Data!A515,DISCA!A:A,0))</f>
        <v>#N/A</v>
      </c>
      <c r="I515">
        <f>INDEX(GSX!B:B,MATCH(Data!A515,GSX!A:A,0))</f>
        <v>2.91</v>
      </c>
      <c r="J515">
        <f>INDEX(NDX!B:B,MATCH(Data!A515,NDX!A:A,0))</f>
        <v>14939.95</v>
      </c>
      <c r="K515">
        <f>INDEX('S&amp;P'!B:B,MATCH(Data!A515,'S&amp;P'!A:A,0))</f>
        <v>4396.4399999999996</v>
      </c>
    </row>
    <row r="516" spans="1:11" x14ac:dyDescent="0.25">
      <c r="A516" s="1">
        <v>45105</v>
      </c>
      <c r="B516">
        <f>INDEX(BIDU!B:B,MATCH(Data!A516,BIDU!A:A,0))</f>
        <v>141.79</v>
      </c>
      <c r="C516">
        <f>INDEX(TME!B:B,MATCH(Data!A516,TME!A:A,0))</f>
        <v>7.55</v>
      </c>
      <c r="D516">
        <f>INDEX(VIPS!B:B,MATCH(Data!A516,VIPS!A:A,0))</f>
        <v>16.690000000000001</v>
      </c>
      <c r="E516">
        <f>INDEX(FTCH!B:B,MATCH(Data!A516,FTCH!A:A,0))</f>
        <v>6.14</v>
      </c>
      <c r="F516">
        <f>INDEX(IQ!B:B,MATCH(Data!A516,IQ!A:A,0))</f>
        <v>5.24</v>
      </c>
      <c r="G516">
        <f>INDEX(Para!B:B,MATCH(Data!A516,Para!A:A,0))</f>
        <v>15.74</v>
      </c>
      <c r="H516" t="e">
        <f>INDEX(DISCA!B:B,MATCH(Data!A516,DISCA!A:A,0))</f>
        <v>#N/A</v>
      </c>
      <c r="I516">
        <f>INDEX(GSX!B:B,MATCH(Data!A516,GSX!A:A,0))</f>
        <v>2.97</v>
      </c>
      <c r="J516">
        <f>INDEX(NDX!B:B,MATCH(Data!A516,NDX!A:A,0))</f>
        <v>14964.57</v>
      </c>
      <c r="K516">
        <f>INDEX('S&amp;P'!B:B,MATCH(Data!A516,'S&amp;P'!A:A,0))</f>
        <v>4376.8599999999997</v>
      </c>
    </row>
    <row r="517" spans="1:11" x14ac:dyDescent="0.25">
      <c r="A517" s="1">
        <v>45104</v>
      </c>
      <c r="B517">
        <f>INDEX(BIDU!B:B,MATCH(Data!A517,BIDU!A:A,0))</f>
        <v>143.9</v>
      </c>
      <c r="C517">
        <f>INDEX(TME!B:B,MATCH(Data!A517,TME!A:A,0))</f>
        <v>7.65</v>
      </c>
      <c r="D517">
        <f>INDEX(VIPS!B:B,MATCH(Data!A517,VIPS!A:A,0))</f>
        <v>16.78</v>
      </c>
      <c r="E517">
        <f>INDEX(FTCH!B:B,MATCH(Data!A517,FTCH!A:A,0))</f>
        <v>5.65</v>
      </c>
      <c r="F517">
        <f>INDEX(IQ!B:B,MATCH(Data!A517,IQ!A:A,0))</f>
        <v>5.29</v>
      </c>
      <c r="G517">
        <f>INDEX(Para!B:B,MATCH(Data!A517,Para!A:A,0))</f>
        <v>15.88</v>
      </c>
      <c r="H517" t="e">
        <f>INDEX(DISCA!B:B,MATCH(Data!A517,DISCA!A:A,0))</f>
        <v>#N/A</v>
      </c>
      <c r="I517">
        <f>INDEX(GSX!B:B,MATCH(Data!A517,GSX!A:A,0))</f>
        <v>3.01</v>
      </c>
      <c r="J517">
        <f>INDEX(NDX!B:B,MATCH(Data!A517,NDX!A:A,0))</f>
        <v>14945.91</v>
      </c>
      <c r="K517">
        <f>INDEX('S&amp;P'!B:B,MATCH(Data!A517,'S&amp;P'!A:A,0))</f>
        <v>4378.41</v>
      </c>
    </row>
    <row r="518" spans="1:11" x14ac:dyDescent="0.25">
      <c r="A518" s="1">
        <v>45103</v>
      </c>
      <c r="B518">
        <f>INDEX(BIDU!B:B,MATCH(Data!A518,BIDU!A:A,0))</f>
        <v>139.59</v>
      </c>
      <c r="C518">
        <f>INDEX(TME!B:B,MATCH(Data!A518,TME!A:A,0))</f>
        <v>7.44</v>
      </c>
      <c r="D518">
        <f>INDEX(VIPS!B:B,MATCH(Data!A518,VIPS!A:A,0))</f>
        <v>16.399999999999999</v>
      </c>
      <c r="E518">
        <f>INDEX(FTCH!B:B,MATCH(Data!A518,FTCH!A:A,0))</f>
        <v>5.37</v>
      </c>
      <c r="F518">
        <f>INDEX(IQ!B:B,MATCH(Data!A518,IQ!A:A,0))</f>
        <v>5.08</v>
      </c>
      <c r="G518">
        <f>INDEX(Para!B:B,MATCH(Data!A518,Para!A:A,0))</f>
        <v>15.57</v>
      </c>
      <c r="H518" t="e">
        <f>INDEX(DISCA!B:B,MATCH(Data!A518,DISCA!A:A,0))</f>
        <v>#N/A</v>
      </c>
      <c r="I518">
        <f>INDEX(GSX!B:B,MATCH(Data!A518,GSX!A:A,0))</f>
        <v>2.94</v>
      </c>
      <c r="J518">
        <f>INDEX(NDX!B:B,MATCH(Data!A518,NDX!A:A,0))</f>
        <v>14689.02</v>
      </c>
      <c r="K518">
        <f>INDEX('S&amp;P'!B:B,MATCH(Data!A518,'S&amp;P'!A:A,0))</f>
        <v>4328.82</v>
      </c>
    </row>
    <row r="519" spans="1:11" x14ac:dyDescent="0.25">
      <c r="A519" s="1">
        <v>45100</v>
      </c>
      <c r="B519">
        <f>INDEX(BIDU!B:B,MATCH(Data!A519,BIDU!A:A,0))</f>
        <v>139.29</v>
      </c>
      <c r="C519">
        <f>INDEX(TME!B:B,MATCH(Data!A519,TME!A:A,0))</f>
        <v>7.45</v>
      </c>
      <c r="D519">
        <f>INDEX(VIPS!B:B,MATCH(Data!A519,VIPS!A:A,0))</f>
        <v>16.38</v>
      </c>
      <c r="E519">
        <f>INDEX(FTCH!B:B,MATCH(Data!A519,FTCH!A:A,0))</f>
        <v>5.35</v>
      </c>
      <c r="F519">
        <f>INDEX(IQ!B:B,MATCH(Data!A519,IQ!A:A,0))</f>
        <v>5</v>
      </c>
      <c r="G519">
        <f>INDEX(Para!B:B,MATCH(Data!A519,Para!A:A,0))</f>
        <v>15.36</v>
      </c>
      <c r="H519" t="e">
        <f>INDEX(DISCA!B:B,MATCH(Data!A519,DISCA!A:A,0))</f>
        <v>#N/A</v>
      </c>
      <c r="I519">
        <f>INDEX(GSX!B:B,MATCH(Data!A519,GSX!A:A,0))</f>
        <v>2.91</v>
      </c>
      <c r="J519">
        <f>INDEX(NDX!B:B,MATCH(Data!A519,NDX!A:A,0))</f>
        <v>14891.48</v>
      </c>
      <c r="K519">
        <f>INDEX('S&amp;P'!B:B,MATCH(Data!A519,'S&amp;P'!A:A,0))</f>
        <v>4348.33</v>
      </c>
    </row>
    <row r="520" spans="1:11" x14ac:dyDescent="0.25">
      <c r="A520" s="1">
        <v>45099</v>
      </c>
      <c r="B520">
        <f>INDEX(BIDU!B:B,MATCH(Data!A520,BIDU!A:A,0))</f>
        <v>141.91999999999999</v>
      </c>
      <c r="C520">
        <f>INDEX(TME!B:B,MATCH(Data!A520,TME!A:A,0))</f>
        <v>7.66</v>
      </c>
      <c r="D520">
        <f>INDEX(VIPS!B:B,MATCH(Data!A520,VIPS!A:A,0))</f>
        <v>16.96</v>
      </c>
      <c r="E520">
        <f>INDEX(FTCH!B:B,MATCH(Data!A520,FTCH!A:A,0))</f>
        <v>5.53</v>
      </c>
      <c r="F520">
        <f>INDEX(IQ!B:B,MATCH(Data!A520,IQ!A:A,0))</f>
        <v>5.13</v>
      </c>
      <c r="G520">
        <f>INDEX(Para!B:B,MATCH(Data!A520,Para!A:A,0))</f>
        <v>15.55</v>
      </c>
      <c r="H520" t="e">
        <f>INDEX(DISCA!B:B,MATCH(Data!A520,DISCA!A:A,0))</f>
        <v>#N/A</v>
      </c>
      <c r="I520">
        <f>INDEX(GSX!B:B,MATCH(Data!A520,GSX!A:A,0))</f>
        <v>3.08</v>
      </c>
      <c r="J520">
        <f>INDEX(NDX!B:B,MATCH(Data!A520,NDX!A:A,0))</f>
        <v>15042.32</v>
      </c>
      <c r="K520">
        <f>INDEX('S&amp;P'!B:B,MATCH(Data!A520,'S&amp;P'!A:A,0))</f>
        <v>4381.8900000000003</v>
      </c>
    </row>
    <row r="521" spans="1:11" x14ac:dyDescent="0.25">
      <c r="A521" s="1">
        <v>45098</v>
      </c>
      <c r="B521">
        <f>INDEX(BIDU!B:B,MATCH(Data!A521,BIDU!A:A,0))</f>
        <v>140.86000000000001</v>
      </c>
      <c r="C521">
        <f>INDEX(TME!B:B,MATCH(Data!A521,TME!A:A,0))</f>
        <v>7.68</v>
      </c>
      <c r="D521">
        <f>INDEX(VIPS!B:B,MATCH(Data!A521,VIPS!A:A,0))</f>
        <v>16.940000000000001</v>
      </c>
      <c r="E521">
        <f>INDEX(FTCH!B:B,MATCH(Data!A521,FTCH!A:A,0))</f>
        <v>5.51</v>
      </c>
      <c r="F521">
        <f>INDEX(IQ!B:B,MATCH(Data!A521,IQ!A:A,0))</f>
        <v>5.33</v>
      </c>
      <c r="G521">
        <f>INDEX(Para!B:B,MATCH(Data!A521,Para!A:A,0))</f>
        <v>15.74</v>
      </c>
      <c r="H521" t="e">
        <f>INDEX(DISCA!B:B,MATCH(Data!A521,DISCA!A:A,0))</f>
        <v>#N/A</v>
      </c>
      <c r="I521">
        <f>INDEX(GSX!B:B,MATCH(Data!A521,GSX!A:A,0))</f>
        <v>3.02</v>
      </c>
      <c r="J521">
        <f>INDEX(NDX!B:B,MATCH(Data!A521,NDX!A:A,0))</f>
        <v>14867.45</v>
      </c>
      <c r="K521">
        <f>INDEX('S&amp;P'!B:B,MATCH(Data!A521,'S&amp;P'!A:A,0))</f>
        <v>4365.6899999999996</v>
      </c>
    </row>
    <row r="522" spans="1:11" x14ac:dyDescent="0.25">
      <c r="A522" s="1">
        <v>45097</v>
      </c>
      <c r="B522">
        <f>INDEX(BIDU!B:B,MATCH(Data!A522,BIDU!A:A,0))</f>
        <v>143.52000000000001</v>
      </c>
      <c r="C522">
        <f>INDEX(TME!B:B,MATCH(Data!A522,TME!A:A,0))</f>
        <v>7.54</v>
      </c>
      <c r="D522">
        <f>INDEX(VIPS!B:B,MATCH(Data!A522,VIPS!A:A,0))</f>
        <v>17.05</v>
      </c>
      <c r="E522">
        <f>INDEX(FTCH!B:B,MATCH(Data!A522,FTCH!A:A,0))</f>
        <v>5.73</v>
      </c>
      <c r="F522">
        <f>INDEX(IQ!B:B,MATCH(Data!A522,IQ!A:A,0))</f>
        <v>5.32</v>
      </c>
      <c r="G522">
        <f>INDEX(Para!B:B,MATCH(Data!A522,Para!A:A,0))</f>
        <v>15.67</v>
      </c>
      <c r="H522" t="e">
        <f>INDEX(DISCA!B:B,MATCH(Data!A522,DISCA!A:A,0))</f>
        <v>#N/A</v>
      </c>
      <c r="I522">
        <f>INDEX(GSX!B:B,MATCH(Data!A522,GSX!A:A,0))</f>
        <v>3.08</v>
      </c>
      <c r="J522">
        <f>INDEX(NDX!B:B,MATCH(Data!A522,NDX!A:A,0))</f>
        <v>15070.15</v>
      </c>
      <c r="K522">
        <f>INDEX('S&amp;P'!B:B,MATCH(Data!A522,'S&amp;P'!A:A,0))</f>
        <v>4388.71</v>
      </c>
    </row>
    <row r="523" spans="1:11" x14ac:dyDescent="0.25">
      <c r="A523" s="1">
        <v>45093</v>
      </c>
      <c r="B523">
        <f>INDEX(BIDU!B:B,MATCH(Data!A523,BIDU!A:A,0))</f>
        <v>145.11000000000001</v>
      </c>
      <c r="C523">
        <f>INDEX(TME!B:B,MATCH(Data!A523,TME!A:A,0))</f>
        <v>8.0299999999999994</v>
      </c>
      <c r="D523">
        <f>INDEX(VIPS!B:B,MATCH(Data!A523,VIPS!A:A,0))</f>
        <v>17.79</v>
      </c>
      <c r="E523">
        <f>INDEX(FTCH!B:B,MATCH(Data!A523,FTCH!A:A,0))</f>
        <v>5.75</v>
      </c>
      <c r="F523">
        <f>INDEX(IQ!B:B,MATCH(Data!A523,IQ!A:A,0))</f>
        <v>5.5</v>
      </c>
      <c r="G523">
        <f>INDEX(Para!B:B,MATCH(Data!A523,Para!A:A,0))</f>
        <v>16.28</v>
      </c>
      <c r="H523" t="e">
        <f>INDEX(DISCA!B:B,MATCH(Data!A523,DISCA!A:A,0))</f>
        <v>#N/A</v>
      </c>
      <c r="I523">
        <f>INDEX(GSX!B:B,MATCH(Data!A523,GSX!A:A,0))</f>
        <v>3.62</v>
      </c>
      <c r="J523">
        <f>INDEX(NDX!B:B,MATCH(Data!A523,NDX!A:A,0))</f>
        <v>15083.92</v>
      </c>
      <c r="K523">
        <f>INDEX('S&amp;P'!B:B,MATCH(Data!A523,'S&amp;P'!A:A,0))</f>
        <v>4409.59</v>
      </c>
    </row>
    <row r="524" spans="1:11" x14ac:dyDescent="0.25">
      <c r="A524" s="1">
        <v>45092</v>
      </c>
      <c r="B524">
        <f>INDEX(BIDU!B:B,MATCH(Data!A524,BIDU!A:A,0))</f>
        <v>148.71</v>
      </c>
      <c r="C524">
        <f>INDEX(TME!B:B,MATCH(Data!A524,TME!A:A,0))</f>
        <v>8.33</v>
      </c>
      <c r="D524">
        <f>INDEX(VIPS!B:B,MATCH(Data!A524,VIPS!A:A,0))</f>
        <v>18.329999999999998</v>
      </c>
      <c r="E524">
        <f>INDEX(FTCH!B:B,MATCH(Data!A524,FTCH!A:A,0))</f>
        <v>5.82</v>
      </c>
      <c r="F524">
        <f>INDEX(IQ!B:B,MATCH(Data!A524,IQ!A:A,0))</f>
        <v>5.5</v>
      </c>
      <c r="G524">
        <f>INDEX(Para!B:B,MATCH(Data!A524,Para!A:A,0))</f>
        <v>16.53</v>
      </c>
      <c r="H524" t="e">
        <f>INDEX(DISCA!B:B,MATCH(Data!A524,DISCA!A:A,0))</f>
        <v>#N/A</v>
      </c>
      <c r="I524">
        <f>INDEX(GSX!B:B,MATCH(Data!A524,GSX!A:A,0))</f>
        <v>3.68</v>
      </c>
      <c r="J524">
        <f>INDEX(NDX!B:B,MATCH(Data!A524,NDX!A:A,0))</f>
        <v>15185.48</v>
      </c>
      <c r="K524">
        <f>INDEX('S&amp;P'!B:B,MATCH(Data!A524,'S&amp;P'!A:A,0))</f>
        <v>4425.84</v>
      </c>
    </row>
    <row r="525" spans="1:11" x14ac:dyDescent="0.25">
      <c r="A525" s="1">
        <v>45091</v>
      </c>
      <c r="B525">
        <f>INDEX(BIDU!B:B,MATCH(Data!A525,BIDU!A:A,0))</f>
        <v>147.21</v>
      </c>
      <c r="C525">
        <f>INDEX(TME!B:B,MATCH(Data!A525,TME!A:A,0))</f>
        <v>8.35</v>
      </c>
      <c r="D525">
        <f>INDEX(VIPS!B:B,MATCH(Data!A525,VIPS!A:A,0))</f>
        <v>18.07</v>
      </c>
      <c r="E525">
        <f>INDEX(FTCH!B:B,MATCH(Data!A525,FTCH!A:A,0))</f>
        <v>5.75</v>
      </c>
      <c r="F525">
        <f>INDEX(IQ!B:B,MATCH(Data!A525,IQ!A:A,0))</f>
        <v>5.23</v>
      </c>
      <c r="G525">
        <f>INDEX(Para!B:B,MATCH(Data!A525,Para!A:A,0))</f>
        <v>16.600000000000001</v>
      </c>
      <c r="H525" t="e">
        <f>INDEX(DISCA!B:B,MATCH(Data!A525,DISCA!A:A,0))</f>
        <v>#N/A</v>
      </c>
      <c r="I525">
        <f>INDEX(GSX!B:B,MATCH(Data!A525,GSX!A:A,0))</f>
        <v>3.65</v>
      </c>
      <c r="J525">
        <f>INDEX(NDX!B:B,MATCH(Data!A525,NDX!A:A,0))</f>
        <v>15005.69</v>
      </c>
      <c r="K525">
        <f>INDEX('S&amp;P'!B:B,MATCH(Data!A525,'S&amp;P'!A:A,0))</f>
        <v>4372.59</v>
      </c>
    </row>
    <row r="526" spans="1:11" x14ac:dyDescent="0.25">
      <c r="A526" s="1">
        <v>45090</v>
      </c>
      <c r="B526">
        <f>INDEX(BIDU!B:B,MATCH(Data!A526,BIDU!A:A,0))</f>
        <v>142.57</v>
      </c>
      <c r="C526">
        <f>INDEX(TME!B:B,MATCH(Data!A526,TME!A:A,0))</f>
        <v>7.92</v>
      </c>
      <c r="D526">
        <f>INDEX(VIPS!B:B,MATCH(Data!A526,VIPS!A:A,0))</f>
        <v>17.16</v>
      </c>
      <c r="E526">
        <f>INDEX(FTCH!B:B,MATCH(Data!A526,FTCH!A:A,0))</f>
        <v>6.05</v>
      </c>
      <c r="F526">
        <f>INDEX(IQ!B:B,MATCH(Data!A526,IQ!A:A,0))</f>
        <v>5.03</v>
      </c>
      <c r="G526">
        <f>INDEX(Para!B:B,MATCH(Data!A526,Para!A:A,0))</f>
        <v>16.62</v>
      </c>
      <c r="H526" t="e">
        <f>INDEX(DISCA!B:B,MATCH(Data!A526,DISCA!A:A,0))</f>
        <v>#N/A</v>
      </c>
      <c r="I526">
        <f>INDEX(GSX!B:B,MATCH(Data!A526,GSX!A:A,0))</f>
        <v>3.5</v>
      </c>
      <c r="J526">
        <f>INDEX(NDX!B:B,MATCH(Data!A526,NDX!A:A,0))</f>
        <v>14900.85</v>
      </c>
      <c r="K526">
        <f>INDEX('S&amp;P'!B:B,MATCH(Data!A526,'S&amp;P'!A:A,0))</f>
        <v>4369.01</v>
      </c>
    </row>
    <row r="527" spans="1:11" x14ac:dyDescent="0.25">
      <c r="A527" s="1">
        <v>45089</v>
      </c>
      <c r="B527">
        <f>INDEX(BIDU!B:B,MATCH(Data!A527,BIDU!A:A,0))</f>
        <v>134.36000000000001</v>
      </c>
      <c r="C527">
        <f>INDEX(TME!B:B,MATCH(Data!A527,TME!A:A,0))</f>
        <v>7.78</v>
      </c>
      <c r="D527">
        <f>INDEX(VIPS!B:B,MATCH(Data!A527,VIPS!A:A,0))</f>
        <v>17.239999999999998</v>
      </c>
      <c r="E527">
        <f>INDEX(FTCH!B:B,MATCH(Data!A527,FTCH!A:A,0))</f>
        <v>5.76</v>
      </c>
      <c r="F527">
        <f>INDEX(IQ!B:B,MATCH(Data!A527,IQ!A:A,0))</f>
        <v>4.67</v>
      </c>
      <c r="G527">
        <f>INDEX(Para!B:B,MATCH(Data!A527,Para!A:A,0))</f>
        <v>16.510000000000002</v>
      </c>
      <c r="H527" t="e">
        <f>INDEX(DISCA!B:B,MATCH(Data!A527,DISCA!A:A,0))</f>
        <v>#N/A</v>
      </c>
      <c r="I527">
        <f>INDEX(GSX!B:B,MATCH(Data!A527,GSX!A:A,0))</f>
        <v>3.32</v>
      </c>
      <c r="J527">
        <f>INDEX(NDX!B:B,MATCH(Data!A527,NDX!A:A,0))</f>
        <v>14784.3</v>
      </c>
      <c r="K527">
        <f>INDEX('S&amp;P'!B:B,MATCH(Data!A527,'S&amp;P'!A:A,0))</f>
        <v>4338.93</v>
      </c>
    </row>
    <row r="528" spans="1:11" x14ac:dyDescent="0.25">
      <c r="A528" s="1">
        <v>45086</v>
      </c>
      <c r="B528">
        <f>INDEX(BIDU!B:B,MATCH(Data!A528,BIDU!A:A,0))</f>
        <v>135.19999999999999</v>
      </c>
      <c r="C528">
        <f>INDEX(TME!B:B,MATCH(Data!A528,TME!A:A,0))</f>
        <v>7.78</v>
      </c>
      <c r="D528">
        <f>INDEX(VIPS!B:B,MATCH(Data!A528,VIPS!A:A,0))</f>
        <v>17.48</v>
      </c>
      <c r="E528">
        <f>INDEX(FTCH!B:B,MATCH(Data!A528,FTCH!A:A,0))</f>
        <v>5.88</v>
      </c>
      <c r="F528">
        <f>INDEX(IQ!B:B,MATCH(Data!A528,IQ!A:A,0))</f>
        <v>4.92</v>
      </c>
      <c r="G528">
        <f>INDEX(Para!B:B,MATCH(Data!A528,Para!A:A,0))</f>
        <v>16.100000000000001</v>
      </c>
      <c r="H528" t="e">
        <f>INDEX(DISCA!B:B,MATCH(Data!A528,DISCA!A:A,0))</f>
        <v>#N/A</v>
      </c>
      <c r="I528">
        <f>INDEX(GSX!B:B,MATCH(Data!A528,GSX!A:A,0))</f>
        <v>3.13</v>
      </c>
      <c r="J528">
        <f>INDEX(NDX!B:B,MATCH(Data!A528,NDX!A:A,0))</f>
        <v>14528.36</v>
      </c>
      <c r="K528">
        <f>INDEX('S&amp;P'!B:B,MATCH(Data!A528,'S&amp;P'!A:A,0))</f>
        <v>4298.8599999999997</v>
      </c>
    </row>
    <row r="529" spans="1:11" x14ac:dyDescent="0.25">
      <c r="A529" s="1">
        <v>45085</v>
      </c>
      <c r="B529">
        <f>INDEX(BIDU!B:B,MATCH(Data!A529,BIDU!A:A,0))</f>
        <v>133.4</v>
      </c>
      <c r="C529">
        <f>INDEX(TME!B:B,MATCH(Data!A529,TME!A:A,0))</f>
        <v>7.63</v>
      </c>
      <c r="D529">
        <f>INDEX(VIPS!B:B,MATCH(Data!A529,VIPS!A:A,0))</f>
        <v>17.36</v>
      </c>
      <c r="E529">
        <f>INDEX(FTCH!B:B,MATCH(Data!A529,FTCH!A:A,0))</f>
        <v>5.48</v>
      </c>
      <c r="F529">
        <f>INDEX(IQ!B:B,MATCH(Data!A529,IQ!A:A,0))</f>
        <v>5.05</v>
      </c>
      <c r="G529">
        <f>INDEX(Para!B:B,MATCH(Data!A529,Para!A:A,0))</f>
        <v>16.579999999999998</v>
      </c>
      <c r="H529" t="e">
        <f>INDEX(DISCA!B:B,MATCH(Data!A529,DISCA!A:A,0))</f>
        <v>#N/A</v>
      </c>
      <c r="I529">
        <f>INDEX(GSX!B:B,MATCH(Data!A529,GSX!A:A,0))</f>
        <v>2.96</v>
      </c>
      <c r="J529">
        <f>INDEX(NDX!B:B,MATCH(Data!A529,NDX!A:A,0))</f>
        <v>14484.54</v>
      </c>
      <c r="K529">
        <f>INDEX('S&amp;P'!B:B,MATCH(Data!A529,'S&amp;P'!A:A,0))</f>
        <v>4293.93</v>
      </c>
    </row>
    <row r="530" spans="1:11" x14ac:dyDescent="0.25">
      <c r="A530" s="1">
        <v>45084</v>
      </c>
      <c r="B530">
        <f>INDEX(BIDU!B:B,MATCH(Data!A530,BIDU!A:A,0))</f>
        <v>132.79</v>
      </c>
      <c r="C530">
        <f>INDEX(TME!B:B,MATCH(Data!A530,TME!A:A,0))</f>
        <v>7.62</v>
      </c>
      <c r="D530">
        <f>INDEX(VIPS!B:B,MATCH(Data!A530,VIPS!A:A,0))</f>
        <v>16.760000000000002</v>
      </c>
      <c r="E530">
        <f>INDEX(FTCH!B:B,MATCH(Data!A530,FTCH!A:A,0))</f>
        <v>5.29</v>
      </c>
      <c r="F530">
        <f>INDEX(IQ!B:B,MATCH(Data!A530,IQ!A:A,0))</f>
        <v>4.78</v>
      </c>
      <c r="G530">
        <f>INDEX(Para!B:B,MATCH(Data!A530,Para!A:A,0))</f>
        <v>16.399999999999999</v>
      </c>
      <c r="H530" t="e">
        <f>INDEX(DISCA!B:B,MATCH(Data!A530,DISCA!A:A,0))</f>
        <v>#N/A</v>
      </c>
      <c r="I530">
        <f>INDEX(GSX!B:B,MATCH(Data!A530,GSX!A:A,0))</f>
        <v>2.99</v>
      </c>
      <c r="J530">
        <f>INDEX(NDX!B:B,MATCH(Data!A530,NDX!A:A,0))</f>
        <v>14303.29</v>
      </c>
      <c r="K530">
        <f>INDEX('S&amp;P'!B:B,MATCH(Data!A530,'S&amp;P'!A:A,0))</f>
        <v>4267.5200000000004</v>
      </c>
    </row>
    <row r="531" spans="1:11" x14ac:dyDescent="0.25">
      <c r="A531" s="1">
        <v>45083</v>
      </c>
      <c r="B531">
        <f>INDEX(BIDU!B:B,MATCH(Data!A531,BIDU!A:A,0))</f>
        <v>137.44999999999999</v>
      </c>
      <c r="C531">
        <f>INDEX(TME!B:B,MATCH(Data!A531,TME!A:A,0))</f>
        <v>7.68</v>
      </c>
      <c r="D531">
        <f>INDEX(VIPS!B:B,MATCH(Data!A531,VIPS!A:A,0))</f>
        <v>16.43</v>
      </c>
      <c r="E531">
        <f>INDEX(FTCH!B:B,MATCH(Data!A531,FTCH!A:A,0))</f>
        <v>5.53</v>
      </c>
      <c r="F531">
        <f>INDEX(IQ!B:B,MATCH(Data!A531,IQ!A:A,0))</f>
        <v>4.75</v>
      </c>
      <c r="G531">
        <f>INDEX(Para!B:B,MATCH(Data!A531,Para!A:A,0))</f>
        <v>15.79</v>
      </c>
      <c r="H531" t="e">
        <f>INDEX(DISCA!B:B,MATCH(Data!A531,DISCA!A:A,0))</f>
        <v>#N/A</v>
      </c>
      <c r="I531">
        <f>INDEX(GSX!B:B,MATCH(Data!A531,GSX!A:A,0))</f>
        <v>3.12</v>
      </c>
      <c r="J531">
        <f>INDEX(NDX!B:B,MATCH(Data!A531,NDX!A:A,0))</f>
        <v>14558.09</v>
      </c>
      <c r="K531">
        <f>INDEX('S&amp;P'!B:B,MATCH(Data!A531,'S&amp;P'!A:A,0))</f>
        <v>4283.8500000000004</v>
      </c>
    </row>
    <row r="532" spans="1:11" x14ac:dyDescent="0.25">
      <c r="A532" s="1">
        <v>45082</v>
      </c>
      <c r="B532">
        <f>INDEX(BIDU!B:B,MATCH(Data!A532,BIDU!A:A,0))</f>
        <v>132.27000000000001</v>
      </c>
      <c r="C532">
        <f>INDEX(TME!B:B,MATCH(Data!A532,TME!A:A,0))</f>
        <v>7.48</v>
      </c>
      <c r="D532">
        <f>INDEX(VIPS!B:B,MATCH(Data!A532,VIPS!A:A,0))</f>
        <v>15.84</v>
      </c>
      <c r="E532">
        <f>INDEX(FTCH!B:B,MATCH(Data!A532,FTCH!A:A,0))</f>
        <v>5.39</v>
      </c>
      <c r="F532">
        <f>INDEX(IQ!B:B,MATCH(Data!A532,IQ!A:A,0))</f>
        <v>4.41</v>
      </c>
      <c r="G532">
        <f>INDEX(Para!B:B,MATCH(Data!A532,Para!A:A,0))</f>
        <v>15.13</v>
      </c>
      <c r="H532" t="e">
        <f>INDEX(DISCA!B:B,MATCH(Data!A532,DISCA!A:A,0))</f>
        <v>#N/A</v>
      </c>
      <c r="I532">
        <f>INDEX(GSX!B:B,MATCH(Data!A532,GSX!A:A,0))</f>
        <v>2.61</v>
      </c>
      <c r="J532">
        <f>INDEX(NDX!B:B,MATCH(Data!A532,NDX!A:A,0))</f>
        <v>14556.5</v>
      </c>
      <c r="K532">
        <f>INDEX('S&amp;P'!B:B,MATCH(Data!A532,'S&amp;P'!A:A,0))</f>
        <v>4273.79</v>
      </c>
    </row>
    <row r="533" spans="1:11" x14ac:dyDescent="0.25">
      <c r="A533" s="1">
        <v>45079</v>
      </c>
      <c r="B533">
        <f>INDEX(BIDU!B:B,MATCH(Data!A533,BIDU!A:A,0))</f>
        <v>133.44999999999999</v>
      </c>
      <c r="C533">
        <f>INDEX(TME!B:B,MATCH(Data!A533,TME!A:A,0))</f>
        <v>7.52</v>
      </c>
      <c r="D533">
        <f>INDEX(VIPS!B:B,MATCH(Data!A533,VIPS!A:A,0))</f>
        <v>15.94</v>
      </c>
      <c r="E533">
        <f>INDEX(FTCH!B:B,MATCH(Data!A533,FTCH!A:A,0))</f>
        <v>5.03</v>
      </c>
      <c r="F533">
        <f>INDEX(IQ!B:B,MATCH(Data!A533,IQ!A:A,0))</f>
        <v>4.45</v>
      </c>
      <c r="G533">
        <f>INDEX(Para!B:B,MATCH(Data!A533,Para!A:A,0))</f>
        <v>15.4</v>
      </c>
      <c r="H533" t="e">
        <f>INDEX(DISCA!B:B,MATCH(Data!A533,DISCA!A:A,0))</f>
        <v>#N/A</v>
      </c>
      <c r="I533">
        <f>INDEX(GSX!B:B,MATCH(Data!A533,GSX!A:A,0))</f>
        <v>2.79</v>
      </c>
      <c r="J533">
        <f>INDEX(NDX!B:B,MATCH(Data!A533,NDX!A:A,0))</f>
        <v>14546.64</v>
      </c>
      <c r="K533">
        <f>INDEX('S&amp;P'!B:B,MATCH(Data!A533,'S&amp;P'!A:A,0))</f>
        <v>4282.37</v>
      </c>
    </row>
    <row r="534" spans="1:11" x14ac:dyDescent="0.25">
      <c r="A534" s="1">
        <v>45078</v>
      </c>
      <c r="B534">
        <f>INDEX(BIDU!B:B,MATCH(Data!A534,BIDU!A:A,0))</f>
        <v>130.79</v>
      </c>
      <c r="C534">
        <f>INDEX(TME!B:B,MATCH(Data!A534,TME!A:A,0))</f>
        <v>7.33</v>
      </c>
      <c r="D534">
        <f>INDEX(VIPS!B:B,MATCH(Data!A534,VIPS!A:A,0))</f>
        <v>15.08</v>
      </c>
      <c r="E534">
        <f>INDEX(FTCH!B:B,MATCH(Data!A534,FTCH!A:A,0))</f>
        <v>4.9800000000000004</v>
      </c>
      <c r="F534">
        <f>INDEX(IQ!B:B,MATCH(Data!A534,IQ!A:A,0))</f>
        <v>4.18</v>
      </c>
      <c r="G534">
        <f>INDEX(Para!B:B,MATCH(Data!A534,Para!A:A,0))</f>
        <v>15.39</v>
      </c>
      <c r="H534" t="e">
        <f>INDEX(DISCA!B:B,MATCH(Data!A534,DISCA!A:A,0))</f>
        <v>#N/A</v>
      </c>
      <c r="I534">
        <f>INDEX(GSX!B:B,MATCH(Data!A534,GSX!A:A,0))</f>
        <v>2.5499999999999998</v>
      </c>
      <c r="J534">
        <f>INDEX(NDX!B:B,MATCH(Data!A534,NDX!A:A,0))</f>
        <v>14441.51</v>
      </c>
      <c r="K534">
        <f>INDEX('S&amp;P'!B:B,MATCH(Data!A534,'S&amp;P'!A:A,0))</f>
        <v>4221.0200000000004</v>
      </c>
    </row>
    <row r="535" spans="1:11" x14ac:dyDescent="0.25">
      <c r="A535" s="1">
        <v>45077</v>
      </c>
      <c r="B535">
        <f>INDEX(BIDU!B:B,MATCH(Data!A535,BIDU!A:A,0))</f>
        <v>122.85</v>
      </c>
      <c r="C535">
        <f>INDEX(TME!B:B,MATCH(Data!A535,TME!A:A,0))</f>
        <v>6.94</v>
      </c>
      <c r="D535">
        <f>INDEX(VIPS!B:B,MATCH(Data!A535,VIPS!A:A,0))</f>
        <v>14.32</v>
      </c>
      <c r="E535">
        <f>INDEX(FTCH!B:B,MATCH(Data!A535,FTCH!A:A,0))</f>
        <v>4.93</v>
      </c>
      <c r="F535">
        <f>INDEX(IQ!B:B,MATCH(Data!A535,IQ!A:A,0))</f>
        <v>4.0599999999999996</v>
      </c>
      <c r="G535">
        <f>INDEX(Para!B:B,MATCH(Data!A535,Para!A:A,0))</f>
        <v>15.21</v>
      </c>
      <c r="H535" t="e">
        <f>INDEX(DISCA!B:B,MATCH(Data!A535,DISCA!A:A,0))</f>
        <v>#N/A</v>
      </c>
      <c r="I535">
        <f>INDEX(GSX!B:B,MATCH(Data!A535,GSX!A:A,0))</f>
        <v>2.36</v>
      </c>
      <c r="J535">
        <f>INDEX(NDX!B:B,MATCH(Data!A535,NDX!A:A,0))</f>
        <v>14254.09</v>
      </c>
      <c r="K535">
        <f>INDEX('S&amp;P'!B:B,MATCH(Data!A535,'S&amp;P'!A:A,0))</f>
        <v>4179.83</v>
      </c>
    </row>
    <row r="536" spans="1:11" x14ac:dyDescent="0.25">
      <c r="A536" s="1">
        <v>45076</v>
      </c>
      <c r="B536">
        <f>INDEX(BIDU!B:B,MATCH(Data!A536,BIDU!A:A,0))</f>
        <v>123.62</v>
      </c>
      <c r="C536">
        <f>INDEX(TME!B:B,MATCH(Data!A536,TME!A:A,0))</f>
        <v>6.92</v>
      </c>
      <c r="D536">
        <f>INDEX(VIPS!B:B,MATCH(Data!A536,VIPS!A:A,0))</f>
        <v>14.78</v>
      </c>
      <c r="E536">
        <f>INDEX(FTCH!B:B,MATCH(Data!A536,FTCH!A:A,0))</f>
        <v>4.9800000000000004</v>
      </c>
      <c r="F536">
        <f>INDEX(IQ!B:B,MATCH(Data!A536,IQ!A:A,0))</f>
        <v>4.2300000000000004</v>
      </c>
      <c r="G536">
        <f>INDEX(Para!B:B,MATCH(Data!A536,Para!A:A,0))</f>
        <v>15.86</v>
      </c>
      <c r="H536" t="e">
        <f>INDEX(DISCA!B:B,MATCH(Data!A536,DISCA!A:A,0))</f>
        <v>#N/A</v>
      </c>
      <c r="I536">
        <f>INDEX(GSX!B:B,MATCH(Data!A536,GSX!A:A,0))</f>
        <v>2.48</v>
      </c>
      <c r="J536">
        <f>INDEX(NDX!B:B,MATCH(Data!A536,NDX!A:A,0))</f>
        <v>14354.99</v>
      </c>
      <c r="K536">
        <f>INDEX('S&amp;P'!B:B,MATCH(Data!A536,'S&amp;P'!A:A,0))</f>
        <v>4205.5200000000004</v>
      </c>
    </row>
    <row r="537" spans="1:11" x14ac:dyDescent="0.25">
      <c r="A537" s="1">
        <v>45072</v>
      </c>
      <c r="B537">
        <f>INDEX(BIDU!B:B,MATCH(Data!A537,BIDU!A:A,0))</f>
        <v>126.08</v>
      </c>
      <c r="C537">
        <f>INDEX(TME!B:B,MATCH(Data!A537,TME!A:A,0))</f>
        <v>7.4</v>
      </c>
      <c r="D537">
        <f>INDEX(VIPS!B:B,MATCH(Data!A537,VIPS!A:A,0))</f>
        <v>15.03</v>
      </c>
      <c r="E537">
        <f>INDEX(FTCH!B:B,MATCH(Data!A537,FTCH!A:A,0))</f>
        <v>4.71</v>
      </c>
      <c r="F537">
        <f>INDEX(IQ!B:B,MATCH(Data!A537,IQ!A:A,0))</f>
        <v>4.5</v>
      </c>
      <c r="G537">
        <f>INDEX(Para!B:B,MATCH(Data!A537,Para!A:A,0))</f>
        <v>14.91</v>
      </c>
      <c r="H537" t="e">
        <f>INDEX(DISCA!B:B,MATCH(Data!A537,DISCA!A:A,0))</f>
        <v>#N/A</v>
      </c>
      <c r="I537">
        <f>INDEX(GSX!B:B,MATCH(Data!A537,GSX!A:A,0))</f>
        <v>2.4900000000000002</v>
      </c>
      <c r="J537">
        <f>INDEX(NDX!B:B,MATCH(Data!A537,NDX!A:A,0))</f>
        <v>14298.41</v>
      </c>
      <c r="K537">
        <f>INDEX('S&amp;P'!B:B,MATCH(Data!A537,'S&amp;P'!A:A,0))</f>
        <v>4205.45</v>
      </c>
    </row>
    <row r="538" spans="1:11" x14ac:dyDescent="0.25">
      <c r="A538" s="1">
        <v>45071</v>
      </c>
      <c r="B538">
        <f>INDEX(BIDU!B:B,MATCH(Data!A538,BIDU!A:A,0))</f>
        <v>118.67</v>
      </c>
      <c r="C538">
        <f>INDEX(TME!B:B,MATCH(Data!A538,TME!A:A,0))</f>
        <v>7.27</v>
      </c>
      <c r="D538">
        <f>INDEX(VIPS!B:B,MATCH(Data!A538,VIPS!A:A,0))</f>
        <v>14.99</v>
      </c>
      <c r="E538">
        <f>INDEX(FTCH!B:B,MATCH(Data!A538,FTCH!A:A,0))</f>
        <v>4.78</v>
      </c>
      <c r="F538">
        <f>INDEX(IQ!B:B,MATCH(Data!A538,IQ!A:A,0))</f>
        <v>4.49</v>
      </c>
      <c r="G538">
        <f>INDEX(Para!B:B,MATCH(Data!A538,Para!A:A,0))</f>
        <v>14.08</v>
      </c>
      <c r="H538" t="e">
        <f>INDEX(DISCA!B:B,MATCH(Data!A538,DISCA!A:A,0))</f>
        <v>#N/A</v>
      </c>
      <c r="I538">
        <f>INDEX(GSX!B:B,MATCH(Data!A538,GSX!A:A,0))</f>
        <v>2.3199999999999998</v>
      </c>
      <c r="J538">
        <f>INDEX(NDX!B:B,MATCH(Data!A538,NDX!A:A,0))</f>
        <v>13938.53</v>
      </c>
      <c r="K538">
        <f>INDEX('S&amp;P'!B:B,MATCH(Data!A538,'S&amp;P'!A:A,0))</f>
        <v>4151.28</v>
      </c>
    </row>
    <row r="539" spans="1:11" x14ac:dyDescent="0.25">
      <c r="A539" s="1">
        <v>45070</v>
      </c>
      <c r="B539">
        <f>INDEX(BIDU!B:B,MATCH(Data!A539,BIDU!A:A,0))</f>
        <v>119.11</v>
      </c>
      <c r="C539">
        <f>INDEX(TME!B:B,MATCH(Data!A539,TME!A:A,0))</f>
        <v>7.5</v>
      </c>
      <c r="D539">
        <f>INDEX(VIPS!B:B,MATCH(Data!A539,VIPS!A:A,0))</f>
        <v>14.92</v>
      </c>
      <c r="E539">
        <f>INDEX(FTCH!B:B,MATCH(Data!A539,FTCH!A:A,0))</f>
        <v>5</v>
      </c>
      <c r="F539">
        <f>INDEX(IQ!B:B,MATCH(Data!A539,IQ!A:A,0))</f>
        <v>4.63</v>
      </c>
      <c r="G539">
        <f>INDEX(Para!B:B,MATCH(Data!A539,Para!A:A,0))</f>
        <v>14.64</v>
      </c>
      <c r="H539" t="e">
        <f>INDEX(DISCA!B:B,MATCH(Data!A539,DISCA!A:A,0))</f>
        <v>#N/A</v>
      </c>
      <c r="I539">
        <f>INDEX(GSX!B:B,MATCH(Data!A539,GSX!A:A,0))</f>
        <v>2.71</v>
      </c>
      <c r="J539">
        <f>INDEX(NDX!B:B,MATCH(Data!A539,NDX!A:A,0))</f>
        <v>13604.48</v>
      </c>
      <c r="K539">
        <f>INDEX('S&amp;P'!B:B,MATCH(Data!A539,'S&amp;P'!A:A,0))</f>
        <v>4115.24</v>
      </c>
    </row>
    <row r="540" spans="1:11" x14ac:dyDescent="0.25">
      <c r="A540" s="1">
        <v>45069</v>
      </c>
      <c r="B540">
        <f>INDEX(BIDU!B:B,MATCH(Data!A540,BIDU!A:A,0))</f>
        <v>121.56</v>
      </c>
      <c r="C540">
        <f>INDEX(TME!B:B,MATCH(Data!A540,TME!A:A,0))</f>
        <v>7.37</v>
      </c>
      <c r="D540">
        <f>INDEX(VIPS!B:B,MATCH(Data!A540,VIPS!A:A,0))</f>
        <v>14.17</v>
      </c>
      <c r="E540">
        <f>INDEX(FTCH!B:B,MATCH(Data!A540,FTCH!A:A,0))</f>
        <v>5.32</v>
      </c>
      <c r="F540">
        <f>INDEX(IQ!B:B,MATCH(Data!A540,IQ!A:A,0))</f>
        <v>4.7300000000000004</v>
      </c>
      <c r="G540">
        <f>INDEX(Para!B:B,MATCH(Data!A540,Para!A:A,0))</f>
        <v>14.92</v>
      </c>
      <c r="H540" t="e">
        <f>INDEX(DISCA!B:B,MATCH(Data!A540,DISCA!A:A,0))</f>
        <v>#N/A</v>
      </c>
      <c r="I540">
        <f>INDEX(GSX!B:B,MATCH(Data!A540,GSX!A:A,0))</f>
        <v>2.88</v>
      </c>
      <c r="J540">
        <f>INDEX(NDX!B:B,MATCH(Data!A540,NDX!A:A,0))</f>
        <v>13672.54</v>
      </c>
      <c r="K540">
        <f>INDEX('S&amp;P'!B:B,MATCH(Data!A540,'S&amp;P'!A:A,0))</f>
        <v>4145.58</v>
      </c>
    </row>
    <row r="541" spans="1:11" x14ac:dyDescent="0.25">
      <c r="A541" s="1">
        <v>45068</v>
      </c>
      <c r="B541">
        <f>INDEX(BIDU!B:B,MATCH(Data!A541,BIDU!A:A,0))</f>
        <v>125.95</v>
      </c>
      <c r="C541">
        <f>INDEX(TME!B:B,MATCH(Data!A541,TME!A:A,0))</f>
        <v>7.64</v>
      </c>
      <c r="D541">
        <f>INDEX(VIPS!B:B,MATCH(Data!A541,VIPS!A:A,0))</f>
        <v>14.83</v>
      </c>
      <c r="E541">
        <f>INDEX(FTCH!B:B,MATCH(Data!A541,FTCH!A:A,0))</f>
        <v>5.62</v>
      </c>
      <c r="F541">
        <f>INDEX(IQ!B:B,MATCH(Data!A541,IQ!A:A,0))</f>
        <v>4.92</v>
      </c>
      <c r="G541">
        <f>INDEX(Para!B:B,MATCH(Data!A541,Para!A:A,0))</f>
        <v>14.99</v>
      </c>
      <c r="H541" t="e">
        <f>INDEX(DISCA!B:B,MATCH(Data!A541,DISCA!A:A,0))</f>
        <v>#N/A</v>
      </c>
      <c r="I541">
        <f>INDEX(GSX!B:B,MATCH(Data!A541,GSX!A:A,0))</f>
        <v>2.94</v>
      </c>
      <c r="J541">
        <f>INDEX(NDX!B:B,MATCH(Data!A541,NDX!A:A,0))</f>
        <v>13849.74</v>
      </c>
      <c r="K541">
        <f>INDEX('S&amp;P'!B:B,MATCH(Data!A541,'S&amp;P'!A:A,0))</f>
        <v>4192.63</v>
      </c>
    </row>
    <row r="542" spans="1:11" x14ac:dyDescent="0.25">
      <c r="A542" s="1">
        <v>45065</v>
      </c>
      <c r="B542">
        <f>INDEX(BIDU!B:B,MATCH(Data!A542,BIDU!A:A,0))</f>
        <v>124.28</v>
      </c>
      <c r="C542">
        <f>INDEX(TME!B:B,MATCH(Data!A542,TME!A:A,0))</f>
        <v>7.81</v>
      </c>
      <c r="D542">
        <f>INDEX(VIPS!B:B,MATCH(Data!A542,VIPS!A:A,0))</f>
        <v>14.88</v>
      </c>
      <c r="E542">
        <f>INDEX(FTCH!B:B,MATCH(Data!A542,FTCH!A:A,0))</f>
        <v>4.9800000000000004</v>
      </c>
      <c r="F542">
        <f>INDEX(IQ!B:B,MATCH(Data!A542,IQ!A:A,0))</f>
        <v>4.96</v>
      </c>
      <c r="G542">
        <f>INDEX(Para!B:B,MATCH(Data!A542,Para!A:A,0))</f>
        <v>15.17</v>
      </c>
      <c r="H542" t="e">
        <f>INDEX(DISCA!B:B,MATCH(Data!A542,DISCA!A:A,0))</f>
        <v>#N/A</v>
      </c>
      <c r="I542">
        <f>INDEX(GSX!B:B,MATCH(Data!A542,GSX!A:A,0))</f>
        <v>2.88</v>
      </c>
      <c r="J542">
        <f>INDEX(NDX!B:B,MATCH(Data!A542,NDX!A:A,0))</f>
        <v>13803.49</v>
      </c>
      <c r="K542">
        <f>INDEX('S&amp;P'!B:B,MATCH(Data!A542,'S&amp;P'!A:A,0))</f>
        <v>4191.9799999999996</v>
      </c>
    </row>
    <row r="543" spans="1:11" x14ac:dyDescent="0.25">
      <c r="A543" s="1">
        <v>45064</v>
      </c>
      <c r="B543">
        <f>INDEX(BIDU!B:B,MATCH(Data!A543,BIDU!A:A,0))</f>
        <v>124.74</v>
      </c>
      <c r="C543">
        <f>INDEX(TME!B:B,MATCH(Data!A543,TME!A:A,0))</f>
        <v>8</v>
      </c>
      <c r="D543">
        <f>INDEX(VIPS!B:B,MATCH(Data!A543,VIPS!A:A,0))</f>
        <v>15</v>
      </c>
      <c r="E543">
        <f>INDEX(FTCH!B:B,MATCH(Data!A543,FTCH!A:A,0))</f>
        <v>4.34</v>
      </c>
      <c r="F543">
        <f>INDEX(IQ!B:B,MATCH(Data!A543,IQ!A:A,0))</f>
        <v>5.24</v>
      </c>
      <c r="G543">
        <f>INDEX(Para!B:B,MATCH(Data!A543,Para!A:A,0))</f>
        <v>15.71</v>
      </c>
      <c r="H543" t="e">
        <f>INDEX(DISCA!B:B,MATCH(Data!A543,DISCA!A:A,0))</f>
        <v>#N/A</v>
      </c>
      <c r="I543">
        <f>INDEX(GSX!B:B,MATCH(Data!A543,GSX!A:A,0))</f>
        <v>2.95</v>
      </c>
      <c r="J543">
        <f>INDEX(NDX!B:B,MATCH(Data!A543,NDX!A:A,0))</f>
        <v>13834.62</v>
      </c>
      <c r="K543">
        <f>INDEX('S&amp;P'!B:B,MATCH(Data!A543,'S&amp;P'!A:A,0))</f>
        <v>4198.05</v>
      </c>
    </row>
    <row r="544" spans="1:11" x14ac:dyDescent="0.25">
      <c r="A544" s="1">
        <v>45063</v>
      </c>
      <c r="B544">
        <f>INDEX(BIDU!B:B,MATCH(Data!A544,BIDU!A:A,0))</f>
        <v>130.52000000000001</v>
      </c>
      <c r="C544">
        <f>INDEX(TME!B:B,MATCH(Data!A544,TME!A:A,0))</f>
        <v>8.31</v>
      </c>
      <c r="D544">
        <f>INDEX(VIPS!B:B,MATCH(Data!A544,VIPS!A:A,0))</f>
        <v>16.21</v>
      </c>
      <c r="E544">
        <f>INDEX(FTCH!B:B,MATCH(Data!A544,FTCH!A:A,0))</f>
        <v>4.08</v>
      </c>
      <c r="F544">
        <f>INDEX(IQ!B:B,MATCH(Data!A544,IQ!A:A,0))</f>
        <v>5.45</v>
      </c>
      <c r="G544">
        <f>INDEX(Para!B:B,MATCH(Data!A544,Para!A:A,0))</f>
        <v>15.57</v>
      </c>
      <c r="H544" t="e">
        <f>INDEX(DISCA!B:B,MATCH(Data!A544,DISCA!A:A,0))</f>
        <v>#N/A</v>
      </c>
      <c r="I544">
        <f>INDEX(GSX!B:B,MATCH(Data!A544,GSX!A:A,0))</f>
        <v>3.08</v>
      </c>
      <c r="J544">
        <f>INDEX(NDX!B:B,MATCH(Data!A544,NDX!A:A,0))</f>
        <v>13589.26</v>
      </c>
      <c r="K544">
        <f>INDEX('S&amp;P'!B:B,MATCH(Data!A544,'S&amp;P'!A:A,0))</f>
        <v>4158.7700000000004</v>
      </c>
    </row>
    <row r="545" spans="1:11" x14ac:dyDescent="0.25">
      <c r="A545" s="1">
        <v>45062</v>
      </c>
      <c r="B545">
        <f>INDEX(BIDU!B:B,MATCH(Data!A545,BIDU!A:A,0))</f>
        <v>132.68</v>
      </c>
      <c r="C545">
        <f>INDEX(TME!B:B,MATCH(Data!A545,TME!A:A,0))</f>
        <v>7.67</v>
      </c>
      <c r="D545">
        <f>INDEX(VIPS!B:B,MATCH(Data!A545,VIPS!A:A,0))</f>
        <v>16.21</v>
      </c>
      <c r="E545">
        <f>INDEX(FTCH!B:B,MATCH(Data!A545,FTCH!A:A,0))</f>
        <v>3.99</v>
      </c>
      <c r="F545">
        <f>INDEX(IQ!B:B,MATCH(Data!A545,IQ!A:A,0))</f>
        <v>5.4950000000000001</v>
      </c>
      <c r="G545">
        <f>INDEX(Para!B:B,MATCH(Data!A545,Para!A:A,0))</f>
        <v>14.95</v>
      </c>
      <c r="H545" t="e">
        <f>INDEX(DISCA!B:B,MATCH(Data!A545,DISCA!A:A,0))</f>
        <v>#N/A</v>
      </c>
      <c r="I545">
        <f>INDEX(GSX!B:B,MATCH(Data!A545,GSX!A:A,0))</f>
        <v>3.07</v>
      </c>
      <c r="J545">
        <f>INDEX(NDX!B:B,MATCH(Data!A545,NDX!A:A,0))</f>
        <v>13426.01</v>
      </c>
      <c r="K545">
        <f>INDEX('S&amp;P'!B:B,MATCH(Data!A545,'S&amp;P'!A:A,0))</f>
        <v>4109.8999999999996</v>
      </c>
    </row>
    <row r="546" spans="1:11" x14ac:dyDescent="0.25">
      <c r="A546" s="1">
        <v>45061</v>
      </c>
      <c r="B546">
        <f>INDEX(BIDU!B:B,MATCH(Data!A546,BIDU!A:A,0))</f>
        <v>127.61</v>
      </c>
      <c r="C546">
        <f>INDEX(TME!B:B,MATCH(Data!A546,TME!A:A,0))</f>
        <v>7.96</v>
      </c>
      <c r="D546">
        <f>INDEX(VIPS!B:B,MATCH(Data!A546,VIPS!A:A,0))</f>
        <v>15.81</v>
      </c>
      <c r="E546">
        <f>INDEX(FTCH!B:B,MATCH(Data!A546,FTCH!A:A,0))</f>
        <v>4.07</v>
      </c>
      <c r="F546">
        <f>INDEX(IQ!B:B,MATCH(Data!A546,IQ!A:A,0))</f>
        <v>5.97</v>
      </c>
      <c r="G546">
        <f>INDEX(Para!B:B,MATCH(Data!A546,Para!A:A,0))</f>
        <v>15.81</v>
      </c>
      <c r="H546" t="e">
        <f>INDEX(DISCA!B:B,MATCH(Data!A546,DISCA!A:A,0))</f>
        <v>#N/A</v>
      </c>
      <c r="I546">
        <f>INDEX(GSX!B:B,MATCH(Data!A546,GSX!A:A,0))</f>
        <v>3.12</v>
      </c>
      <c r="J546">
        <f>INDEX(NDX!B:B,MATCH(Data!A546,NDX!A:A,0))</f>
        <v>13413.51</v>
      </c>
      <c r="K546">
        <f>INDEX('S&amp;P'!B:B,MATCH(Data!A546,'S&amp;P'!A:A,0))</f>
        <v>4136.28</v>
      </c>
    </row>
    <row r="547" spans="1:11" x14ac:dyDescent="0.25">
      <c r="A547" s="1">
        <v>45058</v>
      </c>
      <c r="B547">
        <f>INDEX(BIDU!B:B,MATCH(Data!A547,BIDU!A:A,0))</f>
        <v>120.07</v>
      </c>
      <c r="C547">
        <f>INDEX(TME!B:B,MATCH(Data!A547,TME!A:A,0))</f>
        <v>7.28</v>
      </c>
      <c r="D547">
        <f>INDEX(VIPS!B:B,MATCH(Data!A547,VIPS!A:A,0))</f>
        <v>15.56</v>
      </c>
      <c r="E547">
        <f>INDEX(FTCH!B:B,MATCH(Data!A547,FTCH!A:A,0))</f>
        <v>3.98</v>
      </c>
      <c r="F547">
        <f>INDEX(IQ!B:B,MATCH(Data!A547,IQ!A:A,0))</f>
        <v>5.66</v>
      </c>
      <c r="G547">
        <f>INDEX(Para!B:B,MATCH(Data!A547,Para!A:A,0))</f>
        <v>15.02</v>
      </c>
      <c r="H547" t="e">
        <f>INDEX(DISCA!B:B,MATCH(Data!A547,DISCA!A:A,0))</f>
        <v>#N/A</v>
      </c>
      <c r="I547">
        <f>INDEX(GSX!B:B,MATCH(Data!A547,GSX!A:A,0))</f>
        <v>2.86</v>
      </c>
      <c r="J547">
        <f>INDEX(NDX!B:B,MATCH(Data!A547,NDX!A:A,0))</f>
        <v>13340.18</v>
      </c>
      <c r="K547">
        <f>INDEX('S&amp;P'!B:B,MATCH(Data!A547,'S&amp;P'!A:A,0))</f>
        <v>4124.08</v>
      </c>
    </row>
    <row r="548" spans="1:11" x14ac:dyDescent="0.25">
      <c r="A548" s="1">
        <v>45057</v>
      </c>
      <c r="B548">
        <f>INDEX(BIDU!B:B,MATCH(Data!A548,BIDU!A:A,0))</f>
        <v>124.17</v>
      </c>
      <c r="C548">
        <f>INDEX(TME!B:B,MATCH(Data!A548,TME!A:A,0))</f>
        <v>7.47</v>
      </c>
      <c r="D548">
        <f>INDEX(VIPS!B:B,MATCH(Data!A548,VIPS!A:A,0))</f>
        <v>16.059999999999999</v>
      </c>
      <c r="E548">
        <f>INDEX(FTCH!B:B,MATCH(Data!A548,FTCH!A:A,0))</f>
        <v>4.12</v>
      </c>
      <c r="F548">
        <f>INDEX(IQ!B:B,MATCH(Data!A548,IQ!A:A,0))</f>
        <v>5.79</v>
      </c>
      <c r="G548">
        <f>INDEX(Para!B:B,MATCH(Data!A548,Para!A:A,0))</f>
        <v>15.37</v>
      </c>
      <c r="H548" t="e">
        <f>INDEX(DISCA!B:B,MATCH(Data!A548,DISCA!A:A,0))</f>
        <v>#N/A</v>
      </c>
      <c r="I548">
        <f>INDEX(GSX!B:B,MATCH(Data!A548,GSX!A:A,0))</f>
        <v>3</v>
      </c>
      <c r="J548">
        <f>INDEX(NDX!B:B,MATCH(Data!A548,NDX!A:A,0))</f>
        <v>13389.78</v>
      </c>
      <c r="K548">
        <f>INDEX('S&amp;P'!B:B,MATCH(Data!A548,'S&amp;P'!A:A,0))</f>
        <v>4130.62</v>
      </c>
    </row>
    <row r="549" spans="1:11" x14ac:dyDescent="0.25">
      <c r="A549" s="1">
        <v>45056</v>
      </c>
      <c r="B549">
        <f>INDEX(BIDU!B:B,MATCH(Data!A549,BIDU!A:A,0))</f>
        <v>118.9</v>
      </c>
      <c r="C549">
        <f>INDEX(TME!B:B,MATCH(Data!A549,TME!A:A,0))</f>
        <v>7</v>
      </c>
      <c r="D549">
        <f>INDEX(VIPS!B:B,MATCH(Data!A549,VIPS!A:A,0))</f>
        <v>14.83</v>
      </c>
      <c r="E549">
        <f>INDEX(FTCH!B:B,MATCH(Data!A549,FTCH!A:A,0))</f>
        <v>4.16</v>
      </c>
      <c r="F549">
        <f>INDEX(IQ!B:B,MATCH(Data!A549,IQ!A:A,0))</f>
        <v>5.59</v>
      </c>
      <c r="G549">
        <f>INDEX(Para!B:B,MATCH(Data!A549,Para!A:A,0))</f>
        <v>15.85</v>
      </c>
      <c r="H549" t="e">
        <f>INDEX(DISCA!B:B,MATCH(Data!A549,DISCA!A:A,0))</f>
        <v>#N/A</v>
      </c>
      <c r="I549">
        <f>INDEX(GSX!B:B,MATCH(Data!A549,GSX!A:A,0))</f>
        <v>2.82</v>
      </c>
      <c r="J549">
        <f>INDEX(NDX!B:B,MATCH(Data!A549,NDX!A:A,0))</f>
        <v>13347.83</v>
      </c>
      <c r="K549">
        <f>INDEX('S&amp;P'!B:B,MATCH(Data!A549,'S&amp;P'!A:A,0))</f>
        <v>4137.6400000000003</v>
      </c>
    </row>
    <row r="550" spans="1:11" x14ac:dyDescent="0.25">
      <c r="A550" s="1">
        <v>45055</v>
      </c>
      <c r="B550">
        <f>INDEX(BIDU!B:B,MATCH(Data!A550,BIDU!A:A,0))</f>
        <v>119.48</v>
      </c>
      <c r="C550">
        <f>INDEX(TME!B:B,MATCH(Data!A550,TME!A:A,0))</f>
        <v>6.94</v>
      </c>
      <c r="D550">
        <f>INDEX(VIPS!B:B,MATCH(Data!A550,VIPS!A:A,0))</f>
        <v>14.77</v>
      </c>
      <c r="E550">
        <f>INDEX(FTCH!B:B,MATCH(Data!A550,FTCH!A:A,0))</f>
        <v>4.1100000000000003</v>
      </c>
      <c r="F550">
        <f>INDEX(IQ!B:B,MATCH(Data!A550,IQ!A:A,0))</f>
        <v>5.81</v>
      </c>
      <c r="G550">
        <f>INDEX(Para!B:B,MATCH(Data!A550,Para!A:A,0))</f>
        <v>16.53</v>
      </c>
      <c r="H550" t="e">
        <f>INDEX(DISCA!B:B,MATCH(Data!A550,DISCA!A:A,0))</f>
        <v>#N/A</v>
      </c>
      <c r="I550">
        <f>INDEX(GSX!B:B,MATCH(Data!A550,GSX!A:A,0))</f>
        <v>2.92</v>
      </c>
      <c r="J550">
        <f>INDEX(NDX!B:B,MATCH(Data!A550,NDX!A:A,0))</f>
        <v>13201.11</v>
      </c>
      <c r="K550">
        <f>INDEX('S&amp;P'!B:B,MATCH(Data!A550,'S&amp;P'!A:A,0))</f>
        <v>4119.17</v>
      </c>
    </row>
    <row r="551" spans="1:11" x14ac:dyDescent="0.25">
      <c r="A551" s="1">
        <v>45054</v>
      </c>
      <c r="B551">
        <f>INDEX(BIDU!B:B,MATCH(Data!A551,BIDU!A:A,0))</f>
        <v>122.49</v>
      </c>
      <c r="C551">
        <f>INDEX(TME!B:B,MATCH(Data!A551,TME!A:A,0))</f>
        <v>7.31</v>
      </c>
      <c r="D551">
        <f>INDEX(VIPS!B:B,MATCH(Data!A551,VIPS!A:A,0))</f>
        <v>15.01</v>
      </c>
      <c r="E551">
        <f>INDEX(FTCH!B:B,MATCH(Data!A551,FTCH!A:A,0))</f>
        <v>4.29</v>
      </c>
      <c r="F551">
        <f>INDEX(IQ!B:B,MATCH(Data!A551,IQ!A:A,0))</f>
        <v>5.92</v>
      </c>
      <c r="G551">
        <f>INDEX(Para!B:B,MATCH(Data!A551,Para!A:A,0))</f>
        <v>16.989999999999998</v>
      </c>
      <c r="H551" t="e">
        <f>INDEX(DISCA!B:B,MATCH(Data!A551,DISCA!A:A,0))</f>
        <v>#N/A</v>
      </c>
      <c r="I551">
        <f>INDEX(GSX!B:B,MATCH(Data!A551,GSX!A:A,0))</f>
        <v>2.91</v>
      </c>
      <c r="J551">
        <f>INDEX(NDX!B:B,MATCH(Data!A551,NDX!A:A,0))</f>
        <v>13291.64</v>
      </c>
      <c r="K551">
        <f>INDEX('S&amp;P'!B:B,MATCH(Data!A551,'S&amp;P'!A:A,0))</f>
        <v>4138.12</v>
      </c>
    </row>
    <row r="552" spans="1:11" x14ac:dyDescent="0.25">
      <c r="A552" s="1">
        <v>45051</v>
      </c>
      <c r="B552">
        <f>INDEX(BIDU!B:B,MATCH(Data!A552,BIDU!A:A,0))</f>
        <v>123.45</v>
      </c>
      <c r="C552">
        <f>INDEX(TME!B:B,MATCH(Data!A552,TME!A:A,0))</f>
        <v>7.31</v>
      </c>
      <c r="D552">
        <f>INDEX(VIPS!B:B,MATCH(Data!A552,VIPS!A:A,0))</f>
        <v>14.89</v>
      </c>
      <c r="E552">
        <f>INDEX(FTCH!B:B,MATCH(Data!A552,FTCH!A:A,0))</f>
        <v>4.1399999999999997</v>
      </c>
      <c r="F552">
        <f>INDEX(IQ!B:B,MATCH(Data!A552,IQ!A:A,0))</f>
        <v>6.01</v>
      </c>
      <c r="G552">
        <f>INDEX(Para!B:B,MATCH(Data!A552,Para!A:A,0))</f>
        <v>16.86</v>
      </c>
      <c r="H552" t="e">
        <f>INDEX(DISCA!B:B,MATCH(Data!A552,DISCA!A:A,0))</f>
        <v>#N/A</v>
      </c>
      <c r="I552">
        <f>INDEX(GSX!B:B,MATCH(Data!A552,GSX!A:A,0))</f>
        <v>3.01</v>
      </c>
      <c r="J552">
        <f>INDEX(NDX!B:B,MATCH(Data!A552,NDX!A:A,0))</f>
        <v>13259.13</v>
      </c>
      <c r="K552">
        <f>INDEX('S&amp;P'!B:B,MATCH(Data!A552,'S&amp;P'!A:A,0))</f>
        <v>4136.25</v>
      </c>
    </row>
    <row r="553" spans="1:11" x14ac:dyDescent="0.25">
      <c r="A553" s="1">
        <v>45050</v>
      </c>
      <c r="B553">
        <f>INDEX(BIDU!B:B,MATCH(Data!A553,BIDU!A:A,0))</f>
        <v>121.35</v>
      </c>
      <c r="C553">
        <f>INDEX(TME!B:B,MATCH(Data!A553,TME!A:A,0))</f>
        <v>7.31</v>
      </c>
      <c r="D553">
        <f>INDEX(VIPS!B:B,MATCH(Data!A553,VIPS!A:A,0))</f>
        <v>15</v>
      </c>
      <c r="E553">
        <f>INDEX(FTCH!B:B,MATCH(Data!A553,FTCH!A:A,0))</f>
        <v>3.96</v>
      </c>
      <c r="F553">
        <f>INDEX(IQ!B:B,MATCH(Data!A553,IQ!A:A,0))</f>
        <v>5.96</v>
      </c>
      <c r="G553">
        <f>INDEX(Para!B:B,MATCH(Data!A553,Para!A:A,0))</f>
        <v>16.399999999999999</v>
      </c>
      <c r="H553" t="e">
        <f>INDEX(DISCA!B:B,MATCH(Data!A553,DISCA!A:A,0))</f>
        <v>#N/A</v>
      </c>
      <c r="I553">
        <f>INDEX(GSX!B:B,MATCH(Data!A553,GSX!A:A,0))</f>
        <v>2.94</v>
      </c>
      <c r="J553">
        <f>INDEX(NDX!B:B,MATCH(Data!A553,NDX!A:A,0))</f>
        <v>12982.48</v>
      </c>
      <c r="K553">
        <f>INDEX('S&amp;P'!B:B,MATCH(Data!A553,'S&amp;P'!A:A,0))</f>
        <v>4061.22</v>
      </c>
    </row>
    <row r="554" spans="1:11" x14ac:dyDescent="0.25">
      <c r="A554" s="1">
        <v>45049</v>
      </c>
      <c r="B554">
        <f>INDEX(BIDU!B:B,MATCH(Data!A554,BIDU!A:A,0))</f>
        <v>116.69</v>
      </c>
      <c r="C554">
        <f>INDEX(TME!B:B,MATCH(Data!A554,TME!A:A,0))</f>
        <v>7.08</v>
      </c>
      <c r="D554">
        <f>INDEX(VIPS!B:B,MATCH(Data!A554,VIPS!A:A,0))</f>
        <v>15.13</v>
      </c>
      <c r="E554">
        <f>INDEX(FTCH!B:B,MATCH(Data!A554,FTCH!A:A,0))</f>
        <v>3.92</v>
      </c>
      <c r="F554">
        <f>INDEX(IQ!B:B,MATCH(Data!A554,IQ!A:A,0))</f>
        <v>5.82</v>
      </c>
      <c r="G554">
        <f>INDEX(Para!B:B,MATCH(Data!A554,Para!A:A,0))</f>
        <v>22.89</v>
      </c>
      <c r="H554" t="e">
        <f>INDEX(DISCA!B:B,MATCH(Data!A554,DISCA!A:A,0))</f>
        <v>#N/A</v>
      </c>
      <c r="I554">
        <f>INDEX(GSX!B:B,MATCH(Data!A554,GSX!A:A,0))</f>
        <v>2.98</v>
      </c>
      <c r="J554">
        <f>INDEX(NDX!B:B,MATCH(Data!A554,NDX!A:A,0))</f>
        <v>13030.21</v>
      </c>
      <c r="K554">
        <f>INDEX('S&amp;P'!B:B,MATCH(Data!A554,'S&amp;P'!A:A,0))</f>
        <v>4090.75</v>
      </c>
    </row>
    <row r="555" spans="1:11" x14ac:dyDescent="0.25">
      <c r="A555" s="1">
        <v>45048</v>
      </c>
      <c r="B555">
        <f>INDEX(BIDU!B:B,MATCH(Data!A555,BIDU!A:A,0))</f>
        <v>117.53</v>
      </c>
      <c r="C555">
        <f>INDEX(TME!B:B,MATCH(Data!A555,TME!A:A,0))</f>
        <v>6.96</v>
      </c>
      <c r="D555">
        <f>INDEX(VIPS!B:B,MATCH(Data!A555,VIPS!A:A,0))</f>
        <v>14.95</v>
      </c>
      <c r="E555">
        <f>INDEX(FTCH!B:B,MATCH(Data!A555,FTCH!A:A,0))</f>
        <v>3.85</v>
      </c>
      <c r="F555">
        <f>INDEX(IQ!B:B,MATCH(Data!A555,IQ!A:A,0))</f>
        <v>5.78</v>
      </c>
      <c r="G555">
        <f>INDEX(Para!B:B,MATCH(Data!A555,Para!A:A,0))</f>
        <v>22.99</v>
      </c>
      <c r="H555" t="e">
        <f>INDEX(DISCA!B:B,MATCH(Data!A555,DISCA!A:A,0))</f>
        <v>#N/A</v>
      </c>
      <c r="I555">
        <f>INDEX(GSX!B:B,MATCH(Data!A555,GSX!A:A,0))</f>
        <v>3.15</v>
      </c>
      <c r="J555">
        <f>INDEX(NDX!B:B,MATCH(Data!A555,NDX!A:A,0))</f>
        <v>13113.66</v>
      </c>
      <c r="K555">
        <f>INDEX('S&amp;P'!B:B,MATCH(Data!A555,'S&amp;P'!A:A,0))</f>
        <v>4119.58</v>
      </c>
    </row>
    <row r="556" spans="1:11" x14ac:dyDescent="0.25">
      <c r="A556" s="1">
        <v>45047</v>
      </c>
      <c r="B556">
        <f>INDEX(BIDU!B:B,MATCH(Data!A556,BIDU!A:A,0))</f>
        <v>121.28</v>
      </c>
      <c r="C556">
        <f>INDEX(TME!B:B,MATCH(Data!A556,TME!A:A,0))</f>
        <v>7.22</v>
      </c>
      <c r="D556">
        <f>INDEX(VIPS!B:B,MATCH(Data!A556,VIPS!A:A,0))</f>
        <v>15.21</v>
      </c>
      <c r="E556">
        <f>INDEX(FTCH!B:B,MATCH(Data!A556,FTCH!A:A,0))</f>
        <v>3.98</v>
      </c>
      <c r="F556">
        <f>INDEX(IQ!B:B,MATCH(Data!A556,IQ!A:A,0))</f>
        <v>6.15</v>
      </c>
      <c r="G556">
        <f>INDEX(Para!B:B,MATCH(Data!A556,Para!A:A,0))</f>
        <v>23.44</v>
      </c>
      <c r="H556" t="e">
        <f>INDEX(DISCA!B:B,MATCH(Data!A556,DISCA!A:A,0))</f>
        <v>#N/A</v>
      </c>
      <c r="I556">
        <f>INDEX(GSX!B:B,MATCH(Data!A556,GSX!A:A,0))</f>
        <v>3.37</v>
      </c>
      <c r="J556">
        <f>INDEX(NDX!B:B,MATCH(Data!A556,NDX!A:A,0))</f>
        <v>13231.47</v>
      </c>
      <c r="K556">
        <f>INDEX('S&amp;P'!B:B,MATCH(Data!A556,'S&amp;P'!A:A,0))</f>
        <v>4167.87</v>
      </c>
    </row>
    <row r="557" spans="1:11" x14ac:dyDescent="0.25">
      <c r="A557" s="1">
        <v>45044</v>
      </c>
      <c r="B557">
        <f>INDEX(BIDU!B:B,MATCH(Data!A557,BIDU!A:A,0))</f>
        <v>120.61</v>
      </c>
      <c r="C557">
        <f>INDEX(TME!B:B,MATCH(Data!A557,TME!A:A,0))</f>
        <v>7.41</v>
      </c>
      <c r="D557">
        <f>INDEX(VIPS!B:B,MATCH(Data!A557,VIPS!A:A,0))</f>
        <v>15.7</v>
      </c>
      <c r="E557">
        <f>INDEX(FTCH!B:B,MATCH(Data!A557,FTCH!A:A,0))</f>
        <v>4.03</v>
      </c>
      <c r="F557">
        <f>INDEX(IQ!B:B,MATCH(Data!A557,IQ!A:A,0))</f>
        <v>6.1</v>
      </c>
      <c r="G557">
        <f>INDEX(Para!B:B,MATCH(Data!A557,Para!A:A,0))</f>
        <v>23.33</v>
      </c>
      <c r="H557" t="e">
        <f>INDEX(DISCA!B:B,MATCH(Data!A557,DISCA!A:A,0))</f>
        <v>#N/A</v>
      </c>
      <c r="I557">
        <f>INDEX(GSX!B:B,MATCH(Data!A557,GSX!A:A,0))</f>
        <v>3.28</v>
      </c>
      <c r="J557">
        <f>INDEX(NDX!B:B,MATCH(Data!A557,NDX!A:A,0))</f>
        <v>13245.99</v>
      </c>
      <c r="K557">
        <f>INDEX('S&amp;P'!B:B,MATCH(Data!A557,'S&amp;P'!A:A,0))</f>
        <v>4169.4799999999996</v>
      </c>
    </row>
    <row r="558" spans="1:11" x14ac:dyDescent="0.25">
      <c r="A558" s="1">
        <v>45043</v>
      </c>
      <c r="B558">
        <f>INDEX(BIDU!B:B,MATCH(Data!A558,BIDU!A:A,0))</f>
        <v>118.46</v>
      </c>
      <c r="C558">
        <f>INDEX(TME!B:B,MATCH(Data!A558,TME!A:A,0))</f>
        <v>7.3</v>
      </c>
      <c r="D558">
        <f>INDEX(VIPS!B:B,MATCH(Data!A558,VIPS!A:A,0))</f>
        <v>15.38</v>
      </c>
      <c r="E558">
        <f>INDEX(FTCH!B:B,MATCH(Data!A558,FTCH!A:A,0))</f>
        <v>4.0599999999999996</v>
      </c>
      <c r="F558">
        <f>INDEX(IQ!B:B,MATCH(Data!A558,IQ!A:A,0))</f>
        <v>5.87</v>
      </c>
      <c r="G558">
        <f>INDEX(Para!B:B,MATCH(Data!A558,Para!A:A,0))</f>
        <v>23.08</v>
      </c>
      <c r="H558" t="e">
        <f>INDEX(DISCA!B:B,MATCH(Data!A558,DISCA!A:A,0))</f>
        <v>#N/A</v>
      </c>
      <c r="I558">
        <f>INDEX(GSX!B:B,MATCH(Data!A558,GSX!A:A,0))</f>
        <v>3.07</v>
      </c>
      <c r="J558">
        <f>INDEX(NDX!B:B,MATCH(Data!A558,NDX!A:A,0))</f>
        <v>13160.03</v>
      </c>
      <c r="K558">
        <f>INDEX('S&amp;P'!B:B,MATCH(Data!A558,'S&amp;P'!A:A,0))</f>
        <v>4135.3500000000004</v>
      </c>
    </row>
    <row r="559" spans="1:11" x14ac:dyDescent="0.25">
      <c r="A559" s="1">
        <v>45042</v>
      </c>
      <c r="B559">
        <f>INDEX(BIDU!B:B,MATCH(Data!A559,BIDU!A:A,0))</f>
        <v>117.07</v>
      </c>
      <c r="C559">
        <f>INDEX(TME!B:B,MATCH(Data!A559,TME!A:A,0))</f>
        <v>7.09</v>
      </c>
      <c r="D559">
        <f>INDEX(VIPS!B:B,MATCH(Data!A559,VIPS!A:A,0))</f>
        <v>14.77</v>
      </c>
      <c r="E559">
        <f>INDEX(FTCH!B:B,MATCH(Data!A559,FTCH!A:A,0))</f>
        <v>4.08</v>
      </c>
      <c r="F559">
        <f>INDEX(IQ!B:B,MATCH(Data!A559,IQ!A:A,0))</f>
        <v>5.99</v>
      </c>
      <c r="G559">
        <f>INDEX(Para!B:B,MATCH(Data!A559,Para!A:A,0))</f>
        <v>21.65</v>
      </c>
      <c r="H559" t="e">
        <f>INDEX(DISCA!B:B,MATCH(Data!A559,DISCA!A:A,0))</f>
        <v>#N/A</v>
      </c>
      <c r="I559">
        <f>INDEX(GSX!B:B,MATCH(Data!A559,GSX!A:A,0))</f>
        <v>3.11</v>
      </c>
      <c r="J559">
        <f>INDEX(NDX!B:B,MATCH(Data!A559,NDX!A:A,0))</f>
        <v>12806.48</v>
      </c>
      <c r="K559">
        <f>INDEX('S&amp;P'!B:B,MATCH(Data!A559,'S&amp;P'!A:A,0))</f>
        <v>4055.99</v>
      </c>
    </row>
    <row r="560" spans="1:11" x14ac:dyDescent="0.25">
      <c r="A560" s="1">
        <v>45041</v>
      </c>
      <c r="B560">
        <f>INDEX(BIDU!B:B,MATCH(Data!A560,BIDU!A:A,0))</f>
        <v>116.94</v>
      </c>
      <c r="C560">
        <f>INDEX(TME!B:B,MATCH(Data!A560,TME!A:A,0))</f>
        <v>7</v>
      </c>
      <c r="D560">
        <f>INDEX(VIPS!B:B,MATCH(Data!A560,VIPS!A:A,0))</f>
        <v>14.01</v>
      </c>
      <c r="E560">
        <f>INDEX(FTCH!B:B,MATCH(Data!A560,FTCH!A:A,0))</f>
        <v>3.98</v>
      </c>
      <c r="F560">
        <f>INDEX(IQ!B:B,MATCH(Data!A560,IQ!A:A,0))</f>
        <v>5.91</v>
      </c>
      <c r="G560">
        <f>INDEX(Para!B:B,MATCH(Data!A560,Para!A:A,0))</f>
        <v>21.97</v>
      </c>
      <c r="H560" t="e">
        <f>INDEX(DISCA!B:B,MATCH(Data!A560,DISCA!A:A,0))</f>
        <v>#N/A</v>
      </c>
      <c r="I560">
        <f>INDEX(GSX!B:B,MATCH(Data!A560,GSX!A:A,0))</f>
        <v>3.09</v>
      </c>
      <c r="J560">
        <f>INDEX(NDX!B:B,MATCH(Data!A560,NDX!A:A,0))</f>
        <v>12725.11</v>
      </c>
      <c r="K560">
        <f>INDEX('S&amp;P'!B:B,MATCH(Data!A560,'S&amp;P'!A:A,0))</f>
        <v>4071.63</v>
      </c>
    </row>
    <row r="561" spans="1:11" x14ac:dyDescent="0.25">
      <c r="A561" s="1">
        <v>45040</v>
      </c>
      <c r="B561">
        <f>INDEX(BIDU!B:B,MATCH(Data!A561,BIDU!A:A,0))</f>
        <v>122.62</v>
      </c>
      <c r="C561">
        <f>INDEX(TME!B:B,MATCH(Data!A561,TME!A:A,0))</f>
        <v>7.36</v>
      </c>
      <c r="D561">
        <f>INDEX(VIPS!B:B,MATCH(Data!A561,VIPS!A:A,0))</f>
        <v>14.11</v>
      </c>
      <c r="E561">
        <f>INDEX(FTCH!B:B,MATCH(Data!A561,FTCH!A:A,0))</f>
        <v>4.1399999999999997</v>
      </c>
      <c r="F561">
        <f>INDEX(IQ!B:B,MATCH(Data!A561,IQ!A:A,0))</f>
        <v>6.18</v>
      </c>
      <c r="G561">
        <f>INDEX(Para!B:B,MATCH(Data!A561,Para!A:A,0))</f>
        <v>22.58</v>
      </c>
      <c r="H561" t="e">
        <f>INDEX(DISCA!B:B,MATCH(Data!A561,DISCA!A:A,0))</f>
        <v>#N/A</v>
      </c>
      <c r="I561">
        <f>INDEX(GSX!B:B,MATCH(Data!A561,GSX!A:A,0))</f>
        <v>3.28</v>
      </c>
      <c r="J561">
        <f>INDEX(NDX!B:B,MATCH(Data!A561,NDX!A:A,0))</f>
        <v>12969.76</v>
      </c>
      <c r="K561">
        <f>INDEX('S&amp;P'!B:B,MATCH(Data!A561,'S&amp;P'!A:A,0))</f>
        <v>4137.04</v>
      </c>
    </row>
    <row r="562" spans="1:11" x14ac:dyDescent="0.25">
      <c r="A562" s="1">
        <v>45037</v>
      </c>
      <c r="B562">
        <f>INDEX(BIDU!B:B,MATCH(Data!A562,BIDU!A:A,0))</f>
        <v>124.96</v>
      </c>
      <c r="C562">
        <f>INDEX(TME!B:B,MATCH(Data!A562,TME!A:A,0))</f>
        <v>7.63</v>
      </c>
      <c r="D562">
        <f>INDEX(VIPS!B:B,MATCH(Data!A562,VIPS!A:A,0))</f>
        <v>14.93</v>
      </c>
      <c r="E562">
        <f>INDEX(FTCH!B:B,MATCH(Data!A562,FTCH!A:A,0))</f>
        <v>4.2</v>
      </c>
      <c r="F562">
        <f>INDEX(IQ!B:B,MATCH(Data!A562,IQ!A:A,0))</f>
        <v>6.59</v>
      </c>
      <c r="G562">
        <f>INDEX(Para!B:B,MATCH(Data!A562,Para!A:A,0))</f>
        <v>22.53</v>
      </c>
      <c r="H562" t="e">
        <f>INDEX(DISCA!B:B,MATCH(Data!A562,DISCA!A:A,0))</f>
        <v>#N/A</v>
      </c>
      <c r="I562">
        <f>INDEX(GSX!B:B,MATCH(Data!A562,GSX!A:A,0))</f>
        <v>3.41</v>
      </c>
      <c r="J562">
        <f>INDEX(NDX!B:B,MATCH(Data!A562,NDX!A:A,0))</f>
        <v>13000.77</v>
      </c>
      <c r="K562">
        <f>INDEX('S&amp;P'!B:B,MATCH(Data!A562,'S&amp;P'!A:A,0))</f>
        <v>4133.5200000000004</v>
      </c>
    </row>
    <row r="563" spans="1:11" x14ac:dyDescent="0.25">
      <c r="A563" s="1">
        <v>45036</v>
      </c>
      <c r="B563">
        <f>INDEX(BIDU!B:B,MATCH(Data!A563,BIDU!A:A,0))</f>
        <v>127.44</v>
      </c>
      <c r="C563">
        <f>INDEX(TME!B:B,MATCH(Data!A563,TME!A:A,0))</f>
        <v>7.91</v>
      </c>
      <c r="D563">
        <f>INDEX(VIPS!B:B,MATCH(Data!A563,VIPS!A:A,0))</f>
        <v>15.11</v>
      </c>
      <c r="E563">
        <f>INDEX(FTCH!B:B,MATCH(Data!A563,FTCH!A:A,0))</f>
        <v>4.3600000000000003</v>
      </c>
      <c r="F563">
        <f>INDEX(IQ!B:B,MATCH(Data!A563,IQ!A:A,0))</f>
        <v>6.8</v>
      </c>
      <c r="G563">
        <f>INDEX(Para!B:B,MATCH(Data!A563,Para!A:A,0))</f>
        <v>22.15</v>
      </c>
      <c r="H563" t="e">
        <f>INDEX(DISCA!B:B,MATCH(Data!A563,DISCA!A:A,0))</f>
        <v>#N/A</v>
      </c>
      <c r="I563">
        <f>INDEX(GSX!B:B,MATCH(Data!A563,GSX!A:A,0))</f>
        <v>3.65</v>
      </c>
      <c r="J563">
        <f>INDEX(NDX!B:B,MATCH(Data!A563,NDX!A:A,0))</f>
        <v>12985.98</v>
      </c>
      <c r="K563">
        <f>INDEX('S&amp;P'!B:B,MATCH(Data!A563,'S&amp;P'!A:A,0))</f>
        <v>4129.79</v>
      </c>
    </row>
    <row r="564" spans="1:11" x14ac:dyDescent="0.25">
      <c r="A564" s="1">
        <v>45035</v>
      </c>
      <c r="B564">
        <f>INDEX(BIDU!B:B,MATCH(Data!A564,BIDU!A:A,0))</f>
        <v>128.15</v>
      </c>
      <c r="C564">
        <f>INDEX(TME!B:B,MATCH(Data!A564,TME!A:A,0))</f>
        <v>7.9</v>
      </c>
      <c r="D564">
        <f>INDEX(VIPS!B:B,MATCH(Data!A564,VIPS!A:A,0))</f>
        <v>15.36</v>
      </c>
      <c r="E564">
        <f>INDEX(FTCH!B:B,MATCH(Data!A564,FTCH!A:A,0))</f>
        <v>4.47</v>
      </c>
      <c r="F564">
        <f>INDEX(IQ!B:B,MATCH(Data!A564,IQ!A:A,0))</f>
        <v>6.96</v>
      </c>
      <c r="G564">
        <f>INDEX(Para!B:B,MATCH(Data!A564,Para!A:A,0))</f>
        <v>22.56</v>
      </c>
      <c r="H564" t="e">
        <f>INDEX(DISCA!B:B,MATCH(Data!A564,DISCA!A:A,0))</f>
        <v>#N/A</v>
      </c>
      <c r="I564">
        <f>INDEX(GSX!B:B,MATCH(Data!A564,GSX!A:A,0))</f>
        <v>3.77</v>
      </c>
      <c r="J564">
        <f>INDEX(NDX!B:B,MATCH(Data!A564,NDX!A:A,0))</f>
        <v>13088.71</v>
      </c>
      <c r="K564">
        <f>INDEX('S&amp;P'!B:B,MATCH(Data!A564,'S&amp;P'!A:A,0))</f>
        <v>4154.5200000000004</v>
      </c>
    </row>
    <row r="565" spans="1:11" x14ac:dyDescent="0.25">
      <c r="A565" s="1">
        <v>45034</v>
      </c>
      <c r="B565">
        <f>INDEX(BIDU!B:B,MATCH(Data!A565,BIDU!A:A,0))</f>
        <v>131.18</v>
      </c>
      <c r="C565">
        <f>INDEX(TME!B:B,MATCH(Data!A565,TME!A:A,0))</f>
        <v>8.1300000000000008</v>
      </c>
      <c r="D565">
        <f>INDEX(VIPS!B:B,MATCH(Data!A565,VIPS!A:A,0))</f>
        <v>15.49</v>
      </c>
      <c r="E565">
        <f>INDEX(FTCH!B:B,MATCH(Data!A565,FTCH!A:A,0))</f>
        <v>4.59</v>
      </c>
      <c r="F565">
        <f>INDEX(IQ!B:B,MATCH(Data!A565,IQ!A:A,0))</f>
        <v>7.06</v>
      </c>
      <c r="G565">
        <f>INDEX(Para!B:B,MATCH(Data!A565,Para!A:A,0))</f>
        <v>21.82</v>
      </c>
      <c r="H565" t="e">
        <f>INDEX(DISCA!B:B,MATCH(Data!A565,DISCA!A:A,0))</f>
        <v>#N/A</v>
      </c>
      <c r="I565">
        <f>INDEX(GSX!B:B,MATCH(Data!A565,GSX!A:A,0))</f>
        <v>3.61</v>
      </c>
      <c r="J565">
        <f>INDEX(NDX!B:B,MATCH(Data!A565,NDX!A:A,0))</f>
        <v>13091.79</v>
      </c>
      <c r="K565">
        <f>INDEX('S&amp;P'!B:B,MATCH(Data!A565,'S&amp;P'!A:A,0))</f>
        <v>4154.87</v>
      </c>
    </row>
    <row r="566" spans="1:11" x14ac:dyDescent="0.25">
      <c r="A566" s="1">
        <v>45033</v>
      </c>
      <c r="B566">
        <f>INDEX(BIDU!B:B,MATCH(Data!A566,BIDU!A:A,0))</f>
        <v>131.54</v>
      </c>
      <c r="C566">
        <f>INDEX(TME!B:B,MATCH(Data!A566,TME!A:A,0))</f>
        <v>8.0299999999999994</v>
      </c>
      <c r="D566">
        <f>INDEX(VIPS!B:B,MATCH(Data!A566,VIPS!A:A,0))</f>
        <v>15.32</v>
      </c>
      <c r="E566">
        <f>INDEX(FTCH!B:B,MATCH(Data!A566,FTCH!A:A,0))</f>
        <v>4.4800000000000004</v>
      </c>
      <c r="F566">
        <f>INDEX(IQ!B:B,MATCH(Data!A566,IQ!A:A,0))</f>
        <v>7.2</v>
      </c>
      <c r="G566">
        <f>INDEX(Para!B:B,MATCH(Data!A566,Para!A:A,0))</f>
        <v>22.08</v>
      </c>
      <c r="H566" t="e">
        <f>INDEX(DISCA!B:B,MATCH(Data!A566,DISCA!A:A,0))</f>
        <v>#N/A</v>
      </c>
      <c r="I566">
        <f>INDEX(GSX!B:B,MATCH(Data!A566,GSX!A:A,0))</f>
        <v>3.62</v>
      </c>
      <c r="J566">
        <f>INDEX(NDX!B:B,MATCH(Data!A566,NDX!A:A,0))</f>
        <v>13087.71</v>
      </c>
      <c r="K566">
        <f>INDEX('S&amp;P'!B:B,MATCH(Data!A566,'S&amp;P'!A:A,0))</f>
        <v>4151.32</v>
      </c>
    </row>
    <row r="567" spans="1:11" x14ac:dyDescent="0.25">
      <c r="A567" s="1">
        <v>45030</v>
      </c>
      <c r="B567">
        <f>INDEX(BIDU!B:B,MATCH(Data!A567,BIDU!A:A,0))</f>
        <v>128.75</v>
      </c>
      <c r="C567">
        <f>INDEX(TME!B:B,MATCH(Data!A567,TME!A:A,0))</f>
        <v>7.6</v>
      </c>
      <c r="D567">
        <f>INDEX(VIPS!B:B,MATCH(Data!A567,VIPS!A:A,0))</f>
        <v>15.01</v>
      </c>
      <c r="E567">
        <f>INDEX(FTCH!B:B,MATCH(Data!A567,FTCH!A:A,0))</f>
        <v>4.43</v>
      </c>
      <c r="F567">
        <f>INDEX(IQ!B:B,MATCH(Data!A567,IQ!A:A,0))</f>
        <v>6.86</v>
      </c>
      <c r="G567">
        <f>INDEX(Para!B:B,MATCH(Data!A567,Para!A:A,0))</f>
        <v>21.58</v>
      </c>
      <c r="H567" t="e">
        <f>INDEX(DISCA!B:B,MATCH(Data!A567,DISCA!A:A,0))</f>
        <v>#N/A</v>
      </c>
      <c r="I567">
        <f>INDEX(GSX!B:B,MATCH(Data!A567,GSX!A:A,0))</f>
        <v>3.49</v>
      </c>
      <c r="J567">
        <f>INDEX(NDX!B:B,MATCH(Data!A567,NDX!A:A,0))</f>
        <v>13079.52</v>
      </c>
      <c r="K567">
        <f>INDEX('S&amp;P'!B:B,MATCH(Data!A567,'S&amp;P'!A:A,0))</f>
        <v>4137.6400000000003</v>
      </c>
    </row>
    <row r="568" spans="1:11" x14ac:dyDescent="0.25">
      <c r="A568" s="1">
        <v>45029</v>
      </c>
      <c r="B568">
        <f>INDEX(BIDU!B:B,MATCH(Data!A568,BIDU!A:A,0))</f>
        <v>132.72999999999999</v>
      </c>
      <c r="C568">
        <f>INDEX(TME!B:B,MATCH(Data!A568,TME!A:A,0))</f>
        <v>7.66</v>
      </c>
      <c r="D568">
        <f>INDEX(VIPS!B:B,MATCH(Data!A568,VIPS!A:A,0))</f>
        <v>15.09</v>
      </c>
      <c r="E568">
        <f>INDEX(FTCH!B:B,MATCH(Data!A568,FTCH!A:A,0))</f>
        <v>4.51</v>
      </c>
      <c r="F568">
        <f>INDEX(IQ!B:B,MATCH(Data!A568,IQ!A:A,0))</f>
        <v>6.89</v>
      </c>
      <c r="G568">
        <f>INDEX(Para!B:B,MATCH(Data!A568,Para!A:A,0))</f>
        <v>22.14</v>
      </c>
      <c r="H568" t="e">
        <f>INDEX(DISCA!B:B,MATCH(Data!A568,DISCA!A:A,0))</f>
        <v>#N/A</v>
      </c>
      <c r="I568">
        <f>INDEX(GSX!B:B,MATCH(Data!A568,GSX!A:A,0))</f>
        <v>3.58</v>
      </c>
      <c r="J568">
        <f>INDEX(NDX!B:B,MATCH(Data!A568,NDX!A:A,0))</f>
        <v>13109.39</v>
      </c>
      <c r="K568">
        <f>INDEX('S&amp;P'!B:B,MATCH(Data!A568,'S&amp;P'!A:A,0))</f>
        <v>4146.22</v>
      </c>
    </row>
    <row r="569" spans="1:11" x14ac:dyDescent="0.25">
      <c r="A569" s="1">
        <v>45028</v>
      </c>
      <c r="B569">
        <f>INDEX(BIDU!B:B,MATCH(Data!A569,BIDU!A:A,0))</f>
        <v>136.4</v>
      </c>
      <c r="C569">
        <f>INDEX(TME!B:B,MATCH(Data!A569,TME!A:A,0))</f>
        <v>7.39</v>
      </c>
      <c r="D569">
        <f>INDEX(VIPS!B:B,MATCH(Data!A569,VIPS!A:A,0))</f>
        <v>14.49</v>
      </c>
      <c r="E569">
        <f>INDEX(FTCH!B:B,MATCH(Data!A569,FTCH!A:A,0))</f>
        <v>4.53</v>
      </c>
      <c r="F569">
        <f>INDEX(IQ!B:B,MATCH(Data!A569,IQ!A:A,0))</f>
        <v>6.57</v>
      </c>
      <c r="G569">
        <f>INDEX(Para!B:B,MATCH(Data!A569,Para!A:A,0))</f>
        <v>22.13</v>
      </c>
      <c r="H569" t="e">
        <f>INDEX(DISCA!B:B,MATCH(Data!A569,DISCA!A:A,0))</f>
        <v>#N/A</v>
      </c>
      <c r="I569">
        <f>INDEX(GSX!B:B,MATCH(Data!A569,GSX!A:A,0))</f>
        <v>3.52</v>
      </c>
      <c r="J569">
        <f>INDEX(NDX!B:B,MATCH(Data!A569,NDX!A:A,0))</f>
        <v>12848.35</v>
      </c>
      <c r="K569">
        <f>INDEX('S&amp;P'!B:B,MATCH(Data!A569,'S&amp;P'!A:A,0))</f>
        <v>4091.95</v>
      </c>
    </row>
    <row r="570" spans="1:11" x14ac:dyDescent="0.25">
      <c r="A570" s="1">
        <v>45027</v>
      </c>
      <c r="B570">
        <f>INDEX(BIDU!B:B,MATCH(Data!A570,BIDU!A:A,0))</f>
        <v>136.69</v>
      </c>
      <c r="C570">
        <f>INDEX(TME!B:B,MATCH(Data!A570,TME!A:A,0))</f>
        <v>7.56</v>
      </c>
      <c r="D570">
        <f>INDEX(VIPS!B:B,MATCH(Data!A570,VIPS!A:A,0))</f>
        <v>14.95</v>
      </c>
      <c r="E570">
        <f>INDEX(FTCH!B:B,MATCH(Data!A570,FTCH!A:A,0))</f>
        <v>4.66</v>
      </c>
      <c r="F570">
        <f>INDEX(IQ!B:B,MATCH(Data!A570,IQ!A:A,0))</f>
        <v>6.74</v>
      </c>
      <c r="G570">
        <f>INDEX(Para!B:B,MATCH(Data!A570,Para!A:A,0))</f>
        <v>22.88</v>
      </c>
      <c r="H570" t="e">
        <f>INDEX(DISCA!B:B,MATCH(Data!A570,DISCA!A:A,0))</f>
        <v>#N/A</v>
      </c>
      <c r="I570">
        <f>INDEX(GSX!B:B,MATCH(Data!A570,GSX!A:A,0))</f>
        <v>3.72</v>
      </c>
      <c r="J570">
        <f>INDEX(NDX!B:B,MATCH(Data!A570,NDX!A:A,0))</f>
        <v>12964.16</v>
      </c>
      <c r="K570">
        <f>INDEX('S&amp;P'!B:B,MATCH(Data!A570,'S&amp;P'!A:A,0))</f>
        <v>4108.9399999999996</v>
      </c>
    </row>
    <row r="571" spans="1:11" x14ac:dyDescent="0.25">
      <c r="A571" s="1">
        <v>45026</v>
      </c>
      <c r="B571">
        <f>INDEX(BIDU!B:B,MATCH(Data!A571,BIDU!A:A,0))</f>
        <v>139</v>
      </c>
      <c r="C571">
        <f>INDEX(TME!B:B,MATCH(Data!A571,TME!A:A,0))</f>
        <v>7.48</v>
      </c>
      <c r="D571">
        <f>INDEX(VIPS!B:B,MATCH(Data!A571,VIPS!A:A,0))</f>
        <v>15.03</v>
      </c>
      <c r="E571">
        <f>INDEX(FTCH!B:B,MATCH(Data!A571,FTCH!A:A,0))</f>
        <v>4.5199999999999996</v>
      </c>
      <c r="F571">
        <f>INDEX(IQ!B:B,MATCH(Data!A571,IQ!A:A,0))</f>
        <v>6.72</v>
      </c>
      <c r="G571">
        <f>INDEX(Para!B:B,MATCH(Data!A571,Para!A:A,0))</f>
        <v>22.3</v>
      </c>
      <c r="H571" t="e">
        <f>INDEX(DISCA!B:B,MATCH(Data!A571,DISCA!A:A,0))</f>
        <v>#N/A</v>
      </c>
      <c r="I571">
        <f>INDEX(GSX!B:B,MATCH(Data!A571,GSX!A:A,0))</f>
        <v>3.58</v>
      </c>
      <c r="J571">
        <f>INDEX(NDX!B:B,MATCH(Data!A571,NDX!A:A,0))</f>
        <v>13051.23</v>
      </c>
      <c r="K571">
        <f>INDEX('S&amp;P'!B:B,MATCH(Data!A571,'S&amp;P'!A:A,0))</f>
        <v>4109.1099999999997</v>
      </c>
    </row>
    <row r="572" spans="1:11" x14ac:dyDescent="0.25">
      <c r="A572" s="1">
        <v>45022</v>
      </c>
      <c r="B572">
        <f>INDEX(BIDU!B:B,MATCH(Data!A572,BIDU!A:A,0))</f>
        <v>144.99</v>
      </c>
      <c r="C572">
        <f>INDEX(TME!B:B,MATCH(Data!A572,TME!A:A,0))</f>
        <v>7.61</v>
      </c>
      <c r="D572">
        <f>INDEX(VIPS!B:B,MATCH(Data!A572,VIPS!A:A,0))</f>
        <v>15.14</v>
      </c>
      <c r="E572">
        <f>INDEX(FTCH!B:B,MATCH(Data!A572,FTCH!A:A,0))</f>
        <v>4.46</v>
      </c>
      <c r="F572">
        <f>INDEX(IQ!B:B,MATCH(Data!A572,IQ!A:A,0))</f>
        <v>6.71</v>
      </c>
      <c r="G572">
        <f>INDEX(Para!B:B,MATCH(Data!A572,Para!A:A,0))</f>
        <v>21.66</v>
      </c>
      <c r="H572" t="e">
        <f>INDEX(DISCA!B:B,MATCH(Data!A572,DISCA!A:A,0))</f>
        <v>#N/A</v>
      </c>
      <c r="I572">
        <f>INDEX(GSX!B:B,MATCH(Data!A572,GSX!A:A,0))</f>
        <v>3.66</v>
      </c>
      <c r="J572">
        <f>INDEX(NDX!B:B,MATCH(Data!A572,NDX!A:A,0))</f>
        <v>13062.6</v>
      </c>
      <c r="K572">
        <f>INDEX('S&amp;P'!B:B,MATCH(Data!A572,'S&amp;P'!A:A,0))</f>
        <v>4105.0200000000004</v>
      </c>
    </row>
    <row r="573" spans="1:11" x14ac:dyDescent="0.25">
      <c r="A573" s="1">
        <v>45021</v>
      </c>
      <c r="B573">
        <f>INDEX(BIDU!B:B,MATCH(Data!A573,BIDU!A:A,0))</f>
        <v>144.54</v>
      </c>
      <c r="C573">
        <f>INDEX(TME!B:B,MATCH(Data!A573,TME!A:A,0))</f>
        <v>7.59</v>
      </c>
      <c r="D573">
        <f>INDEX(VIPS!B:B,MATCH(Data!A573,VIPS!A:A,0))</f>
        <v>14.68</v>
      </c>
      <c r="E573">
        <f>INDEX(FTCH!B:B,MATCH(Data!A573,FTCH!A:A,0))</f>
        <v>4.3600000000000003</v>
      </c>
      <c r="F573">
        <f>INDEX(IQ!B:B,MATCH(Data!A573,IQ!A:A,0))</f>
        <v>6.64</v>
      </c>
      <c r="G573">
        <f>INDEX(Para!B:B,MATCH(Data!A573,Para!A:A,0))</f>
        <v>21</v>
      </c>
      <c r="H573" t="e">
        <f>INDEX(DISCA!B:B,MATCH(Data!A573,DISCA!A:A,0))</f>
        <v>#N/A</v>
      </c>
      <c r="I573">
        <f>INDEX(GSX!B:B,MATCH(Data!A573,GSX!A:A,0))</f>
        <v>3.92</v>
      </c>
      <c r="J573">
        <f>INDEX(NDX!B:B,MATCH(Data!A573,NDX!A:A,0))</f>
        <v>12967.2</v>
      </c>
      <c r="K573">
        <f>INDEX('S&amp;P'!B:B,MATCH(Data!A573,'S&amp;P'!A:A,0))</f>
        <v>4090.38</v>
      </c>
    </row>
    <row r="574" spans="1:11" x14ac:dyDescent="0.25">
      <c r="A574" s="1">
        <v>45020</v>
      </c>
      <c r="B574">
        <f>INDEX(BIDU!B:B,MATCH(Data!A574,BIDU!A:A,0))</f>
        <v>148.57</v>
      </c>
      <c r="C574">
        <f>INDEX(TME!B:B,MATCH(Data!A574,TME!A:A,0))</f>
        <v>7.89</v>
      </c>
      <c r="D574">
        <f>INDEX(VIPS!B:B,MATCH(Data!A574,VIPS!A:A,0))</f>
        <v>15.07</v>
      </c>
      <c r="E574">
        <f>INDEX(FTCH!B:B,MATCH(Data!A574,FTCH!A:A,0))</f>
        <v>4.6900000000000004</v>
      </c>
      <c r="F574">
        <f>INDEX(IQ!B:B,MATCH(Data!A574,IQ!A:A,0))</f>
        <v>7</v>
      </c>
      <c r="G574">
        <f>INDEX(Para!B:B,MATCH(Data!A574,Para!A:A,0))</f>
        <v>21.61</v>
      </c>
      <c r="H574" t="e">
        <f>INDEX(DISCA!B:B,MATCH(Data!A574,DISCA!A:A,0))</f>
        <v>#N/A</v>
      </c>
      <c r="I574">
        <f>INDEX(GSX!B:B,MATCH(Data!A574,GSX!A:A,0))</f>
        <v>4.0199999999999996</v>
      </c>
      <c r="J574">
        <f>INDEX(NDX!B:B,MATCH(Data!A574,NDX!A:A,0))</f>
        <v>13100.07</v>
      </c>
      <c r="K574">
        <f>INDEX('S&amp;P'!B:B,MATCH(Data!A574,'S&amp;P'!A:A,0))</f>
        <v>4100.6000000000004</v>
      </c>
    </row>
    <row r="575" spans="1:11" x14ac:dyDescent="0.25">
      <c r="A575" s="1">
        <v>45019</v>
      </c>
      <c r="B575">
        <f>INDEX(BIDU!B:B,MATCH(Data!A575,BIDU!A:A,0))</f>
        <v>149.19</v>
      </c>
      <c r="C575">
        <f>INDEX(TME!B:B,MATCH(Data!A575,TME!A:A,0))</f>
        <v>8.0500000000000007</v>
      </c>
      <c r="D575">
        <f>INDEX(VIPS!B:B,MATCH(Data!A575,VIPS!A:A,0))</f>
        <v>15.08</v>
      </c>
      <c r="E575">
        <f>INDEX(FTCH!B:B,MATCH(Data!A575,FTCH!A:A,0))</f>
        <v>4.66</v>
      </c>
      <c r="F575">
        <f>INDEX(IQ!B:B,MATCH(Data!A575,IQ!A:A,0))</f>
        <v>7.22</v>
      </c>
      <c r="G575">
        <f>INDEX(Para!B:B,MATCH(Data!A575,Para!A:A,0))</f>
        <v>21.79</v>
      </c>
      <c r="H575" t="e">
        <f>INDEX(DISCA!B:B,MATCH(Data!A575,DISCA!A:A,0))</f>
        <v>#N/A</v>
      </c>
      <c r="I575">
        <f>INDEX(GSX!B:B,MATCH(Data!A575,GSX!A:A,0))</f>
        <v>4.21</v>
      </c>
      <c r="J575">
        <f>INDEX(NDX!B:B,MATCH(Data!A575,NDX!A:A,0))</f>
        <v>13148.35</v>
      </c>
      <c r="K575">
        <f>INDEX('S&amp;P'!B:B,MATCH(Data!A575,'S&amp;P'!A:A,0))</f>
        <v>4124.51</v>
      </c>
    </row>
    <row r="576" spans="1:11" x14ac:dyDescent="0.25">
      <c r="A576" s="1">
        <v>45016</v>
      </c>
      <c r="B576">
        <f>INDEX(BIDU!B:B,MATCH(Data!A576,BIDU!A:A,0))</f>
        <v>150.91999999999999</v>
      </c>
      <c r="C576">
        <f>INDEX(TME!B:B,MATCH(Data!A576,TME!A:A,0))</f>
        <v>8.2799999999999994</v>
      </c>
      <c r="D576">
        <f>INDEX(VIPS!B:B,MATCH(Data!A576,VIPS!A:A,0))</f>
        <v>15.18</v>
      </c>
      <c r="E576">
        <f>INDEX(FTCH!B:B,MATCH(Data!A576,FTCH!A:A,0))</f>
        <v>4.91</v>
      </c>
      <c r="F576">
        <f>INDEX(IQ!B:B,MATCH(Data!A576,IQ!A:A,0))</f>
        <v>7.28</v>
      </c>
      <c r="G576">
        <f>INDEX(Para!B:B,MATCH(Data!A576,Para!A:A,0))</f>
        <v>22.31</v>
      </c>
      <c r="H576" t="e">
        <f>INDEX(DISCA!B:B,MATCH(Data!A576,DISCA!A:A,0))</f>
        <v>#N/A</v>
      </c>
      <c r="I576">
        <f>INDEX(GSX!B:B,MATCH(Data!A576,GSX!A:A,0))</f>
        <v>4.22</v>
      </c>
      <c r="J576">
        <f>INDEX(NDX!B:B,MATCH(Data!A576,NDX!A:A,0))</f>
        <v>13181.35</v>
      </c>
      <c r="K576">
        <f>INDEX('S&amp;P'!B:B,MATCH(Data!A576,'S&amp;P'!A:A,0))</f>
        <v>4109.3100000000004</v>
      </c>
    </row>
    <row r="577" spans="1:11" x14ac:dyDescent="0.25">
      <c r="A577" s="1">
        <v>45015</v>
      </c>
      <c r="B577">
        <f>INDEX(BIDU!B:B,MATCH(Data!A577,BIDU!A:A,0))</f>
        <v>153.82</v>
      </c>
      <c r="C577">
        <f>INDEX(TME!B:B,MATCH(Data!A577,TME!A:A,0))</f>
        <v>8.48</v>
      </c>
      <c r="D577">
        <f>INDEX(VIPS!B:B,MATCH(Data!A577,VIPS!A:A,0))</f>
        <v>15.32</v>
      </c>
      <c r="E577">
        <f>INDEX(FTCH!B:B,MATCH(Data!A577,FTCH!A:A,0))</f>
        <v>4.6500000000000004</v>
      </c>
      <c r="F577">
        <f>INDEX(IQ!B:B,MATCH(Data!A577,IQ!A:A,0))</f>
        <v>7.15</v>
      </c>
      <c r="G577">
        <f>INDEX(Para!B:B,MATCH(Data!A577,Para!A:A,0))</f>
        <v>21.71</v>
      </c>
      <c r="H577" t="e">
        <f>INDEX(DISCA!B:B,MATCH(Data!A577,DISCA!A:A,0))</f>
        <v>#N/A</v>
      </c>
      <c r="I577">
        <f>INDEX(GSX!B:B,MATCH(Data!A577,GSX!A:A,0))</f>
        <v>4.3899999999999997</v>
      </c>
      <c r="J577">
        <f>INDEX(NDX!B:B,MATCH(Data!A577,NDX!A:A,0))</f>
        <v>12963.14</v>
      </c>
      <c r="K577">
        <f>INDEX('S&amp;P'!B:B,MATCH(Data!A577,'S&amp;P'!A:A,0))</f>
        <v>4050.83</v>
      </c>
    </row>
    <row r="578" spans="1:11" x14ac:dyDescent="0.25">
      <c r="A578" s="1">
        <v>45014</v>
      </c>
      <c r="B578">
        <f>INDEX(BIDU!B:B,MATCH(Data!A578,BIDU!A:A,0))</f>
        <v>157.94999999999999</v>
      </c>
      <c r="C578">
        <f>INDEX(TME!B:B,MATCH(Data!A578,TME!A:A,0))</f>
        <v>8.3000000000000007</v>
      </c>
      <c r="D578">
        <f>INDEX(VIPS!B:B,MATCH(Data!A578,VIPS!A:A,0))</f>
        <v>15</v>
      </c>
      <c r="E578">
        <f>INDEX(FTCH!B:B,MATCH(Data!A578,FTCH!A:A,0))</f>
        <v>4.58</v>
      </c>
      <c r="F578">
        <f>INDEX(IQ!B:B,MATCH(Data!A578,IQ!A:A,0))</f>
        <v>7.02</v>
      </c>
      <c r="G578">
        <f>INDEX(Para!B:B,MATCH(Data!A578,Para!A:A,0))</f>
        <v>21.51</v>
      </c>
      <c r="H578" t="e">
        <f>INDEX(DISCA!B:B,MATCH(Data!A578,DISCA!A:A,0))</f>
        <v>#N/A</v>
      </c>
      <c r="I578">
        <f>INDEX(GSX!B:B,MATCH(Data!A578,GSX!A:A,0))</f>
        <v>4.75</v>
      </c>
      <c r="J578">
        <f>INDEX(NDX!B:B,MATCH(Data!A578,NDX!A:A,0))</f>
        <v>12846.03</v>
      </c>
      <c r="K578">
        <f>INDEX('S&amp;P'!B:B,MATCH(Data!A578,'S&amp;P'!A:A,0))</f>
        <v>4027.81</v>
      </c>
    </row>
    <row r="579" spans="1:11" x14ac:dyDescent="0.25">
      <c r="A579" s="1">
        <v>45013</v>
      </c>
      <c r="B579">
        <f>INDEX(BIDU!B:B,MATCH(Data!A579,BIDU!A:A,0))</f>
        <v>159.96</v>
      </c>
      <c r="C579">
        <f>INDEX(TME!B:B,MATCH(Data!A579,TME!A:A,0))</f>
        <v>8.0500000000000007</v>
      </c>
      <c r="D579">
        <f>INDEX(VIPS!B:B,MATCH(Data!A579,VIPS!A:A,0))</f>
        <v>15.23</v>
      </c>
      <c r="E579">
        <f>INDEX(FTCH!B:B,MATCH(Data!A579,FTCH!A:A,0))</f>
        <v>4.2699999999999996</v>
      </c>
      <c r="F579">
        <f>INDEX(IQ!B:B,MATCH(Data!A579,IQ!A:A,0))</f>
        <v>6.93</v>
      </c>
      <c r="G579">
        <f>INDEX(Para!B:B,MATCH(Data!A579,Para!A:A,0))</f>
        <v>21.41</v>
      </c>
      <c r="H579" t="e">
        <f>INDEX(DISCA!B:B,MATCH(Data!A579,DISCA!A:A,0))</f>
        <v>#N/A</v>
      </c>
      <c r="I579">
        <f>INDEX(GSX!B:B,MATCH(Data!A579,GSX!A:A,0))</f>
        <v>4.4800000000000004</v>
      </c>
      <c r="J579">
        <f>INDEX(NDX!B:B,MATCH(Data!A579,NDX!A:A,0))</f>
        <v>12610.57</v>
      </c>
      <c r="K579">
        <f>INDEX('S&amp;P'!B:B,MATCH(Data!A579,'S&amp;P'!A:A,0))</f>
        <v>3971.27</v>
      </c>
    </row>
    <row r="580" spans="1:11" x14ac:dyDescent="0.25">
      <c r="A580" s="1">
        <v>45012</v>
      </c>
      <c r="B580">
        <f>INDEX(BIDU!B:B,MATCH(Data!A580,BIDU!A:A,0))</f>
        <v>152.72999999999999</v>
      </c>
      <c r="C580">
        <f>INDEX(TME!B:B,MATCH(Data!A580,TME!A:A,0))</f>
        <v>7.71</v>
      </c>
      <c r="D580">
        <f>INDEX(VIPS!B:B,MATCH(Data!A580,VIPS!A:A,0))</f>
        <v>14.88</v>
      </c>
      <c r="E580">
        <f>INDEX(FTCH!B:B,MATCH(Data!A580,FTCH!A:A,0))</f>
        <v>4.33</v>
      </c>
      <c r="F580">
        <f>INDEX(IQ!B:B,MATCH(Data!A580,IQ!A:A,0))</f>
        <v>6.67</v>
      </c>
      <c r="G580">
        <f>INDEX(Para!B:B,MATCH(Data!A580,Para!A:A,0))</f>
        <v>20.76</v>
      </c>
      <c r="H580" t="e">
        <f>INDEX(DISCA!B:B,MATCH(Data!A580,DISCA!A:A,0))</f>
        <v>#N/A</v>
      </c>
      <c r="I580">
        <f>INDEX(GSX!B:B,MATCH(Data!A580,GSX!A:A,0))</f>
        <v>4.1100000000000003</v>
      </c>
      <c r="J580">
        <f>INDEX(NDX!B:B,MATCH(Data!A580,NDX!A:A,0))</f>
        <v>12673.07</v>
      </c>
      <c r="K580">
        <f>INDEX('S&amp;P'!B:B,MATCH(Data!A580,'S&amp;P'!A:A,0))</f>
        <v>3977.53</v>
      </c>
    </row>
    <row r="581" spans="1:11" x14ac:dyDescent="0.25">
      <c r="A581" s="1">
        <v>45009</v>
      </c>
      <c r="B581">
        <f>INDEX(BIDU!B:B,MATCH(Data!A581,BIDU!A:A,0))</f>
        <v>156.27000000000001</v>
      </c>
      <c r="C581">
        <f>INDEX(TME!B:B,MATCH(Data!A581,TME!A:A,0))</f>
        <v>7.66</v>
      </c>
      <c r="D581">
        <f>INDEX(VIPS!B:B,MATCH(Data!A581,VIPS!A:A,0))</f>
        <v>15.04</v>
      </c>
      <c r="E581">
        <f>INDEX(FTCH!B:B,MATCH(Data!A581,FTCH!A:A,0))</f>
        <v>4.45</v>
      </c>
      <c r="F581">
        <f>INDEX(IQ!B:B,MATCH(Data!A581,IQ!A:A,0))</f>
        <v>6.84</v>
      </c>
      <c r="G581">
        <f>INDEX(Para!B:B,MATCH(Data!A581,Para!A:A,0))</f>
        <v>20.23</v>
      </c>
      <c r="H581" t="e">
        <f>INDEX(DISCA!B:B,MATCH(Data!A581,DISCA!A:A,0))</f>
        <v>#N/A</v>
      </c>
      <c r="I581">
        <f>INDEX(GSX!B:B,MATCH(Data!A581,GSX!A:A,0))</f>
        <v>3.95</v>
      </c>
      <c r="J581">
        <f>INDEX(NDX!B:B,MATCH(Data!A581,NDX!A:A,0))</f>
        <v>12767.05</v>
      </c>
      <c r="K581">
        <f>INDEX('S&amp;P'!B:B,MATCH(Data!A581,'S&amp;P'!A:A,0))</f>
        <v>3970.99</v>
      </c>
    </row>
    <row r="582" spans="1:11" x14ac:dyDescent="0.25">
      <c r="A582" s="1">
        <v>45008</v>
      </c>
      <c r="B582">
        <f>INDEX(BIDU!B:B,MATCH(Data!A582,BIDU!A:A,0))</f>
        <v>150.91</v>
      </c>
      <c r="C582">
        <f>INDEX(TME!B:B,MATCH(Data!A582,TME!A:A,0))</f>
        <v>7.59</v>
      </c>
      <c r="D582">
        <f>INDEX(VIPS!B:B,MATCH(Data!A582,VIPS!A:A,0))</f>
        <v>15.32</v>
      </c>
      <c r="E582">
        <f>INDEX(FTCH!B:B,MATCH(Data!A582,FTCH!A:A,0))</f>
        <v>4.67</v>
      </c>
      <c r="F582">
        <f>INDEX(IQ!B:B,MATCH(Data!A582,IQ!A:A,0))</f>
        <v>7.09</v>
      </c>
      <c r="G582">
        <f>INDEX(Para!B:B,MATCH(Data!A582,Para!A:A,0))</f>
        <v>20.74</v>
      </c>
      <c r="H582" t="e">
        <f>INDEX(DISCA!B:B,MATCH(Data!A582,DISCA!A:A,0))</f>
        <v>#N/A</v>
      </c>
      <c r="I582">
        <f>INDEX(GSX!B:B,MATCH(Data!A582,GSX!A:A,0))</f>
        <v>4.16</v>
      </c>
      <c r="J582">
        <f>INDEX(NDX!B:B,MATCH(Data!A582,NDX!A:A,0))</f>
        <v>12729.23</v>
      </c>
      <c r="K582">
        <f>INDEX('S&amp;P'!B:B,MATCH(Data!A582,'S&amp;P'!A:A,0))</f>
        <v>3948.72</v>
      </c>
    </row>
    <row r="583" spans="1:11" x14ac:dyDescent="0.25">
      <c r="A583" s="1">
        <v>45007</v>
      </c>
      <c r="B583">
        <f>INDEX(BIDU!B:B,MATCH(Data!A583,BIDU!A:A,0))</f>
        <v>148.66</v>
      </c>
      <c r="C583">
        <f>INDEX(TME!B:B,MATCH(Data!A583,TME!A:A,0))</f>
        <v>7.18</v>
      </c>
      <c r="D583">
        <f>INDEX(VIPS!B:B,MATCH(Data!A583,VIPS!A:A,0))</f>
        <v>14.91</v>
      </c>
      <c r="E583">
        <f>INDEX(FTCH!B:B,MATCH(Data!A583,FTCH!A:A,0))</f>
        <v>4.53</v>
      </c>
      <c r="F583">
        <f>INDEX(IQ!B:B,MATCH(Data!A583,IQ!A:A,0))</f>
        <v>6.92</v>
      </c>
      <c r="G583">
        <f>INDEX(Para!B:B,MATCH(Data!A583,Para!A:A,0))</f>
        <v>20.69</v>
      </c>
      <c r="H583" t="e">
        <f>INDEX(DISCA!B:B,MATCH(Data!A583,DISCA!A:A,0))</f>
        <v>#N/A</v>
      </c>
      <c r="I583">
        <f>INDEX(GSX!B:B,MATCH(Data!A583,GSX!A:A,0))</f>
        <v>3.89</v>
      </c>
      <c r="J583">
        <f>INDEX(NDX!B:B,MATCH(Data!A583,NDX!A:A,0))</f>
        <v>12567.15</v>
      </c>
      <c r="K583">
        <f>INDEX('S&amp;P'!B:B,MATCH(Data!A583,'S&amp;P'!A:A,0))</f>
        <v>3936.97</v>
      </c>
    </row>
    <row r="584" spans="1:11" x14ac:dyDescent="0.25">
      <c r="A584" s="1">
        <v>45006</v>
      </c>
      <c r="B584">
        <f>INDEX(BIDU!B:B,MATCH(Data!A584,BIDU!A:A,0))</f>
        <v>151.75</v>
      </c>
      <c r="C584">
        <f>INDEX(TME!B:B,MATCH(Data!A584,TME!A:A,0))</f>
        <v>7.14</v>
      </c>
      <c r="D584">
        <f>INDEX(VIPS!B:B,MATCH(Data!A584,VIPS!A:A,0))</f>
        <v>14.56</v>
      </c>
      <c r="E584">
        <f>INDEX(FTCH!B:B,MATCH(Data!A584,FTCH!A:A,0))</f>
        <v>4.74</v>
      </c>
      <c r="F584">
        <f>INDEX(IQ!B:B,MATCH(Data!A584,IQ!A:A,0))</f>
        <v>6.95</v>
      </c>
      <c r="G584">
        <f>INDEX(Para!B:B,MATCH(Data!A584,Para!A:A,0))</f>
        <v>21.25</v>
      </c>
      <c r="H584" t="e">
        <f>INDEX(DISCA!B:B,MATCH(Data!A584,DISCA!A:A,0))</f>
        <v>#N/A</v>
      </c>
      <c r="I584">
        <f>INDEX(GSX!B:B,MATCH(Data!A584,GSX!A:A,0))</f>
        <v>3.91</v>
      </c>
      <c r="J584">
        <f>INDEX(NDX!B:B,MATCH(Data!A584,NDX!A:A,0))</f>
        <v>12741.44</v>
      </c>
      <c r="K584">
        <f>INDEX('S&amp;P'!B:B,MATCH(Data!A584,'S&amp;P'!A:A,0))</f>
        <v>4002.87</v>
      </c>
    </row>
    <row r="585" spans="1:11" x14ac:dyDescent="0.25">
      <c r="A585" s="1">
        <v>45005</v>
      </c>
      <c r="B585">
        <f>INDEX(BIDU!B:B,MATCH(Data!A585,BIDU!A:A,0))</f>
        <v>150.18</v>
      </c>
      <c r="C585">
        <f>INDEX(TME!B:B,MATCH(Data!A585,TME!A:A,0))</f>
        <v>7.86</v>
      </c>
      <c r="D585">
        <f>INDEX(VIPS!B:B,MATCH(Data!A585,VIPS!A:A,0))</f>
        <v>14.69</v>
      </c>
      <c r="E585">
        <f>INDEX(FTCH!B:B,MATCH(Data!A585,FTCH!A:A,0))</f>
        <v>4.46</v>
      </c>
      <c r="F585">
        <f>INDEX(IQ!B:B,MATCH(Data!A585,IQ!A:A,0))</f>
        <v>6.84</v>
      </c>
      <c r="G585">
        <f>INDEX(Para!B:B,MATCH(Data!A585,Para!A:A,0))</f>
        <v>20</v>
      </c>
      <c r="H585" t="e">
        <f>INDEX(DISCA!B:B,MATCH(Data!A585,DISCA!A:A,0))</f>
        <v>#N/A</v>
      </c>
      <c r="I585">
        <f>INDEX(GSX!B:B,MATCH(Data!A585,GSX!A:A,0))</f>
        <v>3.77</v>
      </c>
      <c r="J585">
        <f>INDEX(NDX!B:B,MATCH(Data!A585,NDX!A:A,0))</f>
        <v>12562.61</v>
      </c>
      <c r="K585">
        <f>INDEX('S&amp;P'!B:B,MATCH(Data!A585,'S&amp;P'!A:A,0))</f>
        <v>3951.57</v>
      </c>
    </row>
    <row r="586" spans="1:11" x14ac:dyDescent="0.25">
      <c r="A586" s="1">
        <v>45002</v>
      </c>
      <c r="B586">
        <f>INDEX(BIDU!B:B,MATCH(Data!A586,BIDU!A:A,0))</f>
        <v>146.84</v>
      </c>
      <c r="C586">
        <f>INDEX(TME!B:B,MATCH(Data!A586,TME!A:A,0))</f>
        <v>7.85</v>
      </c>
      <c r="D586">
        <f>INDEX(VIPS!B:B,MATCH(Data!A586,VIPS!A:A,0))</f>
        <v>14.98</v>
      </c>
      <c r="E586">
        <f>INDEX(FTCH!B:B,MATCH(Data!A586,FTCH!A:A,0))</f>
        <v>4.62</v>
      </c>
      <c r="F586">
        <f>INDEX(IQ!B:B,MATCH(Data!A586,IQ!A:A,0))</f>
        <v>6.79</v>
      </c>
      <c r="G586">
        <f>INDEX(Para!B:B,MATCH(Data!A586,Para!A:A,0))</f>
        <v>19.7</v>
      </c>
      <c r="H586" t="e">
        <f>INDEX(DISCA!B:B,MATCH(Data!A586,DISCA!A:A,0))</f>
        <v>#N/A</v>
      </c>
      <c r="I586">
        <f>INDEX(GSX!B:B,MATCH(Data!A586,GSX!A:A,0))</f>
        <v>3.87</v>
      </c>
      <c r="J586">
        <f>INDEX(NDX!B:B,MATCH(Data!A586,NDX!A:A,0))</f>
        <v>12519.88</v>
      </c>
      <c r="K586">
        <f>INDEX('S&amp;P'!B:B,MATCH(Data!A586,'S&amp;P'!A:A,0))</f>
        <v>3916.64</v>
      </c>
    </row>
    <row r="587" spans="1:11" x14ac:dyDescent="0.25">
      <c r="A587" s="1">
        <v>45001</v>
      </c>
      <c r="B587">
        <f>INDEX(BIDU!B:B,MATCH(Data!A587,BIDU!A:A,0))</f>
        <v>138.16</v>
      </c>
      <c r="C587">
        <f>INDEX(TME!B:B,MATCH(Data!A587,TME!A:A,0))</f>
        <v>7.84</v>
      </c>
      <c r="D587">
        <f>INDEX(VIPS!B:B,MATCH(Data!A587,VIPS!A:A,0))</f>
        <v>15.32</v>
      </c>
      <c r="E587">
        <f>INDEX(FTCH!B:B,MATCH(Data!A587,FTCH!A:A,0))</f>
        <v>4.7699999999999996</v>
      </c>
      <c r="F587">
        <f>INDEX(IQ!B:B,MATCH(Data!A587,IQ!A:A,0))</f>
        <v>7.11</v>
      </c>
      <c r="G587">
        <f>INDEX(Para!B:B,MATCH(Data!A587,Para!A:A,0))</f>
        <v>19.97</v>
      </c>
      <c r="H587" t="e">
        <f>INDEX(DISCA!B:B,MATCH(Data!A587,DISCA!A:A,0))</f>
        <v>#N/A</v>
      </c>
      <c r="I587">
        <f>INDEX(GSX!B:B,MATCH(Data!A587,GSX!A:A,0))</f>
        <v>4.21</v>
      </c>
      <c r="J587">
        <f>INDEX(NDX!B:B,MATCH(Data!A587,NDX!A:A,0))</f>
        <v>12581.39</v>
      </c>
      <c r="K587">
        <f>INDEX('S&amp;P'!B:B,MATCH(Data!A587,'S&amp;P'!A:A,0))</f>
        <v>3960.28</v>
      </c>
    </row>
    <row r="588" spans="1:11" x14ac:dyDescent="0.25">
      <c r="A588" s="1">
        <v>45000</v>
      </c>
      <c r="B588">
        <f>INDEX(BIDU!B:B,MATCH(Data!A588,BIDU!A:A,0))</f>
        <v>133.1</v>
      </c>
      <c r="C588">
        <f>INDEX(TME!B:B,MATCH(Data!A588,TME!A:A,0))</f>
        <v>7.53</v>
      </c>
      <c r="D588">
        <f>INDEX(VIPS!B:B,MATCH(Data!A588,VIPS!A:A,0))</f>
        <v>14.78</v>
      </c>
      <c r="E588">
        <f>INDEX(FTCH!B:B,MATCH(Data!A588,FTCH!A:A,0))</f>
        <v>4.7699999999999996</v>
      </c>
      <c r="F588">
        <f>INDEX(IQ!B:B,MATCH(Data!A588,IQ!A:A,0))</f>
        <v>6.92</v>
      </c>
      <c r="G588">
        <f>INDEX(Para!B:B,MATCH(Data!A588,Para!A:A,0))</f>
        <v>19.8</v>
      </c>
      <c r="H588" t="e">
        <f>INDEX(DISCA!B:B,MATCH(Data!A588,DISCA!A:A,0))</f>
        <v>#N/A</v>
      </c>
      <c r="I588">
        <f>INDEX(GSX!B:B,MATCH(Data!A588,GSX!A:A,0))</f>
        <v>4.3</v>
      </c>
      <c r="J588">
        <f>INDEX(NDX!B:B,MATCH(Data!A588,NDX!A:A,0))</f>
        <v>12251.32</v>
      </c>
      <c r="K588">
        <f>INDEX('S&amp;P'!B:B,MATCH(Data!A588,'S&amp;P'!A:A,0))</f>
        <v>3891.93</v>
      </c>
    </row>
    <row r="589" spans="1:11" x14ac:dyDescent="0.25">
      <c r="A589" s="1">
        <v>44999</v>
      </c>
      <c r="B589">
        <f>INDEX(BIDU!B:B,MATCH(Data!A589,BIDU!A:A,0))</f>
        <v>136.69999999999999</v>
      </c>
      <c r="C589">
        <f>INDEX(TME!B:B,MATCH(Data!A589,TME!A:A,0))</f>
        <v>7.76</v>
      </c>
      <c r="D589">
        <f>INDEX(VIPS!B:B,MATCH(Data!A589,VIPS!A:A,0))</f>
        <v>15.07</v>
      </c>
      <c r="E589">
        <f>INDEX(FTCH!B:B,MATCH(Data!A589,FTCH!A:A,0))</f>
        <v>4.59</v>
      </c>
      <c r="F589">
        <f>INDEX(IQ!B:B,MATCH(Data!A589,IQ!A:A,0))</f>
        <v>7.19</v>
      </c>
      <c r="G589">
        <f>INDEX(Para!B:B,MATCH(Data!A589,Para!A:A,0))</f>
        <v>19.649999999999999</v>
      </c>
      <c r="H589" t="e">
        <f>INDEX(DISCA!B:B,MATCH(Data!A589,DISCA!A:A,0))</f>
        <v>#N/A</v>
      </c>
      <c r="I589">
        <f>INDEX(GSX!B:B,MATCH(Data!A589,GSX!A:A,0))</f>
        <v>4.34</v>
      </c>
      <c r="J589">
        <f>INDEX(NDX!B:B,MATCH(Data!A589,NDX!A:A,0))</f>
        <v>12199.79</v>
      </c>
      <c r="K589">
        <f>INDEX('S&amp;P'!B:B,MATCH(Data!A589,'S&amp;P'!A:A,0))</f>
        <v>3919.29</v>
      </c>
    </row>
    <row r="590" spans="1:11" x14ac:dyDescent="0.25">
      <c r="A590" s="1">
        <v>44998</v>
      </c>
      <c r="B590">
        <f>INDEX(BIDU!B:B,MATCH(Data!A590,BIDU!A:A,0))</f>
        <v>133.65</v>
      </c>
      <c r="C590">
        <f>INDEX(TME!B:B,MATCH(Data!A590,TME!A:A,0))</f>
        <v>7.62</v>
      </c>
      <c r="D590">
        <f>INDEX(VIPS!B:B,MATCH(Data!A590,VIPS!A:A,0))</f>
        <v>14.63</v>
      </c>
      <c r="E590">
        <f>INDEX(FTCH!B:B,MATCH(Data!A590,FTCH!A:A,0))</f>
        <v>4.6500000000000004</v>
      </c>
      <c r="F590">
        <f>INDEX(IQ!B:B,MATCH(Data!A590,IQ!A:A,0))</f>
        <v>7.18</v>
      </c>
      <c r="G590">
        <f>INDEX(Para!B:B,MATCH(Data!A590,Para!A:A,0))</f>
        <v>19.399999999999999</v>
      </c>
      <c r="H590" t="e">
        <f>INDEX(DISCA!B:B,MATCH(Data!A590,DISCA!A:A,0))</f>
        <v>#N/A</v>
      </c>
      <c r="I590">
        <f>INDEX(GSX!B:B,MATCH(Data!A590,GSX!A:A,0))</f>
        <v>4.7300000000000004</v>
      </c>
      <c r="J590">
        <f>INDEX(NDX!B:B,MATCH(Data!A590,NDX!A:A,0))</f>
        <v>11923.17</v>
      </c>
      <c r="K590">
        <f>INDEX('S&amp;P'!B:B,MATCH(Data!A590,'S&amp;P'!A:A,0))</f>
        <v>3855.76</v>
      </c>
    </row>
    <row r="591" spans="1:11" x14ac:dyDescent="0.25">
      <c r="A591" s="1">
        <v>44995</v>
      </c>
      <c r="B591">
        <f>INDEX(BIDU!B:B,MATCH(Data!A591,BIDU!A:A,0))</f>
        <v>132.41999999999999</v>
      </c>
      <c r="C591">
        <f>INDEX(TME!B:B,MATCH(Data!A591,TME!A:A,0))</f>
        <v>7.52</v>
      </c>
      <c r="D591">
        <f>INDEX(VIPS!B:B,MATCH(Data!A591,VIPS!A:A,0))</f>
        <v>14.51</v>
      </c>
      <c r="E591">
        <f>INDEX(FTCH!B:B,MATCH(Data!A591,FTCH!A:A,0))</f>
        <v>4.46</v>
      </c>
      <c r="F591">
        <f>INDEX(IQ!B:B,MATCH(Data!A591,IQ!A:A,0))</f>
        <v>7.31</v>
      </c>
      <c r="G591">
        <f>INDEX(Para!B:B,MATCH(Data!A591,Para!A:A,0))</f>
        <v>19.89</v>
      </c>
      <c r="H591" t="e">
        <f>INDEX(DISCA!B:B,MATCH(Data!A591,DISCA!A:A,0))</f>
        <v>#N/A</v>
      </c>
      <c r="I591">
        <f>INDEX(GSX!B:B,MATCH(Data!A591,GSX!A:A,0))</f>
        <v>4.6100000000000003</v>
      </c>
      <c r="J591">
        <f>INDEX(NDX!B:B,MATCH(Data!A591,NDX!A:A,0))</f>
        <v>11830.28</v>
      </c>
      <c r="K591">
        <f>INDEX('S&amp;P'!B:B,MATCH(Data!A591,'S&amp;P'!A:A,0))</f>
        <v>3861.59</v>
      </c>
    </row>
    <row r="592" spans="1:11" x14ac:dyDescent="0.25">
      <c r="A592" s="1">
        <v>44994</v>
      </c>
      <c r="B592">
        <f>INDEX(BIDU!B:B,MATCH(Data!A592,BIDU!A:A,0))</f>
        <v>131.46</v>
      </c>
      <c r="C592">
        <f>INDEX(TME!B:B,MATCH(Data!A592,TME!A:A,0))</f>
        <v>7.43</v>
      </c>
      <c r="D592">
        <f>INDEX(VIPS!B:B,MATCH(Data!A592,VIPS!A:A,0))</f>
        <v>14.38</v>
      </c>
      <c r="E592">
        <f>INDEX(FTCH!B:B,MATCH(Data!A592,FTCH!A:A,0))</f>
        <v>4.7699999999999996</v>
      </c>
      <c r="F592">
        <f>INDEX(IQ!B:B,MATCH(Data!A592,IQ!A:A,0))</f>
        <v>7.19</v>
      </c>
      <c r="G592">
        <f>INDEX(Para!B:B,MATCH(Data!A592,Para!A:A,0))</f>
        <v>20.86</v>
      </c>
      <c r="H592" t="e">
        <f>INDEX(DISCA!B:B,MATCH(Data!A592,DISCA!A:A,0))</f>
        <v>#N/A</v>
      </c>
      <c r="I592">
        <f>INDEX(GSX!B:B,MATCH(Data!A592,GSX!A:A,0))</f>
        <v>4.57</v>
      </c>
      <c r="J592">
        <f>INDEX(NDX!B:B,MATCH(Data!A592,NDX!A:A,0))</f>
        <v>11995.88</v>
      </c>
      <c r="K592">
        <f>INDEX('S&amp;P'!B:B,MATCH(Data!A592,'S&amp;P'!A:A,0))</f>
        <v>3918.32</v>
      </c>
    </row>
    <row r="593" spans="1:11" x14ac:dyDescent="0.25">
      <c r="A593" s="1">
        <v>44993</v>
      </c>
      <c r="B593">
        <f>INDEX(BIDU!B:B,MATCH(Data!A593,BIDU!A:A,0))</f>
        <v>142.1</v>
      </c>
      <c r="C593">
        <f>INDEX(TME!B:B,MATCH(Data!A593,TME!A:A,0))</f>
        <v>7.61</v>
      </c>
      <c r="D593">
        <f>INDEX(VIPS!B:B,MATCH(Data!A593,VIPS!A:A,0))</f>
        <v>14.78</v>
      </c>
      <c r="E593">
        <f>INDEX(FTCH!B:B,MATCH(Data!A593,FTCH!A:A,0))</f>
        <v>5.01</v>
      </c>
      <c r="F593">
        <f>INDEX(IQ!B:B,MATCH(Data!A593,IQ!A:A,0))</f>
        <v>7.52</v>
      </c>
      <c r="G593">
        <f>INDEX(Para!B:B,MATCH(Data!A593,Para!A:A,0))</f>
        <v>21.87</v>
      </c>
      <c r="H593" t="e">
        <f>INDEX(DISCA!B:B,MATCH(Data!A593,DISCA!A:A,0))</f>
        <v>#N/A</v>
      </c>
      <c r="I593">
        <f>INDEX(GSX!B:B,MATCH(Data!A593,GSX!A:A,0))</f>
        <v>4.97</v>
      </c>
      <c r="J593">
        <f>INDEX(NDX!B:B,MATCH(Data!A593,NDX!A:A,0))</f>
        <v>12215.33</v>
      </c>
      <c r="K593">
        <f>INDEX('S&amp;P'!B:B,MATCH(Data!A593,'S&amp;P'!A:A,0))</f>
        <v>3992.01</v>
      </c>
    </row>
    <row r="594" spans="1:11" x14ac:dyDescent="0.25">
      <c r="A594" s="1">
        <v>44992</v>
      </c>
      <c r="B594">
        <f>INDEX(BIDU!B:B,MATCH(Data!A594,BIDU!A:A,0))</f>
        <v>142.63999999999999</v>
      </c>
      <c r="C594">
        <f>INDEX(TME!B:B,MATCH(Data!A594,TME!A:A,0))</f>
        <v>7.71</v>
      </c>
      <c r="D594">
        <f>INDEX(VIPS!B:B,MATCH(Data!A594,VIPS!A:A,0))</f>
        <v>14.53</v>
      </c>
      <c r="E594">
        <f>INDEX(FTCH!B:B,MATCH(Data!A594,FTCH!A:A,0))</f>
        <v>5.14</v>
      </c>
      <c r="F594">
        <f>INDEX(IQ!B:B,MATCH(Data!A594,IQ!A:A,0))</f>
        <v>7.55</v>
      </c>
      <c r="G594">
        <f>INDEX(Para!B:B,MATCH(Data!A594,Para!A:A,0))</f>
        <v>21.48</v>
      </c>
      <c r="H594" t="e">
        <f>INDEX(DISCA!B:B,MATCH(Data!A594,DISCA!A:A,0))</f>
        <v>#N/A</v>
      </c>
      <c r="I594">
        <f>INDEX(GSX!B:B,MATCH(Data!A594,GSX!A:A,0))</f>
        <v>5.26</v>
      </c>
      <c r="J594">
        <f>INDEX(NDX!B:B,MATCH(Data!A594,NDX!A:A,0))</f>
        <v>12152.17</v>
      </c>
      <c r="K594">
        <f>INDEX('S&amp;P'!B:B,MATCH(Data!A594,'S&amp;P'!A:A,0))</f>
        <v>3986.37</v>
      </c>
    </row>
    <row r="595" spans="1:11" x14ac:dyDescent="0.25">
      <c r="A595" s="1">
        <v>44991</v>
      </c>
      <c r="B595">
        <f>INDEX(BIDU!B:B,MATCH(Data!A595,BIDU!A:A,0))</f>
        <v>149.51</v>
      </c>
      <c r="C595">
        <f>INDEX(TME!B:B,MATCH(Data!A595,TME!A:A,0))</f>
        <v>7.95</v>
      </c>
      <c r="D595">
        <f>INDEX(VIPS!B:B,MATCH(Data!A595,VIPS!A:A,0))</f>
        <v>14.52</v>
      </c>
      <c r="E595">
        <f>INDEX(FTCH!B:B,MATCH(Data!A595,FTCH!A:A,0))</f>
        <v>5.27</v>
      </c>
      <c r="F595">
        <f>INDEX(IQ!B:B,MATCH(Data!A595,IQ!A:A,0))</f>
        <v>7.59</v>
      </c>
      <c r="G595">
        <f>INDEX(Para!B:B,MATCH(Data!A595,Para!A:A,0))</f>
        <v>22.04</v>
      </c>
      <c r="H595" t="e">
        <f>INDEX(DISCA!B:B,MATCH(Data!A595,DISCA!A:A,0))</f>
        <v>#N/A</v>
      </c>
      <c r="I595">
        <f>INDEX(GSX!B:B,MATCH(Data!A595,GSX!A:A,0))</f>
        <v>4.99</v>
      </c>
      <c r="J595">
        <f>INDEX(NDX!B:B,MATCH(Data!A595,NDX!A:A,0))</f>
        <v>12302.48</v>
      </c>
      <c r="K595">
        <f>INDEX('S&amp;P'!B:B,MATCH(Data!A595,'S&amp;P'!A:A,0))</f>
        <v>4048.42</v>
      </c>
    </row>
    <row r="596" spans="1:11" x14ac:dyDescent="0.25">
      <c r="A596" s="1">
        <v>44988</v>
      </c>
      <c r="B596">
        <f>INDEX(BIDU!B:B,MATCH(Data!A596,BIDU!A:A,0))</f>
        <v>153.46</v>
      </c>
      <c r="C596">
        <f>INDEX(TME!B:B,MATCH(Data!A596,TME!A:A,0))</f>
        <v>8.1300000000000008</v>
      </c>
      <c r="D596">
        <f>INDEX(VIPS!B:B,MATCH(Data!A596,VIPS!A:A,0))</f>
        <v>14.95</v>
      </c>
      <c r="E596">
        <f>INDEX(FTCH!B:B,MATCH(Data!A596,FTCH!A:A,0))</f>
        <v>5.41</v>
      </c>
      <c r="F596">
        <f>INDEX(IQ!B:B,MATCH(Data!A596,IQ!A:A,0))</f>
        <v>7.7</v>
      </c>
      <c r="G596">
        <f>INDEX(Para!B:B,MATCH(Data!A596,Para!A:A,0))</f>
        <v>22.59</v>
      </c>
      <c r="H596" t="e">
        <f>INDEX(DISCA!B:B,MATCH(Data!A596,DISCA!A:A,0))</f>
        <v>#N/A</v>
      </c>
      <c r="I596">
        <f>INDEX(GSX!B:B,MATCH(Data!A596,GSX!A:A,0))</f>
        <v>5.16</v>
      </c>
      <c r="J596">
        <f>INDEX(NDX!B:B,MATCH(Data!A596,NDX!A:A,0))</f>
        <v>12290.81</v>
      </c>
      <c r="K596">
        <f>INDEX('S&amp;P'!B:B,MATCH(Data!A596,'S&amp;P'!A:A,0))</f>
        <v>4045.64</v>
      </c>
    </row>
    <row r="597" spans="1:11" x14ac:dyDescent="0.25">
      <c r="A597" s="1">
        <v>44987</v>
      </c>
      <c r="B597">
        <f>INDEX(BIDU!B:B,MATCH(Data!A597,BIDU!A:A,0))</f>
        <v>150.22999999999999</v>
      </c>
      <c r="C597">
        <f>INDEX(TME!B:B,MATCH(Data!A597,TME!A:A,0))</f>
        <v>8.17</v>
      </c>
      <c r="D597">
        <f>INDEX(VIPS!B:B,MATCH(Data!A597,VIPS!A:A,0))</f>
        <v>15.18</v>
      </c>
      <c r="E597">
        <f>INDEX(FTCH!B:B,MATCH(Data!A597,FTCH!A:A,0))</f>
        <v>4.9400000000000004</v>
      </c>
      <c r="F597">
        <f>INDEX(IQ!B:B,MATCH(Data!A597,IQ!A:A,0))</f>
        <v>7.41</v>
      </c>
      <c r="G597">
        <f>INDEX(Para!B:B,MATCH(Data!A597,Para!A:A,0))</f>
        <v>22.35</v>
      </c>
      <c r="H597" t="e">
        <f>INDEX(DISCA!B:B,MATCH(Data!A597,DISCA!A:A,0))</f>
        <v>#N/A</v>
      </c>
      <c r="I597">
        <f>INDEX(GSX!B:B,MATCH(Data!A597,GSX!A:A,0))</f>
        <v>4.3899999999999997</v>
      </c>
      <c r="J597">
        <f>INDEX(NDX!B:B,MATCH(Data!A597,NDX!A:A,0))</f>
        <v>12044.87</v>
      </c>
      <c r="K597">
        <f>INDEX('S&amp;P'!B:B,MATCH(Data!A597,'S&amp;P'!A:A,0))</f>
        <v>3981.35</v>
      </c>
    </row>
    <row r="598" spans="1:11" x14ac:dyDescent="0.25">
      <c r="A598" s="1">
        <v>44986</v>
      </c>
      <c r="B598">
        <f>INDEX(BIDU!B:B,MATCH(Data!A598,BIDU!A:A,0))</f>
        <v>143.66</v>
      </c>
      <c r="C598">
        <f>INDEX(TME!B:B,MATCH(Data!A598,TME!A:A,0))</f>
        <v>8.01</v>
      </c>
      <c r="D598">
        <f>INDEX(VIPS!B:B,MATCH(Data!A598,VIPS!A:A,0))</f>
        <v>15.2</v>
      </c>
      <c r="E598">
        <f>INDEX(FTCH!B:B,MATCH(Data!A598,FTCH!A:A,0))</f>
        <v>4.9400000000000004</v>
      </c>
      <c r="F598">
        <f>INDEX(IQ!B:B,MATCH(Data!A598,IQ!A:A,0))</f>
        <v>6.85</v>
      </c>
      <c r="G598">
        <f>INDEX(Para!B:B,MATCH(Data!A598,Para!A:A,0))</f>
        <v>21.72</v>
      </c>
      <c r="H598" t="e">
        <f>INDEX(DISCA!B:B,MATCH(Data!A598,DISCA!A:A,0))</f>
        <v>#N/A</v>
      </c>
      <c r="I598">
        <f>INDEX(GSX!B:B,MATCH(Data!A598,GSX!A:A,0))</f>
        <v>3.48</v>
      </c>
      <c r="J598">
        <f>INDEX(NDX!B:B,MATCH(Data!A598,NDX!A:A,0))</f>
        <v>11938.57</v>
      </c>
      <c r="K598">
        <f>INDEX('S&amp;P'!B:B,MATCH(Data!A598,'S&amp;P'!A:A,0))</f>
        <v>3951.39</v>
      </c>
    </row>
    <row r="599" spans="1:11" x14ac:dyDescent="0.25">
      <c r="A599" s="1">
        <v>44985</v>
      </c>
      <c r="B599">
        <f>INDEX(BIDU!B:B,MATCH(Data!A599,BIDU!A:A,0))</f>
        <v>137.69</v>
      </c>
      <c r="C599">
        <f>INDEX(TME!B:B,MATCH(Data!A599,TME!A:A,0))</f>
        <v>7.54</v>
      </c>
      <c r="D599">
        <f>INDEX(VIPS!B:B,MATCH(Data!A599,VIPS!A:A,0))</f>
        <v>14.89</v>
      </c>
      <c r="E599">
        <f>INDEX(FTCH!B:B,MATCH(Data!A599,FTCH!A:A,0))</f>
        <v>5.13</v>
      </c>
      <c r="F599">
        <f>INDEX(IQ!B:B,MATCH(Data!A599,IQ!A:A,0))</f>
        <v>7.73</v>
      </c>
      <c r="G599">
        <f>INDEX(Para!B:B,MATCH(Data!A599,Para!A:A,0))</f>
        <v>21.42</v>
      </c>
      <c r="H599" t="e">
        <f>INDEX(DISCA!B:B,MATCH(Data!A599,DISCA!A:A,0))</f>
        <v>#N/A</v>
      </c>
      <c r="I599">
        <f>INDEX(GSX!B:B,MATCH(Data!A599,GSX!A:A,0))</f>
        <v>3.35</v>
      </c>
      <c r="J599">
        <f>INDEX(NDX!B:B,MATCH(Data!A599,NDX!A:A,0))</f>
        <v>12042.12</v>
      </c>
      <c r="K599">
        <f>INDEX('S&amp;P'!B:B,MATCH(Data!A599,'S&amp;P'!A:A,0))</f>
        <v>3970.15</v>
      </c>
    </row>
    <row r="600" spans="1:11" x14ac:dyDescent="0.25">
      <c r="A600" s="1">
        <v>44984</v>
      </c>
      <c r="B600">
        <f>INDEX(BIDU!B:B,MATCH(Data!A600,BIDU!A:A,0))</f>
        <v>139.36000000000001</v>
      </c>
      <c r="C600">
        <f>INDEX(TME!B:B,MATCH(Data!A600,TME!A:A,0))</f>
        <v>7.67</v>
      </c>
      <c r="D600">
        <f>INDEX(VIPS!B:B,MATCH(Data!A600,VIPS!A:A,0))</f>
        <v>14.5</v>
      </c>
      <c r="E600">
        <f>INDEX(FTCH!B:B,MATCH(Data!A600,FTCH!A:A,0))</f>
        <v>5.29</v>
      </c>
      <c r="F600">
        <f>INDEX(IQ!B:B,MATCH(Data!A600,IQ!A:A,0))</f>
        <v>7.69</v>
      </c>
      <c r="G600">
        <f>INDEX(Para!B:B,MATCH(Data!A600,Para!A:A,0))</f>
        <v>22.09</v>
      </c>
      <c r="H600" t="e">
        <f>INDEX(DISCA!B:B,MATCH(Data!A600,DISCA!A:A,0))</f>
        <v>#N/A</v>
      </c>
      <c r="I600">
        <f>INDEX(GSX!B:B,MATCH(Data!A600,GSX!A:A,0))</f>
        <v>3.51</v>
      </c>
      <c r="J600">
        <f>INDEX(NDX!B:B,MATCH(Data!A600,NDX!A:A,0))</f>
        <v>12057.79</v>
      </c>
      <c r="K600">
        <f>INDEX('S&amp;P'!B:B,MATCH(Data!A600,'S&amp;P'!A:A,0))</f>
        <v>3982.24</v>
      </c>
    </row>
    <row r="601" spans="1:11" x14ac:dyDescent="0.25">
      <c r="A601" s="1">
        <v>44981</v>
      </c>
      <c r="B601">
        <f>INDEX(BIDU!B:B,MATCH(Data!A601,BIDU!A:A,0))</f>
        <v>132.51</v>
      </c>
      <c r="C601">
        <f>INDEX(TME!B:B,MATCH(Data!A601,TME!A:A,0))</f>
        <v>7.59</v>
      </c>
      <c r="D601">
        <f>INDEX(VIPS!B:B,MATCH(Data!A601,VIPS!A:A,0))</f>
        <v>13.54</v>
      </c>
      <c r="E601">
        <f>INDEX(FTCH!B:B,MATCH(Data!A601,FTCH!A:A,0))</f>
        <v>5.51</v>
      </c>
      <c r="F601">
        <f>INDEX(IQ!B:B,MATCH(Data!A601,IQ!A:A,0))</f>
        <v>7.37</v>
      </c>
      <c r="G601">
        <f>INDEX(Para!B:B,MATCH(Data!A601,Para!A:A,0))</f>
        <v>22.3</v>
      </c>
      <c r="H601" t="e">
        <f>INDEX(DISCA!B:B,MATCH(Data!A601,DISCA!A:A,0))</f>
        <v>#N/A</v>
      </c>
      <c r="I601">
        <f>INDEX(GSX!B:B,MATCH(Data!A601,GSX!A:A,0))</f>
        <v>3.29</v>
      </c>
      <c r="J601">
        <f>INDEX(NDX!B:B,MATCH(Data!A601,NDX!A:A,0))</f>
        <v>11969.65</v>
      </c>
      <c r="K601">
        <f>INDEX('S&amp;P'!B:B,MATCH(Data!A601,'S&amp;P'!A:A,0))</f>
        <v>3970.04</v>
      </c>
    </row>
    <row r="602" spans="1:11" x14ac:dyDescent="0.25">
      <c r="A602" s="1">
        <v>44980</v>
      </c>
      <c r="B602">
        <f>INDEX(BIDU!B:B,MATCH(Data!A602,BIDU!A:A,0))</f>
        <v>137.94</v>
      </c>
      <c r="C602">
        <f>INDEX(TME!B:B,MATCH(Data!A602,TME!A:A,0))</f>
        <v>7.76</v>
      </c>
      <c r="D602">
        <f>INDEX(VIPS!B:B,MATCH(Data!A602,VIPS!A:A,0))</f>
        <v>13.62</v>
      </c>
      <c r="E602">
        <f>INDEX(FTCH!B:B,MATCH(Data!A602,FTCH!A:A,0))</f>
        <v>4.95</v>
      </c>
      <c r="F602">
        <f>INDEX(IQ!B:B,MATCH(Data!A602,IQ!A:A,0))</f>
        <v>7.09</v>
      </c>
      <c r="G602">
        <f>INDEX(Para!B:B,MATCH(Data!A602,Para!A:A,0))</f>
        <v>23.44</v>
      </c>
      <c r="H602" t="e">
        <f>INDEX(DISCA!B:B,MATCH(Data!A602,DISCA!A:A,0))</f>
        <v>#N/A</v>
      </c>
      <c r="I602">
        <f>INDEX(GSX!B:B,MATCH(Data!A602,GSX!A:A,0))</f>
        <v>3.36</v>
      </c>
      <c r="J602">
        <f>INDEX(NDX!B:B,MATCH(Data!A602,NDX!A:A,0))</f>
        <v>12180.14</v>
      </c>
      <c r="K602">
        <f>INDEX('S&amp;P'!B:B,MATCH(Data!A602,'S&amp;P'!A:A,0))</f>
        <v>4012.32</v>
      </c>
    </row>
    <row r="603" spans="1:11" x14ac:dyDescent="0.25">
      <c r="A603" s="1">
        <v>44979</v>
      </c>
      <c r="B603">
        <f>INDEX(BIDU!B:B,MATCH(Data!A603,BIDU!A:A,0))</f>
        <v>137.12</v>
      </c>
      <c r="C603">
        <f>INDEX(TME!B:B,MATCH(Data!A603,TME!A:A,0))</f>
        <v>7.9</v>
      </c>
      <c r="D603">
        <f>INDEX(VIPS!B:B,MATCH(Data!A603,VIPS!A:A,0))</f>
        <v>13.57</v>
      </c>
      <c r="E603">
        <f>INDEX(FTCH!B:B,MATCH(Data!A603,FTCH!A:A,0))</f>
        <v>4.9800000000000004</v>
      </c>
      <c r="F603">
        <f>INDEX(IQ!B:B,MATCH(Data!A603,IQ!A:A,0))</f>
        <v>7.32</v>
      </c>
      <c r="G603">
        <f>INDEX(Para!B:B,MATCH(Data!A603,Para!A:A,0))</f>
        <v>23.3</v>
      </c>
      <c r="H603" t="e">
        <f>INDEX(DISCA!B:B,MATCH(Data!A603,DISCA!A:A,0))</f>
        <v>#N/A</v>
      </c>
      <c r="I603">
        <f>INDEX(GSX!B:B,MATCH(Data!A603,GSX!A:A,0))</f>
        <v>3.43</v>
      </c>
      <c r="J603">
        <f>INDEX(NDX!B:B,MATCH(Data!A603,NDX!A:A,0))</f>
        <v>12066.27</v>
      </c>
      <c r="K603">
        <f>INDEX('S&amp;P'!B:B,MATCH(Data!A603,'S&amp;P'!A:A,0))</f>
        <v>3991.05</v>
      </c>
    </row>
    <row r="604" spans="1:11" x14ac:dyDescent="0.25">
      <c r="A604" s="1">
        <v>44978</v>
      </c>
      <c r="B604">
        <f>INDEX(BIDU!B:B,MATCH(Data!A604,BIDU!A:A,0))</f>
        <v>140.82</v>
      </c>
      <c r="C604">
        <f>INDEX(TME!B:B,MATCH(Data!A604,TME!A:A,0))</f>
        <v>7.77</v>
      </c>
      <c r="D604">
        <f>INDEX(VIPS!B:B,MATCH(Data!A604,VIPS!A:A,0))</f>
        <v>13.23</v>
      </c>
      <c r="E604">
        <f>INDEX(FTCH!B:B,MATCH(Data!A604,FTCH!A:A,0))</f>
        <v>4.92</v>
      </c>
      <c r="F604">
        <f>INDEX(IQ!B:B,MATCH(Data!A604,IQ!A:A,0))</f>
        <v>7.24</v>
      </c>
      <c r="G604">
        <f>INDEX(Para!B:B,MATCH(Data!A604,Para!A:A,0))</f>
        <v>22.93</v>
      </c>
      <c r="H604" t="e">
        <f>INDEX(DISCA!B:B,MATCH(Data!A604,DISCA!A:A,0))</f>
        <v>#N/A</v>
      </c>
      <c r="I604">
        <f>INDEX(GSX!B:B,MATCH(Data!A604,GSX!A:A,0))</f>
        <v>3.42</v>
      </c>
      <c r="J604">
        <f>INDEX(NDX!B:B,MATCH(Data!A604,NDX!A:A,0))</f>
        <v>12060.3</v>
      </c>
      <c r="K604">
        <f>INDEX('S&amp;P'!B:B,MATCH(Data!A604,'S&amp;P'!A:A,0))</f>
        <v>3997.34</v>
      </c>
    </row>
    <row r="605" spans="1:11" x14ac:dyDescent="0.25">
      <c r="A605" s="1">
        <v>44974</v>
      </c>
      <c r="B605">
        <f>INDEX(BIDU!B:B,MATCH(Data!A605,BIDU!A:A,0))</f>
        <v>141.71</v>
      </c>
      <c r="C605">
        <f>INDEX(TME!B:B,MATCH(Data!A605,TME!A:A,0))</f>
        <v>8.01</v>
      </c>
      <c r="D605">
        <f>INDEX(VIPS!B:B,MATCH(Data!A605,VIPS!A:A,0))</f>
        <v>13.76</v>
      </c>
      <c r="E605">
        <f>INDEX(FTCH!B:B,MATCH(Data!A605,FTCH!A:A,0))</f>
        <v>5.16</v>
      </c>
      <c r="F605">
        <f>INDEX(IQ!B:B,MATCH(Data!A605,IQ!A:A,0))</f>
        <v>6.95</v>
      </c>
      <c r="G605">
        <f>INDEX(Para!B:B,MATCH(Data!A605,Para!A:A,0))</f>
        <v>23.69</v>
      </c>
      <c r="H605" t="e">
        <f>INDEX(DISCA!B:B,MATCH(Data!A605,DISCA!A:A,0))</f>
        <v>#N/A</v>
      </c>
      <c r="I605">
        <f>INDEX(GSX!B:B,MATCH(Data!A605,GSX!A:A,0))</f>
        <v>3.76</v>
      </c>
      <c r="J605">
        <f>INDEX(NDX!B:B,MATCH(Data!A605,NDX!A:A,0))</f>
        <v>12358.18</v>
      </c>
      <c r="K605">
        <f>INDEX('S&amp;P'!B:B,MATCH(Data!A605,'S&amp;P'!A:A,0))</f>
        <v>4079.09</v>
      </c>
    </row>
    <row r="606" spans="1:11" x14ac:dyDescent="0.25">
      <c r="A606" s="1">
        <v>44973</v>
      </c>
      <c r="B606">
        <f>INDEX(BIDU!B:B,MATCH(Data!A606,BIDU!A:A,0))</f>
        <v>149.01</v>
      </c>
      <c r="C606">
        <f>INDEX(TME!B:B,MATCH(Data!A606,TME!A:A,0))</f>
        <v>8.27</v>
      </c>
      <c r="D606">
        <f>INDEX(VIPS!B:B,MATCH(Data!A606,VIPS!A:A,0))</f>
        <v>14.27</v>
      </c>
      <c r="E606">
        <f>INDEX(FTCH!B:B,MATCH(Data!A606,FTCH!A:A,0))</f>
        <v>5.32</v>
      </c>
      <c r="F606">
        <f>INDEX(IQ!B:B,MATCH(Data!A606,IQ!A:A,0))</f>
        <v>7.2</v>
      </c>
      <c r="G606">
        <f>INDEX(Para!B:B,MATCH(Data!A606,Para!A:A,0))</f>
        <v>23.5</v>
      </c>
      <c r="H606" t="e">
        <f>INDEX(DISCA!B:B,MATCH(Data!A606,DISCA!A:A,0))</f>
        <v>#N/A</v>
      </c>
      <c r="I606">
        <f>INDEX(GSX!B:B,MATCH(Data!A606,GSX!A:A,0))</f>
        <v>4.01</v>
      </c>
      <c r="J606">
        <f>INDEX(NDX!B:B,MATCH(Data!A606,NDX!A:A,0))</f>
        <v>12442.48</v>
      </c>
      <c r="K606">
        <f>INDEX('S&amp;P'!B:B,MATCH(Data!A606,'S&amp;P'!A:A,0))</f>
        <v>4090.41</v>
      </c>
    </row>
    <row r="607" spans="1:11" x14ac:dyDescent="0.25">
      <c r="A607" s="1">
        <v>44972</v>
      </c>
      <c r="B607">
        <f>INDEX(BIDU!B:B,MATCH(Data!A607,BIDU!A:A,0))</f>
        <v>152.04</v>
      </c>
      <c r="C607">
        <f>INDEX(TME!B:B,MATCH(Data!A607,TME!A:A,0))</f>
        <v>8.4499999999999993</v>
      </c>
      <c r="D607">
        <f>INDEX(VIPS!B:B,MATCH(Data!A607,VIPS!A:A,0))</f>
        <v>14.6</v>
      </c>
      <c r="E607">
        <f>INDEX(FTCH!B:B,MATCH(Data!A607,FTCH!A:A,0))</f>
        <v>5.77</v>
      </c>
      <c r="F607">
        <f>INDEX(IQ!B:B,MATCH(Data!A607,IQ!A:A,0))</f>
        <v>7.48</v>
      </c>
      <c r="G607">
        <f>INDEX(Para!B:B,MATCH(Data!A607,Para!A:A,0))</f>
        <v>24.54</v>
      </c>
      <c r="H607" t="e">
        <f>INDEX(DISCA!B:B,MATCH(Data!A607,DISCA!A:A,0))</f>
        <v>#N/A</v>
      </c>
      <c r="I607">
        <f>INDEX(GSX!B:B,MATCH(Data!A607,GSX!A:A,0))</f>
        <v>4.01</v>
      </c>
      <c r="J607">
        <f>INDEX(NDX!B:B,MATCH(Data!A607,NDX!A:A,0))</f>
        <v>12687.89</v>
      </c>
      <c r="K607">
        <f>INDEX('S&amp;P'!B:B,MATCH(Data!A607,'S&amp;P'!A:A,0))</f>
        <v>4147.6000000000004</v>
      </c>
    </row>
    <row r="608" spans="1:11" x14ac:dyDescent="0.25">
      <c r="A608" s="1">
        <v>44971</v>
      </c>
      <c r="B608">
        <f>INDEX(BIDU!B:B,MATCH(Data!A608,BIDU!A:A,0))</f>
        <v>149.07</v>
      </c>
      <c r="C608">
        <f>INDEX(TME!B:B,MATCH(Data!A608,TME!A:A,0))</f>
        <v>8.3699999999999992</v>
      </c>
      <c r="D608">
        <f>INDEX(VIPS!B:B,MATCH(Data!A608,VIPS!A:A,0))</f>
        <v>14.52</v>
      </c>
      <c r="E608">
        <f>INDEX(FTCH!B:B,MATCH(Data!A608,FTCH!A:A,0))</f>
        <v>5.78</v>
      </c>
      <c r="F608">
        <f>INDEX(IQ!B:B,MATCH(Data!A608,IQ!A:A,0))</f>
        <v>7.28</v>
      </c>
      <c r="G608">
        <f>INDEX(Para!B:B,MATCH(Data!A608,Para!A:A,0))</f>
        <v>22.45</v>
      </c>
      <c r="H608" t="e">
        <f>INDEX(DISCA!B:B,MATCH(Data!A608,DISCA!A:A,0))</f>
        <v>#N/A</v>
      </c>
      <c r="I608">
        <f>INDEX(GSX!B:B,MATCH(Data!A608,GSX!A:A,0))</f>
        <v>3.86</v>
      </c>
      <c r="J608">
        <f>INDEX(NDX!B:B,MATCH(Data!A608,NDX!A:A,0))</f>
        <v>12590.89</v>
      </c>
      <c r="K608">
        <f>INDEX('S&amp;P'!B:B,MATCH(Data!A608,'S&amp;P'!A:A,0))</f>
        <v>4136.13</v>
      </c>
    </row>
    <row r="609" spans="1:11" x14ac:dyDescent="0.25">
      <c r="A609" s="1">
        <v>44970</v>
      </c>
      <c r="B609">
        <f>INDEX(BIDU!B:B,MATCH(Data!A609,BIDU!A:A,0))</f>
        <v>146.86000000000001</v>
      </c>
      <c r="C609">
        <f>INDEX(TME!B:B,MATCH(Data!A609,TME!A:A,0))</f>
        <v>8.5399999999999991</v>
      </c>
      <c r="D609">
        <f>INDEX(VIPS!B:B,MATCH(Data!A609,VIPS!A:A,0))</f>
        <v>14.57</v>
      </c>
      <c r="E609">
        <f>INDEX(FTCH!B:B,MATCH(Data!A609,FTCH!A:A,0))</f>
        <v>5.68</v>
      </c>
      <c r="F609">
        <f>INDEX(IQ!B:B,MATCH(Data!A609,IQ!A:A,0))</f>
        <v>7.52</v>
      </c>
      <c r="G609">
        <f>INDEX(Para!B:B,MATCH(Data!A609,Para!A:A,0))</f>
        <v>22.31</v>
      </c>
      <c r="H609" t="e">
        <f>INDEX(DISCA!B:B,MATCH(Data!A609,DISCA!A:A,0))</f>
        <v>#N/A</v>
      </c>
      <c r="I609">
        <f>INDEX(GSX!B:B,MATCH(Data!A609,GSX!A:A,0))</f>
        <v>3.48</v>
      </c>
      <c r="J609">
        <f>INDEX(NDX!B:B,MATCH(Data!A609,NDX!A:A,0))</f>
        <v>12502.31</v>
      </c>
      <c r="K609">
        <f>INDEX('S&amp;P'!B:B,MATCH(Data!A609,'S&amp;P'!A:A,0))</f>
        <v>4137.29</v>
      </c>
    </row>
    <row r="610" spans="1:11" x14ac:dyDescent="0.25">
      <c r="A610" s="1">
        <v>44967</v>
      </c>
      <c r="B610">
        <f>INDEX(BIDU!B:B,MATCH(Data!A610,BIDU!A:A,0))</f>
        <v>138.99</v>
      </c>
      <c r="C610">
        <f>INDEX(TME!B:B,MATCH(Data!A610,TME!A:A,0))</f>
        <v>8.1</v>
      </c>
      <c r="D610">
        <f>INDEX(VIPS!B:B,MATCH(Data!A610,VIPS!A:A,0))</f>
        <v>14.32</v>
      </c>
      <c r="E610">
        <f>INDEX(FTCH!B:B,MATCH(Data!A610,FTCH!A:A,0))</f>
        <v>5.67</v>
      </c>
      <c r="F610">
        <f>INDEX(IQ!B:B,MATCH(Data!A610,IQ!A:A,0))</f>
        <v>7.45</v>
      </c>
      <c r="G610">
        <f>INDEX(Para!B:B,MATCH(Data!A610,Para!A:A,0))</f>
        <v>21.59</v>
      </c>
      <c r="H610" t="e">
        <f>INDEX(DISCA!B:B,MATCH(Data!A610,DISCA!A:A,0))</f>
        <v>#N/A</v>
      </c>
      <c r="I610">
        <f>INDEX(GSX!B:B,MATCH(Data!A610,GSX!A:A,0))</f>
        <v>3.03</v>
      </c>
      <c r="J610">
        <f>INDEX(NDX!B:B,MATCH(Data!A610,NDX!A:A,0))</f>
        <v>12304.92</v>
      </c>
      <c r="K610">
        <f>INDEX('S&amp;P'!B:B,MATCH(Data!A610,'S&amp;P'!A:A,0))</f>
        <v>4090.46</v>
      </c>
    </row>
    <row r="611" spans="1:11" x14ac:dyDescent="0.25">
      <c r="A611" s="1">
        <v>44966</v>
      </c>
      <c r="B611">
        <f>INDEX(BIDU!B:B,MATCH(Data!A611,BIDU!A:A,0))</f>
        <v>148.07</v>
      </c>
      <c r="C611">
        <f>INDEX(TME!B:B,MATCH(Data!A611,TME!A:A,0))</f>
        <v>8.5500000000000007</v>
      </c>
      <c r="D611">
        <f>INDEX(VIPS!B:B,MATCH(Data!A611,VIPS!A:A,0))</f>
        <v>14.6</v>
      </c>
      <c r="E611">
        <f>INDEX(FTCH!B:B,MATCH(Data!A611,FTCH!A:A,0))</f>
        <v>5.9</v>
      </c>
      <c r="F611">
        <f>INDEX(IQ!B:B,MATCH(Data!A611,IQ!A:A,0))</f>
        <v>7.61</v>
      </c>
      <c r="G611">
        <f>INDEX(Para!B:B,MATCH(Data!A611,Para!A:A,0))</f>
        <v>21.79</v>
      </c>
      <c r="H611" t="e">
        <f>INDEX(DISCA!B:B,MATCH(Data!A611,DISCA!A:A,0))</f>
        <v>#N/A</v>
      </c>
      <c r="I611">
        <f>INDEX(GSX!B:B,MATCH(Data!A611,GSX!A:A,0))</f>
        <v>3.22</v>
      </c>
      <c r="J611">
        <f>INDEX(NDX!B:B,MATCH(Data!A611,NDX!A:A,0))</f>
        <v>12381.17</v>
      </c>
      <c r="K611">
        <f>INDEX('S&amp;P'!B:B,MATCH(Data!A611,'S&amp;P'!A:A,0))</f>
        <v>4081.5</v>
      </c>
    </row>
    <row r="612" spans="1:11" x14ac:dyDescent="0.25">
      <c r="A612" s="1">
        <v>44965</v>
      </c>
      <c r="B612">
        <f>INDEX(BIDU!B:B,MATCH(Data!A612,BIDU!A:A,0))</f>
        <v>152.34</v>
      </c>
      <c r="C612">
        <f>INDEX(TME!B:B,MATCH(Data!A612,TME!A:A,0))</f>
        <v>8.34</v>
      </c>
      <c r="D612">
        <f>INDEX(VIPS!B:B,MATCH(Data!A612,VIPS!A:A,0))</f>
        <v>14.44</v>
      </c>
      <c r="E612">
        <f>INDEX(FTCH!B:B,MATCH(Data!A612,FTCH!A:A,0))</f>
        <v>6.12</v>
      </c>
      <c r="F612">
        <f>INDEX(IQ!B:B,MATCH(Data!A612,IQ!A:A,0))</f>
        <v>7.02</v>
      </c>
      <c r="G612">
        <f>INDEX(Para!B:B,MATCH(Data!A612,Para!A:A,0))</f>
        <v>22.42</v>
      </c>
      <c r="H612" t="e">
        <f>INDEX(DISCA!B:B,MATCH(Data!A612,DISCA!A:A,0))</f>
        <v>#N/A</v>
      </c>
      <c r="I612">
        <f>INDEX(GSX!B:B,MATCH(Data!A612,GSX!A:A,0))</f>
        <v>3.3</v>
      </c>
      <c r="J612">
        <f>INDEX(NDX!B:B,MATCH(Data!A612,NDX!A:A,0))</f>
        <v>12495.38</v>
      </c>
      <c r="K612">
        <f>INDEX('S&amp;P'!B:B,MATCH(Data!A612,'S&amp;P'!A:A,0))</f>
        <v>4117.8599999999997</v>
      </c>
    </row>
    <row r="613" spans="1:11" x14ac:dyDescent="0.25">
      <c r="A613" s="1">
        <v>44964</v>
      </c>
      <c r="B613">
        <f>INDEX(BIDU!B:B,MATCH(Data!A613,BIDU!A:A,0))</f>
        <v>160.22</v>
      </c>
      <c r="C613">
        <f>INDEX(TME!B:B,MATCH(Data!A613,TME!A:A,0))</f>
        <v>8.4</v>
      </c>
      <c r="D613">
        <f>INDEX(VIPS!B:B,MATCH(Data!A613,VIPS!A:A,0))</f>
        <v>14.6</v>
      </c>
      <c r="E613">
        <f>INDEX(FTCH!B:B,MATCH(Data!A613,FTCH!A:A,0))</f>
        <v>6.5</v>
      </c>
      <c r="F613">
        <f>INDEX(IQ!B:B,MATCH(Data!A613,IQ!A:A,0))</f>
        <v>7.37</v>
      </c>
      <c r="G613">
        <f>INDEX(Para!B:B,MATCH(Data!A613,Para!A:A,0))</f>
        <v>23.35</v>
      </c>
      <c r="H613" t="e">
        <f>INDEX(DISCA!B:B,MATCH(Data!A613,DISCA!A:A,0))</f>
        <v>#N/A</v>
      </c>
      <c r="I613">
        <f>INDEX(GSX!B:B,MATCH(Data!A613,GSX!A:A,0))</f>
        <v>3.4</v>
      </c>
      <c r="J613">
        <f>INDEX(NDX!B:B,MATCH(Data!A613,NDX!A:A,0))</f>
        <v>12728.27</v>
      </c>
      <c r="K613">
        <f>INDEX('S&amp;P'!B:B,MATCH(Data!A613,'S&amp;P'!A:A,0))</f>
        <v>4164</v>
      </c>
    </row>
    <row r="614" spans="1:11" x14ac:dyDescent="0.25">
      <c r="A614" s="1">
        <v>44963</v>
      </c>
      <c r="B614">
        <f>INDEX(BIDU!B:B,MATCH(Data!A614,BIDU!A:A,0))</f>
        <v>142.82</v>
      </c>
      <c r="C614">
        <f>INDEX(TME!B:B,MATCH(Data!A614,TME!A:A,0))</f>
        <v>8.25</v>
      </c>
      <c r="D614">
        <f>INDEX(VIPS!B:B,MATCH(Data!A614,VIPS!A:A,0))</f>
        <v>15</v>
      </c>
      <c r="E614">
        <f>INDEX(FTCH!B:B,MATCH(Data!A614,FTCH!A:A,0))</f>
        <v>6.52</v>
      </c>
      <c r="F614">
        <f>INDEX(IQ!B:B,MATCH(Data!A614,IQ!A:A,0))</f>
        <v>6.94</v>
      </c>
      <c r="G614">
        <f>INDEX(Para!B:B,MATCH(Data!A614,Para!A:A,0))</f>
        <v>24.06</v>
      </c>
      <c r="H614" t="e">
        <f>INDEX(DISCA!B:B,MATCH(Data!A614,DISCA!A:A,0))</f>
        <v>#N/A</v>
      </c>
      <c r="I614">
        <f>INDEX(GSX!B:B,MATCH(Data!A614,GSX!A:A,0))</f>
        <v>3.33</v>
      </c>
      <c r="J614">
        <f>INDEX(NDX!B:B,MATCH(Data!A614,NDX!A:A,0))</f>
        <v>12464.51</v>
      </c>
      <c r="K614">
        <f>INDEX('S&amp;P'!B:B,MATCH(Data!A614,'S&amp;P'!A:A,0))</f>
        <v>4111.08</v>
      </c>
    </row>
    <row r="615" spans="1:11" x14ac:dyDescent="0.25">
      <c r="A615" s="1">
        <v>44960</v>
      </c>
      <c r="B615">
        <f>INDEX(BIDU!B:B,MATCH(Data!A615,BIDU!A:A,0))</f>
        <v>143.06</v>
      </c>
      <c r="C615">
        <f>INDEX(TME!B:B,MATCH(Data!A615,TME!A:A,0))</f>
        <v>8.42</v>
      </c>
      <c r="D615">
        <f>INDEX(VIPS!B:B,MATCH(Data!A615,VIPS!A:A,0))</f>
        <v>15.21</v>
      </c>
      <c r="E615">
        <f>INDEX(FTCH!B:B,MATCH(Data!A615,FTCH!A:A,0))</f>
        <v>6.98</v>
      </c>
      <c r="F615">
        <f>INDEX(IQ!B:B,MATCH(Data!A615,IQ!A:A,0))</f>
        <v>7.41</v>
      </c>
      <c r="G615">
        <f>INDEX(Para!B:B,MATCH(Data!A615,Para!A:A,0))</f>
        <v>24.6</v>
      </c>
      <c r="H615" t="e">
        <f>INDEX(DISCA!B:B,MATCH(Data!A615,DISCA!A:A,0))</f>
        <v>#N/A</v>
      </c>
      <c r="I615">
        <f>INDEX(GSX!B:B,MATCH(Data!A615,GSX!A:A,0))</f>
        <v>3.7</v>
      </c>
      <c r="J615">
        <f>INDEX(NDX!B:B,MATCH(Data!A615,NDX!A:A,0))</f>
        <v>12573.36</v>
      </c>
      <c r="K615">
        <f>INDEX('S&amp;P'!B:B,MATCH(Data!A615,'S&amp;P'!A:A,0))</f>
        <v>4136.4799999999996</v>
      </c>
    </row>
    <row r="616" spans="1:11" x14ac:dyDescent="0.25">
      <c r="A616" s="1">
        <v>44959</v>
      </c>
      <c r="B616">
        <f>INDEX(BIDU!B:B,MATCH(Data!A616,BIDU!A:A,0))</f>
        <v>151.29</v>
      </c>
      <c r="C616">
        <f>INDEX(TME!B:B,MATCH(Data!A616,TME!A:A,0))</f>
        <v>8.89</v>
      </c>
      <c r="D616">
        <f>INDEX(VIPS!B:B,MATCH(Data!A616,VIPS!A:A,0))</f>
        <v>15.79</v>
      </c>
      <c r="E616">
        <f>INDEX(FTCH!B:B,MATCH(Data!A616,FTCH!A:A,0))</f>
        <v>7.53</v>
      </c>
      <c r="F616">
        <f>INDEX(IQ!B:B,MATCH(Data!A616,IQ!A:A,0))</f>
        <v>7.55</v>
      </c>
      <c r="G616">
        <f>INDEX(Para!B:B,MATCH(Data!A616,Para!A:A,0))</f>
        <v>25.25</v>
      </c>
      <c r="H616" t="e">
        <f>INDEX(DISCA!B:B,MATCH(Data!A616,DISCA!A:A,0))</f>
        <v>#N/A</v>
      </c>
      <c r="I616">
        <f>INDEX(GSX!B:B,MATCH(Data!A616,GSX!A:A,0))</f>
        <v>4.1500000000000004</v>
      </c>
      <c r="J616">
        <f>INDEX(NDX!B:B,MATCH(Data!A616,NDX!A:A,0))</f>
        <v>12803.14</v>
      </c>
      <c r="K616">
        <f>INDEX('S&amp;P'!B:B,MATCH(Data!A616,'S&amp;P'!A:A,0))</f>
        <v>4179.76</v>
      </c>
    </row>
    <row r="617" spans="1:11" x14ac:dyDescent="0.25">
      <c r="A617" s="1">
        <v>44958</v>
      </c>
      <c r="B617">
        <f>INDEX(BIDU!B:B,MATCH(Data!A617,BIDU!A:A,0))</f>
        <v>152.25</v>
      </c>
      <c r="C617">
        <f>INDEX(TME!B:B,MATCH(Data!A617,TME!A:A,0))</f>
        <v>8.8699999999999992</v>
      </c>
      <c r="D617">
        <f>INDEX(VIPS!B:B,MATCH(Data!A617,VIPS!A:A,0))</f>
        <v>15.93</v>
      </c>
      <c r="E617">
        <f>INDEX(FTCH!B:B,MATCH(Data!A617,FTCH!A:A,0))</f>
        <v>7.43</v>
      </c>
      <c r="F617">
        <f>INDEX(IQ!B:B,MATCH(Data!A617,IQ!A:A,0))</f>
        <v>7.31</v>
      </c>
      <c r="G617">
        <f>INDEX(Para!B:B,MATCH(Data!A617,Para!A:A,0))</f>
        <v>24.4</v>
      </c>
      <c r="H617" t="e">
        <f>INDEX(DISCA!B:B,MATCH(Data!A617,DISCA!A:A,0))</f>
        <v>#N/A</v>
      </c>
      <c r="I617">
        <f>INDEX(GSX!B:B,MATCH(Data!A617,GSX!A:A,0))</f>
        <v>4.21</v>
      </c>
      <c r="J617">
        <f>INDEX(NDX!B:B,MATCH(Data!A617,NDX!A:A,0))</f>
        <v>12363.1</v>
      </c>
      <c r="K617">
        <f>INDEX('S&amp;P'!B:B,MATCH(Data!A617,'S&amp;P'!A:A,0))</f>
        <v>4119.21</v>
      </c>
    </row>
    <row r="618" spans="1:11" x14ac:dyDescent="0.25">
      <c r="A618" s="1">
        <v>44957</v>
      </c>
      <c r="B618">
        <f>INDEX(BIDU!B:B,MATCH(Data!A618,BIDU!A:A,0))</f>
        <v>134.68</v>
      </c>
      <c r="C618">
        <f>INDEX(TME!B:B,MATCH(Data!A618,TME!A:A,0))</f>
        <v>8.39</v>
      </c>
      <c r="D618">
        <f>INDEX(VIPS!B:B,MATCH(Data!A618,VIPS!A:A,0))</f>
        <v>15.47</v>
      </c>
      <c r="E618">
        <f>INDEX(FTCH!B:B,MATCH(Data!A618,FTCH!A:A,0))</f>
        <v>6.82</v>
      </c>
      <c r="F618">
        <f>INDEX(IQ!B:B,MATCH(Data!A618,IQ!A:A,0))</f>
        <v>6.7</v>
      </c>
      <c r="G618">
        <f>INDEX(Para!B:B,MATCH(Data!A618,Para!A:A,0))</f>
        <v>23.16</v>
      </c>
      <c r="H618" t="e">
        <f>INDEX(DISCA!B:B,MATCH(Data!A618,DISCA!A:A,0))</f>
        <v>#N/A</v>
      </c>
      <c r="I618">
        <f>INDEX(GSX!B:B,MATCH(Data!A618,GSX!A:A,0))</f>
        <v>3.97</v>
      </c>
      <c r="J618">
        <f>INDEX(NDX!B:B,MATCH(Data!A618,NDX!A:A,0))</f>
        <v>12101.93</v>
      </c>
      <c r="K618">
        <f>INDEX('S&amp;P'!B:B,MATCH(Data!A618,'S&amp;P'!A:A,0))</f>
        <v>4076.6</v>
      </c>
    </row>
    <row r="619" spans="1:11" x14ac:dyDescent="0.25">
      <c r="A619" s="1">
        <v>44956</v>
      </c>
      <c r="B619">
        <f>INDEX(BIDU!B:B,MATCH(Data!A619,BIDU!A:A,0))</f>
        <v>138.47999999999999</v>
      </c>
      <c r="C619">
        <f>INDEX(TME!B:B,MATCH(Data!A619,TME!A:A,0))</f>
        <v>8.32</v>
      </c>
      <c r="D619">
        <f>INDEX(VIPS!B:B,MATCH(Data!A619,VIPS!A:A,0))</f>
        <v>14.9</v>
      </c>
      <c r="E619">
        <f>INDEX(FTCH!B:B,MATCH(Data!A619,FTCH!A:A,0))</f>
        <v>6.84</v>
      </c>
      <c r="F619">
        <f>INDEX(IQ!B:B,MATCH(Data!A619,IQ!A:A,0))</f>
        <v>6.92</v>
      </c>
      <c r="G619">
        <f>INDEX(Para!B:B,MATCH(Data!A619,Para!A:A,0))</f>
        <v>22.61</v>
      </c>
      <c r="H619" t="e">
        <f>INDEX(DISCA!B:B,MATCH(Data!A619,DISCA!A:A,0))</f>
        <v>#N/A</v>
      </c>
      <c r="I619">
        <f>INDEX(GSX!B:B,MATCH(Data!A619,GSX!A:A,0))</f>
        <v>3.73</v>
      </c>
      <c r="J619">
        <f>INDEX(NDX!B:B,MATCH(Data!A619,NDX!A:A,0))</f>
        <v>11912.39</v>
      </c>
      <c r="K619">
        <f>INDEX('S&amp;P'!B:B,MATCH(Data!A619,'S&amp;P'!A:A,0))</f>
        <v>4017.77</v>
      </c>
    </row>
    <row r="620" spans="1:11" x14ac:dyDescent="0.25">
      <c r="A620" s="1">
        <v>44953</v>
      </c>
      <c r="B620">
        <f>INDEX(BIDU!B:B,MATCH(Data!A620,BIDU!A:A,0))</f>
        <v>139.04</v>
      </c>
      <c r="C620">
        <f>INDEX(TME!B:B,MATCH(Data!A620,TME!A:A,0))</f>
        <v>8.67</v>
      </c>
      <c r="D620">
        <f>INDEX(VIPS!B:B,MATCH(Data!A620,VIPS!A:A,0))</f>
        <v>15.44</v>
      </c>
      <c r="E620">
        <f>INDEX(FTCH!B:B,MATCH(Data!A620,FTCH!A:A,0))</f>
        <v>7.11</v>
      </c>
      <c r="F620">
        <f>INDEX(IQ!B:B,MATCH(Data!A620,IQ!A:A,0))</f>
        <v>6.24</v>
      </c>
      <c r="G620">
        <f>INDEX(Para!B:B,MATCH(Data!A620,Para!A:A,0))</f>
        <v>23.07</v>
      </c>
      <c r="H620" t="e">
        <f>INDEX(DISCA!B:B,MATCH(Data!A620,DISCA!A:A,0))</f>
        <v>#N/A</v>
      </c>
      <c r="I620">
        <f>INDEX(GSX!B:B,MATCH(Data!A620,GSX!A:A,0))</f>
        <v>4.07</v>
      </c>
      <c r="J620">
        <f>INDEX(NDX!B:B,MATCH(Data!A620,NDX!A:A,0))</f>
        <v>12166.6</v>
      </c>
      <c r="K620">
        <f>INDEX('S&amp;P'!B:B,MATCH(Data!A620,'S&amp;P'!A:A,0))</f>
        <v>4070.56</v>
      </c>
    </row>
    <row r="621" spans="1:11" x14ac:dyDescent="0.25">
      <c r="A621" s="1">
        <v>44952</v>
      </c>
      <c r="B621">
        <f>INDEX(BIDU!B:B,MATCH(Data!A621,BIDU!A:A,0))</f>
        <v>138.43</v>
      </c>
      <c r="C621">
        <f>INDEX(TME!B:B,MATCH(Data!A621,TME!A:A,0))</f>
        <v>9</v>
      </c>
      <c r="D621">
        <f>INDEX(VIPS!B:B,MATCH(Data!A621,VIPS!A:A,0))</f>
        <v>15.88</v>
      </c>
      <c r="E621">
        <f>INDEX(FTCH!B:B,MATCH(Data!A621,FTCH!A:A,0))</f>
        <v>6.28</v>
      </c>
      <c r="F621">
        <f>INDEX(IQ!B:B,MATCH(Data!A621,IQ!A:A,0))</f>
        <v>6.4</v>
      </c>
      <c r="G621">
        <f>INDEX(Para!B:B,MATCH(Data!A621,Para!A:A,0))</f>
        <v>22.41</v>
      </c>
      <c r="H621" t="e">
        <f>INDEX(DISCA!B:B,MATCH(Data!A621,DISCA!A:A,0))</f>
        <v>#N/A</v>
      </c>
      <c r="I621">
        <f>INDEX(GSX!B:B,MATCH(Data!A621,GSX!A:A,0))</f>
        <v>3.75</v>
      </c>
      <c r="J621">
        <f>INDEX(NDX!B:B,MATCH(Data!A621,NDX!A:A,0))</f>
        <v>12051.48</v>
      </c>
      <c r="K621">
        <f>INDEX('S&amp;P'!B:B,MATCH(Data!A621,'S&amp;P'!A:A,0))</f>
        <v>4060.43</v>
      </c>
    </row>
    <row r="622" spans="1:11" x14ac:dyDescent="0.25">
      <c r="A622" s="1">
        <v>44951</v>
      </c>
      <c r="B622">
        <f>INDEX(BIDU!B:B,MATCH(Data!A622,BIDU!A:A,0))</f>
        <v>134.22999999999999</v>
      </c>
      <c r="C622">
        <f>INDEX(TME!B:B,MATCH(Data!A622,TME!A:A,0))</f>
        <v>8.59</v>
      </c>
      <c r="D622">
        <f>INDEX(VIPS!B:B,MATCH(Data!A622,VIPS!A:A,0))</f>
        <v>15.08</v>
      </c>
      <c r="E622">
        <f>INDEX(FTCH!B:B,MATCH(Data!A622,FTCH!A:A,0))</f>
        <v>6.19</v>
      </c>
      <c r="F622">
        <f>INDEX(IQ!B:B,MATCH(Data!A622,IQ!A:A,0))</f>
        <v>5.77</v>
      </c>
      <c r="G622">
        <f>INDEX(Para!B:B,MATCH(Data!A622,Para!A:A,0))</f>
        <v>21.93</v>
      </c>
      <c r="H622" t="e">
        <f>INDEX(DISCA!B:B,MATCH(Data!A622,DISCA!A:A,0))</f>
        <v>#N/A</v>
      </c>
      <c r="I622">
        <f>INDEX(GSX!B:B,MATCH(Data!A622,GSX!A:A,0))</f>
        <v>4.07</v>
      </c>
      <c r="J622">
        <f>INDEX(NDX!B:B,MATCH(Data!A622,NDX!A:A,0))</f>
        <v>11814.69</v>
      </c>
      <c r="K622">
        <f>INDEX('S&amp;P'!B:B,MATCH(Data!A622,'S&amp;P'!A:A,0))</f>
        <v>4016.22</v>
      </c>
    </row>
    <row r="623" spans="1:11" x14ac:dyDescent="0.25">
      <c r="A623" s="1">
        <v>44950</v>
      </c>
      <c r="B623">
        <f>INDEX(BIDU!B:B,MATCH(Data!A623,BIDU!A:A,0))</f>
        <v>132.79</v>
      </c>
      <c r="C623">
        <f>INDEX(TME!B:B,MATCH(Data!A623,TME!A:A,0))</f>
        <v>8.56</v>
      </c>
      <c r="D623">
        <f>INDEX(VIPS!B:B,MATCH(Data!A623,VIPS!A:A,0))</f>
        <v>15.09</v>
      </c>
      <c r="E623">
        <f>INDEX(FTCH!B:B,MATCH(Data!A623,FTCH!A:A,0))</f>
        <v>6.14</v>
      </c>
      <c r="F623">
        <f>INDEX(IQ!B:B,MATCH(Data!A623,IQ!A:A,0))</f>
        <v>5.78</v>
      </c>
      <c r="G623">
        <f>INDEX(Para!B:B,MATCH(Data!A623,Para!A:A,0))</f>
        <v>20.83</v>
      </c>
      <c r="H623" t="e">
        <f>INDEX(DISCA!B:B,MATCH(Data!A623,DISCA!A:A,0))</f>
        <v>#N/A</v>
      </c>
      <c r="I623">
        <f>INDEX(GSX!B:B,MATCH(Data!A623,GSX!A:A,0))</f>
        <v>4.38</v>
      </c>
      <c r="J623">
        <f>INDEX(NDX!B:B,MATCH(Data!A623,NDX!A:A,0))</f>
        <v>11846.64</v>
      </c>
      <c r="K623">
        <f>INDEX('S&amp;P'!B:B,MATCH(Data!A623,'S&amp;P'!A:A,0))</f>
        <v>4016.95</v>
      </c>
    </row>
    <row r="624" spans="1:11" x14ac:dyDescent="0.25">
      <c r="A624" s="1">
        <v>44949</v>
      </c>
      <c r="B624">
        <f>INDEX(BIDU!B:B,MATCH(Data!A624,BIDU!A:A,0))</f>
        <v>136.34</v>
      </c>
      <c r="C624">
        <f>INDEX(TME!B:B,MATCH(Data!A624,TME!A:A,0))</f>
        <v>8.48</v>
      </c>
      <c r="D624">
        <f>INDEX(VIPS!B:B,MATCH(Data!A624,VIPS!A:A,0))</f>
        <v>14.86</v>
      </c>
      <c r="E624">
        <f>INDEX(FTCH!B:B,MATCH(Data!A624,FTCH!A:A,0))</f>
        <v>6.46</v>
      </c>
      <c r="F624">
        <f>INDEX(IQ!B:B,MATCH(Data!A624,IQ!A:A,0))</f>
        <v>5.8</v>
      </c>
      <c r="G624">
        <f>INDEX(Para!B:B,MATCH(Data!A624,Para!A:A,0))</f>
        <v>21.16</v>
      </c>
      <c r="H624" t="e">
        <f>INDEX(DISCA!B:B,MATCH(Data!A624,DISCA!A:A,0))</f>
        <v>#N/A</v>
      </c>
      <c r="I624">
        <f>INDEX(GSX!B:B,MATCH(Data!A624,GSX!A:A,0))</f>
        <v>4.1500000000000004</v>
      </c>
      <c r="J624">
        <f>INDEX(NDX!B:B,MATCH(Data!A624,NDX!A:A,0))</f>
        <v>11872.54</v>
      </c>
      <c r="K624">
        <f>INDEX('S&amp;P'!B:B,MATCH(Data!A624,'S&amp;P'!A:A,0))</f>
        <v>4019.81</v>
      </c>
    </row>
    <row r="625" spans="1:11" x14ac:dyDescent="0.25">
      <c r="A625" s="1">
        <v>44946</v>
      </c>
      <c r="B625">
        <f>INDEX(BIDU!B:B,MATCH(Data!A625,BIDU!A:A,0))</f>
        <v>135.75</v>
      </c>
      <c r="C625">
        <f>INDEX(TME!B:B,MATCH(Data!A625,TME!A:A,0))</f>
        <v>8.3699999999999992</v>
      </c>
      <c r="D625">
        <f>INDEX(VIPS!B:B,MATCH(Data!A625,VIPS!A:A,0))</f>
        <v>15.18</v>
      </c>
      <c r="E625">
        <f>INDEX(FTCH!B:B,MATCH(Data!A625,FTCH!A:A,0))</f>
        <v>6.29</v>
      </c>
      <c r="F625">
        <f>INDEX(IQ!B:B,MATCH(Data!A625,IQ!A:A,0))</f>
        <v>5.69</v>
      </c>
      <c r="G625">
        <f>INDEX(Para!B:B,MATCH(Data!A625,Para!A:A,0))</f>
        <v>20.3</v>
      </c>
      <c r="H625" t="e">
        <f>INDEX(DISCA!B:B,MATCH(Data!A625,DISCA!A:A,0))</f>
        <v>#N/A</v>
      </c>
      <c r="I625">
        <f>INDEX(GSX!B:B,MATCH(Data!A625,GSX!A:A,0))</f>
        <v>3.79</v>
      </c>
      <c r="J625">
        <f>INDEX(NDX!B:B,MATCH(Data!A625,NDX!A:A,0))</f>
        <v>11619.03</v>
      </c>
      <c r="K625">
        <f>INDEX('S&amp;P'!B:B,MATCH(Data!A625,'S&amp;P'!A:A,0))</f>
        <v>3972.61</v>
      </c>
    </row>
    <row r="626" spans="1:11" x14ac:dyDescent="0.25">
      <c r="A626" s="1">
        <v>44945</v>
      </c>
      <c r="B626">
        <f>INDEX(BIDU!B:B,MATCH(Data!A626,BIDU!A:A,0))</f>
        <v>128.18</v>
      </c>
      <c r="C626">
        <f>INDEX(TME!B:B,MATCH(Data!A626,TME!A:A,0))</f>
        <v>8.23</v>
      </c>
      <c r="D626">
        <f>INDEX(VIPS!B:B,MATCH(Data!A626,VIPS!A:A,0))</f>
        <v>14.95</v>
      </c>
      <c r="E626">
        <f>INDEX(FTCH!B:B,MATCH(Data!A626,FTCH!A:A,0))</f>
        <v>5.92</v>
      </c>
      <c r="F626">
        <f>INDEX(IQ!B:B,MATCH(Data!A626,IQ!A:A,0))</f>
        <v>5.44</v>
      </c>
      <c r="G626">
        <f>INDEX(Para!B:B,MATCH(Data!A626,Para!A:A,0))</f>
        <v>19.57</v>
      </c>
      <c r="H626" t="e">
        <f>INDEX(DISCA!B:B,MATCH(Data!A626,DISCA!A:A,0))</f>
        <v>#N/A</v>
      </c>
      <c r="I626">
        <f>INDEX(GSX!B:B,MATCH(Data!A626,GSX!A:A,0))</f>
        <v>3.78</v>
      </c>
      <c r="J626">
        <f>INDEX(NDX!B:B,MATCH(Data!A626,NDX!A:A,0))</f>
        <v>11295.67</v>
      </c>
      <c r="K626">
        <f>INDEX('S&amp;P'!B:B,MATCH(Data!A626,'S&amp;P'!A:A,0))</f>
        <v>3898.85</v>
      </c>
    </row>
    <row r="627" spans="1:11" x14ac:dyDescent="0.25">
      <c r="A627" s="1">
        <v>44944</v>
      </c>
      <c r="B627">
        <f>INDEX(BIDU!B:B,MATCH(Data!A627,BIDU!A:A,0))</f>
        <v>125.92</v>
      </c>
      <c r="C627">
        <f>INDEX(TME!B:B,MATCH(Data!A627,TME!A:A,0))</f>
        <v>8.26</v>
      </c>
      <c r="D627">
        <f>INDEX(VIPS!B:B,MATCH(Data!A627,VIPS!A:A,0))</f>
        <v>14.81</v>
      </c>
      <c r="E627">
        <f>INDEX(FTCH!B:B,MATCH(Data!A627,FTCH!A:A,0))</f>
        <v>6.12</v>
      </c>
      <c r="F627">
        <f>INDEX(IQ!B:B,MATCH(Data!A627,IQ!A:A,0))</f>
        <v>5.45</v>
      </c>
      <c r="G627">
        <f>INDEX(Para!B:B,MATCH(Data!A627,Para!A:A,0))</f>
        <v>20.02</v>
      </c>
      <c r="H627" t="e">
        <f>INDEX(DISCA!B:B,MATCH(Data!A627,DISCA!A:A,0))</f>
        <v>#N/A</v>
      </c>
      <c r="I627">
        <f>INDEX(GSX!B:B,MATCH(Data!A627,GSX!A:A,0))</f>
        <v>3.46</v>
      </c>
      <c r="J627">
        <f>INDEX(NDX!B:B,MATCH(Data!A627,NDX!A:A,0))</f>
        <v>11410.29</v>
      </c>
      <c r="K627">
        <f>INDEX('S&amp;P'!B:B,MATCH(Data!A627,'S&amp;P'!A:A,0))</f>
        <v>3928.86</v>
      </c>
    </row>
    <row r="628" spans="1:11" x14ac:dyDescent="0.25">
      <c r="A628" s="1">
        <v>44943</v>
      </c>
      <c r="B628">
        <f>INDEX(BIDU!B:B,MATCH(Data!A628,BIDU!A:A,0))</f>
        <v>130.62</v>
      </c>
      <c r="C628">
        <f>INDEX(TME!B:B,MATCH(Data!A628,TME!A:A,0))</f>
        <v>8.49</v>
      </c>
      <c r="D628">
        <f>INDEX(VIPS!B:B,MATCH(Data!A628,VIPS!A:A,0))</f>
        <v>14.9</v>
      </c>
      <c r="E628">
        <f>INDEX(FTCH!B:B,MATCH(Data!A628,FTCH!A:A,0))</f>
        <v>6.18</v>
      </c>
      <c r="F628">
        <f>INDEX(IQ!B:B,MATCH(Data!A628,IQ!A:A,0))</f>
        <v>5.59</v>
      </c>
      <c r="G628">
        <f>INDEX(Para!B:B,MATCH(Data!A628,Para!A:A,0))</f>
        <v>20.64</v>
      </c>
      <c r="H628" t="e">
        <f>INDEX(DISCA!B:B,MATCH(Data!A628,DISCA!A:A,0))</f>
        <v>#N/A</v>
      </c>
      <c r="I628">
        <f>INDEX(GSX!B:B,MATCH(Data!A628,GSX!A:A,0))</f>
        <v>3.64</v>
      </c>
      <c r="J628">
        <f>INDEX(NDX!B:B,MATCH(Data!A628,NDX!A:A,0))</f>
        <v>11557.19</v>
      </c>
      <c r="K628">
        <f>INDEX('S&amp;P'!B:B,MATCH(Data!A628,'S&amp;P'!A:A,0))</f>
        <v>3990.97</v>
      </c>
    </row>
    <row r="629" spans="1:11" x14ac:dyDescent="0.25">
      <c r="A629" s="1">
        <v>44939</v>
      </c>
      <c r="B629">
        <f>INDEX(BIDU!B:B,MATCH(Data!A629,BIDU!A:A,0))</f>
        <v>138.97999999999999</v>
      </c>
      <c r="C629">
        <f>INDEX(TME!B:B,MATCH(Data!A629,TME!A:A,0))</f>
        <v>8.99</v>
      </c>
      <c r="D629">
        <f>INDEX(VIPS!B:B,MATCH(Data!A629,VIPS!A:A,0))</f>
        <v>15.67</v>
      </c>
      <c r="E629">
        <f>INDEX(FTCH!B:B,MATCH(Data!A629,FTCH!A:A,0))</f>
        <v>5.73</v>
      </c>
      <c r="F629">
        <f>INDEX(IQ!B:B,MATCH(Data!A629,IQ!A:A,0))</f>
        <v>6.69</v>
      </c>
      <c r="G629">
        <f>INDEX(Para!B:B,MATCH(Data!A629,Para!A:A,0))</f>
        <v>20.059999999999999</v>
      </c>
      <c r="H629" t="e">
        <f>INDEX(DISCA!B:B,MATCH(Data!A629,DISCA!A:A,0))</f>
        <v>#N/A</v>
      </c>
      <c r="I629">
        <f>INDEX(GSX!B:B,MATCH(Data!A629,GSX!A:A,0))</f>
        <v>3.81</v>
      </c>
      <c r="J629">
        <f>INDEX(NDX!B:B,MATCH(Data!A629,NDX!A:A,0))</f>
        <v>11541.48</v>
      </c>
      <c r="K629">
        <f>INDEX('S&amp;P'!B:B,MATCH(Data!A629,'S&amp;P'!A:A,0))</f>
        <v>3999.09</v>
      </c>
    </row>
    <row r="630" spans="1:11" x14ac:dyDescent="0.25">
      <c r="A630" s="1">
        <v>44938</v>
      </c>
      <c r="B630">
        <f>INDEX(BIDU!B:B,MATCH(Data!A630,BIDU!A:A,0))</f>
        <v>136.52000000000001</v>
      </c>
      <c r="C630">
        <f>INDEX(TME!B:B,MATCH(Data!A630,TME!A:A,0))</f>
        <v>8.5500000000000007</v>
      </c>
      <c r="D630">
        <f>INDEX(VIPS!B:B,MATCH(Data!A630,VIPS!A:A,0))</f>
        <v>15.17</v>
      </c>
      <c r="E630">
        <f>INDEX(FTCH!B:B,MATCH(Data!A630,FTCH!A:A,0))</f>
        <v>5.39</v>
      </c>
      <c r="F630">
        <f>INDEX(IQ!B:B,MATCH(Data!A630,IQ!A:A,0))</f>
        <v>6.25</v>
      </c>
      <c r="G630">
        <f>INDEX(Para!B:B,MATCH(Data!A630,Para!A:A,0))</f>
        <v>20.23</v>
      </c>
      <c r="H630" t="e">
        <f>INDEX(DISCA!B:B,MATCH(Data!A630,DISCA!A:A,0))</f>
        <v>#N/A</v>
      </c>
      <c r="I630">
        <f>INDEX(GSX!B:B,MATCH(Data!A630,GSX!A:A,0))</f>
        <v>3.37</v>
      </c>
      <c r="J630">
        <f>INDEX(NDX!B:B,MATCH(Data!A630,NDX!A:A,0))</f>
        <v>11459.61</v>
      </c>
      <c r="K630">
        <f>INDEX('S&amp;P'!B:B,MATCH(Data!A630,'S&amp;P'!A:A,0))</f>
        <v>3983.17</v>
      </c>
    </row>
    <row r="631" spans="1:11" x14ac:dyDescent="0.25">
      <c r="A631" s="1">
        <v>44937</v>
      </c>
      <c r="B631">
        <f>INDEX(BIDU!B:B,MATCH(Data!A631,BIDU!A:A,0))</f>
        <v>138.62</v>
      </c>
      <c r="C631">
        <f>INDEX(TME!B:B,MATCH(Data!A631,TME!A:A,0))</f>
        <v>8.49</v>
      </c>
      <c r="D631">
        <f>INDEX(VIPS!B:B,MATCH(Data!A631,VIPS!A:A,0))</f>
        <v>15.21</v>
      </c>
      <c r="E631">
        <f>INDEX(FTCH!B:B,MATCH(Data!A631,FTCH!A:A,0))</f>
        <v>5.35</v>
      </c>
      <c r="F631">
        <f>INDEX(IQ!B:B,MATCH(Data!A631,IQ!A:A,0))</f>
        <v>6.42</v>
      </c>
      <c r="G631">
        <f>INDEX(Para!B:B,MATCH(Data!A631,Para!A:A,0))</f>
        <v>20</v>
      </c>
      <c r="H631" t="e">
        <f>INDEX(DISCA!B:B,MATCH(Data!A631,DISCA!A:A,0))</f>
        <v>#N/A</v>
      </c>
      <c r="I631">
        <f>INDEX(GSX!B:B,MATCH(Data!A631,GSX!A:A,0))</f>
        <v>3.36</v>
      </c>
      <c r="J631">
        <f>INDEX(NDX!B:B,MATCH(Data!A631,NDX!A:A,0))</f>
        <v>11402.52</v>
      </c>
      <c r="K631">
        <f>INDEX('S&amp;P'!B:B,MATCH(Data!A631,'S&amp;P'!A:A,0))</f>
        <v>3969.61</v>
      </c>
    </row>
    <row r="632" spans="1:11" x14ac:dyDescent="0.25">
      <c r="A632" s="1">
        <v>44936</v>
      </c>
      <c r="B632">
        <f>INDEX(BIDU!B:B,MATCH(Data!A632,BIDU!A:A,0))</f>
        <v>134.75</v>
      </c>
      <c r="C632">
        <f>INDEX(TME!B:B,MATCH(Data!A632,TME!A:A,0))</f>
        <v>8.74</v>
      </c>
      <c r="D632">
        <f>INDEX(VIPS!B:B,MATCH(Data!A632,VIPS!A:A,0))</f>
        <v>15.15</v>
      </c>
      <c r="E632">
        <f>INDEX(FTCH!B:B,MATCH(Data!A632,FTCH!A:A,0))</f>
        <v>5.15</v>
      </c>
      <c r="F632">
        <f>INDEX(IQ!B:B,MATCH(Data!A632,IQ!A:A,0))</f>
        <v>6.03</v>
      </c>
      <c r="G632">
        <f>INDEX(Para!B:B,MATCH(Data!A632,Para!A:A,0))</f>
        <v>19.89</v>
      </c>
      <c r="H632" t="e">
        <f>INDEX(DISCA!B:B,MATCH(Data!A632,DISCA!A:A,0))</f>
        <v>#N/A</v>
      </c>
      <c r="I632">
        <f>INDEX(GSX!B:B,MATCH(Data!A632,GSX!A:A,0))</f>
        <v>3.67</v>
      </c>
      <c r="J632">
        <f>INDEX(NDX!B:B,MATCH(Data!A632,NDX!A:A,0))</f>
        <v>11205.78</v>
      </c>
      <c r="K632">
        <f>INDEX('S&amp;P'!B:B,MATCH(Data!A632,'S&amp;P'!A:A,0))</f>
        <v>3919.25</v>
      </c>
    </row>
    <row r="633" spans="1:11" x14ac:dyDescent="0.25">
      <c r="A633" s="1">
        <v>44935</v>
      </c>
      <c r="B633">
        <f>INDEX(BIDU!B:B,MATCH(Data!A633,BIDU!A:A,0))</f>
        <v>133.38999999999999</v>
      </c>
      <c r="C633">
        <f>INDEX(TME!B:B,MATCH(Data!A633,TME!A:A,0))</f>
        <v>8.6999999999999993</v>
      </c>
      <c r="D633">
        <f>INDEX(VIPS!B:B,MATCH(Data!A633,VIPS!A:A,0))</f>
        <v>14.9</v>
      </c>
      <c r="E633">
        <f>INDEX(FTCH!B:B,MATCH(Data!A633,FTCH!A:A,0))</f>
        <v>5.0999999999999996</v>
      </c>
      <c r="F633">
        <f>INDEX(IQ!B:B,MATCH(Data!A633,IQ!A:A,0))</f>
        <v>5.99</v>
      </c>
      <c r="G633">
        <f>INDEX(Para!B:B,MATCH(Data!A633,Para!A:A,0))</f>
        <v>19.55</v>
      </c>
      <c r="H633" t="e">
        <f>INDEX(DISCA!B:B,MATCH(Data!A633,DISCA!A:A,0))</f>
        <v>#N/A</v>
      </c>
      <c r="I633">
        <f>INDEX(GSX!B:B,MATCH(Data!A633,GSX!A:A,0))</f>
        <v>3.29</v>
      </c>
      <c r="J633">
        <f>INDEX(NDX!B:B,MATCH(Data!A633,NDX!A:A,0))</f>
        <v>11108.45</v>
      </c>
      <c r="K633">
        <f>INDEX('S&amp;P'!B:B,MATCH(Data!A633,'S&amp;P'!A:A,0))</f>
        <v>3892.09</v>
      </c>
    </row>
    <row r="634" spans="1:11" x14ac:dyDescent="0.25">
      <c r="A634" s="1">
        <v>44932</v>
      </c>
      <c r="B634">
        <f>INDEX(BIDU!B:B,MATCH(Data!A634,BIDU!A:A,0))</f>
        <v>133.06</v>
      </c>
      <c r="C634">
        <f>INDEX(TME!B:B,MATCH(Data!A634,TME!A:A,0))</f>
        <v>8.74</v>
      </c>
      <c r="D634">
        <f>INDEX(VIPS!B:B,MATCH(Data!A634,VIPS!A:A,0))</f>
        <v>15.4</v>
      </c>
      <c r="E634">
        <f>INDEX(FTCH!B:B,MATCH(Data!A634,FTCH!A:A,0))</f>
        <v>4.92</v>
      </c>
      <c r="F634">
        <f>INDEX(IQ!B:B,MATCH(Data!A634,IQ!A:A,0))</f>
        <v>5.84</v>
      </c>
      <c r="G634">
        <f>INDEX(Para!B:B,MATCH(Data!A634,Para!A:A,0))</f>
        <v>19.03</v>
      </c>
      <c r="H634" t="e">
        <f>INDEX(DISCA!B:B,MATCH(Data!A634,DISCA!A:A,0))</f>
        <v>#N/A</v>
      </c>
      <c r="I634">
        <f>INDEX(GSX!B:B,MATCH(Data!A634,GSX!A:A,0))</f>
        <v>3.53</v>
      </c>
      <c r="J634">
        <f>INDEX(NDX!B:B,MATCH(Data!A634,NDX!A:A,0))</f>
        <v>11040.35</v>
      </c>
      <c r="K634">
        <f>INDEX('S&amp;P'!B:B,MATCH(Data!A634,'S&amp;P'!A:A,0))</f>
        <v>3895.08</v>
      </c>
    </row>
    <row r="635" spans="1:11" x14ac:dyDescent="0.25">
      <c r="A635" s="1">
        <v>44931</v>
      </c>
      <c r="B635">
        <f>INDEX(BIDU!B:B,MATCH(Data!A635,BIDU!A:A,0))</f>
        <v>132.53</v>
      </c>
      <c r="C635">
        <f>INDEX(TME!B:B,MATCH(Data!A635,TME!A:A,0))</f>
        <v>8.8800000000000008</v>
      </c>
      <c r="D635">
        <f>INDEX(VIPS!B:B,MATCH(Data!A635,VIPS!A:A,0))</f>
        <v>15.59</v>
      </c>
      <c r="E635">
        <f>INDEX(FTCH!B:B,MATCH(Data!A635,FTCH!A:A,0))</f>
        <v>5.03</v>
      </c>
      <c r="F635">
        <f>INDEX(IQ!B:B,MATCH(Data!A635,IQ!A:A,0))</f>
        <v>6.86</v>
      </c>
      <c r="G635">
        <f>INDEX(Para!B:B,MATCH(Data!A635,Para!A:A,0))</f>
        <v>18.66</v>
      </c>
      <c r="H635" t="e">
        <f>INDEX(DISCA!B:B,MATCH(Data!A635,DISCA!A:A,0))</f>
        <v>#N/A</v>
      </c>
      <c r="I635">
        <f>INDEX(GSX!B:B,MATCH(Data!A635,GSX!A:A,0))</f>
        <v>3.31</v>
      </c>
      <c r="J635">
        <f>INDEX(NDX!B:B,MATCH(Data!A635,NDX!A:A,0))</f>
        <v>10741.22</v>
      </c>
      <c r="K635">
        <f>INDEX('S&amp;P'!B:B,MATCH(Data!A635,'S&amp;P'!A:A,0))</f>
        <v>3808.1</v>
      </c>
    </row>
    <row r="636" spans="1:11" x14ac:dyDescent="0.25">
      <c r="A636" s="1">
        <v>44930</v>
      </c>
      <c r="B636">
        <f>INDEX(BIDU!B:B,MATCH(Data!A636,BIDU!A:A,0))</f>
        <v>131.76</v>
      </c>
      <c r="C636">
        <f>INDEX(TME!B:B,MATCH(Data!A636,TME!A:A,0))</f>
        <v>9.18</v>
      </c>
      <c r="D636">
        <f>INDEX(VIPS!B:B,MATCH(Data!A636,VIPS!A:A,0))</f>
        <v>15.06</v>
      </c>
      <c r="E636">
        <f>INDEX(FTCH!B:B,MATCH(Data!A636,FTCH!A:A,0))</f>
        <v>4.95</v>
      </c>
      <c r="F636">
        <f>INDEX(IQ!B:B,MATCH(Data!A636,IQ!A:A,0))</f>
        <v>6.21</v>
      </c>
      <c r="G636">
        <f>INDEX(Para!B:B,MATCH(Data!A636,Para!A:A,0))</f>
        <v>18.5</v>
      </c>
      <c r="H636" t="e">
        <f>INDEX(DISCA!B:B,MATCH(Data!A636,DISCA!A:A,0))</f>
        <v>#N/A</v>
      </c>
      <c r="I636">
        <f>INDEX(GSX!B:B,MATCH(Data!A636,GSX!A:A,0))</f>
        <v>3.2</v>
      </c>
      <c r="J636">
        <f>INDEX(NDX!B:B,MATCH(Data!A636,NDX!A:A,0))</f>
        <v>10914.8</v>
      </c>
      <c r="K636">
        <f>INDEX('S&amp;P'!B:B,MATCH(Data!A636,'S&amp;P'!A:A,0))</f>
        <v>3852.97</v>
      </c>
    </row>
    <row r="637" spans="1:11" x14ac:dyDescent="0.25">
      <c r="A637" s="1">
        <v>44929</v>
      </c>
      <c r="B637">
        <f>INDEX(BIDU!B:B,MATCH(Data!A637,BIDU!A:A,0))</f>
        <v>119.13</v>
      </c>
      <c r="C637">
        <f>INDEX(TME!B:B,MATCH(Data!A637,TME!A:A,0))</f>
        <v>8.6</v>
      </c>
      <c r="D637">
        <f>INDEX(VIPS!B:B,MATCH(Data!A637,VIPS!A:A,0))</f>
        <v>14.37</v>
      </c>
      <c r="E637">
        <f>INDEX(FTCH!B:B,MATCH(Data!A637,FTCH!A:A,0))</f>
        <v>4.41</v>
      </c>
      <c r="F637">
        <f>INDEX(IQ!B:B,MATCH(Data!A637,IQ!A:A,0))</f>
        <v>5.88</v>
      </c>
      <c r="G637">
        <f>INDEX(Para!B:B,MATCH(Data!A637,Para!A:A,0))</f>
        <v>17.07</v>
      </c>
      <c r="H637" t="e">
        <f>INDEX(DISCA!B:B,MATCH(Data!A637,DISCA!A:A,0))</f>
        <v>#N/A</v>
      </c>
      <c r="I637">
        <f>INDEX(GSX!B:B,MATCH(Data!A637,GSX!A:A,0))</f>
        <v>2.9</v>
      </c>
      <c r="J637">
        <f>INDEX(NDX!B:B,MATCH(Data!A637,NDX!A:A,0))</f>
        <v>10862.64</v>
      </c>
      <c r="K637">
        <f>INDEX('S&amp;P'!B:B,MATCH(Data!A637,'S&amp;P'!A:A,0))</f>
        <v>3824.14</v>
      </c>
    </row>
    <row r="638" spans="1:11" x14ac:dyDescent="0.25">
      <c r="A638" s="1">
        <v>44925</v>
      </c>
      <c r="B638">
        <f>INDEX(BIDU!B:B,MATCH(Data!A638,BIDU!A:A,0))</f>
        <v>114.38</v>
      </c>
      <c r="C638">
        <f>INDEX(TME!B:B,MATCH(Data!A638,TME!A:A,0))</f>
        <v>8.2799999999999994</v>
      </c>
      <c r="D638">
        <f>INDEX(VIPS!B:B,MATCH(Data!A638,VIPS!A:A,0))</f>
        <v>13.64</v>
      </c>
      <c r="E638">
        <f>INDEX(FTCH!B:B,MATCH(Data!A638,FTCH!A:A,0))</f>
        <v>4.7300000000000004</v>
      </c>
      <c r="F638">
        <f>INDEX(IQ!B:B,MATCH(Data!A638,IQ!A:A,0))</f>
        <v>5.3</v>
      </c>
      <c r="G638">
        <f>INDEX(Para!B:B,MATCH(Data!A638,Para!A:A,0))</f>
        <v>16.88</v>
      </c>
      <c r="H638" t="e">
        <f>INDEX(DISCA!B:B,MATCH(Data!A638,DISCA!A:A,0))</f>
        <v>#N/A</v>
      </c>
      <c r="I638">
        <f>INDEX(GSX!B:B,MATCH(Data!A638,GSX!A:A,0))</f>
        <v>2.36</v>
      </c>
      <c r="J638">
        <f>INDEX(NDX!B:B,MATCH(Data!A638,NDX!A:A,0))</f>
        <v>10939.76</v>
      </c>
      <c r="K638">
        <f>INDEX('S&amp;P'!B:B,MATCH(Data!A638,'S&amp;P'!A:A,0))</f>
        <v>3839.5</v>
      </c>
    </row>
    <row r="639" spans="1:11" x14ac:dyDescent="0.25">
      <c r="A639" s="1">
        <v>44924</v>
      </c>
      <c r="B639">
        <f>INDEX(BIDU!B:B,MATCH(Data!A639,BIDU!A:A,0))</f>
        <v>115.1</v>
      </c>
      <c r="C639">
        <f>INDEX(TME!B:B,MATCH(Data!A639,TME!A:A,0))</f>
        <v>8.39</v>
      </c>
      <c r="D639">
        <f>INDEX(VIPS!B:B,MATCH(Data!A639,VIPS!A:A,0))</f>
        <v>13.76</v>
      </c>
      <c r="E639">
        <f>INDEX(FTCH!B:B,MATCH(Data!A639,FTCH!A:A,0))</f>
        <v>4.6500000000000004</v>
      </c>
      <c r="F639">
        <f>INDEX(IQ!B:B,MATCH(Data!A639,IQ!A:A,0))</f>
        <v>5.28</v>
      </c>
      <c r="G639">
        <f>INDEX(Para!B:B,MATCH(Data!A639,Para!A:A,0))</f>
        <v>16.77</v>
      </c>
      <c r="H639" t="e">
        <f>INDEX(DISCA!B:B,MATCH(Data!A639,DISCA!A:A,0))</f>
        <v>#N/A</v>
      </c>
      <c r="I639">
        <f>INDEX(GSX!B:B,MATCH(Data!A639,GSX!A:A,0))</f>
        <v>2.59</v>
      </c>
      <c r="J639">
        <f>INDEX(NDX!B:B,MATCH(Data!A639,NDX!A:A,0))</f>
        <v>10951.05</v>
      </c>
      <c r="K639">
        <f>INDEX('S&amp;P'!B:B,MATCH(Data!A639,'S&amp;P'!A:A,0))</f>
        <v>3849.28</v>
      </c>
    </row>
    <row r="640" spans="1:11" x14ac:dyDescent="0.25">
      <c r="A640" s="1">
        <v>44923</v>
      </c>
      <c r="B640">
        <f>INDEX(BIDU!B:B,MATCH(Data!A640,BIDU!A:A,0))</f>
        <v>111.6</v>
      </c>
      <c r="C640">
        <f>INDEX(TME!B:B,MATCH(Data!A640,TME!A:A,0))</f>
        <v>7.95</v>
      </c>
      <c r="D640">
        <f>INDEX(VIPS!B:B,MATCH(Data!A640,VIPS!A:A,0))</f>
        <v>13.69</v>
      </c>
      <c r="E640">
        <f>INDEX(FTCH!B:B,MATCH(Data!A640,FTCH!A:A,0))</f>
        <v>4.1399999999999997</v>
      </c>
      <c r="F640">
        <f>INDEX(IQ!B:B,MATCH(Data!A640,IQ!A:A,0))</f>
        <v>4.4400000000000004</v>
      </c>
      <c r="G640">
        <f>INDEX(Para!B:B,MATCH(Data!A640,Para!A:A,0))</f>
        <v>16.11</v>
      </c>
      <c r="H640" t="e">
        <f>INDEX(DISCA!B:B,MATCH(Data!A640,DISCA!A:A,0))</f>
        <v>#N/A</v>
      </c>
      <c r="I640">
        <f>INDEX(GSX!B:B,MATCH(Data!A640,GSX!A:A,0))</f>
        <v>2.83</v>
      </c>
      <c r="J640">
        <f>INDEX(NDX!B:B,MATCH(Data!A640,NDX!A:A,0))</f>
        <v>10679.34</v>
      </c>
      <c r="K640">
        <f>INDEX('S&amp;P'!B:B,MATCH(Data!A640,'S&amp;P'!A:A,0))</f>
        <v>3783.22</v>
      </c>
    </row>
    <row r="641" spans="1:11" x14ac:dyDescent="0.25">
      <c r="A641" s="1">
        <v>44922</v>
      </c>
      <c r="B641">
        <f>INDEX(BIDU!B:B,MATCH(Data!A641,BIDU!A:A,0))</f>
        <v>116.48</v>
      </c>
      <c r="C641">
        <f>INDEX(TME!B:B,MATCH(Data!A641,TME!A:A,0))</f>
        <v>8.4700000000000006</v>
      </c>
      <c r="D641">
        <f>INDEX(VIPS!B:B,MATCH(Data!A641,VIPS!A:A,0))</f>
        <v>13.87</v>
      </c>
      <c r="E641">
        <f>INDEX(FTCH!B:B,MATCH(Data!A641,FTCH!A:A,0))</f>
        <v>4.3600000000000003</v>
      </c>
      <c r="F641">
        <f>INDEX(IQ!B:B,MATCH(Data!A641,IQ!A:A,0))</f>
        <v>4.6900000000000004</v>
      </c>
      <c r="G641">
        <f>INDEX(Para!B:B,MATCH(Data!A641,Para!A:A,0))</f>
        <v>16.52</v>
      </c>
      <c r="H641" t="e">
        <f>INDEX(DISCA!B:B,MATCH(Data!A641,DISCA!A:A,0))</f>
        <v>#N/A</v>
      </c>
      <c r="I641">
        <f>INDEX(GSX!B:B,MATCH(Data!A641,GSX!A:A,0))</f>
        <v>3.3</v>
      </c>
      <c r="J641">
        <f>INDEX(NDX!B:B,MATCH(Data!A641,NDX!A:A,0))</f>
        <v>10822.51</v>
      </c>
      <c r="K641">
        <f>INDEX('S&amp;P'!B:B,MATCH(Data!A641,'S&amp;P'!A:A,0))</f>
        <v>3829.25</v>
      </c>
    </row>
    <row r="642" spans="1:11" x14ac:dyDescent="0.25">
      <c r="A642" s="1">
        <v>44918</v>
      </c>
      <c r="B642">
        <f>INDEX(BIDU!B:B,MATCH(Data!A642,BIDU!A:A,0))</f>
        <v>111.61</v>
      </c>
      <c r="C642">
        <f>INDEX(TME!B:B,MATCH(Data!A642,TME!A:A,0))</f>
        <v>8.06</v>
      </c>
      <c r="D642">
        <f>INDEX(VIPS!B:B,MATCH(Data!A642,VIPS!A:A,0))</f>
        <v>13.48</v>
      </c>
      <c r="E642">
        <f>INDEX(FTCH!B:B,MATCH(Data!A642,FTCH!A:A,0))</f>
        <v>3.96</v>
      </c>
      <c r="F642">
        <f>INDEX(IQ!B:B,MATCH(Data!A642,IQ!A:A,0))</f>
        <v>4.6500000000000004</v>
      </c>
      <c r="G642">
        <f>INDEX(Para!B:B,MATCH(Data!A642,Para!A:A,0))</f>
        <v>16.66</v>
      </c>
      <c r="H642" t="e">
        <f>INDEX(DISCA!B:B,MATCH(Data!A642,DISCA!A:A,0))</f>
        <v>#N/A</v>
      </c>
      <c r="I642">
        <f>INDEX(GSX!B:B,MATCH(Data!A642,GSX!A:A,0))</f>
        <v>3.67</v>
      </c>
      <c r="J642">
        <f>INDEX(NDX!B:B,MATCH(Data!A642,NDX!A:A,0))</f>
        <v>10985.45</v>
      </c>
      <c r="K642">
        <f>INDEX('S&amp;P'!B:B,MATCH(Data!A642,'S&amp;P'!A:A,0))</f>
        <v>3844.82</v>
      </c>
    </row>
    <row r="643" spans="1:11" x14ac:dyDescent="0.25">
      <c r="A643" s="1">
        <v>44917</v>
      </c>
      <c r="B643">
        <f>INDEX(BIDU!B:B,MATCH(Data!A643,BIDU!A:A,0))</f>
        <v>112.74</v>
      </c>
      <c r="C643">
        <f>INDEX(TME!B:B,MATCH(Data!A643,TME!A:A,0))</f>
        <v>8.3000000000000007</v>
      </c>
      <c r="D643">
        <f>INDEX(VIPS!B:B,MATCH(Data!A643,VIPS!A:A,0))</f>
        <v>13.54</v>
      </c>
      <c r="E643">
        <f>INDEX(FTCH!B:B,MATCH(Data!A643,FTCH!A:A,0))</f>
        <v>3.93</v>
      </c>
      <c r="F643">
        <f>INDEX(IQ!B:B,MATCH(Data!A643,IQ!A:A,0))</f>
        <v>4.55</v>
      </c>
      <c r="G643">
        <f>INDEX(Para!B:B,MATCH(Data!A643,Para!A:A,0))</f>
        <v>16.940000000000001</v>
      </c>
      <c r="H643" t="e">
        <f>INDEX(DISCA!B:B,MATCH(Data!A643,DISCA!A:A,0))</f>
        <v>#N/A</v>
      </c>
      <c r="I643">
        <f>INDEX(GSX!B:B,MATCH(Data!A643,GSX!A:A,0))</f>
        <v>3.93</v>
      </c>
      <c r="J643">
        <f>INDEX(NDX!B:B,MATCH(Data!A643,NDX!A:A,0))</f>
        <v>10956.14</v>
      </c>
      <c r="K643">
        <f>INDEX('S&amp;P'!B:B,MATCH(Data!A643,'S&amp;P'!A:A,0))</f>
        <v>3822.39</v>
      </c>
    </row>
    <row r="644" spans="1:11" x14ac:dyDescent="0.25">
      <c r="A644" s="1">
        <v>44916</v>
      </c>
      <c r="B644">
        <f>INDEX(BIDU!B:B,MATCH(Data!A644,BIDU!A:A,0))</f>
        <v>113.29</v>
      </c>
      <c r="C644">
        <f>INDEX(TME!B:B,MATCH(Data!A644,TME!A:A,0))</f>
        <v>8.48</v>
      </c>
      <c r="D644">
        <f>INDEX(VIPS!B:B,MATCH(Data!A644,VIPS!A:A,0))</f>
        <v>13.74</v>
      </c>
      <c r="E644">
        <f>INDEX(FTCH!B:B,MATCH(Data!A644,FTCH!A:A,0))</f>
        <v>3.9</v>
      </c>
      <c r="F644">
        <f>INDEX(IQ!B:B,MATCH(Data!A644,IQ!A:A,0))</f>
        <v>4.37</v>
      </c>
      <c r="G644">
        <f>INDEX(Para!B:B,MATCH(Data!A644,Para!A:A,0))</f>
        <v>16.88</v>
      </c>
      <c r="H644" t="e">
        <f>INDEX(DISCA!B:B,MATCH(Data!A644,DISCA!A:A,0))</f>
        <v>#N/A</v>
      </c>
      <c r="I644">
        <f>INDEX(GSX!B:B,MATCH(Data!A644,GSX!A:A,0))</f>
        <v>3.84</v>
      </c>
      <c r="J644">
        <f>INDEX(NDX!B:B,MATCH(Data!A644,NDX!A:A,0))</f>
        <v>11235.88</v>
      </c>
      <c r="K644">
        <f>INDEX('S&amp;P'!B:B,MATCH(Data!A644,'S&amp;P'!A:A,0))</f>
        <v>3878.44</v>
      </c>
    </row>
    <row r="645" spans="1:11" x14ac:dyDescent="0.25">
      <c r="A645" s="1">
        <v>44915</v>
      </c>
      <c r="B645">
        <f>INDEX(BIDU!B:B,MATCH(Data!A645,BIDU!A:A,0))</f>
        <v>108.11</v>
      </c>
      <c r="C645">
        <f>INDEX(TME!B:B,MATCH(Data!A645,TME!A:A,0))</f>
        <v>7.9</v>
      </c>
      <c r="D645">
        <f>INDEX(VIPS!B:B,MATCH(Data!A645,VIPS!A:A,0))</f>
        <v>13.13</v>
      </c>
      <c r="E645">
        <f>INDEX(FTCH!B:B,MATCH(Data!A645,FTCH!A:A,0))</f>
        <v>3.94</v>
      </c>
      <c r="F645">
        <f>INDEX(IQ!B:B,MATCH(Data!A645,IQ!A:A,0))</f>
        <v>3.57</v>
      </c>
      <c r="G645">
        <f>INDEX(Para!B:B,MATCH(Data!A645,Para!A:A,0))</f>
        <v>16.88</v>
      </c>
      <c r="H645" t="e">
        <f>INDEX(DISCA!B:B,MATCH(Data!A645,DISCA!A:A,0))</f>
        <v>#N/A</v>
      </c>
      <c r="I645">
        <f>INDEX(GSX!B:B,MATCH(Data!A645,GSX!A:A,0))</f>
        <v>3.08</v>
      </c>
      <c r="J645">
        <f>INDEX(NDX!B:B,MATCH(Data!A645,NDX!A:A,0))</f>
        <v>11072.42</v>
      </c>
      <c r="K645">
        <f>INDEX('S&amp;P'!B:B,MATCH(Data!A645,'S&amp;P'!A:A,0))</f>
        <v>3821.62</v>
      </c>
    </row>
    <row r="646" spans="1:11" x14ac:dyDescent="0.25">
      <c r="A646" s="1">
        <v>44914</v>
      </c>
      <c r="B646">
        <f>INDEX(BIDU!B:B,MATCH(Data!A646,BIDU!A:A,0))</f>
        <v>112.08</v>
      </c>
      <c r="C646">
        <f>INDEX(TME!B:B,MATCH(Data!A646,TME!A:A,0))</f>
        <v>8.17</v>
      </c>
      <c r="D646">
        <f>INDEX(VIPS!B:B,MATCH(Data!A646,VIPS!A:A,0))</f>
        <v>13.64</v>
      </c>
      <c r="E646">
        <f>INDEX(FTCH!B:B,MATCH(Data!A646,FTCH!A:A,0))</f>
        <v>3.89</v>
      </c>
      <c r="F646">
        <f>INDEX(IQ!B:B,MATCH(Data!A646,IQ!A:A,0))</f>
        <v>3.74</v>
      </c>
      <c r="G646">
        <f>INDEX(Para!B:B,MATCH(Data!A646,Para!A:A,0))</f>
        <v>16.920000000000002</v>
      </c>
      <c r="H646" t="e">
        <f>INDEX(DISCA!B:B,MATCH(Data!A646,DISCA!A:A,0))</f>
        <v>#N/A</v>
      </c>
      <c r="I646">
        <f>INDEX(GSX!B:B,MATCH(Data!A646,GSX!A:A,0))</f>
        <v>3.24</v>
      </c>
      <c r="J646">
        <f>INDEX(NDX!B:B,MATCH(Data!A646,NDX!A:A,0))</f>
        <v>11084.59</v>
      </c>
      <c r="K646">
        <f>INDEX('S&amp;P'!B:B,MATCH(Data!A646,'S&amp;P'!A:A,0))</f>
        <v>3817.66</v>
      </c>
    </row>
    <row r="647" spans="1:11" x14ac:dyDescent="0.25">
      <c r="A647" s="1">
        <v>44911</v>
      </c>
      <c r="B647">
        <f>INDEX(BIDU!B:B,MATCH(Data!A647,BIDU!A:A,0))</f>
        <v>112.59</v>
      </c>
      <c r="C647">
        <f>INDEX(TME!B:B,MATCH(Data!A647,TME!A:A,0))</f>
        <v>7.89</v>
      </c>
      <c r="D647">
        <f>INDEX(VIPS!B:B,MATCH(Data!A647,VIPS!A:A,0))</f>
        <v>13.35</v>
      </c>
      <c r="E647">
        <f>INDEX(FTCH!B:B,MATCH(Data!A647,FTCH!A:A,0))</f>
        <v>4.04</v>
      </c>
      <c r="F647">
        <f>INDEX(IQ!B:B,MATCH(Data!A647,IQ!A:A,0))</f>
        <v>3.75</v>
      </c>
      <c r="G647">
        <f>INDEX(Para!B:B,MATCH(Data!A647,Para!A:A,0))</f>
        <v>17.309999999999999</v>
      </c>
      <c r="H647" t="e">
        <f>INDEX(DISCA!B:B,MATCH(Data!A647,DISCA!A:A,0))</f>
        <v>#N/A</v>
      </c>
      <c r="I647">
        <f>INDEX(GSX!B:B,MATCH(Data!A647,GSX!A:A,0))</f>
        <v>3.12</v>
      </c>
      <c r="J647">
        <f>INDEX(NDX!B:B,MATCH(Data!A647,NDX!A:A,0))</f>
        <v>11243.72</v>
      </c>
      <c r="K647">
        <f>INDEX('S&amp;P'!B:B,MATCH(Data!A647,'S&amp;P'!A:A,0))</f>
        <v>3852.36</v>
      </c>
    </row>
    <row r="648" spans="1:11" x14ac:dyDescent="0.25">
      <c r="A648" s="1">
        <v>44910</v>
      </c>
      <c r="B648">
        <f>INDEX(BIDU!B:B,MATCH(Data!A648,BIDU!A:A,0))</f>
        <v>113.7</v>
      </c>
      <c r="C648">
        <f>INDEX(TME!B:B,MATCH(Data!A648,TME!A:A,0))</f>
        <v>7.67</v>
      </c>
      <c r="D648">
        <f>INDEX(VIPS!B:B,MATCH(Data!A648,VIPS!A:A,0))</f>
        <v>13.16</v>
      </c>
      <c r="E648">
        <f>INDEX(FTCH!B:B,MATCH(Data!A648,FTCH!A:A,0))</f>
        <v>4.12</v>
      </c>
      <c r="F648">
        <f>INDEX(IQ!B:B,MATCH(Data!A648,IQ!A:A,0))</f>
        <v>3.69</v>
      </c>
      <c r="G648">
        <f>INDEX(Para!B:B,MATCH(Data!A648,Para!A:A,0))</f>
        <v>17.66</v>
      </c>
      <c r="H648" t="e">
        <f>INDEX(DISCA!B:B,MATCH(Data!A648,DISCA!A:A,0))</f>
        <v>#N/A</v>
      </c>
      <c r="I648">
        <f>INDEX(GSX!B:B,MATCH(Data!A648,GSX!A:A,0))</f>
        <v>2.58</v>
      </c>
      <c r="J648">
        <f>INDEX(NDX!B:B,MATCH(Data!A648,NDX!A:A,0))</f>
        <v>11345.22</v>
      </c>
      <c r="K648">
        <f>INDEX('S&amp;P'!B:B,MATCH(Data!A648,'S&amp;P'!A:A,0))</f>
        <v>3895.75</v>
      </c>
    </row>
    <row r="649" spans="1:11" x14ac:dyDescent="0.25">
      <c r="A649" s="1">
        <v>44909</v>
      </c>
      <c r="B649">
        <f>INDEX(BIDU!B:B,MATCH(Data!A649,BIDU!A:A,0))</f>
        <v>119.22</v>
      </c>
      <c r="C649">
        <f>INDEX(TME!B:B,MATCH(Data!A649,TME!A:A,0))</f>
        <v>7.95</v>
      </c>
      <c r="D649">
        <f>INDEX(VIPS!B:B,MATCH(Data!A649,VIPS!A:A,0))</f>
        <v>13.26</v>
      </c>
      <c r="E649">
        <f>INDEX(FTCH!B:B,MATCH(Data!A649,FTCH!A:A,0))</f>
        <v>4.66</v>
      </c>
      <c r="F649">
        <f>INDEX(IQ!B:B,MATCH(Data!A649,IQ!A:A,0))</f>
        <v>3.63</v>
      </c>
      <c r="G649">
        <f>INDEX(Para!B:B,MATCH(Data!A649,Para!A:A,0))</f>
        <v>19.36</v>
      </c>
      <c r="H649" t="e">
        <f>INDEX(DISCA!B:B,MATCH(Data!A649,DISCA!A:A,0))</f>
        <v>#N/A</v>
      </c>
      <c r="I649">
        <f>INDEX(GSX!B:B,MATCH(Data!A649,GSX!A:A,0))</f>
        <v>2.1800000000000002</v>
      </c>
      <c r="J649">
        <f>INDEX(NDX!B:B,MATCH(Data!A649,NDX!A:A,0))</f>
        <v>11740.92</v>
      </c>
      <c r="K649">
        <f>INDEX('S&amp;P'!B:B,MATCH(Data!A649,'S&amp;P'!A:A,0))</f>
        <v>3995.32</v>
      </c>
    </row>
    <row r="650" spans="1:11" x14ac:dyDescent="0.25">
      <c r="A650" s="1">
        <v>44908</v>
      </c>
      <c r="B650">
        <f>INDEX(BIDU!B:B,MATCH(Data!A650,BIDU!A:A,0))</f>
        <v>119.16</v>
      </c>
      <c r="C650">
        <f>INDEX(TME!B:B,MATCH(Data!A650,TME!A:A,0))</f>
        <v>7.83</v>
      </c>
      <c r="D650">
        <f>INDEX(VIPS!B:B,MATCH(Data!A650,VIPS!A:A,0))</f>
        <v>13.16</v>
      </c>
      <c r="E650">
        <f>INDEX(FTCH!B:B,MATCH(Data!A650,FTCH!A:A,0))</f>
        <v>4.37</v>
      </c>
      <c r="F650">
        <f>INDEX(IQ!B:B,MATCH(Data!A650,IQ!A:A,0))</f>
        <v>3.85</v>
      </c>
      <c r="G650">
        <f>INDEX(Para!B:B,MATCH(Data!A650,Para!A:A,0))</f>
        <v>19.670000000000002</v>
      </c>
      <c r="H650" t="e">
        <f>INDEX(DISCA!B:B,MATCH(Data!A650,DISCA!A:A,0))</f>
        <v>#N/A</v>
      </c>
      <c r="I650">
        <f>INDEX(GSX!B:B,MATCH(Data!A650,GSX!A:A,0))</f>
        <v>1.85</v>
      </c>
      <c r="J650">
        <f>INDEX(NDX!B:B,MATCH(Data!A650,NDX!A:A,0))</f>
        <v>11834.21</v>
      </c>
      <c r="K650">
        <f>INDEX('S&amp;P'!B:B,MATCH(Data!A650,'S&amp;P'!A:A,0))</f>
        <v>4019.65</v>
      </c>
    </row>
    <row r="651" spans="1:11" x14ac:dyDescent="0.25">
      <c r="A651" s="1">
        <v>44907</v>
      </c>
      <c r="B651">
        <f>INDEX(BIDU!B:B,MATCH(Data!A651,BIDU!A:A,0))</f>
        <v>116.6</v>
      </c>
      <c r="C651">
        <f>INDEX(TME!B:B,MATCH(Data!A651,TME!A:A,0))</f>
        <v>7.69</v>
      </c>
      <c r="D651">
        <f>INDEX(VIPS!B:B,MATCH(Data!A651,VIPS!A:A,0))</f>
        <v>12.98</v>
      </c>
      <c r="E651">
        <f>INDEX(FTCH!B:B,MATCH(Data!A651,FTCH!A:A,0))</f>
        <v>4.45</v>
      </c>
      <c r="F651">
        <f>INDEX(IQ!B:B,MATCH(Data!A651,IQ!A:A,0))</f>
        <v>3.52</v>
      </c>
      <c r="G651">
        <f>INDEX(Para!B:B,MATCH(Data!A651,Para!A:A,0))</f>
        <v>19.670000000000002</v>
      </c>
      <c r="H651" t="e">
        <f>INDEX(DISCA!B:B,MATCH(Data!A651,DISCA!A:A,0))</f>
        <v>#N/A</v>
      </c>
      <c r="I651">
        <f>INDEX(GSX!B:B,MATCH(Data!A651,GSX!A:A,0))</f>
        <v>1.67</v>
      </c>
      <c r="J651">
        <f>INDEX(NDX!B:B,MATCH(Data!A651,NDX!A:A,0))</f>
        <v>11706.44</v>
      </c>
      <c r="K651">
        <f>INDEX('S&amp;P'!B:B,MATCH(Data!A651,'S&amp;P'!A:A,0))</f>
        <v>3990.56</v>
      </c>
    </row>
    <row r="652" spans="1:11" x14ac:dyDescent="0.25">
      <c r="A652" s="1">
        <v>44904</v>
      </c>
      <c r="B652">
        <f>INDEX(BIDU!B:B,MATCH(Data!A652,BIDU!A:A,0))</f>
        <v>119.99</v>
      </c>
      <c r="C652">
        <f>INDEX(TME!B:B,MATCH(Data!A652,TME!A:A,0))</f>
        <v>8.2100000000000009</v>
      </c>
      <c r="D652">
        <f>INDEX(VIPS!B:B,MATCH(Data!A652,VIPS!A:A,0))</f>
        <v>13.03</v>
      </c>
      <c r="E652">
        <f>INDEX(FTCH!B:B,MATCH(Data!A652,FTCH!A:A,0))</f>
        <v>4.55</v>
      </c>
      <c r="F652">
        <f>INDEX(IQ!B:B,MATCH(Data!A652,IQ!A:A,0))</f>
        <v>3.67</v>
      </c>
      <c r="G652">
        <f>INDEX(Para!B:B,MATCH(Data!A652,Para!A:A,0))</f>
        <v>19.02</v>
      </c>
      <c r="H652" t="e">
        <f>INDEX(DISCA!B:B,MATCH(Data!A652,DISCA!A:A,0))</f>
        <v>#N/A</v>
      </c>
      <c r="I652">
        <f>INDEX(GSX!B:B,MATCH(Data!A652,GSX!A:A,0))</f>
        <v>1.73</v>
      </c>
      <c r="J652">
        <f>INDEX(NDX!B:B,MATCH(Data!A652,NDX!A:A,0))</f>
        <v>11563.33</v>
      </c>
      <c r="K652">
        <f>INDEX('S&amp;P'!B:B,MATCH(Data!A652,'S&amp;P'!A:A,0))</f>
        <v>3934.38</v>
      </c>
    </row>
    <row r="653" spans="1:11" x14ac:dyDescent="0.25">
      <c r="A653" s="1">
        <v>44903</v>
      </c>
      <c r="B653">
        <f>INDEX(BIDU!B:B,MATCH(Data!A653,BIDU!A:A,0))</f>
        <v>120.33</v>
      </c>
      <c r="C653">
        <f>INDEX(TME!B:B,MATCH(Data!A653,TME!A:A,0))</f>
        <v>8.0299999999999994</v>
      </c>
      <c r="D653">
        <f>INDEX(VIPS!B:B,MATCH(Data!A653,VIPS!A:A,0))</f>
        <v>13</v>
      </c>
      <c r="E653">
        <f>INDEX(FTCH!B:B,MATCH(Data!A653,FTCH!A:A,0))</f>
        <v>4.58</v>
      </c>
      <c r="F653">
        <f>INDEX(IQ!B:B,MATCH(Data!A653,IQ!A:A,0))</f>
        <v>3.65</v>
      </c>
      <c r="G653">
        <f>INDEX(Para!B:B,MATCH(Data!A653,Para!A:A,0))</f>
        <v>18.100000000000001</v>
      </c>
      <c r="H653" t="e">
        <f>INDEX(DISCA!B:B,MATCH(Data!A653,DISCA!A:A,0))</f>
        <v>#N/A</v>
      </c>
      <c r="I653">
        <f>INDEX(GSX!B:B,MATCH(Data!A653,GSX!A:A,0))</f>
        <v>1.67</v>
      </c>
      <c r="J653">
        <f>INDEX(NDX!B:B,MATCH(Data!A653,NDX!A:A,0))</f>
        <v>11637.5</v>
      </c>
      <c r="K653">
        <f>INDEX('S&amp;P'!B:B,MATCH(Data!A653,'S&amp;P'!A:A,0))</f>
        <v>3963.51</v>
      </c>
    </row>
    <row r="654" spans="1:11" x14ac:dyDescent="0.25">
      <c r="A654" s="1">
        <v>44902</v>
      </c>
      <c r="B654">
        <f>INDEX(BIDU!B:B,MATCH(Data!A654,BIDU!A:A,0))</f>
        <v>114.58</v>
      </c>
      <c r="C654">
        <f>INDEX(TME!B:B,MATCH(Data!A654,TME!A:A,0))</f>
        <v>7.34</v>
      </c>
      <c r="D654">
        <f>INDEX(VIPS!B:B,MATCH(Data!A654,VIPS!A:A,0))</f>
        <v>12.59</v>
      </c>
      <c r="E654">
        <f>INDEX(FTCH!B:B,MATCH(Data!A654,FTCH!A:A,0))</f>
        <v>4.79</v>
      </c>
      <c r="F654">
        <f>INDEX(IQ!B:B,MATCH(Data!A654,IQ!A:A,0))</f>
        <v>3.17</v>
      </c>
      <c r="G654">
        <f>INDEX(Para!B:B,MATCH(Data!A654,Para!A:A,0))</f>
        <v>18.010000000000002</v>
      </c>
      <c r="H654" t="e">
        <f>INDEX(DISCA!B:B,MATCH(Data!A654,DISCA!A:A,0))</f>
        <v>#N/A</v>
      </c>
      <c r="I654">
        <f>INDEX(GSX!B:B,MATCH(Data!A654,GSX!A:A,0))</f>
        <v>1.48</v>
      </c>
      <c r="J654">
        <f>INDEX(NDX!B:B,MATCH(Data!A654,NDX!A:A,0))</f>
        <v>11497.39</v>
      </c>
      <c r="K654">
        <f>INDEX('S&amp;P'!B:B,MATCH(Data!A654,'S&amp;P'!A:A,0))</f>
        <v>3933.92</v>
      </c>
    </row>
    <row r="655" spans="1:11" x14ac:dyDescent="0.25">
      <c r="A655" s="1">
        <v>44901</v>
      </c>
      <c r="B655">
        <f>INDEX(BIDU!B:B,MATCH(Data!A655,BIDU!A:A,0))</f>
        <v>117.33</v>
      </c>
      <c r="C655">
        <f>INDEX(TME!B:B,MATCH(Data!A655,TME!A:A,0))</f>
        <v>7.62</v>
      </c>
      <c r="D655">
        <f>INDEX(VIPS!B:B,MATCH(Data!A655,VIPS!A:A,0))</f>
        <v>12.78</v>
      </c>
      <c r="E655">
        <f>INDEX(FTCH!B:B,MATCH(Data!A655,FTCH!A:A,0))</f>
        <v>5.04</v>
      </c>
      <c r="F655">
        <f>INDEX(IQ!B:B,MATCH(Data!A655,IQ!A:A,0))</f>
        <v>3.33</v>
      </c>
      <c r="G655">
        <f>INDEX(Para!B:B,MATCH(Data!A655,Para!A:A,0))</f>
        <v>18.149999999999999</v>
      </c>
      <c r="H655" t="e">
        <f>INDEX(DISCA!B:B,MATCH(Data!A655,DISCA!A:A,0))</f>
        <v>#N/A</v>
      </c>
      <c r="I655">
        <f>INDEX(GSX!B:B,MATCH(Data!A655,GSX!A:A,0))</f>
        <v>1.49</v>
      </c>
      <c r="J655">
        <f>INDEX(NDX!B:B,MATCH(Data!A655,NDX!A:A,0))</f>
        <v>11549.69</v>
      </c>
      <c r="K655">
        <f>INDEX('S&amp;P'!B:B,MATCH(Data!A655,'S&amp;P'!A:A,0))</f>
        <v>3941.26</v>
      </c>
    </row>
    <row r="656" spans="1:11" x14ac:dyDescent="0.25">
      <c r="A656" s="1">
        <v>44900</v>
      </c>
      <c r="B656">
        <f>INDEX(BIDU!B:B,MATCH(Data!A656,BIDU!A:A,0))</f>
        <v>116.92</v>
      </c>
      <c r="C656">
        <f>INDEX(TME!B:B,MATCH(Data!A656,TME!A:A,0))</f>
        <v>7.39</v>
      </c>
      <c r="D656">
        <f>INDEX(VIPS!B:B,MATCH(Data!A656,VIPS!A:A,0))</f>
        <v>12.38</v>
      </c>
      <c r="E656">
        <f>INDEX(FTCH!B:B,MATCH(Data!A656,FTCH!A:A,0))</f>
        <v>5.44</v>
      </c>
      <c r="F656">
        <f>INDEX(IQ!B:B,MATCH(Data!A656,IQ!A:A,0))</f>
        <v>3.15</v>
      </c>
      <c r="G656">
        <f>INDEX(Para!B:B,MATCH(Data!A656,Para!A:A,0))</f>
        <v>19.510000000000002</v>
      </c>
      <c r="H656" t="e">
        <f>INDEX(DISCA!B:B,MATCH(Data!A656,DISCA!A:A,0))</f>
        <v>#N/A</v>
      </c>
      <c r="I656">
        <f>INDEX(GSX!B:B,MATCH(Data!A656,GSX!A:A,0))</f>
        <v>1.41</v>
      </c>
      <c r="J656">
        <f>INDEX(NDX!B:B,MATCH(Data!A656,NDX!A:A,0))</f>
        <v>11786.8</v>
      </c>
      <c r="K656">
        <f>INDEX('S&amp;P'!B:B,MATCH(Data!A656,'S&amp;P'!A:A,0))</f>
        <v>3998.84</v>
      </c>
    </row>
    <row r="657" spans="1:11" x14ac:dyDescent="0.25">
      <c r="A657" s="1">
        <v>44897</v>
      </c>
      <c r="B657">
        <f>INDEX(BIDU!B:B,MATCH(Data!A657,BIDU!A:A,0))</f>
        <v>113.8</v>
      </c>
      <c r="C657">
        <f>INDEX(TME!B:B,MATCH(Data!A657,TME!A:A,0))</f>
        <v>7.4</v>
      </c>
      <c r="D657">
        <f>INDEX(VIPS!B:B,MATCH(Data!A657,VIPS!A:A,0))</f>
        <v>11.96</v>
      </c>
      <c r="E657">
        <f>INDEX(FTCH!B:B,MATCH(Data!A657,FTCH!A:A,0))</f>
        <v>5.99</v>
      </c>
      <c r="F657">
        <f>INDEX(IQ!B:B,MATCH(Data!A657,IQ!A:A,0))</f>
        <v>3.34</v>
      </c>
      <c r="G657">
        <f>INDEX(Para!B:B,MATCH(Data!A657,Para!A:A,0))</f>
        <v>20.38</v>
      </c>
      <c r="H657" t="e">
        <f>INDEX(DISCA!B:B,MATCH(Data!A657,DISCA!A:A,0))</f>
        <v>#N/A</v>
      </c>
      <c r="I657">
        <f>INDEX(GSX!B:B,MATCH(Data!A657,GSX!A:A,0))</f>
        <v>1.4</v>
      </c>
      <c r="J657">
        <f>INDEX(NDX!B:B,MATCH(Data!A657,NDX!A:A,0))</f>
        <v>11994.26</v>
      </c>
      <c r="K657">
        <f>INDEX('S&amp;P'!B:B,MATCH(Data!A657,'S&amp;P'!A:A,0))</f>
        <v>4071.7</v>
      </c>
    </row>
    <row r="658" spans="1:11" x14ac:dyDescent="0.25">
      <c r="A658" s="1">
        <v>44896</v>
      </c>
      <c r="B658">
        <f>INDEX(BIDU!B:B,MATCH(Data!A658,BIDU!A:A,0))</f>
        <v>108.67</v>
      </c>
      <c r="C658">
        <f>INDEX(TME!B:B,MATCH(Data!A658,TME!A:A,0))</f>
        <v>6.94</v>
      </c>
      <c r="D658">
        <f>INDEX(VIPS!B:B,MATCH(Data!A658,VIPS!A:A,0))</f>
        <v>11.43</v>
      </c>
      <c r="E658">
        <f>INDEX(FTCH!B:B,MATCH(Data!A658,FTCH!A:A,0))</f>
        <v>5.52</v>
      </c>
      <c r="F658">
        <f>INDEX(IQ!B:B,MATCH(Data!A658,IQ!A:A,0))</f>
        <v>2.91</v>
      </c>
      <c r="G658">
        <f>INDEX(Para!B:B,MATCH(Data!A658,Para!A:A,0))</f>
        <v>20.170000000000002</v>
      </c>
      <c r="H658" t="e">
        <f>INDEX(DISCA!B:B,MATCH(Data!A658,DISCA!A:A,0))</f>
        <v>#N/A</v>
      </c>
      <c r="I658">
        <f>INDEX(GSX!B:B,MATCH(Data!A658,GSX!A:A,0))</f>
        <v>1.26</v>
      </c>
      <c r="J658">
        <f>INDEX(NDX!B:B,MATCH(Data!A658,NDX!A:A,0))</f>
        <v>12041.89</v>
      </c>
      <c r="K658">
        <f>INDEX('S&amp;P'!B:B,MATCH(Data!A658,'S&amp;P'!A:A,0))</f>
        <v>4076.57</v>
      </c>
    </row>
    <row r="659" spans="1:11" x14ac:dyDescent="0.25">
      <c r="A659" s="1">
        <v>44895</v>
      </c>
      <c r="B659">
        <f>INDEX(BIDU!B:B,MATCH(Data!A659,BIDU!A:A,0))</f>
        <v>108.6</v>
      </c>
      <c r="C659">
        <f>INDEX(TME!B:B,MATCH(Data!A659,TME!A:A,0))</f>
        <v>7.01</v>
      </c>
      <c r="D659">
        <f>INDEX(VIPS!B:B,MATCH(Data!A659,VIPS!A:A,0))</f>
        <v>11.15</v>
      </c>
      <c r="E659">
        <f>INDEX(FTCH!B:B,MATCH(Data!A659,FTCH!A:A,0))</f>
        <v>8.5</v>
      </c>
      <c r="F659">
        <f>INDEX(IQ!B:B,MATCH(Data!A659,IQ!A:A,0))</f>
        <v>2.97</v>
      </c>
      <c r="G659">
        <f>INDEX(Para!B:B,MATCH(Data!A659,Para!A:A,0))</f>
        <v>20.079999999999998</v>
      </c>
      <c r="H659" t="e">
        <f>INDEX(DISCA!B:B,MATCH(Data!A659,DISCA!A:A,0))</f>
        <v>#N/A</v>
      </c>
      <c r="I659">
        <f>INDEX(GSX!B:B,MATCH(Data!A659,GSX!A:A,0))</f>
        <v>1.29</v>
      </c>
      <c r="J659">
        <f>INDEX(NDX!B:B,MATCH(Data!A659,NDX!A:A,0))</f>
        <v>12030.06</v>
      </c>
      <c r="K659">
        <f>INDEX('S&amp;P'!B:B,MATCH(Data!A659,'S&amp;P'!A:A,0))</f>
        <v>4080.11</v>
      </c>
    </row>
    <row r="660" spans="1:11" x14ac:dyDescent="0.25">
      <c r="A660" s="1">
        <v>44894</v>
      </c>
      <c r="B660">
        <f>INDEX(BIDU!B:B,MATCH(Data!A660,BIDU!A:A,0))</f>
        <v>99.64</v>
      </c>
      <c r="C660">
        <f>INDEX(TME!B:B,MATCH(Data!A660,TME!A:A,0))</f>
        <v>6.6</v>
      </c>
      <c r="D660">
        <f>INDEX(VIPS!B:B,MATCH(Data!A660,VIPS!A:A,0))</f>
        <v>10.09</v>
      </c>
      <c r="E660">
        <f>INDEX(FTCH!B:B,MATCH(Data!A660,FTCH!A:A,0))</f>
        <v>7.94</v>
      </c>
      <c r="F660">
        <f>INDEX(IQ!B:B,MATCH(Data!A660,IQ!A:A,0))</f>
        <v>2.7</v>
      </c>
      <c r="G660">
        <f>INDEX(Para!B:B,MATCH(Data!A660,Para!A:A,0))</f>
        <v>19.75</v>
      </c>
      <c r="H660" t="e">
        <f>INDEX(DISCA!B:B,MATCH(Data!A660,DISCA!A:A,0))</f>
        <v>#N/A</v>
      </c>
      <c r="I660">
        <f>INDEX(GSX!B:B,MATCH(Data!A660,GSX!A:A,0))</f>
        <v>1.1299999999999999</v>
      </c>
      <c r="J660">
        <f>INDEX(NDX!B:B,MATCH(Data!A660,NDX!A:A,0))</f>
        <v>11503.45</v>
      </c>
      <c r="K660">
        <f>INDEX('S&amp;P'!B:B,MATCH(Data!A660,'S&amp;P'!A:A,0))</f>
        <v>3957.63</v>
      </c>
    </row>
    <row r="661" spans="1:11" x14ac:dyDescent="0.25">
      <c r="A661" s="1">
        <v>44893</v>
      </c>
      <c r="B661">
        <f>INDEX(BIDU!B:B,MATCH(Data!A661,BIDU!A:A,0))</f>
        <v>94.64</v>
      </c>
      <c r="C661">
        <f>INDEX(TME!B:B,MATCH(Data!A661,TME!A:A,0))</f>
        <v>6.22</v>
      </c>
      <c r="D661">
        <f>INDEX(VIPS!B:B,MATCH(Data!A661,VIPS!A:A,0))</f>
        <v>9.8699999999999992</v>
      </c>
      <c r="E661">
        <f>INDEX(FTCH!B:B,MATCH(Data!A661,FTCH!A:A,0))</f>
        <v>7.64</v>
      </c>
      <c r="F661">
        <f>INDEX(IQ!B:B,MATCH(Data!A661,IQ!A:A,0))</f>
        <v>2.66</v>
      </c>
      <c r="G661">
        <f>INDEX(Para!B:B,MATCH(Data!A661,Para!A:A,0))</f>
        <v>19.239999999999998</v>
      </c>
      <c r="H661" t="e">
        <f>INDEX(DISCA!B:B,MATCH(Data!A661,DISCA!A:A,0))</f>
        <v>#N/A</v>
      </c>
      <c r="I661">
        <f>INDEX(GSX!B:B,MATCH(Data!A661,GSX!A:A,0))</f>
        <v>1.06</v>
      </c>
      <c r="J661">
        <f>INDEX(NDX!B:B,MATCH(Data!A661,NDX!A:A,0))</f>
        <v>11587.75</v>
      </c>
      <c r="K661">
        <f>INDEX('S&amp;P'!B:B,MATCH(Data!A661,'S&amp;P'!A:A,0))</f>
        <v>3963.94</v>
      </c>
    </row>
    <row r="662" spans="1:11" x14ac:dyDescent="0.25">
      <c r="A662" s="1">
        <v>44890</v>
      </c>
      <c r="B662">
        <f>INDEX(BIDU!B:B,MATCH(Data!A662,BIDU!A:A,0))</f>
        <v>93.36</v>
      </c>
      <c r="C662">
        <f>INDEX(TME!B:B,MATCH(Data!A662,TME!A:A,0))</f>
        <v>5.78</v>
      </c>
      <c r="D662">
        <f>INDEX(VIPS!B:B,MATCH(Data!A662,VIPS!A:A,0))</f>
        <v>9.66</v>
      </c>
      <c r="E662">
        <f>INDEX(FTCH!B:B,MATCH(Data!A662,FTCH!A:A,0))</f>
        <v>7.92</v>
      </c>
      <c r="F662">
        <f>INDEX(IQ!B:B,MATCH(Data!A662,IQ!A:A,0))</f>
        <v>2.44</v>
      </c>
      <c r="G662">
        <f>INDEX(Para!B:B,MATCH(Data!A662,Para!A:A,0))</f>
        <v>19.91</v>
      </c>
      <c r="H662" t="e">
        <f>INDEX(DISCA!B:B,MATCH(Data!A662,DISCA!A:A,0))</f>
        <v>#N/A</v>
      </c>
      <c r="I662">
        <f>INDEX(GSX!B:B,MATCH(Data!A662,GSX!A:A,0))</f>
        <v>1.05</v>
      </c>
      <c r="J662">
        <f>INDEX(NDX!B:B,MATCH(Data!A662,NDX!A:A,0))</f>
        <v>11756.03</v>
      </c>
      <c r="K662">
        <f>INDEX('S&amp;P'!B:B,MATCH(Data!A662,'S&amp;P'!A:A,0))</f>
        <v>4026.12</v>
      </c>
    </row>
    <row r="663" spans="1:11" x14ac:dyDescent="0.25">
      <c r="A663" s="1">
        <v>44888</v>
      </c>
      <c r="B663">
        <f>INDEX(BIDU!B:B,MATCH(Data!A663,BIDU!A:A,0))</f>
        <v>97</v>
      </c>
      <c r="C663">
        <f>INDEX(TME!B:B,MATCH(Data!A663,TME!A:A,0))</f>
        <v>6</v>
      </c>
      <c r="D663">
        <f>INDEX(VIPS!B:B,MATCH(Data!A663,VIPS!A:A,0))</f>
        <v>9.7100000000000009</v>
      </c>
      <c r="E663">
        <f>INDEX(FTCH!B:B,MATCH(Data!A663,FTCH!A:A,0))</f>
        <v>7.84</v>
      </c>
      <c r="F663">
        <f>INDEX(IQ!B:B,MATCH(Data!A663,IQ!A:A,0))</f>
        <v>2.48</v>
      </c>
      <c r="G663">
        <f>INDEX(Para!B:B,MATCH(Data!A663,Para!A:A,0))</f>
        <v>19.66</v>
      </c>
      <c r="H663" t="e">
        <f>INDEX(DISCA!B:B,MATCH(Data!A663,DISCA!A:A,0))</f>
        <v>#N/A</v>
      </c>
      <c r="I663">
        <f>INDEX(GSX!B:B,MATCH(Data!A663,GSX!A:A,0))</f>
        <v>1.06</v>
      </c>
      <c r="J663">
        <f>INDEX(NDX!B:B,MATCH(Data!A663,NDX!A:A,0))</f>
        <v>11838.72</v>
      </c>
      <c r="K663">
        <f>INDEX('S&amp;P'!B:B,MATCH(Data!A663,'S&amp;P'!A:A,0))</f>
        <v>4027.26</v>
      </c>
    </row>
    <row r="664" spans="1:11" x14ac:dyDescent="0.25">
      <c r="A664" s="1">
        <v>44887</v>
      </c>
      <c r="B664">
        <f>INDEX(BIDU!B:B,MATCH(Data!A664,BIDU!A:A,0))</f>
        <v>95.08</v>
      </c>
      <c r="C664">
        <f>INDEX(TME!B:B,MATCH(Data!A664,TME!A:A,0))</f>
        <v>5.76</v>
      </c>
      <c r="D664">
        <f>INDEX(VIPS!B:B,MATCH(Data!A664,VIPS!A:A,0))</f>
        <v>9.2200000000000006</v>
      </c>
      <c r="E664">
        <f>INDEX(FTCH!B:B,MATCH(Data!A664,FTCH!A:A,0))</f>
        <v>7.3</v>
      </c>
      <c r="F664">
        <f>INDEX(IQ!B:B,MATCH(Data!A664,IQ!A:A,0))</f>
        <v>2.4300000000000002</v>
      </c>
      <c r="G664">
        <f>INDEX(Para!B:B,MATCH(Data!A664,Para!A:A,0))</f>
        <v>19.14</v>
      </c>
      <c r="H664" t="e">
        <f>INDEX(DISCA!B:B,MATCH(Data!A664,DISCA!A:A,0))</f>
        <v>#N/A</v>
      </c>
      <c r="I664">
        <f>INDEX(GSX!B:B,MATCH(Data!A664,GSX!A:A,0))</f>
        <v>1.08</v>
      </c>
      <c r="J664">
        <f>INDEX(NDX!B:B,MATCH(Data!A664,NDX!A:A,0))</f>
        <v>11724.84</v>
      </c>
      <c r="K664">
        <f>INDEX('S&amp;P'!B:B,MATCH(Data!A664,'S&amp;P'!A:A,0))</f>
        <v>4003.58</v>
      </c>
    </row>
    <row r="665" spans="1:11" x14ac:dyDescent="0.25">
      <c r="A665" s="1">
        <v>44886</v>
      </c>
      <c r="B665">
        <f>INDEX(BIDU!B:B,MATCH(Data!A665,BIDU!A:A,0))</f>
        <v>94.56</v>
      </c>
      <c r="C665">
        <f>INDEX(TME!B:B,MATCH(Data!A665,TME!A:A,0))</f>
        <v>5.56</v>
      </c>
      <c r="D665">
        <f>INDEX(VIPS!B:B,MATCH(Data!A665,VIPS!A:A,0))</f>
        <v>8.9</v>
      </c>
      <c r="E665">
        <f>INDEX(FTCH!B:B,MATCH(Data!A665,FTCH!A:A,0))</f>
        <v>7.49</v>
      </c>
      <c r="F665">
        <f>INDEX(IQ!B:B,MATCH(Data!A665,IQ!A:A,0))</f>
        <v>2.84</v>
      </c>
      <c r="G665">
        <f>INDEX(Para!B:B,MATCH(Data!A665,Para!A:A,0))</f>
        <v>18.52</v>
      </c>
      <c r="H665" t="e">
        <f>INDEX(DISCA!B:B,MATCH(Data!A665,DISCA!A:A,0))</f>
        <v>#N/A</v>
      </c>
      <c r="I665">
        <f>INDEX(GSX!B:B,MATCH(Data!A665,GSX!A:A,0))</f>
        <v>1.06</v>
      </c>
      <c r="J665">
        <f>INDEX(NDX!B:B,MATCH(Data!A665,NDX!A:A,0))</f>
        <v>11553.45</v>
      </c>
      <c r="K665">
        <f>INDEX('S&amp;P'!B:B,MATCH(Data!A665,'S&amp;P'!A:A,0))</f>
        <v>3949.94</v>
      </c>
    </row>
    <row r="666" spans="1:11" x14ac:dyDescent="0.25">
      <c r="A666" s="1">
        <v>44883</v>
      </c>
      <c r="B666">
        <f>INDEX(BIDU!B:B,MATCH(Data!A666,BIDU!A:A,0))</f>
        <v>95.97</v>
      </c>
      <c r="C666">
        <f>INDEX(TME!B:B,MATCH(Data!A666,TME!A:A,0))</f>
        <v>5.58</v>
      </c>
      <c r="D666">
        <f>INDEX(VIPS!B:B,MATCH(Data!A666,VIPS!A:A,0))</f>
        <v>9.36</v>
      </c>
      <c r="E666">
        <f>INDEX(FTCH!B:B,MATCH(Data!A666,FTCH!A:A,0))</f>
        <v>8.11</v>
      </c>
      <c r="F666">
        <f>INDEX(IQ!B:B,MATCH(Data!A666,IQ!A:A,0))</f>
        <v>2.78</v>
      </c>
      <c r="G666">
        <f>INDEX(Para!B:B,MATCH(Data!A666,Para!A:A,0))</f>
        <v>18.66</v>
      </c>
      <c r="H666" t="e">
        <f>INDEX(DISCA!B:B,MATCH(Data!A666,DISCA!A:A,0))</f>
        <v>#N/A</v>
      </c>
      <c r="I666">
        <f>INDEX(GSX!B:B,MATCH(Data!A666,GSX!A:A,0))</f>
        <v>1.0900000000000001</v>
      </c>
      <c r="J666">
        <f>INDEX(NDX!B:B,MATCH(Data!A666,NDX!A:A,0))</f>
        <v>11677.02</v>
      </c>
      <c r="K666">
        <f>INDEX('S&amp;P'!B:B,MATCH(Data!A666,'S&amp;P'!A:A,0))</f>
        <v>3965.34</v>
      </c>
    </row>
    <row r="667" spans="1:11" x14ac:dyDescent="0.25">
      <c r="A667" s="1">
        <v>44882</v>
      </c>
      <c r="B667">
        <f>INDEX(BIDU!B:B,MATCH(Data!A667,BIDU!A:A,0))</f>
        <v>99.58</v>
      </c>
      <c r="C667">
        <f>INDEX(TME!B:B,MATCH(Data!A667,TME!A:A,0))</f>
        <v>5.96</v>
      </c>
      <c r="D667">
        <f>INDEX(VIPS!B:B,MATCH(Data!A667,VIPS!A:A,0))</f>
        <v>9.41</v>
      </c>
      <c r="E667">
        <f>INDEX(FTCH!B:B,MATCH(Data!A667,FTCH!A:A,0))</f>
        <v>9.14</v>
      </c>
      <c r="F667">
        <f>INDEX(IQ!B:B,MATCH(Data!A667,IQ!A:A,0))</f>
        <v>2.96</v>
      </c>
      <c r="G667">
        <f>INDEX(Para!B:B,MATCH(Data!A667,Para!A:A,0))</f>
        <v>18.41</v>
      </c>
      <c r="H667" t="e">
        <f>INDEX(DISCA!B:B,MATCH(Data!A667,DISCA!A:A,0))</f>
        <v>#N/A</v>
      </c>
      <c r="I667">
        <f>INDEX(GSX!B:B,MATCH(Data!A667,GSX!A:A,0))</f>
        <v>1.1000000000000001</v>
      </c>
      <c r="J667">
        <f>INDEX(NDX!B:B,MATCH(Data!A667,NDX!A:A,0))</f>
        <v>11676.86</v>
      </c>
      <c r="K667">
        <f>INDEX('S&amp;P'!B:B,MATCH(Data!A667,'S&amp;P'!A:A,0))</f>
        <v>3946.56</v>
      </c>
    </row>
    <row r="668" spans="1:11" x14ac:dyDescent="0.25">
      <c r="A668" s="1">
        <v>44881</v>
      </c>
      <c r="B668">
        <f>INDEX(BIDU!B:B,MATCH(Data!A668,BIDU!A:A,0))</f>
        <v>94.75</v>
      </c>
      <c r="C668">
        <f>INDEX(TME!B:B,MATCH(Data!A668,TME!A:A,0))</f>
        <v>5.27</v>
      </c>
      <c r="D668">
        <f>INDEX(VIPS!B:B,MATCH(Data!A668,VIPS!A:A,0))</f>
        <v>8.89</v>
      </c>
      <c r="E668">
        <f>INDEX(FTCH!B:B,MATCH(Data!A668,FTCH!A:A,0))</f>
        <v>9.31</v>
      </c>
      <c r="F668">
        <f>INDEX(IQ!B:B,MATCH(Data!A668,IQ!A:A,0))</f>
        <v>2.85</v>
      </c>
      <c r="G668">
        <f>INDEX(Para!B:B,MATCH(Data!A668,Para!A:A,0))</f>
        <v>18.14</v>
      </c>
      <c r="H668" t="e">
        <f>INDEX(DISCA!B:B,MATCH(Data!A668,DISCA!A:A,0))</f>
        <v>#N/A</v>
      </c>
      <c r="I668">
        <f>INDEX(GSX!B:B,MATCH(Data!A668,GSX!A:A,0))</f>
        <v>0.9133</v>
      </c>
      <c r="J668">
        <f>INDEX(NDX!B:B,MATCH(Data!A668,NDX!A:A,0))</f>
        <v>11699.09</v>
      </c>
      <c r="K668">
        <f>INDEX('S&amp;P'!B:B,MATCH(Data!A668,'S&amp;P'!A:A,0))</f>
        <v>3958.79</v>
      </c>
    </row>
    <row r="669" spans="1:11" x14ac:dyDescent="0.25">
      <c r="A669" s="1">
        <v>44880</v>
      </c>
      <c r="B669">
        <f>INDEX(BIDU!B:B,MATCH(Data!A669,BIDU!A:A,0))</f>
        <v>99.7</v>
      </c>
      <c r="C669">
        <f>INDEX(TME!B:B,MATCH(Data!A669,TME!A:A,0))</f>
        <v>5.81</v>
      </c>
      <c r="D669">
        <f>INDEX(VIPS!B:B,MATCH(Data!A669,VIPS!A:A,0))</f>
        <v>9.17</v>
      </c>
      <c r="E669">
        <f>INDEX(FTCH!B:B,MATCH(Data!A669,FTCH!A:A,0))</f>
        <v>10.029999999999999</v>
      </c>
      <c r="F669">
        <f>INDEX(IQ!B:B,MATCH(Data!A669,IQ!A:A,0))</f>
        <v>3.1</v>
      </c>
      <c r="G669">
        <f>INDEX(Para!B:B,MATCH(Data!A669,Para!A:A,0))</f>
        <v>19.440000000000001</v>
      </c>
      <c r="H669" t="e">
        <f>INDEX(DISCA!B:B,MATCH(Data!A669,DISCA!A:A,0))</f>
        <v>#N/A</v>
      </c>
      <c r="I669">
        <f>INDEX(GSX!B:B,MATCH(Data!A669,GSX!A:A,0))</f>
        <v>1.1200000000000001</v>
      </c>
      <c r="J669">
        <f>INDEX(NDX!B:B,MATCH(Data!A669,NDX!A:A,0))</f>
        <v>11871.15</v>
      </c>
      <c r="K669">
        <f>INDEX('S&amp;P'!B:B,MATCH(Data!A669,'S&amp;P'!A:A,0))</f>
        <v>3991.73</v>
      </c>
    </row>
    <row r="670" spans="1:11" x14ac:dyDescent="0.25">
      <c r="A670" s="1">
        <v>44879</v>
      </c>
      <c r="B670">
        <f>INDEX(BIDU!B:B,MATCH(Data!A670,BIDU!A:A,0))</f>
        <v>91.45</v>
      </c>
      <c r="C670">
        <f>INDEX(TME!B:B,MATCH(Data!A670,TME!A:A,0))</f>
        <v>4.45</v>
      </c>
      <c r="D670">
        <f>INDEX(VIPS!B:B,MATCH(Data!A670,VIPS!A:A,0))</f>
        <v>8.8000000000000007</v>
      </c>
      <c r="E670">
        <f>INDEX(FTCH!B:B,MATCH(Data!A670,FTCH!A:A,0))</f>
        <v>9.6</v>
      </c>
      <c r="F670">
        <f>INDEX(IQ!B:B,MATCH(Data!A670,IQ!A:A,0))</f>
        <v>2.66</v>
      </c>
      <c r="G670">
        <f>INDEX(Para!B:B,MATCH(Data!A670,Para!A:A,0))</f>
        <v>18.489999999999998</v>
      </c>
      <c r="H670" t="e">
        <f>INDEX(DISCA!B:B,MATCH(Data!A670,DISCA!A:A,0))</f>
        <v>#N/A</v>
      </c>
      <c r="I670">
        <f>INDEX(GSX!B:B,MATCH(Data!A670,GSX!A:A,0))</f>
        <v>0.88880000000000003</v>
      </c>
      <c r="J670">
        <f>INDEX(NDX!B:B,MATCH(Data!A670,NDX!A:A,0))</f>
        <v>11700.94</v>
      </c>
      <c r="K670">
        <f>INDEX('S&amp;P'!B:B,MATCH(Data!A670,'S&amp;P'!A:A,0))</f>
        <v>3957.25</v>
      </c>
    </row>
    <row r="671" spans="1:11" x14ac:dyDescent="0.25">
      <c r="A671" s="1">
        <v>44876</v>
      </c>
      <c r="B671">
        <f>INDEX(BIDU!B:B,MATCH(Data!A671,BIDU!A:A,0))</f>
        <v>89.46</v>
      </c>
      <c r="C671">
        <f>INDEX(TME!B:B,MATCH(Data!A671,TME!A:A,0))</f>
        <v>4.41</v>
      </c>
      <c r="D671">
        <f>INDEX(VIPS!B:B,MATCH(Data!A671,VIPS!A:A,0))</f>
        <v>8.6300000000000008</v>
      </c>
      <c r="E671">
        <f>INDEX(FTCH!B:B,MATCH(Data!A671,FTCH!A:A,0))</f>
        <v>10.26</v>
      </c>
      <c r="F671">
        <f>INDEX(IQ!B:B,MATCH(Data!A671,IQ!A:A,0))</f>
        <v>2.75</v>
      </c>
      <c r="G671">
        <f>INDEX(Para!B:B,MATCH(Data!A671,Para!A:A,0))</f>
        <v>18.809999999999999</v>
      </c>
      <c r="H671" t="e">
        <f>INDEX(DISCA!B:B,MATCH(Data!A671,DISCA!A:A,0))</f>
        <v>#N/A</v>
      </c>
      <c r="I671">
        <f>INDEX(GSX!B:B,MATCH(Data!A671,GSX!A:A,0))</f>
        <v>0.74570000000000003</v>
      </c>
      <c r="J671">
        <f>INDEX(NDX!B:B,MATCH(Data!A671,NDX!A:A,0))</f>
        <v>11817.01</v>
      </c>
      <c r="K671">
        <f>INDEX('S&amp;P'!B:B,MATCH(Data!A671,'S&amp;P'!A:A,0))</f>
        <v>3992.93</v>
      </c>
    </row>
    <row r="672" spans="1:11" x14ac:dyDescent="0.25">
      <c r="A672" s="1">
        <v>44875</v>
      </c>
      <c r="B672">
        <f>INDEX(BIDU!B:B,MATCH(Data!A672,BIDU!A:A,0))</f>
        <v>86.11</v>
      </c>
      <c r="C672">
        <f>INDEX(TME!B:B,MATCH(Data!A672,TME!A:A,0))</f>
        <v>3.87</v>
      </c>
      <c r="D672">
        <f>INDEX(VIPS!B:B,MATCH(Data!A672,VIPS!A:A,0))</f>
        <v>8.16</v>
      </c>
      <c r="E672">
        <f>INDEX(FTCH!B:B,MATCH(Data!A672,FTCH!A:A,0))</f>
        <v>8.65</v>
      </c>
      <c r="F672">
        <f>INDEX(IQ!B:B,MATCH(Data!A672,IQ!A:A,0))</f>
        <v>2.31</v>
      </c>
      <c r="G672">
        <f>INDEX(Para!B:B,MATCH(Data!A672,Para!A:A,0))</f>
        <v>16.57</v>
      </c>
      <c r="H672" t="e">
        <f>INDEX(DISCA!B:B,MATCH(Data!A672,DISCA!A:A,0))</f>
        <v>#N/A</v>
      </c>
      <c r="I672">
        <f>INDEX(GSX!B:B,MATCH(Data!A672,GSX!A:A,0))</f>
        <v>0.73</v>
      </c>
      <c r="J672">
        <f>INDEX(NDX!B:B,MATCH(Data!A672,NDX!A:A,0))</f>
        <v>11605.96</v>
      </c>
      <c r="K672">
        <f>INDEX('S&amp;P'!B:B,MATCH(Data!A672,'S&amp;P'!A:A,0))</f>
        <v>3956.37</v>
      </c>
    </row>
    <row r="673" spans="1:11" x14ac:dyDescent="0.25">
      <c r="A673" s="1">
        <v>44874</v>
      </c>
      <c r="B673">
        <f>INDEX(BIDU!B:B,MATCH(Data!A673,BIDU!A:A,0))</f>
        <v>79.48</v>
      </c>
      <c r="C673">
        <f>INDEX(TME!B:B,MATCH(Data!A673,TME!A:A,0))</f>
        <v>3.66</v>
      </c>
      <c r="D673">
        <f>INDEX(VIPS!B:B,MATCH(Data!A673,VIPS!A:A,0))</f>
        <v>7.66</v>
      </c>
      <c r="E673">
        <f>INDEX(FTCH!B:B,MATCH(Data!A673,FTCH!A:A,0))</f>
        <v>7.23</v>
      </c>
      <c r="F673">
        <f>INDEX(IQ!B:B,MATCH(Data!A673,IQ!A:A,0))</f>
        <v>2.02</v>
      </c>
      <c r="G673">
        <f>INDEX(Para!B:B,MATCH(Data!A673,Para!A:A,0))</f>
        <v>15.53</v>
      </c>
      <c r="H673" t="e">
        <f>INDEX(DISCA!B:B,MATCH(Data!A673,DISCA!A:A,0))</f>
        <v>#N/A</v>
      </c>
      <c r="I673">
        <f>INDEX(GSX!B:B,MATCH(Data!A673,GSX!A:A,0))</f>
        <v>0.68200000000000005</v>
      </c>
      <c r="J673">
        <f>INDEX(NDX!B:B,MATCH(Data!A673,NDX!A:A,0))</f>
        <v>10797.55</v>
      </c>
      <c r="K673">
        <f>INDEX('S&amp;P'!B:B,MATCH(Data!A673,'S&amp;P'!A:A,0))</f>
        <v>3748.57</v>
      </c>
    </row>
    <row r="674" spans="1:11" x14ac:dyDescent="0.25">
      <c r="A674" s="1">
        <v>44873</v>
      </c>
      <c r="B674">
        <f>INDEX(BIDU!B:B,MATCH(Data!A674,BIDU!A:A,0))</f>
        <v>85.19</v>
      </c>
      <c r="C674">
        <f>INDEX(TME!B:B,MATCH(Data!A674,TME!A:A,0))</f>
        <v>3.89</v>
      </c>
      <c r="D674">
        <f>INDEX(VIPS!B:B,MATCH(Data!A674,VIPS!A:A,0))</f>
        <v>8.2100000000000009</v>
      </c>
      <c r="E674">
        <f>INDEX(FTCH!B:B,MATCH(Data!A674,FTCH!A:A,0))</f>
        <v>7.89</v>
      </c>
      <c r="F674">
        <f>INDEX(IQ!B:B,MATCH(Data!A674,IQ!A:A,0))</f>
        <v>2.27</v>
      </c>
      <c r="G674">
        <f>INDEX(Para!B:B,MATCH(Data!A674,Para!A:A,0))</f>
        <v>16.579999999999998</v>
      </c>
      <c r="H674" t="e">
        <f>INDEX(DISCA!B:B,MATCH(Data!A674,DISCA!A:A,0))</f>
        <v>#N/A</v>
      </c>
      <c r="I674">
        <f>INDEX(GSX!B:B,MATCH(Data!A674,GSX!A:A,0))</f>
        <v>0.7409</v>
      </c>
      <c r="J674">
        <f>INDEX(NDX!B:B,MATCH(Data!A674,NDX!A:A,0))</f>
        <v>11059.5</v>
      </c>
      <c r="K674">
        <f>INDEX('S&amp;P'!B:B,MATCH(Data!A674,'S&amp;P'!A:A,0))</f>
        <v>3828.11</v>
      </c>
    </row>
    <row r="675" spans="1:11" x14ac:dyDescent="0.25">
      <c r="A675" s="1">
        <v>44872</v>
      </c>
      <c r="B675">
        <f>INDEX(BIDU!B:B,MATCH(Data!A675,BIDU!A:A,0))</f>
        <v>85.02</v>
      </c>
      <c r="C675">
        <f>INDEX(TME!B:B,MATCH(Data!A675,TME!A:A,0))</f>
        <v>3.97</v>
      </c>
      <c r="D675">
        <f>INDEX(VIPS!B:B,MATCH(Data!A675,VIPS!A:A,0))</f>
        <v>8.27</v>
      </c>
      <c r="E675">
        <f>INDEX(FTCH!B:B,MATCH(Data!A675,FTCH!A:A,0))</f>
        <v>8.1</v>
      </c>
      <c r="F675">
        <f>INDEX(IQ!B:B,MATCH(Data!A675,IQ!A:A,0))</f>
        <v>2.37</v>
      </c>
      <c r="G675">
        <f>INDEX(Para!B:B,MATCH(Data!A675,Para!A:A,0))</f>
        <v>16.37</v>
      </c>
      <c r="H675" t="e">
        <f>INDEX(DISCA!B:B,MATCH(Data!A675,DISCA!A:A,0))</f>
        <v>#N/A</v>
      </c>
      <c r="I675">
        <f>INDEX(GSX!B:B,MATCH(Data!A675,GSX!A:A,0))</f>
        <v>0.73199999999999998</v>
      </c>
      <c r="J675">
        <f>INDEX(NDX!B:B,MATCH(Data!A675,NDX!A:A,0))</f>
        <v>10977</v>
      </c>
      <c r="K675">
        <f>INDEX('S&amp;P'!B:B,MATCH(Data!A675,'S&amp;P'!A:A,0))</f>
        <v>3806.8</v>
      </c>
    </row>
    <row r="676" spans="1:11" x14ac:dyDescent="0.25">
      <c r="A676" s="1">
        <v>44869</v>
      </c>
      <c r="B676">
        <f>INDEX(BIDU!B:B,MATCH(Data!A676,BIDU!A:A,0))</f>
        <v>85.2</v>
      </c>
      <c r="C676">
        <f>INDEX(TME!B:B,MATCH(Data!A676,TME!A:A,0))</f>
        <v>3.97</v>
      </c>
      <c r="D676">
        <f>INDEX(VIPS!B:B,MATCH(Data!A676,VIPS!A:A,0))</f>
        <v>8.11</v>
      </c>
      <c r="E676">
        <f>INDEX(FTCH!B:B,MATCH(Data!A676,FTCH!A:A,0))</f>
        <v>8.25</v>
      </c>
      <c r="F676">
        <f>INDEX(IQ!B:B,MATCH(Data!A676,IQ!A:A,0))</f>
        <v>2.44</v>
      </c>
      <c r="G676">
        <f>INDEX(Para!B:B,MATCH(Data!A676,Para!A:A,0))</f>
        <v>15.57</v>
      </c>
      <c r="H676" t="e">
        <f>INDEX(DISCA!B:B,MATCH(Data!A676,DISCA!A:A,0))</f>
        <v>#N/A</v>
      </c>
      <c r="I676">
        <f>INDEX(GSX!B:B,MATCH(Data!A676,GSX!A:A,0))</f>
        <v>0.79010000000000002</v>
      </c>
      <c r="J676">
        <f>INDEX(NDX!B:B,MATCH(Data!A676,NDX!A:A,0))</f>
        <v>10857.03</v>
      </c>
      <c r="K676">
        <f>INDEX('S&amp;P'!B:B,MATCH(Data!A676,'S&amp;P'!A:A,0))</f>
        <v>3770.55</v>
      </c>
    </row>
    <row r="677" spans="1:11" x14ac:dyDescent="0.25">
      <c r="A677" s="1">
        <v>44868</v>
      </c>
      <c r="B677">
        <f>INDEX(BIDU!B:B,MATCH(Data!A677,BIDU!A:A,0))</f>
        <v>78.150000000000006</v>
      </c>
      <c r="C677">
        <f>INDEX(TME!B:B,MATCH(Data!A677,TME!A:A,0))</f>
        <v>3.79</v>
      </c>
      <c r="D677">
        <f>INDEX(VIPS!B:B,MATCH(Data!A677,VIPS!A:A,0))</f>
        <v>7.57</v>
      </c>
      <c r="E677">
        <f>INDEX(FTCH!B:B,MATCH(Data!A677,FTCH!A:A,0))</f>
        <v>7.93</v>
      </c>
      <c r="F677">
        <f>INDEX(IQ!B:B,MATCH(Data!A677,IQ!A:A,0))</f>
        <v>2.19</v>
      </c>
      <c r="G677">
        <f>INDEX(Para!B:B,MATCH(Data!A677,Para!A:A,0))</f>
        <v>16.21</v>
      </c>
      <c r="H677" t="e">
        <f>INDEX(DISCA!B:B,MATCH(Data!A677,DISCA!A:A,0))</f>
        <v>#N/A</v>
      </c>
      <c r="I677">
        <f>INDEX(GSX!B:B,MATCH(Data!A677,GSX!A:A,0))</f>
        <v>0.76</v>
      </c>
      <c r="J677">
        <f>INDEX(NDX!B:B,MATCH(Data!A677,NDX!A:A,0))</f>
        <v>10690.6</v>
      </c>
      <c r="K677">
        <f>INDEX('S&amp;P'!B:B,MATCH(Data!A677,'S&amp;P'!A:A,0))</f>
        <v>3719.89</v>
      </c>
    </row>
    <row r="678" spans="1:11" x14ac:dyDescent="0.25">
      <c r="A678" s="1">
        <v>44867</v>
      </c>
      <c r="B678">
        <f>INDEX(BIDU!B:B,MATCH(Data!A678,BIDU!A:A,0))</f>
        <v>78.13</v>
      </c>
      <c r="C678">
        <f>INDEX(TME!B:B,MATCH(Data!A678,TME!A:A,0))</f>
        <v>3.74</v>
      </c>
      <c r="D678">
        <f>INDEX(VIPS!B:B,MATCH(Data!A678,VIPS!A:A,0))</f>
        <v>7.27</v>
      </c>
      <c r="E678">
        <f>INDEX(FTCH!B:B,MATCH(Data!A678,FTCH!A:A,0))</f>
        <v>7.75</v>
      </c>
      <c r="F678">
        <f>INDEX(IQ!B:B,MATCH(Data!A678,IQ!A:A,0))</f>
        <v>2.14</v>
      </c>
      <c r="G678">
        <f>INDEX(Para!B:B,MATCH(Data!A678,Para!A:A,0))</f>
        <v>16.79</v>
      </c>
      <c r="H678" t="e">
        <f>INDEX(DISCA!B:B,MATCH(Data!A678,DISCA!A:A,0))</f>
        <v>#N/A</v>
      </c>
      <c r="I678">
        <f>INDEX(GSX!B:B,MATCH(Data!A678,GSX!A:A,0))</f>
        <v>0.70699999999999996</v>
      </c>
      <c r="J678">
        <f>INDEX(NDX!B:B,MATCH(Data!A678,NDX!A:A,0))</f>
        <v>10906.34</v>
      </c>
      <c r="K678">
        <f>INDEX('S&amp;P'!B:B,MATCH(Data!A678,'S&amp;P'!A:A,0))</f>
        <v>3759.69</v>
      </c>
    </row>
    <row r="679" spans="1:11" x14ac:dyDescent="0.25">
      <c r="A679" s="1">
        <v>44866</v>
      </c>
      <c r="B679">
        <f>INDEX(BIDU!B:B,MATCH(Data!A679,BIDU!A:A,0))</f>
        <v>78.23</v>
      </c>
      <c r="C679">
        <f>INDEX(TME!B:B,MATCH(Data!A679,TME!A:A,0))</f>
        <v>3.76</v>
      </c>
      <c r="D679">
        <f>INDEX(VIPS!B:B,MATCH(Data!A679,VIPS!A:A,0))</f>
        <v>7.45</v>
      </c>
      <c r="E679">
        <f>INDEX(FTCH!B:B,MATCH(Data!A679,FTCH!A:A,0))</f>
        <v>8.4</v>
      </c>
      <c r="F679">
        <f>INDEX(IQ!B:B,MATCH(Data!A679,IQ!A:A,0))</f>
        <v>2.13</v>
      </c>
      <c r="G679">
        <f>INDEX(Para!B:B,MATCH(Data!A679,Para!A:A,0))</f>
        <v>19.170000000000002</v>
      </c>
      <c r="H679" t="e">
        <f>INDEX(DISCA!B:B,MATCH(Data!A679,DISCA!A:A,0))</f>
        <v>#N/A</v>
      </c>
      <c r="I679">
        <f>INDEX(GSX!B:B,MATCH(Data!A679,GSX!A:A,0))</f>
        <v>0.65</v>
      </c>
      <c r="J679">
        <f>INDEX(NDX!B:B,MATCH(Data!A679,NDX!A:A,0))</f>
        <v>11288.95</v>
      </c>
      <c r="K679">
        <f>INDEX('S&amp;P'!B:B,MATCH(Data!A679,'S&amp;P'!A:A,0))</f>
        <v>3856.1</v>
      </c>
    </row>
    <row r="680" spans="1:11" x14ac:dyDescent="0.25">
      <c r="A680" s="1">
        <v>44865</v>
      </c>
      <c r="B680">
        <f>INDEX(BIDU!B:B,MATCH(Data!A680,BIDU!A:A,0))</f>
        <v>76.569999999999993</v>
      </c>
      <c r="C680">
        <f>INDEX(TME!B:B,MATCH(Data!A680,TME!A:A,0))</f>
        <v>3.61</v>
      </c>
      <c r="D680">
        <f>INDEX(VIPS!B:B,MATCH(Data!A680,VIPS!A:A,0))</f>
        <v>6.97</v>
      </c>
      <c r="E680">
        <f>INDEX(FTCH!B:B,MATCH(Data!A680,FTCH!A:A,0))</f>
        <v>8.48</v>
      </c>
      <c r="F680">
        <f>INDEX(IQ!B:B,MATCH(Data!A680,IQ!A:A,0))</f>
        <v>2.02</v>
      </c>
      <c r="G680">
        <f>INDEX(Para!B:B,MATCH(Data!A680,Para!A:A,0))</f>
        <v>18.32</v>
      </c>
      <c r="H680" t="e">
        <f>INDEX(DISCA!B:B,MATCH(Data!A680,DISCA!A:A,0))</f>
        <v>#N/A</v>
      </c>
      <c r="I680">
        <f>INDEX(GSX!B:B,MATCH(Data!A680,GSX!A:A,0))</f>
        <v>0.66090000000000004</v>
      </c>
      <c r="J680">
        <f>INDEX(NDX!B:B,MATCH(Data!A680,NDX!A:A,0))</f>
        <v>11405.57</v>
      </c>
      <c r="K680">
        <f>INDEX('S&amp;P'!B:B,MATCH(Data!A680,'S&amp;P'!A:A,0))</f>
        <v>3871.98</v>
      </c>
    </row>
    <row r="681" spans="1:11" x14ac:dyDescent="0.25">
      <c r="A681" s="1">
        <v>44862</v>
      </c>
      <c r="B681">
        <f>INDEX(BIDU!B:B,MATCH(Data!A681,BIDU!A:A,0))</f>
        <v>78.540000000000006</v>
      </c>
      <c r="C681">
        <f>INDEX(TME!B:B,MATCH(Data!A681,TME!A:A,0))</f>
        <v>3.67</v>
      </c>
      <c r="D681">
        <f>INDEX(VIPS!B:B,MATCH(Data!A681,VIPS!A:A,0))</f>
        <v>6.98</v>
      </c>
      <c r="E681">
        <f>INDEX(FTCH!B:B,MATCH(Data!A681,FTCH!A:A,0))</f>
        <v>8.3800000000000008</v>
      </c>
      <c r="F681">
        <f>INDEX(IQ!B:B,MATCH(Data!A681,IQ!A:A,0))</f>
        <v>2.0499999999999998</v>
      </c>
      <c r="G681">
        <f>INDEX(Para!B:B,MATCH(Data!A681,Para!A:A,0))</f>
        <v>19.02</v>
      </c>
      <c r="H681" t="e">
        <f>INDEX(DISCA!B:B,MATCH(Data!A681,DISCA!A:A,0))</f>
        <v>#N/A</v>
      </c>
      <c r="I681">
        <f>INDEX(GSX!B:B,MATCH(Data!A681,GSX!A:A,0))</f>
        <v>0.68069999999999997</v>
      </c>
      <c r="J681">
        <f>INDEX(NDX!B:B,MATCH(Data!A681,NDX!A:A,0))</f>
        <v>11546.21</v>
      </c>
      <c r="K681">
        <f>INDEX('S&amp;P'!B:B,MATCH(Data!A681,'S&amp;P'!A:A,0))</f>
        <v>3901.06</v>
      </c>
    </row>
    <row r="682" spans="1:11" x14ac:dyDescent="0.25">
      <c r="A682" s="1">
        <v>44861</v>
      </c>
      <c r="B682">
        <f>INDEX(BIDU!B:B,MATCH(Data!A682,BIDU!A:A,0))</f>
        <v>80.95</v>
      </c>
      <c r="C682">
        <f>INDEX(TME!B:B,MATCH(Data!A682,TME!A:A,0))</f>
        <v>3.76</v>
      </c>
      <c r="D682">
        <f>INDEX(VIPS!B:B,MATCH(Data!A682,VIPS!A:A,0))</f>
        <v>7.06</v>
      </c>
      <c r="E682">
        <f>INDEX(FTCH!B:B,MATCH(Data!A682,FTCH!A:A,0))</f>
        <v>8.26</v>
      </c>
      <c r="F682">
        <f>INDEX(IQ!B:B,MATCH(Data!A682,IQ!A:A,0))</f>
        <v>2.0699999999999998</v>
      </c>
      <c r="G682">
        <f>INDEX(Para!B:B,MATCH(Data!A682,Para!A:A,0))</f>
        <v>18.399999999999999</v>
      </c>
      <c r="H682" t="e">
        <f>INDEX(DISCA!B:B,MATCH(Data!A682,DISCA!A:A,0))</f>
        <v>#N/A</v>
      </c>
      <c r="I682">
        <f>INDEX(GSX!B:B,MATCH(Data!A682,GSX!A:A,0))</f>
        <v>0.68469999999999998</v>
      </c>
      <c r="J682">
        <f>INDEX(NDX!B:B,MATCH(Data!A682,NDX!A:A,0))</f>
        <v>11191.63</v>
      </c>
      <c r="K682">
        <f>INDEX('S&amp;P'!B:B,MATCH(Data!A682,'S&amp;P'!A:A,0))</f>
        <v>3807.3</v>
      </c>
    </row>
    <row r="683" spans="1:11" x14ac:dyDescent="0.25">
      <c r="A683" s="1">
        <v>44860</v>
      </c>
      <c r="B683">
        <f>INDEX(BIDU!B:B,MATCH(Data!A683,BIDU!A:A,0))</f>
        <v>84.19</v>
      </c>
      <c r="C683">
        <f>INDEX(TME!B:B,MATCH(Data!A683,TME!A:A,0))</f>
        <v>3.82</v>
      </c>
      <c r="D683">
        <f>INDEX(VIPS!B:B,MATCH(Data!A683,VIPS!A:A,0))</f>
        <v>7.52</v>
      </c>
      <c r="E683">
        <f>INDEX(FTCH!B:B,MATCH(Data!A683,FTCH!A:A,0))</f>
        <v>8.26</v>
      </c>
      <c r="F683">
        <f>INDEX(IQ!B:B,MATCH(Data!A683,IQ!A:A,0))</f>
        <v>2.2000000000000002</v>
      </c>
      <c r="G683">
        <f>INDEX(Para!B:B,MATCH(Data!A683,Para!A:A,0))</f>
        <v>19.34</v>
      </c>
      <c r="H683" t="e">
        <f>INDEX(DISCA!B:B,MATCH(Data!A683,DISCA!A:A,0))</f>
        <v>#N/A</v>
      </c>
      <c r="I683">
        <f>INDEX(GSX!B:B,MATCH(Data!A683,GSX!A:A,0))</f>
        <v>0.77990000000000004</v>
      </c>
      <c r="J683">
        <f>INDEX(NDX!B:B,MATCH(Data!A683,NDX!A:A,0))</f>
        <v>11405.9</v>
      </c>
      <c r="K683">
        <f>INDEX('S&amp;P'!B:B,MATCH(Data!A683,'S&amp;P'!A:A,0))</f>
        <v>3830.6</v>
      </c>
    </row>
    <row r="684" spans="1:11" x14ac:dyDescent="0.25">
      <c r="A684" s="1">
        <v>44859</v>
      </c>
      <c r="B684">
        <f>INDEX(BIDU!B:B,MATCH(Data!A684,BIDU!A:A,0))</f>
        <v>81.209999999999994</v>
      </c>
      <c r="C684">
        <f>INDEX(TME!B:B,MATCH(Data!A684,TME!A:A,0))</f>
        <v>3.66</v>
      </c>
      <c r="D684">
        <f>INDEX(VIPS!B:B,MATCH(Data!A684,VIPS!A:A,0))</f>
        <v>7.08</v>
      </c>
      <c r="E684">
        <f>INDEX(FTCH!B:B,MATCH(Data!A684,FTCH!A:A,0))</f>
        <v>8.26</v>
      </c>
      <c r="F684">
        <f>INDEX(IQ!B:B,MATCH(Data!A684,IQ!A:A,0))</f>
        <v>2.2000000000000002</v>
      </c>
      <c r="G684">
        <f>INDEX(Para!B:B,MATCH(Data!A684,Para!A:A,0))</f>
        <v>19.670000000000002</v>
      </c>
      <c r="H684" t="e">
        <f>INDEX(DISCA!B:B,MATCH(Data!A684,DISCA!A:A,0))</f>
        <v>#N/A</v>
      </c>
      <c r="I684">
        <f>INDEX(GSX!B:B,MATCH(Data!A684,GSX!A:A,0))</f>
        <v>0.751</v>
      </c>
      <c r="J684">
        <f>INDEX(NDX!B:B,MATCH(Data!A684,NDX!A:A,0))</f>
        <v>11669.99</v>
      </c>
      <c r="K684">
        <f>INDEX('S&amp;P'!B:B,MATCH(Data!A684,'S&amp;P'!A:A,0))</f>
        <v>3859.11</v>
      </c>
    </row>
    <row r="685" spans="1:11" x14ac:dyDescent="0.25">
      <c r="A685" s="1">
        <v>44858</v>
      </c>
      <c r="B685">
        <f>INDEX(BIDU!B:B,MATCH(Data!A685,BIDU!A:A,0))</f>
        <v>79.75</v>
      </c>
      <c r="C685">
        <f>INDEX(TME!B:B,MATCH(Data!A685,TME!A:A,0))</f>
        <v>3.64</v>
      </c>
      <c r="D685">
        <f>INDEX(VIPS!B:B,MATCH(Data!A685,VIPS!A:A,0))</f>
        <v>7.04</v>
      </c>
      <c r="E685">
        <f>INDEX(FTCH!B:B,MATCH(Data!A685,FTCH!A:A,0))</f>
        <v>7.32</v>
      </c>
      <c r="F685">
        <f>INDEX(IQ!B:B,MATCH(Data!A685,IQ!A:A,0))</f>
        <v>2.0099999999999998</v>
      </c>
      <c r="G685">
        <f>INDEX(Para!B:B,MATCH(Data!A685,Para!A:A,0))</f>
        <v>19.09</v>
      </c>
      <c r="H685" t="e">
        <f>INDEX(DISCA!B:B,MATCH(Data!A685,DISCA!A:A,0))</f>
        <v>#N/A</v>
      </c>
      <c r="I685">
        <f>INDEX(GSX!B:B,MATCH(Data!A685,GSX!A:A,0))</f>
        <v>0.74</v>
      </c>
      <c r="J685">
        <f>INDEX(NDX!B:B,MATCH(Data!A685,NDX!A:A,0))</f>
        <v>11430.26</v>
      </c>
      <c r="K685">
        <f>INDEX('S&amp;P'!B:B,MATCH(Data!A685,'S&amp;P'!A:A,0))</f>
        <v>3797.34</v>
      </c>
    </row>
    <row r="686" spans="1:11" x14ac:dyDescent="0.25">
      <c r="A686" s="1">
        <v>44855</v>
      </c>
      <c r="B686">
        <f>INDEX(BIDU!B:B,MATCH(Data!A686,BIDU!A:A,0))</f>
        <v>91.23</v>
      </c>
      <c r="C686">
        <f>INDEX(TME!B:B,MATCH(Data!A686,TME!A:A,0))</f>
        <v>3.83</v>
      </c>
      <c r="D686">
        <f>INDEX(VIPS!B:B,MATCH(Data!A686,VIPS!A:A,0))</f>
        <v>7.51</v>
      </c>
      <c r="E686">
        <f>INDEX(FTCH!B:B,MATCH(Data!A686,FTCH!A:A,0))</f>
        <v>7.44</v>
      </c>
      <c r="F686">
        <f>INDEX(IQ!B:B,MATCH(Data!A686,IQ!A:A,0))</f>
        <v>2.0299999999999998</v>
      </c>
      <c r="G686">
        <f>INDEX(Para!B:B,MATCH(Data!A686,Para!A:A,0))</f>
        <v>19.22</v>
      </c>
      <c r="H686" t="e">
        <f>INDEX(DISCA!B:B,MATCH(Data!A686,DISCA!A:A,0))</f>
        <v>#N/A</v>
      </c>
      <c r="I686">
        <f>INDEX(GSX!B:B,MATCH(Data!A686,GSX!A:A,0))</f>
        <v>0.85540000000000005</v>
      </c>
      <c r="J686">
        <f>INDEX(NDX!B:B,MATCH(Data!A686,NDX!A:A,0))</f>
        <v>11310.33</v>
      </c>
      <c r="K686">
        <f>INDEX('S&amp;P'!B:B,MATCH(Data!A686,'S&amp;P'!A:A,0))</f>
        <v>3752.75</v>
      </c>
    </row>
    <row r="687" spans="1:11" x14ac:dyDescent="0.25">
      <c r="A687" s="1">
        <v>44854</v>
      </c>
      <c r="B687">
        <f>INDEX(BIDU!B:B,MATCH(Data!A687,BIDU!A:A,0))</f>
        <v>93.37</v>
      </c>
      <c r="C687">
        <f>INDEX(TME!B:B,MATCH(Data!A687,TME!A:A,0))</f>
        <v>3.83</v>
      </c>
      <c r="D687">
        <f>INDEX(VIPS!B:B,MATCH(Data!A687,VIPS!A:A,0))</f>
        <v>7.43</v>
      </c>
      <c r="E687">
        <f>INDEX(FTCH!B:B,MATCH(Data!A687,FTCH!A:A,0))</f>
        <v>7.44</v>
      </c>
      <c r="F687">
        <f>INDEX(IQ!B:B,MATCH(Data!A687,IQ!A:A,0))</f>
        <v>2.0699999999999998</v>
      </c>
      <c r="G687">
        <f>INDEX(Para!B:B,MATCH(Data!A687,Para!A:A,0))</f>
        <v>19.11</v>
      </c>
      <c r="H687" t="e">
        <f>INDEX(DISCA!B:B,MATCH(Data!A687,DISCA!A:A,0))</f>
        <v>#N/A</v>
      </c>
      <c r="I687">
        <f>INDEX(GSX!B:B,MATCH(Data!A687,GSX!A:A,0))</f>
        <v>0.9</v>
      </c>
      <c r="J687">
        <f>INDEX(NDX!B:B,MATCH(Data!A687,NDX!A:A,0))</f>
        <v>11046.71</v>
      </c>
      <c r="K687">
        <f>INDEX('S&amp;P'!B:B,MATCH(Data!A687,'S&amp;P'!A:A,0))</f>
        <v>3665.78</v>
      </c>
    </row>
    <row r="688" spans="1:11" x14ac:dyDescent="0.25">
      <c r="A688" s="1">
        <v>44853</v>
      </c>
      <c r="B688">
        <f>INDEX(BIDU!B:B,MATCH(Data!A688,BIDU!A:A,0))</f>
        <v>93.27</v>
      </c>
      <c r="C688">
        <f>INDEX(TME!B:B,MATCH(Data!A688,TME!A:A,0))</f>
        <v>3.81</v>
      </c>
      <c r="D688">
        <f>INDEX(VIPS!B:B,MATCH(Data!A688,VIPS!A:A,0))</f>
        <v>7.37</v>
      </c>
      <c r="E688">
        <f>INDEX(FTCH!B:B,MATCH(Data!A688,FTCH!A:A,0))</f>
        <v>7.45</v>
      </c>
      <c r="F688">
        <f>INDEX(IQ!B:B,MATCH(Data!A688,IQ!A:A,0))</f>
        <v>2.13</v>
      </c>
      <c r="G688">
        <f>INDEX(Para!B:B,MATCH(Data!A688,Para!A:A,0))</f>
        <v>19.079999999999998</v>
      </c>
      <c r="H688" t="e">
        <f>INDEX(DISCA!B:B,MATCH(Data!A688,DISCA!A:A,0))</f>
        <v>#N/A</v>
      </c>
      <c r="I688">
        <f>INDEX(GSX!B:B,MATCH(Data!A688,GSX!A:A,0))</f>
        <v>0.91010000000000002</v>
      </c>
      <c r="J688">
        <f>INDEX(NDX!B:B,MATCH(Data!A688,NDX!A:A,0))</f>
        <v>11103.38</v>
      </c>
      <c r="K688">
        <f>INDEX('S&amp;P'!B:B,MATCH(Data!A688,'S&amp;P'!A:A,0))</f>
        <v>3695.16</v>
      </c>
    </row>
    <row r="689" spans="1:11" x14ac:dyDescent="0.25">
      <c r="A689" s="1">
        <v>44852</v>
      </c>
      <c r="B689">
        <f>INDEX(BIDU!B:B,MATCH(Data!A689,BIDU!A:A,0))</f>
        <v>102.29</v>
      </c>
      <c r="C689">
        <f>INDEX(TME!B:B,MATCH(Data!A689,TME!A:A,0))</f>
        <v>3.96</v>
      </c>
      <c r="D689">
        <f>INDEX(VIPS!B:B,MATCH(Data!A689,VIPS!A:A,0))</f>
        <v>7.91</v>
      </c>
      <c r="E689">
        <f>INDEX(FTCH!B:B,MATCH(Data!A689,FTCH!A:A,0))</f>
        <v>8.19</v>
      </c>
      <c r="F689">
        <f>INDEX(IQ!B:B,MATCH(Data!A689,IQ!A:A,0))</f>
        <v>2.29</v>
      </c>
      <c r="G689">
        <f>INDEX(Para!B:B,MATCH(Data!A689,Para!A:A,0))</f>
        <v>19.59</v>
      </c>
      <c r="H689" t="e">
        <f>INDEX(DISCA!B:B,MATCH(Data!A689,DISCA!A:A,0))</f>
        <v>#N/A</v>
      </c>
      <c r="I689">
        <f>INDEX(GSX!B:B,MATCH(Data!A689,GSX!A:A,0))</f>
        <v>1.06</v>
      </c>
      <c r="J689">
        <f>INDEX(NDX!B:B,MATCH(Data!A689,NDX!A:A,0))</f>
        <v>11147.74</v>
      </c>
      <c r="K689">
        <f>INDEX('S&amp;P'!B:B,MATCH(Data!A689,'S&amp;P'!A:A,0))</f>
        <v>3719.98</v>
      </c>
    </row>
    <row r="690" spans="1:11" x14ac:dyDescent="0.25">
      <c r="A690" s="1">
        <v>44851</v>
      </c>
      <c r="B690">
        <f>INDEX(BIDU!B:B,MATCH(Data!A690,BIDU!A:A,0))</f>
        <v>101.86</v>
      </c>
      <c r="C690">
        <f>INDEX(TME!B:B,MATCH(Data!A690,TME!A:A,0))</f>
        <v>3.97</v>
      </c>
      <c r="D690">
        <f>INDEX(VIPS!B:B,MATCH(Data!A690,VIPS!A:A,0))</f>
        <v>7.79</v>
      </c>
      <c r="E690">
        <f>INDEX(FTCH!B:B,MATCH(Data!A690,FTCH!A:A,0))</f>
        <v>7.76</v>
      </c>
      <c r="F690">
        <f>INDEX(IQ!B:B,MATCH(Data!A690,IQ!A:A,0))</f>
        <v>2.34</v>
      </c>
      <c r="G690">
        <f>INDEX(Para!B:B,MATCH(Data!A690,Para!A:A,0))</f>
        <v>19.29</v>
      </c>
      <c r="H690" t="e">
        <f>INDEX(DISCA!B:B,MATCH(Data!A690,DISCA!A:A,0))</f>
        <v>#N/A</v>
      </c>
      <c r="I690">
        <f>INDEX(GSX!B:B,MATCH(Data!A690,GSX!A:A,0))</f>
        <v>1.1000000000000001</v>
      </c>
      <c r="J690">
        <f>INDEX(NDX!B:B,MATCH(Data!A690,NDX!A:A,0))</f>
        <v>11062.53</v>
      </c>
      <c r="K690">
        <f>INDEX('S&amp;P'!B:B,MATCH(Data!A690,'S&amp;P'!A:A,0))</f>
        <v>3677.95</v>
      </c>
    </row>
    <row r="691" spans="1:11" x14ac:dyDescent="0.25">
      <c r="A691" s="1">
        <v>44848</v>
      </c>
      <c r="B691">
        <f>INDEX(BIDU!B:B,MATCH(Data!A691,BIDU!A:A,0))</f>
        <v>100.29</v>
      </c>
      <c r="C691">
        <f>INDEX(TME!B:B,MATCH(Data!A691,TME!A:A,0))</f>
        <v>3.83</v>
      </c>
      <c r="D691">
        <f>INDEX(VIPS!B:B,MATCH(Data!A691,VIPS!A:A,0))</f>
        <v>7.74</v>
      </c>
      <c r="E691">
        <f>INDEX(FTCH!B:B,MATCH(Data!A691,FTCH!A:A,0))</f>
        <v>7.34</v>
      </c>
      <c r="F691">
        <f>INDEX(IQ!B:B,MATCH(Data!A691,IQ!A:A,0))</f>
        <v>2.21</v>
      </c>
      <c r="G691">
        <f>INDEX(Para!B:B,MATCH(Data!A691,Para!A:A,0))</f>
        <v>18.77</v>
      </c>
      <c r="H691" t="e">
        <f>INDEX(DISCA!B:B,MATCH(Data!A691,DISCA!A:A,0))</f>
        <v>#N/A</v>
      </c>
      <c r="I691">
        <f>INDEX(GSX!B:B,MATCH(Data!A691,GSX!A:A,0))</f>
        <v>1.05</v>
      </c>
      <c r="J691">
        <f>INDEX(NDX!B:B,MATCH(Data!A691,NDX!A:A,0))</f>
        <v>10692.06</v>
      </c>
      <c r="K691">
        <f>INDEX('S&amp;P'!B:B,MATCH(Data!A691,'S&amp;P'!A:A,0))</f>
        <v>3583.07</v>
      </c>
    </row>
    <row r="692" spans="1:11" x14ac:dyDescent="0.25">
      <c r="A692" s="1">
        <v>44847</v>
      </c>
      <c r="B692">
        <f>INDEX(BIDU!B:B,MATCH(Data!A692,BIDU!A:A,0))</f>
        <v>107.15</v>
      </c>
      <c r="C692">
        <f>INDEX(TME!B:B,MATCH(Data!A692,TME!A:A,0))</f>
        <v>3.94</v>
      </c>
      <c r="D692">
        <f>INDEX(VIPS!B:B,MATCH(Data!A692,VIPS!A:A,0))</f>
        <v>8.19</v>
      </c>
      <c r="E692">
        <f>INDEX(FTCH!B:B,MATCH(Data!A692,FTCH!A:A,0))</f>
        <v>8.19</v>
      </c>
      <c r="F692">
        <f>INDEX(IQ!B:B,MATCH(Data!A692,IQ!A:A,0))</f>
        <v>2.29</v>
      </c>
      <c r="G692">
        <f>INDEX(Para!B:B,MATCH(Data!A692,Para!A:A,0))</f>
        <v>19.149999999999999</v>
      </c>
      <c r="H692" t="e">
        <f>INDEX(DISCA!B:B,MATCH(Data!A692,DISCA!A:A,0))</f>
        <v>#N/A</v>
      </c>
      <c r="I692">
        <f>INDEX(GSX!B:B,MATCH(Data!A692,GSX!A:A,0))</f>
        <v>1.0900000000000001</v>
      </c>
      <c r="J692">
        <f>INDEX(NDX!B:B,MATCH(Data!A692,NDX!A:A,0))</f>
        <v>11033.58</v>
      </c>
      <c r="K692">
        <f>INDEX('S&amp;P'!B:B,MATCH(Data!A692,'S&amp;P'!A:A,0))</f>
        <v>3669.91</v>
      </c>
    </row>
    <row r="693" spans="1:11" x14ac:dyDescent="0.25">
      <c r="A693" s="1">
        <v>44846</v>
      </c>
      <c r="B693">
        <f>INDEX(BIDU!B:B,MATCH(Data!A693,BIDU!A:A,0))</f>
        <v>107.47</v>
      </c>
      <c r="C693">
        <f>INDEX(TME!B:B,MATCH(Data!A693,TME!A:A,0))</f>
        <v>3.92</v>
      </c>
      <c r="D693">
        <f>INDEX(VIPS!B:B,MATCH(Data!A693,VIPS!A:A,0))</f>
        <v>8.15</v>
      </c>
      <c r="E693">
        <f>INDEX(FTCH!B:B,MATCH(Data!A693,FTCH!A:A,0))</f>
        <v>8.39</v>
      </c>
      <c r="F693">
        <f>INDEX(IQ!B:B,MATCH(Data!A693,IQ!A:A,0))</f>
        <v>2.2599999999999998</v>
      </c>
      <c r="G693">
        <f>INDEX(Para!B:B,MATCH(Data!A693,Para!A:A,0))</f>
        <v>18.54</v>
      </c>
      <c r="H693" t="e">
        <f>INDEX(DISCA!B:B,MATCH(Data!A693,DISCA!A:A,0))</f>
        <v>#N/A</v>
      </c>
      <c r="I693">
        <f>INDEX(GSX!B:B,MATCH(Data!A693,GSX!A:A,0))</f>
        <v>1.1200000000000001</v>
      </c>
      <c r="J693">
        <f>INDEX(NDX!B:B,MATCH(Data!A693,NDX!A:A,0))</f>
        <v>10785.62</v>
      </c>
      <c r="K693">
        <f>INDEX('S&amp;P'!B:B,MATCH(Data!A693,'S&amp;P'!A:A,0))</f>
        <v>3577.03</v>
      </c>
    </row>
    <row r="694" spans="1:11" x14ac:dyDescent="0.25">
      <c r="A694" s="1">
        <v>44845</v>
      </c>
      <c r="B694">
        <f>INDEX(BIDU!B:B,MATCH(Data!A694,BIDU!A:A,0))</f>
        <v>108.66</v>
      </c>
      <c r="C694">
        <f>INDEX(TME!B:B,MATCH(Data!A694,TME!A:A,0))</f>
        <v>3.96</v>
      </c>
      <c r="D694">
        <f>INDEX(VIPS!B:B,MATCH(Data!A694,VIPS!A:A,0))</f>
        <v>7.98</v>
      </c>
      <c r="E694">
        <f>INDEX(FTCH!B:B,MATCH(Data!A694,FTCH!A:A,0))</f>
        <v>7.66</v>
      </c>
      <c r="F694">
        <f>INDEX(IQ!B:B,MATCH(Data!A694,IQ!A:A,0))</f>
        <v>2.27</v>
      </c>
      <c r="G694">
        <f>INDEX(Para!B:B,MATCH(Data!A694,Para!A:A,0))</f>
        <v>18.239999999999998</v>
      </c>
      <c r="H694" t="e">
        <f>INDEX(DISCA!B:B,MATCH(Data!A694,DISCA!A:A,0))</f>
        <v>#N/A</v>
      </c>
      <c r="I694">
        <f>INDEX(GSX!B:B,MATCH(Data!A694,GSX!A:A,0))</f>
        <v>1.1100000000000001</v>
      </c>
      <c r="J694">
        <f>INDEX(NDX!B:B,MATCH(Data!A694,NDX!A:A,0))</f>
        <v>10791.35</v>
      </c>
      <c r="K694">
        <f>INDEX('S&amp;P'!B:B,MATCH(Data!A694,'S&amp;P'!A:A,0))</f>
        <v>3588.84</v>
      </c>
    </row>
    <row r="695" spans="1:11" x14ac:dyDescent="0.25">
      <c r="A695" s="1">
        <v>44844</v>
      </c>
      <c r="B695">
        <f>INDEX(BIDU!B:B,MATCH(Data!A695,BIDU!A:A,0))</f>
        <v>115.05</v>
      </c>
      <c r="C695">
        <f>INDEX(TME!B:B,MATCH(Data!A695,TME!A:A,0))</f>
        <v>4.04</v>
      </c>
      <c r="D695">
        <f>INDEX(VIPS!B:B,MATCH(Data!A695,VIPS!A:A,0))</f>
        <v>8.09</v>
      </c>
      <c r="E695">
        <f>INDEX(FTCH!B:B,MATCH(Data!A695,FTCH!A:A,0))</f>
        <v>7.78</v>
      </c>
      <c r="F695">
        <f>INDEX(IQ!B:B,MATCH(Data!A695,IQ!A:A,0))</f>
        <v>2.29</v>
      </c>
      <c r="G695">
        <f>INDEX(Para!B:B,MATCH(Data!A695,Para!A:A,0))</f>
        <v>18.559999999999999</v>
      </c>
      <c r="H695" t="e">
        <f>INDEX(DISCA!B:B,MATCH(Data!A695,DISCA!A:A,0))</f>
        <v>#N/A</v>
      </c>
      <c r="I695">
        <f>INDEX(GSX!B:B,MATCH(Data!A695,GSX!A:A,0))</f>
        <v>1.1299999999999999</v>
      </c>
      <c r="J695">
        <f>INDEX(NDX!B:B,MATCH(Data!A695,NDX!A:A,0))</f>
        <v>10926.97</v>
      </c>
      <c r="K695">
        <f>INDEX('S&amp;P'!B:B,MATCH(Data!A695,'S&amp;P'!A:A,0))</f>
        <v>3612.39</v>
      </c>
    </row>
    <row r="696" spans="1:11" x14ac:dyDescent="0.25">
      <c r="A696" s="1">
        <v>44841</v>
      </c>
      <c r="B696">
        <f>INDEX(BIDU!B:B,MATCH(Data!A696,BIDU!A:A,0))</f>
        <v>120.44</v>
      </c>
      <c r="C696">
        <f>INDEX(TME!B:B,MATCH(Data!A696,TME!A:A,0))</f>
        <v>4.25</v>
      </c>
      <c r="D696">
        <f>INDEX(VIPS!B:B,MATCH(Data!A696,VIPS!A:A,0))</f>
        <v>8.5</v>
      </c>
      <c r="E696">
        <f>INDEX(FTCH!B:B,MATCH(Data!A696,FTCH!A:A,0))</f>
        <v>7.88</v>
      </c>
      <c r="F696">
        <f>INDEX(IQ!B:B,MATCH(Data!A696,IQ!A:A,0))</f>
        <v>2.4500000000000002</v>
      </c>
      <c r="G696">
        <f>INDEX(Para!B:B,MATCH(Data!A696,Para!A:A,0))</f>
        <v>18.649999999999999</v>
      </c>
      <c r="H696" t="e">
        <f>INDEX(DISCA!B:B,MATCH(Data!A696,DISCA!A:A,0))</f>
        <v>#N/A</v>
      </c>
      <c r="I696">
        <f>INDEX(GSX!B:B,MATCH(Data!A696,GSX!A:A,0))</f>
        <v>1.18</v>
      </c>
      <c r="J696">
        <f>INDEX(NDX!B:B,MATCH(Data!A696,NDX!A:A,0))</f>
        <v>11039.47</v>
      </c>
      <c r="K696">
        <f>INDEX('S&amp;P'!B:B,MATCH(Data!A696,'S&amp;P'!A:A,0))</f>
        <v>3639.66</v>
      </c>
    </row>
    <row r="697" spans="1:11" x14ac:dyDescent="0.25">
      <c r="A697" s="1">
        <v>44840</v>
      </c>
      <c r="B697">
        <f>INDEX(BIDU!B:B,MATCH(Data!A697,BIDU!A:A,0))</f>
        <v>122.67</v>
      </c>
      <c r="C697">
        <f>INDEX(TME!B:B,MATCH(Data!A697,TME!A:A,0))</f>
        <v>4.4000000000000004</v>
      </c>
      <c r="D697">
        <f>INDEX(VIPS!B:B,MATCH(Data!A697,VIPS!A:A,0))</f>
        <v>8.65</v>
      </c>
      <c r="E697">
        <f>INDEX(FTCH!B:B,MATCH(Data!A697,FTCH!A:A,0))</f>
        <v>8.65</v>
      </c>
      <c r="F697">
        <f>INDEX(IQ!B:B,MATCH(Data!A697,IQ!A:A,0))</f>
        <v>2.59</v>
      </c>
      <c r="G697">
        <f>INDEX(Para!B:B,MATCH(Data!A697,Para!A:A,0))</f>
        <v>19.13</v>
      </c>
      <c r="H697" t="e">
        <f>INDEX(DISCA!B:B,MATCH(Data!A697,DISCA!A:A,0))</f>
        <v>#N/A</v>
      </c>
      <c r="I697">
        <f>INDEX(GSX!B:B,MATCH(Data!A697,GSX!A:A,0))</f>
        <v>1.27</v>
      </c>
      <c r="J697">
        <f>INDEX(NDX!B:B,MATCH(Data!A697,NDX!A:A,0))</f>
        <v>11485.5</v>
      </c>
      <c r="K697">
        <f>INDEX('S&amp;P'!B:B,MATCH(Data!A697,'S&amp;P'!A:A,0))</f>
        <v>3744.52</v>
      </c>
    </row>
    <row r="698" spans="1:11" x14ac:dyDescent="0.25">
      <c r="A698" s="1">
        <v>44839</v>
      </c>
      <c r="B698">
        <f>INDEX(BIDU!B:B,MATCH(Data!A698,BIDU!A:A,0))</f>
        <v>123.26</v>
      </c>
      <c r="C698">
        <f>INDEX(TME!B:B,MATCH(Data!A698,TME!A:A,0))</f>
        <v>4.45</v>
      </c>
      <c r="D698">
        <f>INDEX(VIPS!B:B,MATCH(Data!A698,VIPS!A:A,0))</f>
        <v>8.94</v>
      </c>
      <c r="E698">
        <f>INDEX(FTCH!B:B,MATCH(Data!A698,FTCH!A:A,0))</f>
        <v>8.86</v>
      </c>
      <c r="F698">
        <f>INDEX(IQ!B:B,MATCH(Data!A698,IQ!A:A,0))</f>
        <v>2.62</v>
      </c>
      <c r="G698">
        <f>INDEX(Para!B:B,MATCH(Data!A698,Para!A:A,0))</f>
        <v>19.57</v>
      </c>
      <c r="H698" t="e">
        <f>INDEX(DISCA!B:B,MATCH(Data!A698,DISCA!A:A,0))</f>
        <v>#N/A</v>
      </c>
      <c r="I698">
        <f>INDEX(GSX!B:B,MATCH(Data!A698,GSX!A:A,0))</f>
        <v>1.28</v>
      </c>
      <c r="J698">
        <f>INDEX(NDX!B:B,MATCH(Data!A698,NDX!A:A,0))</f>
        <v>11573.18</v>
      </c>
      <c r="K698">
        <f>INDEX('S&amp;P'!B:B,MATCH(Data!A698,'S&amp;P'!A:A,0))</f>
        <v>3783.28</v>
      </c>
    </row>
    <row r="699" spans="1:11" x14ac:dyDescent="0.25">
      <c r="A699" s="1">
        <v>44838</v>
      </c>
      <c r="B699">
        <f>INDEX(BIDU!B:B,MATCH(Data!A699,BIDU!A:A,0))</f>
        <v>123.3</v>
      </c>
      <c r="C699">
        <f>INDEX(TME!B:B,MATCH(Data!A699,TME!A:A,0))</f>
        <v>4.4800000000000004</v>
      </c>
      <c r="D699">
        <f>INDEX(VIPS!B:B,MATCH(Data!A699,VIPS!A:A,0))</f>
        <v>9.06</v>
      </c>
      <c r="E699">
        <f>INDEX(FTCH!B:B,MATCH(Data!A699,FTCH!A:A,0))</f>
        <v>8.77</v>
      </c>
      <c r="F699">
        <f>INDEX(IQ!B:B,MATCH(Data!A699,IQ!A:A,0))</f>
        <v>2.88</v>
      </c>
      <c r="G699">
        <f>INDEX(Para!B:B,MATCH(Data!A699,Para!A:A,0))</f>
        <v>20.07</v>
      </c>
      <c r="H699" t="e">
        <f>INDEX(DISCA!B:B,MATCH(Data!A699,DISCA!A:A,0))</f>
        <v>#N/A</v>
      </c>
      <c r="I699">
        <f>INDEX(GSX!B:B,MATCH(Data!A699,GSX!A:A,0))</f>
        <v>1.31</v>
      </c>
      <c r="J699">
        <f>INDEX(NDX!B:B,MATCH(Data!A699,NDX!A:A,0))</f>
        <v>11582.54</v>
      </c>
      <c r="K699">
        <f>INDEX('S&amp;P'!B:B,MATCH(Data!A699,'S&amp;P'!A:A,0))</f>
        <v>3790.93</v>
      </c>
    </row>
    <row r="700" spans="1:11" x14ac:dyDescent="0.25">
      <c r="A700" s="1">
        <v>44837</v>
      </c>
      <c r="B700">
        <f>INDEX(BIDU!B:B,MATCH(Data!A700,BIDU!A:A,0))</f>
        <v>119.48</v>
      </c>
      <c r="C700">
        <f>INDEX(TME!B:B,MATCH(Data!A700,TME!A:A,0))</f>
        <v>4.16</v>
      </c>
      <c r="D700">
        <f>INDEX(VIPS!B:B,MATCH(Data!A700,VIPS!A:A,0))</f>
        <v>8.51</v>
      </c>
      <c r="E700">
        <f>INDEX(FTCH!B:B,MATCH(Data!A700,FTCH!A:A,0))</f>
        <v>7.76</v>
      </c>
      <c r="F700">
        <f>INDEX(IQ!B:B,MATCH(Data!A700,IQ!A:A,0))</f>
        <v>2.64</v>
      </c>
      <c r="G700">
        <f>INDEX(Para!B:B,MATCH(Data!A700,Para!A:A,0))</f>
        <v>19.62</v>
      </c>
      <c r="H700" t="e">
        <f>INDEX(DISCA!B:B,MATCH(Data!A700,DISCA!A:A,0))</f>
        <v>#N/A</v>
      </c>
      <c r="I700">
        <f>INDEX(GSX!B:B,MATCH(Data!A700,GSX!A:A,0))</f>
        <v>1.23</v>
      </c>
      <c r="J700">
        <f>INDEX(NDX!B:B,MATCH(Data!A700,NDX!A:A,0))</f>
        <v>11229.73</v>
      </c>
      <c r="K700">
        <f>INDEX('S&amp;P'!B:B,MATCH(Data!A700,'S&amp;P'!A:A,0))</f>
        <v>3678.43</v>
      </c>
    </row>
    <row r="701" spans="1:11" x14ac:dyDescent="0.25">
      <c r="A701" s="1">
        <v>44834</v>
      </c>
      <c r="B701">
        <f>INDEX(BIDU!B:B,MATCH(Data!A701,BIDU!A:A,0))</f>
        <v>117.49</v>
      </c>
      <c r="C701">
        <f>INDEX(TME!B:B,MATCH(Data!A701,TME!A:A,0))</f>
        <v>4.0599999999999996</v>
      </c>
      <c r="D701">
        <f>INDEX(VIPS!B:B,MATCH(Data!A701,VIPS!A:A,0))</f>
        <v>8.41</v>
      </c>
      <c r="E701">
        <f>INDEX(FTCH!B:B,MATCH(Data!A701,FTCH!A:A,0))</f>
        <v>7.45</v>
      </c>
      <c r="F701">
        <f>INDEX(IQ!B:B,MATCH(Data!A701,IQ!A:A,0))</f>
        <v>2.71</v>
      </c>
      <c r="G701">
        <f>INDEX(Para!B:B,MATCH(Data!A701,Para!A:A,0))</f>
        <v>19.04</v>
      </c>
      <c r="H701" t="e">
        <f>INDEX(DISCA!B:B,MATCH(Data!A701,DISCA!A:A,0))</f>
        <v>#N/A</v>
      </c>
      <c r="I701">
        <f>INDEX(GSX!B:B,MATCH(Data!A701,GSX!A:A,0))</f>
        <v>1.21</v>
      </c>
      <c r="J701">
        <f>INDEX(NDX!B:B,MATCH(Data!A701,NDX!A:A,0))</f>
        <v>10971.22</v>
      </c>
      <c r="K701">
        <f>INDEX('S&amp;P'!B:B,MATCH(Data!A701,'S&amp;P'!A:A,0))</f>
        <v>3585.62</v>
      </c>
    </row>
    <row r="702" spans="1:11" x14ac:dyDescent="0.25">
      <c r="A702" s="1">
        <v>44833</v>
      </c>
      <c r="B702">
        <f>INDEX(BIDU!B:B,MATCH(Data!A702,BIDU!A:A,0))</f>
        <v>117.72</v>
      </c>
      <c r="C702">
        <f>INDEX(TME!B:B,MATCH(Data!A702,TME!A:A,0))</f>
        <v>4.01</v>
      </c>
      <c r="D702">
        <f>INDEX(VIPS!B:B,MATCH(Data!A702,VIPS!A:A,0))</f>
        <v>8.32</v>
      </c>
      <c r="E702">
        <f>INDEX(FTCH!B:B,MATCH(Data!A702,FTCH!A:A,0))</f>
        <v>7.55</v>
      </c>
      <c r="F702">
        <f>INDEX(IQ!B:B,MATCH(Data!A702,IQ!A:A,0))</f>
        <v>2.77</v>
      </c>
      <c r="G702">
        <f>INDEX(Para!B:B,MATCH(Data!A702,Para!A:A,0))</f>
        <v>18.95</v>
      </c>
      <c r="H702" t="e">
        <f>INDEX(DISCA!B:B,MATCH(Data!A702,DISCA!A:A,0))</f>
        <v>#N/A</v>
      </c>
      <c r="I702">
        <f>INDEX(GSX!B:B,MATCH(Data!A702,GSX!A:A,0))</f>
        <v>1.18</v>
      </c>
      <c r="J702">
        <f>INDEX(NDX!B:B,MATCH(Data!A702,NDX!A:A,0))</f>
        <v>11164.78</v>
      </c>
      <c r="K702">
        <f>INDEX('S&amp;P'!B:B,MATCH(Data!A702,'S&amp;P'!A:A,0))</f>
        <v>3640.47</v>
      </c>
    </row>
    <row r="703" spans="1:11" x14ac:dyDescent="0.25">
      <c r="A703" s="1">
        <v>44832</v>
      </c>
      <c r="B703">
        <f>INDEX(BIDU!B:B,MATCH(Data!A703,BIDU!A:A,0))</f>
        <v>121.4</v>
      </c>
      <c r="C703">
        <f>INDEX(TME!B:B,MATCH(Data!A703,TME!A:A,0))</f>
        <v>4.1500000000000004</v>
      </c>
      <c r="D703">
        <f>INDEX(VIPS!B:B,MATCH(Data!A703,VIPS!A:A,0))</f>
        <v>8.6999999999999993</v>
      </c>
      <c r="E703">
        <f>INDEX(FTCH!B:B,MATCH(Data!A703,FTCH!A:A,0))</f>
        <v>8.14</v>
      </c>
      <c r="F703">
        <f>INDEX(IQ!B:B,MATCH(Data!A703,IQ!A:A,0))</f>
        <v>2.89</v>
      </c>
      <c r="G703">
        <f>INDEX(Para!B:B,MATCH(Data!A703,Para!A:A,0))</f>
        <v>19.829999999999998</v>
      </c>
      <c r="H703" t="e">
        <f>INDEX(DISCA!B:B,MATCH(Data!A703,DISCA!A:A,0))</f>
        <v>#N/A</v>
      </c>
      <c r="I703">
        <f>INDEX(GSX!B:B,MATCH(Data!A703,GSX!A:A,0))</f>
        <v>1.24</v>
      </c>
      <c r="J703">
        <f>INDEX(NDX!B:B,MATCH(Data!A703,NDX!A:A,0))</f>
        <v>11493.83</v>
      </c>
      <c r="K703">
        <f>INDEX('S&amp;P'!B:B,MATCH(Data!A703,'S&amp;P'!A:A,0))</f>
        <v>3719.04</v>
      </c>
    </row>
    <row r="704" spans="1:11" x14ac:dyDescent="0.25">
      <c r="A704" s="1">
        <v>44831</v>
      </c>
      <c r="B704">
        <f>INDEX(BIDU!B:B,MATCH(Data!A704,BIDU!A:A,0))</f>
        <v>119.27</v>
      </c>
      <c r="C704">
        <f>INDEX(TME!B:B,MATCH(Data!A704,TME!A:A,0))</f>
        <v>3.95</v>
      </c>
      <c r="D704">
        <f>INDEX(VIPS!B:B,MATCH(Data!A704,VIPS!A:A,0))</f>
        <v>8.3800000000000008</v>
      </c>
      <c r="E704">
        <f>INDEX(FTCH!B:B,MATCH(Data!A704,FTCH!A:A,0))</f>
        <v>7.87</v>
      </c>
      <c r="F704">
        <f>INDEX(IQ!B:B,MATCH(Data!A704,IQ!A:A,0))</f>
        <v>2.91</v>
      </c>
      <c r="G704">
        <f>INDEX(Para!B:B,MATCH(Data!A704,Para!A:A,0))</f>
        <v>19.399999999999999</v>
      </c>
      <c r="H704" t="e">
        <f>INDEX(DISCA!B:B,MATCH(Data!A704,DISCA!A:A,0))</f>
        <v>#N/A</v>
      </c>
      <c r="I704">
        <f>INDEX(GSX!B:B,MATCH(Data!A704,GSX!A:A,0))</f>
        <v>1.22</v>
      </c>
      <c r="J704">
        <f>INDEX(NDX!B:B,MATCH(Data!A704,NDX!A:A,0))</f>
        <v>11271.75</v>
      </c>
      <c r="K704">
        <f>INDEX('S&amp;P'!B:B,MATCH(Data!A704,'S&amp;P'!A:A,0))</f>
        <v>3647.29</v>
      </c>
    </row>
    <row r="705" spans="1:11" x14ac:dyDescent="0.25">
      <c r="A705" s="1">
        <v>44830</v>
      </c>
      <c r="B705">
        <f>INDEX(BIDU!B:B,MATCH(Data!A705,BIDU!A:A,0))</f>
        <v>119.47</v>
      </c>
      <c r="C705">
        <f>INDEX(TME!B:B,MATCH(Data!A705,TME!A:A,0))</f>
        <v>4.1500000000000004</v>
      </c>
      <c r="D705">
        <f>INDEX(VIPS!B:B,MATCH(Data!A705,VIPS!A:A,0))</f>
        <v>9.31</v>
      </c>
      <c r="E705">
        <f>INDEX(FTCH!B:B,MATCH(Data!A705,FTCH!A:A,0))</f>
        <v>8.1</v>
      </c>
      <c r="F705">
        <f>INDEX(IQ!B:B,MATCH(Data!A705,IQ!A:A,0))</f>
        <v>2.88</v>
      </c>
      <c r="G705">
        <f>INDEX(Para!B:B,MATCH(Data!A705,Para!A:A,0))</f>
        <v>19.66</v>
      </c>
      <c r="H705" t="e">
        <f>INDEX(DISCA!B:B,MATCH(Data!A705,DISCA!A:A,0))</f>
        <v>#N/A</v>
      </c>
      <c r="I705">
        <f>INDEX(GSX!B:B,MATCH(Data!A705,GSX!A:A,0))</f>
        <v>1.22</v>
      </c>
      <c r="J705">
        <f>INDEX(NDX!B:B,MATCH(Data!A705,NDX!A:A,0))</f>
        <v>11254.11</v>
      </c>
      <c r="K705">
        <f>INDEX('S&amp;P'!B:B,MATCH(Data!A705,'S&amp;P'!A:A,0))</f>
        <v>3655.04</v>
      </c>
    </row>
    <row r="706" spans="1:11" x14ac:dyDescent="0.25">
      <c r="A706" s="1">
        <v>44827</v>
      </c>
      <c r="B706">
        <f>INDEX(BIDU!B:B,MATCH(Data!A706,BIDU!A:A,0))</f>
        <v>118.75</v>
      </c>
      <c r="C706">
        <f>INDEX(TME!B:B,MATCH(Data!A706,TME!A:A,0))</f>
        <v>4.1500000000000004</v>
      </c>
      <c r="D706">
        <f>INDEX(VIPS!B:B,MATCH(Data!A706,VIPS!A:A,0))</f>
        <v>9.18</v>
      </c>
      <c r="E706">
        <f>INDEX(FTCH!B:B,MATCH(Data!A706,FTCH!A:A,0))</f>
        <v>8.57</v>
      </c>
      <c r="F706">
        <f>INDEX(IQ!B:B,MATCH(Data!A706,IQ!A:A,0))</f>
        <v>2.97</v>
      </c>
      <c r="G706">
        <f>INDEX(Para!B:B,MATCH(Data!A706,Para!A:A,0))</f>
        <v>20.170000000000002</v>
      </c>
      <c r="H706" t="e">
        <f>INDEX(DISCA!B:B,MATCH(Data!A706,DISCA!A:A,0))</f>
        <v>#N/A</v>
      </c>
      <c r="I706">
        <f>INDEX(GSX!B:B,MATCH(Data!A706,GSX!A:A,0))</f>
        <v>1.1599999999999999</v>
      </c>
      <c r="J706">
        <f>INDEX(NDX!B:B,MATCH(Data!A706,NDX!A:A,0))</f>
        <v>11311.24</v>
      </c>
      <c r="K706">
        <f>INDEX('S&amp;P'!B:B,MATCH(Data!A706,'S&amp;P'!A:A,0))</f>
        <v>3693.23</v>
      </c>
    </row>
    <row r="707" spans="1:11" x14ac:dyDescent="0.25">
      <c r="A707" s="1">
        <v>44826</v>
      </c>
      <c r="B707">
        <f>INDEX(BIDU!B:B,MATCH(Data!A707,BIDU!A:A,0))</f>
        <v>118.82</v>
      </c>
      <c r="C707">
        <f>INDEX(TME!B:B,MATCH(Data!A707,TME!A:A,0))</f>
        <v>4.2300000000000004</v>
      </c>
      <c r="D707">
        <f>INDEX(VIPS!B:B,MATCH(Data!A707,VIPS!A:A,0))</f>
        <v>9.4600000000000009</v>
      </c>
      <c r="E707">
        <f>INDEX(FTCH!B:B,MATCH(Data!A707,FTCH!A:A,0))</f>
        <v>8.9700000000000006</v>
      </c>
      <c r="F707">
        <f>INDEX(IQ!B:B,MATCH(Data!A707,IQ!A:A,0))</f>
        <v>3.06</v>
      </c>
      <c r="G707">
        <f>INDEX(Para!B:B,MATCH(Data!A707,Para!A:A,0))</f>
        <v>20.87</v>
      </c>
      <c r="H707" t="e">
        <f>INDEX(DISCA!B:B,MATCH(Data!A707,DISCA!A:A,0))</f>
        <v>#N/A</v>
      </c>
      <c r="I707">
        <f>INDEX(GSX!B:B,MATCH(Data!A707,GSX!A:A,0))</f>
        <v>1.1599999999999999</v>
      </c>
      <c r="J707">
        <f>INDEX(NDX!B:B,MATCH(Data!A707,NDX!A:A,0))</f>
        <v>11501.65</v>
      </c>
      <c r="K707">
        <f>INDEX('S&amp;P'!B:B,MATCH(Data!A707,'S&amp;P'!A:A,0))</f>
        <v>3757.99</v>
      </c>
    </row>
    <row r="708" spans="1:11" x14ac:dyDescent="0.25">
      <c r="A708" s="1">
        <v>44825</v>
      </c>
      <c r="B708">
        <f>INDEX(BIDU!B:B,MATCH(Data!A708,BIDU!A:A,0))</f>
        <v>119.57</v>
      </c>
      <c r="C708">
        <f>INDEX(TME!B:B,MATCH(Data!A708,TME!A:A,0))</f>
        <v>4.3</v>
      </c>
      <c r="D708">
        <f>INDEX(VIPS!B:B,MATCH(Data!A708,VIPS!A:A,0))</f>
        <v>9.31</v>
      </c>
      <c r="E708">
        <f>INDEX(FTCH!B:B,MATCH(Data!A708,FTCH!A:A,0))</f>
        <v>9.5</v>
      </c>
      <c r="F708">
        <f>INDEX(IQ!B:B,MATCH(Data!A708,IQ!A:A,0))</f>
        <v>3.08</v>
      </c>
      <c r="G708">
        <f>INDEX(Para!B:B,MATCH(Data!A708,Para!A:A,0))</f>
        <v>21.4</v>
      </c>
      <c r="H708" t="e">
        <f>INDEX(DISCA!B:B,MATCH(Data!A708,DISCA!A:A,0))</f>
        <v>#N/A</v>
      </c>
      <c r="I708">
        <f>INDEX(GSX!B:B,MATCH(Data!A708,GSX!A:A,0))</f>
        <v>1.24</v>
      </c>
      <c r="J708">
        <f>INDEX(NDX!B:B,MATCH(Data!A708,NDX!A:A,0))</f>
        <v>11637.79</v>
      </c>
      <c r="K708">
        <f>INDEX('S&amp;P'!B:B,MATCH(Data!A708,'S&amp;P'!A:A,0))</f>
        <v>3789.93</v>
      </c>
    </row>
    <row r="709" spans="1:11" x14ac:dyDescent="0.25">
      <c r="A709" s="1">
        <v>44824</v>
      </c>
      <c r="B709">
        <f>INDEX(BIDU!B:B,MATCH(Data!A709,BIDU!A:A,0))</f>
        <v>126.16</v>
      </c>
      <c r="C709">
        <f>INDEX(TME!B:B,MATCH(Data!A709,TME!A:A,0))</f>
        <v>4.58</v>
      </c>
      <c r="D709">
        <f>INDEX(VIPS!B:B,MATCH(Data!A709,VIPS!A:A,0))</f>
        <v>9.9</v>
      </c>
      <c r="E709">
        <f>INDEX(FTCH!B:B,MATCH(Data!A709,FTCH!A:A,0))</f>
        <v>9.39</v>
      </c>
      <c r="F709">
        <f>INDEX(IQ!B:B,MATCH(Data!A709,IQ!A:A,0))</f>
        <v>3.22</v>
      </c>
      <c r="G709">
        <f>INDEX(Para!B:B,MATCH(Data!A709,Para!A:A,0))</f>
        <v>22.61</v>
      </c>
      <c r="H709" t="e">
        <f>INDEX(DISCA!B:B,MATCH(Data!A709,DISCA!A:A,0))</f>
        <v>#N/A</v>
      </c>
      <c r="I709">
        <f>INDEX(GSX!B:B,MATCH(Data!A709,GSX!A:A,0))</f>
        <v>1.3</v>
      </c>
      <c r="J709">
        <f>INDEX(NDX!B:B,MATCH(Data!A709,NDX!A:A,0))</f>
        <v>11851.54</v>
      </c>
      <c r="K709">
        <f>INDEX('S&amp;P'!B:B,MATCH(Data!A709,'S&amp;P'!A:A,0))</f>
        <v>3855.93</v>
      </c>
    </row>
    <row r="710" spans="1:11" x14ac:dyDescent="0.25">
      <c r="A710" s="1">
        <v>44823</v>
      </c>
      <c r="B710">
        <f>INDEX(BIDU!B:B,MATCH(Data!A710,BIDU!A:A,0))</f>
        <v>126.25</v>
      </c>
      <c r="C710">
        <f>INDEX(TME!B:B,MATCH(Data!A710,TME!A:A,0))</f>
        <v>4.6100000000000003</v>
      </c>
      <c r="D710">
        <f>INDEX(VIPS!B:B,MATCH(Data!A710,VIPS!A:A,0))</f>
        <v>9.9700000000000006</v>
      </c>
      <c r="E710">
        <f>INDEX(FTCH!B:B,MATCH(Data!A710,FTCH!A:A,0))</f>
        <v>10.28</v>
      </c>
      <c r="F710">
        <f>INDEX(IQ!B:B,MATCH(Data!A710,IQ!A:A,0))</f>
        <v>3.27</v>
      </c>
      <c r="G710">
        <f>INDEX(Para!B:B,MATCH(Data!A710,Para!A:A,0))</f>
        <v>23.1</v>
      </c>
      <c r="H710" t="e">
        <f>INDEX(DISCA!B:B,MATCH(Data!A710,DISCA!A:A,0))</f>
        <v>#N/A</v>
      </c>
      <c r="I710">
        <f>INDEX(GSX!B:B,MATCH(Data!A710,GSX!A:A,0))</f>
        <v>1.36</v>
      </c>
      <c r="J710">
        <f>INDEX(NDX!B:B,MATCH(Data!A710,NDX!A:A,0))</f>
        <v>11953.27</v>
      </c>
      <c r="K710">
        <f>INDEX('S&amp;P'!B:B,MATCH(Data!A710,'S&amp;P'!A:A,0))</f>
        <v>3899.89</v>
      </c>
    </row>
    <row r="711" spans="1:11" x14ac:dyDescent="0.25">
      <c r="A711" s="1">
        <v>44820</v>
      </c>
      <c r="B711">
        <f>INDEX(BIDU!B:B,MATCH(Data!A711,BIDU!A:A,0))</f>
        <v>123.69</v>
      </c>
      <c r="C711">
        <f>INDEX(TME!B:B,MATCH(Data!A711,TME!A:A,0))</f>
        <v>4.57</v>
      </c>
      <c r="D711">
        <f>INDEX(VIPS!B:B,MATCH(Data!A711,VIPS!A:A,0))</f>
        <v>9.41</v>
      </c>
      <c r="E711">
        <f>INDEX(FTCH!B:B,MATCH(Data!A711,FTCH!A:A,0))</f>
        <v>10.38</v>
      </c>
      <c r="F711">
        <f>INDEX(IQ!B:B,MATCH(Data!A711,IQ!A:A,0))</f>
        <v>3.13</v>
      </c>
      <c r="G711">
        <f>INDEX(Para!B:B,MATCH(Data!A711,Para!A:A,0))</f>
        <v>22.73</v>
      </c>
      <c r="H711" t="e">
        <f>INDEX(DISCA!B:B,MATCH(Data!A711,DISCA!A:A,0))</f>
        <v>#N/A</v>
      </c>
      <c r="I711">
        <f>INDEX(GSX!B:B,MATCH(Data!A711,GSX!A:A,0))</f>
        <v>1.4</v>
      </c>
      <c r="J711">
        <f>INDEX(NDX!B:B,MATCH(Data!A711,NDX!A:A,0))</f>
        <v>11861.38</v>
      </c>
      <c r="K711">
        <f>INDEX('S&amp;P'!B:B,MATCH(Data!A711,'S&amp;P'!A:A,0))</f>
        <v>3873.33</v>
      </c>
    </row>
    <row r="712" spans="1:11" x14ac:dyDescent="0.25">
      <c r="A712" s="1">
        <v>44819</v>
      </c>
      <c r="B712">
        <f>INDEX(BIDU!B:B,MATCH(Data!A712,BIDU!A:A,0))</f>
        <v>127.31</v>
      </c>
      <c r="C712">
        <f>INDEX(TME!B:B,MATCH(Data!A712,TME!A:A,0))</f>
        <v>4.83</v>
      </c>
      <c r="D712">
        <f>INDEX(VIPS!B:B,MATCH(Data!A712,VIPS!A:A,0))</f>
        <v>10.56</v>
      </c>
      <c r="E712">
        <f>INDEX(FTCH!B:B,MATCH(Data!A712,FTCH!A:A,0))</f>
        <v>11.31</v>
      </c>
      <c r="F712">
        <f>INDEX(IQ!B:B,MATCH(Data!A712,IQ!A:A,0))</f>
        <v>3.34</v>
      </c>
      <c r="G712">
        <f>INDEX(Para!B:B,MATCH(Data!A712,Para!A:A,0))</f>
        <v>23.05</v>
      </c>
      <c r="H712" t="e">
        <f>INDEX(DISCA!B:B,MATCH(Data!A712,DISCA!A:A,0))</f>
        <v>#N/A</v>
      </c>
      <c r="I712">
        <f>INDEX(GSX!B:B,MATCH(Data!A712,GSX!A:A,0))</f>
        <v>1.51</v>
      </c>
      <c r="J712">
        <f>INDEX(NDX!B:B,MATCH(Data!A712,NDX!A:A,0))</f>
        <v>11927.49</v>
      </c>
      <c r="K712">
        <f>INDEX('S&amp;P'!B:B,MATCH(Data!A712,'S&amp;P'!A:A,0))</f>
        <v>3901.35</v>
      </c>
    </row>
    <row r="713" spans="1:11" x14ac:dyDescent="0.25">
      <c r="A713" s="1">
        <v>44818</v>
      </c>
      <c r="B713">
        <f>INDEX(BIDU!B:B,MATCH(Data!A713,BIDU!A:A,0))</f>
        <v>128.77000000000001</v>
      </c>
      <c r="C713">
        <f>INDEX(TME!B:B,MATCH(Data!A713,TME!A:A,0))</f>
        <v>4.78</v>
      </c>
      <c r="D713">
        <f>INDEX(VIPS!B:B,MATCH(Data!A713,VIPS!A:A,0))</f>
        <v>10.62</v>
      </c>
      <c r="E713">
        <f>INDEX(FTCH!B:B,MATCH(Data!A713,FTCH!A:A,0))</f>
        <v>11.38</v>
      </c>
      <c r="F713">
        <f>INDEX(IQ!B:B,MATCH(Data!A713,IQ!A:A,0))</f>
        <v>3.47</v>
      </c>
      <c r="G713">
        <f>INDEX(Para!B:B,MATCH(Data!A713,Para!A:A,0))</f>
        <v>21.92</v>
      </c>
      <c r="H713" t="e">
        <f>INDEX(DISCA!B:B,MATCH(Data!A713,DISCA!A:A,0))</f>
        <v>#N/A</v>
      </c>
      <c r="I713">
        <f>INDEX(GSX!B:B,MATCH(Data!A713,GSX!A:A,0))</f>
        <v>1.53</v>
      </c>
      <c r="J713">
        <f>INDEX(NDX!B:B,MATCH(Data!A713,NDX!A:A,0))</f>
        <v>12134.4</v>
      </c>
      <c r="K713">
        <f>INDEX('S&amp;P'!B:B,MATCH(Data!A713,'S&amp;P'!A:A,0))</f>
        <v>3946.01</v>
      </c>
    </row>
    <row r="714" spans="1:11" x14ac:dyDescent="0.25">
      <c r="A714" s="1">
        <v>44817</v>
      </c>
      <c r="B714">
        <f>INDEX(BIDU!B:B,MATCH(Data!A714,BIDU!A:A,0))</f>
        <v>131.31</v>
      </c>
      <c r="C714">
        <f>INDEX(TME!B:B,MATCH(Data!A714,TME!A:A,0))</f>
        <v>4.76</v>
      </c>
      <c r="D714">
        <f>INDEX(VIPS!B:B,MATCH(Data!A714,VIPS!A:A,0))</f>
        <v>10.53</v>
      </c>
      <c r="E714">
        <f>INDEX(FTCH!B:B,MATCH(Data!A714,FTCH!A:A,0))</f>
        <v>10.67</v>
      </c>
      <c r="F714">
        <f>INDEX(IQ!B:B,MATCH(Data!A714,IQ!A:A,0))</f>
        <v>3.35</v>
      </c>
      <c r="G714">
        <f>INDEX(Para!B:B,MATCH(Data!A714,Para!A:A,0))</f>
        <v>22.53</v>
      </c>
      <c r="H714" t="e">
        <f>INDEX(DISCA!B:B,MATCH(Data!A714,DISCA!A:A,0))</f>
        <v>#N/A</v>
      </c>
      <c r="I714">
        <f>INDEX(GSX!B:B,MATCH(Data!A714,GSX!A:A,0))</f>
        <v>1.53</v>
      </c>
      <c r="J714">
        <f>INDEX(NDX!B:B,MATCH(Data!A714,NDX!A:A,0))</f>
        <v>12033.62</v>
      </c>
      <c r="K714">
        <f>INDEX('S&amp;P'!B:B,MATCH(Data!A714,'S&amp;P'!A:A,0))</f>
        <v>3932.69</v>
      </c>
    </row>
    <row r="715" spans="1:11" x14ac:dyDescent="0.25">
      <c r="A715" s="1">
        <v>44816</v>
      </c>
      <c r="B715">
        <f>INDEX(BIDU!B:B,MATCH(Data!A715,BIDU!A:A,0))</f>
        <v>139.56</v>
      </c>
      <c r="C715">
        <f>INDEX(TME!B:B,MATCH(Data!A715,TME!A:A,0))</f>
        <v>5.07</v>
      </c>
      <c r="D715">
        <f>INDEX(VIPS!B:B,MATCH(Data!A715,VIPS!A:A,0))</f>
        <v>10.95</v>
      </c>
      <c r="E715">
        <f>INDEX(FTCH!B:B,MATCH(Data!A715,FTCH!A:A,0))</f>
        <v>11.56</v>
      </c>
      <c r="F715">
        <f>INDEX(IQ!B:B,MATCH(Data!A715,IQ!A:A,0))</f>
        <v>3.48</v>
      </c>
      <c r="G715">
        <f>INDEX(Para!B:B,MATCH(Data!A715,Para!A:A,0))</f>
        <v>24.26</v>
      </c>
      <c r="H715" t="e">
        <f>INDEX(DISCA!B:B,MATCH(Data!A715,DISCA!A:A,0))</f>
        <v>#N/A</v>
      </c>
      <c r="I715">
        <f>INDEX(GSX!B:B,MATCH(Data!A715,GSX!A:A,0))</f>
        <v>1.61</v>
      </c>
      <c r="J715">
        <f>INDEX(NDX!B:B,MATCH(Data!A715,NDX!A:A,0))</f>
        <v>12739.72</v>
      </c>
      <c r="K715">
        <f>INDEX('S&amp;P'!B:B,MATCH(Data!A715,'S&amp;P'!A:A,0))</f>
        <v>4110.41</v>
      </c>
    </row>
    <row r="716" spans="1:11" x14ac:dyDescent="0.25">
      <c r="A716" s="1">
        <v>44813</v>
      </c>
      <c r="B716">
        <f>INDEX(BIDU!B:B,MATCH(Data!A716,BIDU!A:A,0))</f>
        <v>138.43</v>
      </c>
      <c r="C716">
        <f>INDEX(TME!B:B,MATCH(Data!A716,TME!A:A,0))</f>
        <v>4.7699999999999996</v>
      </c>
      <c r="D716">
        <f>INDEX(VIPS!B:B,MATCH(Data!A716,VIPS!A:A,0))</f>
        <v>10.72</v>
      </c>
      <c r="E716">
        <f>INDEX(FTCH!B:B,MATCH(Data!A716,FTCH!A:A,0))</f>
        <v>10.88</v>
      </c>
      <c r="F716">
        <f>INDEX(IQ!B:B,MATCH(Data!A716,IQ!A:A,0))</f>
        <v>3.36</v>
      </c>
      <c r="G716">
        <f>INDEX(Para!B:B,MATCH(Data!A716,Para!A:A,0))</f>
        <v>23.66</v>
      </c>
      <c r="H716" t="e">
        <f>INDEX(DISCA!B:B,MATCH(Data!A716,DISCA!A:A,0))</f>
        <v>#N/A</v>
      </c>
      <c r="I716">
        <f>INDEX(GSX!B:B,MATCH(Data!A716,GSX!A:A,0))</f>
        <v>1.63</v>
      </c>
      <c r="J716">
        <f>INDEX(NDX!B:B,MATCH(Data!A716,NDX!A:A,0))</f>
        <v>12588.29</v>
      </c>
      <c r="K716">
        <f>INDEX('S&amp;P'!B:B,MATCH(Data!A716,'S&amp;P'!A:A,0))</f>
        <v>4067.36</v>
      </c>
    </row>
    <row r="717" spans="1:11" x14ac:dyDescent="0.25">
      <c r="A717" s="1">
        <v>44812</v>
      </c>
      <c r="B717">
        <f>INDEX(BIDU!B:B,MATCH(Data!A717,BIDU!A:A,0))</f>
        <v>135.86000000000001</v>
      </c>
      <c r="C717">
        <f>INDEX(TME!B:B,MATCH(Data!A717,TME!A:A,0))</f>
        <v>4.55</v>
      </c>
      <c r="D717">
        <f>INDEX(VIPS!B:B,MATCH(Data!A717,VIPS!A:A,0))</f>
        <v>10.39</v>
      </c>
      <c r="E717">
        <f>INDEX(FTCH!B:B,MATCH(Data!A717,FTCH!A:A,0))</f>
        <v>10.26</v>
      </c>
      <c r="F717">
        <f>INDEX(IQ!B:B,MATCH(Data!A717,IQ!A:A,0))</f>
        <v>3.28</v>
      </c>
      <c r="G717">
        <f>INDEX(Para!B:B,MATCH(Data!A717,Para!A:A,0))</f>
        <v>22.71</v>
      </c>
      <c r="H717" t="e">
        <f>INDEX(DISCA!B:B,MATCH(Data!A717,DISCA!A:A,0))</f>
        <v>#N/A</v>
      </c>
      <c r="I717">
        <f>INDEX(GSX!B:B,MATCH(Data!A717,GSX!A:A,0))</f>
        <v>1.6</v>
      </c>
      <c r="J717">
        <f>INDEX(NDX!B:B,MATCH(Data!A717,NDX!A:A,0))</f>
        <v>12321.19</v>
      </c>
      <c r="K717">
        <f>INDEX('S&amp;P'!B:B,MATCH(Data!A717,'S&amp;P'!A:A,0))</f>
        <v>4006.18</v>
      </c>
    </row>
    <row r="718" spans="1:11" x14ac:dyDescent="0.25">
      <c r="A718" s="1">
        <v>44811</v>
      </c>
      <c r="B718">
        <f>INDEX(BIDU!B:B,MATCH(Data!A718,BIDU!A:A,0))</f>
        <v>137.25</v>
      </c>
      <c r="C718">
        <f>INDEX(TME!B:B,MATCH(Data!A718,TME!A:A,0))</f>
        <v>4.75</v>
      </c>
      <c r="D718">
        <f>INDEX(VIPS!B:B,MATCH(Data!A718,VIPS!A:A,0))</f>
        <v>10.49</v>
      </c>
      <c r="E718">
        <f>INDEX(FTCH!B:B,MATCH(Data!A718,FTCH!A:A,0))</f>
        <v>9.66</v>
      </c>
      <c r="F718">
        <f>INDEX(IQ!B:B,MATCH(Data!A718,IQ!A:A,0))</f>
        <v>3.43</v>
      </c>
      <c r="G718">
        <f>INDEX(Para!B:B,MATCH(Data!A718,Para!A:A,0))</f>
        <v>22.96</v>
      </c>
      <c r="H718" t="e">
        <f>INDEX(DISCA!B:B,MATCH(Data!A718,DISCA!A:A,0))</f>
        <v>#N/A</v>
      </c>
      <c r="I718">
        <f>INDEX(GSX!B:B,MATCH(Data!A718,GSX!A:A,0))</f>
        <v>1.63</v>
      </c>
      <c r="J718">
        <f>INDEX(NDX!B:B,MATCH(Data!A718,NDX!A:A,0))</f>
        <v>12259.39</v>
      </c>
      <c r="K718">
        <f>INDEX('S&amp;P'!B:B,MATCH(Data!A718,'S&amp;P'!A:A,0))</f>
        <v>3979.87</v>
      </c>
    </row>
    <row r="719" spans="1:11" x14ac:dyDescent="0.25">
      <c r="A719" s="1">
        <v>44810</v>
      </c>
      <c r="B719">
        <f>INDEX(BIDU!B:B,MATCH(Data!A719,BIDU!A:A,0))</f>
        <v>134.9</v>
      </c>
      <c r="C719">
        <f>INDEX(TME!B:B,MATCH(Data!A719,TME!A:A,0))</f>
        <v>4.67</v>
      </c>
      <c r="D719">
        <f>INDEX(VIPS!B:B,MATCH(Data!A719,VIPS!A:A,0))</f>
        <v>9.81</v>
      </c>
      <c r="E719">
        <f>INDEX(FTCH!B:B,MATCH(Data!A719,FTCH!A:A,0))</f>
        <v>9.2100000000000009</v>
      </c>
      <c r="F719">
        <f>INDEX(IQ!B:B,MATCH(Data!A719,IQ!A:A,0))</f>
        <v>3.04</v>
      </c>
      <c r="G719">
        <f>INDEX(Para!B:B,MATCH(Data!A719,Para!A:A,0))</f>
        <v>22.9</v>
      </c>
      <c r="H719" t="e">
        <f>INDEX(DISCA!B:B,MATCH(Data!A719,DISCA!A:A,0))</f>
        <v>#N/A</v>
      </c>
      <c r="I719">
        <f>INDEX(GSX!B:B,MATCH(Data!A719,GSX!A:A,0))</f>
        <v>1.49</v>
      </c>
      <c r="J719">
        <f>INDEX(NDX!B:B,MATCH(Data!A719,NDX!A:A,0))</f>
        <v>12011.31</v>
      </c>
      <c r="K719">
        <f>INDEX('S&amp;P'!B:B,MATCH(Data!A719,'S&amp;P'!A:A,0))</f>
        <v>3908.19</v>
      </c>
    </row>
    <row r="720" spans="1:11" x14ac:dyDescent="0.25">
      <c r="A720" s="1">
        <v>44806</v>
      </c>
      <c r="B720">
        <f>INDEX(BIDU!B:B,MATCH(Data!A720,BIDU!A:A,0))</f>
        <v>140.05000000000001</v>
      </c>
      <c r="C720">
        <f>INDEX(TME!B:B,MATCH(Data!A720,TME!A:A,0))</f>
        <v>5.0599999999999996</v>
      </c>
      <c r="D720">
        <f>INDEX(VIPS!B:B,MATCH(Data!A720,VIPS!A:A,0))</f>
        <v>10.7</v>
      </c>
      <c r="E720">
        <f>INDEX(FTCH!B:B,MATCH(Data!A720,FTCH!A:A,0))</f>
        <v>9.3699999999999992</v>
      </c>
      <c r="F720">
        <f>INDEX(IQ!B:B,MATCH(Data!A720,IQ!A:A,0))</f>
        <v>3.53</v>
      </c>
      <c r="G720">
        <f>INDEX(Para!B:B,MATCH(Data!A720,Para!A:A,0))</f>
        <v>23.12</v>
      </c>
      <c r="H720" t="e">
        <f>INDEX(DISCA!B:B,MATCH(Data!A720,DISCA!A:A,0))</f>
        <v>#N/A</v>
      </c>
      <c r="I720">
        <f>INDEX(GSX!B:B,MATCH(Data!A720,GSX!A:A,0))</f>
        <v>1.57</v>
      </c>
      <c r="J720">
        <f>INDEX(NDX!B:B,MATCH(Data!A720,NDX!A:A,0))</f>
        <v>12098.44</v>
      </c>
      <c r="K720">
        <f>INDEX('S&amp;P'!B:B,MATCH(Data!A720,'S&amp;P'!A:A,0))</f>
        <v>3924.26</v>
      </c>
    </row>
    <row r="721" spans="1:11" x14ac:dyDescent="0.25">
      <c r="A721" s="1">
        <v>44805</v>
      </c>
      <c r="B721">
        <f>INDEX(BIDU!B:B,MATCH(Data!A721,BIDU!A:A,0))</f>
        <v>144.47999999999999</v>
      </c>
      <c r="C721">
        <f>INDEX(TME!B:B,MATCH(Data!A721,TME!A:A,0))</f>
        <v>5.14</v>
      </c>
      <c r="D721">
        <f>INDEX(VIPS!B:B,MATCH(Data!A721,VIPS!A:A,0))</f>
        <v>11.51</v>
      </c>
      <c r="E721">
        <f>INDEX(FTCH!B:B,MATCH(Data!A721,FTCH!A:A,0))</f>
        <v>9.8699999999999992</v>
      </c>
      <c r="F721">
        <f>INDEX(IQ!B:B,MATCH(Data!A721,IQ!A:A,0))</f>
        <v>3.71</v>
      </c>
      <c r="G721">
        <f>INDEX(Para!B:B,MATCH(Data!A721,Para!A:A,0))</f>
        <v>23.46</v>
      </c>
      <c r="H721" t="e">
        <f>INDEX(DISCA!B:B,MATCH(Data!A721,DISCA!A:A,0))</f>
        <v>#N/A</v>
      </c>
      <c r="I721">
        <f>INDEX(GSX!B:B,MATCH(Data!A721,GSX!A:A,0))</f>
        <v>1.68</v>
      </c>
      <c r="J721">
        <f>INDEX(NDX!B:B,MATCH(Data!A721,NDX!A:A,0))</f>
        <v>12274.63</v>
      </c>
      <c r="K721">
        <f>INDEX('S&amp;P'!B:B,MATCH(Data!A721,'S&amp;P'!A:A,0))</f>
        <v>3966.85</v>
      </c>
    </row>
    <row r="722" spans="1:11" x14ac:dyDescent="0.25">
      <c r="A722" s="1">
        <v>44804</v>
      </c>
      <c r="B722">
        <f>INDEX(BIDU!B:B,MATCH(Data!A722,BIDU!A:A,0))</f>
        <v>143.97</v>
      </c>
      <c r="C722">
        <f>INDEX(TME!B:B,MATCH(Data!A722,TME!A:A,0))</f>
        <v>5.1100000000000003</v>
      </c>
      <c r="D722">
        <f>INDEX(VIPS!B:B,MATCH(Data!A722,VIPS!A:A,0))</f>
        <v>11.61</v>
      </c>
      <c r="E722">
        <f>INDEX(FTCH!B:B,MATCH(Data!A722,FTCH!A:A,0))</f>
        <v>10.029999999999999</v>
      </c>
      <c r="F722">
        <f>INDEX(IQ!B:B,MATCH(Data!A722,IQ!A:A,0))</f>
        <v>3.66</v>
      </c>
      <c r="G722">
        <f>INDEX(Para!B:B,MATCH(Data!A722,Para!A:A,0))</f>
        <v>23.39</v>
      </c>
      <c r="H722" t="e">
        <f>INDEX(DISCA!B:B,MATCH(Data!A722,DISCA!A:A,0))</f>
        <v>#N/A</v>
      </c>
      <c r="I722">
        <f>INDEX(GSX!B:B,MATCH(Data!A722,GSX!A:A,0))</f>
        <v>1.76</v>
      </c>
      <c r="J722">
        <f>INDEX(NDX!B:B,MATCH(Data!A722,NDX!A:A,0))</f>
        <v>12272.03</v>
      </c>
      <c r="K722">
        <f>INDEX('S&amp;P'!B:B,MATCH(Data!A722,'S&amp;P'!A:A,0))</f>
        <v>3955</v>
      </c>
    </row>
    <row r="723" spans="1:11" x14ac:dyDescent="0.25">
      <c r="A723" s="1">
        <v>44803</v>
      </c>
      <c r="B723">
        <f>INDEX(BIDU!B:B,MATCH(Data!A723,BIDU!A:A,0))</f>
        <v>137.69</v>
      </c>
      <c r="C723">
        <f>INDEX(TME!B:B,MATCH(Data!A723,TME!A:A,0))</f>
        <v>4.8099999999999996</v>
      </c>
      <c r="D723">
        <f>INDEX(VIPS!B:B,MATCH(Data!A723,VIPS!A:A,0))</f>
        <v>10.9</v>
      </c>
      <c r="E723">
        <f>INDEX(FTCH!B:B,MATCH(Data!A723,FTCH!A:A,0))</f>
        <v>10.38</v>
      </c>
      <c r="F723">
        <f>INDEX(IQ!B:B,MATCH(Data!A723,IQ!A:A,0))</f>
        <v>3.55</v>
      </c>
      <c r="G723">
        <f>INDEX(Para!B:B,MATCH(Data!A723,Para!A:A,0))</f>
        <v>24.06</v>
      </c>
      <c r="H723" t="e">
        <f>INDEX(DISCA!B:B,MATCH(Data!A723,DISCA!A:A,0))</f>
        <v>#N/A</v>
      </c>
      <c r="I723">
        <f>INDEX(GSX!B:B,MATCH(Data!A723,GSX!A:A,0))</f>
        <v>1.75</v>
      </c>
      <c r="J723">
        <f>INDEX(NDX!B:B,MATCH(Data!A723,NDX!A:A,0))</f>
        <v>12342.7</v>
      </c>
      <c r="K723">
        <f>INDEX('S&amp;P'!B:B,MATCH(Data!A723,'S&amp;P'!A:A,0))</f>
        <v>3986.16</v>
      </c>
    </row>
    <row r="724" spans="1:11" x14ac:dyDescent="0.25">
      <c r="A724" s="1">
        <v>44802</v>
      </c>
      <c r="B724">
        <f>INDEX(BIDU!B:B,MATCH(Data!A724,BIDU!A:A,0))</f>
        <v>147.32</v>
      </c>
      <c r="C724">
        <f>INDEX(TME!B:B,MATCH(Data!A724,TME!A:A,0))</f>
        <v>4.93</v>
      </c>
      <c r="D724">
        <f>INDEX(VIPS!B:B,MATCH(Data!A724,VIPS!A:A,0))</f>
        <v>10.85</v>
      </c>
      <c r="E724">
        <f>INDEX(FTCH!B:B,MATCH(Data!A724,FTCH!A:A,0))</f>
        <v>10.33</v>
      </c>
      <c r="F724">
        <f>INDEX(IQ!B:B,MATCH(Data!A724,IQ!A:A,0))</f>
        <v>3.93</v>
      </c>
      <c r="G724">
        <f>INDEX(Para!B:B,MATCH(Data!A724,Para!A:A,0))</f>
        <v>24.34</v>
      </c>
      <c r="H724" t="e">
        <f>INDEX(DISCA!B:B,MATCH(Data!A724,DISCA!A:A,0))</f>
        <v>#N/A</v>
      </c>
      <c r="I724">
        <f>INDEX(GSX!B:B,MATCH(Data!A724,GSX!A:A,0))</f>
        <v>1.81</v>
      </c>
      <c r="J724">
        <f>INDEX(NDX!B:B,MATCH(Data!A724,NDX!A:A,0))</f>
        <v>12484.32</v>
      </c>
      <c r="K724">
        <f>INDEX('S&amp;P'!B:B,MATCH(Data!A724,'S&amp;P'!A:A,0))</f>
        <v>4030.61</v>
      </c>
    </row>
    <row r="725" spans="1:11" x14ac:dyDescent="0.25">
      <c r="A725" s="1">
        <v>44799</v>
      </c>
      <c r="B725">
        <f>INDEX(BIDU!B:B,MATCH(Data!A725,BIDU!A:A,0))</f>
        <v>147.71</v>
      </c>
      <c r="C725">
        <f>INDEX(TME!B:B,MATCH(Data!A725,TME!A:A,0))</f>
        <v>5.0599999999999996</v>
      </c>
      <c r="D725">
        <f>INDEX(VIPS!B:B,MATCH(Data!A725,VIPS!A:A,0))</f>
        <v>11.23</v>
      </c>
      <c r="E725">
        <f>INDEX(FTCH!B:B,MATCH(Data!A725,FTCH!A:A,0))</f>
        <v>12.03</v>
      </c>
      <c r="F725">
        <f>INDEX(IQ!B:B,MATCH(Data!A725,IQ!A:A,0))</f>
        <v>3.94</v>
      </c>
      <c r="G725">
        <f>INDEX(Para!B:B,MATCH(Data!A725,Para!A:A,0))</f>
        <v>24.9</v>
      </c>
      <c r="H725" t="e">
        <f>INDEX(DISCA!B:B,MATCH(Data!A725,DISCA!A:A,0))</f>
        <v>#N/A</v>
      </c>
      <c r="I725">
        <f>INDEX(GSX!B:B,MATCH(Data!A725,GSX!A:A,0))</f>
        <v>1.62</v>
      </c>
      <c r="J725">
        <f>INDEX(NDX!B:B,MATCH(Data!A725,NDX!A:A,0))</f>
        <v>12605.17</v>
      </c>
      <c r="K725">
        <f>INDEX('S&amp;P'!B:B,MATCH(Data!A725,'S&amp;P'!A:A,0))</f>
        <v>4057.66</v>
      </c>
    </row>
    <row r="726" spans="1:11" x14ac:dyDescent="0.25">
      <c r="A726" s="1">
        <v>44798</v>
      </c>
      <c r="B726">
        <f>INDEX(BIDU!B:B,MATCH(Data!A726,BIDU!A:A,0))</f>
        <v>151.02000000000001</v>
      </c>
      <c r="C726">
        <f>INDEX(TME!B:B,MATCH(Data!A726,TME!A:A,0))</f>
        <v>4.99</v>
      </c>
      <c r="D726">
        <f>INDEX(VIPS!B:B,MATCH(Data!A726,VIPS!A:A,0))</f>
        <v>11.09</v>
      </c>
      <c r="E726">
        <f>INDEX(FTCH!B:B,MATCH(Data!A726,FTCH!A:A,0))</f>
        <v>9.5399999999999991</v>
      </c>
      <c r="F726">
        <f>INDEX(IQ!B:B,MATCH(Data!A726,IQ!A:A,0))</f>
        <v>3.97</v>
      </c>
      <c r="G726">
        <f>INDEX(Para!B:B,MATCH(Data!A726,Para!A:A,0))</f>
        <v>25.94</v>
      </c>
      <c r="H726" t="e">
        <f>INDEX(DISCA!B:B,MATCH(Data!A726,DISCA!A:A,0))</f>
        <v>#N/A</v>
      </c>
      <c r="I726">
        <f>INDEX(GSX!B:B,MATCH(Data!A726,GSX!A:A,0))</f>
        <v>1.6</v>
      </c>
      <c r="J726">
        <f>INDEX(NDX!B:B,MATCH(Data!A726,NDX!A:A,0))</f>
        <v>13143.58</v>
      </c>
      <c r="K726">
        <f>INDEX('S&amp;P'!B:B,MATCH(Data!A726,'S&amp;P'!A:A,0))</f>
        <v>4199.12</v>
      </c>
    </row>
    <row r="727" spans="1:11" x14ac:dyDescent="0.25">
      <c r="A727" s="1">
        <v>44797</v>
      </c>
      <c r="B727">
        <f>INDEX(BIDU!B:B,MATCH(Data!A727,BIDU!A:A,0))</f>
        <v>138.9</v>
      </c>
      <c r="C727">
        <f>INDEX(TME!B:B,MATCH(Data!A727,TME!A:A,0))</f>
        <v>4.7300000000000004</v>
      </c>
      <c r="D727">
        <f>INDEX(VIPS!B:B,MATCH(Data!A727,VIPS!A:A,0))</f>
        <v>10.49</v>
      </c>
      <c r="E727">
        <f>INDEX(FTCH!B:B,MATCH(Data!A727,FTCH!A:A,0))</f>
        <v>9.51</v>
      </c>
      <c r="F727">
        <f>INDEX(IQ!B:B,MATCH(Data!A727,IQ!A:A,0))</f>
        <v>3.65</v>
      </c>
      <c r="G727">
        <f>INDEX(Para!B:B,MATCH(Data!A727,Para!A:A,0))</f>
        <v>25.01</v>
      </c>
      <c r="H727" t="e">
        <f>INDEX(DISCA!B:B,MATCH(Data!A727,DISCA!A:A,0))</f>
        <v>#N/A</v>
      </c>
      <c r="I727">
        <f>INDEX(GSX!B:B,MATCH(Data!A727,GSX!A:A,0))</f>
        <v>1.53</v>
      </c>
      <c r="J727">
        <f>INDEX(NDX!B:B,MATCH(Data!A727,NDX!A:A,0))</f>
        <v>12917.86</v>
      </c>
      <c r="K727">
        <f>INDEX('S&amp;P'!B:B,MATCH(Data!A727,'S&amp;P'!A:A,0))</f>
        <v>4140.7700000000004</v>
      </c>
    </row>
    <row r="728" spans="1:11" x14ac:dyDescent="0.25">
      <c r="A728" s="1">
        <v>44796</v>
      </c>
      <c r="B728">
        <f>INDEX(BIDU!B:B,MATCH(Data!A728,BIDU!A:A,0))</f>
        <v>134.07</v>
      </c>
      <c r="C728">
        <f>INDEX(TME!B:B,MATCH(Data!A728,TME!A:A,0))</f>
        <v>4.4000000000000004</v>
      </c>
      <c r="D728">
        <f>INDEX(VIPS!B:B,MATCH(Data!A728,VIPS!A:A,0))</f>
        <v>10.53</v>
      </c>
      <c r="E728">
        <f>INDEX(FTCH!B:B,MATCH(Data!A728,FTCH!A:A,0))</f>
        <v>7.84</v>
      </c>
      <c r="F728">
        <f>INDEX(IQ!B:B,MATCH(Data!A728,IQ!A:A,0))</f>
        <v>3.43</v>
      </c>
      <c r="G728">
        <f>INDEX(Para!B:B,MATCH(Data!A728,Para!A:A,0))</f>
        <v>24.5</v>
      </c>
      <c r="H728" t="e">
        <f>INDEX(DISCA!B:B,MATCH(Data!A728,DISCA!A:A,0))</f>
        <v>#N/A</v>
      </c>
      <c r="I728">
        <f>INDEX(GSX!B:B,MATCH(Data!A728,GSX!A:A,0))</f>
        <v>1.48</v>
      </c>
      <c r="J728">
        <f>INDEX(NDX!B:B,MATCH(Data!A728,NDX!A:A,0))</f>
        <v>12881.79</v>
      </c>
      <c r="K728">
        <f>INDEX('S&amp;P'!B:B,MATCH(Data!A728,'S&amp;P'!A:A,0))</f>
        <v>4128.7299999999996</v>
      </c>
    </row>
    <row r="729" spans="1:11" x14ac:dyDescent="0.25">
      <c r="A729" s="1">
        <v>44795</v>
      </c>
      <c r="B729">
        <f>INDEX(BIDU!B:B,MATCH(Data!A729,BIDU!A:A,0))</f>
        <v>131.46</v>
      </c>
      <c r="C729">
        <f>INDEX(TME!B:B,MATCH(Data!A729,TME!A:A,0))</f>
        <v>4.46</v>
      </c>
      <c r="D729">
        <f>INDEX(VIPS!B:B,MATCH(Data!A729,VIPS!A:A,0))</f>
        <v>10.78</v>
      </c>
      <c r="E729">
        <f>INDEX(FTCH!B:B,MATCH(Data!A729,FTCH!A:A,0))</f>
        <v>8.0500000000000007</v>
      </c>
      <c r="F729">
        <f>INDEX(IQ!B:B,MATCH(Data!A729,IQ!A:A,0))</f>
        <v>3.62</v>
      </c>
      <c r="G729">
        <f>INDEX(Para!B:B,MATCH(Data!A729,Para!A:A,0))</f>
        <v>24.56</v>
      </c>
      <c r="H729" t="e">
        <f>INDEX(DISCA!B:B,MATCH(Data!A729,DISCA!A:A,0))</f>
        <v>#N/A</v>
      </c>
      <c r="I729">
        <f>INDEX(GSX!B:B,MATCH(Data!A729,GSX!A:A,0))</f>
        <v>1.45</v>
      </c>
      <c r="J729">
        <f>INDEX(NDX!B:B,MATCH(Data!A729,NDX!A:A,0))</f>
        <v>12890.54</v>
      </c>
      <c r="K729">
        <f>INDEX('S&amp;P'!B:B,MATCH(Data!A729,'S&amp;P'!A:A,0))</f>
        <v>4137.99</v>
      </c>
    </row>
    <row r="730" spans="1:11" x14ac:dyDescent="0.25">
      <c r="A730" s="1">
        <v>44792</v>
      </c>
      <c r="B730">
        <f>INDEX(BIDU!B:B,MATCH(Data!A730,BIDU!A:A,0))</f>
        <v>129.13</v>
      </c>
      <c r="C730">
        <f>INDEX(TME!B:B,MATCH(Data!A730,TME!A:A,0))</f>
        <v>4.46</v>
      </c>
      <c r="D730">
        <f>INDEX(VIPS!B:B,MATCH(Data!A730,VIPS!A:A,0))</f>
        <v>9.99</v>
      </c>
      <c r="E730">
        <f>INDEX(FTCH!B:B,MATCH(Data!A730,FTCH!A:A,0))</f>
        <v>8.16</v>
      </c>
      <c r="F730">
        <f>INDEX(IQ!B:B,MATCH(Data!A730,IQ!A:A,0))</f>
        <v>3.59</v>
      </c>
      <c r="G730">
        <f>INDEX(Para!B:B,MATCH(Data!A730,Para!A:A,0))</f>
        <v>25.9</v>
      </c>
      <c r="H730" t="e">
        <f>INDEX(DISCA!B:B,MATCH(Data!A730,DISCA!A:A,0))</f>
        <v>#N/A</v>
      </c>
      <c r="I730">
        <f>INDEX(GSX!B:B,MATCH(Data!A730,GSX!A:A,0))</f>
        <v>1.42</v>
      </c>
      <c r="J730">
        <f>INDEX(NDX!B:B,MATCH(Data!A730,NDX!A:A,0))</f>
        <v>13242.9</v>
      </c>
      <c r="K730">
        <f>INDEX('S&amp;P'!B:B,MATCH(Data!A730,'S&amp;P'!A:A,0))</f>
        <v>4228.4799999999996</v>
      </c>
    </row>
    <row r="731" spans="1:11" x14ac:dyDescent="0.25">
      <c r="A731" s="1">
        <v>44791</v>
      </c>
      <c r="B731">
        <f>INDEX(BIDU!B:B,MATCH(Data!A731,BIDU!A:A,0))</f>
        <v>128.33000000000001</v>
      </c>
      <c r="C731">
        <f>INDEX(TME!B:B,MATCH(Data!A731,TME!A:A,0))</f>
        <v>4.5999999999999996</v>
      </c>
      <c r="D731">
        <f>INDEX(VIPS!B:B,MATCH(Data!A731,VIPS!A:A,0))</f>
        <v>9.6199999999999992</v>
      </c>
      <c r="E731">
        <f>INDEX(FTCH!B:B,MATCH(Data!A731,FTCH!A:A,0))</f>
        <v>9.1</v>
      </c>
      <c r="F731">
        <f>INDEX(IQ!B:B,MATCH(Data!A731,IQ!A:A,0))</f>
        <v>3.73</v>
      </c>
      <c r="G731">
        <f>INDEX(Para!B:B,MATCH(Data!A731,Para!A:A,0))</f>
        <v>25.97</v>
      </c>
      <c r="H731" t="e">
        <f>INDEX(DISCA!B:B,MATCH(Data!A731,DISCA!A:A,0))</f>
        <v>#N/A</v>
      </c>
      <c r="I731">
        <f>INDEX(GSX!B:B,MATCH(Data!A731,GSX!A:A,0))</f>
        <v>1.51</v>
      </c>
      <c r="J731">
        <f>INDEX(NDX!B:B,MATCH(Data!A731,NDX!A:A,0))</f>
        <v>13505.99</v>
      </c>
      <c r="K731">
        <f>INDEX('S&amp;P'!B:B,MATCH(Data!A731,'S&amp;P'!A:A,0))</f>
        <v>4283.74</v>
      </c>
    </row>
    <row r="732" spans="1:11" x14ac:dyDescent="0.25">
      <c r="A732" s="1">
        <v>44790</v>
      </c>
      <c r="B732">
        <f>INDEX(BIDU!B:B,MATCH(Data!A732,BIDU!A:A,0))</f>
        <v>132.63999999999999</v>
      </c>
      <c r="C732">
        <f>INDEX(TME!B:B,MATCH(Data!A732,TME!A:A,0))</f>
        <v>4.6100000000000003</v>
      </c>
      <c r="D732">
        <f>INDEX(VIPS!B:B,MATCH(Data!A732,VIPS!A:A,0))</f>
        <v>9.7899999999999991</v>
      </c>
      <c r="E732">
        <f>INDEX(FTCH!B:B,MATCH(Data!A732,FTCH!A:A,0))</f>
        <v>8.83</v>
      </c>
      <c r="F732">
        <f>INDEX(IQ!B:B,MATCH(Data!A732,IQ!A:A,0))</f>
        <v>3.77</v>
      </c>
      <c r="G732">
        <f>INDEX(Para!B:B,MATCH(Data!A732,Para!A:A,0))</f>
        <v>26.3</v>
      </c>
      <c r="H732" t="e">
        <f>INDEX(DISCA!B:B,MATCH(Data!A732,DISCA!A:A,0))</f>
        <v>#N/A</v>
      </c>
      <c r="I732">
        <f>INDEX(GSX!B:B,MATCH(Data!A732,GSX!A:A,0))</f>
        <v>1.54</v>
      </c>
      <c r="J732">
        <f>INDEX(NDX!B:B,MATCH(Data!A732,NDX!A:A,0))</f>
        <v>13470.86</v>
      </c>
      <c r="K732">
        <f>INDEX('S&amp;P'!B:B,MATCH(Data!A732,'S&amp;P'!A:A,0))</f>
        <v>4274.04</v>
      </c>
    </row>
    <row r="733" spans="1:11" x14ac:dyDescent="0.25">
      <c r="A733" s="1">
        <v>44789</v>
      </c>
      <c r="B733">
        <f>INDEX(BIDU!B:B,MATCH(Data!A733,BIDU!A:A,0))</f>
        <v>136.13999999999999</v>
      </c>
      <c r="C733">
        <f>INDEX(TME!B:B,MATCH(Data!A733,TME!A:A,0))</f>
        <v>4.79</v>
      </c>
      <c r="D733">
        <f>INDEX(VIPS!B:B,MATCH(Data!A733,VIPS!A:A,0))</f>
        <v>9.9600000000000009</v>
      </c>
      <c r="E733">
        <f>INDEX(FTCH!B:B,MATCH(Data!A733,FTCH!A:A,0))</f>
        <v>9.99</v>
      </c>
      <c r="F733">
        <f>INDEX(IQ!B:B,MATCH(Data!A733,IQ!A:A,0))</f>
        <v>4.04</v>
      </c>
      <c r="G733">
        <f>INDEX(Para!B:B,MATCH(Data!A733,Para!A:A,0))</f>
        <v>27.2</v>
      </c>
      <c r="H733" t="e">
        <f>INDEX(DISCA!B:B,MATCH(Data!A733,DISCA!A:A,0))</f>
        <v>#N/A</v>
      </c>
      <c r="I733">
        <f>INDEX(GSX!B:B,MATCH(Data!A733,GSX!A:A,0))</f>
        <v>1.55</v>
      </c>
      <c r="J733">
        <f>INDEX(NDX!B:B,MATCH(Data!A733,NDX!A:A,0))</f>
        <v>13635.21</v>
      </c>
      <c r="K733">
        <f>INDEX('S&amp;P'!B:B,MATCH(Data!A733,'S&amp;P'!A:A,0))</f>
        <v>4305.2</v>
      </c>
    </row>
    <row r="734" spans="1:11" x14ac:dyDescent="0.25">
      <c r="A734" s="1">
        <v>44788</v>
      </c>
      <c r="B734">
        <f>INDEX(BIDU!B:B,MATCH(Data!A734,BIDU!A:A,0))</f>
        <v>139.51</v>
      </c>
      <c r="C734">
        <f>INDEX(TME!B:B,MATCH(Data!A734,TME!A:A,0))</f>
        <v>4.67</v>
      </c>
      <c r="D734">
        <f>INDEX(VIPS!B:B,MATCH(Data!A734,VIPS!A:A,0))</f>
        <v>10.11</v>
      </c>
      <c r="E734">
        <f>INDEX(FTCH!B:B,MATCH(Data!A734,FTCH!A:A,0))</f>
        <v>9.93</v>
      </c>
      <c r="F734">
        <f>INDEX(IQ!B:B,MATCH(Data!A734,IQ!A:A,0))</f>
        <v>4.04</v>
      </c>
      <c r="G734">
        <f>INDEX(Para!B:B,MATCH(Data!A734,Para!A:A,0))</f>
        <v>26.56</v>
      </c>
      <c r="H734" t="e">
        <f>INDEX(DISCA!B:B,MATCH(Data!A734,DISCA!A:A,0))</f>
        <v>#N/A</v>
      </c>
      <c r="I734">
        <f>INDEX(GSX!B:B,MATCH(Data!A734,GSX!A:A,0))</f>
        <v>1.59</v>
      </c>
      <c r="J734">
        <f>INDEX(NDX!B:B,MATCH(Data!A734,NDX!A:A,0))</f>
        <v>13667.18</v>
      </c>
      <c r="K734">
        <f>INDEX('S&amp;P'!B:B,MATCH(Data!A734,'S&amp;P'!A:A,0))</f>
        <v>4297.1400000000003</v>
      </c>
    </row>
    <row r="735" spans="1:11" x14ac:dyDescent="0.25">
      <c r="A735" s="1">
        <v>44785</v>
      </c>
      <c r="B735">
        <f>INDEX(BIDU!B:B,MATCH(Data!A735,BIDU!A:A,0))</f>
        <v>140.36000000000001</v>
      </c>
      <c r="C735">
        <f>INDEX(TME!B:B,MATCH(Data!A735,TME!A:A,0))</f>
        <v>4.41</v>
      </c>
      <c r="D735">
        <f>INDEX(VIPS!B:B,MATCH(Data!A735,VIPS!A:A,0))</f>
        <v>9.6</v>
      </c>
      <c r="E735">
        <f>INDEX(FTCH!B:B,MATCH(Data!A735,FTCH!A:A,0))</f>
        <v>10.16</v>
      </c>
      <c r="F735">
        <f>INDEX(IQ!B:B,MATCH(Data!A735,IQ!A:A,0))</f>
        <v>3.92</v>
      </c>
      <c r="G735">
        <f>INDEX(Para!B:B,MATCH(Data!A735,Para!A:A,0))</f>
        <v>26.19</v>
      </c>
      <c r="H735" t="e">
        <f>INDEX(DISCA!B:B,MATCH(Data!A735,DISCA!A:A,0))</f>
        <v>#N/A</v>
      </c>
      <c r="I735">
        <f>INDEX(GSX!B:B,MATCH(Data!A735,GSX!A:A,0))</f>
        <v>1.6</v>
      </c>
      <c r="J735">
        <f>INDEX(NDX!B:B,MATCH(Data!A735,NDX!A:A,0))</f>
        <v>13565.87</v>
      </c>
      <c r="K735">
        <f>INDEX('S&amp;P'!B:B,MATCH(Data!A735,'S&amp;P'!A:A,0))</f>
        <v>4280.1499999999996</v>
      </c>
    </row>
    <row r="736" spans="1:11" x14ac:dyDescent="0.25">
      <c r="A736" s="1">
        <v>44784</v>
      </c>
      <c r="B736">
        <f>INDEX(BIDU!B:B,MATCH(Data!A736,BIDU!A:A,0))</f>
        <v>139.38</v>
      </c>
      <c r="C736">
        <f>INDEX(TME!B:B,MATCH(Data!A736,TME!A:A,0))</f>
        <v>4.4000000000000004</v>
      </c>
      <c r="D736">
        <f>INDEX(VIPS!B:B,MATCH(Data!A736,VIPS!A:A,0))</f>
        <v>9.98</v>
      </c>
      <c r="E736">
        <f>INDEX(FTCH!B:B,MATCH(Data!A736,FTCH!A:A,0))</f>
        <v>9.9</v>
      </c>
      <c r="F736">
        <f>INDEX(IQ!B:B,MATCH(Data!A736,IQ!A:A,0))</f>
        <v>3.88</v>
      </c>
      <c r="G736">
        <f>INDEX(Para!B:B,MATCH(Data!A736,Para!A:A,0))</f>
        <v>25.8</v>
      </c>
      <c r="H736" t="e">
        <f>INDEX(DISCA!B:B,MATCH(Data!A736,DISCA!A:A,0))</f>
        <v>#N/A</v>
      </c>
      <c r="I736">
        <f>INDEX(GSX!B:B,MATCH(Data!A736,GSX!A:A,0))</f>
        <v>1.59</v>
      </c>
      <c r="J736">
        <f>INDEX(NDX!B:B,MATCH(Data!A736,NDX!A:A,0))</f>
        <v>13291.99</v>
      </c>
      <c r="K736">
        <f>INDEX('S&amp;P'!B:B,MATCH(Data!A736,'S&amp;P'!A:A,0))</f>
        <v>4207.2700000000004</v>
      </c>
    </row>
    <row r="737" spans="1:11" x14ac:dyDescent="0.25">
      <c r="A737" s="1">
        <v>44783</v>
      </c>
      <c r="B737">
        <f>INDEX(BIDU!B:B,MATCH(Data!A737,BIDU!A:A,0))</f>
        <v>137.74</v>
      </c>
      <c r="C737">
        <f>INDEX(TME!B:B,MATCH(Data!A737,TME!A:A,0))</f>
        <v>4.1399999999999997</v>
      </c>
      <c r="D737">
        <f>INDEX(VIPS!B:B,MATCH(Data!A737,VIPS!A:A,0))</f>
        <v>9.98</v>
      </c>
      <c r="E737">
        <f>INDEX(FTCH!B:B,MATCH(Data!A737,FTCH!A:A,0))</f>
        <v>9.7100000000000009</v>
      </c>
      <c r="F737">
        <f>INDEX(IQ!B:B,MATCH(Data!A737,IQ!A:A,0))</f>
        <v>3.77</v>
      </c>
      <c r="G737">
        <f>INDEX(Para!B:B,MATCH(Data!A737,Para!A:A,0))</f>
        <v>25.09</v>
      </c>
      <c r="H737" t="e">
        <f>INDEX(DISCA!B:B,MATCH(Data!A737,DISCA!A:A,0))</f>
        <v>#N/A</v>
      </c>
      <c r="I737">
        <f>INDEX(GSX!B:B,MATCH(Data!A737,GSX!A:A,0))</f>
        <v>1.59</v>
      </c>
      <c r="J737">
        <f>INDEX(NDX!B:B,MATCH(Data!A737,NDX!A:A,0))</f>
        <v>13378.32</v>
      </c>
      <c r="K737">
        <f>INDEX('S&amp;P'!B:B,MATCH(Data!A737,'S&amp;P'!A:A,0))</f>
        <v>4210.24</v>
      </c>
    </row>
    <row r="738" spans="1:11" x14ac:dyDescent="0.25">
      <c r="A738" s="1">
        <v>44782</v>
      </c>
      <c r="B738">
        <f>INDEX(BIDU!B:B,MATCH(Data!A738,BIDU!A:A,0))</f>
        <v>135.6</v>
      </c>
      <c r="C738">
        <f>INDEX(TME!B:B,MATCH(Data!A738,TME!A:A,0))</f>
        <v>4.0999999999999996</v>
      </c>
      <c r="D738">
        <f>INDEX(VIPS!B:B,MATCH(Data!A738,VIPS!A:A,0))</f>
        <v>9.8699999999999992</v>
      </c>
      <c r="E738">
        <f>INDEX(FTCH!B:B,MATCH(Data!A738,FTCH!A:A,0))</f>
        <v>8.8800000000000008</v>
      </c>
      <c r="F738">
        <f>INDEX(IQ!B:B,MATCH(Data!A738,IQ!A:A,0))</f>
        <v>3.67</v>
      </c>
      <c r="G738">
        <f>INDEX(Para!B:B,MATCH(Data!A738,Para!A:A,0))</f>
        <v>24.69</v>
      </c>
      <c r="H738" t="e">
        <f>INDEX(DISCA!B:B,MATCH(Data!A738,DISCA!A:A,0))</f>
        <v>#N/A</v>
      </c>
      <c r="I738">
        <f>INDEX(GSX!B:B,MATCH(Data!A738,GSX!A:A,0))</f>
        <v>1.52</v>
      </c>
      <c r="J738">
        <f>INDEX(NDX!B:B,MATCH(Data!A738,NDX!A:A,0))</f>
        <v>13008.17</v>
      </c>
      <c r="K738">
        <f>INDEX('S&amp;P'!B:B,MATCH(Data!A738,'S&amp;P'!A:A,0))</f>
        <v>4122.47</v>
      </c>
    </row>
    <row r="739" spans="1:11" x14ac:dyDescent="0.25">
      <c r="A739" s="1">
        <v>44781</v>
      </c>
      <c r="B739">
        <f>INDEX(BIDU!B:B,MATCH(Data!A739,BIDU!A:A,0))</f>
        <v>136.4</v>
      </c>
      <c r="C739">
        <f>INDEX(TME!B:B,MATCH(Data!A739,TME!A:A,0))</f>
        <v>4.25</v>
      </c>
      <c r="D739">
        <f>INDEX(VIPS!B:B,MATCH(Data!A739,VIPS!A:A,0))</f>
        <v>9.9499999999999993</v>
      </c>
      <c r="E739">
        <f>INDEX(FTCH!B:B,MATCH(Data!A739,FTCH!A:A,0))</f>
        <v>9.7200000000000006</v>
      </c>
      <c r="F739">
        <f>INDEX(IQ!B:B,MATCH(Data!A739,IQ!A:A,0))</f>
        <v>3.92</v>
      </c>
      <c r="G739">
        <f>INDEX(Para!B:B,MATCH(Data!A739,Para!A:A,0))</f>
        <v>25.21</v>
      </c>
      <c r="H739" t="e">
        <f>INDEX(DISCA!B:B,MATCH(Data!A739,DISCA!A:A,0))</f>
        <v>#N/A</v>
      </c>
      <c r="I739">
        <f>INDEX(GSX!B:B,MATCH(Data!A739,GSX!A:A,0))</f>
        <v>1.61</v>
      </c>
      <c r="J739">
        <f>INDEX(NDX!B:B,MATCH(Data!A739,NDX!A:A,0))</f>
        <v>13159.16</v>
      </c>
      <c r="K739">
        <f>INDEX('S&amp;P'!B:B,MATCH(Data!A739,'S&amp;P'!A:A,0))</f>
        <v>4140.0600000000004</v>
      </c>
    </row>
    <row r="740" spans="1:11" x14ac:dyDescent="0.25">
      <c r="A740" s="1">
        <v>44778</v>
      </c>
      <c r="B740">
        <f>INDEX(BIDU!B:B,MATCH(Data!A740,BIDU!A:A,0))</f>
        <v>137.82</v>
      </c>
      <c r="C740">
        <f>INDEX(TME!B:B,MATCH(Data!A740,TME!A:A,0))</f>
        <v>4.2699999999999996</v>
      </c>
      <c r="D740">
        <f>INDEX(VIPS!B:B,MATCH(Data!A740,VIPS!A:A,0))</f>
        <v>9.94</v>
      </c>
      <c r="E740">
        <f>INDEX(FTCH!B:B,MATCH(Data!A740,FTCH!A:A,0))</f>
        <v>8.94</v>
      </c>
      <c r="F740">
        <f>INDEX(IQ!B:B,MATCH(Data!A740,IQ!A:A,0))</f>
        <v>3.91</v>
      </c>
      <c r="G740">
        <f>INDEX(Para!B:B,MATCH(Data!A740,Para!A:A,0))</f>
        <v>24.26</v>
      </c>
      <c r="H740" t="e">
        <f>INDEX(DISCA!B:B,MATCH(Data!A740,DISCA!A:A,0))</f>
        <v>#N/A</v>
      </c>
      <c r="I740">
        <f>INDEX(GSX!B:B,MATCH(Data!A740,GSX!A:A,0))</f>
        <v>1.68</v>
      </c>
      <c r="J740">
        <f>INDEX(NDX!B:B,MATCH(Data!A740,NDX!A:A,0))</f>
        <v>13207.69</v>
      </c>
      <c r="K740">
        <f>INDEX('S&amp;P'!B:B,MATCH(Data!A740,'S&amp;P'!A:A,0))</f>
        <v>4145.1899999999996</v>
      </c>
    </row>
    <row r="741" spans="1:11" x14ac:dyDescent="0.25">
      <c r="A741" s="1">
        <v>44777</v>
      </c>
      <c r="B741">
        <f>INDEX(BIDU!B:B,MATCH(Data!A741,BIDU!A:A,0))</f>
        <v>140.07</v>
      </c>
      <c r="C741">
        <f>INDEX(TME!B:B,MATCH(Data!A741,TME!A:A,0))</f>
        <v>4.26</v>
      </c>
      <c r="D741">
        <f>INDEX(VIPS!B:B,MATCH(Data!A741,VIPS!A:A,0))</f>
        <v>9.81</v>
      </c>
      <c r="E741">
        <f>INDEX(FTCH!B:B,MATCH(Data!A741,FTCH!A:A,0))</f>
        <v>9.0299999999999994</v>
      </c>
      <c r="F741">
        <f>INDEX(IQ!B:B,MATCH(Data!A741,IQ!A:A,0))</f>
        <v>3.9</v>
      </c>
      <c r="G741">
        <f>INDEX(Para!B:B,MATCH(Data!A741,Para!A:A,0))</f>
        <v>25.31</v>
      </c>
      <c r="H741" t="e">
        <f>INDEX(DISCA!B:B,MATCH(Data!A741,DISCA!A:A,0))</f>
        <v>#N/A</v>
      </c>
      <c r="I741">
        <f>INDEX(GSX!B:B,MATCH(Data!A741,GSX!A:A,0))</f>
        <v>1.67</v>
      </c>
      <c r="J741">
        <f>INDEX(NDX!B:B,MATCH(Data!A741,NDX!A:A,0))</f>
        <v>13311.04</v>
      </c>
      <c r="K741">
        <f>INDEX('S&amp;P'!B:B,MATCH(Data!A741,'S&amp;P'!A:A,0))</f>
        <v>4151.9399999999996</v>
      </c>
    </row>
    <row r="742" spans="1:11" x14ac:dyDescent="0.25">
      <c r="A742" s="1">
        <v>44776</v>
      </c>
      <c r="B742">
        <f>INDEX(BIDU!B:B,MATCH(Data!A742,BIDU!A:A,0))</f>
        <v>136.63</v>
      </c>
      <c r="C742">
        <f>INDEX(TME!B:B,MATCH(Data!A742,TME!A:A,0))</f>
        <v>4.1900000000000004</v>
      </c>
      <c r="D742">
        <f>INDEX(VIPS!B:B,MATCH(Data!A742,VIPS!A:A,0))</f>
        <v>9.6199999999999992</v>
      </c>
      <c r="E742">
        <f>INDEX(FTCH!B:B,MATCH(Data!A742,FTCH!A:A,0))</f>
        <v>9.27</v>
      </c>
      <c r="F742">
        <f>INDEX(IQ!B:B,MATCH(Data!A742,IQ!A:A,0))</f>
        <v>3.98</v>
      </c>
      <c r="G742">
        <f>INDEX(Para!B:B,MATCH(Data!A742,Para!A:A,0))</f>
        <v>25.04</v>
      </c>
      <c r="H742" t="e">
        <f>INDEX(DISCA!B:B,MATCH(Data!A742,DISCA!A:A,0))</f>
        <v>#N/A</v>
      </c>
      <c r="I742">
        <f>INDEX(GSX!B:B,MATCH(Data!A742,GSX!A:A,0))</f>
        <v>1.62</v>
      </c>
      <c r="J742">
        <f>INDEX(NDX!B:B,MATCH(Data!A742,NDX!A:A,0))</f>
        <v>13253.26</v>
      </c>
      <c r="K742">
        <f>INDEX('S&amp;P'!B:B,MATCH(Data!A742,'S&amp;P'!A:A,0))</f>
        <v>4155.17</v>
      </c>
    </row>
    <row r="743" spans="1:11" x14ac:dyDescent="0.25">
      <c r="A743" s="1">
        <v>44775</v>
      </c>
      <c r="B743">
        <f>INDEX(BIDU!B:B,MATCH(Data!A743,BIDU!A:A,0))</f>
        <v>134.16</v>
      </c>
      <c r="C743">
        <f>INDEX(TME!B:B,MATCH(Data!A743,TME!A:A,0))</f>
        <v>4</v>
      </c>
      <c r="D743">
        <f>INDEX(VIPS!B:B,MATCH(Data!A743,VIPS!A:A,0))</f>
        <v>9.14</v>
      </c>
      <c r="E743">
        <f>INDEX(FTCH!B:B,MATCH(Data!A743,FTCH!A:A,0))</f>
        <v>8.41</v>
      </c>
      <c r="F743">
        <f>INDEX(IQ!B:B,MATCH(Data!A743,IQ!A:A,0))</f>
        <v>3.78</v>
      </c>
      <c r="G743">
        <f>INDEX(Para!B:B,MATCH(Data!A743,Para!A:A,0))</f>
        <v>24.47</v>
      </c>
      <c r="H743" t="e">
        <f>INDEX(DISCA!B:B,MATCH(Data!A743,DISCA!A:A,0))</f>
        <v>#N/A</v>
      </c>
      <c r="I743">
        <f>INDEX(GSX!B:B,MATCH(Data!A743,GSX!A:A,0))</f>
        <v>1.63</v>
      </c>
      <c r="J743">
        <f>INDEX(NDX!B:B,MATCH(Data!A743,NDX!A:A,0))</f>
        <v>12901.6</v>
      </c>
      <c r="K743">
        <f>INDEX('S&amp;P'!B:B,MATCH(Data!A743,'S&amp;P'!A:A,0))</f>
        <v>4091.19</v>
      </c>
    </row>
    <row r="744" spans="1:11" x14ac:dyDescent="0.25">
      <c r="A744" s="1">
        <v>44774</v>
      </c>
      <c r="B744">
        <f>INDEX(BIDU!B:B,MATCH(Data!A744,BIDU!A:A,0))</f>
        <v>135.01</v>
      </c>
      <c r="C744">
        <f>INDEX(TME!B:B,MATCH(Data!A744,TME!A:A,0))</f>
        <v>3.86</v>
      </c>
      <c r="D744">
        <f>INDEX(VIPS!B:B,MATCH(Data!A744,VIPS!A:A,0))</f>
        <v>8.94</v>
      </c>
      <c r="E744">
        <f>INDEX(FTCH!B:B,MATCH(Data!A744,FTCH!A:A,0))</f>
        <v>8.23</v>
      </c>
      <c r="F744">
        <f>INDEX(IQ!B:B,MATCH(Data!A744,IQ!A:A,0))</f>
        <v>3.55</v>
      </c>
      <c r="G744">
        <f>INDEX(Para!B:B,MATCH(Data!A744,Para!A:A,0))</f>
        <v>24.15</v>
      </c>
      <c r="H744" t="e">
        <f>INDEX(DISCA!B:B,MATCH(Data!A744,DISCA!A:A,0))</f>
        <v>#N/A</v>
      </c>
      <c r="I744">
        <f>INDEX(GSX!B:B,MATCH(Data!A744,GSX!A:A,0))</f>
        <v>1.62</v>
      </c>
      <c r="J744">
        <f>INDEX(NDX!B:B,MATCH(Data!A744,NDX!A:A,0))</f>
        <v>12940.78</v>
      </c>
      <c r="K744">
        <f>INDEX('S&amp;P'!B:B,MATCH(Data!A744,'S&amp;P'!A:A,0))</f>
        <v>4118.63</v>
      </c>
    </row>
    <row r="745" spans="1:11" x14ac:dyDescent="0.25">
      <c r="A745" s="1">
        <v>44771</v>
      </c>
      <c r="B745">
        <f>INDEX(BIDU!B:B,MATCH(Data!A745,BIDU!A:A,0))</f>
        <v>136.57</v>
      </c>
      <c r="C745">
        <f>INDEX(TME!B:B,MATCH(Data!A745,TME!A:A,0))</f>
        <v>4.21</v>
      </c>
      <c r="D745">
        <f>INDEX(VIPS!B:B,MATCH(Data!A745,VIPS!A:A,0))</f>
        <v>9.16</v>
      </c>
      <c r="E745">
        <f>INDEX(FTCH!B:B,MATCH(Data!A745,FTCH!A:A,0))</f>
        <v>7.94</v>
      </c>
      <c r="F745">
        <f>INDEX(IQ!B:B,MATCH(Data!A745,IQ!A:A,0))</f>
        <v>3.82</v>
      </c>
      <c r="G745">
        <f>INDEX(Para!B:B,MATCH(Data!A745,Para!A:A,0))</f>
        <v>23.65</v>
      </c>
      <c r="H745" t="e">
        <f>INDEX(DISCA!B:B,MATCH(Data!A745,DISCA!A:A,0))</f>
        <v>#N/A</v>
      </c>
      <c r="I745">
        <f>INDEX(GSX!B:B,MATCH(Data!A745,GSX!A:A,0))</f>
        <v>1.71</v>
      </c>
      <c r="J745">
        <f>INDEX(NDX!B:B,MATCH(Data!A745,NDX!A:A,0))</f>
        <v>12947.97</v>
      </c>
      <c r="K745">
        <f>INDEX('S&amp;P'!B:B,MATCH(Data!A745,'S&amp;P'!A:A,0))</f>
        <v>4130.29</v>
      </c>
    </row>
    <row r="746" spans="1:11" x14ac:dyDescent="0.25">
      <c r="A746" s="1">
        <v>44770</v>
      </c>
      <c r="B746">
        <f>INDEX(BIDU!B:B,MATCH(Data!A746,BIDU!A:A,0))</f>
        <v>140.6</v>
      </c>
      <c r="C746">
        <f>INDEX(TME!B:B,MATCH(Data!A746,TME!A:A,0))</f>
        <v>4.5</v>
      </c>
      <c r="D746">
        <f>INDEX(VIPS!B:B,MATCH(Data!A746,VIPS!A:A,0))</f>
        <v>9.6</v>
      </c>
      <c r="E746">
        <f>INDEX(FTCH!B:B,MATCH(Data!A746,FTCH!A:A,0))</f>
        <v>7.96</v>
      </c>
      <c r="F746">
        <f>INDEX(IQ!B:B,MATCH(Data!A746,IQ!A:A,0))</f>
        <v>4.18</v>
      </c>
      <c r="G746">
        <f>INDEX(Para!B:B,MATCH(Data!A746,Para!A:A,0))</f>
        <v>24.35</v>
      </c>
      <c r="H746" t="e">
        <f>INDEX(DISCA!B:B,MATCH(Data!A746,DISCA!A:A,0))</f>
        <v>#N/A</v>
      </c>
      <c r="I746">
        <f>INDEX(GSX!B:B,MATCH(Data!A746,GSX!A:A,0))</f>
        <v>1.87</v>
      </c>
      <c r="J746">
        <f>INDEX(NDX!B:B,MATCH(Data!A746,NDX!A:A,0))</f>
        <v>12717.87</v>
      </c>
      <c r="K746">
        <f>INDEX('S&amp;P'!B:B,MATCH(Data!A746,'S&amp;P'!A:A,0))</f>
        <v>4072.43</v>
      </c>
    </row>
    <row r="747" spans="1:11" x14ac:dyDescent="0.25">
      <c r="A747" s="1">
        <v>44769</v>
      </c>
      <c r="B747">
        <f>INDEX(BIDU!B:B,MATCH(Data!A747,BIDU!A:A,0))</f>
        <v>141.01</v>
      </c>
      <c r="C747">
        <f>INDEX(TME!B:B,MATCH(Data!A747,TME!A:A,0))</f>
        <v>4.59</v>
      </c>
      <c r="D747">
        <f>INDEX(VIPS!B:B,MATCH(Data!A747,VIPS!A:A,0))</f>
        <v>9.8000000000000007</v>
      </c>
      <c r="E747">
        <f>INDEX(FTCH!B:B,MATCH(Data!A747,FTCH!A:A,0))</f>
        <v>8.16</v>
      </c>
      <c r="F747">
        <f>INDEX(IQ!B:B,MATCH(Data!A747,IQ!A:A,0))</f>
        <v>4.24</v>
      </c>
      <c r="G747">
        <f>INDEX(Para!B:B,MATCH(Data!A747,Para!A:A,0))</f>
        <v>24.53</v>
      </c>
      <c r="H747" t="e">
        <f>INDEX(DISCA!B:B,MATCH(Data!A747,DISCA!A:A,0))</f>
        <v>#N/A</v>
      </c>
      <c r="I747">
        <f>INDEX(GSX!B:B,MATCH(Data!A747,GSX!A:A,0))</f>
        <v>1.81</v>
      </c>
      <c r="J747">
        <f>INDEX(NDX!B:B,MATCH(Data!A747,NDX!A:A,0))</f>
        <v>12601.47</v>
      </c>
      <c r="K747">
        <f>INDEX('S&amp;P'!B:B,MATCH(Data!A747,'S&amp;P'!A:A,0))</f>
        <v>4023.61</v>
      </c>
    </row>
    <row r="748" spans="1:11" x14ac:dyDescent="0.25">
      <c r="A748" s="1">
        <v>44768</v>
      </c>
      <c r="B748">
        <f>INDEX(BIDU!B:B,MATCH(Data!A748,BIDU!A:A,0))</f>
        <v>138.16999999999999</v>
      </c>
      <c r="C748">
        <f>INDEX(TME!B:B,MATCH(Data!A748,TME!A:A,0))</f>
        <v>4.45</v>
      </c>
      <c r="D748">
        <f>INDEX(VIPS!B:B,MATCH(Data!A748,VIPS!A:A,0))</f>
        <v>9.56</v>
      </c>
      <c r="E748">
        <f>INDEX(FTCH!B:B,MATCH(Data!A748,FTCH!A:A,0))</f>
        <v>7.43</v>
      </c>
      <c r="F748">
        <f>INDEX(IQ!B:B,MATCH(Data!A748,IQ!A:A,0))</f>
        <v>4.22</v>
      </c>
      <c r="G748">
        <f>INDEX(Para!B:B,MATCH(Data!A748,Para!A:A,0))</f>
        <v>24.14</v>
      </c>
      <c r="H748" t="e">
        <f>INDEX(DISCA!B:B,MATCH(Data!A748,DISCA!A:A,0))</f>
        <v>#N/A</v>
      </c>
      <c r="I748">
        <f>INDEX(GSX!B:B,MATCH(Data!A748,GSX!A:A,0))</f>
        <v>1.74</v>
      </c>
      <c r="J748">
        <f>INDEX(NDX!B:B,MATCH(Data!A748,NDX!A:A,0))</f>
        <v>12086.9</v>
      </c>
      <c r="K748">
        <f>INDEX('S&amp;P'!B:B,MATCH(Data!A748,'S&amp;P'!A:A,0))</f>
        <v>3921.05</v>
      </c>
    </row>
    <row r="749" spans="1:11" x14ac:dyDescent="0.25">
      <c r="A749" s="1">
        <v>44767</v>
      </c>
      <c r="B749">
        <f>INDEX(BIDU!B:B,MATCH(Data!A749,BIDU!A:A,0))</f>
        <v>140.25</v>
      </c>
      <c r="C749">
        <f>INDEX(TME!B:B,MATCH(Data!A749,TME!A:A,0))</f>
        <v>4.57</v>
      </c>
      <c r="D749">
        <f>INDEX(VIPS!B:B,MATCH(Data!A749,VIPS!A:A,0))</f>
        <v>9.73</v>
      </c>
      <c r="E749">
        <f>INDEX(FTCH!B:B,MATCH(Data!A749,FTCH!A:A,0))</f>
        <v>8.08</v>
      </c>
      <c r="F749">
        <f>INDEX(IQ!B:B,MATCH(Data!A749,IQ!A:A,0))</f>
        <v>4.4000000000000004</v>
      </c>
      <c r="G749">
        <f>INDEX(Para!B:B,MATCH(Data!A749,Para!A:A,0))</f>
        <v>25.34</v>
      </c>
      <c r="H749" t="e">
        <f>INDEX(DISCA!B:B,MATCH(Data!A749,DISCA!A:A,0))</f>
        <v>#N/A</v>
      </c>
      <c r="I749">
        <f>INDEX(GSX!B:B,MATCH(Data!A749,GSX!A:A,0))</f>
        <v>1.86</v>
      </c>
      <c r="J749">
        <f>INDEX(NDX!B:B,MATCH(Data!A749,NDX!A:A,0))</f>
        <v>12328.41</v>
      </c>
      <c r="K749">
        <f>INDEX('S&amp;P'!B:B,MATCH(Data!A749,'S&amp;P'!A:A,0))</f>
        <v>3966.84</v>
      </c>
    </row>
    <row r="750" spans="1:11" x14ac:dyDescent="0.25">
      <c r="A750" s="1">
        <v>44764</v>
      </c>
      <c r="B750">
        <f>INDEX(BIDU!B:B,MATCH(Data!A750,BIDU!A:A,0))</f>
        <v>140.01</v>
      </c>
      <c r="C750">
        <f>INDEX(TME!B:B,MATCH(Data!A750,TME!A:A,0))</f>
        <v>4.49</v>
      </c>
      <c r="D750">
        <f>INDEX(VIPS!B:B,MATCH(Data!A750,VIPS!A:A,0))</f>
        <v>9.5399999999999991</v>
      </c>
      <c r="E750">
        <f>INDEX(FTCH!B:B,MATCH(Data!A750,FTCH!A:A,0))</f>
        <v>8.36</v>
      </c>
      <c r="F750">
        <f>INDEX(IQ!B:B,MATCH(Data!A750,IQ!A:A,0))</f>
        <v>4.4400000000000004</v>
      </c>
      <c r="G750">
        <f>INDEX(Para!B:B,MATCH(Data!A750,Para!A:A,0))</f>
        <v>25.27</v>
      </c>
      <c r="H750" t="e">
        <f>INDEX(DISCA!B:B,MATCH(Data!A750,DISCA!A:A,0))</f>
        <v>#N/A</v>
      </c>
      <c r="I750">
        <f>INDEX(GSX!B:B,MATCH(Data!A750,GSX!A:A,0))</f>
        <v>1.83</v>
      </c>
      <c r="J750">
        <f>INDEX(NDX!B:B,MATCH(Data!A750,NDX!A:A,0))</f>
        <v>12396.47</v>
      </c>
      <c r="K750">
        <f>INDEX('S&amp;P'!B:B,MATCH(Data!A750,'S&amp;P'!A:A,0))</f>
        <v>3961.63</v>
      </c>
    </row>
    <row r="751" spans="1:11" x14ac:dyDescent="0.25">
      <c r="A751" s="1">
        <v>44763</v>
      </c>
      <c r="B751">
        <f>INDEX(BIDU!B:B,MATCH(Data!A751,BIDU!A:A,0))</f>
        <v>144.57</v>
      </c>
      <c r="C751">
        <f>INDEX(TME!B:B,MATCH(Data!A751,TME!A:A,0))</f>
        <v>4.67</v>
      </c>
      <c r="D751">
        <f>INDEX(VIPS!B:B,MATCH(Data!A751,VIPS!A:A,0))</f>
        <v>9.81</v>
      </c>
      <c r="E751">
        <f>INDEX(FTCH!B:B,MATCH(Data!A751,FTCH!A:A,0))</f>
        <v>8.82</v>
      </c>
      <c r="F751">
        <f>INDEX(IQ!B:B,MATCH(Data!A751,IQ!A:A,0))</f>
        <v>4.57</v>
      </c>
      <c r="G751">
        <f>INDEX(Para!B:B,MATCH(Data!A751,Para!A:A,0))</f>
        <v>26.02</v>
      </c>
      <c r="H751" t="e">
        <f>INDEX(DISCA!B:B,MATCH(Data!A751,DISCA!A:A,0))</f>
        <v>#N/A</v>
      </c>
      <c r="I751">
        <f>INDEX(GSX!B:B,MATCH(Data!A751,GSX!A:A,0))</f>
        <v>1.93</v>
      </c>
      <c r="J751">
        <f>INDEX(NDX!B:B,MATCH(Data!A751,NDX!A:A,0))</f>
        <v>12619.41</v>
      </c>
      <c r="K751">
        <f>INDEX('S&amp;P'!B:B,MATCH(Data!A751,'S&amp;P'!A:A,0))</f>
        <v>3998.95</v>
      </c>
    </row>
    <row r="752" spans="1:11" x14ac:dyDescent="0.25">
      <c r="A752" s="1">
        <v>44762</v>
      </c>
      <c r="B752">
        <f>INDEX(BIDU!B:B,MATCH(Data!A752,BIDU!A:A,0))</f>
        <v>140.82</v>
      </c>
      <c r="C752">
        <f>INDEX(TME!B:B,MATCH(Data!A752,TME!A:A,0))</f>
        <v>4.54</v>
      </c>
      <c r="D752">
        <f>INDEX(VIPS!B:B,MATCH(Data!A752,VIPS!A:A,0))</f>
        <v>9.85</v>
      </c>
      <c r="E752">
        <f>INDEX(FTCH!B:B,MATCH(Data!A752,FTCH!A:A,0))</f>
        <v>8.35</v>
      </c>
      <c r="F752">
        <f>INDEX(IQ!B:B,MATCH(Data!A752,IQ!A:A,0))</f>
        <v>4.32</v>
      </c>
      <c r="G752">
        <f>INDEX(Para!B:B,MATCH(Data!A752,Para!A:A,0))</f>
        <v>26.01</v>
      </c>
      <c r="H752" t="e">
        <f>INDEX(DISCA!B:B,MATCH(Data!A752,DISCA!A:A,0))</f>
        <v>#N/A</v>
      </c>
      <c r="I752">
        <f>INDEX(GSX!B:B,MATCH(Data!A752,GSX!A:A,0))</f>
        <v>2</v>
      </c>
      <c r="J752">
        <f>INDEX(NDX!B:B,MATCH(Data!A752,NDX!A:A,0))</f>
        <v>12439.68</v>
      </c>
      <c r="K752">
        <f>INDEX('S&amp;P'!B:B,MATCH(Data!A752,'S&amp;P'!A:A,0))</f>
        <v>3959.9</v>
      </c>
    </row>
    <row r="753" spans="1:11" x14ac:dyDescent="0.25">
      <c r="A753" s="1">
        <v>44761</v>
      </c>
      <c r="B753">
        <f>INDEX(BIDU!B:B,MATCH(Data!A753,BIDU!A:A,0))</f>
        <v>142.38</v>
      </c>
      <c r="C753">
        <f>INDEX(TME!B:B,MATCH(Data!A753,TME!A:A,0))</f>
        <v>4.5999999999999996</v>
      </c>
      <c r="D753">
        <f>INDEX(VIPS!B:B,MATCH(Data!A753,VIPS!A:A,0))</f>
        <v>10.01</v>
      </c>
      <c r="E753">
        <f>INDEX(FTCH!B:B,MATCH(Data!A753,FTCH!A:A,0))</f>
        <v>7.76</v>
      </c>
      <c r="F753">
        <f>INDEX(IQ!B:B,MATCH(Data!A753,IQ!A:A,0))</f>
        <v>4.29</v>
      </c>
      <c r="G753">
        <f>INDEX(Para!B:B,MATCH(Data!A753,Para!A:A,0))</f>
        <v>25.05</v>
      </c>
      <c r="H753" t="e">
        <f>INDEX(DISCA!B:B,MATCH(Data!A753,DISCA!A:A,0))</f>
        <v>#N/A</v>
      </c>
      <c r="I753">
        <f>INDEX(GSX!B:B,MATCH(Data!A753,GSX!A:A,0))</f>
        <v>1.94</v>
      </c>
      <c r="J753">
        <f>INDEX(NDX!B:B,MATCH(Data!A753,NDX!A:A,0))</f>
        <v>12249.42</v>
      </c>
      <c r="K753">
        <f>INDEX('S&amp;P'!B:B,MATCH(Data!A753,'S&amp;P'!A:A,0))</f>
        <v>3936.69</v>
      </c>
    </row>
    <row r="754" spans="1:11" x14ac:dyDescent="0.25">
      <c r="A754" s="1">
        <v>44760</v>
      </c>
      <c r="B754">
        <f>INDEX(BIDU!B:B,MATCH(Data!A754,BIDU!A:A,0))</f>
        <v>141.08000000000001</v>
      </c>
      <c r="C754">
        <f>INDEX(TME!B:B,MATCH(Data!A754,TME!A:A,0))</f>
        <v>4.4400000000000004</v>
      </c>
      <c r="D754">
        <f>INDEX(VIPS!B:B,MATCH(Data!A754,VIPS!A:A,0))</f>
        <v>9.94</v>
      </c>
      <c r="E754">
        <f>INDEX(FTCH!B:B,MATCH(Data!A754,FTCH!A:A,0))</f>
        <v>6.73</v>
      </c>
      <c r="F754">
        <f>INDEX(IQ!B:B,MATCH(Data!A754,IQ!A:A,0))</f>
        <v>3.91</v>
      </c>
      <c r="G754">
        <f>INDEX(Para!B:B,MATCH(Data!A754,Para!A:A,0))</f>
        <v>24.52</v>
      </c>
      <c r="H754" t="e">
        <f>INDEX(DISCA!B:B,MATCH(Data!A754,DISCA!A:A,0))</f>
        <v>#N/A</v>
      </c>
      <c r="I754">
        <f>INDEX(GSX!B:B,MATCH(Data!A754,GSX!A:A,0))</f>
        <v>1.86</v>
      </c>
      <c r="J754">
        <f>INDEX(NDX!B:B,MATCH(Data!A754,NDX!A:A,0))</f>
        <v>11877.5</v>
      </c>
      <c r="K754">
        <f>INDEX('S&amp;P'!B:B,MATCH(Data!A754,'S&amp;P'!A:A,0))</f>
        <v>3830.85</v>
      </c>
    </row>
    <row r="755" spans="1:11" x14ac:dyDescent="0.25">
      <c r="A755" s="1">
        <v>44757</v>
      </c>
      <c r="B755">
        <f>INDEX(BIDU!B:B,MATCH(Data!A755,BIDU!A:A,0))</f>
        <v>140.09</v>
      </c>
      <c r="C755">
        <f>INDEX(TME!B:B,MATCH(Data!A755,TME!A:A,0))</f>
        <v>4.34</v>
      </c>
      <c r="D755">
        <f>INDEX(VIPS!B:B,MATCH(Data!A755,VIPS!A:A,0))</f>
        <v>9.61</v>
      </c>
      <c r="E755">
        <f>INDEX(FTCH!B:B,MATCH(Data!A755,FTCH!A:A,0))</f>
        <v>6.54</v>
      </c>
      <c r="F755">
        <f>INDEX(IQ!B:B,MATCH(Data!A755,IQ!A:A,0))</f>
        <v>3.66</v>
      </c>
      <c r="G755">
        <f>INDEX(Para!B:B,MATCH(Data!A755,Para!A:A,0))</f>
        <v>25</v>
      </c>
      <c r="H755" t="e">
        <f>INDEX(DISCA!B:B,MATCH(Data!A755,DISCA!A:A,0))</f>
        <v>#N/A</v>
      </c>
      <c r="I755">
        <f>INDEX(GSX!B:B,MATCH(Data!A755,GSX!A:A,0))</f>
        <v>1.89</v>
      </c>
      <c r="J755">
        <f>INDEX(NDX!B:B,MATCH(Data!A755,NDX!A:A,0))</f>
        <v>11983.62</v>
      </c>
      <c r="K755">
        <f>INDEX('S&amp;P'!B:B,MATCH(Data!A755,'S&amp;P'!A:A,0))</f>
        <v>3863.16</v>
      </c>
    </row>
    <row r="756" spans="1:11" x14ac:dyDescent="0.25">
      <c r="A756" s="1">
        <v>44756</v>
      </c>
      <c r="B756">
        <f>INDEX(BIDU!B:B,MATCH(Data!A756,BIDU!A:A,0))</f>
        <v>142.07</v>
      </c>
      <c r="C756">
        <f>INDEX(TME!B:B,MATCH(Data!A756,TME!A:A,0))</f>
        <v>4.26</v>
      </c>
      <c r="D756">
        <f>INDEX(VIPS!B:B,MATCH(Data!A756,VIPS!A:A,0))</f>
        <v>9.64</v>
      </c>
      <c r="E756">
        <f>INDEX(FTCH!B:B,MATCH(Data!A756,FTCH!A:A,0))</f>
        <v>6.73</v>
      </c>
      <c r="F756">
        <f>INDEX(IQ!B:B,MATCH(Data!A756,IQ!A:A,0))</f>
        <v>3.7</v>
      </c>
      <c r="G756">
        <f>INDEX(Para!B:B,MATCH(Data!A756,Para!A:A,0))</f>
        <v>24.12</v>
      </c>
      <c r="H756" t="e">
        <f>INDEX(DISCA!B:B,MATCH(Data!A756,DISCA!A:A,0))</f>
        <v>#N/A</v>
      </c>
      <c r="I756">
        <f>INDEX(GSX!B:B,MATCH(Data!A756,GSX!A:A,0))</f>
        <v>1.89</v>
      </c>
      <c r="J756">
        <f>INDEX(NDX!B:B,MATCH(Data!A756,NDX!A:A,0))</f>
        <v>11768.4</v>
      </c>
      <c r="K756">
        <f>INDEX('S&amp;P'!B:B,MATCH(Data!A756,'S&amp;P'!A:A,0))</f>
        <v>3790.38</v>
      </c>
    </row>
    <row r="757" spans="1:11" x14ac:dyDescent="0.25">
      <c r="A757" s="1">
        <v>44755</v>
      </c>
      <c r="B757">
        <f>INDEX(BIDU!B:B,MATCH(Data!A757,BIDU!A:A,0))</f>
        <v>145.26</v>
      </c>
      <c r="C757">
        <f>INDEX(TME!B:B,MATCH(Data!A757,TME!A:A,0))</f>
        <v>4.4400000000000004</v>
      </c>
      <c r="D757">
        <f>INDEX(VIPS!B:B,MATCH(Data!A757,VIPS!A:A,0))</f>
        <v>10.039999999999999</v>
      </c>
      <c r="E757">
        <f>INDEX(FTCH!B:B,MATCH(Data!A757,FTCH!A:A,0))</f>
        <v>7.08</v>
      </c>
      <c r="F757">
        <f>INDEX(IQ!B:B,MATCH(Data!A757,IQ!A:A,0))</f>
        <v>4.01</v>
      </c>
      <c r="G757">
        <f>INDEX(Para!B:B,MATCH(Data!A757,Para!A:A,0))</f>
        <v>25.02</v>
      </c>
      <c r="H757" t="e">
        <f>INDEX(DISCA!B:B,MATCH(Data!A757,DISCA!A:A,0))</f>
        <v>#N/A</v>
      </c>
      <c r="I757">
        <f>INDEX(GSX!B:B,MATCH(Data!A757,GSX!A:A,0))</f>
        <v>1.78</v>
      </c>
      <c r="J757">
        <f>INDEX(NDX!B:B,MATCH(Data!A757,NDX!A:A,0))</f>
        <v>11728.53</v>
      </c>
      <c r="K757">
        <f>INDEX('S&amp;P'!B:B,MATCH(Data!A757,'S&amp;P'!A:A,0))</f>
        <v>3801.78</v>
      </c>
    </row>
    <row r="758" spans="1:11" x14ac:dyDescent="0.25">
      <c r="A758" s="1">
        <v>44754</v>
      </c>
      <c r="B758">
        <f>INDEX(BIDU!B:B,MATCH(Data!A758,BIDU!A:A,0))</f>
        <v>143.47999999999999</v>
      </c>
      <c r="C758">
        <f>INDEX(TME!B:B,MATCH(Data!A758,TME!A:A,0))</f>
        <v>4.47</v>
      </c>
      <c r="D758">
        <f>INDEX(VIPS!B:B,MATCH(Data!A758,VIPS!A:A,0))</f>
        <v>9.8000000000000007</v>
      </c>
      <c r="E758">
        <f>INDEX(FTCH!B:B,MATCH(Data!A758,FTCH!A:A,0))</f>
        <v>6.93</v>
      </c>
      <c r="F758">
        <f>INDEX(IQ!B:B,MATCH(Data!A758,IQ!A:A,0))</f>
        <v>4</v>
      </c>
      <c r="G758">
        <f>INDEX(Para!B:B,MATCH(Data!A758,Para!A:A,0))</f>
        <v>25.09</v>
      </c>
      <c r="H758" t="e">
        <f>INDEX(DISCA!B:B,MATCH(Data!A758,DISCA!A:A,0))</f>
        <v>#N/A</v>
      </c>
      <c r="I758">
        <f>INDEX(GSX!B:B,MATCH(Data!A758,GSX!A:A,0))</f>
        <v>1.79</v>
      </c>
      <c r="J758">
        <f>INDEX(NDX!B:B,MATCH(Data!A758,NDX!A:A,0))</f>
        <v>11744.99</v>
      </c>
      <c r="K758">
        <f>INDEX('S&amp;P'!B:B,MATCH(Data!A758,'S&amp;P'!A:A,0))</f>
        <v>3818.8</v>
      </c>
    </row>
    <row r="759" spans="1:11" x14ac:dyDescent="0.25">
      <c r="A759" s="1">
        <v>44753</v>
      </c>
      <c r="B759">
        <f>INDEX(BIDU!B:B,MATCH(Data!A759,BIDU!A:A,0))</f>
        <v>143.72999999999999</v>
      </c>
      <c r="C759">
        <f>INDEX(TME!B:B,MATCH(Data!A759,TME!A:A,0))</f>
        <v>4.47</v>
      </c>
      <c r="D759">
        <f>INDEX(VIPS!B:B,MATCH(Data!A759,VIPS!A:A,0))</f>
        <v>9.58</v>
      </c>
      <c r="E759">
        <f>INDEX(FTCH!B:B,MATCH(Data!A759,FTCH!A:A,0))</f>
        <v>6.85</v>
      </c>
      <c r="F759">
        <f>INDEX(IQ!B:B,MATCH(Data!A759,IQ!A:A,0))</f>
        <v>3.94</v>
      </c>
      <c r="G759">
        <f>INDEX(Para!B:B,MATCH(Data!A759,Para!A:A,0))</f>
        <v>24.17</v>
      </c>
      <c r="H759" t="e">
        <f>INDEX(DISCA!B:B,MATCH(Data!A759,DISCA!A:A,0))</f>
        <v>#N/A</v>
      </c>
      <c r="I759">
        <f>INDEX(GSX!B:B,MATCH(Data!A759,GSX!A:A,0))</f>
        <v>1.8</v>
      </c>
      <c r="J759">
        <f>INDEX(NDX!B:B,MATCH(Data!A759,NDX!A:A,0))</f>
        <v>11860.28</v>
      </c>
      <c r="K759">
        <f>INDEX('S&amp;P'!B:B,MATCH(Data!A759,'S&amp;P'!A:A,0))</f>
        <v>3854.43</v>
      </c>
    </row>
    <row r="760" spans="1:11" x14ac:dyDescent="0.25">
      <c r="A760" s="1">
        <v>44750</v>
      </c>
      <c r="B760">
        <f>INDEX(BIDU!B:B,MATCH(Data!A760,BIDU!A:A,0))</f>
        <v>152.4</v>
      </c>
      <c r="C760">
        <f>INDEX(TME!B:B,MATCH(Data!A760,TME!A:A,0))</f>
        <v>4.8099999999999996</v>
      </c>
      <c r="D760">
        <f>INDEX(VIPS!B:B,MATCH(Data!A760,VIPS!A:A,0))</f>
        <v>10.130000000000001</v>
      </c>
      <c r="E760">
        <f>INDEX(FTCH!B:B,MATCH(Data!A760,FTCH!A:A,0))</f>
        <v>7.63</v>
      </c>
      <c r="F760">
        <f>INDEX(IQ!B:B,MATCH(Data!A760,IQ!A:A,0))</f>
        <v>4.21</v>
      </c>
      <c r="G760">
        <f>INDEX(Para!B:B,MATCH(Data!A760,Para!A:A,0))</f>
        <v>25.56</v>
      </c>
      <c r="H760" t="e">
        <f>INDEX(DISCA!B:B,MATCH(Data!A760,DISCA!A:A,0))</f>
        <v>#N/A</v>
      </c>
      <c r="I760">
        <f>INDEX(GSX!B:B,MATCH(Data!A760,GSX!A:A,0))</f>
        <v>1.91</v>
      </c>
      <c r="J760">
        <f>INDEX(NDX!B:B,MATCH(Data!A760,NDX!A:A,0))</f>
        <v>12125.69</v>
      </c>
      <c r="K760">
        <f>INDEX('S&amp;P'!B:B,MATCH(Data!A760,'S&amp;P'!A:A,0))</f>
        <v>3899.38</v>
      </c>
    </row>
    <row r="761" spans="1:11" x14ac:dyDescent="0.25">
      <c r="A761" s="1">
        <v>44749</v>
      </c>
      <c r="B761">
        <f>INDEX(BIDU!B:B,MATCH(Data!A761,BIDU!A:A,0))</f>
        <v>154.69</v>
      </c>
      <c r="C761">
        <f>INDEX(TME!B:B,MATCH(Data!A761,TME!A:A,0))</f>
        <v>5.0999999999999996</v>
      </c>
      <c r="D761">
        <f>INDEX(VIPS!B:B,MATCH(Data!A761,VIPS!A:A,0))</f>
        <v>10.53</v>
      </c>
      <c r="E761">
        <f>INDEX(FTCH!B:B,MATCH(Data!A761,FTCH!A:A,0))</f>
        <v>7.91</v>
      </c>
      <c r="F761">
        <f>INDEX(IQ!B:B,MATCH(Data!A761,IQ!A:A,0))</f>
        <v>4.3499999999999996</v>
      </c>
      <c r="G761">
        <f>INDEX(Para!B:B,MATCH(Data!A761,Para!A:A,0))</f>
        <v>25.9</v>
      </c>
      <c r="H761" t="e">
        <f>INDEX(DISCA!B:B,MATCH(Data!A761,DISCA!A:A,0))</f>
        <v>#N/A</v>
      </c>
      <c r="I761">
        <f>INDEX(GSX!B:B,MATCH(Data!A761,GSX!A:A,0))</f>
        <v>1.87</v>
      </c>
      <c r="J761">
        <f>INDEX(NDX!B:B,MATCH(Data!A761,NDX!A:A,0))</f>
        <v>12109.05</v>
      </c>
      <c r="K761">
        <f>INDEX('S&amp;P'!B:B,MATCH(Data!A761,'S&amp;P'!A:A,0))</f>
        <v>3902.62</v>
      </c>
    </row>
    <row r="762" spans="1:11" x14ac:dyDescent="0.25">
      <c r="A762" s="1">
        <v>44748</v>
      </c>
      <c r="B762">
        <f>INDEX(BIDU!B:B,MATCH(Data!A762,BIDU!A:A,0))</f>
        <v>149.19999999999999</v>
      </c>
      <c r="C762">
        <f>INDEX(TME!B:B,MATCH(Data!A762,TME!A:A,0))</f>
        <v>4.97</v>
      </c>
      <c r="D762">
        <f>INDEX(VIPS!B:B,MATCH(Data!A762,VIPS!A:A,0))</f>
        <v>10</v>
      </c>
      <c r="E762">
        <f>INDEX(FTCH!B:B,MATCH(Data!A762,FTCH!A:A,0))</f>
        <v>7.47</v>
      </c>
      <c r="F762">
        <f>INDEX(IQ!B:B,MATCH(Data!A762,IQ!A:A,0))</f>
        <v>4.1100000000000003</v>
      </c>
      <c r="G762">
        <f>INDEX(Para!B:B,MATCH(Data!A762,Para!A:A,0))</f>
        <v>25.06</v>
      </c>
      <c r="H762" t="e">
        <f>INDEX(DISCA!B:B,MATCH(Data!A762,DISCA!A:A,0))</f>
        <v>#N/A</v>
      </c>
      <c r="I762">
        <f>INDEX(GSX!B:B,MATCH(Data!A762,GSX!A:A,0))</f>
        <v>1.86</v>
      </c>
      <c r="J762">
        <f>INDEX(NDX!B:B,MATCH(Data!A762,NDX!A:A,0))</f>
        <v>11852.59</v>
      </c>
      <c r="K762">
        <f>INDEX('S&amp;P'!B:B,MATCH(Data!A762,'S&amp;P'!A:A,0))</f>
        <v>3845.08</v>
      </c>
    </row>
    <row r="763" spans="1:11" x14ac:dyDescent="0.25">
      <c r="A763" s="1">
        <v>44747</v>
      </c>
      <c r="B763">
        <f>INDEX(BIDU!B:B,MATCH(Data!A763,BIDU!A:A,0))</f>
        <v>154.25</v>
      </c>
      <c r="C763">
        <f>INDEX(TME!B:B,MATCH(Data!A763,TME!A:A,0))</f>
        <v>5.35</v>
      </c>
      <c r="D763">
        <f>INDEX(VIPS!B:B,MATCH(Data!A763,VIPS!A:A,0))</f>
        <v>10.17</v>
      </c>
      <c r="E763">
        <f>INDEX(FTCH!B:B,MATCH(Data!A763,FTCH!A:A,0))</f>
        <v>7.93</v>
      </c>
      <c r="F763">
        <f>INDEX(IQ!B:B,MATCH(Data!A763,IQ!A:A,0))</f>
        <v>4.4800000000000004</v>
      </c>
      <c r="G763">
        <f>INDEX(Para!B:B,MATCH(Data!A763,Para!A:A,0))</f>
        <v>25.19</v>
      </c>
      <c r="H763" t="e">
        <f>INDEX(DISCA!B:B,MATCH(Data!A763,DISCA!A:A,0))</f>
        <v>#N/A</v>
      </c>
      <c r="I763">
        <f>INDEX(GSX!B:B,MATCH(Data!A763,GSX!A:A,0))</f>
        <v>1.98</v>
      </c>
      <c r="J763">
        <f>INDEX(NDX!B:B,MATCH(Data!A763,NDX!A:A,0))</f>
        <v>11779.9</v>
      </c>
      <c r="K763">
        <f>INDEX('S&amp;P'!B:B,MATCH(Data!A763,'S&amp;P'!A:A,0))</f>
        <v>3831.39</v>
      </c>
    </row>
    <row r="764" spans="1:11" x14ac:dyDescent="0.25">
      <c r="A764" s="1">
        <v>44743</v>
      </c>
      <c r="B764">
        <f>INDEX(BIDU!B:B,MATCH(Data!A764,BIDU!A:A,0))</f>
        <v>151.49</v>
      </c>
      <c r="C764">
        <f>INDEX(TME!B:B,MATCH(Data!A764,TME!A:A,0))</f>
        <v>5.24</v>
      </c>
      <c r="D764">
        <f>INDEX(VIPS!B:B,MATCH(Data!A764,VIPS!A:A,0))</f>
        <v>10.18</v>
      </c>
      <c r="E764">
        <f>INDEX(FTCH!B:B,MATCH(Data!A764,FTCH!A:A,0))</f>
        <v>7.27</v>
      </c>
      <c r="F764">
        <f>INDEX(IQ!B:B,MATCH(Data!A764,IQ!A:A,0))</f>
        <v>4.37</v>
      </c>
      <c r="G764">
        <f>INDEX(Para!B:B,MATCH(Data!A764,Para!A:A,0))</f>
        <v>25.21</v>
      </c>
      <c r="H764" t="e">
        <f>INDEX(DISCA!B:B,MATCH(Data!A764,DISCA!A:A,0))</f>
        <v>#N/A</v>
      </c>
      <c r="I764">
        <f>INDEX(GSX!B:B,MATCH(Data!A764,GSX!A:A,0))</f>
        <v>1.96</v>
      </c>
      <c r="J764">
        <f>INDEX(NDX!B:B,MATCH(Data!A764,NDX!A:A,0))</f>
        <v>11585.68</v>
      </c>
      <c r="K764">
        <f>INDEX('S&amp;P'!B:B,MATCH(Data!A764,'S&amp;P'!A:A,0))</f>
        <v>3825.33</v>
      </c>
    </row>
    <row r="765" spans="1:11" x14ac:dyDescent="0.25">
      <c r="A765" s="1">
        <v>44742</v>
      </c>
      <c r="B765">
        <f>INDEX(BIDU!B:B,MATCH(Data!A765,BIDU!A:A,0))</f>
        <v>148.72999999999999</v>
      </c>
      <c r="C765">
        <f>INDEX(TME!B:B,MATCH(Data!A765,TME!A:A,0))</f>
        <v>5.0199999999999996</v>
      </c>
      <c r="D765">
        <f>INDEX(VIPS!B:B,MATCH(Data!A765,VIPS!A:A,0))</f>
        <v>9.89</v>
      </c>
      <c r="E765">
        <f>INDEX(FTCH!B:B,MATCH(Data!A765,FTCH!A:A,0))</f>
        <v>7.16</v>
      </c>
      <c r="F765">
        <f>INDEX(IQ!B:B,MATCH(Data!A765,IQ!A:A,0))</f>
        <v>4.2</v>
      </c>
      <c r="G765">
        <f>INDEX(Para!B:B,MATCH(Data!A765,Para!A:A,0))</f>
        <v>24.68</v>
      </c>
      <c r="H765" t="e">
        <f>INDEX(DISCA!B:B,MATCH(Data!A765,DISCA!A:A,0))</f>
        <v>#N/A</v>
      </c>
      <c r="I765">
        <f>INDEX(GSX!B:B,MATCH(Data!A765,GSX!A:A,0))</f>
        <v>1.96</v>
      </c>
      <c r="J765">
        <f>INDEX(NDX!B:B,MATCH(Data!A765,NDX!A:A,0))</f>
        <v>11503.72</v>
      </c>
      <c r="K765">
        <f>INDEX('S&amp;P'!B:B,MATCH(Data!A765,'S&amp;P'!A:A,0))</f>
        <v>3785.38</v>
      </c>
    </row>
    <row r="766" spans="1:11" x14ac:dyDescent="0.25">
      <c r="A766" s="1">
        <v>44741</v>
      </c>
      <c r="B766">
        <f>INDEX(BIDU!B:B,MATCH(Data!A766,BIDU!A:A,0))</f>
        <v>151.32</v>
      </c>
      <c r="C766">
        <f>INDEX(TME!B:B,MATCH(Data!A766,TME!A:A,0))</f>
        <v>5.07</v>
      </c>
      <c r="D766">
        <f>INDEX(VIPS!B:B,MATCH(Data!A766,VIPS!A:A,0))</f>
        <v>10.15</v>
      </c>
      <c r="E766">
        <f>INDEX(FTCH!B:B,MATCH(Data!A766,FTCH!A:A,0))</f>
        <v>7.6</v>
      </c>
      <c r="F766">
        <f>INDEX(IQ!B:B,MATCH(Data!A766,IQ!A:A,0))</f>
        <v>4.43</v>
      </c>
      <c r="G766">
        <f>INDEX(Para!B:B,MATCH(Data!A766,Para!A:A,0))</f>
        <v>25.08</v>
      </c>
      <c r="H766" t="e">
        <f>INDEX(DISCA!B:B,MATCH(Data!A766,DISCA!A:A,0))</f>
        <v>#N/A</v>
      </c>
      <c r="I766">
        <f>INDEX(GSX!B:B,MATCH(Data!A766,GSX!A:A,0))</f>
        <v>1.95</v>
      </c>
      <c r="J766">
        <f>INDEX(NDX!B:B,MATCH(Data!A766,NDX!A:A,0))</f>
        <v>11658.26</v>
      </c>
      <c r="K766">
        <f>INDEX('S&amp;P'!B:B,MATCH(Data!A766,'S&amp;P'!A:A,0))</f>
        <v>3818.83</v>
      </c>
    </row>
    <row r="767" spans="1:11" x14ac:dyDescent="0.25">
      <c r="A767" s="1">
        <v>44740</v>
      </c>
      <c r="B767">
        <f>INDEX(BIDU!B:B,MATCH(Data!A767,BIDU!A:A,0))</f>
        <v>153.79</v>
      </c>
      <c r="C767">
        <f>INDEX(TME!B:B,MATCH(Data!A767,TME!A:A,0))</f>
        <v>5.0599999999999996</v>
      </c>
      <c r="D767">
        <f>INDEX(VIPS!B:B,MATCH(Data!A767,VIPS!A:A,0))</f>
        <v>10.16</v>
      </c>
      <c r="E767">
        <f>INDEX(FTCH!B:B,MATCH(Data!A767,FTCH!A:A,0))</f>
        <v>7.87</v>
      </c>
      <c r="F767">
        <f>INDEX(IQ!B:B,MATCH(Data!A767,IQ!A:A,0))</f>
        <v>4.54</v>
      </c>
      <c r="G767">
        <f>INDEX(Para!B:B,MATCH(Data!A767,Para!A:A,0))</f>
        <v>25.56</v>
      </c>
      <c r="H767" t="e">
        <f>INDEX(DISCA!B:B,MATCH(Data!A767,DISCA!A:A,0))</f>
        <v>#N/A</v>
      </c>
      <c r="I767">
        <f>INDEX(GSX!B:B,MATCH(Data!A767,GSX!A:A,0))</f>
        <v>1.97</v>
      </c>
      <c r="J767">
        <f>INDEX(NDX!B:B,MATCH(Data!A767,NDX!A:A,0))</f>
        <v>11637.77</v>
      </c>
      <c r="K767">
        <f>INDEX('S&amp;P'!B:B,MATCH(Data!A767,'S&amp;P'!A:A,0))</f>
        <v>3821.55</v>
      </c>
    </row>
    <row r="768" spans="1:11" x14ac:dyDescent="0.25">
      <c r="A768" s="1">
        <v>44739</v>
      </c>
      <c r="B768">
        <f>INDEX(BIDU!B:B,MATCH(Data!A768,BIDU!A:A,0))</f>
        <v>155.24</v>
      </c>
      <c r="C768">
        <f>INDEX(TME!B:B,MATCH(Data!A768,TME!A:A,0))</f>
        <v>4.8099999999999996</v>
      </c>
      <c r="D768">
        <f>INDEX(VIPS!B:B,MATCH(Data!A768,VIPS!A:A,0))</f>
        <v>10.66</v>
      </c>
      <c r="E768">
        <f>INDEX(FTCH!B:B,MATCH(Data!A768,FTCH!A:A,0))</f>
        <v>8.8800000000000008</v>
      </c>
      <c r="F768">
        <f>INDEX(IQ!B:B,MATCH(Data!A768,IQ!A:A,0))</f>
        <v>4.62</v>
      </c>
      <c r="G768">
        <f>INDEX(Para!B:B,MATCH(Data!A768,Para!A:A,0))</f>
        <v>25.98</v>
      </c>
      <c r="H768" t="e">
        <f>INDEX(DISCA!B:B,MATCH(Data!A768,DISCA!A:A,0))</f>
        <v>#N/A</v>
      </c>
      <c r="I768">
        <f>INDEX(GSX!B:B,MATCH(Data!A768,GSX!A:A,0))</f>
        <v>2.0699999999999998</v>
      </c>
      <c r="J768">
        <f>INDEX(NDX!B:B,MATCH(Data!A768,NDX!A:A,0))</f>
        <v>12008.24</v>
      </c>
      <c r="K768">
        <f>INDEX('S&amp;P'!B:B,MATCH(Data!A768,'S&amp;P'!A:A,0))</f>
        <v>3900.11</v>
      </c>
    </row>
    <row r="769" spans="1:11" x14ac:dyDescent="0.25">
      <c r="A769" s="1">
        <v>44736</v>
      </c>
      <c r="B769">
        <f>INDEX(BIDU!B:B,MATCH(Data!A769,BIDU!A:A,0))</f>
        <v>151.34</v>
      </c>
      <c r="C769">
        <f>INDEX(TME!B:B,MATCH(Data!A769,TME!A:A,0))</f>
        <v>4.96</v>
      </c>
      <c r="D769">
        <f>INDEX(VIPS!B:B,MATCH(Data!A769,VIPS!A:A,0))</f>
        <v>11.11</v>
      </c>
      <c r="E769">
        <f>INDEX(FTCH!B:B,MATCH(Data!A769,FTCH!A:A,0))</f>
        <v>9.43</v>
      </c>
      <c r="F769">
        <f>INDEX(IQ!B:B,MATCH(Data!A769,IQ!A:A,0))</f>
        <v>4.7300000000000004</v>
      </c>
      <c r="G769">
        <f>INDEX(Para!B:B,MATCH(Data!A769,Para!A:A,0))</f>
        <v>25.76</v>
      </c>
      <c r="H769" t="e">
        <f>INDEX(DISCA!B:B,MATCH(Data!A769,DISCA!A:A,0))</f>
        <v>#N/A</v>
      </c>
      <c r="I769">
        <f>INDEX(GSX!B:B,MATCH(Data!A769,GSX!A:A,0))</f>
        <v>1.98</v>
      </c>
      <c r="J769">
        <f>INDEX(NDX!B:B,MATCH(Data!A769,NDX!A:A,0))</f>
        <v>12105.85</v>
      </c>
      <c r="K769">
        <f>INDEX('S&amp;P'!B:B,MATCH(Data!A769,'S&amp;P'!A:A,0))</f>
        <v>3911.74</v>
      </c>
    </row>
    <row r="770" spans="1:11" x14ac:dyDescent="0.25">
      <c r="A770" s="1">
        <v>44735</v>
      </c>
      <c r="B770">
        <f>INDEX(BIDU!B:B,MATCH(Data!A770,BIDU!A:A,0))</f>
        <v>146.13</v>
      </c>
      <c r="C770">
        <f>INDEX(TME!B:B,MATCH(Data!A770,TME!A:A,0))</f>
        <v>4.79</v>
      </c>
      <c r="D770">
        <f>INDEX(VIPS!B:B,MATCH(Data!A770,VIPS!A:A,0))</f>
        <v>11</v>
      </c>
      <c r="E770">
        <f>INDEX(FTCH!B:B,MATCH(Data!A770,FTCH!A:A,0))</f>
        <v>8.65</v>
      </c>
      <c r="F770">
        <f>INDEX(IQ!B:B,MATCH(Data!A770,IQ!A:A,0))</f>
        <v>4.5599999999999996</v>
      </c>
      <c r="G770">
        <f>INDEX(Para!B:B,MATCH(Data!A770,Para!A:A,0))</f>
        <v>24.52</v>
      </c>
      <c r="H770" t="e">
        <f>INDEX(DISCA!B:B,MATCH(Data!A770,DISCA!A:A,0))</f>
        <v>#N/A</v>
      </c>
      <c r="I770">
        <f>INDEX(GSX!B:B,MATCH(Data!A770,GSX!A:A,0))</f>
        <v>1.96</v>
      </c>
      <c r="J770">
        <f>INDEX(NDX!B:B,MATCH(Data!A770,NDX!A:A,0))</f>
        <v>11697.68</v>
      </c>
      <c r="K770">
        <f>INDEX('S&amp;P'!B:B,MATCH(Data!A770,'S&amp;P'!A:A,0))</f>
        <v>3795.73</v>
      </c>
    </row>
    <row r="771" spans="1:11" x14ac:dyDescent="0.25">
      <c r="A771" s="1">
        <v>44734</v>
      </c>
      <c r="B771">
        <f>INDEX(BIDU!B:B,MATCH(Data!A771,BIDU!A:A,0))</f>
        <v>142.69</v>
      </c>
      <c r="C771">
        <f>INDEX(TME!B:B,MATCH(Data!A771,TME!A:A,0))</f>
        <v>4.83</v>
      </c>
      <c r="D771">
        <f>INDEX(VIPS!B:B,MATCH(Data!A771,VIPS!A:A,0))</f>
        <v>10.63</v>
      </c>
      <c r="E771">
        <f>INDEX(FTCH!B:B,MATCH(Data!A771,FTCH!A:A,0))</f>
        <v>7.84</v>
      </c>
      <c r="F771">
        <f>INDEX(IQ!B:B,MATCH(Data!A771,IQ!A:A,0))</f>
        <v>4.41</v>
      </c>
      <c r="G771">
        <f>INDEX(Para!B:B,MATCH(Data!A771,Para!A:A,0))</f>
        <v>24.44</v>
      </c>
      <c r="H771" t="e">
        <f>INDEX(DISCA!B:B,MATCH(Data!A771,DISCA!A:A,0))</f>
        <v>#N/A</v>
      </c>
      <c r="I771">
        <f>INDEX(GSX!B:B,MATCH(Data!A771,GSX!A:A,0))</f>
        <v>1.98</v>
      </c>
      <c r="J771">
        <f>INDEX(NDX!B:B,MATCH(Data!A771,NDX!A:A,0))</f>
        <v>11527.71</v>
      </c>
      <c r="K771">
        <f>INDEX('S&amp;P'!B:B,MATCH(Data!A771,'S&amp;P'!A:A,0))</f>
        <v>3759.89</v>
      </c>
    </row>
    <row r="772" spans="1:11" x14ac:dyDescent="0.25">
      <c r="A772" s="1">
        <v>44733</v>
      </c>
      <c r="B772">
        <f>INDEX(BIDU!B:B,MATCH(Data!A772,BIDU!A:A,0))</f>
        <v>145.63</v>
      </c>
      <c r="C772">
        <f>INDEX(TME!B:B,MATCH(Data!A772,TME!A:A,0))</f>
        <v>4.68</v>
      </c>
      <c r="D772">
        <f>INDEX(VIPS!B:B,MATCH(Data!A772,VIPS!A:A,0))</f>
        <v>10.75</v>
      </c>
      <c r="E772">
        <f>INDEX(FTCH!B:B,MATCH(Data!A772,FTCH!A:A,0))</f>
        <v>7.81</v>
      </c>
      <c r="F772">
        <f>INDEX(IQ!B:B,MATCH(Data!A772,IQ!A:A,0))</f>
        <v>4.62</v>
      </c>
      <c r="G772">
        <f>INDEX(Para!B:B,MATCH(Data!A772,Para!A:A,0))</f>
        <v>24.6</v>
      </c>
      <c r="H772" t="e">
        <f>INDEX(DISCA!B:B,MATCH(Data!A772,DISCA!A:A,0))</f>
        <v>#N/A</v>
      </c>
      <c r="I772">
        <f>INDEX(GSX!B:B,MATCH(Data!A772,GSX!A:A,0))</f>
        <v>1.9</v>
      </c>
      <c r="J772">
        <f>INDEX(NDX!B:B,MATCH(Data!A772,NDX!A:A,0))</f>
        <v>11546.76</v>
      </c>
      <c r="K772">
        <f>INDEX('S&amp;P'!B:B,MATCH(Data!A772,'S&amp;P'!A:A,0))</f>
        <v>3764.79</v>
      </c>
    </row>
    <row r="773" spans="1:11" x14ac:dyDescent="0.25">
      <c r="A773" s="1">
        <v>44729</v>
      </c>
      <c r="B773">
        <f>INDEX(BIDU!B:B,MATCH(Data!A773,BIDU!A:A,0))</f>
        <v>139.83000000000001</v>
      </c>
      <c r="C773">
        <f>INDEX(TME!B:B,MATCH(Data!A773,TME!A:A,0))</f>
        <v>4.53</v>
      </c>
      <c r="D773">
        <f>INDEX(VIPS!B:B,MATCH(Data!A773,VIPS!A:A,0))</f>
        <v>10.56</v>
      </c>
      <c r="E773">
        <f>INDEX(FTCH!B:B,MATCH(Data!A773,FTCH!A:A,0))</f>
        <v>7.91</v>
      </c>
      <c r="F773">
        <f>INDEX(IQ!B:B,MATCH(Data!A773,IQ!A:A,0))</f>
        <v>4.4850000000000003</v>
      </c>
      <c r="G773">
        <f>INDEX(Para!B:B,MATCH(Data!A773,Para!A:A,0))</f>
        <v>24.56</v>
      </c>
      <c r="H773" t="e">
        <f>INDEX(DISCA!B:B,MATCH(Data!A773,DISCA!A:A,0))</f>
        <v>#N/A</v>
      </c>
      <c r="I773">
        <f>INDEX(GSX!B:B,MATCH(Data!A773,GSX!A:A,0))</f>
        <v>2.06</v>
      </c>
      <c r="J773">
        <f>INDEX(NDX!B:B,MATCH(Data!A773,NDX!A:A,0))</f>
        <v>11265.99</v>
      </c>
      <c r="K773">
        <f>INDEX('S&amp;P'!B:B,MATCH(Data!A773,'S&amp;P'!A:A,0))</f>
        <v>3674.84</v>
      </c>
    </row>
    <row r="774" spans="1:11" x14ac:dyDescent="0.25">
      <c r="A774" s="1">
        <v>44728</v>
      </c>
      <c r="B774">
        <f>INDEX(BIDU!B:B,MATCH(Data!A774,BIDU!A:A,0))</f>
        <v>137.38</v>
      </c>
      <c r="C774">
        <f>INDEX(TME!B:B,MATCH(Data!A774,TME!A:A,0))</f>
        <v>4.43</v>
      </c>
      <c r="D774">
        <f>INDEX(VIPS!B:B,MATCH(Data!A774,VIPS!A:A,0))</f>
        <v>10.32</v>
      </c>
      <c r="E774">
        <f>INDEX(FTCH!B:B,MATCH(Data!A774,FTCH!A:A,0))</f>
        <v>7.66</v>
      </c>
      <c r="F774">
        <f>INDEX(IQ!B:B,MATCH(Data!A774,IQ!A:A,0))</f>
        <v>4.3600000000000003</v>
      </c>
      <c r="G774">
        <f>INDEX(Para!B:B,MATCH(Data!A774,Para!A:A,0))</f>
        <v>24.25</v>
      </c>
      <c r="H774" t="e">
        <f>INDEX(DISCA!B:B,MATCH(Data!A774,DISCA!A:A,0))</f>
        <v>#N/A</v>
      </c>
      <c r="I774">
        <f>INDEX(GSX!B:B,MATCH(Data!A774,GSX!A:A,0))</f>
        <v>2</v>
      </c>
      <c r="J774">
        <f>INDEX(NDX!B:B,MATCH(Data!A774,NDX!A:A,0))</f>
        <v>11127.57</v>
      </c>
      <c r="K774">
        <f>INDEX('S&amp;P'!B:B,MATCH(Data!A774,'S&amp;P'!A:A,0))</f>
        <v>3666.77</v>
      </c>
    </row>
    <row r="775" spans="1:11" x14ac:dyDescent="0.25">
      <c r="A775" s="1">
        <v>44727</v>
      </c>
      <c r="B775">
        <f>INDEX(BIDU!B:B,MATCH(Data!A775,BIDU!A:A,0))</f>
        <v>144.82</v>
      </c>
      <c r="C775">
        <f>INDEX(TME!B:B,MATCH(Data!A775,TME!A:A,0))</f>
        <v>4.54</v>
      </c>
      <c r="D775">
        <f>INDEX(VIPS!B:B,MATCH(Data!A775,VIPS!A:A,0))</f>
        <v>10.81</v>
      </c>
      <c r="E775">
        <f>INDEX(FTCH!B:B,MATCH(Data!A775,FTCH!A:A,0))</f>
        <v>8.44</v>
      </c>
      <c r="F775">
        <f>INDEX(IQ!B:B,MATCH(Data!A775,IQ!A:A,0))</f>
        <v>4.5599999999999996</v>
      </c>
      <c r="G775">
        <f>INDEX(Para!B:B,MATCH(Data!A775,Para!A:A,0))</f>
        <v>25.65</v>
      </c>
      <c r="H775" t="e">
        <f>INDEX(DISCA!B:B,MATCH(Data!A775,DISCA!A:A,0))</f>
        <v>#N/A</v>
      </c>
      <c r="I775">
        <f>INDEX(GSX!B:B,MATCH(Data!A775,GSX!A:A,0))</f>
        <v>1.87</v>
      </c>
      <c r="J775">
        <f>INDEX(NDX!B:B,MATCH(Data!A775,NDX!A:A,0))</f>
        <v>11593.77</v>
      </c>
      <c r="K775">
        <f>INDEX('S&amp;P'!B:B,MATCH(Data!A775,'S&amp;P'!A:A,0))</f>
        <v>3789.99</v>
      </c>
    </row>
    <row r="776" spans="1:11" x14ac:dyDescent="0.25">
      <c r="A776" s="1">
        <v>44726</v>
      </c>
      <c r="B776">
        <f>INDEX(BIDU!B:B,MATCH(Data!A776,BIDU!A:A,0))</f>
        <v>140.80000000000001</v>
      </c>
      <c r="C776">
        <f>INDEX(TME!B:B,MATCH(Data!A776,TME!A:A,0))</f>
        <v>4.49</v>
      </c>
      <c r="D776">
        <f>INDEX(VIPS!B:B,MATCH(Data!A776,VIPS!A:A,0))</f>
        <v>10.8</v>
      </c>
      <c r="E776">
        <f>INDEX(FTCH!B:B,MATCH(Data!A776,FTCH!A:A,0))</f>
        <v>7.71</v>
      </c>
      <c r="F776">
        <f>INDEX(IQ!B:B,MATCH(Data!A776,IQ!A:A,0))</f>
        <v>4.67</v>
      </c>
      <c r="G776">
        <f>INDEX(Para!B:B,MATCH(Data!A776,Para!A:A,0))</f>
        <v>25.41</v>
      </c>
      <c r="H776" t="e">
        <f>INDEX(DISCA!B:B,MATCH(Data!A776,DISCA!A:A,0))</f>
        <v>#N/A</v>
      </c>
      <c r="I776">
        <f>INDEX(GSX!B:B,MATCH(Data!A776,GSX!A:A,0))</f>
        <v>1.9</v>
      </c>
      <c r="J776">
        <f>INDEX(NDX!B:B,MATCH(Data!A776,NDX!A:A,0))</f>
        <v>11311.69</v>
      </c>
      <c r="K776">
        <f>INDEX('S&amp;P'!B:B,MATCH(Data!A776,'S&amp;P'!A:A,0))</f>
        <v>3735.48</v>
      </c>
    </row>
    <row r="777" spans="1:11" x14ac:dyDescent="0.25">
      <c r="A777" s="1">
        <v>44725</v>
      </c>
      <c r="B777">
        <f>INDEX(BIDU!B:B,MATCH(Data!A777,BIDU!A:A,0))</f>
        <v>131.88</v>
      </c>
      <c r="C777">
        <f>INDEX(TME!B:B,MATCH(Data!A777,TME!A:A,0))</f>
        <v>4.28</v>
      </c>
      <c r="D777">
        <f>INDEX(VIPS!B:B,MATCH(Data!A777,VIPS!A:A,0))</f>
        <v>9.9600000000000009</v>
      </c>
      <c r="E777">
        <f>INDEX(FTCH!B:B,MATCH(Data!A777,FTCH!A:A,0))</f>
        <v>7.31</v>
      </c>
      <c r="F777">
        <f>INDEX(IQ!B:B,MATCH(Data!A777,IQ!A:A,0))</f>
        <v>3.9</v>
      </c>
      <c r="G777">
        <f>INDEX(Para!B:B,MATCH(Data!A777,Para!A:A,0))</f>
        <v>25.81</v>
      </c>
      <c r="H777" t="e">
        <f>INDEX(DISCA!B:B,MATCH(Data!A777,DISCA!A:A,0))</f>
        <v>#N/A</v>
      </c>
      <c r="I777">
        <f>INDEX(GSX!B:B,MATCH(Data!A777,GSX!A:A,0))</f>
        <v>1.65</v>
      </c>
      <c r="J777">
        <f>INDEX(NDX!B:B,MATCH(Data!A777,NDX!A:A,0))</f>
        <v>11288.32</v>
      </c>
      <c r="K777">
        <f>INDEX('S&amp;P'!B:B,MATCH(Data!A777,'S&amp;P'!A:A,0))</f>
        <v>3749.63</v>
      </c>
    </row>
    <row r="778" spans="1:11" x14ac:dyDescent="0.25">
      <c r="A778" s="1">
        <v>44722</v>
      </c>
      <c r="B778">
        <f>INDEX(BIDU!B:B,MATCH(Data!A778,BIDU!A:A,0))</f>
        <v>142.87</v>
      </c>
      <c r="C778">
        <f>INDEX(TME!B:B,MATCH(Data!A778,TME!A:A,0))</f>
        <v>4.3899999999999997</v>
      </c>
      <c r="D778">
        <f>INDEX(VIPS!B:B,MATCH(Data!A778,VIPS!A:A,0))</f>
        <v>10.56</v>
      </c>
      <c r="E778">
        <f>INDEX(FTCH!B:B,MATCH(Data!A778,FTCH!A:A,0))</f>
        <v>8.67</v>
      </c>
      <c r="F778">
        <f>INDEX(IQ!B:B,MATCH(Data!A778,IQ!A:A,0))</f>
        <v>4.25</v>
      </c>
      <c r="G778">
        <f>INDEX(Para!B:B,MATCH(Data!A778,Para!A:A,0))</f>
        <v>28.09</v>
      </c>
      <c r="H778" t="e">
        <f>INDEX(DISCA!B:B,MATCH(Data!A778,DISCA!A:A,0))</f>
        <v>#N/A</v>
      </c>
      <c r="I778">
        <f>INDEX(GSX!B:B,MATCH(Data!A778,GSX!A:A,0))</f>
        <v>1.79</v>
      </c>
      <c r="J778">
        <f>INDEX(NDX!B:B,MATCH(Data!A778,NDX!A:A,0))</f>
        <v>11832.82</v>
      </c>
      <c r="K778">
        <f>INDEX('S&amp;P'!B:B,MATCH(Data!A778,'S&amp;P'!A:A,0))</f>
        <v>3900.86</v>
      </c>
    </row>
    <row r="779" spans="1:11" x14ac:dyDescent="0.25">
      <c r="A779" s="1">
        <v>44721</v>
      </c>
      <c r="B779">
        <f>INDEX(BIDU!B:B,MATCH(Data!A779,BIDU!A:A,0))</f>
        <v>145.51</v>
      </c>
      <c r="C779">
        <f>INDEX(TME!B:B,MATCH(Data!A779,TME!A:A,0))</f>
        <v>4.45</v>
      </c>
      <c r="D779">
        <f>INDEX(VIPS!B:B,MATCH(Data!A779,VIPS!A:A,0))</f>
        <v>10.37</v>
      </c>
      <c r="E779">
        <f>INDEX(FTCH!B:B,MATCH(Data!A779,FTCH!A:A,0))</f>
        <v>9.18</v>
      </c>
      <c r="F779">
        <f>INDEX(IQ!B:B,MATCH(Data!A779,IQ!A:A,0))</f>
        <v>4.54</v>
      </c>
      <c r="G779">
        <f>INDEX(Para!B:B,MATCH(Data!A779,Para!A:A,0))</f>
        <v>29.15</v>
      </c>
      <c r="H779" t="e">
        <f>INDEX(DISCA!B:B,MATCH(Data!A779,DISCA!A:A,0))</f>
        <v>#N/A</v>
      </c>
      <c r="I779">
        <f>INDEX(GSX!B:B,MATCH(Data!A779,GSX!A:A,0))</f>
        <v>1.74</v>
      </c>
      <c r="J779">
        <f>INDEX(NDX!B:B,MATCH(Data!A779,NDX!A:A,0))</f>
        <v>12269.78</v>
      </c>
      <c r="K779">
        <f>INDEX('S&amp;P'!B:B,MATCH(Data!A779,'S&amp;P'!A:A,0))</f>
        <v>4017.82</v>
      </c>
    </row>
    <row r="780" spans="1:11" x14ac:dyDescent="0.25">
      <c r="A780" s="1">
        <v>44720</v>
      </c>
      <c r="B780">
        <f>INDEX(BIDU!B:B,MATCH(Data!A780,BIDU!A:A,0))</f>
        <v>152.88</v>
      </c>
      <c r="C780">
        <f>INDEX(TME!B:B,MATCH(Data!A780,TME!A:A,0))</f>
        <v>4.7</v>
      </c>
      <c r="D780">
        <f>INDEX(VIPS!B:B,MATCH(Data!A780,VIPS!A:A,0))</f>
        <v>10.88</v>
      </c>
      <c r="E780">
        <f>INDEX(FTCH!B:B,MATCH(Data!A780,FTCH!A:A,0))</f>
        <v>9.91</v>
      </c>
      <c r="F780">
        <f>INDEX(IQ!B:B,MATCH(Data!A780,IQ!A:A,0))</f>
        <v>5.01</v>
      </c>
      <c r="G780">
        <f>INDEX(Para!B:B,MATCH(Data!A780,Para!A:A,0))</f>
        <v>30.74</v>
      </c>
      <c r="H780" t="e">
        <f>INDEX(DISCA!B:B,MATCH(Data!A780,DISCA!A:A,0))</f>
        <v>#N/A</v>
      </c>
      <c r="I780">
        <f>INDEX(GSX!B:B,MATCH(Data!A780,GSX!A:A,0))</f>
        <v>1.84</v>
      </c>
      <c r="J780">
        <f>INDEX(NDX!B:B,MATCH(Data!A780,NDX!A:A,0))</f>
        <v>12615.13</v>
      </c>
      <c r="K780">
        <f>INDEX('S&amp;P'!B:B,MATCH(Data!A780,'S&amp;P'!A:A,0))</f>
        <v>4115.7700000000004</v>
      </c>
    </row>
    <row r="781" spans="1:11" x14ac:dyDescent="0.25">
      <c r="A781" s="1">
        <v>44719</v>
      </c>
      <c r="B781">
        <f>INDEX(BIDU!B:B,MATCH(Data!A781,BIDU!A:A,0))</f>
        <v>150.58000000000001</v>
      </c>
      <c r="C781">
        <f>INDEX(TME!B:B,MATCH(Data!A781,TME!A:A,0))</f>
        <v>4.46</v>
      </c>
      <c r="D781">
        <f>INDEX(VIPS!B:B,MATCH(Data!A781,VIPS!A:A,0))</f>
        <v>10.220000000000001</v>
      </c>
      <c r="E781">
        <f>INDEX(FTCH!B:B,MATCH(Data!A781,FTCH!A:A,0))</f>
        <v>9.1300000000000008</v>
      </c>
      <c r="F781">
        <f>INDEX(IQ!B:B,MATCH(Data!A781,IQ!A:A,0))</f>
        <v>4.91</v>
      </c>
      <c r="G781">
        <f>INDEX(Para!B:B,MATCH(Data!A781,Para!A:A,0))</f>
        <v>30.56</v>
      </c>
      <c r="H781" t="e">
        <f>INDEX(DISCA!B:B,MATCH(Data!A781,DISCA!A:A,0))</f>
        <v>#N/A</v>
      </c>
      <c r="I781">
        <f>INDEX(GSX!B:B,MATCH(Data!A781,GSX!A:A,0))</f>
        <v>1.6</v>
      </c>
      <c r="J781">
        <f>INDEX(NDX!B:B,MATCH(Data!A781,NDX!A:A,0))</f>
        <v>12711.68</v>
      </c>
      <c r="K781">
        <f>INDEX('S&amp;P'!B:B,MATCH(Data!A781,'S&amp;P'!A:A,0))</f>
        <v>4160.68</v>
      </c>
    </row>
    <row r="782" spans="1:11" x14ac:dyDescent="0.25">
      <c r="A782" s="1">
        <v>44718</v>
      </c>
      <c r="B782">
        <f>INDEX(BIDU!B:B,MATCH(Data!A782,BIDU!A:A,0))</f>
        <v>146.99</v>
      </c>
      <c r="C782">
        <f>INDEX(TME!B:B,MATCH(Data!A782,TME!A:A,0))</f>
        <v>4.26</v>
      </c>
      <c r="D782">
        <f>INDEX(VIPS!B:B,MATCH(Data!A782,VIPS!A:A,0))</f>
        <v>10.09</v>
      </c>
      <c r="E782">
        <f>INDEX(FTCH!B:B,MATCH(Data!A782,FTCH!A:A,0))</f>
        <v>8.98</v>
      </c>
      <c r="F782">
        <f>INDEX(IQ!B:B,MATCH(Data!A782,IQ!A:A,0))</f>
        <v>4.5599999999999996</v>
      </c>
      <c r="G782">
        <f>INDEX(Para!B:B,MATCH(Data!A782,Para!A:A,0))</f>
        <v>30.42</v>
      </c>
      <c r="H782" t="e">
        <f>INDEX(DISCA!B:B,MATCH(Data!A782,DISCA!A:A,0))</f>
        <v>#N/A</v>
      </c>
      <c r="I782">
        <f>INDEX(GSX!B:B,MATCH(Data!A782,GSX!A:A,0))</f>
        <v>1.37</v>
      </c>
      <c r="J782">
        <f>INDEX(NDX!B:B,MATCH(Data!A782,NDX!A:A,0))</f>
        <v>12599.63</v>
      </c>
      <c r="K782">
        <f>INDEX('S&amp;P'!B:B,MATCH(Data!A782,'S&amp;P'!A:A,0))</f>
        <v>4121.43</v>
      </c>
    </row>
    <row r="783" spans="1:11" x14ac:dyDescent="0.25">
      <c r="A783" s="1">
        <v>44715</v>
      </c>
      <c r="B783">
        <f>INDEX(BIDU!B:B,MATCH(Data!A783,BIDU!A:A,0))</f>
        <v>143.41999999999999</v>
      </c>
      <c r="C783">
        <f>INDEX(TME!B:B,MATCH(Data!A783,TME!A:A,0))</f>
        <v>4.07</v>
      </c>
      <c r="D783">
        <f>INDEX(VIPS!B:B,MATCH(Data!A783,VIPS!A:A,0))</f>
        <v>9.48</v>
      </c>
      <c r="E783">
        <f>INDEX(FTCH!B:B,MATCH(Data!A783,FTCH!A:A,0))</f>
        <v>8.85</v>
      </c>
      <c r="F783">
        <f>INDEX(IQ!B:B,MATCH(Data!A783,IQ!A:A,0))</f>
        <v>4.05</v>
      </c>
      <c r="G783">
        <f>INDEX(Para!B:B,MATCH(Data!A783,Para!A:A,0))</f>
        <v>30.8</v>
      </c>
      <c r="H783" t="e">
        <f>INDEX(DISCA!B:B,MATCH(Data!A783,DISCA!A:A,0))</f>
        <v>#N/A</v>
      </c>
      <c r="I783">
        <f>INDEX(GSX!B:B,MATCH(Data!A783,GSX!A:A,0))</f>
        <v>1.32</v>
      </c>
      <c r="J783">
        <f>INDEX(NDX!B:B,MATCH(Data!A783,NDX!A:A,0))</f>
        <v>12548.03</v>
      </c>
      <c r="K783">
        <f>INDEX('S&amp;P'!B:B,MATCH(Data!A783,'S&amp;P'!A:A,0))</f>
        <v>4108.54</v>
      </c>
    </row>
    <row r="784" spans="1:11" x14ac:dyDescent="0.25">
      <c r="A784" s="1">
        <v>44714</v>
      </c>
      <c r="B784">
        <f>INDEX(BIDU!B:B,MATCH(Data!A784,BIDU!A:A,0))</f>
        <v>146.19999999999999</v>
      </c>
      <c r="C784">
        <f>INDEX(TME!B:B,MATCH(Data!A784,TME!A:A,0))</f>
        <v>4.25</v>
      </c>
      <c r="D784">
        <f>INDEX(VIPS!B:B,MATCH(Data!A784,VIPS!A:A,0))</f>
        <v>9.74</v>
      </c>
      <c r="E784">
        <f>INDEX(FTCH!B:B,MATCH(Data!A784,FTCH!A:A,0))</f>
        <v>9.5299999999999994</v>
      </c>
      <c r="F784">
        <f>INDEX(IQ!B:B,MATCH(Data!A784,IQ!A:A,0))</f>
        <v>4.32</v>
      </c>
      <c r="G784">
        <f>INDEX(Para!B:B,MATCH(Data!A784,Para!A:A,0))</f>
        <v>31.43</v>
      </c>
      <c r="H784" t="e">
        <f>INDEX(DISCA!B:B,MATCH(Data!A784,DISCA!A:A,0))</f>
        <v>#N/A</v>
      </c>
      <c r="I784">
        <f>INDEX(GSX!B:B,MATCH(Data!A784,GSX!A:A,0))</f>
        <v>1.32</v>
      </c>
      <c r="J784">
        <f>INDEX(NDX!B:B,MATCH(Data!A784,NDX!A:A,0))</f>
        <v>12892.89</v>
      </c>
      <c r="K784">
        <f>INDEX('S&amp;P'!B:B,MATCH(Data!A784,'S&amp;P'!A:A,0))</f>
        <v>4176.82</v>
      </c>
    </row>
    <row r="785" spans="1:11" x14ac:dyDescent="0.25">
      <c r="A785" s="1">
        <v>44713</v>
      </c>
      <c r="B785">
        <f>INDEX(BIDU!B:B,MATCH(Data!A785,BIDU!A:A,0))</f>
        <v>141.31</v>
      </c>
      <c r="C785">
        <f>INDEX(TME!B:B,MATCH(Data!A785,TME!A:A,0))</f>
        <v>4.1100000000000003</v>
      </c>
      <c r="D785">
        <f>INDEX(VIPS!B:B,MATCH(Data!A785,VIPS!A:A,0))</f>
        <v>9.1199999999999992</v>
      </c>
      <c r="E785">
        <f>INDEX(FTCH!B:B,MATCH(Data!A785,FTCH!A:A,0))</f>
        <v>8.48</v>
      </c>
      <c r="F785">
        <f>INDEX(IQ!B:B,MATCH(Data!A785,IQ!A:A,0))</f>
        <v>4.0199999999999996</v>
      </c>
      <c r="G785">
        <f>INDEX(Para!B:B,MATCH(Data!A785,Para!A:A,0))</f>
        <v>32.35</v>
      </c>
      <c r="H785" t="e">
        <f>INDEX(DISCA!B:B,MATCH(Data!A785,DISCA!A:A,0))</f>
        <v>#N/A</v>
      </c>
      <c r="I785">
        <f>INDEX(GSX!B:B,MATCH(Data!A785,GSX!A:A,0))</f>
        <v>1.21</v>
      </c>
      <c r="J785">
        <f>INDEX(NDX!B:B,MATCH(Data!A785,NDX!A:A,0))</f>
        <v>12548.36</v>
      </c>
      <c r="K785">
        <f>INDEX('S&amp;P'!B:B,MATCH(Data!A785,'S&amp;P'!A:A,0))</f>
        <v>4101.2299999999996</v>
      </c>
    </row>
    <row r="786" spans="1:11" x14ac:dyDescent="0.25">
      <c r="A786" s="1">
        <v>44712</v>
      </c>
      <c r="B786">
        <f>INDEX(BIDU!B:B,MATCH(Data!A786,BIDU!A:A,0))</f>
        <v>140.35</v>
      </c>
      <c r="C786">
        <f>INDEX(TME!B:B,MATCH(Data!A786,TME!A:A,0))</f>
        <v>4.18</v>
      </c>
      <c r="D786">
        <f>INDEX(VIPS!B:B,MATCH(Data!A786,VIPS!A:A,0))</f>
        <v>9.3000000000000007</v>
      </c>
      <c r="E786">
        <f>INDEX(FTCH!B:B,MATCH(Data!A786,FTCH!A:A,0))</f>
        <v>8.9700000000000006</v>
      </c>
      <c r="F786">
        <f>INDEX(IQ!B:B,MATCH(Data!A786,IQ!A:A,0))</f>
        <v>4.0999999999999996</v>
      </c>
      <c r="G786">
        <f>INDEX(Para!B:B,MATCH(Data!A786,Para!A:A,0))</f>
        <v>34.33</v>
      </c>
      <c r="H786" t="e">
        <f>INDEX(DISCA!B:B,MATCH(Data!A786,DISCA!A:A,0))</f>
        <v>#N/A</v>
      </c>
      <c r="I786">
        <f>INDEX(GSX!B:B,MATCH(Data!A786,GSX!A:A,0))</f>
        <v>1.3</v>
      </c>
      <c r="J786">
        <f>INDEX(NDX!B:B,MATCH(Data!A786,NDX!A:A,0))</f>
        <v>12642.1</v>
      </c>
      <c r="K786">
        <f>INDEX('S&amp;P'!B:B,MATCH(Data!A786,'S&amp;P'!A:A,0))</f>
        <v>4132.1499999999996</v>
      </c>
    </row>
    <row r="787" spans="1:11" x14ac:dyDescent="0.25">
      <c r="A787" s="1">
        <v>44708</v>
      </c>
      <c r="B787">
        <f>INDEX(BIDU!B:B,MATCH(Data!A787,BIDU!A:A,0))</f>
        <v>139.09</v>
      </c>
      <c r="C787">
        <f>INDEX(TME!B:B,MATCH(Data!A787,TME!A:A,0))</f>
        <v>4.09</v>
      </c>
      <c r="D787">
        <f>INDEX(VIPS!B:B,MATCH(Data!A787,VIPS!A:A,0))</f>
        <v>9.11</v>
      </c>
      <c r="E787">
        <f>INDEX(FTCH!B:B,MATCH(Data!A787,FTCH!A:A,0))</f>
        <v>9.73</v>
      </c>
      <c r="F787">
        <f>INDEX(IQ!B:B,MATCH(Data!A787,IQ!A:A,0))</f>
        <v>3.98</v>
      </c>
      <c r="G787">
        <f>INDEX(Para!B:B,MATCH(Data!A787,Para!A:A,0))</f>
        <v>33.909999999999997</v>
      </c>
      <c r="H787" t="e">
        <f>INDEX(DISCA!B:B,MATCH(Data!A787,DISCA!A:A,0))</f>
        <v>#N/A</v>
      </c>
      <c r="I787">
        <f>INDEX(GSX!B:B,MATCH(Data!A787,GSX!A:A,0))</f>
        <v>1.29</v>
      </c>
      <c r="J787">
        <f>INDEX(NDX!B:B,MATCH(Data!A787,NDX!A:A,0))</f>
        <v>12681.42</v>
      </c>
      <c r="K787">
        <f>INDEX('S&amp;P'!B:B,MATCH(Data!A787,'S&amp;P'!A:A,0))</f>
        <v>4158.24</v>
      </c>
    </row>
    <row r="788" spans="1:11" x14ac:dyDescent="0.25">
      <c r="A788" s="1">
        <v>44707</v>
      </c>
      <c r="B788">
        <f>INDEX(BIDU!B:B,MATCH(Data!A788,BIDU!A:A,0))</f>
        <v>136.19</v>
      </c>
      <c r="C788">
        <f>INDEX(TME!B:B,MATCH(Data!A788,TME!A:A,0))</f>
        <v>4.0599999999999996</v>
      </c>
      <c r="D788">
        <f>INDEX(VIPS!B:B,MATCH(Data!A788,VIPS!A:A,0))</f>
        <v>8.98</v>
      </c>
      <c r="E788">
        <f>INDEX(FTCH!B:B,MATCH(Data!A788,FTCH!A:A,0))</f>
        <v>7.68</v>
      </c>
      <c r="F788">
        <f>INDEX(IQ!B:B,MATCH(Data!A788,IQ!A:A,0))</f>
        <v>3.91</v>
      </c>
      <c r="G788">
        <f>INDEX(Para!B:B,MATCH(Data!A788,Para!A:A,0))</f>
        <v>32.4</v>
      </c>
      <c r="H788" t="e">
        <f>INDEX(DISCA!B:B,MATCH(Data!A788,DISCA!A:A,0))</f>
        <v>#N/A</v>
      </c>
      <c r="I788">
        <f>INDEX(GSX!B:B,MATCH(Data!A788,GSX!A:A,0))</f>
        <v>1.28</v>
      </c>
      <c r="J788">
        <f>INDEX(NDX!B:B,MATCH(Data!A788,NDX!A:A,0))</f>
        <v>12276.79</v>
      </c>
      <c r="K788">
        <f>INDEX('S&amp;P'!B:B,MATCH(Data!A788,'S&amp;P'!A:A,0))</f>
        <v>4057.84</v>
      </c>
    </row>
    <row r="789" spans="1:11" x14ac:dyDescent="0.25">
      <c r="A789" s="1">
        <v>44706</v>
      </c>
      <c r="B789">
        <f>INDEX(BIDU!B:B,MATCH(Data!A789,BIDU!A:A,0))</f>
        <v>119.32</v>
      </c>
      <c r="C789">
        <f>INDEX(TME!B:B,MATCH(Data!A789,TME!A:A,0))</f>
        <v>3.74</v>
      </c>
      <c r="D789">
        <f>INDEX(VIPS!B:B,MATCH(Data!A789,VIPS!A:A,0))</f>
        <v>8.3800000000000008</v>
      </c>
      <c r="E789">
        <f>INDEX(FTCH!B:B,MATCH(Data!A789,FTCH!A:A,0))</f>
        <v>7.1</v>
      </c>
      <c r="F789">
        <f>INDEX(IQ!B:B,MATCH(Data!A789,IQ!A:A,0))</f>
        <v>3.58</v>
      </c>
      <c r="G789">
        <f>INDEX(Para!B:B,MATCH(Data!A789,Para!A:A,0))</f>
        <v>32.35</v>
      </c>
      <c r="H789" t="e">
        <f>INDEX(DISCA!B:B,MATCH(Data!A789,DISCA!A:A,0))</f>
        <v>#N/A</v>
      </c>
      <c r="I789">
        <f>INDEX(GSX!B:B,MATCH(Data!A789,GSX!A:A,0))</f>
        <v>1.1599999999999999</v>
      </c>
      <c r="J789">
        <f>INDEX(NDX!B:B,MATCH(Data!A789,NDX!A:A,0))</f>
        <v>11943.93</v>
      </c>
      <c r="K789">
        <f>INDEX('S&amp;P'!B:B,MATCH(Data!A789,'S&amp;P'!A:A,0))</f>
        <v>3978.73</v>
      </c>
    </row>
    <row r="790" spans="1:11" x14ac:dyDescent="0.25">
      <c r="A790" s="1">
        <v>44705</v>
      </c>
      <c r="B790">
        <f>INDEX(BIDU!B:B,MATCH(Data!A790,BIDU!A:A,0))</f>
        <v>115.73</v>
      </c>
      <c r="C790">
        <f>INDEX(TME!B:B,MATCH(Data!A790,TME!A:A,0))</f>
        <v>3.67</v>
      </c>
      <c r="D790">
        <f>INDEX(VIPS!B:B,MATCH(Data!A790,VIPS!A:A,0))</f>
        <v>7.81</v>
      </c>
      <c r="E790">
        <f>INDEX(FTCH!B:B,MATCH(Data!A790,FTCH!A:A,0))</f>
        <v>6.81</v>
      </c>
      <c r="F790">
        <f>INDEX(IQ!B:B,MATCH(Data!A790,IQ!A:A,0))</f>
        <v>3.41</v>
      </c>
      <c r="G790">
        <f>INDEX(Para!B:B,MATCH(Data!A790,Para!A:A,0))</f>
        <v>31.8</v>
      </c>
      <c r="H790" t="e">
        <f>INDEX(DISCA!B:B,MATCH(Data!A790,DISCA!A:A,0))</f>
        <v>#N/A</v>
      </c>
      <c r="I790">
        <f>INDEX(GSX!B:B,MATCH(Data!A790,GSX!A:A,0))</f>
        <v>1.21</v>
      </c>
      <c r="J790">
        <f>INDEX(NDX!B:B,MATCH(Data!A790,NDX!A:A,0))</f>
        <v>11769.84</v>
      </c>
      <c r="K790">
        <f>INDEX('S&amp;P'!B:B,MATCH(Data!A790,'S&amp;P'!A:A,0))</f>
        <v>3941.48</v>
      </c>
    </row>
    <row r="791" spans="1:11" x14ac:dyDescent="0.25">
      <c r="A791" s="1">
        <v>44704</v>
      </c>
      <c r="B791">
        <f>INDEX(BIDU!B:B,MATCH(Data!A791,BIDU!A:A,0))</f>
        <v>124</v>
      </c>
      <c r="C791">
        <f>INDEX(TME!B:B,MATCH(Data!A791,TME!A:A,0))</f>
        <v>3.98</v>
      </c>
      <c r="D791">
        <f>INDEX(VIPS!B:B,MATCH(Data!A791,VIPS!A:A,0))</f>
        <v>8.64</v>
      </c>
      <c r="E791">
        <f>INDEX(FTCH!B:B,MATCH(Data!A791,FTCH!A:A,0))</f>
        <v>7.61</v>
      </c>
      <c r="F791">
        <f>INDEX(IQ!B:B,MATCH(Data!A791,IQ!A:A,0))</f>
        <v>4</v>
      </c>
      <c r="G791">
        <f>INDEX(Para!B:B,MATCH(Data!A791,Para!A:A,0))</f>
        <v>33.090000000000003</v>
      </c>
      <c r="H791" t="e">
        <f>INDEX(DISCA!B:B,MATCH(Data!A791,DISCA!A:A,0))</f>
        <v>#N/A</v>
      </c>
      <c r="I791">
        <f>INDEX(GSX!B:B,MATCH(Data!A791,GSX!A:A,0))</f>
        <v>1.31</v>
      </c>
      <c r="J791">
        <f>INDEX(NDX!B:B,MATCH(Data!A791,NDX!A:A,0))</f>
        <v>12034.28</v>
      </c>
      <c r="K791">
        <f>INDEX('S&amp;P'!B:B,MATCH(Data!A791,'S&amp;P'!A:A,0))</f>
        <v>3973.75</v>
      </c>
    </row>
    <row r="792" spans="1:11" x14ac:dyDescent="0.25">
      <c r="A792" s="1">
        <v>44701</v>
      </c>
      <c r="B792">
        <f>INDEX(BIDU!B:B,MATCH(Data!A792,BIDU!A:A,0))</f>
        <v>124.47</v>
      </c>
      <c r="C792">
        <f>INDEX(TME!B:B,MATCH(Data!A792,TME!A:A,0))</f>
        <v>4.07</v>
      </c>
      <c r="D792">
        <f>INDEX(VIPS!B:B,MATCH(Data!A792,VIPS!A:A,0))</f>
        <v>8.64</v>
      </c>
      <c r="E792">
        <f>INDEX(FTCH!B:B,MATCH(Data!A792,FTCH!A:A,0))</f>
        <v>7.86</v>
      </c>
      <c r="F792">
        <f>INDEX(IQ!B:B,MATCH(Data!A792,IQ!A:A,0))</f>
        <v>4.1100000000000003</v>
      </c>
      <c r="G792">
        <f>INDEX(Para!B:B,MATCH(Data!A792,Para!A:A,0))</f>
        <v>32.64</v>
      </c>
      <c r="H792" t="e">
        <f>INDEX(DISCA!B:B,MATCH(Data!A792,DISCA!A:A,0))</f>
        <v>#N/A</v>
      </c>
      <c r="I792">
        <f>INDEX(GSX!B:B,MATCH(Data!A792,GSX!A:A,0))</f>
        <v>1.4</v>
      </c>
      <c r="J792">
        <f>INDEX(NDX!B:B,MATCH(Data!A792,NDX!A:A,0))</f>
        <v>11835.62</v>
      </c>
      <c r="K792">
        <f>INDEX('S&amp;P'!B:B,MATCH(Data!A792,'S&amp;P'!A:A,0))</f>
        <v>3901.36</v>
      </c>
    </row>
    <row r="793" spans="1:11" x14ac:dyDescent="0.25">
      <c r="A793" s="1">
        <v>44700</v>
      </c>
      <c r="B793">
        <f>INDEX(BIDU!B:B,MATCH(Data!A793,BIDU!A:A,0))</f>
        <v>125.34</v>
      </c>
      <c r="C793">
        <f>INDEX(TME!B:B,MATCH(Data!A793,TME!A:A,0))</f>
        <v>4.0599999999999996</v>
      </c>
      <c r="D793">
        <f>INDEX(VIPS!B:B,MATCH(Data!A793,VIPS!A:A,0))</f>
        <v>8.57</v>
      </c>
      <c r="E793">
        <f>INDEX(FTCH!B:B,MATCH(Data!A793,FTCH!A:A,0))</f>
        <v>8.69</v>
      </c>
      <c r="F793">
        <f>INDEX(IQ!B:B,MATCH(Data!A793,IQ!A:A,0))</f>
        <v>4.07</v>
      </c>
      <c r="G793">
        <f>INDEX(Para!B:B,MATCH(Data!A793,Para!A:A,0))</f>
        <v>32.22</v>
      </c>
      <c r="H793" t="e">
        <f>INDEX(DISCA!B:B,MATCH(Data!A793,DISCA!A:A,0))</f>
        <v>#N/A</v>
      </c>
      <c r="I793">
        <f>INDEX(GSX!B:B,MATCH(Data!A793,GSX!A:A,0))</f>
        <v>1.52</v>
      </c>
      <c r="J793">
        <f>INDEX(NDX!B:B,MATCH(Data!A793,NDX!A:A,0))</f>
        <v>11875.63</v>
      </c>
      <c r="K793">
        <f>INDEX('S&amp;P'!B:B,MATCH(Data!A793,'S&amp;P'!A:A,0))</f>
        <v>3900.79</v>
      </c>
    </row>
    <row r="794" spans="1:11" x14ac:dyDescent="0.25">
      <c r="A794" s="1">
        <v>44699</v>
      </c>
      <c r="B794">
        <f>INDEX(BIDU!B:B,MATCH(Data!A794,BIDU!A:A,0))</f>
        <v>118.86</v>
      </c>
      <c r="C794">
        <f>INDEX(TME!B:B,MATCH(Data!A794,TME!A:A,0))</f>
        <v>4.0599999999999996</v>
      </c>
      <c r="D794">
        <f>INDEX(VIPS!B:B,MATCH(Data!A794,VIPS!A:A,0))</f>
        <v>8.39</v>
      </c>
      <c r="E794">
        <f>INDEX(FTCH!B:B,MATCH(Data!A794,FTCH!A:A,0))</f>
        <v>7.94</v>
      </c>
      <c r="F794">
        <f>INDEX(IQ!B:B,MATCH(Data!A794,IQ!A:A,0))</f>
        <v>3.76</v>
      </c>
      <c r="G794">
        <f>INDEX(Para!B:B,MATCH(Data!A794,Para!A:A,0))</f>
        <v>31.55</v>
      </c>
      <c r="H794" t="e">
        <f>INDEX(DISCA!B:B,MATCH(Data!A794,DISCA!A:A,0))</f>
        <v>#N/A</v>
      </c>
      <c r="I794">
        <f>INDEX(GSX!B:B,MATCH(Data!A794,GSX!A:A,0))</f>
        <v>1.38</v>
      </c>
      <c r="J794">
        <f>INDEX(NDX!B:B,MATCH(Data!A794,NDX!A:A,0))</f>
        <v>11928.31</v>
      </c>
      <c r="K794">
        <f>INDEX('S&amp;P'!B:B,MATCH(Data!A794,'S&amp;P'!A:A,0))</f>
        <v>3923.68</v>
      </c>
    </row>
    <row r="795" spans="1:11" x14ac:dyDescent="0.25">
      <c r="A795" s="1">
        <v>44698</v>
      </c>
      <c r="B795">
        <f>INDEX(BIDU!B:B,MATCH(Data!A795,BIDU!A:A,0))</f>
        <v>123.44</v>
      </c>
      <c r="C795">
        <f>INDEX(TME!B:B,MATCH(Data!A795,TME!A:A,0))</f>
        <v>4.09</v>
      </c>
      <c r="D795">
        <f>INDEX(VIPS!B:B,MATCH(Data!A795,VIPS!A:A,0))</f>
        <v>8.43</v>
      </c>
      <c r="E795">
        <f>INDEX(FTCH!B:B,MATCH(Data!A795,FTCH!A:A,0))</f>
        <v>8.68</v>
      </c>
      <c r="F795">
        <f>INDEX(IQ!B:B,MATCH(Data!A795,IQ!A:A,0))</f>
        <v>3.68</v>
      </c>
      <c r="G795">
        <f>INDEX(Para!B:B,MATCH(Data!A795,Para!A:A,0))</f>
        <v>32.32</v>
      </c>
      <c r="H795" t="e">
        <f>INDEX(DISCA!B:B,MATCH(Data!A795,DISCA!A:A,0))</f>
        <v>#N/A</v>
      </c>
      <c r="I795">
        <f>INDEX(GSX!B:B,MATCH(Data!A795,GSX!A:A,0))</f>
        <v>1.38</v>
      </c>
      <c r="J795">
        <f>INDEX(NDX!B:B,MATCH(Data!A795,NDX!A:A,0))</f>
        <v>12564.1</v>
      </c>
      <c r="K795">
        <f>INDEX('S&amp;P'!B:B,MATCH(Data!A795,'S&amp;P'!A:A,0))</f>
        <v>4088.85</v>
      </c>
    </row>
    <row r="796" spans="1:11" x14ac:dyDescent="0.25">
      <c r="A796" s="1">
        <v>44697</v>
      </c>
      <c r="B796">
        <f>INDEX(BIDU!B:B,MATCH(Data!A796,BIDU!A:A,0))</f>
        <v>117.8</v>
      </c>
      <c r="C796">
        <f>INDEX(TME!B:B,MATCH(Data!A796,TME!A:A,0))</f>
        <v>4.1500000000000004</v>
      </c>
      <c r="D796">
        <f>INDEX(VIPS!B:B,MATCH(Data!A796,VIPS!A:A,0))</f>
        <v>8.14</v>
      </c>
      <c r="E796">
        <f>INDEX(FTCH!B:B,MATCH(Data!A796,FTCH!A:A,0))</f>
        <v>8.44</v>
      </c>
      <c r="F796">
        <f>INDEX(IQ!B:B,MATCH(Data!A796,IQ!A:A,0))</f>
        <v>3.41</v>
      </c>
      <c r="G796">
        <f>INDEX(Para!B:B,MATCH(Data!A796,Para!A:A,0))</f>
        <v>28.02</v>
      </c>
      <c r="H796" t="e">
        <f>INDEX(DISCA!B:B,MATCH(Data!A796,DISCA!A:A,0))</f>
        <v>#N/A</v>
      </c>
      <c r="I796">
        <f>INDEX(GSX!B:B,MATCH(Data!A796,GSX!A:A,0))</f>
        <v>1.35</v>
      </c>
      <c r="J796">
        <f>INDEX(NDX!B:B,MATCH(Data!A796,NDX!A:A,0))</f>
        <v>12243.58</v>
      </c>
      <c r="K796">
        <f>INDEX('S&amp;P'!B:B,MATCH(Data!A796,'S&amp;P'!A:A,0))</f>
        <v>4008.01</v>
      </c>
    </row>
    <row r="797" spans="1:11" x14ac:dyDescent="0.25">
      <c r="A797" s="1">
        <v>44694</v>
      </c>
      <c r="B797">
        <f>INDEX(BIDU!B:B,MATCH(Data!A797,BIDU!A:A,0))</f>
        <v>116.94</v>
      </c>
      <c r="C797">
        <f>INDEX(TME!B:B,MATCH(Data!A797,TME!A:A,0))</f>
        <v>4.0999999999999996</v>
      </c>
      <c r="D797">
        <f>INDEX(VIPS!B:B,MATCH(Data!A797,VIPS!A:A,0))</f>
        <v>8.18</v>
      </c>
      <c r="E797">
        <f>INDEX(FTCH!B:B,MATCH(Data!A797,FTCH!A:A,0))</f>
        <v>8.8800000000000008</v>
      </c>
      <c r="F797">
        <f>INDEX(IQ!B:B,MATCH(Data!A797,IQ!A:A,0))</f>
        <v>2.97</v>
      </c>
      <c r="G797">
        <f>INDEX(Para!B:B,MATCH(Data!A797,Para!A:A,0))</f>
        <v>28.35</v>
      </c>
      <c r="H797" t="e">
        <f>INDEX(DISCA!B:B,MATCH(Data!A797,DISCA!A:A,0))</f>
        <v>#N/A</v>
      </c>
      <c r="I797">
        <f>INDEX(GSX!B:B,MATCH(Data!A797,GSX!A:A,0))</f>
        <v>1.38</v>
      </c>
      <c r="J797">
        <f>INDEX(NDX!B:B,MATCH(Data!A797,NDX!A:A,0))</f>
        <v>12387.4</v>
      </c>
      <c r="K797">
        <f>INDEX('S&amp;P'!B:B,MATCH(Data!A797,'S&amp;P'!A:A,0))</f>
        <v>4023.89</v>
      </c>
    </row>
    <row r="798" spans="1:11" x14ac:dyDescent="0.25">
      <c r="A798" s="1">
        <v>44693</v>
      </c>
      <c r="B798">
        <f>INDEX(BIDU!B:B,MATCH(Data!A798,BIDU!A:A,0))</f>
        <v>107.88</v>
      </c>
      <c r="C798">
        <f>INDEX(TME!B:B,MATCH(Data!A798,TME!A:A,0))</f>
        <v>3.89</v>
      </c>
      <c r="D798">
        <f>INDEX(VIPS!B:B,MATCH(Data!A798,VIPS!A:A,0))</f>
        <v>7.35</v>
      </c>
      <c r="E798">
        <f>INDEX(FTCH!B:B,MATCH(Data!A798,FTCH!A:A,0))</f>
        <v>7.67</v>
      </c>
      <c r="F798">
        <f>INDEX(IQ!B:B,MATCH(Data!A798,IQ!A:A,0))</f>
        <v>2.74</v>
      </c>
      <c r="G798">
        <f>INDEX(Para!B:B,MATCH(Data!A798,Para!A:A,0))</f>
        <v>27.12</v>
      </c>
      <c r="H798" t="e">
        <f>INDEX(DISCA!B:B,MATCH(Data!A798,DISCA!A:A,0))</f>
        <v>#N/A</v>
      </c>
      <c r="I798">
        <f>INDEX(GSX!B:B,MATCH(Data!A798,GSX!A:A,0))</f>
        <v>1.31</v>
      </c>
      <c r="J798">
        <f>INDEX(NDX!B:B,MATCH(Data!A798,NDX!A:A,0))</f>
        <v>11945.5</v>
      </c>
      <c r="K798">
        <f>INDEX('S&amp;P'!B:B,MATCH(Data!A798,'S&amp;P'!A:A,0))</f>
        <v>3930.08</v>
      </c>
    </row>
    <row r="799" spans="1:11" x14ac:dyDescent="0.25">
      <c r="A799" s="1">
        <v>44692</v>
      </c>
      <c r="B799">
        <f>INDEX(BIDU!B:B,MATCH(Data!A799,BIDU!A:A,0))</f>
        <v>106.09</v>
      </c>
      <c r="C799">
        <f>INDEX(TME!B:B,MATCH(Data!A799,TME!A:A,0))</f>
        <v>3.72</v>
      </c>
      <c r="D799">
        <f>INDEX(VIPS!B:B,MATCH(Data!A799,VIPS!A:A,0))</f>
        <v>7.19</v>
      </c>
      <c r="E799">
        <f>INDEX(FTCH!B:B,MATCH(Data!A799,FTCH!A:A,0))</f>
        <v>7.19</v>
      </c>
      <c r="F799">
        <f>INDEX(IQ!B:B,MATCH(Data!A799,IQ!A:A,0))</f>
        <v>2.66</v>
      </c>
      <c r="G799">
        <f>INDEX(Para!B:B,MATCH(Data!A799,Para!A:A,0))</f>
        <v>26.69</v>
      </c>
      <c r="H799" t="e">
        <f>INDEX(DISCA!B:B,MATCH(Data!A799,DISCA!A:A,0))</f>
        <v>#N/A</v>
      </c>
      <c r="I799">
        <f>INDEX(GSX!B:B,MATCH(Data!A799,GSX!A:A,0))</f>
        <v>1.29</v>
      </c>
      <c r="J799">
        <f>INDEX(NDX!B:B,MATCH(Data!A799,NDX!A:A,0))</f>
        <v>11967.56</v>
      </c>
      <c r="K799">
        <f>INDEX('S&amp;P'!B:B,MATCH(Data!A799,'S&amp;P'!A:A,0))</f>
        <v>3935.18</v>
      </c>
    </row>
    <row r="800" spans="1:11" x14ac:dyDescent="0.25">
      <c r="A800" s="1">
        <v>44691</v>
      </c>
      <c r="B800">
        <f>INDEX(BIDU!B:B,MATCH(Data!A800,BIDU!A:A,0))</f>
        <v>107.91</v>
      </c>
      <c r="C800">
        <f>INDEX(TME!B:B,MATCH(Data!A800,TME!A:A,0))</f>
        <v>3.83</v>
      </c>
      <c r="D800">
        <f>INDEX(VIPS!B:B,MATCH(Data!A800,VIPS!A:A,0))</f>
        <v>7.44</v>
      </c>
      <c r="E800">
        <f>INDEX(FTCH!B:B,MATCH(Data!A800,FTCH!A:A,0))</f>
        <v>8.4600000000000009</v>
      </c>
      <c r="F800">
        <f>INDEX(IQ!B:B,MATCH(Data!A800,IQ!A:A,0))</f>
        <v>3.02</v>
      </c>
      <c r="G800">
        <f>INDEX(Para!B:B,MATCH(Data!A800,Para!A:A,0))</f>
        <v>27.42</v>
      </c>
      <c r="H800" t="e">
        <f>INDEX(DISCA!B:B,MATCH(Data!A800,DISCA!A:A,0))</f>
        <v>#N/A</v>
      </c>
      <c r="I800">
        <f>INDEX(GSX!B:B,MATCH(Data!A800,GSX!A:A,0))</f>
        <v>1.34</v>
      </c>
      <c r="J800">
        <f>INDEX(NDX!B:B,MATCH(Data!A800,NDX!A:A,0))</f>
        <v>12345.86</v>
      </c>
      <c r="K800">
        <f>INDEX('S&amp;P'!B:B,MATCH(Data!A800,'S&amp;P'!A:A,0))</f>
        <v>4001.05</v>
      </c>
    </row>
    <row r="801" spans="1:11" x14ac:dyDescent="0.25">
      <c r="A801" s="1">
        <v>44690</v>
      </c>
      <c r="B801">
        <f>INDEX(BIDU!B:B,MATCH(Data!A801,BIDU!A:A,0))</f>
        <v>106.62</v>
      </c>
      <c r="C801">
        <f>INDEX(TME!B:B,MATCH(Data!A801,TME!A:A,0))</f>
        <v>3.8</v>
      </c>
      <c r="D801">
        <f>INDEX(VIPS!B:B,MATCH(Data!A801,VIPS!A:A,0))</f>
        <v>6.97</v>
      </c>
      <c r="E801">
        <f>INDEX(FTCH!B:B,MATCH(Data!A801,FTCH!A:A,0))</f>
        <v>8.48</v>
      </c>
      <c r="F801">
        <f>INDEX(IQ!B:B,MATCH(Data!A801,IQ!A:A,0))</f>
        <v>2.86</v>
      </c>
      <c r="G801">
        <f>INDEX(Para!B:B,MATCH(Data!A801,Para!A:A,0))</f>
        <v>27.44</v>
      </c>
      <c r="H801" t="e">
        <f>INDEX(DISCA!B:B,MATCH(Data!A801,DISCA!A:A,0))</f>
        <v>#N/A</v>
      </c>
      <c r="I801">
        <f>INDEX(GSX!B:B,MATCH(Data!A801,GSX!A:A,0))</f>
        <v>1.32</v>
      </c>
      <c r="J801">
        <f>INDEX(NDX!B:B,MATCH(Data!A801,NDX!A:A,0))</f>
        <v>12187.72</v>
      </c>
      <c r="K801">
        <f>INDEX('S&amp;P'!B:B,MATCH(Data!A801,'S&amp;P'!A:A,0))</f>
        <v>3991.24</v>
      </c>
    </row>
    <row r="802" spans="1:11" x14ac:dyDescent="0.25">
      <c r="A802" s="1">
        <v>44687</v>
      </c>
      <c r="B802">
        <f>INDEX(BIDU!B:B,MATCH(Data!A802,BIDU!A:A,0))</f>
        <v>116.76</v>
      </c>
      <c r="C802">
        <f>INDEX(TME!B:B,MATCH(Data!A802,TME!A:A,0))</f>
        <v>4.0199999999999996</v>
      </c>
      <c r="D802">
        <f>INDEX(VIPS!B:B,MATCH(Data!A802,VIPS!A:A,0))</f>
        <v>7.36</v>
      </c>
      <c r="E802">
        <f>INDEX(FTCH!B:B,MATCH(Data!A802,FTCH!A:A,0))</f>
        <v>9.4</v>
      </c>
      <c r="F802">
        <f>INDEX(IQ!B:B,MATCH(Data!A802,IQ!A:A,0))</f>
        <v>3.21</v>
      </c>
      <c r="G802">
        <f>INDEX(Para!B:B,MATCH(Data!A802,Para!A:A,0))</f>
        <v>27.91</v>
      </c>
      <c r="H802" t="e">
        <f>INDEX(DISCA!B:B,MATCH(Data!A802,DISCA!A:A,0))</f>
        <v>#N/A</v>
      </c>
      <c r="I802">
        <f>INDEX(GSX!B:B,MATCH(Data!A802,GSX!A:A,0))</f>
        <v>1.48</v>
      </c>
      <c r="J802">
        <f>INDEX(NDX!B:B,MATCH(Data!A802,NDX!A:A,0))</f>
        <v>12693.54</v>
      </c>
      <c r="K802">
        <f>INDEX('S&amp;P'!B:B,MATCH(Data!A802,'S&amp;P'!A:A,0))</f>
        <v>4123.34</v>
      </c>
    </row>
    <row r="803" spans="1:11" x14ac:dyDescent="0.25">
      <c r="A803" s="1">
        <v>44686</v>
      </c>
      <c r="B803">
        <f>INDEX(BIDU!B:B,MATCH(Data!A803,BIDU!A:A,0))</f>
        <v>124.08</v>
      </c>
      <c r="C803">
        <f>INDEX(TME!B:B,MATCH(Data!A803,TME!A:A,0))</f>
        <v>4.24</v>
      </c>
      <c r="D803">
        <f>INDEX(VIPS!B:B,MATCH(Data!A803,VIPS!A:A,0))</f>
        <v>7.52</v>
      </c>
      <c r="E803">
        <f>INDEX(FTCH!B:B,MATCH(Data!A803,FTCH!A:A,0))</f>
        <v>10.050000000000001</v>
      </c>
      <c r="F803">
        <f>INDEX(IQ!B:B,MATCH(Data!A803,IQ!A:A,0))</f>
        <v>3.38</v>
      </c>
      <c r="G803">
        <f>INDEX(Para!B:B,MATCH(Data!A803,Para!A:A,0))</f>
        <v>29.72</v>
      </c>
      <c r="H803" t="e">
        <f>INDEX(DISCA!B:B,MATCH(Data!A803,DISCA!A:A,0))</f>
        <v>#N/A</v>
      </c>
      <c r="I803">
        <f>INDEX(GSX!B:B,MATCH(Data!A803,GSX!A:A,0))</f>
        <v>1.58</v>
      </c>
      <c r="J803">
        <f>INDEX(NDX!B:B,MATCH(Data!A803,NDX!A:A,0))</f>
        <v>12850.55</v>
      </c>
      <c r="K803">
        <f>INDEX('S&amp;P'!B:B,MATCH(Data!A803,'S&amp;P'!A:A,0))</f>
        <v>4146.87</v>
      </c>
    </row>
    <row r="804" spans="1:11" x14ac:dyDescent="0.25">
      <c r="A804" s="1">
        <v>44685</v>
      </c>
      <c r="B804">
        <f>INDEX(BIDU!B:B,MATCH(Data!A804,BIDU!A:A,0))</f>
        <v>131.94999999999999</v>
      </c>
      <c r="C804">
        <f>INDEX(TME!B:B,MATCH(Data!A804,TME!A:A,0))</f>
        <v>4.55</v>
      </c>
      <c r="D804">
        <f>INDEX(VIPS!B:B,MATCH(Data!A804,VIPS!A:A,0))</f>
        <v>8.35</v>
      </c>
      <c r="E804">
        <f>INDEX(FTCH!B:B,MATCH(Data!A804,FTCH!A:A,0))</f>
        <v>11.22</v>
      </c>
      <c r="F804">
        <f>INDEX(IQ!B:B,MATCH(Data!A804,IQ!A:A,0))</f>
        <v>3.9</v>
      </c>
      <c r="G804">
        <f>INDEX(Para!B:B,MATCH(Data!A804,Para!A:A,0))</f>
        <v>30.18</v>
      </c>
      <c r="H804" t="e">
        <f>INDEX(DISCA!B:B,MATCH(Data!A804,DISCA!A:A,0))</f>
        <v>#N/A</v>
      </c>
      <c r="I804">
        <f>INDEX(GSX!B:B,MATCH(Data!A804,GSX!A:A,0))</f>
        <v>1.76</v>
      </c>
      <c r="J804">
        <f>INDEX(NDX!B:B,MATCH(Data!A804,NDX!A:A,0))</f>
        <v>13535.71</v>
      </c>
      <c r="K804">
        <f>INDEX('S&amp;P'!B:B,MATCH(Data!A804,'S&amp;P'!A:A,0))</f>
        <v>4300.17</v>
      </c>
    </row>
    <row r="805" spans="1:11" x14ac:dyDescent="0.25">
      <c r="A805" s="1">
        <v>44684</v>
      </c>
      <c r="B805">
        <f>INDEX(BIDU!B:B,MATCH(Data!A805,BIDU!A:A,0))</f>
        <v>127.57</v>
      </c>
      <c r="C805">
        <f>INDEX(TME!B:B,MATCH(Data!A805,TME!A:A,0))</f>
        <v>4.4400000000000004</v>
      </c>
      <c r="D805">
        <f>INDEX(VIPS!B:B,MATCH(Data!A805,VIPS!A:A,0))</f>
        <v>8.07</v>
      </c>
      <c r="E805">
        <f>INDEX(FTCH!B:B,MATCH(Data!A805,FTCH!A:A,0))</f>
        <v>11.13</v>
      </c>
      <c r="F805">
        <f>INDEX(IQ!B:B,MATCH(Data!A805,IQ!A:A,0))</f>
        <v>3.63</v>
      </c>
      <c r="G805">
        <f>INDEX(Para!B:B,MATCH(Data!A805,Para!A:A,0))</f>
        <v>29.88</v>
      </c>
      <c r="H805" t="e">
        <f>INDEX(DISCA!B:B,MATCH(Data!A805,DISCA!A:A,0))</f>
        <v>#N/A</v>
      </c>
      <c r="I805">
        <f>INDEX(GSX!B:B,MATCH(Data!A805,GSX!A:A,0))</f>
        <v>1.68</v>
      </c>
      <c r="J805">
        <f>INDEX(NDX!B:B,MATCH(Data!A805,NDX!A:A,0))</f>
        <v>13089.9</v>
      </c>
      <c r="K805">
        <f>INDEX('S&amp;P'!B:B,MATCH(Data!A805,'S&amp;P'!A:A,0))</f>
        <v>4175.4799999999996</v>
      </c>
    </row>
    <row r="806" spans="1:11" x14ac:dyDescent="0.25">
      <c r="A806" s="1">
        <v>44683</v>
      </c>
      <c r="B806">
        <f>INDEX(BIDU!B:B,MATCH(Data!A806,BIDU!A:A,0))</f>
        <v>127.86</v>
      </c>
      <c r="C806">
        <f>INDEX(TME!B:B,MATCH(Data!A806,TME!A:A,0))</f>
        <v>4.46</v>
      </c>
      <c r="D806">
        <f>INDEX(VIPS!B:B,MATCH(Data!A806,VIPS!A:A,0))</f>
        <v>7.91</v>
      </c>
      <c r="E806">
        <f>INDEX(FTCH!B:B,MATCH(Data!A806,FTCH!A:A,0))</f>
        <v>11.75</v>
      </c>
      <c r="F806">
        <f>INDEX(IQ!B:B,MATCH(Data!A806,IQ!A:A,0))</f>
        <v>3.69</v>
      </c>
      <c r="G806">
        <f>INDEX(Para!B:B,MATCH(Data!A806,Para!A:A,0))</f>
        <v>30.27</v>
      </c>
      <c r="H806" t="e">
        <f>INDEX(DISCA!B:B,MATCH(Data!A806,DISCA!A:A,0))</f>
        <v>#N/A</v>
      </c>
      <c r="I806">
        <f>INDEX(GSX!B:B,MATCH(Data!A806,GSX!A:A,0))</f>
        <v>1.7</v>
      </c>
      <c r="J806">
        <f>INDEX(NDX!B:B,MATCH(Data!A806,NDX!A:A,0))</f>
        <v>13075.85</v>
      </c>
      <c r="K806">
        <f>INDEX('S&amp;P'!B:B,MATCH(Data!A806,'S&amp;P'!A:A,0))</f>
        <v>4155.38</v>
      </c>
    </row>
    <row r="807" spans="1:11" x14ac:dyDescent="0.25">
      <c r="A807" s="1">
        <v>44680</v>
      </c>
      <c r="B807">
        <f>INDEX(BIDU!B:B,MATCH(Data!A807,BIDU!A:A,0))</f>
        <v>124.17</v>
      </c>
      <c r="C807">
        <f>INDEX(TME!B:B,MATCH(Data!A807,TME!A:A,0))</f>
        <v>4.25</v>
      </c>
      <c r="D807">
        <f>INDEX(VIPS!B:B,MATCH(Data!A807,VIPS!A:A,0))</f>
        <v>7.66</v>
      </c>
      <c r="E807">
        <f>INDEX(FTCH!B:B,MATCH(Data!A807,FTCH!A:A,0))</f>
        <v>11.2</v>
      </c>
      <c r="F807">
        <f>INDEX(IQ!B:B,MATCH(Data!A807,IQ!A:A,0))</f>
        <v>3.56</v>
      </c>
      <c r="G807">
        <f>INDEX(Para!B:B,MATCH(Data!A807,Para!A:A,0))</f>
        <v>29.12</v>
      </c>
      <c r="H807" t="e">
        <f>INDEX(DISCA!B:B,MATCH(Data!A807,DISCA!A:A,0))</f>
        <v>#N/A</v>
      </c>
      <c r="I807">
        <f>INDEX(GSX!B:B,MATCH(Data!A807,GSX!A:A,0))</f>
        <v>1.59</v>
      </c>
      <c r="J807">
        <f>INDEX(NDX!B:B,MATCH(Data!A807,NDX!A:A,0))</f>
        <v>12854.8</v>
      </c>
      <c r="K807">
        <f>INDEX('S&amp;P'!B:B,MATCH(Data!A807,'S&amp;P'!A:A,0))</f>
        <v>4131.93</v>
      </c>
    </row>
    <row r="808" spans="1:11" x14ac:dyDescent="0.25">
      <c r="A808" s="1">
        <v>44679</v>
      </c>
      <c r="B808">
        <f>INDEX(BIDU!B:B,MATCH(Data!A808,BIDU!A:A,0))</f>
        <v>120.55</v>
      </c>
      <c r="C808">
        <f>INDEX(TME!B:B,MATCH(Data!A808,TME!A:A,0))</f>
        <v>4.07</v>
      </c>
      <c r="D808">
        <f>INDEX(VIPS!B:B,MATCH(Data!A808,VIPS!A:A,0))</f>
        <v>7.19</v>
      </c>
      <c r="E808">
        <f>INDEX(FTCH!B:B,MATCH(Data!A808,FTCH!A:A,0))</f>
        <v>11.89</v>
      </c>
      <c r="F808">
        <f>INDEX(IQ!B:B,MATCH(Data!A808,IQ!A:A,0))</f>
        <v>3.34</v>
      </c>
      <c r="G808">
        <f>INDEX(Para!B:B,MATCH(Data!A808,Para!A:A,0))</f>
        <v>29.05</v>
      </c>
      <c r="H808" t="e">
        <f>INDEX(DISCA!B:B,MATCH(Data!A808,DISCA!A:A,0))</f>
        <v>#N/A</v>
      </c>
      <c r="I808">
        <f>INDEX(GSX!B:B,MATCH(Data!A808,GSX!A:A,0))</f>
        <v>1.49</v>
      </c>
      <c r="J808">
        <f>INDEX(NDX!B:B,MATCH(Data!A808,NDX!A:A,0))</f>
        <v>13456.06</v>
      </c>
      <c r="K808">
        <f>INDEX('S&amp;P'!B:B,MATCH(Data!A808,'S&amp;P'!A:A,0))</f>
        <v>4287.5</v>
      </c>
    </row>
    <row r="809" spans="1:11" x14ac:dyDescent="0.25">
      <c r="A809" s="1">
        <v>44678</v>
      </c>
      <c r="B809">
        <f>INDEX(BIDU!B:B,MATCH(Data!A809,BIDU!A:A,0))</f>
        <v>118.52</v>
      </c>
      <c r="C809">
        <f>INDEX(TME!B:B,MATCH(Data!A809,TME!A:A,0))</f>
        <v>4.01</v>
      </c>
      <c r="D809">
        <f>INDEX(VIPS!B:B,MATCH(Data!A809,VIPS!A:A,0))</f>
        <v>7.2</v>
      </c>
      <c r="E809">
        <f>INDEX(FTCH!B:B,MATCH(Data!A809,FTCH!A:A,0))</f>
        <v>11.42</v>
      </c>
      <c r="F809">
        <f>INDEX(IQ!B:B,MATCH(Data!A809,IQ!A:A,0))</f>
        <v>3.33</v>
      </c>
      <c r="G809">
        <f>INDEX(Para!B:B,MATCH(Data!A809,Para!A:A,0))</f>
        <v>28.93</v>
      </c>
      <c r="H809" t="e">
        <f>INDEX(DISCA!B:B,MATCH(Data!A809,DISCA!A:A,0))</f>
        <v>#N/A</v>
      </c>
      <c r="I809">
        <f>INDEX(GSX!B:B,MATCH(Data!A809,GSX!A:A,0))</f>
        <v>1.5</v>
      </c>
      <c r="J809">
        <f>INDEX(NDX!B:B,MATCH(Data!A809,NDX!A:A,0))</f>
        <v>13003.36</v>
      </c>
      <c r="K809">
        <f>INDEX('S&amp;P'!B:B,MATCH(Data!A809,'S&amp;P'!A:A,0))</f>
        <v>4183.96</v>
      </c>
    </row>
    <row r="810" spans="1:11" x14ac:dyDescent="0.25">
      <c r="A810" s="1">
        <v>44677</v>
      </c>
      <c r="B810">
        <f>INDEX(BIDU!B:B,MATCH(Data!A810,BIDU!A:A,0))</f>
        <v>111.93</v>
      </c>
      <c r="C810">
        <f>INDEX(TME!B:B,MATCH(Data!A810,TME!A:A,0))</f>
        <v>4.05</v>
      </c>
      <c r="D810">
        <f>INDEX(VIPS!B:B,MATCH(Data!A810,VIPS!A:A,0))</f>
        <v>6.81</v>
      </c>
      <c r="E810">
        <f>INDEX(FTCH!B:B,MATCH(Data!A810,FTCH!A:A,0))</f>
        <v>11.59</v>
      </c>
      <c r="F810">
        <f>INDEX(IQ!B:B,MATCH(Data!A810,IQ!A:A,0))</f>
        <v>3.22</v>
      </c>
      <c r="G810">
        <f>INDEX(Para!B:B,MATCH(Data!A810,Para!A:A,0))</f>
        <v>29.37</v>
      </c>
      <c r="H810" t="e">
        <f>INDEX(DISCA!B:B,MATCH(Data!A810,DISCA!A:A,0))</f>
        <v>#N/A</v>
      </c>
      <c r="I810">
        <f>INDEX(GSX!B:B,MATCH(Data!A810,GSX!A:A,0))</f>
        <v>1.45</v>
      </c>
      <c r="J810">
        <f>INDEX(NDX!B:B,MATCH(Data!A810,NDX!A:A,0))</f>
        <v>13009.71</v>
      </c>
      <c r="K810">
        <f>INDEX('S&amp;P'!B:B,MATCH(Data!A810,'S&amp;P'!A:A,0))</f>
        <v>4175.2</v>
      </c>
    </row>
    <row r="811" spans="1:11" x14ac:dyDescent="0.25">
      <c r="A811" s="1">
        <v>44676</v>
      </c>
      <c r="B811">
        <f>INDEX(BIDU!B:B,MATCH(Data!A811,BIDU!A:A,0))</f>
        <v>116.57</v>
      </c>
      <c r="C811">
        <f>INDEX(TME!B:B,MATCH(Data!A811,TME!A:A,0))</f>
        <v>4.12</v>
      </c>
      <c r="D811">
        <f>INDEX(VIPS!B:B,MATCH(Data!A811,VIPS!A:A,0))</f>
        <v>6.98</v>
      </c>
      <c r="E811">
        <f>INDEX(FTCH!B:B,MATCH(Data!A811,FTCH!A:A,0))</f>
        <v>12.2</v>
      </c>
      <c r="F811">
        <f>INDEX(IQ!B:B,MATCH(Data!A811,IQ!A:A,0))</f>
        <v>3.2</v>
      </c>
      <c r="G811">
        <f>INDEX(Para!B:B,MATCH(Data!A811,Para!A:A,0))</f>
        <v>31.2</v>
      </c>
      <c r="H811" t="e">
        <f>INDEX(DISCA!B:B,MATCH(Data!A811,DISCA!A:A,0))</f>
        <v>#N/A</v>
      </c>
      <c r="I811">
        <f>INDEX(GSX!B:B,MATCH(Data!A811,GSX!A:A,0))</f>
        <v>1.5</v>
      </c>
      <c r="J811">
        <f>INDEX(NDX!B:B,MATCH(Data!A811,NDX!A:A,0))</f>
        <v>13533.22</v>
      </c>
      <c r="K811">
        <f>INDEX('S&amp;P'!B:B,MATCH(Data!A811,'S&amp;P'!A:A,0))</f>
        <v>4296.12</v>
      </c>
    </row>
    <row r="812" spans="1:11" x14ac:dyDescent="0.25">
      <c r="A812" s="1">
        <v>44673</v>
      </c>
      <c r="B812">
        <f>INDEX(BIDU!B:B,MATCH(Data!A812,BIDU!A:A,0))</f>
        <v>114.57</v>
      </c>
      <c r="C812">
        <f>INDEX(TME!B:B,MATCH(Data!A812,TME!A:A,0))</f>
        <v>4.08</v>
      </c>
      <c r="D812">
        <f>INDEX(VIPS!B:B,MATCH(Data!A812,VIPS!A:A,0))</f>
        <v>7.07</v>
      </c>
      <c r="E812">
        <f>INDEX(FTCH!B:B,MATCH(Data!A812,FTCH!A:A,0))</f>
        <v>11.52</v>
      </c>
      <c r="F812">
        <f>INDEX(IQ!B:B,MATCH(Data!A812,IQ!A:A,0))</f>
        <v>3.25</v>
      </c>
      <c r="G812">
        <f>INDEX(Para!B:B,MATCH(Data!A812,Para!A:A,0))</f>
        <v>31.04</v>
      </c>
      <c r="H812" t="e">
        <f>INDEX(DISCA!B:B,MATCH(Data!A812,DISCA!A:A,0))</f>
        <v>#N/A</v>
      </c>
      <c r="I812">
        <f>INDEX(GSX!B:B,MATCH(Data!A812,GSX!A:A,0))</f>
        <v>1.52</v>
      </c>
      <c r="J812">
        <f>INDEX(NDX!B:B,MATCH(Data!A812,NDX!A:A,0))</f>
        <v>13356.87</v>
      </c>
      <c r="K812">
        <f>INDEX('S&amp;P'!B:B,MATCH(Data!A812,'S&amp;P'!A:A,0))</f>
        <v>4271.78</v>
      </c>
    </row>
    <row r="813" spans="1:11" x14ac:dyDescent="0.25">
      <c r="A813" s="1">
        <v>44672</v>
      </c>
      <c r="B813">
        <f>INDEX(BIDU!B:B,MATCH(Data!A813,BIDU!A:A,0))</f>
        <v>115.97</v>
      </c>
      <c r="C813">
        <f>INDEX(TME!B:B,MATCH(Data!A813,TME!A:A,0))</f>
        <v>4.16</v>
      </c>
      <c r="D813">
        <f>INDEX(VIPS!B:B,MATCH(Data!A813,VIPS!A:A,0))</f>
        <v>7.13</v>
      </c>
      <c r="E813">
        <f>INDEX(FTCH!B:B,MATCH(Data!A813,FTCH!A:A,0))</f>
        <v>12.19</v>
      </c>
      <c r="F813">
        <f>INDEX(IQ!B:B,MATCH(Data!A813,IQ!A:A,0))</f>
        <v>3.2</v>
      </c>
      <c r="G813">
        <f>INDEX(Para!B:B,MATCH(Data!A813,Para!A:A,0))</f>
        <v>32.31</v>
      </c>
      <c r="H813" t="e">
        <f>INDEX(DISCA!B:B,MATCH(Data!A813,DISCA!A:A,0))</f>
        <v>#N/A</v>
      </c>
      <c r="I813">
        <f>INDEX(GSX!B:B,MATCH(Data!A813,GSX!A:A,0))</f>
        <v>1.45</v>
      </c>
      <c r="J813">
        <f>INDEX(NDX!B:B,MATCH(Data!A813,NDX!A:A,0))</f>
        <v>13720.45</v>
      </c>
      <c r="K813">
        <f>INDEX('S&amp;P'!B:B,MATCH(Data!A813,'S&amp;P'!A:A,0))</f>
        <v>4393.66</v>
      </c>
    </row>
    <row r="814" spans="1:11" x14ac:dyDescent="0.25">
      <c r="A814" s="1">
        <v>44671</v>
      </c>
      <c r="B814">
        <f>INDEX(BIDU!B:B,MATCH(Data!A814,BIDU!A:A,0))</f>
        <v>122.31</v>
      </c>
      <c r="C814">
        <f>INDEX(TME!B:B,MATCH(Data!A814,TME!A:A,0))</f>
        <v>4.34</v>
      </c>
      <c r="D814">
        <f>INDEX(VIPS!B:B,MATCH(Data!A814,VIPS!A:A,0))</f>
        <v>7.38</v>
      </c>
      <c r="E814">
        <f>INDEX(FTCH!B:B,MATCH(Data!A814,FTCH!A:A,0))</f>
        <v>13.09</v>
      </c>
      <c r="F814">
        <f>INDEX(IQ!B:B,MATCH(Data!A814,IQ!A:A,0))</f>
        <v>3.76</v>
      </c>
      <c r="G814">
        <f>INDEX(Para!B:B,MATCH(Data!A814,Para!A:A,0))</f>
        <v>33.159999999999997</v>
      </c>
      <c r="H814" t="e">
        <f>INDEX(DISCA!B:B,MATCH(Data!A814,DISCA!A:A,0))</f>
        <v>#N/A</v>
      </c>
      <c r="I814">
        <f>INDEX(GSX!B:B,MATCH(Data!A814,GSX!A:A,0))</f>
        <v>1.54</v>
      </c>
      <c r="J814">
        <f>INDEX(NDX!B:B,MATCH(Data!A814,NDX!A:A,0))</f>
        <v>13998.53</v>
      </c>
      <c r="K814">
        <f>INDEX('S&amp;P'!B:B,MATCH(Data!A814,'S&amp;P'!A:A,0))</f>
        <v>4459.45</v>
      </c>
    </row>
    <row r="815" spans="1:11" x14ac:dyDescent="0.25">
      <c r="A815" s="1">
        <v>44670</v>
      </c>
      <c r="B815">
        <f>INDEX(BIDU!B:B,MATCH(Data!A815,BIDU!A:A,0))</f>
        <v>126.61</v>
      </c>
      <c r="C815">
        <f>INDEX(TME!B:B,MATCH(Data!A815,TME!A:A,0))</f>
        <v>4.5599999999999996</v>
      </c>
      <c r="D815">
        <f>INDEX(VIPS!B:B,MATCH(Data!A815,VIPS!A:A,0))</f>
        <v>7.57</v>
      </c>
      <c r="E815">
        <f>INDEX(FTCH!B:B,MATCH(Data!A815,FTCH!A:A,0))</f>
        <v>14.09</v>
      </c>
      <c r="F815">
        <f>INDEX(IQ!B:B,MATCH(Data!A815,IQ!A:A,0))</f>
        <v>4.03</v>
      </c>
      <c r="G815">
        <f>INDEX(Para!B:B,MATCH(Data!A815,Para!A:A,0))</f>
        <v>36.28</v>
      </c>
      <c r="H815" t="e">
        <f>INDEX(DISCA!B:B,MATCH(Data!A815,DISCA!A:A,0))</f>
        <v>#N/A</v>
      </c>
      <c r="I815">
        <f>INDEX(GSX!B:B,MATCH(Data!A815,GSX!A:A,0))</f>
        <v>1.61</v>
      </c>
      <c r="J815">
        <f>INDEX(NDX!B:B,MATCH(Data!A815,NDX!A:A,0))</f>
        <v>14210.26</v>
      </c>
      <c r="K815">
        <f>INDEX('S&amp;P'!B:B,MATCH(Data!A815,'S&amp;P'!A:A,0))</f>
        <v>4462.21</v>
      </c>
    </row>
    <row r="816" spans="1:11" x14ac:dyDescent="0.25">
      <c r="A816" s="1">
        <v>44669</v>
      </c>
      <c r="B816">
        <f>INDEX(BIDU!B:B,MATCH(Data!A816,BIDU!A:A,0))</f>
        <v>126.73</v>
      </c>
      <c r="C816">
        <f>INDEX(TME!B:B,MATCH(Data!A816,TME!A:A,0))</f>
        <v>4.51</v>
      </c>
      <c r="D816">
        <f>INDEX(VIPS!B:B,MATCH(Data!A816,VIPS!A:A,0))</f>
        <v>7.65</v>
      </c>
      <c r="E816">
        <f>INDEX(FTCH!B:B,MATCH(Data!A816,FTCH!A:A,0))</f>
        <v>13.18</v>
      </c>
      <c r="F816">
        <f>INDEX(IQ!B:B,MATCH(Data!A816,IQ!A:A,0))</f>
        <v>3.73</v>
      </c>
      <c r="G816">
        <f>INDEX(Para!B:B,MATCH(Data!A816,Para!A:A,0))</f>
        <v>35.97</v>
      </c>
      <c r="H816" t="e">
        <f>INDEX(DISCA!B:B,MATCH(Data!A816,DISCA!A:A,0))</f>
        <v>#N/A</v>
      </c>
      <c r="I816">
        <f>INDEX(GSX!B:B,MATCH(Data!A816,GSX!A:A,0))</f>
        <v>1.55</v>
      </c>
      <c r="J816">
        <f>INDEX(NDX!B:B,MATCH(Data!A816,NDX!A:A,0))</f>
        <v>13910.76</v>
      </c>
      <c r="K816">
        <f>INDEX('S&amp;P'!B:B,MATCH(Data!A816,'S&amp;P'!A:A,0))</f>
        <v>4391.6899999999996</v>
      </c>
    </row>
    <row r="817" spans="1:11" x14ac:dyDescent="0.25">
      <c r="A817" s="1">
        <v>44665</v>
      </c>
      <c r="B817">
        <f>INDEX(BIDU!B:B,MATCH(Data!A817,BIDU!A:A,0))</f>
        <v>129.56</v>
      </c>
      <c r="C817">
        <f>INDEX(TME!B:B,MATCH(Data!A817,TME!A:A,0))</f>
        <v>4.91</v>
      </c>
      <c r="D817">
        <f>INDEX(VIPS!B:B,MATCH(Data!A817,VIPS!A:A,0))</f>
        <v>7.73</v>
      </c>
      <c r="E817">
        <f>INDEX(FTCH!B:B,MATCH(Data!A817,FTCH!A:A,0))</f>
        <v>13.63</v>
      </c>
      <c r="F817">
        <f>INDEX(IQ!B:B,MATCH(Data!A817,IQ!A:A,0))</f>
        <v>4.12</v>
      </c>
      <c r="G817">
        <f>INDEX(Para!B:B,MATCH(Data!A817,Para!A:A,0))</f>
        <v>36.409999999999997</v>
      </c>
      <c r="H817" t="e">
        <f>INDEX(DISCA!B:B,MATCH(Data!A817,DISCA!A:A,0))</f>
        <v>#N/A</v>
      </c>
      <c r="I817">
        <f>INDEX(GSX!B:B,MATCH(Data!A817,GSX!A:A,0))</f>
        <v>1.56</v>
      </c>
      <c r="J817">
        <f>INDEX(NDX!B:B,MATCH(Data!A817,NDX!A:A,0))</f>
        <v>13893.21</v>
      </c>
      <c r="K817">
        <f>INDEX('S&amp;P'!B:B,MATCH(Data!A817,'S&amp;P'!A:A,0))</f>
        <v>4392.59</v>
      </c>
    </row>
    <row r="818" spans="1:11" x14ac:dyDescent="0.25">
      <c r="A818" s="1">
        <v>44664</v>
      </c>
      <c r="B818">
        <f>INDEX(BIDU!B:B,MATCH(Data!A818,BIDU!A:A,0))</f>
        <v>134.66999999999999</v>
      </c>
      <c r="C818">
        <f>INDEX(TME!B:B,MATCH(Data!A818,TME!A:A,0))</f>
        <v>5.0199999999999996</v>
      </c>
      <c r="D818">
        <f>INDEX(VIPS!B:B,MATCH(Data!A818,VIPS!A:A,0))</f>
        <v>7.92</v>
      </c>
      <c r="E818">
        <f>INDEX(FTCH!B:B,MATCH(Data!A818,FTCH!A:A,0))</f>
        <v>14.81</v>
      </c>
      <c r="F818">
        <f>INDEX(IQ!B:B,MATCH(Data!A818,IQ!A:A,0))</f>
        <v>4.32</v>
      </c>
      <c r="G818">
        <f>INDEX(Para!B:B,MATCH(Data!A818,Para!A:A,0))</f>
        <v>36.24</v>
      </c>
      <c r="H818" t="e">
        <f>INDEX(DISCA!B:B,MATCH(Data!A818,DISCA!A:A,0))</f>
        <v>#N/A</v>
      </c>
      <c r="I818">
        <f>INDEX(GSX!B:B,MATCH(Data!A818,GSX!A:A,0))</f>
        <v>1.62</v>
      </c>
      <c r="J818">
        <f>INDEX(NDX!B:B,MATCH(Data!A818,NDX!A:A,0))</f>
        <v>14217.29</v>
      </c>
      <c r="K818">
        <f>INDEX('S&amp;P'!B:B,MATCH(Data!A818,'S&amp;P'!A:A,0))</f>
        <v>4446.59</v>
      </c>
    </row>
    <row r="819" spans="1:11" x14ac:dyDescent="0.25">
      <c r="A819" s="1">
        <v>44663</v>
      </c>
      <c r="B819">
        <f>INDEX(BIDU!B:B,MATCH(Data!A819,BIDU!A:A,0))</f>
        <v>130.99</v>
      </c>
      <c r="C819">
        <f>INDEX(TME!B:B,MATCH(Data!A819,TME!A:A,0))</f>
        <v>4.88</v>
      </c>
      <c r="D819">
        <f>INDEX(VIPS!B:B,MATCH(Data!A819,VIPS!A:A,0))</f>
        <v>7.73</v>
      </c>
      <c r="E819">
        <f>INDEX(FTCH!B:B,MATCH(Data!A819,FTCH!A:A,0))</f>
        <v>14.35</v>
      </c>
      <c r="F819">
        <f>INDEX(IQ!B:B,MATCH(Data!A819,IQ!A:A,0))</f>
        <v>4.25</v>
      </c>
      <c r="G819">
        <f>INDEX(Para!B:B,MATCH(Data!A819,Para!A:A,0))</f>
        <v>36.06</v>
      </c>
      <c r="H819" t="e">
        <f>INDEX(DISCA!B:B,MATCH(Data!A819,DISCA!A:A,0))</f>
        <v>#N/A</v>
      </c>
      <c r="I819">
        <f>INDEX(GSX!B:B,MATCH(Data!A819,GSX!A:A,0))</f>
        <v>1.67</v>
      </c>
      <c r="J819">
        <f>INDEX(NDX!B:B,MATCH(Data!A819,NDX!A:A,0))</f>
        <v>13940.24</v>
      </c>
      <c r="K819">
        <f>INDEX('S&amp;P'!B:B,MATCH(Data!A819,'S&amp;P'!A:A,0))</f>
        <v>4397.45</v>
      </c>
    </row>
    <row r="820" spans="1:11" x14ac:dyDescent="0.25">
      <c r="A820" s="1">
        <v>44662</v>
      </c>
      <c r="B820">
        <f>INDEX(BIDU!B:B,MATCH(Data!A820,BIDU!A:A,0))</f>
        <v>133.05000000000001</v>
      </c>
      <c r="C820">
        <f>INDEX(TME!B:B,MATCH(Data!A820,TME!A:A,0))</f>
        <v>4.96</v>
      </c>
      <c r="D820">
        <f>INDEX(VIPS!B:B,MATCH(Data!A820,VIPS!A:A,0))</f>
        <v>8.1</v>
      </c>
      <c r="E820">
        <f>INDEX(FTCH!B:B,MATCH(Data!A820,FTCH!A:A,0))</f>
        <v>14.36</v>
      </c>
      <c r="F820">
        <f>INDEX(IQ!B:B,MATCH(Data!A820,IQ!A:A,0))</f>
        <v>4.4400000000000004</v>
      </c>
      <c r="G820">
        <f>INDEX(Para!B:B,MATCH(Data!A820,Para!A:A,0))</f>
        <v>35.909999999999997</v>
      </c>
      <c r="H820" t="e">
        <f>INDEX(DISCA!B:B,MATCH(Data!A820,DISCA!A:A,0))</f>
        <v>#N/A</v>
      </c>
      <c r="I820">
        <f>INDEX(GSX!B:B,MATCH(Data!A820,GSX!A:A,0))</f>
        <v>1.65</v>
      </c>
      <c r="J820">
        <f>INDEX(NDX!B:B,MATCH(Data!A820,NDX!A:A,0))</f>
        <v>13990.21</v>
      </c>
      <c r="K820">
        <f>INDEX('S&amp;P'!B:B,MATCH(Data!A820,'S&amp;P'!A:A,0))</f>
        <v>4412.53</v>
      </c>
    </row>
    <row r="821" spans="1:11" x14ac:dyDescent="0.25">
      <c r="A821" s="1">
        <v>44659</v>
      </c>
      <c r="B821">
        <f>INDEX(BIDU!B:B,MATCH(Data!A821,BIDU!A:A,0))</f>
        <v>134.76</v>
      </c>
      <c r="C821">
        <f>INDEX(TME!B:B,MATCH(Data!A821,TME!A:A,0))</f>
        <v>4.91</v>
      </c>
      <c r="D821">
        <f>INDEX(VIPS!B:B,MATCH(Data!A821,VIPS!A:A,0))</f>
        <v>8.1</v>
      </c>
      <c r="E821">
        <f>INDEX(FTCH!B:B,MATCH(Data!A821,FTCH!A:A,0))</f>
        <v>14.3</v>
      </c>
      <c r="F821">
        <f>INDEX(IQ!B:B,MATCH(Data!A821,IQ!A:A,0))</f>
        <v>4.3600000000000003</v>
      </c>
      <c r="G821">
        <f>INDEX(Para!B:B,MATCH(Data!A821,Para!A:A,0))</f>
        <v>35.94</v>
      </c>
      <c r="H821" t="e">
        <f>INDEX(DISCA!B:B,MATCH(Data!A821,DISCA!A:A,0))</f>
        <v>#N/A</v>
      </c>
      <c r="I821">
        <f>INDEX(GSX!B:B,MATCH(Data!A821,GSX!A:A,0))</f>
        <v>1.73</v>
      </c>
      <c r="J821">
        <f>INDEX(NDX!B:B,MATCH(Data!A821,NDX!A:A,0))</f>
        <v>14327.26</v>
      </c>
      <c r="K821">
        <f>INDEX('S&amp;P'!B:B,MATCH(Data!A821,'S&amp;P'!A:A,0))</f>
        <v>4488.28</v>
      </c>
    </row>
    <row r="822" spans="1:11" x14ac:dyDescent="0.25">
      <c r="A822" s="1">
        <v>44658</v>
      </c>
      <c r="B822">
        <f>INDEX(BIDU!B:B,MATCH(Data!A822,BIDU!A:A,0))</f>
        <v>135.71</v>
      </c>
      <c r="C822">
        <f>INDEX(TME!B:B,MATCH(Data!A822,TME!A:A,0))</f>
        <v>4.78</v>
      </c>
      <c r="D822">
        <f>INDEX(VIPS!B:B,MATCH(Data!A822,VIPS!A:A,0))</f>
        <v>8.39</v>
      </c>
      <c r="E822">
        <f>INDEX(FTCH!B:B,MATCH(Data!A822,FTCH!A:A,0))</f>
        <v>14.95</v>
      </c>
      <c r="F822">
        <f>INDEX(IQ!B:B,MATCH(Data!A822,IQ!A:A,0))</f>
        <v>4.63</v>
      </c>
      <c r="G822">
        <f>INDEX(Para!B:B,MATCH(Data!A822,Para!A:A,0))</f>
        <v>35.31</v>
      </c>
      <c r="H822" t="e">
        <f>INDEX(DISCA!B:B,MATCH(Data!A822,DISCA!A:A,0))</f>
        <v>#N/A</v>
      </c>
      <c r="I822">
        <f>INDEX(GSX!B:B,MATCH(Data!A822,GSX!A:A,0))</f>
        <v>1.74</v>
      </c>
      <c r="J822">
        <f>INDEX(NDX!B:B,MATCH(Data!A822,NDX!A:A,0))</f>
        <v>14531.81</v>
      </c>
      <c r="K822">
        <f>INDEX('S&amp;P'!B:B,MATCH(Data!A822,'S&amp;P'!A:A,0))</f>
        <v>4500.21</v>
      </c>
    </row>
    <row r="823" spans="1:11" x14ac:dyDescent="0.25">
      <c r="A823" s="1">
        <v>44657</v>
      </c>
      <c r="B823">
        <f>INDEX(BIDU!B:B,MATCH(Data!A823,BIDU!A:A,0))</f>
        <v>140</v>
      </c>
      <c r="C823">
        <f>INDEX(TME!B:B,MATCH(Data!A823,TME!A:A,0))</f>
        <v>5.0599999999999996</v>
      </c>
      <c r="D823">
        <f>INDEX(VIPS!B:B,MATCH(Data!A823,VIPS!A:A,0))</f>
        <v>9.0299999999999994</v>
      </c>
      <c r="E823">
        <f>INDEX(FTCH!B:B,MATCH(Data!A823,FTCH!A:A,0))</f>
        <v>15.16</v>
      </c>
      <c r="F823">
        <f>INDEX(IQ!B:B,MATCH(Data!A823,IQ!A:A,0))</f>
        <v>5.26</v>
      </c>
      <c r="G823">
        <f>INDEX(Para!B:B,MATCH(Data!A823,Para!A:A,0))</f>
        <v>35.85</v>
      </c>
      <c r="H823">
        <f>INDEX(DISCA!B:B,MATCH(Data!A823,DISCA!A:A,0))</f>
        <v>23.92</v>
      </c>
      <c r="I823">
        <f>INDEX(GSX!B:B,MATCH(Data!A823,GSX!A:A,0))</f>
        <v>1.82</v>
      </c>
      <c r="J823">
        <f>INDEX(NDX!B:B,MATCH(Data!A823,NDX!A:A,0))</f>
        <v>14498.88</v>
      </c>
      <c r="K823">
        <f>INDEX('S&amp;P'!B:B,MATCH(Data!A823,'S&amp;P'!A:A,0))</f>
        <v>4481.1499999999996</v>
      </c>
    </row>
    <row r="824" spans="1:11" x14ac:dyDescent="0.25">
      <c r="A824" s="1">
        <v>44656</v>
      </c>
      <c r="B824">
        <f>INDEX(BIDU!B:B,MATCH(Data!A824,BIDU!A:A,0))</f>
        <v>144.62</v>
      </c>
      <c r="C824">
        <f>INDEX(TME!B:B,MATCH(Data!A824,TME!A:A,0))</f>
        <v>5.19</v>
      </c>
      <c r="D824">
        <f>INDEX(VIPS!B:B,MATCH(Data!A824,VIPS!A:A,0))</f>
        <v>9.31</v>
      </c>
      <c r="E824">
        <f>INDEX(FTCH!B:B,MATCH(Data!A824,FTCH!A:A,0))</f>
        <v>16.469999000000001</v>
      </c>
      <c r="F824">
        <f>INDEX(IQ!B:B,MATCH(Data!A824,IQ!A:A,0))</f>
        <v>5.36</v>
      </c>
      <c r="G824">
        <f>INDEX(Para!B:B,MATCH(Data!A824,Para!A:A,0))</f>
        <v>36.840000000000003</v>
      </c>
      <c r="H824">
        <f>INDEX(DISCA!B:B,MATCH(Data!A824,DISCA!A:A,0))</f>
        <v>24.42</v>
      </c>
      <c r="I824">
        <f>INDEX(GSX!B:B,MATCH(Data!A824,GSX!A:A,0))</f>
        <v>1.9</v>
      </c>
      <c r="J824">
        <f>INDEX(NDX!B:B,MATCH(Data!A824,NDX!A:A,0))</f>
        <v>14820.64</v>
      </c>
      <c r="K824">
        <f>INDEX('S&amp;P'!B:B,MATCH(Data!A824,'S&amp;P'!A:A,0))</f>
        <v>4525.12</v>
      </c>
    </row>
    <row r="825" spans="1:11" x14ac:dyDescent="0.25">
      <c r="A825" s="1">
        <v>44655</v>
      </c>
      <c r="B825">
        <f>INDEX(BIDU!B:B,MATCH(Data!A825,BIDU!A:A,0))</f>
        <v>153.80000000000001</v>
      </c>
      <c r="C825">
        <f>INDEX(TME!B:B,MATCH(Data!A825,TME!A:A,0))</f>
        <v>5.36</v>
      </c>
      <c r="D825">
        <f>INDEX(VIPS!B:B,MATCH(Data!A825,VIPS!A:A,0))</f>
        <v>9.64</v>
      </c>
      <c r="E825">
        <f>INDEX(FTCH!B:B,MATCH(Data!A825,FTCH!A:A,0))</f>
        <v>17.239999999999998</v>
      </c>
      <c r="F825">
        <f>INDEX(IQ!B:B,MATCH(Data!A825,IQ!A:A,0))</f>
        <v>5.58</v>
      </c>
      <c r="G825">
        <f>INDEX(Para!B:B,MATCH(Data!A825,Para!A:A,0))</f>
        <v>37.72</v>
      </c>
      <c r="H825">
        <f>INDEX(DISCA!B:B,MATCH(Data!A825,DISCA!A:A,0))</f>
        <v>25.8</v>
      </c>
      <c r="I825">
        <f>INDEX(GSX!B:B,MATCH(Data!A825,GSX!A:A,0))</f>
        <v>1.95</v>
      </c>
      <c r="J825">
        <f>INDEX(NDX!B:B,MATCH(Data!A825,NDX!A:A,0))</f>
        <v>15159.58</v>
      </c>
      <c r="K825">
        <f>INDEX('S&amp;P'!B:B,MATCH(Data!A825,'S&amp;P'!A:A,0))</f>
        <v>4582.6400000000003</v>
      </c>
    </row>
    <row r="826" spans="1:11" x14ac:dyDescent="0.25">
      <c r="A826" s="1">
        <v>44652</v>
      </c>
      <c r="B826">
        <f>INDEX(BIDU!B:B,MATCH(Data!A826,BIDU!A:A,0))</f>
        <v>140.97</v>
      </c>
      <c r="C826">
        <f>INDEX(TME!B:B,MATCH(Data!A826,TME!A:A,0))</f>
        <v>5</v>
      </c>
      <c r="D826">
        <f>INDEX(VIPS!B:B,MATCH(Data!A826,VIPS!A:A,0))</f>
        <v>9.35</v>
      </c>
      <c r="E826">
        <f>INDEX(FTCH!B:B,MATCH(Data!A826,FTCH!A:A,0))</f>
        <v>15.79</v>
      </c>
      <c r="F826">
        <f>INDEX(IQ!B:B,MATCH(Data!A826,IQ!A:A,0))</f>
        <v>4.78</v>
      </c>
      <c r="G826">
        <f>INDEX(Para!B:B,MATCH(Data!A826,Para!A:A,0))</f>
        <v>37.4</v>
      </c>
      <c r="H826" t="e">
        <f>INDEX(DISCA!B:B,MATCH(Data!A826,DISCA!A:A,0))</f>
        <v>#N/A</v>
      </c>
      <c r="I826">
        <f>INDEX(GSX!B:B,MATCH(Data!A826,GSX!A:A,0))</f>
        <v>1.75</v>
      </c>
      <c r="J826">
        <f>INDEX(NDX!B:B,MATCH(Data!A826,NDX!A:A,0))</f>
        <v>14861.21</v>
      </c>
      <c r="K826">
        <f>INDEX('S&amp;P'!B:B,MATCH(Data!A826,'S&amp;P'!A:A,0))</f>
        <v>4545.8599999999997</v>
      </c>
    </row>
    <row r="827" spans="1:11" x14ac:dyDescent="0.25">
      <c r="A827" s="1">
        <v>44651</v>
      </c>
      <c r="B827">
        <f>INDEX(BIDU!B:B,MATCH(Data!A827,BIDU!A:A,0))</f>
        <v>132.30000000000001</v>
      </c>
      <c r="C827">
        <f>INDEX(TME!B:B,MATCH(Data!A827,TME!A:A,0))</f>
        <v>4.87</v>
      </c>
      <c r="D827">
        <f>INDEX(VIPS!B:B,MATCH(Data!A827,VIPS!A:A,0))</f>
        <v>9</v>
      </c>
      <c r="E827">
        <f>INDEX(FTCH!B:B,MATCH(Data!A827,FTCH!A:A,0))</f>
        <v>15.12</v>
      </c>
      <c r="F827">
        <f>INDEX(IQ!B:B,MATCH(Data!A827,IQ!A:A,0))</f>
        <v>4.54</v>
      </c>
      <c r="G827">
        <f>INDEX(Para!B:B,MATCH(Data!A827,Para!A:A,0))</f>
        <v>37.81</v>
      </c>
      <c r="H827" t="e">
        <f>INDEX(DISCA!B:B,MATCH(Data!A827,DISCA!A:A,0))</f>
        <v>#N/A</v>
      </c>
      <c r="I827">
        <f>INDEX(GSX!B:B,MATCH(Data!A827,GSX!A:A,0))</f>
        <v>1.72</v>
      </c>
      <c r="J827">
        <f>INDEX(NDX!B:B,MATCH(Data!A827,NDX!A:A,0))</f>
        <v>14838.49</v>
      </c>
      <c r="K827">
        <f>INDEX('S&amp;P'!B:B,MATCH(Data!A827,'S&amp;P'!A:A,0))</f>
        <v>4530.41</v>
      </c>
    </row>
    <row r="828" spans="1:11" x14ac:dyDescent="0.25">
      <c r="A828" s="1">
        <v>44650</v>
      </c>
      <c r="B828">
        <f>INDEX(BIDU!B:B,MATCH(Data!A828,BIDU!A:A,0))</f>
        <v>143.83000000000001</v>
      </c>
      <c r="C828">
        <f>INDEX(TME!B:B,MATCH(Data!A828,TME!A:A,0))</f>
        <v>4.9800000000000004</v>
      </c>
      <c r="D828">
        <f>INDEX(VIPS!B:B,MATCH(Data!A828,VIPS!A:A,0))</f>
        <v>9.2100000000000009</v>
      </c>
      <c r="E828">
        <f>INDEX(FTCH!B:B,MATCH(Data!A828,FTCH!A:A,0))</f>
        <v>15.92</v>
      </c>
      <c r="F828">
        <f>INDEX(IQ!B:B,MATCH(Data!A828,IQ!A:A,0))</f>
        <v>5.04</v>
      </c>
      <c r="G828">
        <f>INDEX(Para!B:B,MATCH(Data!A828,Para!A:A,0))</f>
        <v>38.1</v>
      </c>
      <c r="H828" t="e">
        <f>INDEX(DISCA!B:B,MATCH(Data!A828,DISCA!A:A,0))</f>
        <v>#N/A</v>
      </c>
      <c r="I828">
        <f>INDEX(GSX!B:B,MATCH(Data!A828,GSX!A:A,0))</f>
        <v>1.8</v>
      </c>
      <c r="J828">
        <f>INDEX(NDX!B:B,MATCH(Data!A828,NDX!A:A,0))</f>
        <v>15071.55</v>
      </c>
      <c r="K828">
        <f>INDEX('S&amp;P'!B:B,MATCH(Data!A828,'S&amp;P'!A:A,0))</f>
        <v>4602.45</v>
      </c>
    </row>
    <row r="829" spans="1:11" x14ac:dyDescent="0.25">
      <c r="A829" s="1">
        <v>44649</v>
      </c>
      <c r="B829">
        <f>INDEX(BIDU!B:B,MATCH(Data!A829,BIDU!A:A,0))</f>
        <v>147.69</v>
      </c>
      <c r="C829">
        <f>INDEX(TME!B:B,MATCH(Data!A829,TME!A:A,0))</f>
        <v>5.21</v>
      </c>
      <c r="D829">
        <f>INDEX(VIPS!B:B,MATCH(Data!A829,VIPS!A:A,0))</f>
        <v>9.58</v>
      </c>
      <c r="E829">
        <f>INDEX(FTCH!B:B,MATCH(Data!A829,FTCH!A:A,0))</f>
        <v>16.209999</v>
      </c>
      <c r="F829">
        <f>INDEX(IQ!B:B,MATCH(Data!A829,IQ!A:A,0))</f>
        <v>5.0199999999999996</v>
      </c>
      <c r="G829">
        <f>INDEX(Para!B:B,MATCH(Data!A829,Para!A:A,0))</f>
        <v>38.18</v>
      </c>
      <c r="H829">
        <f>INDEX(DISCA!B:B,MATCH(Data!A829,DISCA!A:A,0))</f>
        <v>26.25</v>
      </c>
      <c r="I829">
        <f>INDEX(GSX!B:B,MATCH(Data!A829,GSX!A:A,0))</f>
        <v>1.98</v>
      </c>
      <c r="J829">
        <f>INDEX(NDX!B:B,MATCH(Data!A829,NDX!A:A,0))</f>
        <v>15239.32</v>
      </c>
      <c r="K829">
        <f>INDEX('S&amp;P'!B:B,MATCH(Data!A829,'S&amp;P'!A:A,0))</f>
        <v>4631.6000000000004</v>
      </c>
    </row>
    <row r="830" spans="1:11" x14ac:dyDescent="0.25">
      <c r="A830" s="1">
        <v>44648</v>
      </c>
      <c r="B830">
        <f>INDEX(BIDU!B:B,MATCH(Data!A830,BIDU!A:A,0))</f>
        <v>147.44999999999999</v>
      </c>
      <c r="C830">
        <f>INDEX(TME!B:B,MATCH(Data!A830,TME!A:A,0))</f>
        <v>5.22</v>
      </c>
      <c r="D830">
        <f>INDEX(VIPS!B:B,MATCH(Data!A830,VIPS!A:A,0))</f>
        <v>9.2100000000000009</v>
      </c>
      <c r="E830">
        <f>INDEX(FTCH!B:B,MATCH(Data!A830,FTCH!A:A,0))</f>
        <v>14.73</v>
      </c>
      <c r="F830">
        <f>INDEX(IQ!B:B,MATCH(Data!A830,IQ!A:A,0))</f>
        <v>4.72</v>
      </c>
      <c r="G830">
        <f>INDEX(Para!B:B,MATCH(Data!A830,Para!A:A,0))</f>
        <v>37.6</v>
      </c>
      <c r="H830">
        <f>INDEX(DISCA!B:B,MATCH(Data!A830,DISCA!A:A,0))</f>
        <v>25.58</v>
      </c>
      <c r="I830">
        <f>INDEX(GSX!B:B,MATCH(Data!A830,GSX!A:A,0))</f>
        <v>1.97</v>
      </c>
      <c r="J830">
        <f>INDEX(NDX!B:B,MATCH(Data!A830,NDX!A:A,0))</f>
        <v>14987.4</v>
      </c>
      <c r="K830">
        <f>INDEX('S&amp;P'!B:B,MATCH(Data!A830,'S&amp;P'!A:A,0))</f>
        <v>4575.5200000000004</v>
      </c>
    </row>
    <row r="831" spans="1:11" x14ac:dyDescent="0.25">
      <c r="A831" s="1">
        <v>44645</v>
      </c>
      <c r="B831">
        <f>INDEX(BIDU!B:B,MATCH(Data!A831,BIDU!A:A,0))</f>
        <v>146.54</v>
      </c>
      <c r="C831">
        <f>INDEX(TME!B:B,MATCH(Data!A831,TME!A:A,0))</f>
        <v>4.96</v>
      </c>
      <c r="D831">
        <f>INDEX(VIPS!B:B,MATCH(Data!A831,VIPS!A:A,0))</f>
        <v>9.3000000000000007</v>
      </c>
      <c r="E831">
        <f>INDEX(FTCH!B:B,MATCH(Data!A831,FTCH!A:A,0))</f>
        <v>15.04</v>
      </c>
      <c r="F831">
        <f>INDEX(IQ!B:B,MATCH(Data!A831,IQ!A:A,0))</f>
        <v>4.3099999999999996</v>
      </c>
      <c r="G831">
        <f>INDEX(Para!B:B,MATCH(Data!A831,Para!A:A,0))</f>
        <v>38.479999999999997</v>
      </c>
      <c r="H831">
        <f>INDEX(DISCA!B:B,MATCH(Data!A831,DISCA!A:A,0))</f>
        <v>27.35</v>
      </c>
      <c r="I831">
        <f>INDEX(GSX!B:B,MATCH(Data!A831,GSX!A:A,0))</f>
        <v>2.02</v>
      </c>
      <c r="J831">
        <f>INDEX(NDX!B:B,MATCH(Data!A831,NDX!A:A,0))</f>
        <v>14754.31</v>
      </c>
      <c r="K831">
        <f>INDEX('S&amp;P'!B:B,MATCH(Data!A831,'S&amp;P'!A:A,0))</f>
        <v>4543.0600000000004</v>
      </c>
    </row>
    <row r="832" spans="1:11" x14ac:dyDescent="0.25">
      <c r="A832" s="1">
        <v>44644</v>
      </c>
      <c r="B832">
        <f>INDEX(BIDU!B:B,MATCH(Data!A832,BIDU!A:A,0))</f>
        <v>150.61000000000001</v>
      </c>
      <c r="C832">
        <f>INDEX(TME!B:B,MATCH(Data!A832,TME!A:A,0))</f>
        <v>5.22</v>
      </c>
      <c r="D832">
        <f>INDEX(VIPS!B:B,MATCH(Data!A832,VIPS!A:A,0))</f>
        <v>9.4600000000000009</v>
      </c>
      <c r="E832">
        <f>INDEX(FTCH!B:B,MATCH(Data!A832,FTCH!A:A,0))</f>
        <v>15.51</v>
      </c>
      <c r="F832">
        <f>INDEX(IQ!B:B,MATCH(Data!A832,IQ!A:A,0))</f>
        <v>4.7699999999999996</v>
      </c>
      <c r="G832">
        <f>INDEX(Para!B:B,MATCH(Data!A832,Para!A:A,0))</f>
        <v>37.89</v>
      </c>
      <c r="H832">
        <f>INDEX(DISCA!B:B,MATCH(Data!A832,DISCA!A:A,0))</f>
        <v>27.12</v>
      </c>
      <c r="I832">
        <f>INDEX(GSX!B:B,MATCH(Data!A832,GSX!A:A,0))</f>
        <v>2.1800000000000002</v>
      </c>
      <c r="J832">
        <f>INDEX(NDX!B:B,MATCH(Data!A832,NDX!A:A,0))</f>
        <v>14765.69</v>
      </c>
      <c r="K832">
        <f>INDEX('S&amp;P'!B:B,MATCH(Data!A832,'S&amp;P'!A:A,0))</f>
        <v>4520.16</v>
      </c>
    </row>
    <row r="833" spans="1:11" x14ac:dyDescent="0.25">
      <c r="A833" s="1">
        <v>44643</v>
      </c>
      <c r="B833">
        <f>INDEX(BIDU!B:B,MATCH(Data!A833,BIDU!A:A,0))</f>
        <v>154.9</v>
      </c>
      <c r="C833">
        <f>INDEX(TME!B:B,MATCH(Data!A833,TME!A:A,0))</f>
        <v>5.37</v>
      </c>
      <c r="D833">
        <f>INDEX(VIPS!B:B,MATCH(Data!A833,VIPS!A:A,0))</f>
        <v>9.42</v>
      </c>
      <c r="E833">
        <f>INDEX(FTCH!B:B,MATCH(Data!A833,FTCH!A:A,0))</f>
        <v>15.33</v>
      </c>
      <c r="F833">
        <f>INDEX(IQ!B:B,MATCH(Data!A833,IQ!A:A,0))</f>
        <v>4.68</v>
      </c>
      <c r="G833">
        <f>INDEX(Para!B:B,MATCH(Data!A833,Para!A:A,0))</f>
        <v>37.619999999999997</v>
      </c>
      <c r="H833">
        <f>INDEX(DISCA!B:B,MATCH(Data!A833,DISCA!A:A,0))</f>
        <v>26.62</v>
      </c>
      <c r="I833">
        <f>INDEX(GSX!B:B,MATCH(Data!A833,GSX!A:A,0))</f>
        <v>2.23</v>
      </c>
      <c r="J833">
        <f>INDEX(NDX!B:B,MATCH(Data!A833,NDX!A:A,0))</f>
        <v>14447.55</v>
      </c>
      <c r="K833">
        <f>INDEX('S&amp;P'!B:B,MATCH(Data!A833,'S&amp;P'!A:A,0))</f>
        <v>4456.24</v>
      </c>
    </row>
    <row r="834" spans="1:11" x14ac:dyDescent="0.25">
      <c r="A834" s="1">
        <v>44642</v>
      </c>
      <c r="B834">
        <f>INDEX(BIDU!B:B,MATCH(Data!A834,BIDU!A:A,0))</f>
        <v>154.59</v>
      </c>
      <c r="C834">
        <f>INDEX(TME!B:B,MATCH(Data!A834,TME!A:A,0))</f>
        <v>5.0999999999999996</v>
      </c>
      <c r="D834">
        <f>INDEX(VIPS!B:B,MATCH(Data!A834,VIPS!A:A,0))</f>
        <v>9.34</v>
      </c>
      <c r="E834">
        <f>INDEX(FTCH!B:B,MATCH(Data!A834,FTCH!A:A,0))</f>
        <v>15.04</v>
      </c>
      <c r="F834">
        <f>INDEX(IQ!B:B,MATCH(Data!A834,IQ!A:A,0))</f>
        <v>4.18</v>
      </c>
      <c r="G834">
        <f>INDEX(Para!B:B,MATCH(Data!A834,Para!A:A,0))</f>
        <v>37.43</v>
      </c>
      <c r="H834">
        <f>INDEX(DISCA!B:B,MATCH(Data!A834,DISCA!A:A,0))</f>
        <v>26.87</v>
      </c>
      <c r="I834">
        <f>INDEX(GSX!B:B,MATCH(Data!A834,GSX!A:A,0))</f>
        <v>2.2999999999999998</v>
      </c>
      <c r="J834">
        <f>INDEX(NDX!B:B,MATCH(Data!A834,NDX!A:A,0))</f>
        <v>14654.33</v>
      </c>
      <c r="K834">
        <f>INDEX('S&amp;P'!B:B,MATCH(Data!A834,'S&amp;P'!A:A,0))</f>
        <v>4511.6099999999997</v>
      </c>
    </row>
    <row r="835" spans="1:11" x14ac:dyDescent="0.25">
      <c r="A835" s="1">
        <v>44641</v>
      </c>
      <c r="B835">
        <f>INDEX(BIDU!B:B,MATCH(Data!A835,BIDU!A:A,0))</f>
        <v>146.68</v>
      </c>
      <c r="C835">
        <f>INDEX(TME!B:B,MATCH(Data!A835,TME!A:A,0))</f>
        <v>4.6500000000000004</v>
      </c>
      <c r="D835">
        <f>INDEX(VIPS!B:B,MATCH(Data!A835,VIPS!A:A,0))</f>
        <v>8.77</v>
      </c>
      <c r="E835">
        <f>INDEX(FTCH!B:B,MATCH(Data!A835,FTCH!A:A,0))</f>
        <v>13.96</v>
      </c>
      <c r="F835">
        <f>INDEX(IQ!B:B,MATCH(Data!A835,IQ!A:A,0))</f>
        <v>3.36</v>
      </c>
      <c r="G835">
        <f>INDEX(Para!B:B,MATCH(Data!A835,Para!A:A,0))</f>
        <v>36.4</v>
      </c>
      <c r="H835" t="e">
        <f>INDEX(DISCA!B:B,MATCH(Data!A835,DISCA!A:A,0))</f>
        <v>#N/A</v>
      </c>
      <c r="I835">
        <f>INDEX(GSX!B:B,MATCH(Data!A835,GSX!A:A,0))</f>
        <v>2.15</v>
      </c>
      <c r="J835">
        <f>INDEX(NDX!B:B,MATCH(Data!A835,NDX!A:A,0))</f>
        <v>14376.09</v>
      </c>
      <c r="K835">
        <f>INDEX('S&amp;P'!B:B,MATCH(Data!A835,'S&amp;P'!A:A,0))</f>
        <v>4461.18</v>
      </c>
    </row>
    <row r="836" spans="1:11" x14ac:dyDescent="0.25">
      <c r="A836" s="1">
        <v>44638</v>
      </c>
      <c r="B836">
        <f>INDEX(BIDU!B:B,MATCH(Data!A836,BIDU!A:A,0))</f>
        <v>149.04</v>
      </c>
      <c r="C836">
        <f>INDEX(TME!B:B,MATCH(Data!A836,TME!A:A,0))</f>
        <v>5.0599999999999996</v>
      </c>
      <c r="D836">
        <f>INDEX(VIPS!B:B,MATCH(Data!A836,VIPS!A:A,0))</f>
        <v>8.8699999999999992</v>
      </c>
      <c r="E836">
        <f>INDEX(FTCH!B:B,MATCH(Data!A836,FTCH!A:A,0))</f>
        <v>14.33</v>
      </c>
      <c r="F836">
        <f>INDEX(IQ!B:B,MATCH(Data!A836,IQ!A:A,0))</f>
        <v>3.48</v>
      </c>
      <c r="G836">
        <f>INDEX(Para!B:B,MATCH(Data!A836,Para!A:A,0))</f>
        <v>37.090000000000003</v>
      </c>
      <c r="H836" t="e">
        <f>INDEX(DISCA!B:B,MATCH(Data!A836,DISCA!A:A,0))</f>
        <v>#N/A</v>
      </c>
      <c r="I836">
        <f>INDEX(GSX!B:B,MATCH(Data!A836,GSX!A:A,0))</f>
        <v>2.2400000000000002</v>
      </c>
      <c r="J836">
        <f>INDEX(NDX!B:B,MATCH(Data!A836,NDX!A:A,0))</f>
        <v>14420.08</v>
      </c>
      <c r="K836">
        <f>INDEX('S&amp;P'!B:B,MATCH(Data!A836,'S&amp;P'!A:A,0))</f>
        <v>4463.12</v>
      </c>
    </row>
    <row r="837" spans="1:11" x14ac:dyDescent="0.25">
      <c r="A837" s="1">
        <v>44637</v>
      </c>
      <c r="B837">
        <f>INDEX(BIDU!B:B,MATCH(Data!A837,BIDU!A:A,0))</f>
        <v>147.15</v>
      </c>
      <c r="C837">
        <f>INDEX(TME!B:B,MATCH(Data!A837,TME!A:A,0))</f>
        <v>4.1900000000000004</v>
      </c>
      <c r="D837">
        <f>INDEX(VIPS!B:B,MATCH(Data!A837,VIPS!A:A,0))</f>
        <v>7.81</v>
      </c>
      <c r="E837">
        <f>INDEX(FTCH!B:B,MATCH(Data!A837,FTCH!A:A,0))</f>
        <v>13.65</v>
      </c>
      <c r="F837">
        <f>INDEX(IQ!B:B,MATCH(Data!A837,IQ!A:A,0))</f>
        <v>2.91</v>
      </c>
      <c r="G837">
        <f>INDEX(Para!B:B,MATCH(Data!A837,Para!A:A,0))</f>
        <v>36.869999999999997</v>
      </c>
      <c r="H837" t="e">
        <f>INDEX(DISCA!B:B,MATCH(Data!A837,DISCA!A:A,0))</f>
        <v>#N/A</v>
      </c>
      <c r="I837">
        <f>INDEX(GSX!B:B,MATCH(Data!A837,GSX!A:A,0))</f>
        <v>1.84</v>
      </c>
      <c r="J837">
        <f>INDEX(NDX!B:B,MATCH(Data!A837,NDX!A:A,0))</f>
        <v>14118.6</v>
      </c>
      <c r="K837">
        <f>INDEX('S&amp;P'!B:B,MATCH(Data!A837,'S&amp;P'!A:A,0))</f>
        <v>4411.67</v>
      </c>
    </row>
    <row r="838" spans="1:11" x14ac:dyDescent="0.25">
      <c r="A838" s="1">
        <v>44636</v>
      </c>
      <c r="B838">
        <f>INDEX(BIDU!B:B,MATCH(Data!A838,BIDU!A:A,0))</f>
        <v>150.87</v>
      </c>
      <c r="C838">
        <f>INDEX(TME!B:B,MATCH(Data!A838,TME!A:A,0))</f>
        <v>4.63</v>
      </c>
      <c r="D838">
        <f>INDEX(VIPS!B:B,MATCH(Data!A838,VIPS!A:A,0))</f>
        <v>8.48</v>
      </c>
      <c r="E838">
        <f>INDEX(FTCH!B:B,MATCH(Data!A838,FTCH!A:A,0))</f>
        <v>13.66</v>
      </c>
      <c r="F838">
        <f>INDEX(IQ!B:B,MATCH(Data!A838,IQ!A:A,0))</f>
        <v>3.16</v>
      </c>
      <c r="G838">
        <f>INDEX(Para!B:B,MATCH(Data!A838,Para!A:A,0))</f>
        <v>36.25</v>
      </c>
      <c r="H838" t="e">
        <f>INDEX(DISCA!B:B,MATCH(Data!A838,DISCA!A:A,0))</f>
        <v>#N/A</v>
      </c>
      <c r="I838">
        <f>INDEX(GSX!B:B,MATCH(Data!A838,GSX!A:A,0))</f>
        <v>1.89</v>
      </c>
      <c r="J838">
        <f>INDEX(NDX!B:B,MATCH(Data!A838,NDX!A:A,0))</f>
        <v>13956.79</v>
      </c>
      <c r="K838">
        <f>INDEX('S&amp;P'!B:B,MATCH(Data!A838,'S&amp;P'!A:A,0))</f>
        <v>4357.8599999999997</v>
      </c>
    </row>
    <row r="839" spans="1:11" x14ac:dyDescent="0.25">
      <c r="A839" s="1">
        <v>44635</v>
      </c>
      <c r="B839">
        <f>INDEX(BIDU!B:B,MATCH(Data!A839,BIDU!A:A,0))</f>
        <v>108.38</v>
      </c>
      <c r="C839">
        <f>INDEX(TME!B:B,MATCH(Data!A839,TME!A:A,0))</f>
        <v>3.58</v>
      </c>
      <c r="D839">
        <f>INDEX(VIPS!B:B,MATCH(Data!A839,VIPS!A:A,0))</f>
        <v>6.43</v>
      </c>
      <c r="E839">
        <f>INDEX(FTCH!B:B,MATCH(Data!A839,FTCH!A:A,0))</f>
        <v>11.1</v>
      </c>
      <c r="F839">
        <f>INDEX(IQ!B:B,MATCH(Data!A839,IQ!A:A,0))</f>
        <v>2.11</v>
      </c>
      <c r="G839">
        <f>INDEX(Para!B:B,MATCH(Data!A839,Para!A:A,0))</f>
        <v>35.21</v>
      </c>
      <c r="H839" t="e">
        <f>INDEX(DISCA!B:B,MATCH(Data!A839,DISCA!A:A,0))</f>
        <v>#N/A</v>
      </c>
      <c r="I839">
        <f>INDEX(GSX!B:B,MATCH(Data!A839,GSX!A:A,0))</f>
        <v>1.44</v>
      </c>
      <c r="J839">
        <f>INDEX(NDX!B:B,MATCH(Data!A839,NDX!A:A,0))</f>
        <v>13458.56</v>
      </c>
      <c r="K839">
        <f>INDEX('S&amp;P'!B:B,MATCH(Data!A839,'S&amp;P'!A:A,0))</f>
        <v>4262.45</v>
      </c>
    </row>
    <row r="840" spans="1:11" x14ac:dyDescent="0.25">
      <c r="A840" s="1">
        <v>44634</v>
      </c>
      <c r="B840">
        <f>INDEX(BIDU!B:B,MATCH(Data!A840,BIDU!A:A,0))</f>
        <v>108.97</v>
      </c>
      <c r="C840">
        <f>INDEX(TME!B:B,MATCH(Data!A840,TME!A:A,0))</f>
        <v>3.12</v>
      </c>
      <c r="D840">
        <f>INDEX(VIPS!B:B,MATCH(Data!A840,VIPS!A:A,0))</f>
        <v>6.04</v>
      </c>
      <c r="E840">
        <f>INDEX(FTCH!B:B,MATCH(Data!A840,FTCH!A:A,0))</f>
        <v>10.95</v>
      </c>
      <c r="F840">
        <f>INDEX(IQ!B:B,MATCH(Data!A840,IQ!A:A,0))</f>
        <v>2.11</v>
      </c>
      <c r="G840">
        <f>INDEX(Para!B:B,MATCH(Data!A840,Para!A:A,0))</f>
        <v>35.770000000000003</v>
      </c>
      <c r="H840" t="e">
        <f>INDEX(DISCA!B:B,MATCH(Data!A840,DISCA!A:A,0))</f>
        <v>#N/A</v>
      </c>
      <c r="I840">
        <f>INDEX(GSX!B:B,MATCH(Data!A840,GSX!A:A,0))</f>
        <v>1.4</v>
      </c>
      <c r="J840">
        <f>INDEX(NDX!B:B,MATCH(Data!A840,NDX!A:A,0))</f>
        <v>13046.64</v>
      </c>
      <c r="K840">
        <f>INDEX('S&amp;P'!B:B,MATCH(Data!A840,'S&amp;P'!A:A,0))</f>
        <v>4173.1099999999997</v>
      </c>
    </row>
    <row r="841" spans="1:11" x14ac:dyDescent="0.25">
      <c r="A841" s="1">
        <v>44631</v>
      </c>
      <c r="B841">
        <f>INDEX(BIDU!B:B,MATCH(Data!A841,BIDU!A:A,0))</f>
        <v>118.92</v>
      </c>
      <c r="C841">
        <f>INDEX(TME!B:B,MATCH(Data!A841,TME!A:A,0))</f>
        <v>3.44</v>
      </c>
      <c r="D841">
        <f>INDEX(VIPS!B:B,MATCH(Data!A841,VIPS!A:A,0))</f>
        <v>6.56</v>
      </c>
      <c r="E841">
        <f>INDEX(FTCH!B:B,MATCH(Data!A841,FTCH!A:A,0))</f>
        <v>11.51</v>
      </c>
      <c r="F841">
        <f>INDEX(IQ!B:B,MATCH(Data!A841,IQ!A:A,0))</f>
        <v>2.78</v>
      </c>
      <c r="G841">
        <f>INDEX(Para!B:B,MATCH(Data!A841,Para!A:A,0))</f>
        <v>32.619999999999997</v>
      </c>
      <c r="H841">
        <f>INDEX(DISCA!B:B,MATCH(Data!A841,DISCA!A:A,0))</f>
        <v>23.99</v>
      </c>
      <c r="I841">
        <f>INDEX(GSX!B:B,MATCH(Data!A841,GSX!A:A,0))</f>
        <v>1.54</v>
      </c>
      <c r="J841">
        <f>INDEX(NDX!B:B,MATCH(Data!A841,NDX!A:A,0))</f>
        <v>13301.83</v>
      </c>
      <c r="K841">
        <f>INDEX('S&amp;P'!B:B,MATCH(Data!A841,'S&amp;P'!A:A,0))</f>
        <v>4204.3100000000004</v>
      </c>
    </row>
    <row r="842" spans="1:11" x14ac:dyDescent="0.25">
      <c r="A842" s="1">
        <v>44630</v>
      </c>
      <c r="B842">
        <f>INDEX(BIDU!B:B,MATCH(Data!A842,BIDU!A:A,0))</f>
        <v>135.16</v>
      </c>
      <c r="C842">
        <f>INDEX(TME!B:B,MATCH(Data!A842,TME!A:A,0))</f>
        <v>3.95</v>
      </c>
      <c r="D842">
        <f>INDEX(VIPS!B:B,MATCH(Data!A842,VIPS!A:A,0))</f>
        <v>7.18</v>
      </c>
      <c r="E842">
        <f>INDEX(FTCH!B:B,MATCH(Data!A842,FTCH!A:A,0))</f>
        <v>12.68</v>
      </c>
      <c r="F842">
        <f>INDEX(IQ!B:B,MATCH(Data!A842,IQ!A:A,0))</f>
        <v>3.21</v>
      </c>
      <c r="G842">
        <f>INDEX(Para!B:B,MATCH(Data!A842,Para!A:A,0))</f>
        <v>33.229999999999997</v>
      </c>
      <c r="H842">
        <f>INDEX(DISCA!B:B,MATCH(Data!A842,DISCA!A:A,0))</f>
        <v>25.08</v>
      </c>
      <c r="I842">
        <f>INDEX(GSX!B:B,MATCH(Data!A842,GSX!A:A,0))</f>
        <v>1.7</v>
      </c>
      <c r="J842">
        <f>INDEX(NDX!B:B,MATCH(Data!A842,NDX!A:A,0))</f>
        <v>13591</v>
      </c>
      <c r="K842">
        <f>INDEX('S&amp;P'!B:B,MATCH(Data!A842,'S&amp;P'!A:A,0))</f>
        <v>4259.5200000000004</v>
      </c>
    </row>
    <row r="843" spans="1:11" x14ac:dyDescent="0.25">
      <c r="A843" s="1">
        <v>44629</v>
      </c>
      <c r="B843">
        <f>INDEX(BIDU!B:B,MATCH(Data!A843,BIDU!A:A,0))</f>
        <v>144.22999999999999</v>
      </c>
      <c r="C843">
        <f>INDEX(TME!B:B,MATCH(Data!A843,TME!A:A,0))</f>
        <v>4.42</v>
      </c>
      <c r="D843">
        <f>INDEX(VIPS!B:B,MATCH(Data!A843,VIPS!A:A,0))</f>
        <v>7.97</v>
      </c>
      <c r="E843">
        <f>INDEX(FTCH!B:B,MATCH(Data!A843,FTCH!A:A,0))</f>
        <v>13.55</v>
      </c>
      <c r="F843">
        <f>INDEX(IQ!B:B,MATCH(Data!A843,IQ!A:A,0))</f>
        <v>4.0999999999999996</v>
      </c>
      <c r="G843">
        <f>INDEX(Para!B:B,MATCH(Data!A843,Para!A:A,0))</f>
        <v>33.74</v>
      </c>
      <c r="H843">
        <f>INDEX(DISCA!B:B,MATCH(Data!A843,DISCA!A:A,0))</f>
        <v>25.37</v>
      </c>
      <c r="I843">
        <f>INDEX(GSX!B:B,MATCH(Data!A843,GSX!A:A,0))</f>
        <v>1.94</v>
      </c>
      <c r="J843">
        <f>INDEX(NDX!B:B,MATCH(Data!A843,NDX!A:A,0))</f>
        <v>13742.2</v>
      </c>
      <c r="K843">
        <f>INDEX('S&amp;P'!B:B,MATCH(Data!A843,'S&amp;P'!A:A,0))</f>
        <v>4277.88</v>
      </c>
    </row>
    <row r="844" spans="1:11" x14ac:dyDescent="0.25">
      <c r="A844" s="1">
        <v>44628</v>
      </c>
      <c r="B844">
        <f>INDEX(BIDU!B:B,MATCH(Data!A844,BIDU!A:A,0))</f>
        <v>136.82</v>
      </c>
      <c r="C844">
        <f>INDEX(TME!B:B,MATCH(Data!A844,TME!A:A,0))</f>
        <v>4.3499999999999996</v>
      </c>
      <c r="D844">
        <f>INDEX(VIPS!B:B,MATCH(Data!A844,VIPS!A:A,0))</f>
        <v>7.67</v>
      </c>
      <c r="E844">
        <f>INDEX(FTCH!B:B,MATCH(Data!A844,FTCH!A:A,0))</f>
        <v>12.77</v>
      </c>
      <c r="F844">
        <f>INDEX(IQ!B:B,MATCH(Data!A844,IQ!A:A,0))</f>
        <v>3.96</v>
      </c>
      <c r="G844">
        <f>INDEX(Para!B:B,MATCH(Data!A844,Para!A:A,0))</f>
        <v>33.75</v>
      </c>
      <c r="H844" t="e">
        <f>INDEX(DISCA!B:B,MATCH(Data!A844,DISCA!A:A,0))</f>
        <v>#N/A</v>
      </c>
      <c r="I844">
        <f>INDEX(GSX!B:B,MATCH(Data!A844,GSX!A:A,0))</f>
        <v>1.57</v>
      </c>
      <c r="J844">
        <f>INDEX(NDX!B:B,MATCH(Data!A844,NDX!A:A,0))</f>
        <v>13267.61</v>
      </c>
      <c r="K844">
        <f>INDEX('S&amp;P'!B:B,MATCH(Data!A844,'S&amp;P'!A:A,0))</f>
        <v>4170.7</v>
      </c>
    </row>
    <row r="845" spans="1:11" x14ac:dyDescent="0.25">
      <c r="A845" s="1">
        <v>44627</v>
      </c>
      <c r="B845">
        <f>INDEX(BIDU!B:B,MATCH(Data!A845,BIDU!A:A,0))</f>
        <v>138.37</v>
      </c>
      <c r="C845">
        <f>INDEX(TME!B:B,MATCH(Data!A845,TME!A:A,0))</f>
        <v>4.34</v>
      </c>
      <c r="D845">
        <f>INDEX(VIPS!B:B,MATCH(Data!A845,VIPS!A:A,0))</f>
        <v>7.48</v>
      </c>
      <c r="E845">
        <f>INDEX(FTCH!B:B,MATCH(Data!A845,FTCH!A:A,0))</f>
        <v>12.45</v>
      </c>
      <c r="F845">
        <f>INDEX(IQ!B:B,MATCH(Data!A845,IQ!A:A,0))</f>
        <v>4.29</v>
      </c>
      <c r="G845">
        <f>INDEX(Para!B:B,MATCH(Data!A845,Para!A:A,0))</f>
        <v>33.520000000000003</v>
      </c>
      <c r="H845" t="e">
        <f>INDEX(DISCA!B:B,MATCH(Data!A845,DISCA!A:A,0))</f>
        <v>#N/A</v>
      </c>
      <c r="I845">
        <f>INDEX(GSX!B:B,MATCH(Data!A845,GSX!A:A,0))</f>
        <v>1.44</v>
      </c>
      <c r="J845">
        <f>INDEX(NDX!B:B,MATCH(Data!A845,NDX!A:A,0))</f>
        <v>13319.38</v>
      </c>
      <c r="K845">
        <f>INDEX('S&amp;P'!B:B,MATCH(Data!A845,'S&amp;P'!A:A,0))</f>
        <v>4201.09</v>
      </c>
    </row>
    <row r="846" spans="1:11" x14ac:dyDescent="0.25">
      <c r="A846" s="1">
        <v>44624</v>
      </c>
      <c r="B846">
        <f>INDEX(BIDU!B:B,MATCH(Data!A846,BIDU!A:A,0))</f>
        <v>147.26</v>
      </c>
      <c r="C846">
        <f>INDEX(TME!B:B,MATCH(Data!A846,TME!A:A,0))</f>
        <v>4.57</v>
      </c>
      <c r="D846">
        <f>INDEX(VIPS!B:B,MATCH(Data!A846,VIPS!A:A,0))</f>
        <v>7.72</v>
      </c>
      <c r="E846">
        <f>INDEX(FTCH!B:B,MATCH(Data!A846,FTCH!A:A,0))</f>
        <v>14.74</v>
      </c>
      <c r="F846">
        <f>INDEX(IQ!B:B,MATCH(Data!A846,IQ!A:A,0))</f>
        <v>4.2699999999999996</v>
      </c>
      <c r="G846">
        <f>INDEX(Para!B:B,MATCH(Data!A846,Para!A:A,0))</f>
        <v>34.07</v>
      </c>
      <c r="H846">
        <f>INDEX(DISCA!B:B,MATCH(Data!A846,DISCA!A:A,0))</f>
        <v>26.89</v>
      </c>
      <c r="I846">
        <f>INDEX(GSX!B:B,MATCH(Data!A846,GSX!A:A,0))</f>
        <v>1.39</v>
      </c>
      <c r="J846">
        <f>INDEX(NDX!B:B,MATCH(Data!A846,NDX!A:A,0))</f>
        <v>13837.83</v>
      </c>
      <c r="K846">
        <f>INDEX('S&amp;P'!B:B,MATCH(Data!A846,'S&amp;P'!A:A,0))</f>
        <v>4328.87</v>
      </c>
    </row>
    <row r="847" spans="1:11" x14ac:dyDescent="0.25">
      <c r="A847" s="1">
        <v>44623</v>
      </c>
      <c r="B847">
        <f>INDEX(BIDU!B:B,MATCH(Data!A847,BIDU!A:A,0))</f>
        <v>155.19</v>
      </c>
      <c r="C847">
        <f>INDEX(TME!B:B,MATCH(Data!A847,TME!A:A,0))</f>
        <v>4.82</v>
      </c>
      <c r="D847">
        <f>INDEX(VIPS!B:B,MATCH(Data!A847,VIPS!A:A,0))</f>
        <v>8.3000000000000007</v>
      </c>
      <c r="E847">
        <f>INDEX(FTCH!B:B,MATCH(Data!A847,FTCH!A:A,0))</f>
        <v>15.94</v>
      </c>
      <c r="F847">
        <f>INDEX(IQ!B:B,MATCH(Data!A847,IQ!A:A,0))</f>
        <v>4.8</v>
      </c>
      <c r="G847">
        <f>INDEX(Para!B:B,MATCH(Data!A847,Para!A:A,0))</f>
        <v>35.44</v>
      </c>
      <c r="H847">
        <f>INDEX(DISCA!B:B,MATCH(Data!A847,DISCA!A:A,0))</f>
        <v>28.68</v>
      </c>
      <c r="I847">
        <f>INDEX(GSX!B:B,MATCH(Data!A847,GSX!A:A,0))</f>
        <v>1.53</v>
      </c>
      <c r="J847">
        <f>INDEX(NDX!B:B,MATCH(Data!A847,NDX!A:A,0))</f>
        <v>14035.21</v>
      </c>
      <c r="K847">
        <f>INDEX('S&amp;P'!B:B,MATCH(Data!A847,'S&amp;P'!A:A,0))</f>
        <v>4363.49</v>
      </c>
    </row>
    <row r="848" spans="1:11" x14ac:dyDescent="0.25">
      <c r="A848" s="1">
        <v>44622</v>
      </c>
      <c r="B848">
        <f>INDEX(BIDU!B:B,MATCH(Data!A848,BIDU!A:A,0))</f>
        <v>160.57</v>
      </c>
      <c r="C848">
        <f>INDEX(TME!B:B,MATCH(Data!A848,TME!A:A,0))</f>
        <v>5.23</v>
      </c>
      <c r="D848">
        <f>INDEX(VIPS!B:B,MATCH(Data!A848,VIPS!A:A,0))</f>
        <v>8.58</v>
      </c>
      <c r="E848">
        <f>INDEX(FTCH!B:B,MATCH(Data!A848,FTCH!A:A,0))</f>
        <v>17.079999999999998</v>
      </c>
      <c r="F848">
        <f>INDEX(IQ!B:B,MATCH(Data!A848,IQ!A:A,0))</f>
        <v>5.04</v>
      </c>
      <c r="G848">
        <f>INDEX(Para!B:B,MATCH(Data!A848,Para!A:A,0))</f>
        <v>35.24</v>
      </c>
      <c r="H848" t="e">
        <f>INDEX(DISCA!B:B,MATCH(Data!A848,DISCA!A:A,0))</f>
        <v>#N/A</v>
      </c>
      <c r="I848">
        <f>INDEX(GSX!B:B,MATCH(Data!A848,GSX!A:A,0))</f>
        <v>1.61</v>
      </c>
      <c r="J848">
        <f>INDEX(NDX!B:B,MATCH(Data!A848,NDX!A:A,0))</f>
        <v>14243.69</v>
      </c>
      <c r="K848">
        <f>INDEX('S&amp;P'!B:B,MATCH(Data!A848,'S&amp;P'!A:A,0))</f>
        <v>4386.54</v>
      </c>
    </row>
    <row r="849" spans="1:11" x14ac:dyDescent="0.25">
      <c r="A849" s="1">
        <v>44621</v>
      </c>
      <c r="B849">
        <f>INDEX(BIDU!B:B,MATCH(Data!A849,BIDU!A:A,0))</f>
        <v>162.86000000000001</v>
      </c>
      <c r="C849">
        <f>INDEX(TME!B:B,MATCH(Data!A849,TME!A:A,0))</f>
        <v>5.3</v>
      </c>
      <c r="D849">
        <f>INDEX(VIPS!B:B,MATCH(Data!A849,VIPS!A:A,0))</f>
        <v>8.4600000000000009</v>
      </c>
      <c r="E849">
        <f>INDEX(FTCH!B:B,MATCH(Data!A849,FTCH!A:A,0))</f>
        <v>17.200001</v>
      </c>
      <c r="F849">
        <f>INDEX(IQ!B:B,MATCH(Data!A849,IQ!A:A,0))</f>
        <v>5.03</v>
      </c>
      <c r="G849">
        <f>INDEX(Para!B:B,MATCH(Data!A849,Para!A:A,0))</f>
        <v>32.26</v>
      </c>
      <c r="H849">
        <f>INDEX(DISCA!B:B,MATCH(Data!A849,DISCA!A:A,0))</f>
        <v>28.11</v>
      </c>
      <c r="I849">
        <f>INDEX(GSX!B:B,MATCH(Data!A849,GSX!A:A,0))</f>
        <v>1.66</v>
      </c>
      <c r="J849">
        <f>INDEX(NDX!B:B,MATCH(Data!A849,NDX!A:A,0))</f>
        <v>14005.99</v>
      </c>
      <c r="K849">
        <f>INDEX('S&amp;P'!B:B,MATCH(Data!A849,'S&amp;P'!A:A,0))</f>
        <v>4306.26</v>
      </c>
    </row>
    <row r="850" spans="1:11" x14ac:dyDescent="0.25">
      <c r="A850" s="1">
        <v>44620</v>
      </c>
      <c r="B850">
        <f>INDEX(BIDU!B:B,MATCH(Data!A850,BIDU!A:A,0))</f>
        <v>152.44</v>
      </c>
      <c r="C850">
        <f>INDEX(TME!B:B,MATCH(Data!A850,TME!A:A,0))</f>
        <v>5.39</v>
      </c>
      <c r="D850">
        <f>INDEX(VIPS!B:B,MATCH(Data!A850,VIPS!A:A,0))</f>
        <v>8.67</v>
      </c>
      <c r="E850">
        <f>INDEX(FTCH!B:B,MATCH(Data!A850,FTCH!A:A,0))</f>
        <v>19.049999</v>
      </c>
      <c r="F850">
        <f>INDEX(IQ!B:B,MATCH(Data!A850,IQ!A:A,0))</f>
        <v>4.1399999999999997</v>
      </c>
      <c r="G850">
        <f>INDEX(Para!B:B,MATCH(Data!A850,Para!A:A,0))</f>
        <v>30.61</v>
      </c>
      <c r="H850">
        <f>INDEX(DISCA!B:B,MATCH(Data!A850,DISCA!A:A,0))</f>
        <v>28.05</v>
      </c>
      <c r="I850">
        <f>INDEX(GSX!B:B,MATCH(Data!A850,GSX!A:A,0))</f>
        <v>1.75</v>
      </c>
      <c r="J850">
        <f>INDEX(NDX!B:B,MATCH(Data!A850,NDX!A:A,0))</f>
        <v>14237.81</v>
      </c>
      <c r="K850">
        <f>INDEX('S&amp;P'!B:B,MATCH(Data!A850,'S&amp;P'!A:A,0))</f>
        <v>4373.9399999999996</v>
      </c>
    </row>
    <row r="851" spans="1:11" x14ac:dyDescent="0.25">
      <c r="A851" s="1">
        <v>44617</v>
      </c>
      <c r="B851">
        <f>INDEX(BIDU!B:B,MATCH(Data!A851,BIDU!A:A,0))</f>
        <v>153.11000000000001</v>
      </c>
      <c r="C851">
        <f>INDEX(TME!B:B,MATCH(Data!A851,TME!A:A,0))</f>
        <v>5.43</v>
      </c>
      <c r="D851">
        <f>INDEX(VIPS!B:B,MATCH(Data!A851,VIPS!A:A,0))</f>
        <v>9.0500000000000007</v>
      </c>
      <c r="E851">
        <f>INDEX(FTCH!B:B,MATCH(Data!A851,FTCH!A:A,0))</f>
        <v>20.92</v>
      </c>
      <c r="F851">
        <f>INDEX(IQ!B:B,MATCH(Data!A851,IQ!A:A,0))</f>
        <v>4.04</v>
      </c>
      <c r="G851">
        <f>INDEX(Para!B:B,MATCH(Data!A851,Para!A:A,0))</f>
        <v>29.56</v>
      </c>
      <c r="H851">
        <f>INDEX(DISCA!B:B,MATCH(Data!A851,DISCA!A:A,0))</f>
        <v>28.24</v>
      </c>
      <c r="I851">
        <f>INDEX(GSX!B:B,MATCH(Data!A851,GSX!A:A,0))</f>
        <v>1.82</v>
      </c>
      <c r="J851">
        <f>INDEX(NDX!B:B,MATCH(Data!A851,NDX!A:A,0))</f>
        <v>14189.16</v>
      </c>
      <c r="K851">
        <f>INDEX('S&amp;P'!B:B,MATCH(Data!A851,'S&amp;P'!A:A,0))</f>
        <v>4384.6499999999996</v>
      </c>
    </row>
    <row r="852" spans="1:11" x14ac:dyDescent="0.25">
      <c r="A852" s="1">
        <v>44616</v>
      </c>
      <c r="B852">
        <f>INDEX(BIDU!B:B,MATCH(Data!A852,BIDU!A:A,0))</f>
        <v>151.12</v>
      </c>
      <c r="C852">
        <f>INDEX(TME!B:B,MATCH(Data!A852,TME!A:A,0))</f>
        <v>5.38</v>
      </c>
      <c r="D852">
        <f>INDEX(VIPS!B:B,MATCH(Data!A852,VIPS!A:A,0))</f>
        <v>8.89</v>
      </c>
      <c r="E852">
        <f>INDEX(FTCH!B:B,MATCH(Data!A852,FTCH!A:A,0))</f>
        <v>15.01</v>
      </c>
      <c r="F852">
        <f>INDEX(IQ!B:B,MATCH(Data!A852,IQ!A:A,0))</f>
        <v>4</v>
      </c>
      <c r="G852">
        <f>INDEX(Para!B:B,MATCH(Data!A852,Para!A:A,0))</f>
        <v>29.05</v>
      </c>
      <c r="H852">
        <f>INDEX(DISCA!B:B,MATCH(Data!A852,DISCA!A:A,0))</f>
        <v>27.73</v>
      </c>
      <c r="I852">
        <f>INDEX(GSX!B:B,MATCH(Data!A852,GSX!A:A,0))</f>
        <v>1.89</v>
      </c>
      <c r="J852">
        <f>INDEX(NDX!B:B,MATCH(Data!A852,NDX!A:A,0))</f>
        <v>13974.67</v>
      </c>
      <c r="K852">
        <f>INDEX('S&amp;P'!B:B,MATCH(Data!A852,'S&amp;P'!A:A,0))</f>
        <v>4288.7</v>
      </c>
    </row>
    <row r="853" spans="1:11" x14ac:dyDescent="0.25">
      <c r="A853" s="1">
        <v>44615</v>
      </c>
      <c r="B853">
        <f>INDEX(BIDU!B:B,MATCH(Data!A853,BIDU!A:A,0))</f>
        <v>149.82</v>
      </c>
      <c r="C853">
        <f>INDEX(TME!B:B,MATCH(Data!A853,TME!A:A,0))</f>
        <v>5.42</v>
      </c>
      <c r="D853">
        <f>INDEX(VIPS!B:B,MATCH(Data!A853,VIPS!A:A,0))</f>
        <v>8.67</v>
      </c>
      <c r="E853">
        <f>INDEX(FTCH!B:B,MATCH(Data!A853,FTCH!A:A,0))</f>
        <v>14.27</v>
      </c>
      <c r="F853">
        <f>INDEX(IQ!B:B,MATCH(Data!A853,IQ!A:A,0))</f>
        <v>3.84</v>
      </c>
      <c r="G853">
        <f>INDEX(Para!B:B,MATCH(Data!A853,Para!A:A,0))</f>
        <v>28.4</v>
      </c>
      <c r="H853">
        <f>INDEX(DISCA!B:B,MATCH(Data!A853,DISCA!A:A,0))</f>
        <v>28.21</v>
      </c>
      <c r="I853">
        <f>INDEX(GSX!B:B,MATCH(Data!A853,GSX!A:A,0))</f>
        <v>1.91</v>
      </c>
      <c r="J853">
        <f>INDEX(NDX!B:B,MATCH(Data!A853,NDX!A:A,0))</f>
        <v>13509.43</v>
      </c>
      <c r="K853">
        <f>INDEX('S&amp;P'!B:B,MATCH(Data!A853,'S&amp;P'!A:A,0))</f>
        <v>4225.5</v>
      </c>
    </row>
    <row r="854" spans="1:11" x14ac:dyDescent="0.25">
      <c r="A854" s="1">
        <v>44614</v>
      </c>
      <c r="B854">
        <f>INDEX(BIDU!B:B,MATCH(Data!A854,BIDU!A:A,0))</f>
        <v>151.66999999999999</v>
      </c>
      <c r="C854">
        <f>INDEX(TME!B:B,MATCH(Data!A854,TME!A:A,0))</f>
        <v>5.51</v>
      </c>
      <c r="D854">
        <f>INDEX(VIPS!B:B,MATCH(Data!A854,VIPS!A:A,0))</f>
        <v>9.84</v>
      </c>
      <c r="E854">
        <f>INDEX(FTCH!B:B,MATCH(Data!A854,FTCH!A:A,0))</f>
        <v>15.44</v>
      </c>
      <c r="F854">
        <f>INDEX(IQ!B:B,MATCH(Data!A854,IQ!A:A,0))</f>
        <v>3.91</v>
      </c>
      <c r="G854">
        <f>INDEX(Para!B:B,MATCH(Data!A854,Para!A:A,0))</f>
        <v>27.85</v>
      </c>
      <c r="H854">
        <f>INDEX(DISCA!B:B,MATCH(Data!A854,DISCA!A:A,0))</f>
        <v>28.28</v>
      </c>
      <c r="I854">
        <f>INDEX(GSX!B:B,MATCH(Data!A854,GSX!A:A,0))</f>
        <v>2.02</v>
      </c>
      <c r="J854">
        <f>INDEX(NDX!B:B,MATCH(Data!A854,NDX!A:A,0))</f>
        <v>13870.53</v>
      </c>
      <c r="K854">
        <f>INDEX('S&amp;P'!B:B,MATCH(Data!A854,'S&amp;P'!A:A,0))</f>
        <v>4304.76</v>
      </c>
    </row>
    <row r="855" spans="1:11" x14ac:dyDescent="0.25">
      <c r="A855" s="1">
        <v>44610</v>
      </c>
      <c r="B855">
        <f>INDEX(BIDU!B:B,MATCH(Data!A855,BIDU!A:A,0))</f>
        <v>157.72</v>
      </c>
      <c r="C855">
        <f>INDEX(TME!B:B,MATCH(Data!A855,TME!A:A,0))</f>
        <v>5.65</v>
      </c>
      <c r="D855">
        <f>INDEX(VIPS!B:B,MATCH(Data!A855,VIPS!A:A,0))</f>
        <v>10.14</v>
      </c>
      <c r="E855">
        <f>INDEX(FTCH!B:B,MATCH(Data!A855,FTCH!A:A,0))</f>
        <v>16.350000000000001</v>
      </c>
      <c r="F855">
        <f>INDEX(IQ!B:B,MATCH(Data!A855,IQ!A:A,0))</f>
        <v>4.12</v>
      </c>
      <c r="G855">
        <f>INDEX(Para!B:B,MATCH(Data!A855,Para!A:A,0))</f>
        <v>28.38</v>
      </c>
      <c r="H855">
        <f>INDEX(DISCA!B:B,MATCH(Data!A855,DISCA!A:A,0))</f>
        <v>29.86</v>
      </c>
      <c r="I855">
        <f>INDEX(GSX!B:B,MATCH(Data!A855,GSX!A:A,0))</f>
        <v>2.1800000000000002</v>
      </c>
      <c r="J855">
        <f>INDEX(NDX!B:B,MATCH(Data!A855,NDX!A:A,0))</f>
        <v>14009.54</v>
      </c>
      <c r="K855">
        <f>INDEX('S&amp;P'!B:B,MATCH(Data!A855,'S&amp;P'!A:A,0))</f>
        <v>4348.87</v>
      </c>
    </row>
    <row r="856" spans="1:11" x14ac:dyDescent="0.25">
      <c r="A856" s="1">
        <v>44609</v>
      </c>
      <c r="B856">
        <f>INDEX(BIDU!B:B,MATCH(Data!A856,BIDU!A:A,0))</f>
        <v>166.4</v>
      </c>
      <c r="C856">
        <f>INDEX(TME!B:B,MATCH(Data!A856,TME!A:A,0))</f>
        <v>5.99</v>
      </c>
      <c r="D856">
        <f>INDEX(VIPS!B:B,MATCH(Data!A856,VIPS!A:A,0))</f>
        <v>10.43</v>
      </c>
      <c r="E856">
        <f>INDEX(FTCH!B:B,MATCH(Data!A856,FTCH!A:A,0))</f>
        <v>17.389999</v>
      </c>
      <c r="F856">
        <f>INDEX(IQ!B:B,MATCH(Data!A856,IQ!A:A,0))</f>
        <v>4.41</v>
      </c>
      <c r="G856">
        <f>INDEX(Para!B:B,MATCH(Data!A856,Para!A:A,0))</f>
        <v>29.35</v>
      </c>
      <c r="H856">
        <f>INDEX(DISCA!B:B,MATCH(Data!A856,DISCA!A:A,0))</f>
        <v>29.87</v>
      </c>
      <c r="I856">
        <f>INDEX(GSX!B:B,MATCH(Data!A856,GSX!A:A,0))</f>
        <v>2.19</v>
      </c>
      <c r="J856">
        <f>INDEX(NDX!B:B,MATCH(Data!A856,NDX!A:A,0))</f>
        <v>14171.74</v>
      </c>
      <c r="K856">
        <f>INDEX('S&amp;P'!B:B,MATCH(Data!A856,'S&amp;P'!A:A,0))</f>
        <v>4380.26</v>
      </c>
    </row>
    <row r="857" spans="1:11" x14ac:dyDescent="0.25">
      <c r="A857" s="1">
        <v>44608</v>
      </c>
      <c r="B857">
        <f>INDEX(BIDU!B:B,MATCH(Data!A857,BIDU!A:A,0))</f>
        <v>167.35</v>
      </c>
      <c r="C857">
        <f>INDEX(TME!B:B,MATCH(Data!A857,TME!A:A,0))</f>
        <v>6.17</v>
      </c>
      <c r="D857">
        <f>INDEX(VIPS!B:B,MATCH(Data!A857,VIPS!A:A,0))</f>
        <v>10.26</v>
      </c>
      <c r="E857">
        <f>INDEX(FTCH!B:B,MATCH(Data!A857,FTCH!A:A,0))</f>
        <v>18.870000999999998</v>
      </c>
      <c r="F857">
        <f>INDEX(IQ!B:B,MATCH(Data!A857,IQ!A:A,0))</f>
        <v>4.43</v>
      </c>
      <c r="G857">
        <f>INDEX(Para!B:B,MATCH(Data!A857,Para!A:A,0))</f>
        <v>29.58</v>
      </c>
      <c r="H857" t="e">
        <f>INDEX(DISCA!B:B,MATCH(Data!A857,DISCA!A:A,0))</f>
        <v>#N/A</v>
      </c>
      <c r="I857">
        <f>INDEX(GSX!B:B,MATCH(Data!A857,GSX!A:A,0))</f>
        <v>2.4700000000000002</v>
      </c>
      <c r="J857">
        <f>INDEX(NDX!B:B,MATCH(Data!A857,NDX!A:A,0))</f>
        <v>14603.64</v>
      </c>
      <c r="K857">
        <f>INDEX('S&amp;P'!B:B,MATCH(Data!A857,'S&amp;P'!A:A,0))</f>
        <v>4475.01</v>
      </c>
    </row>
    <row r="858" spans="1:11" x14ac:dyDescent="0.25">
      <c r="A858" s="1">
        <v>44607</v>
      </c>
      <c r="B858">
        <f>INDEX(BIDU!B:B,MATCH(Data!A858,BIDU!A:A,0))</f>
        <v>166.86</v>
      </c>
      <c r="C858">
        <f>INDEX(TME!B:B,MATCH(Data!A858,TME!A:A,0))</f>
        <v>6.28</v>
      </c>
      <c r="D858">
        <f>INDEX(VIPS!B:B,MATCH(Data!A858,VIPS!A:A,0))</f>
        <v>10.29</v>
      </c>
      <c r="E858">
        <f>INDEX(FTCH!B:B,MATCH(Data!A858,FTCH!A:A,0))</f>
        <v>20.299999</v>
      </c>
      <c r="F858">
        <f>INDEX(IQ!B:B,MATCH(Data!A858,IQ!A:A,0))</f>
        <v>4.5</v>
      </c>
      <c r="G858">
        <f>INDEX(Para!B:B,MATCH(Data!A858,Para!A:A,0))</f>
        <v>35.99</v>
      </c>
      <c r="H858" t="e">
        <f>INDEX(DISCA!B:B,MATCH(Data!A858,DISCA!A:A,0))</f>
        <v>#N/A</v>
      </c>
      <c r="I858">
        <f>INDEX(GSX!B:B,MATCH(Data!A858,GSX!A:A,0))</f>
        <v>2.46</v>
      </c>
      <c r="J858">
        <f>INDEX(NDX!B:B,MATCH(Data!A858,NDX!A:A,0))</f>
        <v>14620.82</v>
      </c>
      <c r="K858">
        <f>INDEX('S&amp;P'!B:B,MATCH(Data!A858,'S&amp;P'!A:A,0))</f>
        <v>4471.07</v>
      </c>
    </row>
    <row r="859" spans="1:11" x14ac:dyDescent="0.25">
      <c r="A859" s="1">
        <v>44606</v>
      </c>
      <c r="B859">
        <f>INDEX(BIDU!B:B,MATCH(Data!A859,BIDU!A:A,0))</f>
        <v>160.79</v>
      </c>
      <c r="C859">
        <f>INDEX(TME!B:B,MATCH(Data!A859,TME!A:A,0))</f>
        <v>5.9</v>
      </c>
      <c r="D859">
        <f>INDEX(VIPS!B:B,MATCH(Data!A859,VIPS!A:A,0))</f>
        <v>9.68</v>
      </c>
      <c r="E859">
        <f>INDEX(FTCH!B:B,MATCH(Data!A859,FTCH!A:A,0))</f>
        <v>19.02</v>
      </c>
      <c r="F859">
        <f>INDEX(IQ!B:B,MATCH(Data!A859,IQ!A:A,0))</f>
        <v>4.16</v>
      </c>
      <c r="G859">
        <f>INDEX(Para!B:B,MATCH(Data!A859,Para!A:A,0))</f>
        <v>35.03</v>
      </c>
      <c r="H859" t="e">
        <f>INDEX(DISCA!B:B,MATCH(Data!A859,DISCA!A:A,0))</f>
        <v>#N/A</v>
      </c>
      <c r="I859">
        <f>INDEX(GSX!B:B,MATCH(Data!A859,GSX!A:A,0))</f>
        <v>2.0499999999999998</v>
      </c>
      <c r="J859">
        <f>INDEX(NDX!B:B,MATCH(Data!A859,NDX!A:A,0))</f>
        <v>14268.59</v>
      </c>
      <c r="K859">
        <f>INDEX('S&amp;P'!B:B,MATCH(Data!A859,'S&amp;P'!A:A,0))</f>
        <v>4401.67</v>
      </c>
    </row>
    <row r="860" spans="1:11" x14ac:dyDescent="0.25">
      <c r="A860" s="1">
        <v>44603</v>
      </c>
      <c r="B860">
        <f>INDEX(BIDU!B:B,MATCH(Data!A860,BIDU!A:A,0))</f>
        <v>160.63999999999999</v>
      </c>
      <c r="C860">
        <f>INDEX(TME!B:B,MATCH(Data!A860,TME!A:A,0))</f>
        <v>6.02</v>
      </c>
      <c r="D860">
        <f>INDEX(VIPS!B:B,MATCH(Data!A860,VIPS!A:A,0))</f>
        <v>9.76</v>
      </c>
      <c r="E860">
        <f>INDEX(FTCH!B:B,MATCH(Data!A860,FTCH!A:A,0))</f>
        <v>19.48</v>
      </c>
      <c r="F860">
        <f>INDEX(IQ!B:B,MATCH(Data!A860,IQ!A:A,0))</f>
        <v>4.29</v>
      </c>
      <c r="G860">
        <f>INDEX(Para!B:B,MATCH(Data!A860,Para!A:A,0))</f>
        <v>36</v>
      </c>
      <c r="H860" t="e">
        <f>INDEX(DISCA!B:B,MATCH(Data!A860,DISCA!A:A,0))</f>
        <v>#N/A</v>
      </c>
      <c r="I860">
        <f>INDEX(GSX!B:B,MATCH(Data!A860,GSX!A:A,0))</f>
        <v>2.2200000000000002</v>
      </c>
      <c r="J860">
        <f>INDEX(NDX!B:B,MATCH(Data!A860,NDX!A:A,0))</f>
        <v>14253.84</v>
      </c>
      <c r="K860">
        <f>INDEX('S&amp;P'!B:B,MATCH(Data!A860,'S&amp;P'!A:A,0))</f>
        <v>4418.6400000000003</v>
      </c>
    </row>
    <row r="861" spans="1:11" x14ac:dyDescent="0.25">
      <c r="A861" s="1">
        <v>44602</v>
      </c>
      <c r="B861">
        <f>INDEX(BIDU!B:B,MATCH(Data!A861,BIDU!A:A,0))</f>
        <v>164.56</v>
      </c>
      <c r="C861">
        <f>INDEX(TME!B:B,MATCH(Data!A861,TME!A:A,0))</f>
        <v>6.29</v>
      </c>
      <c r="D861">
        <f>INDEX(VIPS!B:B,MATCH(Data!A861,VIPS!A:A,0))</f>
        <v>9.93</v>
      </c>
      <c r="E861">
        <f>INDEX(FTCH!B:B,MATCH(Data!A861,FTCH!A:A,0))</f>
        <v>21.16</v>
      </c>
      <c r="F861">
        <f>INDEX(IQ!B:B,MATCH(Data!A861,IQ!A:A,0))</f>
        <v>4.5599999999999996</v>
      </c>
      <c r="G861">
        <f>INDEX(Para!B:B,MATCH(Data!A861,Para!A:A,0))</f>
        <v>35.880000000000003</v>
      </c>
      <c r="H861">
        <f>INDEX(DISCA!B:B,MATCH(Data!A861,DISCA!A:A,0))</f>
        <v>30.09</v>
      </c>
      <c r="I861">
        <f>INDEX(GSX!B:B,MATCH(Data!A861,GSX!A:A,0))</f>
        <v>2.2599999999999998</v>
      </c>
      <c r="J861">
        <f>INDEX(NDX!B:B,MATCH(Data!A861,NDX!A:A,0))</f>
        <v>14705.64</v>
      </c>
      <c r="K861">
        <f>INDEX('S&amp;P'!B:B,MATCH(Data!A861,'S&amp;P'!A:A,0))</f>
        <v>4504.08</v>
      </c>
    </row>
    <row r="862" spans="1:11" x14ac:dyDescent="0.25">
      <c r="A862" s="1">
        <v>44601</v>
      </c>
      <c r="B862">
        <f>INDEX(BIDU!B:B,MATCH(Data!A862,BIDU!A:A,0))</f>
        <v>166.7</v>
      </c>
      <c r="C862">
        <f>INDEX(TME!B:B,MATCH(Data!A862,TME!A:A,0))</f>
        <v>6.38</v>
      </c>
      <c r="D862">
        <f>INDEX(VIPS!B:B,MATCH(Data!A862,VIPS!A:A,0))</f>
        <v>10.050000000000001</v>
      </c>
      <c r="E862">
        <f>INDEX(FTCH!B:B,MATCH(Data!A862,FTCH!A:A,0))</f>
        <v>21.5</v>
      </c>
      <c r="F862">
        <f>INDEX(IQ!B:B,MATCH(Data!A862,IQ!A:A,0))</f>
        <v>4.59</v>
      </c>
      <c r="G862">
        <f>INDEX(Para!B:B,MATCH(Data!A862,Para!A:A,0))</f>
        <v>35.78</v>
      </c>
      <c r="H862" t="e">
        <f>INDEX(DISCA!B:B,MATCH(Data!A862,DISCA!A:A,0))</f>
        <v>#N/A</v>
      </c>
      <c r="I862">
        <f>INDEX(GSX!B:B,MATCH(Data!A862,GSX!A:A,0))</f>
        <v>2.38</v>
      </c>
      <c r="J862">
        <f>INDEX(NDX!B:B,MATCH(Data!A862,NDX!A:A,0))</f>
        <v>15056.96</v>
      </c>
      <c r="K862">
        <f>INDEX('S&amp;P'!B:B,MATCH(Data!A862,'S&amp;P'!A:A,0))</f>
        <v>4587.18</v>
      </c>
    </row>
    <row r="863" spans="1:11" x14ac:dyDescent="0.25">
      <c r="A863" s="1">
        <v>44600</v>
      </c>
      <c r="B863">
        <f>INDEX(BIDU!B:B,MATCH(Data!A863,BIDU!A:A,0))</f>
        <v>162.99</v>
      </c>
      <c r="C863">
        <f>INDEX(TME!B:B,MATCH(Data!A863,TME!A:A,0))</f>
        <v>5.96</v>
      </c>
      <c r="D863">
        <f>INDEX(VIPS!B:B,MATCH(Data!A863,VIPS!A:A,0))</f>
        <v>9.3800000000000008</v>
      </c>
      <c r="E863">
        <f>INDEX(FTCH!B:B,MATCH(Data!A863,FTCH!A:A,0))</f>
        <v>19.610001</v>
      </c>
      <c r="F863">
        <f>INDEX(IQ!B:B,MATCH(Data!A863,IQ!A:A,0))</f>
        <v>4.0599999999999996</v>
      </c>
      <c r="G863">
        <f>INDEX(Para!B:B,MATCH(Data!A863,Para!A:A,0))</f>
        <v>34.53</v>
      </c>
      <c r="H863" t="e">
        <f>INDEX(DISCA!B:B,MATCH(Data!A863,DISCA!A:A,0))</f>
        <v>#N/A</v>
      </c>
      <c r="I863">
        <f>INDEX(GSX!B:B,MATCH(Data!A863,GSX!A:A,0))</f>
        <v>2.12</v>
      </c>
      <c r="J863">
        <f>INDEX(NDX!B:B,MATCH(Data!A863,NDX!A:A,0))</f>
        <v>14747.03</v>
      </c>
      <c r="K863">
        <f>INDEX('S&amp;P'!B:B,MATCH(Data!A863,'S&amp;P'!A:A,0))</f>
        <v>4521.54</v>
      </c>
    </row>
    <row r="864" spans="1:11" x14ac:dyDescent="0.25">
      <c r="A864" s="1">
        <v>44599</v>
      </c>
      <c r="B864">
        <f>INDEX(BIDU!B:B,MATCH(Data!A864,BIDU!A:A,0))</f>
        <v>155.6</v>
      </c>
      <c r="C864">
        <f>INDEX(TME!B:B,MATCH(Data!A864,TME!A:A,0))</f>
        <v>5.77</v>
      </c>
      <c r="D864">
        <f>INDEX(VIPS!B:B,MATCH(Data!A864,VIPS!A:A,0))</f>
        <v>8.85</v>
      </c>
      <c r="E864">
        <f>INDEX(FTCH!B:B,MATCH(Data!A864,FTCH!A:A,0))</f>
        <v>19.239999999999998</v>
      </c>
      <c r="F864">
        <f>INDEX(IQ!B:B,MATCH(Data!A864,IQ!A:A,0))</f>
        <v>3.89</v>
      </c>
      <c r="G864">
        <f>INDEX(Para!B:B,MATCH(Data!A864,Para!A:A,0))</f>
        <v>34</v>
      </c>
      <c r="H864" t="e">
        <f>INDEX(DISCA!B:B,MATCH(Data!A864,DISCA!A:A,0))</f>
        <v>#N/A</v>
      </c>
      <c r="I864">
        <f>INDEX(GSX!B:B,MATCH(Data!A864,GSX!A:A,0))</f>
        <v>2.0699999999999998</v>
      </c>
      <c r="J864">
        <f>INDEX(NDX!B:B,MATCH(Data!A864,NDX!A:A,0))</f>
        <v>14571.25</v>
      </c>
      <c r="K864">
        <f>INDEX('S&amp;P'!B:B,MATCH(Data!A864,'S&amp;P'!A:A,0))</f>
        <v>4483.87</v>
      </c>
    </row>
    <row r="865" spans="1:11" x14ac:dyDescent="0.25">
      <c r="A865" s="1">
        <v>44596</v>
      </c>
      <c r="B865">
        <f>INDEX(BIDU!B:B,MATCH(Data!A865,BIDU!A:A,0))</f>
        <v>158.38</v>
      </c>
      <c r="C865">
        <f>INDEX(TME!B:B,MATCH(Data!A865,TME!A:A,0))</f>
        <v>5.87</v>
      </c>
      <c r="D865">
        <f>INDEX(VIPS!B:B,MATCH(Data!A865,VIPS!A:A,0))</f>
        <v>9.06</v>
      </c>
      <c r="E865">
        <f>INDEX(FTCH!B:B,MATCH(Data!A865,FTCH!A:A,0))</f>
        <v>19.260000000000002</v>
      </c>
      <c r="F865">
        <f>INDEX(IQ!B:B,MATCH(Data!A865,IQ!A:A,0))</f>
        <v>4.03</v>
      </c>
      <c r="G865">
        <f>INDEX(Para!B:B,MATCH(Data!A865,Para!A:A,0))</f>
        <v>33.409999999999997</v>
      </c>
      <c r="H865">
        <f>INDEX(DISCA!B:B,MATCH(Data!A865,DISCA!A:A,0))</f>
        <v>28.9</v>
      </c>
      <c r="I865">
        <f>INDEX(GSX!B:B,MATCH(Data!A865,GSX!A:A,0))</f>
        <v>2.02</v>
      </c>
      <c r="J865">
        <f>INDEX(NDX!B:B,MATCH(Data!A865,NDX!A:A,0))</f>
        <v>14694.35</v>
      </c>
      <c r="K865">
        <f>INDEX('S&amp;P'!B:B,MATCH(Data!A865,'S&amp;P'!A:A,0))</f>
        <v>4500.53</v>
      </c>
    </row>
    <row r="866" spans="1:11" x14ac:dyDescent="0.25">
      <c r="A866" s="1">
        <v>44595</v>
      </c>
      <c r="B866">
        <f>INDEX(BIDU!B:B,MATCH(Data!A866,BIDU!A:A,0))</f>
        <v>154.32</v>
      </c>
      <c r="C866">
        <f>INDEX(TME!B:B,MATCH(Data!A866,TME!A:A,0))</f>
        <v>5.71</v>
      </c>
      <c r="D866">
        <f>INDEX(VIPS!B:B,MATCH(Data!A866,VIPS!A:A,0))</f>
        <v>8.73</v>
      </c>
      <c r="E866">
        <f>INDEX(FTCH!B:B,MATCH(Data!A866,FTCH!A:A,0))</f>
        <v>18.899999999999999</v>
      </c>
      <c r="F866">
        <f>INDEX(IQ!B:B,MATCH(Data!A866,IQ!A:A,0))</f>
        <v>3.94</v>
      </c>
      <c r="G866">
        <f>INDEX(Para!B:B,MATCH(Data!A866,Para!A:A,0))</f>
        <v>33.1</v>
      </c>
      <c r="H866" t="e">
        <f>INDEX(DISCA!B:B,MATCH(Data!A866,DISCA!A:A,0))</f>
        <v>#N/A</v>
      </c>
      <c r="I866">
        <f>INDEX(GSX!B:B,MATCH(Data!A866,GSX!A:A,0))</f>
        <v>1.8</v>
      </c>
      <c r="J866">
        <f>INDEX(NDX!B:B,MATCH(Data!A866,NDX!A:A,0))</f>
        <v>14501.11</v>
      </c>
      <c r="K866">
        <f>INDEX('S&amp;P'!B:B,MATCH(Data!A866,'S&amp;P'!A:A,0))</f>
        <v>4477.4399999999996</v>
      </c>
    </row>
    <row r="867" spans="1:11" x14ac:dyDescent="0.25">
      <c r="A867" s="1">
        <v>44594</v>
      </c>
      <c r="B867">
        <f>INDEX(BIDU!B:B,MATCH(Data!A867,BIDU!A:A,0))</f>
        <v>158.27000000000001</v>
      </c>
      <c r="C867">
        <f>INDEX(TME!B:B,MATCH(Data!A867,TME!A:A,0))</f>
        <v>5.92</v>
      </c>
      <c r="D867">
        <f>INDEX(VIPS!B:B,MATCH(Data!A867,VIPS!A:A,0))</f>
        <v>9.0500000000000007</v>
      </c>
      <c r="E867">
        <f>INDEX(FTCH!B:B,MATCH(Data!A867,FTCH!A:A,0))</f>
        <v>20.73</v>
      </c>
      <c r="F867">
        <f>INDEX(IQ!B:B,MATCH(Data!A867,IQ!A:A,0))</f>
        <v>4.1500000000000004</v>
      </c>
      <c r="G867">
        <f>INDEX(Para!B:B,MATCH(Data!A867,Para!A:A,0))</f>
        <v>32.770000000000003</v>
      </c>
      <c r="H867">
        <f>INDEX(DISCA!B:B,MATCH(Data!A867,DISCA!A:A,0))</f>
        <v>27.69</v>
      </c>
      <c r="I867">
        <f>INDEX(GSX!B:B,MATCH(Data!A867,GSX!A:A,0))</f>
        <v>1.83</v>
      </c>
      <c r="J867">
        <f>INDEX(NDX!B:B,MATCH(Data!A867,NDX!A:A,0))</f>
        <v>15139.74</v>
      </c>
      <c r="K867">
        <f>INDEX('S&amp;P'!B:B,MATCH(Data!A867,'S&amp;P'!A:A,0))</f>
        <v>4589.38</v>
      </c>
    </row>
    <row r="868" spans="1:11" x14ac:dyDescent="0.25">
      <c r="A868" s="1">
        <v>44593</v>
      </c>
      <c r="B868">
        <f>INDEX(BIDU!B:B,MATCH(Data!A868,BIDU!A:A,0))</f>
        <v>161.1</v>
      </c>
      <c r="C868">
        <f>INDEX(TME!B:B,MATCH(Data!A868,TME!A:A,0))</f>
        <v>6.44</v>
      </c>
      <c r="D868">
        <f>INDEX(VIPS!B:B,MATCH(Data!A868,VIPS!A:A,0))</f>
        <v>9.51</v>
      </c>
      <c r="E868">
        <f>INDEX(FTCH!B:B,MATCH(Data!A868,FTCH!A:A,0))</f>
        <v>23.18</v>
      </c>
      <c r="F868">
        <f>INDEX(IQ!B:B,MATCH(Data!A868,IQ!A:A,0))</f>
        <v>4.53</v>
      </c>
      <c r="G868">
        <f>INDEX(Para!B:B,MATCH(Data!A868,Para!A:A,0))</f>
        <v>33.700000000000003</v>
      </c>
      <c r="H868" t="e">
        <f>INDEX(DISCA!B:B,MATCH(Data!A868,DISCA!A:A,0))</f>
        <v>#N/A</v>
      </c>
      <c r="I868">
        <f>INDEX(GSX!B:B,MATCH(Data!A868,GSX!A:A,0))</f>
        <v>1.87</v>
      </c>
      <c r="J868">
        <f>INDEX(NDX!B:B,MATCH(Data!A868,NDX!A:A,0))</f>
        <v>15019.68</v>
      </c>
      <c r="K868">
        <f>INDEX('S&amp;P'!B:B,MATCH(Data!A868,'S&amp;P'!A:A,0))</f>
        <v>4546.54</v>
      </c>
    </row>
    <row r="869" spans="1:11" x14ac:dyDescent="0.25">
      <c r="A869" s="1">
        <v>44592</v>
      </c>
      <c r="B869">
        <f>INDEX(BIDU!B:B,MATCH(Data!A869,BIDU!A:A,0))</f>
        <v>159.74</v>
      </c>
      <c r="C869">
        <f>INDEX(TME!B:B,MATCH(Data!A869,TME!A:A,0))</f>
        <v>6.18</v>
      </c>
      <c r="D869">
        <f>INDEX(VIPS!B:B,MATCH(Data!A869,VIPS!A:A,0))</f>
        <v>9.31</v>
      </c>
      <c r="E869">
        <f>INDEX(FTCH!B:B,MATCH(Data!A869,FTCH!A:A,0))</f>
        <v>21.709999</v>
      </c>
      <c r="F869">
        <f>INDEX(IQ!B:B,MATCH(Data!A869,IQ!A:A,0))</f>
        <v>4.08</v>
      </c>
      <c r="G869">
        <f>INDEX(Para!B:B,MATCH(Data!A869,Para!A:A,0))</f>
        <v>33.450000000000003</v>
      </c>
      <c r="H869" t="e">
        <f>INDEX(DISCA!B:B,MATCH(Data!A869,DISCA!A:A,0))</f>
        <v>#N/A</v>
      </c>
      <c r="I869">
        <f>INDEX(GSX!B:B,MATCH(Data!A869,GSX!A:A,0))</f>
        <v>1.87</v>
      </c>
      <c r="J869">
        <f>INDEX(NDX!B:B,MATCH(Data!A869,NDX!A:A,0))</f>
        <v>14930.05</v>
      </c>
      <c r="K869">
        <f>INDEX('S&amp;P'!B:B,MATCH(Data!A869,'S&amp;P'!A:A,0))</f>
        <v>4515.55</v>
      </c>
    </row>
    <row r="870" spans="1:11" x14ac:dyDescent="0.25">
      <c r="A870" s="1">
        <v>44589</v>
      </c>
      <c r="B870">
        <f>INDEX(BIDU!B:B,MATCH(Data!A870,BIDU!A:A,0))</f>
        <v>146.53</v>
      </c>
      <c r="C870">
        <f>INDEX(TME!B:B,MATCH(Data!A870,TME!A:A,0))</f>
        <v>5.57</v>
      </c>
      <c r="D870">
        <f>INDEX(VIPS!B:B,MATCH(Data!A870,VIPS!A:A,0))</f>
        <v>8.19</v>
      </c>
      <c r="E870">
        <f>INDEX(FTCH!B:B,MATCH(Data!A870,FTCH!A:A,0))</f>
        <v>19.540001</v>
      </c>
      <c r="F870">
        <f>INDEX(IQ!B:B,MATCH(Data!A870,IQ!A:A,0))</f>
        <v>3.5</v>
      </c>
      <c r="G870">
        <f>INDEX(Para!B:B,MATCH(Data!A870,Para!A:A,0))</f>
        <v>32.97</v>
      </c>
      <c r="H870">
        <f>INDEX(DISCA!B:B,MATCH(Data!A870,DISCA!A:A,0))</f>
        <v>27.15</v>
      </c>
      <c r="I870">
        <f>INDEX(GSX!B:B,MATCH(Data!A870,GSX!A:A,0))</f>
        <v>1.72</v>
      </c>
      <c r="J870">
        <f>INDEX(NDX!B:B,MATCH(Data!A870,NDX!A:A,0))</f>
        <v>14454.61</v>
      </c>
      <c r="K870">
        <f>INDEX('S&amp;P'!B:B,MATCH(Data!A870,'S&amp;P'!A:A,0))</f>
        <v>4431.8500000000004</v>
      </c>
    </row>
    <row r="871" spans="1:11" x14ac:dyDescent="0.25">
      <c r="A871" s="1">
        <v>44588</v>
      </c>
      <c r="B871">
        <f>INDEX(BIDU!B:B,MATCH(Data!A871,BIDU!A:A,0))</f>
        <v>143.72999999999999</v>
      </c>
      <c r="C871">
        <f>INDEX(TME!B:B,MATCH(Data!A871,TME!A:A,0))</f>
        <v>5.56</v>
      </c>
      <c r="D871">
        <f>INDEX(VIPS!B:B,MATCH(Data!A871,VIPS!A:A,0))</f>
        <v>8.1199999999999992</v>
      </c>
      <c r="E871">
        <f>INDEX(FTCH!B:B,MATCH(Data!A871,FTCH!A:A,0))</f>
        <v>19.120000999999998</v>
      </c>
      <c r="F871">
        <f>INDEX(IQ!B:B,MATCH(Data!A871,IQ!A:A,0))</f>
        <v>3.42</v>
      </c>
      <c r="G871">
        <f>INDEX(Para!B:B,MATCH(Data!A871,Para!A:A,0))</f>
        <v>31.41</v>
      </c>
      <c r="H871" t="e">
        <f>INDEX(DISCA!B:B,MATCH(Data!A871,DISCA!A:A,0))</f>
        <v>#N/A</v>
      </c>
      <c r="I871">
        <f>INDEX(GSX!B:B,MATCH(Data!A871,GSX!A:A,0))</f>
        <v>1.66</v>
      </c>
      <c r="J871">
        <f>INDEX(NDX!B:B,MATCH(Data!A871,NDX!A:A,0))</f>
        <v>14003.11</v>
      </c>
      <c r="K871">
        <f>INDEX('S&amp;P'!B:B,MATCH(Data!A871,'S&amp;P'!A:A,0))</f>
        <v>4326.51</v>
      </c>
    </row>
    <row r="872" spans="1:11" x14ac:dyDescent="0.25">
      <c r="A872" s="1">
        <v>44587</v>
      </c>
      <c r="B872">
        <f>INDEX(BIDU!B:B,MATCH(Data!A872,BIDU!A:A,0))</f>
        <v>148.30000000000001</v>
      </c>
      <c r="C872">
        <f>INDEX(TME!B:B,MATCH(Data!A872,TME!A:A,0))</f>
        <v>5.84</v>
      </c>
      <c r="D872">
        <f>INDEX(VIPS!B:B,MATCH(Data!A872,VIPS!A:A,0))</f>
        <v>8.48</v>
      </c>
      <c r="E872">
        <f>INDEX(FTCH!B:B,MATCH(Data!A872,FTCH!A:A,0))</f>
        <v>19.780000999999999</v>
      </c>
      <c r="F872">
        <f>INDEX(IQ!B:B,MATCH(Data!A872,IQ!A:A,0))</f>
        <v>3.5649999999999999</v>
      </c>
      <c r="G872">
        <f>INDEX(Para!B:B,MATCH(Data!A872,Para!A:A,0))</f>
        <v>31.67</v>
      </c>
      <c r="H872" t="e">
        <f>INDEX(DISCA!B:B,MATCH(Data!A872,DISCA!A:A,0))</f>
        <v>#N/A</v>
      </c>
      <c r="I872">
        <f>INDEX(GSX!B:B,MATCH(Data!A872,GSX!A:A,0))</f>
        <v>1.81</v>
      </c>
      <c r="J872">
        <f>INDEX(NDX!B:B,MATCH(Data!A872,NDX!A:A,0))</f>
        <v>14172.76</v>
      </c>
      <c r="K872">
        <f>INDEX('S&amp;P'!B:B,MATCH(Data!A872,'S&amp;P'!A:A,0))</f>
        <v>4349.93</v>
      </c>
    </row>
    <row r="873" spans="1:11" x14ac:dyDescent="0.25">
      <c r="A873" s="1">
        <v>44586</v>
      </c>
      <c r="B873">
        <f>INDEX(BIDU!B:B,MATCH(Data!A873,BIDU!A:A,0))</f>
        <v>150.97</v>
      </c>
      <c r="C873">
        <f>INDEX(TME!B:B,MATCH(Data!A873,TME!A:A,0))</f>
        <v>6.05</v>
      </c>
      <c r="D873">
        <f>INDEX(VIPS!B:B,MATCH(Data!A873,VIPS!A:A,0))</f>
        <v>8.82</v>
      </c>
      <c r="E873">
        <f>INDEX(FTCH!B:B,MATCH(Data!A873,FTCH!A:A,0))</f>
        <v>20.610001</v>
      </c>
      <c r="F873">
        <f>INDEX(IQ!B:B,MATCH(Data!A873,IQ!A:A,0))</f>
        <v>4.0999999999999996</v>
      </c>
      <c r="G873">
        <f>INDEX(Para!B:B,MATCH(Data!A873,Para!A:A,0))</f>
        <v>32.86</v>
      </c>
      <c r="H873" t="e">
        <f>INDEX(DISCA!B:B,MATCH(Data!A873,DISCA!A:A,0))</f>
        <v>#N/A</v>
      </c>
      <c r="I873">
        <f>INDEX(GSX!B:B,MATCH(Data!A873,GSX!A:A,0))</f>
        <v>2.0699999999999998</v>
      </c>
      <c r="J873">
        <f>INDEX(NDX!B:B,MATCH(Data!A873,NDX!A:A,0))</f>
        <v>14149.12</v>
      </c>
      <c r="K873">
        <f>INDEX('S&amp;P'!B:B,MATCH(Data!A873,'S&amp;P'!A:A,0))</f>
        <v>4356.45</v>
      </c>
    </row>
    <row r="874" spans="1:11" x14ac:dyDescent="0.25">
      <c r="A874" s="1">
        <v>44585</v>
      </c>
      <c r="B874">
        <f>INDEX(BIDU!B:B,MATCH(Data!A874,BIDU!A:A,0))</f>
        <v>149.05000000000001</v>
      </c>
      <c r="C874">
        <f>INDEX(TME!B:B,MATCH(Data!A874,TME!A:A,0))</f>
        <v>6.19</v>
      </c>
      <c r="D874">
        <f>INDEX(VIPS!B:B,MATCH(Data!A874,VIPS!A:A,0))</f>
        <v>8.76</v>
      </c>
      <c r="E874">
        <f>INDEX(FTCH!B:B,MATCH(Data!A874,FTCH!A:A,0))</f>
        <v>21.860001</v>
      </c>
      <c r="F874">
        <f>INDEX(IQ!B:B,MATCH(Data!A874,IQ!A:A,0))</f>
        <v>4.25</v>
      </c>
      <c r="G874">
        <f>INDEX(Para!B:B,MATCH(Data!A874,Para!A:A,0))</f>
        <v>32.549999999999997</v>
      </c>
      <c r="H874">
        <f>INDEX(DISCA!B:B,MATCH(Data!A874,DISCA!A:A,0))</f>
        <v>26.88</v>
      </c>
      <c r="I874">
        <f>INDEX(GSX!B:B,MATCH(Data!A874,GSX!A:A,0))</f>
        <v>2.19</v>
      </c>
      <c r="J874">
        <f>INDEX(NDX!B:B,MATCH(Data!A874,NDX!A:A,0))</f>
        <v>14509.58</v>
      </c>
      <c r="K874">
        <f>INDEX('S&amp;P'!B:B,MATCH(Data!A874,'S&amp;P'!A:A,0))</f>
        <v>4410.13</v>
      </c>
    </row>
    <row r="875" spans="1:11" x14ac:dyDescent="0.25">
      <c r="A875" s="1">
        <v>44582</v>
      </c>
      <c r="B875">
        <f>INDEX(BIDU!B:B,MATCH(Data!A875,BIDU!A:A,0))</f>
        <v>156.84</v>
      </c>
      <c r="C875">
        <f>INDEX(TME!B:B,MATCH(Data!A875,TME!A:A,0))</f>
        <v>6.39</v>
      </c>
      <c r="D875">
        <f>INDEX(VIPS!B:B,MATCH(Data!A875,VIPS!A:A,0))</f>
        <v>8.86</v>
      </c>
      <c r="E875">
        <f>INDEX(FTCH!B:B,MATCH(Data!A875,FTCH!A:A,0))</f>
        <v>21.620000999999998</v>
      </c>
      <c r="F875">
        <f>INDEX(IQ!B:B,MATCH(Data!A875,IQ!A:A,0))</f>
        <v>4.2699999999999996</v>
      </c>
      <c r="G875">
        <f>INDEX(Para!B:B,MATCH(Data!A875,Para!A:A,0))</f>
        <v>31.25</v>
      </c>
      <c r="H875">
        <f>INDEX(DISCA!B:B,MATCH(Data!A875,DISCA!A:A,0))</f>
        <v>26.19</v>
      </c>
      <c r="I875">
        <f>INDEX(GSX!B:B,MATCH(Data!A875,GSX!A:A,0))</f>
        <v>2.25</v>
      </c>
      <c r="J875">
        <f>INDEX(NDX!B:B,MATCH(Data!A875,NDX!A:A,0))</f>
        <v>14438.4</v>
      </c>
      <c r="K875">
        <f>INDEX('S&amp;P'!B:B,MATCH(Data!A875,'S&amp;P'!A:A,0))</f>
        <v>4397.9399999999996</v>
      </c>
    </row>
    <row r="876" spans="1:11" x14ac:dyDescent="0.25">
      <c r="A876" s="1">
        <v>44581</v>
      </c>
      <c r="B876">
        <f>INDEX(BIDU!B:B,MATCH(Data!A876,BIDU!A:A,0))</f>
        <v>162.03</v>
      </c>
      <c r="C876">
        <f>INDEX(TME!B:B,MATCH(Data!A876,TME!A:A,0))</f>
        <v>6.74</v>
      </c>
      <c r="D876">
        <f>INDEX(VIPS!B:B,MATCH(Data!A876,VIPS!A:A,0))</f>
        <v>9.2899999999999991</v>
      </c>
      <c r="E876">
        <f>INDEX(FTCH!B:B,MATCH(Data!A876,FTCH!A:A,0))</f>
        <v>23.01</v>
      </c>
      <c r="F876">
        <f>INDEX(IQ!B:B,MATCH(Data!A876,IQ!A:A,0))</f>
        <v>4.74</v>
      </c>
      <c r="G876">
        <f>INDEX(Para!B:B,MATCH(Data!A876,Para!A:A,0))</f>
        <v>33.729999999999997</v>
      </c>
      <c r="H876">
        <f>INDEX(DISCA!B:B,MATCH(Data!A876,DISCA!A:A,0))</f>
        <v>27.49</v>
      </c>
      <c r="I876">
        <f>INDEX(GSX!B:B,MATCH(Data!A876,GSX!A:A,0))</f>
        <v>2.15</v>
      </c>
      <c r="J876">
        <f>INDEX(NDX!B:B,MATCH(Data!A876,NDX!A:A,0))</f>
        <v>14846.46</v>
      </c>
      <c r="K876">
        <f>INDEX('S&amp;P'!B:B,MATCH(Data!A876,'S&amp;P'!A:A,0))</f>
        <v>4482.7299999999996</v>
      </c>
    </row>
    <row r="877" spans="1:11" x14ac:dyDescent="0.25">
      <c r="A877" s="1">
        <v>44580</v>
      </c>
      <c r="B877">
        <f>INDEX(BIDU!B:B,MATCH(Data!A877,BIDU!A:A,0))</f>
        <v>154.47999999999999</v>
      </c>
      <c r="C877">
        <f>INDEX(TME!B:B,MATCH(Data!A877,TME!A:A,0))</f>
        <v>6.82</v>
      </c>
      <c r="D877">
        <f>INDEX(VIPS!B:B,MATCH(Data!A877,VIPS!A:A,0))</f>
        <v>9.14</v>
      </c>
      <c r="E877">
        <f>INDEX(FTCH!B:B,MATCH(Data!A877,FTCH!A:A,0))</f>
        <v>24.1</v>
      </c>
      <c r="F877">
        <f>INDEX(IQ!B:B,MATCH(Data!A877,IQ!A:A,0))</f>
        <v>4.84</v>
      </c>
      <c r="G877">
        <f>INDEX(Para!B:B,MATCH(Data!A877,Para!A:A,0))</f>
        <v>35.07</v>
      </c>
      <c r="H877">
        <f>INDEX(DISCA!B:B,MATCH(Data!A877,DISCA!A:A,0))</f>
        <v>28.58</v>
      </c>
      <c r="I877">
        <f>INDEX(GSX!B:B,MATCH(Data!A877,GSX!A:A,0))</f>
        <v>2.0299999999999998</v>
      </c>
      <c r="J877">
        <f>INDEX(NDX!B:B,MATCH(Data!A877,NDX!A:A,0))</f>
        <v>15047.84</v>
      </c>
      <c r="K877">
        <f>INDEX('S&amp;P'!B:B,MATCH(Data!A877,'S&amp;P'!A:A,0))</f>
        <v>4532.76</v>
      </c>
    </row>
    <row r="878" spans="1:11" x14ac:dyDescent="0.25">
      <c r="A878" s="1">
        <v>44579</v>
      </c>
      <c r="B878">
        <f>INDEX(BIDU!B:B,MATCH(Data!A878,BIDU!A:A,0))</f>
        <v>152.94</v>
      </c>
      <c r="C878">
        <f>INDEX(TME!B:B,MATCH(Data!A878,TME!A:A,0))</f>
        <v>6.89</v>
      </c>
      <c r="D878">
        <f>INDEX(VIPS!B:B,MATCH(Data!A878,VIPS!A:A,0))</f>
        <v>9.2200000000000006</v>
      </c>
      <c r="E878">
        <f>INDEX(FTCH!B:B,MATCH(Data!A878,FTCH!A:A,0))</f>
        <v>25.43</v>
      </c>
      <c r="F878">
        <f>INDEX(IQ!B:B,MATCH(Data!A878,IQ!A:A,0))</f>
        <v>4.8</v>
      </c>
      <c r="G878">
        <f>INDEX(Para!B:B,MATCH(Data!A878,Para!A:A,0))</f>
        <v>35.21</v>
      </c>
      <c r="H878">
        <f>INDEX(DISCA!B:B,MATCH(Data!A878,DISCA!A:A,0))</f>
        <v>29.64</v>
      </c>
      <c r="I878">
        <f>INDEX(GSX!B:B,MATCH(Data!A878,GSX!A:A,0))</f>
        <v>1.99</v>
      </c>
      <c r="J878">
        <f>INDEX(NDX!B:B,MATCH(Data!A878,NDX!A:A,0))</f>
        <v>15210.76</v>
      </c>
      <c r="K878">
        <f>INDEX('S&amp;P'!B:B,MATCH(Data!A878,'S&amp;P'!A:A,0))</f>
        <v>4577.1099999999997</v>
      </c>
    </row>
    <row r="879" spans="1:11" x14ac:dyDescent="0.25">
      <c r="A879" s="1">
        <v>44575</v>
      </c>
      <c r="B879">
        <f>INDEX(BIDU!B:B,MATCH(Data!A879,BIDU!A:A,0))</f>
        <v>154.53</v>
      </c>
      <c r="C879">
        <f>INDEX(TME!B:B,MATCH(Data!A879,TME!A:A,0))</f>
        <v>7.1</v>
      </c>
      <c r="D879">
        <f>INDEX(VIPS!B:B,MATCH(Data!A879,VIPS!A:A,0))</f>
        <v>9.2899999999999991</v>
      </c>
      <c r="E879">
        <f>INDEX(FTCH!B:B,MATCH(Data!A879,FTCH!A:A,0))</f>
        <v>27.200001</v>
      </c>
      <c r="F879">
        <f>INDEX(IQ!B:B,MATCH(Data!A879,IQ!A:A,0))</f>
        <v>4.87</v>
      </c>
      <c r="G879">
        <f>INDEX(Para!B:B,MATCH(Data!A879,Para!A:A,0))</f>
        <v>36.82</v>
      </c>
      <c r="H879" t="e">
        <f>INDEX(DISCA!B:B,MATCH(Data!A879,DISCA!A:A,0))</f>
        <v>#N/A</v>
      </c>
      <c r="I879">
        <f>INDEX(GSX!B:B,MATCH(Data!A879,GSX!A:A,0))</f>
        <v>1.81</v>
      </c>
      <c r="J879">
        <f>INDEX(NDX!B:B,MATCH(Data!A879,NDX!A:A,0))</f>
        <v>15611.59</v>
      </c>
      <c r="K879">
        <f>INDEX('S&amp;P'!B:B,MATCH(Data!A879,'S&amp;P'!A:A,0))</f>
        <v>4662.8500000000004</v>
      </c>
    </row>
    <row r="880" spans="1:11" x14ac:dyDescent="0.25">
      <c r="A880" s="1">
        <v>44574</v>
      </c>
      <c r="B880">
        <f>INDEX(BIDU!B:B,MATCH(Data!A880,BIDU!A:A,0))</f>
        <v>152.51</v>
      </c>
      <c r="C880">
        <f>INDEX(TME!B:B,MATCH(Data!A880,TME!A:A,0))</f>
        <v>6.93</v>
      </c>
      <c r="D880">
        <f>INDEX(VIPS!B:B,MATCH(Data!A880,VIPS!A:A,0))</f>
        <v>9.1</v>
      </c>
      <c r="E880">
        <f>INDEX(FTCH!B:B,MATCH(Data!A880,FTCH!A:A,0))</f>
        <v>26.65</v>
      </c>
      <c r="F880">
        <f>INDEX(IQ!B:B,MATCH(Data!A880,IQ!A:A,0))</f>
        <v>4.6399999999999997</v>
      </c>
      <c r="G880">
        <f>INDEX(Para!B:B,MATCH(Data!A880,Para!A:A,0))</f>
        <v>36.19</v>
      </c>
      <c r="H880">
        <f>INDEX(DISCA!B:B,MATCH(Data!A880,DISCA!A:A,0))</f>
        <v>29.34</v>
      </c>
      <c r="I880">
        <f>INDEX(GSX!B:B,MATCH(Data!A880,GSX!A:A,0))</f>
        <v>1.65</v>
      </c>
      <c r="J880">
        <f>INDEX(NDX!B:B,MATCH(Data!A880,NDX!A:A,0))</f>
        <v>15495.62</v>
      </c>
      <c r="K880">
        <f>INDEX('S&amp;P'!B:B,MATCH(Data!A880,'S&amp;P'!A:A,0))</f>
        <v>4659.03</v>
      </c>
    </row>
    <row r="881" spans="1:11" x14ac:dyDescent="0.25">
      <c r="A881" s="1">
        <v>44573</v>
      </c>
      <c r="B881">
        <f>INDEX(BIDU!B:B,MATCH(Data!A881,BIDU!A:A,0))</f>
        <v>159.36000000000001</v>
      </c>
      <c r="C881">
        <f>INDEX(TME!B:B,MATCH(Data!A881,TME!A:A,0))</f>
        <v>7.34</v>
      </c>
      <c r="D881">
        <f>INDEX(VIPS!B:B,MATCH(Data!A881,VIPS!A:A,0))</f>
        <v>9.5500000000000007</v>
      </c>
      <c r="E881">
        <f>INDEX(FTCH!B:B,MATCH(Data!A881,FTCH!A:A,0))</f>
        <v>28.290001</v>
      </c>
      <c r="F881">
        <f>INDEX(IQ!B:B,MATCH(Data!A881,IQ!A:A,0))</f>
        <v>4.92</v>
      </c>
      <c r="G881">
        <f>INDEX(Para!B:B,MATCH(Data!A881,Para!A:A,0))</f>
        <v>34.97</v>
      </c>
      <c r="H881" t="e">
        <f>INDEX(DISCA!B:B,MATCH(Data!A881,DISCA!A:A,0))</f>
        <v>#N/A</v>
      </c>
      <c r="I881">
        <f>INDEX(GSX!B:B,MATCH(Data!A881,GSX!A:A,0))</f>
        <v>1.83</v>
      </c>
      <c r="J881">
        <f>INDEX(NDX!B:B,MATCH(Data!A881,NDX!A:A,0))</f>
        <v>15905.1</v>
      </c>
      <c r="K881">
        <f>INDEX('S&amp;P'!B:B,MATCH(Data!A881,'S&amp;P'!A:A,0))</f>
        <v>4726.3500000000004</v>
      </c>
    </row>
    <row r="882" spans="1:11" x14ac:dyDescent="0.25">
      <c r="A882" s="1">
        <v>44572</v>
      </c>
      <c r="B882">
        <f>INDEX(BIDU!B:B,MATCH(Data!A882,BIDU!A:A,0))</f>
        <v>156.69999999999999</v>
      </c>
      <c r="C882">
        <f>INDEX(TME!B:B,MATCH(Data!A882,TME!A:A,0))</f>
        <v>7.27</v>
      </c>
      <c r="D882">
        <f>INDEX(VIPS!B:B,MATCH(Data!A882,VIPS!A:A,0))</f>
        <v>9.34</v>
      </c>
      <c r="E882">
        <f>INDEX(FTCH!B:B,MATCH(Data!A882,FTCH!A:A,0))</f>
        <v>29.08</v>
      </c>
      <c r="F882">
        <f>INDEX(IQ!B:B,MATCH(Data!A882,IQ!A:A,0))</f>
        <v>4.92</v>
      </c>
      <c r="G882">
        <f>INDEX(Para!B:B,MATCH(Data!A882,Para!A:A,0))</f>
        <v>34.96</v>
      </c>
      <c r="H882" t="e">
        <f>INDEX(DISCA!B:B,MATCH(Data!A882,DISCA!A:A,0))</f>
        <v>#N/A</v>
      </c>
      <c r="I882">
        <f>INDEX(GSX!B:B,MATCH(Data!A882,GSX!A:A,0))</f>
        <v>1.76</v>
      </c>
      <c r="J882">
        <f>INDEX(NDX!B:B,MATCH(Data!A882,NDX!A:A,0))</f>
        <v>15844.12</v>
      </c>
      <c r="K882">
        <f>INDEX('S&amp;P'!B:B,MATCH(Data!A882,'S&amp;P'!A:A,0))</f>
        <v>4713.07</v>
      </c>
    </row>
    <row r="883" spans="1:11" x14ac:dyDescent="0.25">
      <c r="A883" s="1">
        <v>44571</v>
      </c>
      <c r="B883">
        <f>INDEX(BIDU!B:B,MATCH(Data!A883,BIDU!A:A,0))</f>
        <v>152.36000000000001</v>
      </c>
      <c r="C883">
        <f>INDEX(TME!B:B,MATCH(Data!A883,TME!A:A,0))</f>
        <v>6.88</v>
      </c>
      <c r="D883">
        <f>INDEX(VIPS!B:B,MATCH(Data!A883,VIPS!A:A,0))</f>
        <v>8.89</v>
      </c>
      <c r="E883">
        <f>INDEX(FTCH!B:B,MATCH(Data!A883,FTCH!A:A,0))</f>
        <v>28.83</v>
      </c>
      <c r="F883">
        <f>INDEX(IQ!B:B,MATCH(Data!A883,IQ!A:A,0))</f>
        <v>4.6100000000000003</v>
      </c>
      <c r="G883">
        <f>INDEX(Para!B:B,MATCH(Data!A883,Para!A:A,0))</f>
        <v>34.909999999999997</v>
      </c>
      <c r="H883">
        <f>INDEX(DISCA!B:B,MATCH(Data!A883,DISCA!A:A,0))</f>
        <v>28.59</v>
      </c>
      <c r="I883">
        <f>INDEX(GSX!B:B,MATCH(Data!A883,GSX!A:A,0))</f>
        <v>1.65</v>
      </c>
      <c r="J883">
        <f>INDEX(NDX!B:B,MATCH(Data!A883,NDX!A:A,0))</f>
        <v>15614.43</v>
      </c>
      <c r="K883">
        <f>INDEX('S&amp;P'!B:B,MATCH(Data!A883,'S&amp;P'!A:A,0))</f>
        <v>4670.29</v>
      </c>
    </row>
    <row r="884" spans="1:11" x14ac:dyDescent="0.25">
      <c r="A884" s="1">
        <v>44568</v>
      </c>
      <c r="B884">
        <f>INDEX(BIDU!B:B,MATCH(Data!A884,BIDU!A:A,0))</f>
        <v>153.33000000000001</v>
      </c>
      <c r="C884">
        <f>INDEX(TME!B:B,MATCH(Data!A884,TME!A:A,0))</f>
        <v>6.75</v>
      </c>
      <c r="D884">
        <f>INDEX(VIPS!B:B,MATCH(Data!A884,VIPS!A:A,0))</f>
        <v>8.92</v>
      </c>
      <c r="E884">
        <f>INDEX(FTCH!B:B,MATCH(Data!A884,FTCH!A:A,0))</f>
        <v>29.389999</v>
      </c>
      <c r="F884">
        <f>INDEX(IQ!B:B,MATCH(Data!A884,IQ!A:A,0))</f>
        <v>4.43</v>
      </c>
      <c r="G884">
        <f>INDEX(Para!B:B,MATCH(Data!A884,Para!A:A,0))</f>
        <v>35.39</v>
      </c>
      <c r="H884">
        <f>INDEX(DISCA!B:B,MATCH(Data!A884,DISCA!A:A,0))</f>
        <v>30.06</v>
      </c>
      <c r="I884">
        <f>INDEX(GSX!B:B,MATCH(Data!A884,GSX!A:A,0))</f>
        <v>1.65</v>
      </c>
      <c r="J884">
        <f>INDEX(NDX!B:B,MATCH(Data!A884,NDX!A:A,0))</f>
        <v>15592.19</v>
      </c>
      <c r="K884">
        <f>INDEX('S&amp;P'!B:B,MATCH(Data!A884,'S&amp;P'!A:A,0))</f>
        <v>4677.03</v>
      </c>
    </row>
    <row r="885" spans="1:11" x14ac:dyDescent="0.25">
      <c r="A885" s="1">
        <v>44567</v>
      </c>
      <c r="B885">
        <f>INDEX(BIDU!B:B,MATCH(Data!A885,BIDU!A:A,0))</f>
        <v>150.75</v>
      </c>
      <c r="C885">
        <f>INDEX(TME!B:B,MATCH(Data!A885,TME!A:A,0))</f>
        <v>6.59</v>
      </c>
      <c r="D885">
        <f>INDEX(VIPS!B:B,MATCH(Data!A885,VIPS!A:A,0))</f>
        <v>8.2899999999999991</v>
      </c>
      <c r="E885">
        <f>INDEX(FTCH!B:B,MATCH(Data!A885,FTCH!A:A,0))</f>
        <v>29.76</v>
      </c>
      <c r="F885">
        <f>INDEX(IQ!B:B,MATCH(Data!A885,IQ!A:A,0))</f>
        <v>4.24</v>
      </c>
      <c r="G885">
        <f>INDEX(Para!B:B,MATCH(Data!A885,Para!A:A,0))</f>
        <v>32.72</v>
      </c>
      <c r="H885" t="e">
        <f>INDEX(DISCA!B:B,MATCH(Data!A885,DISCA!A:A,0))</f>
        <v>#N/A</v>
      </c>
      <c r="I885">
        <f>INDEX(GSX!B:B,MATCH(Data!A885,GSX!A:A,0))</f>
        <v>1.65</v>
      </c>
      <c r="J885">
        <f>INDEX(NDX!B:B,MATCH(Data!A885,NDX!A:A,0))</f>
        <v>15765.36</v>
      </c>
      <c r="K885">
        <f>INDEX('S&amp;P'!B:B,MATCH(Data!A885,'S&amp;P'!A:A,0))</f>
        <v>4696.05</v>
      </c>
    </row>
    <row r="886" spans="1:11" x14ac:dyDescent="0.25">
      <c r="A886" s="1">
        <v>44566</v>
      </c>
      <c r="B886">
        <f>INDEX(BIDU!B:B,MATCH(Data!A886,BIDU!A:A,0))</f>
        <v>143.88</v>
      </c>
      <c r="C886">
        <f>INDEX(TME!B:B,MATCH(Data!A886,TME!A:A,0))</f>
        <v>6.34</v>
      </c>
      <c r="D886">
        <f>INDEX(VIPS!B:B,MATCH(Data!A886,VIPS!A:A,0))</f>
        <v>7.8</v>
      </c>
      <c r="E886">
        <f>INDEX(FTCH!B:B,MATCH(Data!A886,FTCH!A:A,0))</f>
        <v>29.08</v>
      </c>
      <c r="F886">
        <f>INDEX(IQ!B:B,MATCH(Data!A886,IQ!A:A,0))</f>
        <v>4.1900000000000004</v>
      </c>
      <c r="G886">
        <f>INDEX(Para!B:B,MATCH(Data!A886,Para!A:A,0))</f>
        <v>32.72</v>
      </c>
      <c r="H886">
        <f>INDEX(DISCA!B:B,MATCH(Data!A886,DISCA!A:A,0))</f>
        <v>26.45</v>
      </c>
      <c r="I886">
        <f>INDEX(GSX!B:B,MATCH(Data!A886,GSX!A:A,0))</f>
        <v>1.62</v>
      </c>
      <c r="J886">
        <f>INDEX(NDX!B:B,MATCH(Data!A886,NDX!A:A,0))</f>
        <v>15771.78</v>
      </c>
      <c r="K886">
        <f>INDEX('S&amp;P'!B:B,MATCH(Data!A886,'S&amp;P'!A:A,0))</f>
        <v>4700.58</v>
      </c>
    </row>
    <row r="887" spans="1:11" x14ac:dyDescent="0.25">
      <c r="A887" s="1">
        <v>44565</v>
      </c>
      <c r="B887">
        <f>INDEX(BIDU!B:B,MATCH(Data!A887,BIDU!A:A,0))</f>
        <v>146.53</v>
      </c>
      <c r="C887">
        <f>INDEX(TME!B:B,MATCH(Data!A887,TME!A:A,0))</f>
        <v>6.45</v>
      </c>
      <c r="D887">
        <f>INDEX(VIPS!B:B,MATCH(Data!A887,VIPS!A:A,0))</f>
        <v>8.01</v>
      </c>
      <c r="E887">
        <f>INDEX(FTCH!B:B,MATCH(Data!A887,FTCH!A:A,0))</f>
        <v>33.060001</v>
      </c>
      <c r="F887">
        <f>INDEX(IQ!B:B,MATCH(Data!A887,IQ!A:A,0))</f>
        <v>4.3099999999999996</v>
      </c>
      <c r="G887">
        <f>INDEX(Para!B:B,MATCH(Data!A887,Para!A:A,0))</f>
        <v>33.049999999999997</v>
      </c>
      <c r="H887">
        <f>INDEX(DISCA!B:B,MATCH(Data!A887,DISCA!A:A,0))</f>
        <v>26.75</v>
      </c>
      <c r="I887">
        <f>INDEX(GSX!B:B,MATCH(Data!A887,GSX!A:A,0))</f>
        <v>1.76</v>
      </c>
      <c r="J887">
        <f>INDEX(NDX!B:B,MATCH(Data!A887,NDX!A:A,0))</f>
        <v>16279.73</v>
      </c>
      <c r="K887">
        <f>INDEX('S&amp;P'!B:B,MATCH(Data!A887,'S&amp;P'!A:A,0))</f>
        <v>4793.54</v>
      </c>
    </row>
    <row r="888" spans="1:11" x14ac:dyDescent="0.25">
      <c r="A888" s="1">
        <v>44564</v>
      </c>
      <c r="B888">
        <f>INDEX(BIDU!B:B,MATCH(Data!A888,BIDU!A:A,0))</f>
        <v>149.1</v>
      </c>
      <c r="C888">
        <f>INDEX(TME!B:B,MATCH(Data!A888,TME!A:A,0))</f>
        <v>6.85</v>
      </c>
      <c r="D888">
        <f>INDEX(VIPS!B:B,MATCH(Data!A888,VIPS!A:A,0))</f>
        <v>8.3699999999999992</v>
      </c>
      <c r="E888">
        <f>INDEX(FTCH!B:B,MATCH(Data!A888,FTCH!A:A,0))</f>
        <v>34.25</v>
      </c>
      <c r="F888">
        <f>INDEX(IQ!B:B,MATCH(Data!A888,IQ!A:A,0))</f>
        <v>4.54</v>
      </c>
      <c r="G888">
        <f>INDEX(Para!B:B,MATCH(Data!A888,Para!A:A,0))</f>
        <v>32.24</v>
      </c>
      <c r="H888" t="e">
        <f>INDEX(DISCA!B:B,MATCH(Data!A888,DISCA!A:A,0))</f>
        <v>#N/A</v>
      </c>
      <c r="I888">
        <f>INDEX(GSX!B:B,MATCH(Data!A888,GSX!A:A,0))</f>
        <v>1.92</v>
      </c>
      <c r="J888">
        <f>INDEX(NDX!B:B,MATCH(Data!A888,NDX!A:A,0))</f>
        <v>16501.77</v>
      </c>
      <c r="K888">
        <f>INDEX('S&amp;P'!B:B,MATCH(Data!A888,'S&amp;P'!A:A,0))</f>
        <v>4796.5600000000004</v>
      </c>
    </row>
    <row r="889" spans="1:11" x14ac:dyDescent="0.25">
      <c r="A889" s="1">
        <v>44561</v>
      </c>
      <c r="B889">
        <f>INDEX(BIDU!B:B,MATCH(Data!A889,BIDU!A:A,0))</f>
        <v>148.79</v>
      </c>
      <c r="C889">
        <f>INDEX(TME!B:B,MATCH(Data!A889,TME!A:A,0))</f>
        <v>6.85</v>
      </c>
      <c r="D889">
        <f>INDEX(VIPS!B:B,MATCH(Data!A889,VIPS!A:A,0))</f>
        <v>8.4</v>
      </c>
      <c r="E889">
        <f>INDEX(FTCH!B:B,MATCH(Data!A889,FTCH!A:A,0))</f>
        <v>33.43</v>
      </c>
      <c r="F889">
        <f>INDEX(IQ!B:B,MATCH(Data!A889,IQ!A:A,0))</f>
        <v>4.5599999999999996</v>
      </c>
      <c r="G889">
        <f>INDEX(Para!B:B,MATCH(Data!A889,Para!A:A,0))</f>
        <v>30.18</v>
      </c>
      <c r="H889">
        <f>INDEX(DISCA!B:B,MATCH(Data!A889,DISCA!A:A,0))</f>
        <v>23.54</v>
      </c>
      <c r="I889">
        <f>INDEX(GSX!B:B,MATCH(Data!A889,GSX!A:A,0))</f>
        <v>1.94</v>
      </c>
      <c r="J889">
        <f>INDEX(NDX!B:B,MATCH(Data!A889,NDX!A:A,0))</f>
        <v>16320.08</v>
      </c>
      <c r="K889">
        <f>INDEX('S&amp;P'!B:B,MATCH(Data!A889,'S&amp;P'!A:A,0))</f>
        <v>4766.18</v>
      </c>
    </row>
    <row r="890" spans="1:11" x14ac:dyDescent="0.25">
      <c r="A890" s="1">
        <v>44560</v>
      </c>
      <c r="B890">
        <f>INDEX(BIDU!B:B,MATCH(Data!A890,BIDU!A:A,0))</f>
        <v>150.61000000000001</v>
      </c>
      <c r="C890">
        <f>INDEX(TME!B:B,MATCH(Data!A890,TME!A:A,0))</f>
        <v>6.85</v>
      </c>
      <c r="D890">
        <f>INDEX(VIPS!B:B,MATCH(Data!A890,VIPS!A:A,0))</f>
        <v>8.43</v>
      </c>
      <c r="E890">
        <f>INDEX(FTCH!B:B,MATCH(Data!A890,FTCH!A:A,0))</f>
        <v>34.009998000000003</v>
      </c>
      <c r="F890">
        <f>INDEX(IQ!B:B,MATCH(Data!A890,IQ!A:A,0))</f>
        <v>4.7</v>
      </c>
      <c r="G890">
        <f>INDEX(Para!B:B,MATCH(Data!A890,Para!A:A,0))</f>
        <v>31.12</v>
      </c>
      <c r="H890">
        <f>INDEX(DISCA!B:B,MATCH(Data!A890,DISCA!A:A,0))</f>
        <v>24.45</v>
      </c>
      <c r="I890">
        <f>INDEX(GSX!B:B,MATCH(Data!A890,GSX!A:A,0))</f>
        <v>1.89</v>
      </c>
      <c r="J890">
        <f>INDEX(NDX!B:B,MATCH(Data!A890,NDX!A:A,0))</f>
        <v>16429.099999999999</v>
      </c>
      <c r="K890">
        <f>INDEX('S&amp;P'!B:B,MATCH(Data!A890,'S&amp;P'!A:A,0))</f>
        <v>4778.7299999999996</v>
      </c>
    </row>
    <row r="891" spans="1:11" x14ac:dyDescent="0.25">
      <c r="A891" s="1">
        <v>44559</v>
      </c>
      <c r="B891">
        <f>INDEX(BIDU!B:B,MATCH(Data!A891,BIDU!A:A,0))</f>
        <v>136.30000000000001</v>
      </c>
      <c r="C891">
        <f>INDEX(TME!B:B,MATCH(Data!A891,TME!A:A,0))</f>
        <v>5.97</v>
      </c>
      <c r="D891">
        <f>INDEX(VIPS!B:B,MATCH(Data!A891,VIPS!A:A,0))</f>
        <v>7.5</v>
      </c>
      <c r="E891">
        <f>INDEX(FTCH!B:B,MATCH(Data!A891,FTCH!A:A,0))</f>
        <v>32.919998</v>
      </c>
      <c r="F891">
        <f>INDEX(IQ!B:B,MATCH(Data!A891,IQ!A:A,0))</f>
        <v>4.03</v>
      </c>
      <c r="G891">
        <f>INDEX(Para!B:B,MATCH(Data!A891,Para!A:A,0))</f>
        <v>29.99</v>
      </c>
      <c r="H891">
        <f>INDEX(DISCA!B:B,MATCH(Data!A891,DISCA!A:A,0))</f>
        <v>23.87</v>
      </c>
      <c r="I891">
        <f>INDEX(GSX!B:B,MATCH(Data!A891,GSX!A:A,0))</f>
        <v>1.56</v>
      </c>
      <c r="J891">
        <f>INDEX(NDX!B:B,MATCH(Data!A891,NDX!A:A,0))</f>
        <v>16491.009999999998</v>
      </c>
      <c r="K891">
        <f>INDEX('S&amp;P'!B:B,MATCH(Data!A891,'S&amp;P'!A:A,0))</f>
        <v>4793.0600000000004</v>
      </c>
    </row>
    <row r="892" spans="1:11" x14ac:dyDescent="0.25">
      <c r="A892" s="1">
        <v>44558</v>
      </c>
      <c r="B892">
        <f>INDEX(BIDU!B:B,MATCH(Data!A892,BIDU!A:A,0))</f>
        <v>140.88</v>
      </c>
      <c r="C892">
        <f>INDEX(TME!B:B,MATCH(Data!A892,TME!A:A,0))</f>
        <v>6.31</v>
      </c>
      <c r="D892">
        <f>INDEX(VIPS!B:B,MATCH(Data!A892,VIPS!A:A,0))</f>
        <v>7.8</v>
      </c>
      <c r="E892">
        <f>INDEX(FTCH!B:B,MATCH(Data!A892,FTCH!A:A,0))</f>
        <v>33.32</v>
      </c>
      <c r="F892">
        <f>INDEX(IQ!B:B,MATCH(Data!A892,IQ!A:A,0))</f>
        <v>4.3099999999999996</v>
      </c>
      <c r="G892">
        <f>INDEX(Para!B:B,MATCH(Data!A892,Para!A:A,0))</f>
        <v>30.12</v>
      </c>
      <c r="H892">
        <f>INDEX(DISCA!B:B,MATCH(Data!A892,DISCA!A:A,0))</f>
        <v>24.33</v>
      </c>
      <c r="I892">
        <f>INDEX(GSX!B:B,MATCH(Data!A892,GSX!A:A,0))</f>
        <v>1.75</v>
      </c>
      <c r="J892">
        <f>INDEX(NDX!B:B,MATCH(Data!A892,NDX!A:A,0))</f>
        <v>16488.66</v>
      </c>
      <c r="K892">
        <f>INDEX('S&amp;P'!B:B,MATCH(Data!A892,'S&amp;P'!A:A,0))</f>
        <v>4786.3500000000004</v>
      </c>
    </row>
    <row r="893" spans="1:11" x14ac:dyDescent="0.25">
      <c r="A893" s="1">
        <v>44557</v>
      </c>
      <c r="B893">
        <f>INDEX(BIDU!B:B,MATCH(Data!A893,BIDU!A:A,0))</f>
        <v>143.77000000000001</v>
      </c>
      <c r="C893">
        <f>INDEX(TME!B:B,MATCH(Data!A893,TME!A:A,0))</f>
        <v>6.34</v>
      </c>
      <c r="D893">
        <f>INDEX(VIPS!B:B,MATCH(Data!A893,VIPS!A:A,0))</f>
        <v>8.24</v>
      </c>
      <c r="E893">
        <f>INDEX(FTCH!B:B,MATCH(Data!A893,FTCH!A:A,0))</f>
        <v>33.290000999999997</v>
      </c>
      <c r="F893">
        <f>INDEX(IQ!B:B,MATCH(Data!A893,IQ!A:A,0))</f>
        <v>4.59</v>
      </c>
      <c r="G893">
        <f>INDEX(Para!B:B,MATCH(Data!A893,Para!A:A,0))</f>
        <v>30.12</v>
      </c>
      <c r="H893">
        <f>INDEX(DISCA!B:B,MATCH(Data!A893,DISCA!A:A,0))</f>
        <v>24.36</v>
      </c>
      <c r="I893">
        <f>INDEX(GSX!B:B,MATCH(Data!A893,GSX!A:A,0))</f>
        <v>1.83</v>
      </c>
      <c r="J893">
        <f>INDEX(NDX!B:B,MATCH(Data!A893,NDX!A:A,0))</f>
        <v>16567.5</v>
      </c>
      <c r="K893">
        <f>INDEX('S&amp;P'!B:B,MATCH(Data!A893,'S&amp;P'!A:A,0))</f>
        <v>4791.1899999999996</v>
      </c>
    </row>
    <row r="894" spans="1:11" x14ac:dyDescent="0.25">
      <c r="A894" s="1">
        <v>44553</v>
      </c>
      <c r="B894">
        <f>INDEX(BIDU!B:B,MATCH(Data!A894,BIDU!A:A,0))</f>
        <v>144.12</v>
      </c>
      <c r="C894">
        <f>INDEX(TME!B:B,MATCH(Data!A894,TME!A:A,0))</f>
        <v>6.5</v>
      </c>
      <c r="D894">
        <f>INDEX(VIPS!B:B,MATCH(Data!A894,VIPS!A:A,0))</f>
        <v>8.4600000000000009</v>
      </c>
      <c r="E894">
        <f>INDEX(FTCH!B:B,MATCH(Data!A894,FTCH!A:A,0))</f>
        <v>32.950001</v>
      </c>
      <c r="F894">
        <f>INDEX(IQ!B:B,MATCH(Data!A894,IQ!A:A,0))</f>
        <v>4.91</v>
      </c>
      <c r="G894">
        <f>INDEX(Para!B:B,MATCH(Data!A894,Para!A:A,0))</f>
        <v>30.58</v>
      </c>
      <c r="H894">
        <f>INDEX(DISCA!B:B,MATCH(Data!A894,DISCA!A:A,0))</f>
        <v>24.42</v>
      </c>
      <c r="I894">
        <f>INDEX(GSX!B:B,MATCH(Data!A894,GSX!A:A,0))</f>
        <v>1.93</v>
      </c>
      <c r="J894">
        <f>INDEX(NDX!B:B,MATCH(Data!A894,NDX!A:A,0))</f>
        <v>16308.21</v>
      </c>
      <c r="K894">
        <f>INDEX('S&amp;P'!B:B,MATCH(Data!A894,'S&amp;P'!A:A,0))</f>
        <v>4725.79</v>
      </c>
    </row>
    <row r="895" spans="1:11" x14ac:dyDescent="0.25">
      <c r="A895" s="1">
        <v>44552</v>
      </c>
      <c r="B895">
        <f>INDEX(BIDU!B:B,MATCH(Data!A895,BIDU!A:A,0))</f>
        <v>143.46</v>
      </c>
      <c r="C895">
        <f>INDEX(TME!B:B,MATCH(Data!A895,TME!A:A,0))</f>
        <v>6.42</v>
      </c>
      <c r="D895">
        <f>INDEX(VIPS!B:B,MATCH(Data!A895,VIPS!A:A,0))</f>
        <v>8.44</v>
      </c>
      <c r="E895">
        <f>INDEX(FTCH!B:B,MATCH(Data!A895,FTCH!A:A,0))</f>
        <v>31.9</v>
      </c>
      <c r="F895">
        <f>INDEX(IQ!B:B,MATCH(Data!A895,IQ!A:A,0))</f>
        <v>5.01</v>
      </c>
      <c r="G895">
        <f>INDEX(Para!B:B,MATCH(Data!A895,Para!A:A,0))</f>
        <v>29.18</v>
      </c>
      <c r="H895" t="e">
        <f>INDEX(DISCA!B:B,MATCH(Data!A895,DISCA!A:A,0))</f>
        <v>#N/A</v>
      </c>
      <c r="I895">
        <f>INDEX(GSX!B:B,MATCH(Data!A895,GSX!A:A,0))</f>
        <v>1.89</v>
      </c>
      <c r="J895">
        <f>INDEX(NDX!B:B,MATCH(Data!A895,NDX!A:A,0))</f>
        <v>16180.14</v>
      </c>
      <c r="K895">
        <f>INDEX('S&amp;P'!B:B,MATCH(Data!A895,'S&amp;P'!A:A,0))</f>
        <v>4696.5600000000004</v>
      </c>
    </row>
    <row r="896" spans="1:11" x14ac:dyDescent="0.25">
      <c r="A896" s="1">
        <v>44551</v>
      </c>
      <c r="B896">
        <f>INDEX(BIDU!B:B,MATCH(Data!A896,BIDU!A:A,0))</f>
        <v>144.82</v>
      </c>
      <c r="C896">
        <f>INDEX(TME!B:B,MATCH(Data!A896,TME!A:A,0))</f>
        <v>6.38</v>
      </c>
      <c r="D896">
        <f>INDEX(VIPS!B:B,MATCH(Data!A896,VIPS!A:A,0))</f>
        <v>8.3699999999999992</v>
      </c>
      <c r="E896">
        <f>INDEX(FTCH!B:B,MATCH(Data!A896,FTCH!A:A,0))</f>
        <v>32.220001000000003</v>
      </c>
      <c r="F896">
        <f>INDEX(IQ!B:B,MATCH(Data!A896,IQ!A:A,0))</f>
        <v>5.16</v>
      </c>
      <c r="G896">
        <f>INDEX(Para!B:B,MATCH(Data!A896,Para!A:A,0))</f>
        <v>29.35</v>
      </c>
      <c r="H896" t="e">
        <f>INDEX(DISCA!B:B,MATCH(Data!A896,DISCA!A:A,0))</f>
        <v>#N/A</v>
      </c>
      <c r="I896">
        <f>INDEX(GSX!B:B,MATCH(Data!A896,GSX!A:A,0))</f>
        <v>1.97</v>
      </c>
      <c r="J896">
        <f>INDEX(NDX!B:B,MATCH(Data!A896,NDX!A:A,0))</f>
        <v>15986.28</v>
      </c>
      <c r="K896">
        <f>INDEX('S&amp;P'!B:B,MATCH(Data!A896,'S&amp;P'!A:A,0))</f>
        <v>4649.2299999999996</v>
      </c>
    </row>
    <row r="897" spans="1:11" x14ac:dyDescent="0.25">
      <c r="A897" s="1">
        <v>44550</v>
      </c>
      <c r="B897">
        <f>INDEX(BIDU!B:B,MATCH(Data!A897,BIDU!A:A,0))</f>
        <v>137.56</v>
      </c>
      <c r="C897">
        <f>INDEX(TME!B:B,MATCH(Data!A897,TME!A:A,0))</f>
        <v>6.02</v>
      </c>
      <c r="D897">
        <f>INDEX(VIPS!B:B,MATCH(Data!A897,VIPS!A:A,0))</f>
        <v>8.0299999999999994</v>
      </c>
      <c r="E897">
        <f>INDEX(FTCH!B:B,MATCH(Data!A897,FTCH!A:A,0))</f>
        <v>30.1</v>
      </c>
      <c r="F897">
        <f>INDEX(IQ!B:B,MATCH(Data!A897,IQ!A:A,0))</f>
        <v>4.5199999999999996</v>
      </c>
      <c r="G897">
        <f>INDEX(Para!B:B,MATCH(Data!A897,Para!A:A,0))</f>
        <v>28.68</v>
      </c>
      <c r="H897">
        <f>INDEX(DISCA!B:B,MATCH(Data!A897,DISCA!A:A,0))</f>
        <v>22.89</v>
      </c>
      <c r="I897">
        <f>INDEX(GSX!B:B,MATCH(Data!A897,GSX!A:A,0))</f>
        <v>1.93</v>
      </c>
      <c r="J897">
        <f>INDEX(NDX!B:B,MATCH(Data!A897,NDX!A:A,0))</f>
        <v>15627.64</v>
      </c>
      <c r="K897">
        <f>INDEX('S&amp;P'!B:B,MATCH(Data!A897,'S&amp;P'!A:A,0))</f>
        <v>4568.0200000000004</v>
      </c>
    </row>
    <row r="898" spans="1:11" x14ac:dyDescent="0.25">
      <c r="A898" s="1">
        <v>44547</v>
      </c>
      <c r="B898">
        <f>INDEX(BIDU!B:B,MATCH(Data!A898,BIDU!A:A,0))</f>
        <v>142.09</v>
      </c>
      <c r="C898">
        <f>INDEX(TME!B:B,MATCH(Data!A898,TME!A:A,0))</f>
        <v>6.3</v>
      </c>
      <c r="D898">
        <f>INDEX(VIPS!B:B,MATCH(Data!A898,VIPS!A:A,0))</f>
        <v>8.3000000000000007</v>
      </c>
      <c r="E898">
        <f>INDEX(FTCH!B:B,MATCH(Data!A898,FTCH!A:A,0))</f>
        <v>30.940000999999999</v>
      </c>
      <c r="F898">
        <f>INDEX(IQ!B:B,MATCH(Data!A898,IQ!A:A,0))</f>
        <v>4.78</v>
      </c>
      <c r="G898">
        <f>INDEX(Para!B:B,MATCH(Data!A898,Para!A:A,0))</f>
        <v>29.52</v>
      </c>
      <c r="H898" t="e">
        <f>INDEX(DISCA!B:B,MATCH(Data!A898,DISCA!A:A,0))</f>
        <v>#N/A</v>
      </c>
      <c r="I898">
        <f>INDEX(GSX!B:B,MATCH(Data!A898,GSX!A:A,0))</f>
        <v>2.02</v>
      </c>
      <c r="J898">
        <f>INDEX(NDX!B:B,MATCH(Data!A898,NDX!A:A,0))</f>
        <v>15801.46</v>
      </c>
      <c r="K898">
        <f>INDEX('S&amp;P'!B:B,MATCH(Data!A898,'S&amp;P'!A:A,0))</f>
        <v>4620.6400000000003</v>
      </c>
    </row>
    <row r="899" spans="1:11" x14ac:dyDescent="0.25">
      <c r="A899" s="1">
        <v>44546</v>
      </c>
      <c r="B899">
        <f>INDEX(BIDU!B:B,MATCH(Data!A899,BIDU!A:A,0))</f>
        <v>140.16999999999999</v>
      </c>
      <c r="C899">
        <f>INDEX(TME!B:B,MATCH(Data!A899,TME!A:A,0))</f>
        <v>6.29</v>
      </c>
      <c r="D899">
        <f>INDEX(VIPS!B:B,MATCH(Data!A899,VIPS!A:A,0))</f>
        <v>8.4700000000000006</v>
      </c>
      <c r="E899">
        <f>INDEX(FTCH!B:B,MATCH(Data!A899,FTCH!A:A,0))</f>
        <v>29.73</v>
      </c>
      <c r="F899">
        <f>INDEX(IQ!B:B,MATCH(Data!A899,IQ!A:A,0))</f>
        <v>4.57</v>
      </c>
      <c r="G899">
        <f>INDEX(Para!B:B,MATCH(Data!A899,Para!A:A,0))</f>
        <v>29.74</v>
      </c>
      <c r="H899" t="e">
        <f>INDEX(DISCA!B:B,MATCH(Data!A899,DISCA!A:A,0))</f>
        <v>#N/A</v>
      </c>
      <c r="I899">
        <f>INDEX(GSX!B:B,MATCH(Data!A899,GSX!A:A,0))</f>
        <v>2.02</v>
      </c>
      <c r="J899">
        <f>INDEX(NDX!B:B,MATCH(Data!A899,NDX!A:A,0))</f>
        <v>15863.94</v>
      </c>
      <c r="K899">
        <f>INDEX('S&amp;P'!B:B,MATCH(Data!A899,'S&amp;P'!A:A,0))</f>
        <v>4668.67</v>
      </c>
    </row>
    <row r="900" spans="1:11" x14ac:dyDescent="0.25">
      <c r="A900" s="1">
        <v>44545</v>
      </c>
      <c r="B900">
        <f>INDEX(BIDU!B:B,MATCH(Data!A900,BIDU!A:A,0))</f>
        <v>141.41</v>
      </c>
      <c r="C900">
        <f>INDEX(TME!B:B,MATCH(Data!A900,TME!A:A,0))</f>
        <v>6.36</v>
      </c>
      <c r="D900">
        <f>INDEX(VIPS!B:B,MATCH(Data!A900,VIPS!A:A,0))</f>
        <v>8.8000000000000007</v>
      </c>
      <c r="E900">
        <f>INDEX(FTCH!B:B,MATCH(Data!A900,FTCH!A:A,0))</f>
        <v>30.870000999999998</v>
      </c>
      <c r="F900">
        <f>INDEX(IQ!B:B,MATCH(Data!A900,IQ!A:A,0))</f>
        <v>4.5199999999999996</v>
      </c>
      <c r="G900">
        <f>INDEX(Para!B:B,MATCH(Data!A900,Para!A:A,0))</f>
        <v>29.56</v>
      </c>
      <c r="H900">
        <f>INDEX(DISCA!B:B,MATCH(Data!A900,DISCA!A:A,0))</f>
        <v>22.57</v>
      </c>
      <c r="I900">
        <f>INDEX(GSX!B:B,MATCH(Data!A900,GSX!A:A,0))</f>
        <v>2.13</v>
      </c>
      <c r="J900">
        <f>INDEX(NDX!B:B,MATCH(Data!A900,NDX!A:A,0))</f>
        <v>16289.59</v>
      </c>
      <c r="K900">
        <f>INDEX('S&amp;P'!B:B,MATCH(Data!A900,'S&amp;P'!A:A,0))</f>
        <v>4709.8500000000004</v>
      </c>
    </row>
    <row r="901" spans="1:11" x14ac:dyDescent="0.25">
      <c r="A901" s="1">
        <v>44544</v>
      </c>
      <c r="B901">
        <f>INDEX(BIDU!B:B,MATCH(Data!A901,BIDU!A:A,0))</f>
        <v>142.88999999999999</v>
      </c>
      <c r="C901">
        <f>INDEX(TME!B:B,MATCH(Data!A901,TME!A:A,0))</f>
        <v>6.38</v>
      </c>
      <c r="D901">
        <f>INDEX(VIPS!B:B,MATCH(Data!A901,VIPS!A:A,0))</f>
        <v>8.85</v>
      </c>
      <c r="E901">
        <f>INDEX(FTCH!B:B,MATCH(Data!A901,FTCH!A:A,0))</f>
        <v>29.690000999999999</v>
      </c>
      <c r="F901">
        <f>INDEX(IQ!B:B,MATCH(Data!A901,IQ!A:A,0))</f>
        <v>4.6900000000000004</v>
      </c>
      <c r="G901">
        <f>INDEX(Para!B:B,MATCH(Data!A901,Para!A:A,0))</f>
        <v>29.6</v>
      </c>
      <c r="H901" t="e">
        <f>INDEX(DISCA!B:B,MATCH(Data!A901,DISCA!A:A,0))</f>
        <v>#N/A</v>
      </c>
      <c r="I901">
        <f>INDEX(GSX!B:B,MATCH(Data!A901,GSX!A:A,0))</f>
        <v>2.4</v>
      </c>
      <c r="J901">
        <f>INDEX(NDX!B:B,MATCH(Data!A901,NDX!A:A,0))</f>
        <v>15914.9</v>
      </c>
      <c r="K901">
        <f>INDEX('S&amp;P'!B:B,MATCH(Data!A901,'S&amp;P'!A:A,0))</f>
        <v>4634.09</v>
      </c>
    </row>
    <row r="902" spans="1:11" x14ac:dyDescent="0.25">
      <c r="A902" s="1">
        <v>44543</v>
      </c>
      <c r="B902">
        <f>INDEX(BIDU!B:B,MATCH(Data!A902,BIDU!A:A,0))</f>
        <v>144.55000000000001</v>
      </c>
      <c r="C902">
        <f>INDEX(TME!B:B,MATCH(Data!A902,TME!A:A,0))</f>
        <v>6.43</v>
      </c>
      <c r="D902">
        <f>INDEX(VIPS!B:B,MATCH(Data!A902,VIPS!A:A,0))</f>
        <v>9</v>
      </c>
      <c r="E902">
        <f>INDEX(FTCH!B:B,MATCH(Data!A902,FTCH!A:A,0))</f>
        <v>31.299999</v>
      </c>
      <c r="F902">
        <f>INDEX(IQ!B:B,MATCH(Data!A902,IQ!A:A,0))</f>
        <v>4.8600000000000003</v>
      </c>
      <c r="G902">
        <f>INDEX(Para!B:B,MATCH(Data!A902,Para!A:A,0))</f>
        <v>30.33</v>
      </c>
      <c r="H902" t="e">
        <f>INDEX(DISCA!B:B,MATCH(Data!A902,DISCA!A:A,0))</f>
        <v>#N/A</v>
      </c>
      <c r="I902">
        <f>INDEX(GSX!B:B,MATCH(Data!A902,GSX!A:A,0))</f>
        <v>2.2400000000000002</v>
      </c>
      <c r="J902">
        <f>INDEX(NDX!B:B,MATCH(Data!A902,NDX!A:A,0))</f>
        <v>16082.55</v>
      </c>
      <c r="K902">
        <f>INDEX('S&amp;P'!B:B,MATCH(Data!A902,'S&amp;P'!A:A,0))</f>
        <v>4668.97</v>
      </c>
    </row>
    <row r="903" spans="1:11" x14ac:dyDescent="0.25">
      <c r="A903" s="1">
        <v>44540</v>
      </c>
      <c r="B903">
        <f>INDEX(BIDU!B:B,MATCH(Data!A903,BIDU!A:A,0))</f>
        <v>149.34</v>
      </c>
      <c r="C903">
        <f>INDEX(TME!B:B,MATCH(Data!A903,TME!A:A,0))</f>
        <v>6.78</v>
      </c>
      <c r="D903">
        <f>INDEX(VIPS!B:B,MATCH(Data!A903,VIPS!A:A,0))</f>
        <v>9.33</v>
      </c>
      <c r="E903">
        <f>INDEX(FTCH!B:B,MATCH(Data!A903,FTCH!A:A,0))</f>
        <v>33.580002</v>
      </c>
      <c r="F903">
        <f>INDEX(IQ!B:B,MATCH(Data!A903,IQ!A:A,0))</f>
        <v>5.1100000000000003</v>
      </c>
      <c r="G903">
        <f>INDEX(Para!B:B,MATCH(Data!A903,Para!A:A,0))</f>
        <v>31.22</v>
      </c>
      <c r="H903" t="e">
        <f>INDEX(DISCA!B:B,MATCH(Data!A903,DISCA!A:A,0))</f>
        <v>#N/A</v>
      </c>
      <c r="I903">
        <f>INDEX(GSX!B:B,MATCH(Data!A903,GSX!A:A,0))</f>
        <v>2.52</v>
      </c>
      <c r="J903">
        <f>INDEX(NDX!B:B,MATCH(Data!A903,NDX!A:A,0))</f>
        <v>16331.98</v>
      </c>
      <c r="K903">
        <f>INDEX('S&amp;P'!B:B,MATCH(Data!A903,'S&amp;P'!A:A,0))</f>
        <v>4712.0200000000004</v>
      </c>
    </row>
    <row r="904" spans="1:11" x14ac:dyDescent="0.25">
      <c r="A904" s="1">
        <v>44539</v>
      </c>
      <c r="B904">
        <f>INDEX(BIDU!B:B,MATCH(Data!A904,BIDU!A:A,0))</f>
        <v>148.69</v>
      </c>
      <c r="C904">
        <f>INDEX(TME!B:B,MATCH(Data!A904,TME!A:A,0))</f>
        <v>6.65</v>
      </c>
      <c r="D904">
        <f>INDEX(VIPS!B:B,MATCH(Data!A904,VIPS!A:A,0))</f>
        <v>9.42</v>
      </c>
      <c r="E904">
        <f>INDEX(FTCH!B:B,MATCH(Data!A904,FTCH!A:A,0))</f>
        <v>34.979999999999997</v>
      </c>
      <c r="F904">
        <f>INDEX(IQ!B:B,MATCH(Data!A904,IQ!A:A,0))</f>
        <v>4.97</v>
      </c>
      <c r="G904">
        <f>INDEX(Para!B:B,MATCH(Data!A904,Para!A:A,0))</f>
        <v>31.07</v>
      </c>
      <c r="H904" t="e">
        <f>INDEX(DISCA!B:B,MATCH(Data!A904,DISCA!A:A,0))</f>
        <v>#N/A</v>
      </c>
      <c r="I904">
        <f>INDEX(GSX!B:B,MATCH(Data!A904,GSX!A:A,0))</f>
        <v>2.4900000000000002</v>
      </c>
      <c r="J904">
        <f>INDEX(NDX!B:B,MATCH(Data!A904,NDX!A:A,0))</f>
        <v>16149.57</v>
      </c>
      <c r="K904">
        <f>INDEX('S&amp;P'!B:B,MATCH(Data!A904,'S&amp;P'!A:A,0))</f>
        <v>4667.45</v>
      </c>
    </row>
    <row r="905" spans="1:11" x14ac:dyDescent="0.25">
      <c r="A905" s="1">
        <v>44538</v>
      </c>
      <c r="B905">
        <f>INDEX(BIDU!B:B,MATCH(Data!A905,BIDU!A:A,0))</f>
        <v>148.93</v>
      </c>
      <c r="C905">
        <f>INDEX(TME!B:B,MATCH(Data!A905,TME!A:A,0))</f>
        <v>6.88</v>
      </c>
      <c r="D905">
        <f>INDEX(VIPS!B:B,MATCH(Data!A905,VIPS!A:A,0))</f>
        <v>9.8000000000000007</v>
      </c>
      <c r="E905">
        <f>INDEX(FTCH!B:B,MATCH(Data!A905,FTCH!A:A,0))</f>
        <v>36</v>
      </c>
      <c r="F905">
        <f>INDEX(IQ!B:B,MATCH(Data!A905,IQ!A:A,0))</f>
        <v>5.46</v>
      </c>
      <c r="G905">
        <f>INDEX(Para!B:B,MATCH(Data!A905,Para!A:A,0))</f>
        <v>31.84</v>
      </c>
      <c r="H905" t="e">
        <f>INDEX(DISCA!B:B,MATCH(Data!A905,DISCA!A:A,0))</f>
        <v>#N/A</v>
      </c>
      <c r="I905">
        <f>INDEX(GSX!B:B,MATCH(Data!A905,GSX!A:A,0))</f>
        <v>2.42</v>
      </c>
      <c r="J905">
        <f>INDEX(NDX!B:B,MATCH(Data!A905,NDX!A:A,0))</f>
        <v>16394.34</v>
      </c>
      <c r="K905">
        <f>INDEX('S&amp;P'!B:B,MATCH(Data!A905,'S&amp;P'!A:A,0))</f>
        <v>4701.21</v>
      </c>
    </row>
    <row r="906" spans="1:11" x14ac:dyDescent="0.25">
      <c r="A906" s="1">
        <v>44537</v>
      </c>
      <c r="B906">
        <f>INDEX(BIDU!B:B,MATCH(Data!A906,BIDU!A:A,0))</f>
        <v>149.88999999999999</v>
      </c>
      <c r="C906">
        <f>INDEX(TME!B:B,MATCH(Data!A906,TME!A:A,0))</f>
        <v>6.77</v>
      </c>
      <c r="D906">
        <f>INDEX(VIPS!B:B,MATCH(Data!A906,VIPS!A:A,0))</f>
        <v>10</v>
      </c>
      <c r="E906">
        <f>INDEX(FTCH!B:B,MATCH(Data!A906,FTCH!A:A,0))</f>
        <v>34.520000000000003</v>
      </c>
      <c r="F906">
        <f>INDEX(IQ!B:B,MATCH(Data!A906,IQ!A:A,0))</f>
        <v>5.35</v>
      </c>
      <c r="G906">
        <f>INDEX(Para!B:B,MATCH(Data!A906,Para!A:A,0))</f>
        <v>31.38</v>
      </c>
      <c r="H906" t="e">
        <f>INDEX(DISCA!B:B,MATCH(Data!A906,DISCA!A:A,0))</f>
        <v>#N/A</v>
      </c>
      <c r="I906">
        <f>INDEX(GSX!B:B,MATCH(Data!A906,GSX!A:A,0))</f>
        <v>2.1800000000000002</v>
      </c>
      <c r="J906">
        <f>INDEX(NDX!B:B,MATCH(Data!A906,NDX!A:A,0))</f>
        <v>16325.66</v>
      </c>
      <c r="K906">
        <f>INDEX('S&amp;P'!B:B,MATCH(Data!A906,'S&amp;P'!A:A,0))</f>
        <v>4686.75</v>
      </c>
    </row>
    <row r="907" spans="1:11" x14ac:dyDescent="0.25">
      <c r="A907" s="1">
        <v>44536</v>
      </c>
      <c r="B907">
        <f>INDEX(BIDU!B:B,MATCH(Data!A907,BIDU!A:A,0))</f>
        <v>147.65</v>
      </c>
      <c r="C907">
        <f>INDEX(TME!B:B,MATCH(Data!A907,TME!A:A,0))</f>
        <v>6.18</v>
      </c>
      <c r="D907">
        <f>INDEX(VIPS!B:B,MATCH(Data!A907,VIPS!A:A,0))</f>
        <v>9.15</v>
      </c>
      <c r="E907">
        <f>INDEX(FTCH!B:B,MATCH(Data!A907,FTCH!A:A,0))</f>
        <v>33.32</v>
      </c>
      <c r="F907">
        <f>INDEX(IQ!B:B,MATCH(Data!A907,IQ!A:A,0))</f>
        <v>4.99</v>
      </c>
      <c r="G907">
        <f>INDEX(Para!B:B,MATCH(Data!A907,Para!A:A,0))</f>
        <v>31.12</v>
      </c>
      <c r="H907" t="e">
        <f>INDEX(DISCA!B:B,MATCH(Data!A907,DISCA!A:A,0))</f>
        <v>#N/A</v>
      </c>
      <c r="I907">
        <f>INDEX(GSX!B:B,MATCH(Data!A907,GSX!A:A,0))</f>
        <v>2.08</v>
      </c>
      <c r="J907">
        <f>INDEX(NDX!B:B,MATCH(Data!A907,NDX!A:A,0))</f>
        <v>15846.16</v>
      </c>
      <c r="K907">
        <f>INDEX('S&amp;P'!B:B,MATCH(Data!A907,'S&amp;P'!A:A,0))</f>
        <v>4591.67</v>
      </c>
    </row>
    <row r="908" spans="1:11" x14ac:dyDescent="0.25">
      <c r="A908" s="1">
        <v>44533</v>
      </c>
      <c r="B908">
        <f>INDEX(BIDU!B:B,MATCH(Data!A908,BIDU!A:A,0))</f>
        <v>137.38999999999999</v>
      </c>
      <c r="C908">
        <f>INDEX(TME!B:B,MATCH(Data!A908,TME!A:A,0))</f>
        <v>6.05</v>
      </c>
      <c r="D908">
        <f>INDEX(VIPS!B:B,MATCH(Data!A908,VIPS!A:A,0))</f>
        <v>9.16</v>
      </c>
      <c r="E908">
        <f>INDEX(FTCH!B:B,MATCH(Data!A908,FTCH!A:A,0))</f>
        <v>33.849997999999999</v>
      </c>
      <c r="F908">
        <f>INDEX(IQ!B:B,MATCH(Data!A908,IQ!A:A,0))</f>
        <v>4.71</v>
      </c>
      <c r="G908">
        <f>INDEX(Para!B:B,MATCH(Data!A908,Para!A:A,0))</f>
        <v>31.07</v>
      </c>
      <c r="H908">
        <f>INDEX(DISCA!B:B,MATCH(Data!A908,DISCA!A:A,0))</f>
        <v>23.99</v>
      </c>
      <c r="I908">
        <f>INDEX(GSX!B:B,MATCH(Data!A908,GSX!A:A,0))</f>
        <v>2.09</v>
      </c>
      <c r="J908">
        <f>INDEX(NDX!B:B,MATCH(Data!A908,NDX!A:A,0))</f>
        <v>15712.04</v>
      </c>
      <c r="K908">
        <f>INDEX('S&amp;P'!B:B,MATCH(Data!A908,'S&amp;P'!A:A,0))</f>
        <v>4538.43</v>
      </c>
    </row>
    <row r="909" spans="1:11" x14ac:dyDescent="0.25">
      <c r="A909" s="1">
        <v>44532</v>
      </c>
      <c r="B909">
        <f>INDEX(BIDU!B:B,MATCH(Data!A909,BIDU!A:A,0))</f>
        <v>148.96</v>
      </c>
      <c r="C909">
        <f>INDEX(TME!B:B,MATCH(Data!A909,TME!A:A,0))</f>
        <v>6.87</v>
      </c>
      <c r="D909">
        <f>INDEX(VIPS!B:B,MATCH(Data!A909,VIPS!A:A,0))</f>
        <v>10.050000000000001</v>
      </c>
      <c r="E909">
        <f>INDEX(FTCH!B:B,MATCH(Data!A909,FTCH!A:A,0))</f>
        <v>34.07</v>
      </c>
      <c r="F909">
        <f>INDEX(IQ!B:B,MATCH(Data!A909,IQ!A:A,0))</f>
        <v>5.59</v>
      </c>
      <c r="G909">
        <f>INDEX(Para!B:B,MATCH(Data!A909,Para!A:A,0))</f>
        <v>29.56</v>
      </c>
      <c r="H909">
        <f>INDEX(DISCA!B:B,MATCH(Data!A909,DISCA!A:A,0))</f>
        <v>23.25</v>
      </c>
      <c r="I909">
        <f>INDEX(GSX!B:B,MATCH(Data!A909,GSX!A:A,0))</f>
        <v>2.38</v>
      </c>
      <c r="J909">
        <f>INDEX(NDX!B:B,MATCH(Data!A909,NDX!A:A,0))</f>
        <v>15990.76</v>
      </c>
      <c r="K909">
        <f>INDEX('S&amp;P'!B:B,MATCH(Data!A909,'S&amp;P'!A:A,0))</f>
        <v>4577.1000000000004</v>
      </c>
    </row>
    <row r="910" spans="1:11" x14ac:dyDescent="0.25">
      <c r="A910" s="1">
        <v>44531</v>
      </c>
      <c r="B910">
        <f>INDEX(BIDU!B:B,MATCH(Data!A910,BIDU!A:A,0))</f>
        <v>148.83000000000001</v>
      </c>
      <c r="C910">
        <f>INDEX(TME!B:B,MATCH(Data!A910,TME!A:A,0))</f>
        <v>6.66</v>
      </c>
      <c r="D910">
        <f>INDEX(VIPS!B:B,MATCH(Data!A910,VIPS!A:A,0))</f>
        <v>9.56</v>
      </c>
      <c r="E910">
        <f>INDEX(FTCH!B:B,MATCH(Data!A910,FTCH!A:A,0))</f>
        <v>34.020000000000003</v>
      </c>
      <c r="F910">
        <f>INDEX(IQ!B:B,MATCH(Data!A910,IQ!A:A,0))</f>
        <v>5.65</v>
      </c>
      <c r="G910">
        <f>INDEX(Para!B:B,MATCH(Data!A910,Para!A:A,0))</f>
        <v>29.7</v>
      </c>
      <c r="H910">
        <f>INDEX(DISCA!B:B,MATCH(Data!A910,DISCA!A:A,0))</f>
        <v>22.26</v>
      </c>
      <c r="I910">
        <f>INDEX(GSX!B:B,MATCH(Data!A910,GSX!A:A,0))</f>
        <v>2.4</v>
      </c>
      <c r="J910">
        <f>INDEX(NDX!B:B,MATCH(Data!A910,NDX!A:A,0))</f>
        <v>15877.72</v>
      </c>
      <c r="K910">
        <f>INDEX('S&amp;P'!B:B,MATCH(Data!A910,'S&amp;P'!A:A,0))</f>
        <v>4513.04</v>
      </c>
    </row>
    <row r="911" spans="1:11" x14ac:dyDescent="0.25">
      <c r="A911" s="1">
        <v>44530</v>
      </c>
      <c r="B911">
        <f>INDEX(BIDU!B:B,MATCH(Data!A911,BIDU!A:A,0))</f>
        <v>149.84</v>
      </c>
      <c r="C911">
        <f>INDEX(TME!B:B,MATCH(Data!A911,TME!A:A,0))</f>
        <v>7.19</v>
      </c>
      <c r="D911">
        <f>INDEX(VIPS!B:B,MATCH(Data!A911,VIPS!A:A,0))</f>
        <v>9.77</v>
      </c>
      <c r="E911">
        <f>INDEX(FTCH!B:B,MATCH(Data!A911,FTCH!A:A,0))</f>
        <v>34.409999999999997</v>
      </c>
      <c r="F911">
        <f>INDEX(IQ!B:B,MATCH(Data!A911,IQ!A:A,0))</f>
        <v>6.24</v>
      </c>
      <c r="G911">
        <f>INDEX(Para!B:B,MATCH(Data!A911,Para!A:A,0))</f>
        <v>30.95</v>
      </c>
      <c r="H911">
        <f>INDEX(DISCA!B:B,MATCH(Data!A911,DISCA!A:A,0))</f>
        <v>23.27</v>
      </c>
      <c r="I911">
        <f>INDEX(GSX!B:B,MATCH(Data!A911,GSX!A:A,0))</f>
        <v>2.67</v>
      </c>
      <c r="J911">
        <f>INDEX(NDX!B:B,MATCH(Data!A911,NDX!A:A,0))</f>
        <v>16135.92</v>
      </c>
      <c r="K911">
        <f>INDEX('S&amp;P'!B:B,MATCH(Data!A911,'S&amp;P'!A:A,0))</f>
        <v>4567</v>
      </c>
    </row>
    <row r="912" spans="1:11" x14ac:dyDescent="0.25">
      <c r="A912" s="1">
        <v>44529</v>
      </c>
      <c r="B912">
        <f>INDEX(BIDU!B:B,MATCH(Data!A912,BIDU!A:A,0))</f>
        <v>150.29</v>
      </c>
      <c r="C912">
        <f>INDEX(TME!B:B,MATCH(Data!A912,TME!A:A,0))</f>
        <v>6.97</v>
      </c>
      <c r="D912">
        <f>INDEX(VIPS!B:B,MATCH(Data!A912,VIPS!A:A,0))</f>
        <v>9.66</v>
      </c>
      <c r="E912">
        <f>INDEX(FTCH!B:B,MATCH(Data!A912,FTCH!A:A,0))</f>
        <v>36.709999000000003</v>
      </c>
      <c r="F912">
        <f>INDEX(IQ!B:B,MATCH(Data!A912,IQ!A:A,0))</f>
        <v>6.38</v>
      </c>
      <c r="G912">
        <f>INDEX(Para!B:B,MATCH(Data!A912,Para!A:A,0))</f>
        <v>32.28</v>
      </c>
      <c r="H912">
        <f>INDEX(DISCA!B:B,MATCH(Data!A912,DISCA!A:A,0))</f>
        <v>24.59</v>
      </c>
      <c r="I912">
        <f>INDEX(GSX!B:B,MATCH(Data!A912,GSX!A:A,0))</f>
        <v>2.76</v>
      </c>
      <c r="J912">
        <f>INDEX(NDX!B:B,MATCH(Data!A912,NDX!A:A,0))</f>
        <v>16399.240000000002</v>
      </c>
      <c r="K912">
        <f>INDEX('S&amp;P'!B:B,MATCH(Data!A912,'S&amp;P'!A:A,0))</f>
        <v>4655.2700000000004</v>
      </c>
    </row>
    <row r="913" spans="1:11" x14ac:dyDescent="0.25">
      <c r="A913" s="1">
        <v>44526</v>
      </c>
      <c r="B913">
        <f>INDEX(BIDU!B:B,MATCH(Data!A913,BIDU!A:A,0))</f>
        <v>153.06</v>
      </c>
      <c r="C913">
        <f>INDEX(TME!B:B,MATCH(Data!A913,TME!A:A,0))</f>
        <v>7.16</v>
      </c>
      <c r="D913">
        <f>INDEX(VIPS!B:B,MATCH(Data!A913,VIPS!A:A,0))</f>
        <v>9.84</v>
      </c>
      <c r="E913">
        <f>INDEX(FTCH!B:B,MATCH(Data!A913,FTCH!A:A,0))</f>
        <v>36</v>
      </c>
      <c r="F913">
        <f>INDEX(IQ!B:B,MATCH(Data!A913,IQ!A:A,0))</f>
        <v>6.54</v>
      </c>
      <c r="G913">
        <f>INDEX(Para!B:B,MATCH(Data!A913,Para!A:A,0))</f>
        <v>32.61</v>
      </c>
      <c r="H913">
        <f>INDEX(DISCA!B:B,MATCH(Data!A913,DISCA!A:A,0))</f>
        <v>24.72</v>
      </c>
      <c r="I913">
        <f>INDEX(GSX!B:B,MATCH(Data!A913,GSX!A:A,0))</f>
        <v>2.82</v>
      </c>
      <c r="J913">
        <f>INDEX(NDX!B:B,MATCH(Data!A913,NDX!A:A,0))</f>
        <v>16025.58</v>
      </c>
      <c r="K913">
        <f>INDEX('S&amp;P'!B:B,MATCH(Data!A913,'S&amp;P'!A:A,0))</f>
        <v>4594.62</v>
      </c>
    </row>
    <row r="914" spans="1:11" x14ac:dyDescent="0.25">
      <c r="A914" s="1">
        <v>44524</v>
      </c>
      <c r="B914">
        <f>INDEX(BIDU!B:B,MATCH(Data!A914,BIDU!A:A,0))</f>
        <v>151.38999999999999</v>
      </c>
      <c r="C914">
        <f>INDEX(TME!B:B,MATCH(Data!A914,TME!A:A,0))</f>
        <v>7.43</v>
      </c>
      <c r="D914">
        <f>INDEX(VIPS!B:B,MATCH(Data!A914,VIPS!A:A,0))</f>
        <v>10.31</v>
      </c>
      <c r="E914">
        <f>INDEX(FTCH!B:B,MATCH(Data!A914,FTCH!A:A,0))</f>
        <v>36.93</v>
      </c>
      <c r="F914">
        <f>INDEX(IQ!B:B,MATCH(Data!A914,IQ!A:A,0))</f>
        <v>6.79</v>
      </c>
      <c r="G914">
        <f>INDEX(Para!B:B,MATCH(Data!A914,Para!A:A,0))</f>
        <v>33.24</v>
      </c>
      <c r="H914">
        <f>INDEX(DISCA!B:B,MATCH(Data!A914,DISCA!A:A,0))</f>
        <v>25.17</v>
      </c>
      <c r="I914">
        <f>INDEX(GSX!B:B,MATCH(Data!A914,GSX!A:A,0))</f>
        <v>2.92</v>
      </c>
      <c r="J914">
        <f>INDEX(NDX!B:B,MATCH(Data!A914,NDX!A:A,0))</f>
        <v>16367.81</v>
      </c>
      <c r="K914">
        <f>INDEX('S&amp;P'!B:B,MATCH(Data!A914,'S&amp;P'!A:A,0))</f>
        <v>4701.46</v>
      </c>
    </row>
    <row r="915" spans="1:11" x14ac:dyDescent="0.25">
      <c r="A915" s="1">
        <v>44523</v>
      </c>
      <c r="B915">
        <f>INDEX(BIDU!B:B,MATCH(Data!A915,BIDU!A:A,0))</f>
        <v>150.49</v>
      </c>
      <c r="C915">
        <f>INDEX(TME!B:B,MATCH(Data!A915,TME!A:A,0))</f>
        <v>7.51</v>
      </c>
      <c r="D915">
        <f>INDEX(VIPS!B:B,MATCH(Data!A915,VIPS!A:A,0))</f>
        <v>9.65</v>
      </c>
      <c r="E915">
        <f>INDEX(FTCH!B:B,MATCH(Data!A915,FTCH!A:A,0))</f>
        <v>34.900002000000001</v>
      </c>
      <c r="F915">
        <f>INDEX(IQ!B:B,MATCH(Data!A915,IQ!A:A,0))</f>
        <v>6.64</v>
      </c>
      <c r="G915">
        <f>INDEX(Para!B:B,MATCH(Data!A915,Para!A:A,0))</f>
        <v>32.950000000000003</v>
      </c>
      <c r="H915" t="e">
        <f>INDEX(DISCA!B:B,MATCH(Data!A915,DISCA!A:A,0))</f>
        <v>#N/A</v>
      </c>
      <c r="I915">
        <f>INDEX(GSX!B:B,MATCH(Data!A915,GSX!A:A,0))</f>
        <v>2.86</v>
      </c>
      <c r="J915">
        <f>INDEX(NDX!B:B,MATCH(Data!A915,NDX!A:A,0))</f>
        <v>16306.72</v>
      </c>
      <c r="K915">
        <f>INDEX('S&amp;P'!B:B,MATCH(Data!A915,'S&amp;P'!A:A,0))</f>
        <v>4690.7</v>
      </c>
    </row>
    <row r="916" spans="1:11" x14ac:dyDescent="0.25">
      <c r="A916" s="1">
        <v>44522</v>
      </c>
      <c r="B916">
        <f>INDEX(BIDU!B:B,MATCH(Data!A916,BIDU!A:A,0))</f>
        <v>147.81</v>
      </c>
      <c r="C916">
        <f>INDEX(TME!B:B,MATCH(Data!A916,TME!A:A,0))</f>
        <v>7.63</v>
      </c>
      <c r="D916">
        <f>INDEX(VIPS!B:B,MATCH(Data!A916,VIPS!A:A,0))</f>
        <v>10.15</v>
      </c>
      <c r="E916">
        <f>INDEX(FTCH!B:B,MATCH(Data!A916,FTCH!A:A,0))</f>
        <v>33.610000999999997</v>
      </c>
      <c r="F916">
        <f>INDEX(IQ!B:B,MATCH(Data!A916,IQ!A:A,0))</f>
        <v>6.65</v>
      </c>
      <c r="G916">
        <f>INDEX(Para!B:B,MATCH(Data!A916,Para!A:A,0))</f>
        <v>33.54</v>
      </c>
      <c r="H916" t="e">
        <f>INDEX(DISCA!B:B,MATCH(Data!A916,DISCA!A:A,0))</f>
        <v>#N/A</v>
      </c>
      <c r="I916">
        <f>INDEX(GSX!B:B,MATCH(Data!A916,GSX!A:A,0))</f>
        <v>2.92</v>
      </c>
      <c r="J916">
        <f>INDEX(NDX!B:B,MATCH(Data!A916,NDX!A:A,0))</f>
        <v>16380.98</v>
      </c>
      <c r="K916">
        <f>INDEX('S&amp;P'!B:B,MATCH(Data!A916,'S&amp;P'!A:A,0))</f>
        <v>4682.9399999999996</v>
      </c>
    </row>
    <row r="917" spans="1:11" x14ac:dyDescent="0.25">
      <c r="A917" s="1">
        <v>44519</v>
      </c>
      <c r="B917">
        <f>INDEX(BIDU!B:B,MATCH(Data!A917,BIDU!A:A,0))</f>
        <v>151.77000000000001</v>
      </c>
      <c r="C917">
        <f>INDEX(TME!B:B,MATCH(Data!A917,TME!A:A,0))</f>
        <v>7.62</v>
      </c>
      <c r="D917">
        <f>INDEX(VIPS!B:B,MATCH(Data!A917,VIPS!A:A,0))</f>
        <v>10.039999999999999</v>
      </c>
      <c r="E917">
        <f>INDEX(FTCH!B:B,MATCH(Data!A917,FTCH!A:A,0))</f>
        <v>39.259998000000003</v>
      </c>
      <c r="F917">
        <f>INDEX(IQ!B:B,MATCH(Data!A917,IQ!A:A,0))</f>
        <v>6.9</v>
      </c>
      <c r="G917">
        <f>INDEX(Para!B:B,MATCH(Data!A917,Para!A:A,0))</f>
        <v>33.659999999999997</v>
      </c>
      <c r="H917" t="e">
        <f>INDEX(DISCA!B:B,MATCH(Data!A917,DISCA!A:A,0))</f>
        <v>#N/A</v>
      </c>
      <c r="I917">
        <f>INDEX(GSX!B:B,MATCH(Data!A917,GSX!A:A,0))</f>
        <v>3.04</v>
      </c>
      <c r="J917">
        <f>INDEX(NDX!B:B,MATCH(Data!A917,NDX!A:A,0))</f>
        <v>16573.34</v>
      </c>
      <c r="K917">
        <f>INDEX('S&amp;P'!B:B,MATCH(Data!A917,'S&amp;P'!A:A,0))</f>
        <v>4697.96</v>
      </c>
    </row>
    <row r="918" spans="1:11" x14ac:dyDescent="0.25">
      <c r="A918" s="1">
        <v>44518</v>
      </c>
      <c r="B918">
        <f>INDEX(BIDU!B:B,MATCH(Data!A918,BIDU!A:A,0))</f>
        <v>154.36000000000001</v>
      </c>
      <c r="C918">
        <f>INDEX(TME!B:B,MATCH(Data!A918,TME!A:A,0))</f>
        <v>7.6</v>
      </c>
      <c r="D918">
        <f>INDEX(VIPS!B:B,MATCH(Data!A918,VIPS!A:A,0))</f>
        <v>10.029999999999999</v>
      </c>
      <c r="E918">
        <f>INDEX(FTCH!B:B,MATCH(Data!A918,FTCH!A:A,0))</f>
        <v>45.59</v>
      </c>
      <c r="F918">
        <f>INDEX(IQ!B:B,MATCH(Data!A918,IQ!A:A,0))</f>
        <v>6.96</v>
      </c>
      <c r="G918">
        <f>INDEX(Para!B:B,MATCH(Data!A918,Para!A:A,0))</f>
        <v>34.229999999999997</v>
      </c>
      <c r="H918" t="e">
        <f>INDEX(DISCA!B:B,MATCH(Data!A918,DISCA!A:A,0))</f>
        <v>#N/A</v>
      </c>
      <c r="I918">
        <f>INDEX(GSX!B:B,MATCH(Data!A918,GSX!A:A,0))</f>
        <v>2.89</v>
      </c>
      <c r="J918">
        <f>INDEX(NDX!B:B,MATCH(Data!A918,NDX!A:A,0))</f>
        <v>16482.97</v>
      </c>
      <c r="K918">
        <f>INDEX('S&amp;P'!B:B,MATCH(Data!A918,'S&amp;P'!A:A,0))</f>
        <v>4704.54</v>
      </c>
    </row>
    <row r="919" spans="1:11" x14ac:dyDescent="0.25">
      <c r="A919" s="1">
        <v>44517</v>
      </c>
      <c r="B919">
        <f>INDEX(BIDU!B:B,MATCH(Data!A919,BIDU!A:A,0))</f>
        <v>161.82</v>
      </c>
      <c r="C919">
        <f>INDEX(TME!B:B,MATCH(Data!A919,TME!A:A,0))</f>
        <v>8.06</v>
      </c>
      <c r="D919">
        <f>INDEX(VIPS!B:B,MATCH(Data!A919,VIPS!A:A,0))</f>
        <v>12.23</v>
      </c>
      <c r="E919">
        <f>INDEX(FTCH!B:B,MATCH(Data!A919,FTCH!A:A,0))</f>
        <v>45.110000999999997</v>
      </c>
      <c r="F919">
        <f>INDEX(IQ!B:B,MATCH(Data!A919,IQ!A:A,0))</f>
        <v>7.11</v>
      </c>
      <c r="G919">
        <f>INDEX(Para!B:B,MATCH(Data!A919,Para!A:A,0))</f>
        <v>35.08</v>
      </c>
      <c r="H919" t="e">
        <f>INDEX(DISCA!B:B,MATCH(Data!A919,DISCA!A:A,0))</f>
        <v>#N/A</v>
      </c>
      <c r="I919">
        <f>INDEX(GSX!B:B,MATCH(Data!A919,GSX!A:A,0))</f>
        <v>3.09</v>
      </c>
      <c r="J919">
        <f>INDEX(NDX!B:B,MATCH(Data!A919,NDX!A:A,0))</f>
        <v>16308.07</v>
      </c>
      <c r="K919">
        <f>INDEX('S&amp;P'!B:B,MATCH(Data!A919,'S&amp;P'!A:A,0))</f>
        <v>4688.67</v>
      </c>
    </row>
    <row r="920" spans="1:11" x14ac:dyDescent="0.25">
      <c r="A920" s="1">
        <v>44516</v>
      </c>
      <c r="B920">
        <f>INDEX(BIDU!B:B,MATCH(Data!A920,BIDU!A:A,0))</f>
        <v>171.27</v>
      </c>
      <c r="C920">
        <f>INDEX(TME!B:B,MATCH(Data!A920,TME!A:A,0))</f>
        <v>8.59</v>
      </c>
      <c r="D920">
        <f>INDEX(VIPS!B:B,MATCH(Data!A920,VIPS!A:A,0))</f>
        <v>12.58</v>
      </c>
      <c r="E920">
        <f>INDEX(FTCH!B:B,MATCH(Data!A920,FTCH!A:A,0))</f>
        <v>47</v>
      </c>
      <c r="F920">
        <f>INDEX(IQ!B:B,MATCH(Data!A920,IQ!A:A,0))</f>
        <v>8.59</v>
      </c>
      <c r="G920">
        <f>INDEX(Para!B:B,MATCH(Data!A920,Para!A:A,0))</f>
        <v>35.15</v>
      </c>
      <c r="H920" t="e">
        <f>INDEX(DISCA!B:B,MATCH(Data!A920,DISCA!A:A,0))</f>
        <v>#N/A</v>
      </c>
      <c r="I920">
        <f>INDEX(GSX!B:B,MATCH(Data!A920,GSX!A:A,0))</f>
        <v>3.14</v>
      </c>
      <c r="J920">
        <f>INDEX(NDX!B:B,MATCH(Data!A920,NDX!A:A,0))</f>
        <v>16309.77</v>
      </c>
      <c r="K920">
        <f>INDEX('S&amp;P'!B:B,MATCH(Data!A920,'S&amp;P'!A:A,0))</f>
        <v>4700.8999999999996</v>
      </c>
    </row>
    <row r="921" spans="1:11" x14ac:dyDescent="0.25">
      <c r="A921" s="1">
        <v>44515</v>
      </c>
      <c r="B921">
        <f>INDEX(BIDU!B:B,MATCH(Data!A921,BIDU!A:A,0))</f>
        <v>168.67</v>
      </c>
      <c r="C921">
        <f>INDEX(TME!B:B,MATCH(Data!A921,TME!A:A,0))</f>
        <v>8.41</v>
      </c>
      <c r="D921">
        <f>INDEX(VIPS!B:B,MATCH(Data!A921,VIPS!A:A,0))</f>
        <v>12.89</v>
      </c>
      <c r="E921">
        <f>INDEX(FTCH!B:B,MATCH(Data!A921,FTCH!A:A,0))</f>
        <v>45.91</v>
      </c>
      <c r="F921">
        <f>INDEX(IQ!B:B,MATCH(Data!A921,IQ!A:A,0))</f>
        <v>8.68</v>
      </c>
      <c r="G921">
        <f>INDEX(Para!B:B,MATCH(Data!A921,Para!A:A,0))</f>
        <v>35.78</v>
      </c>
      <c r="H921" t="e">
        <f>INDEX(DISCA!B:B,MATCH(Data!A921,DISCA!A:A,0))</f>
        <v>#N/A</v>
      </c>
      <c r="I921">
        <f>INDEX(GSX!B:B,MATCH(Data!A921,GSX!A:A,0))</f>
        <v>3.07</v>
      </c>
      <c r="J921">
        <f>INDEX(NDX!B:B,MATCH(Data!A921,NDX!A:A,0))</f>
        <v>16189.12</v>
      </c>
      <c r="K921">
        <f>INDEX('S&amp;P'!B:B,MATCH(Data!A921,'S&amp;P'!A:A,0))</f>
        <v>4682.8</v>
      </c>
    </row>
    <row r="922" spans="1:11" x14ac:dyDescent="0.25">
      <c r="A922" s="1">
        <v>44512</v>
      </c>
      <c r="B922">
        <f>INDEX(BIDU!B:B,MATCH(Data!A922,BIDU!A:A,0))</f>
        <v>170.57</v>
      </c>
      <c r="C922">
        <f>INDEX(TME!B:B,MATCH(Data!A922,TME!A:A,0))</f>
        <v>8.85</v>
      </c>
      <c r="D922">
        <f>INDEX(VIPS!B:B,MATCH(Data!A922,VIPS!A:A,0))</f>
        <v>12.91</v>
      </c>
      <c r="E922">
        <f>INDEX(FTCH!B:B,MATCH(Data!A922,FTCH!A:A,0))</f>
        <v>46.369999</v>
      </c>
      <c r="F922">
        <f>INDEX(IQ!B:B,MATCH(Data!A922,IQ!A:A,0))</f>
        <v>9.09</v>
      </c>
      <c r="G922">
        <f>INDEX(Para!B:B,MATCH(Data!A922,Para!A:A,0))</f>
        <v>35.200000000000003</v>
      </c>
      <c r="H922">
        <f>INDEX(DISCA!B:B,MATCH(Data!A922,DISCA!A:A,0))</f>
        <v>27.91</v>
      </c>
      <c r="I922">
        <f>INDEX(GSX!B:B,MATCH(Data!A922,GSX!A:A,0))</f>
        <v>3.13</v>
      </c>
      <c r="J922">
        <f>INDEX(NDX!B:B,MATCH(Data!A922,NDX!A:A,0))</f>
        <v>16199.88</v>
      </c>
      <c r="K922">
        <f>INDEX('S&amp;P'!B:B,MATCH(Data!A922,'S&amp;P'!A:A,0))</f>
        <v>4682.8500000000004</v>
      </c>
    </row>
    <row r="923" spans="1:11" x14ac:dyDescent="0.25">
      <c r="A923" s="1">
        <v>44511</v>
      </c>
      <c r="B923">
        <f>INDEX(BIDU!B:B,MATCH(Data!A923,BIDU!A:A,0))</f>
        <v>167.26</v>
      </c>
      <c r="C923">
        <f>INDEX(TME!B:B,MATCH(Data!A923,TME!A:A,0))</f>
        <v>8.7200000000000006</v>
      </c>
      <c r="D923">
        <f>INDEX(VIPS!B:B,MATCH(Data!A923,VIPS!A:A,0))</f>
        <v>12.45</v>
      </c>
      <c r="E923">
        <f>INDEX(FTCH!B:B,MATCH(Data!A923,FTCH!A:A,0))</f>
        <v>39.409999999999997</v>
      </c>
      <c r="F923">
        <f>INDEX(IQ!B:B,MATCH(Data!A923,IQ!A:A,0))</f>
        <v>8.99</v>
      </c>
      <c r="G923">
        <f>INDEX(Para!B:B,MATCH(Data!A923,Para!A:A,0))</f>
        <v>35.6</v>
      </c>
      <c r="H923" t="e">
        <f>INDEX(DISCA!B:B,MATCH(Data!A923,DISCA!A:A,0))</f>
        <v>#N/A</v>
      </c>
      <c r="I923">
        <f>INDEX(GSX!B:B,MATCH(Data!A923,GSX!A:A,0))</f>
        <v>3.32</v>
      </c>
      <c r="J923">
        <f>INDEX(NDX!B:B,MATCH(Data!A923,NDX!A:A,0))</f>
        <v>16032.47</v>
      </c>
      <c r="K923">
        <f>INDEX('S&amp;P'!B:B,MATCH(Data!A923,'S&amp;P'!A:A,0))</f>
        <v>4649.2700000000004</v>
      </c>
    </row>
    <row r="924" spans="1:11" x14ac:dyDescent="0.25">
      <c r="A924" s="1">
        <v>44510</v>
      </c>
      <c r="B924">
        <f>INDEX(BIDU!B:B,MATCH(Data!A924,BIDU!A:A,0))</f>
        <v>161.56</v>
      </c>
      <c r="C924">
        <f>INDEX(TME!B:B,MATCH(Data!A924,TME!A:A,0))</f>
        <v>8</v>
      </c>
      <c r="D924">
        <f>INDEX(VIPS!B:B,MATCH(Data!A924,VIPS!A:A,0))</f>
        <v>11.66</v>
      </c>
      <c r="E924">
        <f>INDEX(FTCH!B:B,MATCH(Data!A924,FTCH!A:A,0))</f>
        <v>37.610000999999997</v>
      </c>
      <c r="F924">
        <f>INDEX(IQ!B:B,MATCH(Data!A924,IQ!A:A,0))</f>
        <v>8.25</v>
      </c>
      <c r="G924">
        <f>INDEX(Para!B:B,MATCH(Data!A924,Para!A:A,0))</f>
        <v>35.39</v>
      </c>
      <c r="H924" t="e">
        <f>INDEX(DISCA!B:B,MATCH(Data!A924,DISCA!A:A,0))</f>
        <v>#N/A</v>
      </c>
      <c r="I924">
        <f>INDEX(GSX!B:B,MATCH(Data!A924,GSX!A:A,0))</f>
        <v>2.91</v>
      </c>
      <c r="J924">
        <f>INDEX(NDX!B:B,MATCH(Data!A924,NDX!A:A,0))</f>
        <v>15985.57</v>
      </c>
      <c r="K924">
        <f>INDEX('S&amp;P'!B:B,MATCH(Data!A924,'S&amp;P'!A:A,0))</f>
        <v>4646.71</v>
      </c>
    </row>
    <row r="925" spans="1:11" x14ac:dyDescent="0.25">
      <c r="A925" s="1">
        <v>44509</v>
      </c>
      <c r="B925">
        <f>INDEX(BIDU!B:B,MATCH(Data!A925,BIDU!A:A,0))</f>
        <v>161.63</v>
      </c>
      <c r="C925">
        <f>INDEX(TME!B:B,MATCH(Data!A925,TME!A:A,0))</f>
        <v>7.95</v>
      </c>
      <c r="D925">
        <f>INDEX(VIPS!B:B,MATCH(Data!A925,VIPS!A:A,0))</f>
        <v>11.6</v>
      </c>
      <c r="E925">
        <f>INDEX(FTCH!B:B,MATCH(Data!A925,FTCH!A:A,0))</f>
        <v>38.490001999999997</v>
      </c>
      <c r="F925">
        <f>INDEX(IQ!B:B,MATCH(Data!A925,IQ!A:A,0))</f>
        <v>8.1999999999999993</v>
      </c>
      <c r="G925">
        <f>INDEX(Para!B:B,MATCH(Data!A925,Para!A:A,0))</f>
        <v>35.5</v>
      </c>
      <c r="H925">
        <f>INDEX(DISCA!B:B,MATCH(Data!A925,DISCA!A:A,0))</f>
        <v>26.65</v>
      </c>
      <c r="I925">
        <f>INDEX(GSX!B:B,MATCH(Data!A925,GSX!A:A,0))</f>
        <v>2.89</v>
      </c>
      <c r="J925">
        <f>INDEX(NDX!B:B,MATCH(Data!A925,NDX!A:A,0))</f>
        <v>16219.94</v>
      </c>
      <c r="K925">
        <f>INDEX('S&amp;P'!B:B,MATCH(Data!A925,'S&amp;P'!A:A,0))</f>
        <v>4685.25</v>
      </c>
    </row>
    <row r="926" spans="1:11" x14ac:dyDescent="0.25">
      <c r="A926" s="1">
        <v>44508</v>
      </c>
      <c r="B926">
        <f>INDEX(BIDU!B:B,MATCH(Data!A926,BIDU!A:A,0))</f>
        <v>161.41999999999999</v>
      </c>
      <c r="C926">
        <f>INDEX(TME!B:B,MATCH(Data!A926,TME!A:A,0))</f>
        <v>7.96</v>
      </c>
      <c r="D926">
        <f>INDEX(VIPS!B:B,MATCH(Data!A926,VIPS!A:A,0))</f>
        <v>11.38</v>
      </c>
      <c r="E926">
        <f>INDEX(FTCH!B:B,MATCH(Data!A926,FTCH!A:A,0))</f>
        <v>38.349997999999999</v>
      </c>
      <c r="F926">
        <f>INDEX(IQ!B:B,MATCH(Data!A926,IQ!A:A,0))</f>
        <v>8.11</v>
      </c>
      <c r="G926">
        <f>INDEX(Para!B:B,MATCH(Data!A926,Para!A:A,0))</f>
        <v>35.840000000000003</v>
      </c>
      <c r="H926" t="e">
        <f>INDEX(DISCA!B:B,MATCH(Data!A926,DISCA!A:A,0))</f>
        <v>#N/A</v>
      </c>
      <c r="I926">
        <f>INDEX(GSX!B:B,MATCH(Data!A926,GSX!A:A,0))</f>
        <v>3.14</v>
      </c>
      <c r="J926">
        <f>INDEX(NDX!B:B,MATCH(Data!A926,NDX!A:A,0))</f>
        <v>16336.03</v>
      </c>
      <c r="K926">
        <f>INDEX('S&amp;P'!B:B,MATCH(Data!A926,'S&amp;P'!A:A,0))</f>
        <v>4701.7</v>
      </c>
    </row>
    <row r="927" spans="1:11" x14ac:dyDescent="0.25">
      <c r="A927" s="1">
        <v>44505</v>
      </c>
      <c r="B927">
        <f>INDEX(BIDU!B:B,MATCH(Data!A927,BIDU!A:A,0))</f>
        <v>158.22999999999999</v>
      </c>
      <c r="C927">
        <f>INDEX(TME!B:B,MATCH(Data!A927,TME!A:A,0))</f>
        <v>7.8</v>
      </c>
      <c r="D927">
        <f>INDEX(VIPS!B:B,MATCH(Data!A927,VIPS!A:A,0))</f>
        <v>11.02</v>
      </c>
      <c r="E927">
        <f>INDEX(FTCH!B:B,MATCH(Data!A927,FTCH!A:A,0))</f>
        <v>37.349997999999999</v>
      </c>
      <c r="F927">
        <f>INDEX(IQ!B:B,MATCH(Data!A927,IQ!A:A,0))</f>
        <v>8.11</v>
      </c>
      <c r="G927">
        <f>INDEX(Para!B:B,MATCH(Data!A927,Para!A:A,0))</f>
        <v>36.340000000000003</v>
      </c>
      <c r="H927" t="e">
        <f>INDEX(DISCA!B:B,MATCH(Data!A927,DISCA!A:A,0))</f>
        <v>#N/A</v>
      </c>
      <c r="I927">
        <f>INDEX(GSX!B:B,MATCH(Data!A927,GSX!A:A,0))</f>
        <v>2.86</v>
      </c>
      <c r="J927">
        <f>INDEX(NDX!B:B,MATCH(Data!A927,NDX!A:A,0))</f>
        <v>16359.38</v>
      </c>
      <c r="K927">
        <f>INDEX('S&amp;P'!B:B,MATCH(Data!A927,'S&amp;P'!A:A,0))</f>
        <v>4697.53</v>
      </c>
    </row>
    <row r="928" spans="1:11" x14ac:dyDescent="0.25">
      <c r="A928" s="1">
        <v>44504</v>
      </c>
      <c r="B928">
        <f>INDEX(BIDU!B:B,MATCH(Data!A928,BIDU!A:A,0))</f>
        <v>162.58000000000001</v>
      </c>
      <c r="C928">
        <f>INDEX(TME!B:B,MATCH(Data!A928,TME!A:A,0))</f>
        <v>7.87</v>
      </c>
      <c r="D928">
        <f>INDEX(VIPS!B:B,MATCH(Data!A928,VIPS!A:A,0))</f>
        <v>11.25</v>
      </c>
      <c r="E928">
        <f>INDEX(FTCH!B:B,MATCH(Data!A928,FTCH!A:A,0))</f>
        <v>38.610000999999997</v>
      </c>
      <c r="F928">
        <f>INDEX(IQ!B:B,MATCH(Data!A928,IQ!A:A,0))</f>
        <v>8.26</v>
      </c>
      <c r="G928">
        <f>INDEX(Para!B:B,MATCH(Data!A928,Para!A:A,0))</f>
        <v>35.9</v>
      </c>
      <c r="H928">
        <f>INDEX(DISCA!B:B,MATCH(Data!A928,DISCA!A:A,0))</f>
        <v>25.46</v>
      </c>
      <c r="I928">
        <f>INDEX(GSX!B:B,MATCH(Data!A928,GSX!A:A,0))</f>
        <v>2.85</v>
      </c>
      <c r="J928">
        <f>INDEX(NDX!B:B,MATCH(Data!A928,NDX!A:A,0))</f>
        <v>16346.24</v>
      </c>
      <c r="K928">
        <f>INDEX('S&amp;P'!B:B,MATCH(Data!A928,'S&amp;P'!A:A,0))</f>
        <v>4680.0600000000004</v>
      </c>
    </row>
    <row r="929" spans="1:11" x14ac:dyDescent="0.25">
      <c r="A929" s="1">
        <v>44503</v>
      </c>
      <c r="B929">
        <f>INDEX(BIDU!B:B,MATCH(Data!A929,BIDU!A:A,0))</f>
        <v>165.37</v>
      </c>
      <c r="C929">
        <f>INDEX(TME!B:B,MATCH(Data!A929,TME!A:A,0))</f>
        <v>8.0399999999999991</v>
      </c>
      <c r="D929">
        <f>INDEX(VIPS!B:B,MATCH(Data!A929,VIPS!A:A,0))</f>
        <v>11.52</v>
      </c>
      <c r="E929">
        <f>INDEX(FTCH!B:B,MATCH(Data!A929,FTCH!A:A,0))</f>
        <v>39.159999999999997</v>
      </c>
      <c r="F929">
        <f>INDEX(IQ!B:B,MATCH(Data!A929,IQ!A:A,0))</f>
        <v>8.5</v>
      </c>
      <c r="G929">
        <f>INDEX(Para!B:B,MATCH(Data!A929,Para!A:A,0))</f>
        <v>37.549999999999997</v>
      </c>
      <c r="H929">
        <f>INDEX(DISCA!B:B,MATCH(Data!A929,DISCA!A:A,0))</f>
        <v>25.6</v>
      </c>
      <c r="I929">
        <f>INDEX(GSX!B:B,MATCH(Data!A929,GSX!A:A,0))</f>
        <v>2.96</v>
      </c>
      <c r="J929">
        <f>INDEX(NDX!B:B,MATCH(Data!A929,NDX!A:A,0))</f>
        <v>16144.5</v>
      </c>
      <c r="K929">
        <f>INDEX('S&amp;P'!B:B,MATCH(Data!A929,'S&amp;P'!A:A,0))</f>
        <v>4660.57</v>
      </c>
    </row>
    <row r="930" spans="1:11" x14ac:dyDescent="0.25">
      <c r="A930" s="1">
        <v>44502</v>
      </c>
      <c r="B930">
        <f>INDEX(BIDU!B:B,MATCH(Data!A930,BIDU!A:A,0))</f>
        <v>162.27000000000001</v>
      </c>
      <c r="C930">
        <f>INDEX(TME!B:B,MATCH(Data!A930,TME!A:A,0))</f>
        <v>8.06</v>
      </c>
      <c r="D930">
        <f>INDEX(VIPS!B:B,MATCH(Data!A930,VIPS!A:A,0))</f>
        <v>11.46</v>
      </c>
      <c r="E930">
        <f>INDEX(FTCH!B:B,MATCH(Data!A930,FTCH!A:A,0))</f>
        <v>39.020000000000003</v>
      </c>
      <c r="F930">
        <f>INDEX(IQ!B:B,MATCH(Data!A930,IQ!A:A,0))</f>
        <v>8.5</v>
      </c>
      <c r="G930">
        <f>INDEX(Para!B:B,MATCH(Data!A930,Para!A:A,0))</f>
        <v>37.369999999999997</v>
      </c>
      <c r="H930" t="e">
        <f>INDEX(DISCA!B:B,MATCH(Data!A930,DISCA!A:A,0))</f>
        <v>#N/A</v>
      </c>
      <c r="I930">
        <f>INDEX(GSX!B:B,MATCH(Data!A930,GSX!A:A,0))</f>
        <v>2.95</v>
      </c>
      <c r="J930">
        <f>INDEX(NDX!B:B,MATCH(Data!A930,NDX!A:A,0))</f>
        <v>15972.49</v>
      </c>
      <c r="K930">
        <f>INDEX('S&amp;P'!B:B,MATCH(Data!A930,'S&amp;P'!A:A,0))</f>
        <v>4630.6499999999996</v>
      </c>
    </row>
    <row r="931" spans="1:11" x14ac:dyDescent="0.25">
      <c r="A931" s="1">
        <v>44501</v>
      </c>
      <c r="B931">
        <f>INDEX(BIDU!B:B,MATCH(Data!A931,BIDU!A:A,0))</f>
        <v>170.32</v>
      </c>
      <c r="C931">
        <f>INDEX(TME!B:B,MATCH(Data!A931,TME!A:A,0))</f>
        <v>8.41</v>
      </c>
      <c r="D931">
        <f>INDEX(VIPS!B:B,MATCH(Data!A931,VIPS!A:A,0))</f>
        <v>11.92</v>
      </c>
      <c r="E931">
        <f>INDEX(FTCH!B:B,MATCH(Data!A931,FTCH!A:A,0))</f>
        <v>40.200001</v>
      </c>
      <c r="F931">
        <f>INDEX(IQ!B:B,MATCH(Data!A931,IQ!A:A,0))</f>
        <v>9.08</v>
      </c>
      <c r="G931">
        <f>INDEX(Para!B:B,MATCH(Data!A931,Para!A:A,0))</f>
        <v>37.25</v>
      </c>
      <c r="H931" t="e">
        <f>INDEX(DISCA!B:B,MATCH(Data!A931,DISCA!A:A,0))</f>
        <v>#N/A</v>
      </c>
      <c r="I931">
        <f>INDEX(GSX!B:B,MATCH(Data!A931,GSX!A:A,0))</f>
        <v>3.08</v>
      </c>
      <c r="J931">
        <f>INDEX(NDX!B:B,MATCH(Data!A931,NDX!A:A,0))</f>
        <v>15905.28</v>
      </c>
      <c r="K931">
        <f>INDEX('S&amp;P'!B:B,MATCH(Data!A931,'S&amp;P'!A:A,0))</f>
        <v>4613.67</v>
      </c>
    </row>
    <row r="932" spans="1:11" x14ac:dyDescent="0.25">
      <c r="A932" s="1">
        <v>44498</v>
      </c>
      <c r="B932">
        <f>INDEX(BIDU!B:B,MATCH(Data!A932,BIDU!A:A,0))</f>
        <v>162.24</v>
      </c>
      <c r="C932">
        <f>INDEX(TME!B:B,MATCH(Data!A932,TME!A:A,0))</f>
        <v>7.86</v>
      </c>
      <c r="D932">
        <f>INDEX(VIPS!B:B,MATCH(Data!A932,VIPS!A:A,0))</f>
        <v>11.16</v>
      </c>
      <c r="E932">
        <f>INDEX(FTCH!B:B,MATCH(Data!A932,FTCH!A:A,0))</f>
        <v>39.209999000000003</v>
      </c>
      <c r="F932">
        <f>INDEX(IQ!B:B,MATCH(Data!A932,IQ!A:A,0))</f>
        <v>8.2799999999999994</v>
      </c>
      <c r="G932">
        <f>INDEX(Para!B:B,MATCH(Data!A932,Para!A:A,0))</f>
        <v>36.22</v>
      </c>
      <c r="H932" t="e">
        <f>INDEX(DISCA!B:B,MATCH(Data!A932,DISCA!A:A,0))</f>
        <v>#N/A</v>
      </c>
      <c r="I932">
        <f>INDEX(GSX!B:B,MATCH(Data!A932,GSX!A:A,0))</f>
        <v>2.94</v>
      </c>
      <c r="J932">
        <f>INDEX(NDX!B:B,MATCH(Data!A932,NDX!A:A,0))</f>
        <v>15850.47</v>
      </c>
      <c r="K932">
        <f>INDEX('S&amp;P'!B:B,MATCH(Data!A932,'S&amp;P'!A:A,0))</f>
        <v>4605.38</v>
      </c>
    </row>
    <row r="933" spans="1:11" x14ac:dyDescent="0.25">
      <c r="A933" s="1">
        <v>44497</v>
      </c>
      <c r="B933">
        <f>INDEX(BIDU!B:B,MATCH(Data!A933,BIDU!A:A,0))</f>
        <v>168.71</v>
      </c>
      <c r="C933">
        <f>INDEX(TME!B:B,MATCH(Data!A933,TME!A:A,0))</f>
        <v>8.18</v>
      </c>
      <c r="D933">
        <f>INDEX(VIPS!B:B,MATCH(Data!A933,VIPS!A:A,0))</f>
        <v>11.45</v>
      </c>
      <c r="E933">
        <f>INDEX(FTCH!B:B,MATCH(Data!A933,FTCH!A:A,0))</f>
        <v>39.349997999999999</v>
      </c>
      <c r="F933">
        <f>INDEX(IQ!B:B,MATCH(Data!A933,IQ!A:A,0))</f>
        <v>8.75</v>
      </c>
      <c r="G933">
        <f>INDEX(Para!B:B,MATCH(Data!A933,Para!A:A,0))</f>
        <v>37.020000000000003</v>
      </c>
      <c r="H933">
        <f>INDEX(DISCA!B:B,MATCH(Data!A933,DISCA!A:A,0))</f>
        <v>24.31</v>
      </c>
      <c r="I933">
        <f>INDEX(GSX!B:B,MATCH(Data!A933,GSX!A:A,0))</f>
        <v>3.03</v>
      </c>
      <c r="J933">
        <f>INDEX(NDX!B:B,MATCH(Data!A933,NDX!A:A,0))</f>
        <v>15778.16</v>
      </c>
      <c r="K933">
        <f>INDEX('S&amp;P'!B:B,MATCH(Data!A933,'S&amp;P'!A:A,0))</f>
        <v>4596.42</v>
      </c>
    </row>
    <row r="934" spans="1:11" x14ac:dyDescent="0.25">
      <c r="A934" s="1">
        <v>44496</v>
      </c>
      <c r="B934">
        <f>INDEX(BIDU!B:B,MATCH(Data!A934,BIDU!A:A,0))</f>
        <v>167.75</v>
      </c>
      <c r="C934">
        <f>INDEX(TME!B:B,MATCH(Data!A934,TME!A:A,0))</f>
        <v>8.09</v>
      </c>
      <c r="D934">
        <f>INDEX(VIPS!B:B,MATCH(Data!A934,VIPS!A:A,0))</f>
        <v>11.68</v>
      </c>
      <c r="E934">
        <f>INDEX(FTCH!B:B,MATCH(Data!A934,FTCH!A:A,0))</f>
        <v>38.520000000000003</v>
      </c>
      <c r="F934">
        <f>INDEX(IQ!B:B,MATCH(Data!A934,IQ!A:A,0))</f>
        <v>8.7200000000000006</v>
      </c>
      <c r="G934">
        <f>INDEX(Para!B:B,MATCH(Data!A934,Para!A:A,0))</f>
        <v>35.83</v>
      </c>
      <c r="H934" t="e">
        <f>INDEX(DISCA!B:B,MATCH(Data!A934,DISCA!A:A,0))</f>
        <v>#N/A</v>
      </c>
      <c r="I934">
        <f>INDEX(GSX!B:B,MATCH(Data!A934,GSX!A:A,0))</f>
        <v>3</v>
      </c>
      <c r="J934">
        <f>INDEX(NDX!B:B,MATCH(Data!A934,NDX!A:A,0))</f>
        <v>15598.39</v>
      </c>
      <c r="K934">
        <f>INDEX('S&amp;P'!B:B,MATCH(Data!A934,'S&amp;P'!A:A,0))</f>
        <v>4551.68</v>
      </c>
    </row>
    <row r="935" spans="1:11" x14ac:dyDescent="0.25">
      <c r="A935" s="1">
        <v>44495</v>
      </c>
      <c r="B935">
        <f>INDEX(BIDU!B:B,MATCH(Data!A935,BIDU!A:A,0))</f>
        <v>168.83</v>
      </c>
      <c r="C935">
        <f>INDEX(TME!B:B,MATCH(Data!A935,TME!A:A,0))</f>
        <v>8.01</v>
      </c>
      <c r="D935">
        <f>INDEX(VIPS!B:B,MATCH(Data!A935,VIPS!A:A,0))</f>
        <v>11.88</v>
      </c>
      <c r="E935">
        <f>INDEX(FTCH!B:B,MATCH(Data!A935,FTCH!A:A,0))</f>
        <v>39.209999000000003</v>
      </c>
      <c r="F935">
        <f>INDEX(IQ!B:B,MATCH(Data!A935,IQ!A:A,0))</f>
        <v>8.84</v>
      </c>
      <c r="G935">
        <f>INDEX(Para!B:B,MATCH(Data!A935,Para!A:A,0))</f>
        <v>37.08</v>
      </c>
      <c r="H935" t="e">
        <f>INDEX(DISCA!B:B,MATCH(Data!A935,DISCA!A:A,0))</f>
        <v>#N/A</v>
      </c>
      <c r="I935">
        <f>INDEX(GSX!B:B,MATCH(Data!A935,GSX!A:A,0))</f>
        <v>3.09</v>
      </c>
      <c r="J935">
        <f>INDEX(NDX!B:B,MATCH(Data!A935,NDX!A:A,0))</f>
        <v>15559.49</v>
      </c>
      <c r="K935">
        <f>INDEX('S&amp;P'!B:B,MATCH(Data!A935,'S&amp;P'!A:A,0))</f>
        <v>4574.79</v>
      </c>
    </row>
    <row r="936" spans="1:11" x14ac:dyDescent="0.25">
      <c r="A936" s="1">
        <v>44494</v>
      </c>
      <c r="B936">
        <f>INDEX(BIDU!B:B,MATCH(Data!A936,BIDU!A:A,0))</f>
        <v>175.47</v>
      </c>
      <c r="C936">
        <f>INDEX(TME!B:B,MATCH(Data!A936,TME!A:A,0))</f>
        <v>8.34</v>
      </c>
      <c r="D936">
        <f>INDEX(VIPS!B:B,MATCH(Data!A936,VIPS!A:A,0))</f>
        <v>12.46</v>
      </c>
      <c r="E936">
        <f>INDEX(FTCH!B:B,MATCH(Data!A936,FTCH!A:A,0))</f>
        <v>40.580002</v>
      </c>
      <c r="F936">
        <f>INDEX(IQ!B:B,MATCH(Data!A936,IQ!A:A,0))</f>
        <v>9.43</v>
      </c>
      <c r="G936">
        <f>INDEX(Para!B:B,MATCH(Data!A936,Para!A:A,0))</f>
        <v>37.61</v>
      </c>
      <c r="H936" t="e">
        <f>INDEX(DISCA!B:B,MATCH(Data!A936,DISCA!A:A,0))</f>
        <v>#N/A</v>
      </c>
      <c r="I936">
        <f>INDEX(GSX!B:B,MATCH(Data!A936,GSX!A:A,0))</f>
        <v>3.26</v>
      </c>
      <c r="J936">
        <f>INDEX(NDX!B:B,MATCH(Data!A936,NDX!A:A,0))</f>
        <v>15514.19</v>
      </c>
      <c r="K936">
        <f>INDEX('S&amp;P'!B:B,MATCH(Data!A936,'S&amp;P'!A:A,0))</f>
        <v>4566.4799999999996</v>
      </c>
    </row>
    <row r="937" spans="1:11" x14ac:dyDescent="0.25">
      <c r="A937" s="1">
        <v>44491</v>
      </c>
      <c r="B937">
        <f>INDEX(BIDU!B:B,MATCH(Data!A937,BIDU!A:A,0))</f>
        <v>177.64</v>
      </c>
      <c r="C937">
        <f>INDEX(TME!B:B,MATCH(Data!A937,TME!A:A,0))</f>
        <v>8.49</v>
      </c>
      <c r="D937">
        <f>INDEX(VIPS!B:B,MATCH(Data!A937,VIPS!A:A,0))</f>
        <v>12.46</v>
      </c>
      <c r="E937">
        <f>INDEX(FTCH!B:B,MATCH(Data!A937,FTCH!A:A,0))</f>
        <v>40.060001</v>
      </c>
      <c r="F937">
        <f>INDEX(IQ!B:B,MATCH(Data!A937,IQ!A:A,0))</f>
        <v>9.59</v>
      </c>
      <c r="G937">
        <f>INDEX(Para!B:B,MATCH(Data!A937,Para!A:A,0))</f>
        <v>37.51</v>
      </c>
      <c r="H937" t="e">
        <f>INDEX(DISCA!B:B,MATCH(Data!A937,DISCA!A:A,0))</f>
        <v>#N/A</v>
      </c>
      <c r="I937">
        <f>INDEX(GSX!B:B,MATCH(Data!A937,GSX!A:A,0))</f>
        <v>3.35</v>
      </c>
      <c r="J937">
        <f>INDEX(NDX!B:B,MATCH(Data!A937,NDX!A:A,0))</f>
        <v>15355.07</v>
      </c>
      <c r="K937">
        <f>INDEX('S&amp;P'!B:B,MATCH(Data!A937,'S&amp;P'!A:A,0))</f>
        <v>4544.8999999999996</v>
      </c>
    </row>
    <row r="938" spans="1:11" x14ac:dyDescent="0.25">
      <c r="A938" s="1">
        <v>44490</v>
      </c>
      <c r="B938">
        <f>INDEX(BIDU!B:B,MATCH(Data!A938,BIDU!A:A,0))</f>
        <v>180.6</v>
      </c>
      <c r="C938">
        <f>INDEX(TME!B:B,MATCH(Data!A938,TME!A:A,0))</f>
        <v>8.32</v>
      </c>
      <c r="D938">
        <f>INDEX(VIPS!B:B,MATCH(Data!A938,VIPS!A:A,0))</f>
        <v>12.78</v>
      </c>
      <c r="E938">
        <f>INDEX(FTCH!B:B,MATCH(Data!A938,FTCH!A:A,0))</f>
        <v>42.130001</v>
      </c>
      <c r="F938">
        <f>INDEX(IQ!B:B,MATCH(Data!A938,IQ!A:A,0))</f>
        <v>9.75</v>
      </c>
      <c r="G938">
        <f>INDEX(Para!B:B,MATCH(Data!A938,Para!A:A,0))</f>
        <v>37.78</v>
      </c>
      <c r="H938" t="e">
        <f>INDEX(DISCA!B:B,MATCH(Data!A938,DISCA!A:A,0))</f>
        <v>#N/A</v>
      </c>
      <c r="I938">
        <f>INDEX(GSX!B:B,MATCH(Data!A938,GSX!A:A,0))</f>
        <v>3.6</v>
      </c>
      <c r="J938">
        <f>INDEX(NDX!B:B,MATCH(Data!A938,NDX!A:A,0))</f>
        <v>15489.59</v>
      </c>
      <c r="K938">
        <f>INDEX('S&amp;P'!B:B,MATCH(Data!A938,'S&amp;P'!A:A,0))</f>
        <v>4549.78</v>
      </c>
    </row>
    <row r="939" spans="1:11" x14ac:dyDescent="0.25">
      <c r="A939" s="1">
        <v>44489</v>
      </c>
      <c r="B939">
        <f>INDEX(BIDU!B:B,MATCH(Data!A939,BIDU!A:A,0))</f>
        <v>180.96</v>
      </c>
      <c r="C939">
        <f>INDEX(TME!B:B,MATCH(Data!A939,TME!A:A,0))</f>
        <v>8.56</v>
      </c>
      <c r="D939">
        <f>INDEX(VIPS!B:B,MATCH(Data!A939,VIPS!A:A,0))</f>
        <v>12.5</v>
      </c>
      <c r="E939">
        <f>INDEX(FTCH!B:B,MATCH(Data!A939,FTCH!A:A,0))</f>
        <v>40.159999999999997</v>
      </c>
      <c r="F939">
        <f>INDEX(IQ!B:B,MATCH(Data!A939,IQ!A:A,0))</f>
        <v>9.77</v>
      </c>
      <c r="G939">
        <f>INDEX(Para!B:B,MATCH(Data!A939,Para!A:A,0))</f>
        <v>38.869999999999997</v>
      </c>
      <c r="H939" t="e">
        <f>INDEX(DISCA!B:B,MATCH(Data!A939,DISCA!A:A,0))</f>
        <v>#N/A</v>
      </c>
      <c r="I939">
        <f>INDEX(GSX!B:B,MATCH(Data!A939,GSX!A:A,0))</f>
        <v>3.68</v>
      </c>
      <c r="J939">
        <f>INDEX(NDX!B:B,MATCH(Data!A939,NDX!A:A,0))</f>
        <v>15388.71</v>
      </c>
      <c r="K939">
        <f>INDEX('S&amp;P'!B:B,MATCH(Data!A939,'S&amp;P'!A:A,0))</f>
        <v>4536.1899999999996</v>
      </c>
    </row>
    <row r="940" spans="1:11" x14ac:dyDescent="0.25">
      <c r="A940" s="1">
        <v>44488</v>
      </c>
      <c r="B940">
        <f>INDEX(BIDU!B:B,MATCH(Data!A940,BIDU!A:A,0))</f>
        <v>179</v>
      </c>
      <c r="C940">
        <f>INDEX(TME!B:B,MATCH(Data!A940,TME!A:A,0))</f>
        <v>8.42</v>
      </c>
      <c r="D940">
        <f>INDEX(VIPS!B:B,MATCH(Data!A940,VIPS!A:A,0))</f>
        <v>12.42</v>
      </c>
      <c r="E940">
        <f>INDEX(FTCH!B:B,MATCH(Data!A940,FTCH!A:A,0))</f>
        <v>40.060001</v>
      </c>
      <c r="F940">
        <f>INDEX(IQ!B:B,MATCH(Data!A940,IQ!A:A,0))</f>
        <v>9.6</v>
      </c>
      <c r="G940">
        <f>INDEX(Para!B:B,MATCH(Data!A940,Para!A:A,0))</f>
        <v>39.07</v>
      </c>
      <c r="H940">
        <f>INDEX(DISCA!B:B,MATCH(Data!A940,DISCA!A:A,0))</f>
        <v>24.9</v>
      </c>
      <c r="I940">
        <f>INDEX(GSX!B:B,MATCH(Data!A940,GSX!A:A,0))</f>
        <v>3.63</v>
      </c>
      <c r="J940">
        <f>INDEX(NDX!B:B,MATCH(Data!A940,NDX!A:A,0))</f>
        <v>15410.72</v>
      </c>
      <c r="K940">
        <f>INDEX('S&amp;P'!B:B,MATCH(Data!A940,'S&amp;P'!A:A,0))</f>
        <v>4519.63</v>
      </c>
    </row>
    <row r="941" spans="1:11" x14ac:dyDescent="0.25">
      <c r="A941" s="1">
        <v>44487</v>
      </c>
      <c r="B941">
        <f>INDEX(BIDU!B:B,MATCH(Data!A941,BIDU!A:A,0))</f>
        <v>171.04</v>
      </c>
      <c r="C941">
        <f>INDEX(TME!B:B,MATCH(Data!A941,TME!A:A,0))</f>
        <v>7.72</v>
      </c>
      <c r="D941">
        <f>INDEX(VIPS!B:B,MATCH(Data!A941,VIPS!A:A,0))</f>
        <v>11.45</v>
      </c>
      <c r="E941">
        <f>INDEX(FTCH!B:B,MATCH(Data!A941,FTCH!A:A,0))</f>
        <v>39.709999000000003</v>
      </c>
      <c r="F941">
        <f>INDEX(IQ!B:B,MATCH(Data!A941,IQ!A:A,0))</f>
        <v>8.5</v>
      </c>
      <c r="G941">
        <f>INDEX(Para!B:B,MATCH(Data!A941,Para!A:A,0))</f>
        <v>38.53</v>
      </c>
      <c r="H941" t="e">
        <f>INDEX(DISCA!B:B,MATCH(Data!A941,DISCA!A:A,0))</f>
        <v>#N/A</v>
      </c>
      <c r="I941">
        <f>INDEX(GSX!B:B,MATCH(Data!A941,GSX!A:A,0))</f>
        <v>3.24</v>
      </c>
      <c r="J941">
        <f>INDEX(NDX!B:B,MATCH(Data!A941,NDX!A:A,0))</f>
        <v>15300.89</v>
      </c>
      <c r="K941">
        <f>INDEX('S&amp;P'!B:B,MATCH(Data!A941,'S&amp;P'!A:A,0))</f>
        <v>4486.46</v>
      </c>
    </row>
    <row r="942" spans="1:11" x14ac:dyDescent="0.25">
      <c r="A942" s="1">
        <v>44484</v>
      </c>
      <c r="B942">
        <f>INDEX(BIDU!B:B,MATCH(Data!A942,BIDU!A:A,0))</f>
        <v>163.63</v>
      </c>
      <c r="C942">
        <f>INDEX(TME!B:B,MATCH(Data!A942,TME!A:A,0))</f>
        <v>7.61</v>
      </c>
      <c r="D942">
        <f>INDEX(VIPS!B:B,MATCH(Data!A942,VIPS!A:A,0))</f>
        <v>11.47</v>
      </c>
      <c r="E942">
        <f>INDEX(FTCH!B:B,MATCH(Data!A942,FTCH!A:A,0))</f>
        <v>37.860000999999997</v>
      </c>
      <c r="F942">
        <f>INDEX(IQ!B:B,MATCH(Data!A942,IQ!A:A,0))</f>
        <v>8.6199999999999992</v>
      </c>
      <c r="G942">
        <f>INDEX(Para!B:B,MATCH(Data!A942,Para!A:A,0))</f>
        <v>38.92</v>
      </c>
      <c r="H942">
        <f>INDEX(DISCA!B:B,MATCH(Data!A942,DISCA!A:A,0))</f>
        <v>24.83</v>
      </c>
      <c r="I942">
        <f>INDEX(GSX!B:B,MATCH(Data!A942,GSX!A:A,0))</f>
        <v>3.31</v>
      </c>
      <c r="J942">
        <f>INDEX(NDX!B:B,MATCH(Data!A942,NDX!A:A,0))</f>
        <v>15146.92</v>
      </c>
      <c r="K942">
        <f>INDEX('S&amp;P'!B:B,MATCH(Data!A942,'S&amp;P'!A:A,0))</f>
        <v>4471.37</v>
      </c>
    </row>
    <row r="943" spans="1:11" x14ac:dyDescent="0.25">
      <c r="A943" s="1">
        <v>44483</v>
      </c>
      <c r="B943">
        <f>INDEX(BIDU!B:B,MATCH(Data!A943,BIDU!A:A,0))</f>
        <v>162.69999999999999</v>
      </c>
      <c r="C943">
        <f>INDEX(TME!B:B,MATCH(Data!A943,TME!A:A,0))</f>
        <v>7.56</v>
      </c>
      <c r="D943">
        <f>INDEX(VIPS!B:B,MATCH(Data!A943,VIPS!A:A,0))</f>
        <v>11.32</v>
      </c>
      <c r="E943">
        <f>INDEX(FTCH!B:B,MATCH(Data!A943,FTCH!A:A,0))</f>
        <v>37.270000000000003</v>
      </c>
      <c r="F943">
        <f>INDEX(IQ!B:B,MATCH(Data!A943,IQ!A:A,0))</f>
        <v>8.93</v>
      </c>
      <c r="G943">
        <f>INDEX(Para!B:B,MATCH(Data!A943,Para!A:A,0))</f>
        <v>39.47</v>
      </c>
      <c r="H943" t="e">
        <f>INDEX(DISCA!B:B,MATCH(Data!A943,DISCA!A:A,0))</f>
        <v>#N/A</v>
      </c>
      <c r="I943">
        <f>INDEX(GSX!B:B,MATCH(Data!A943,GSX!A:A,0))</f>
        <v>3.65</v>
      </c>
      <c r="J943">
        <f>INDEX(NDX!B:B,MATCH(Data!A943,NDX!A:A,0))</f>
        <v>15052.42</v>
      </c>
      <c r="K943">
        <f>INDEX('S&amp;P'!B:B,MATCH(Data!A943,'S&amp;P'!A:A,0))</f>
        <v>4438.26</v>
      </c>
    </row>
    <row r="944" spans="1:11" x14ac:dyDescent="0.25">
      <c r="A944" s="1">
        <v>44482</v>
      </c>
      <c r="B944">
        <f>INDEX(BIDU!B:B,MATCH(Data!A944,BIDU!A:A,0))</f>
        <v>163.85</v>
      </c>
      <c r="C944">
        <f>INDEX(TME!B:B,MATCH(Data!A944,TME!A:A,0))</f>
        <v>7.88</v>
      </c>
      <c r="D944">
        <f>INDEX(VIPS!B:B,MATCH(Data!A944,VIPS!A:A,0))</f>
        <v>11.7</v>
      </c>
      <c r="E944">
        <f>INDEX(FTCH!B:B,MATCH(Data!A944,FTCH!A:A,0))</f>
        <v>36.720001000000003</v>
      </c>
      <c r="F944">
        <f>INDEX(IQ!B:B,MATCH(Data!A944,IQ!A:A,0))</f>
        <v>9.41</v>
      </c>
      <c r="G944">
        <f>INDEX(Para!B:B,MATCH(Data!A944,Para!A:A,0))</f>
        <v>39.369999999999997</v>
      </c>
      <c r="H944" t="e">
        <f>INDEX(DISCA!B:B,MATCH(Data!A944,DISCA!A:A,0))</f>
        <v>#N/A</v>
      </c>
      <c r="I944">
        <f>INDEX(GSX!B:B,MATCH(Data!A944,GSX!A:A,0))</f>
        <v>3.84</v>
      </c>
      <c r="J944">
        <f>INDEX(NDX!B:B,MATCH(Data!A944,NDX!A:A,0))</f>
        <v>14774.6</v>
      </c>
      <c r="K944">
        <f>INDEX('S&amp;P'!B:B,MATCH(Data!A944,'S&amp;P'!A:A,0))</f>
        <v>4363.8</v>
      </c>
    </row>
    <row r="945" spans="1:11" x14ac:dyDescent="0.25">
      <c r="A945" s="1">
        <v>44481</v>
      </c>
      <c r="B945">
        <f>INDEX(BIDU!B:B,MATCH(Data!A945,BIDU!A:A,0))</f>
        <v>159.47</v>
      </c>
      <c r="C945">
        <f>INDEX(TME!B:B,MATCH(Data!A945,TME!A:A,0))</f>
        <v>7.75</v>
      </c>
      <c r="D945">
        <f>INDEX(VIPS!B:B,MATCH(Data!A945,VIPS!A:A,0))</f>
        <v>11.24</v>
      </c>
      <c r="E945">
        <f>INDEX(FTCH!B:B,MATCH(Data!A945,FTCH!A:A,0))</f>
        <v>35.310001</v>
      </c>
      <c r="F945">
        <f>INDEX(IQ!B:B,MATCH(Data!A945,IQ!A:A,0))</f>
        <v>9.23</v>
      </c>
      <c r="G945">
        <f>INDEX(Para!B:B,MATCH(Data!A945,Para!A:A,0))</f>
        <v>39.15</v>
      </c>
      <c r="H945" t="e">
        <f>INDEX(DISCA!B:B,MATCH(Data!A945,DISCA!A:A,0))</f>
        <v>#N/A</v>
      </c>
      <c r="I945">
        <f>INDEX(GSX!B:B,MATCH(Data!A945,GSX!A:A,0))</f>
        <v>3.75</v>
      </c>
      <c r="J945">
        <f>INDEX(NDX!B:B,MATCH(Data!A945,NDX!A:A,0))</f>
        <v>14662.11</v>
      </c>
      <c r="K945">
        <f>INDEX('S&amp;P'!B:B,MATCH(Data!A945,'S&amp;P'!A:A,0))</f>
        <v>4350.6499999999996</v>
      </c>
    </row>
    <row r="946" spans="1:11" x14ac:dyDescent="0.25">
      <c r="A946" s="1">
        <v>44480</v>
      </c>
      <c r="B946">
        <f>INDEX(BIDU!B:B,MATCH(Data!A946,BIDU!A:A,0))</f>
        <v>162.16</v>
      </c>
      <c r="C946">
        <f>INDEX(TME!B:B,MATCH(Data!A946,TME!A:A,0))</f>
        <v>7.66</v>
      </c>
      <c r="D946">
        <f>INDEX(VIPS!B:B,MATCH(Data!A946,VIPS!A:A,0))</f>
        <v>11.18</v>
      </c>
      <c r="E946">
        <f>INDEX(FTCH!B:B,MATCH(Data!A946,FTCH!A:A,0))</f>
        <v>35.409999999999997</v>
      </c>
      <c r="F946">
        <f>INDEX(IQ!B:B,MATCH(Data!A946,IQ!A:A,0))</f>
        <v>9</v>
      </c>
      <c r="G946">
        <f>INDEX(Para!B:B,MATCH(Data!A946,Para!A:A,0))</f>
        <v>39.369999999999997</v>
      </c>
      <c r="H946" t="e">
        <f>INDEX(DISCA!B:B,MATCH(Data!A946,DISCA!A:A,0))</f>
        <v>#N/A</v>
      </c>
      <c r="I946">
        <f>INDEX(GSX!B:B,MATCH(Data!A946,GSX!A:A,0))</f>
        <v>4.01</v>
      </c>
      <c r="J946">
        <f>INDEX(NDX!B:B,MATCH(Data!A946,NDX!A:A,0))</f>
        <v>14713.73</v>
      </c>
      <c r="K946">
        <f>INDEX('S&amp;P'!B:B,MATCH(Data!A946,'S&amp;P'!A:A,0))</f>
        <v>4361.1899999999996</v>
      </c>
    </row>
    <row r="947" spans="1:11" x14ac:dyDescent="0.25">
      <c r="A947" s="1">
        <v>44477</v>
      </c>
      <c r="B947">
        <f>INDEX(BIDU!B:B,MATCH(Data!A947,BIDU!A:A,0))</f>
        <v>162.09</v>
      </c>
      <c r="C947">
        <f>INDEX(TME!B:B,MATCH(Data!A947,TME!A:A,0))</f>
        <v>7.69</v>
      </c>
      <c r="D947">
        <f>INDEX(VIPS!B:B,MATCH(Data!A947,VIPS!A:A,0))</f>
        <v>11.3</v>
      </c>
      <c r="E947">
        <f>INDEX(FTCH!B:B,MATCH(Data!A947,FTCH!A:A,0))</f>
        <v>37.490001999999997</v>
      </c>
      <c r="F947">
        <f>INDEX(IQ!B:B,MATCH(Data!A947,IQ!A:A,0))</f>
        <v>8.7899999999999991</v>
      </c>
      <c r="G947">
        <f>INDEX(Para!B:B,MATCH(Data!A947,Para!A:A,0))</f>
        <v>39.81</v>
      </c>
      <c r="H947" t="e">
        <f>INDEX(DISCA!B:B,MATCH(Data!A947,DISCA!A:A,0))</f>
        <v>#N/A</v>
      </c>
      <c r="I947">
        <f>INDEX(GSX!B:B,MATCH(Data!A947,GSX!A:A,0))</f>
        <v>3.36</v>
      </c>
      <c r="J947">
        <f>INDEX(NDX!B:B,MATCH(Data!A947,NDX!A:A,0))</f>
        <v>14820.75</v>
      </c>
      <c r="K947">
        <f>INDEX('S&amp;P'!B:B,MATCH(Data!A947,'S&amp;P'!A:A,0))</f>
        <v>4391.34</v>
      </c>
    </row>
    <row r="948" spans="1:11" x14ac:dyDescent="0.25">
      <c r="A948" s="1">
        <v>44476</v>
      </c>
      <c r="B948">
        <f>INDEX(BIDU!B:B,MATCH(Data!A948,BIDU!A:A,0))</f>
        <v>156.55000000000001</v>
      </c>
      <c r="C948">
        <f>INDEX(TME!B:B,MATCH(Data!A948,TME!A:A,0))</f>
        <v>7.43</v>
      </c>
      <c r="D948">
        <f>INDEX(VIPS!B:B,MATCH(Data!A948,VIPS!A:A,0))</f>
        <v>11.02</v>
      </c>
      <c r="E948">
        <f>INDEX(FTCH!B:B,MATCH(Data!A948,FTCH!A:A,0))</f>
        <v>36.709999000000003</v>
      </c>
      <c r="F948">
        <f>INDEX(IQ!B:B,MATCH(Data!A948,IQ!A:A,0))</f>
        <v>8.17</v>
      </c>
      <c r="G948">
        <f>INDEX(Para!B:B,MATCH(Data!A948,Para!A:A,0))</f>
        <v>39.840000000000003</v>
      </c>
      <c r="H948" t="e">
        <f>INDEX(DISCA!B:B,MATCH(Data!A948,DISCA!A:A,0))</f>
        <v>#N/A</v>
      </c>
      <c r="I948">
        <f>INDEX(GSX!B:B,MATCH(Data!A948,GSX!A:A,0))</f>
        <v>3.34</v>
      </c>
      <c r="J948">
        <f>INDEX(NDX!B:B,MATCH(Data!A948,NDX!A:A,0))</f>
        <v>14897.13</v>
      </c>
      <c r="K948">
        <f>INDEX('S&amp;P'!B:B,MATCH(Data!A948,'S&amp;P'!A:A,0))</f>
        <v>4399.76</v>
      </c>
    </row>
    <row r="949" spans="1:11" x14ac:dyDescent="0.25">
      <c r="A949" s="1">
        <v>44475</v>
      </c>
      <c r="B949">
        <f>INDEX(BIDU!B:B,MATCH(Data!A949,BIDU!A:A,0))</f>
        <v>149.36000000000001</v>
      </c>
      <c r="C949">
        <f>INDEX(TME!B:B,MATCH(Data!A949,TME!A:A,0))</f>
        <v>7.05</v>
      </c>
      <c r="D949">
        <f>INDEX(VIPS!B:B,MATCH(Data!A949,VIPS!A:A,0))</f>
        <v>10.47</v>
      </c>
      <c r="E949">
        <f>INDEX(FTCH!B:B,MATCH(Data!A949,FTCH!A:A,0))</f>
        <v>35.080002</v>
      </c>
      <c r="F949">
        <f>INDEX(IQ!B:B,MATCH(Data!A949,IQ!A:A,0))</f>
        <v>7.45</v>
      </c>
      <c r="G949">
        <f>INDEX(Para!B:B,MATCH(Data!A949,Para!A:A,0))</f>
        <v>39.17</v>
      </c>
      <c r="H949" t="e">
        <f>INDEX(DISCA!B:B,MATCH(Data!A949,DISCA!A:A,0))</f>
        <v>#N/A</v>
      </c>
      <c r="I949">
        <f>INDEX(GSX!B:B,MATCH(Data!A949,GSX!A:A,0))</f>
        <v>3.3</v>
      </c>
      <c r="J949">
        <f>INDEX(NDX!B:B,MATCH(Data!A949,NDX!A:A,0))</f>
        <v>14766.75</v>
      </c>
      <c r="K949">
        <f>INDEX('S&amp;P'!B:B,MATCH(Data!A949,'S&amp;P'!A:A,0))</f>
        <v>4363.55</v>
      </c>
    </row>
    <row r="950" spans="1:11" x14ac:dyDescent="0.25">
      <c r="A950" s="1">
        <v>44474</v>
      </c>
      <c r="B950">
        <f>INDEX(BIDU!B:B,MATCH(Data!A950,BIDU!A:A,0))</f>
        <v>149.80000000000001</v>
      </c>
      <c r="C950">
        <f>INDEX(TME!B:B,MATCH(Data!A950,TME!A:A,0))</f>
        <v>7.11</v>
      </c>
      <c r="D950">
        <f>INDEX(VIPS!B:B,MATCH(Data!A950,VIPS!A:A,0))</f>
        <v>10.44</v>
      </c>
      <c r="E950">
        <f>INDEX(FTCH!B:B,MATCH(Data!A950,FTCH!A:A,0))</f>
        <v>35.93</v>
      </c>
      <c r="F950">
        <f>INDEX(IQ!B:B,MATCH(Data!A950,IQ!A:A,0))</f>
        <v>7.47</v>
      </c>
      <c r="G950">
        <f>INDEX(Para!B:B,MATCH(Data!A950,Para!A:A,0))</f>
        <v>39.57</v>
      </c>
      <c r="H950">
        <f>INDEX(DISCA!B:B,MATCH(Data!A950,DISCA!A:A,0))</f>
        <v>26.15</v>
      </c>
      <c r="I950">
        <f>INDEX(GSX!B:B,MATCH(Data!A950,GSX!A:A,0))</f>
        <v>3.05</v>
      </c>
      <c r="J950">
        <f>INDEX(NDX!B:B,MATCH(Data!A950,NDX!A:A,0))</f>
        <v>14674.15</v>
      </c>
      <c r="K950">
        <f>INDEX('S&amp;P'!B:B,MATCH(Data!A950,'S&amp;P'!A:A,0))</f>
        <v>4345.72</v>
      </c>
    </row>
    <row r="951" spans="1:11" x14ac:dyDescent="0.25">
      <c r="A951" s="1">
        <v>44473</v>
      </c>
      <c r="B951">
        <f>INDEX(BIDU!B:B,MATCH(Data!A951,BIDU!A:A,0))</f>
        <v>146.38999999999999</v>
      </c>
      <c r="C951">
        <f>INDEX(TME!B:B,MATCH(Data!A951,TME!A:A,0))</f>
        <v>6.87</v>
      </c>
      <c r="D951">
        <f>INDEX(VIPS!B:B,MATCH(Data!A951,VIPS!A:A,0))</f>
        <v>10.47</v>
      </c>
      <c r="E951">
        <f>INDEX(FTCH!B:B,MATCH(Data!A951,FTCH!A:A,0))</f>
        <v>36.630001</v>
      </c>
      <c r="F951">
        <f>INDEX(IQ!B:B,MATCH(Data!A951,IQ!A:A,0))</f>
        <v>7.26</v>
      </c>
      <c r="G951">
        <f>INDEX(Para!B:B,MATCH(Data!A951,Para!A:A,0))</f>
        <v>39.11</v>
      </c>
      <c r="H951">
        <f>INDEX(DISCA!B:B,MATCH(Data!A951,DISCA!A:A,0))</f>
        <v>25.61</v>
      </c>
      <c r="I951">
        <f>INDEX(GSX!B:B,MATCH(Data!A951,GSX!A:A,0))</f>
        <v>2.76</v>
      </c>
      <c r="J951">
        <f>INDEX(NDX!B:B,MATCH(Data!A951,NDX!A:A,0))</f>
        <v>14472.12</v>
      </c>
      <c r="K951">
        <f>INDEX('S&amp;P'!B:B,MATCH(Data!A951,'S&amp;P'!A:A,0))</f>
        <v>4300.46</v>
      </c>
    </row>
    <row r="952" spans="1:11" x14ac:dyDescent="0.25">
      <c r="A952" s="1">
        <v>44470</v>
      </c>
      <c r="B952">
        <f>INDEX(BIDU!B:B,MATCH(Data!A952,BIDU!A:A,0))</f>
        <v>151.58000000000001</v>
      </c>
      <c r="C952">
        <f>INDEX(TME!B:B,MATCH(Data!A952,TME!A:A,0))</f>
        <v>7.13</v>
      </c>
      <c r="D952">
        <f>INDEX(VIPS!B:B,MATCH(Data!A952,VIPS!A:A,0))</f>
        <v>10.92</v>
      </c>
      <c r="E952">
        <f>INDEX(FTCH!B:B,MATCH(Data!A952,FTCH!A:A,0))</f>
        <v>37.5</v>
      </c>
      <c r="F952">
        <f>INDEX(IQ!B:B,MATCH(Data!A952,IQ!A:A,0))</f>
        <v>7.79</v>
      </c>
      <c r="G952">
        <f>INDEX(Para!B:B,MATCH(Data!A952,Para!A:A,0))</f>
        <v>39.9</v>
      </c>
      <c r="H952">
        <f>INDEX(DISCA!B:B,MATCH(Data!A952,DISCA!A:A,0))</f>
        <v>25.38</v>
      </c>
      <c r="I952">
        <f>INDEX(GSX!B:B,MATCH(Data!A952,GSX!A:A,0))</f>
        <v>2.96</v>
      </c>
      <c r="J952">
        <f>INDEX(NDX!B:B,MATCH(Data!A952,NDX!A:A,0))</f>
        <v>14791.87</v>
      </c>
      <c r="K952">
        <f>INDEX('S&amp;P'!B:B,MATCH(Data!A952,'S&amp;P'!A:A,0))</f>
        <v>4357.04</v>
      </c>
    </row>
    <row r="953" spans="1:11" x14ac:dyDescent="0.25">
      <c r="A953" s="1">
        <v>44469</v>
      </c>
      <c r="B953">
        <f>INDEX(BIDU!B:B,MATCH(Data!A953,BIDU!A:A,0))</f>
        <v>153.75</v>
      </c>
      <c r="C953">
        <f>INDEX(TME!B:B,MATCH(Data!A953,TME!A:A,0))</f>
        <v>7.25</v>
      </c>
      <c r="D953">
        <f>INDEX(VIPS!B:B,MATCH(Data!A953,VIPS!A:A,0))</f>
        <v>11.14</v>
      </c>
      <c r="E953">
        <f>INDEX(FTCH!B:B,MATCH(Data!A953,FTCH!A:A,0))</f>
        <v>37.479999999999997</v>
      </c>
      <c r="F953">
        <f>INDEX(IQ!B:B,MATCH(Data!A953,IQ!A:A,0))</f>
        <v>8.0299999999999994</v>
      </c>
      <c r="G953">
        <f>INDEX(Para!B:B,MATCH(Data!A953,Para!A:A,0))</f>
        <v>39.51</v>
      </c>
      <c r="H953" t="e">
        <f>INDEX(DISCA!B:B,MATCH(Data!A953,DISCA!A:A,0))</f>
        <v>#N/A</v>
      </c>
      <c r="I953">
        <f>INDEX(GSX!B:B,MATCH(Data!A953,GSX!A:A,0))</f>
        <v>3.07</v>
      </c>
      <c r="J953">
        <f>INDEX(NDX!B:B,MATCH(Data!A953,NDX!A:A,0))</f>
        <v>14689.62</v>
      </c>
      <c r="K953">
        <f>INDEX('S&amp;P'!B:B,MATCH(Data!A953,'S&amp;P'!A:A,0))</f>
        <v>4307.54</v>
      </c>
    </row>
    <row r="954" spans="1:11" x14ac:dyDescent="0.25">
      <c r="A954" s="1">
        <v>44468</v>
      </c>
      <c r="B954">
        <f>INDEX(BIDU!B:B,MATCH(Data!A954,BIDU!A:A,0))</f>
        <v>151.91999999999999</v>
      </c>
      <c r="C954">
        <f>INDEX(TME!B:B,MATCH(Data!A954,TME!A:A,0))</f>
        <v>7.01</v>
      </c>
      <c r="D954">
        <f>INDEX(VIPS!B:B,MATCH(Data!A954,VIPS!A:A,0))</f>
        <v>10.99</v>
      </c>
      <c r="E954">
        <f>INDEX(FTCH!B:B,MATCH(Data!A954,FTCH!A:A,0))</f>
        <v>36.900002000000001</v>
      </c>
      <c r="F954">
        <f>INDEX(IQ!B:B,MATCH(Data!A954,IQ!A:A,0))</f>
        <v>7.73</v>
      </c>
      <c r="G954">
        <f>INDEX(Para!B:B,MATCH(Data!A954,Para!A:A,0))</f>
        <v>40.119999999999997</v>
      </c>
      <c r="H954">
        <f>INDEX(DISCA!B:B,MATCH(Data!A954,DISCA!A:A,0))</f>
        <v>25.42</v>
      </c>
      <c r="I954">
        <f>INDEX(GSX!B:B,MATCH(Data!A954,GSX!A:A,0))</f>
        <v>2.8</v>
      </c>
      <c r="J954">
        <f>INDEX(NDX!B:B,MATCH(Data!A954,NDX!A:A,0))</f>
        <v>14752.89</v>
      </c>
      <c r="K954">
        <f>INDEX('S&amp;P'!B:B,MATCH(Data!A954,'S&amp;P'!A:A,0))</f>
        <v>4359.46</v>
      </c>
    </row>
    <row r="955" spans="1:11" x14ac:dyDescent="0.25">
      <c r="A955" s="1">
        <v>44467</v>
      </c>
      <c r="B955">
        <f>INDEX(BIDU!B:B,MATCH(Data!A955,BIDU!A:A,0))</f>
        <v>154.02000000000001</v>
      </c>
      <c r="C955">
        <f>INDEX(TME!B:B,MATCH(Data!A955,TME!A:A,0))</f>
        <v>7.1</v>
      </c>
      <c r="D955">
        <f>INDEX(VIPS!B:B,MATCH(Data!A955,VIPS!A:A,0))</f>
        <v>11.36</v>
      </c>
      <c r="E955">
        <f>INDEX(FTCH!B:B,MATCH(Data!A955,FTCH!A:A,0))</f>
        <v>38.900002000000001</v>
      </c>
      <c r="F955">
        <f>INDEX(IQ!B:B,MATCH(Data!A955,IQ!A:A,0))</f>
        <v>8.0299999999999994</v>
      </c>
      <c r="G955">
        <f>INDEX(Para!B:B,MATCH(Data!A955,Para!A:A,0))</f>
        <v>40.229999999999997</v>
      </c>
      <c r="H955" t="e">
        <f>INDEX(DISCA!B:B,MATCH(Data!A955,DISCA!A:A,0))</f>
        <v>#N/A</v>
      </c>
      <c r="I955">
        <f>INDEX(GSX!B:B,MATCH(Data!A955,GSX!A:A,0))</f>
        <v>3.06</v>
      </c>
      <c r="J955">
        <f>INDEX(NDX!B:B,MATCH(Data!A955,NDX!A:A,0))</f>
        <v>14770.3</v>
      </c>
      <c r="K955">
        <f>INDEX('S&amp;P'!B:B,MATCH(Data!A955,'S&amp;P'!A:A,0))</f>
        <v>4352.63</v>
      </c>
    </row>
    <row r="956" spans="1:11" x14ac:dyDescent="0.25">
      <c r="A956" s="1">
        <v>44466</v>
      </c>
      <c r="B956">
        <f>INDEX(BIDU!B:B,MATCH(Data!A956,BIDU!A:A,0))</f>
        <v>156.94</v>
      </c>
      <c r="C956">
        <f>INDEX(TME!B:B,MATCH(Data!A956,TME!A:A,0))</f>
        <v>7.22</v>
      </c>
      <c r="D956">
        <f>INDEX(VIPS!B:B,MATCH(Data!A956,VIPS!A:A,0))</f>
        <v>11.93</v>
      </c>
      <c r="E956">
        <f>INDEX(FTCH!B:B,MATCH(Data!A956,FTCH!A:A,0))</f>
        <v>40.93</v>
      </c>
      <c r="F956">
        <f>INDEX(IQ!B:B,MATCH(Data!A956,IQ!A:A,0))</f>
        <v>8.1999999999999993</v>
      </c>
      <c r="G956">
        <f>INDEX(Para!B:B,MATCH(Data!A956,Para!A:A,0))</f>
        <v>40.44</v>
      </c>
      <c r="H956" t="e">
        <f>INDEX(DISCA!B:B,MATCH(Data!A956,DISCA!A:A,0))</f>
        <v>#N/A</v>
      </c>
      <c r="I956">
        <f>INDEX(GSX!B:B,MATCH(Data!A956,GSX!A:A,0))</f>
        <v>3.15</v>
      </c>
      <c r="J956">
        <f>INDEX(NDX!B:B,MATCH(Data!A956,NDX!A:A,0))</f>
        <v>15204.83</v>
      </c>
      <c r="K956">
        <f>INDEX('S&amp;P'!B:B,MATCH(Data!A956,'S&amp;P'!A:A,0))</f>
        <v>4443.1099999999997</v>
      </c>
    </row>
    <row r="957" spans="1:11" x14ac:dyDescent="0.25">
      <c r="A957" s="1">
        <v>44463</v>
      </c>
      <c r="B957">
        <f>INDEX(BIDU!B:B,MATCH(Data!A957,BIDU!A:A,0))</f>
        <v>156.57</v>
      </c>
      <c r="C957">
        <f>INDEX(TME!B:B,MATCH(Data!A957,TME!A:A,0))</f>
        <v>7.08</v>
      </c>
      <c r="D957">
        <f>INDEX(VIPS!B:B,MATCH(Data!A957,VIPS!A:A,0))</f>
        <v>11.96</v>
      </c>
      <c r="E957">
        <f>INDEX(FTCH!B:B,MATCH(Data!A957,FTCH!A:A,0))</f>
        <v>41.200001</v>
      </c>
      <c r="F957">
        <f>INDEX(IQ!B:B,MATCH(Data!A957,IQ!A:A,0))</f>
        <v>7.95</v>
      </c>
      <c r="G957">
        <f>INDEX(Para!B:B,MATCH(Data!A957,Para!A:A,0))</f>
        <v>39.99</v>
      </c>
      <c r="H957" t="e">
        <f>INDEX(DISCA!B:B,MATCH(Data!A957,DISCA!A:A,0))</f>
        <v>#N/A</v>
      </c>
      <c r="I957">
        <f>INDEX(GSX!B:B,MATCH(Data!A957,GSX!A:A,0))</f>
        <v>3.1</v>
      </c>
      <c r="J957">
        <f>INDEX(NDX!B:B,MATCH(Data!A957,NDX!A:A,0))</f>
        <v>15329.68</v>
      </c>
      <c r="K957">
        <f>INDEX('S&amp;P'!B:B,MATCH(Data!A957,'S&amp;P'!A:A,0))</f>
        <v>4455.4799999999996</v>
      </c>
    </row>
    <row r="958" spans="1:11" x14ac:dyDescent="0.25">
      <c r="A958" s="1">
        <v>44462</v>
      </c>
      <c r="B958">
        <f>INDEX(BIDU!B:B,MATCH(Data!A958,BIDU!A:A,0))</f>
        <v>160.5</v>
      </c>
      <c r="C958">
        <f>INDEX(TME!B:B,MATCH(Data!A958,TME!A:A,0))</f>
        <v>7.44</v>
      </c>
      <c r="D958">
        <f>INDEX(VIPS!B:B,MATCH(Data!A958,VIPS!A:A,0))</f>
        <v>12.03</v>
      </c>
      <c r="E958">
        <f>INDEX(FTCH!B:B,MATCH(Data!A958,FTCH!A:A,0))</f>
        <v>41.049999</v>
      </c>
      <c r="F958">
        <f>INDEX(IQ!B:B,MATCH(Data!A958,IQ!A:A,0))</f>
        <v>8.4600000000000009</v>
      </c>
      <c r="G958">
        <f>INDEX(Para!B:B,MATCH(Data!A958,Para!A:A,0))</f>
        <v>40.06</v>
      </c>
      <c r="H958">
        <f>INDEX(DISCA!B:B,MATCH(Data!A958,DISCA!A:A,0))</f>
        <v>25.53</v>
      </c>
      <c r="I958">
        <f>INDEX(GSX!B:B,MATCH(Data!A958,GSX!A:A,0))</f>
        <v>3.09</v>
      </c>
      <c r="J958">
        <f>INDEX(NDX!B:B,MATCH(Data!A958,NDX!A:A,0))</f>
        <v>15316.58</v>
      </c>
      <c r="K958">
        <f>INDEX('S&amp;P'!B:B,MATCH(Data!A958,'S&amp;P'!A:A,0))</f>
        <v>4448.9799999999996</v>
      </c>
    </row>
    <row r="959" spans="1:11" x14ac:dyDescent="0.25">
      <c r="A959" s="1">
        <v>44461</v>
      </c>
      <c r="B959">
        <f>INDEX(BIDU!B:B,MATCH(Data!A959,BIDU!A:A,0))</f>
        <v>159.88</v>
      </c>
      <c r="C959">
        <f>INDEX(TME!B:B,MATCH(Data!A959,TME!A:A,0))</f>
        <v>7.44</v>
      </c>
      <c r="D959">
        <f>INDEX(VIPS!B:B,MATCH(Data!A959,VIPS!A:A,0))</f>
        <v>12.73</v>
      </c>
      <c r="E959">
        <f>INDEX(FTCH!B:B,MATCH(Data!A959,FTCH!A:A,0))</f>
        <v>40.159999999999997</v>
      </c>
      <c r="F959">
        <f>INDEX(IQ!B:B,MATCH(Data!A959,IQ!A:A,0))</f>
        <v>8.5</v>
      </c>
      <c r="G959">
        <f>INDEX(Para!B:B,MATCH(Data!A959,Para!A:A,0))</f>
        <v>39.200000000000003</v>
      </c>
      <c r="H959" t="e">
        <f>INDEX(DISCA!B:B,MATCH(Data!A959,DISCA!A:A,0))</f>
        <v>#N/A</v>
      </c>
      <c r="I959">
        <f>INDEX(GSX!B:B,MATCH(Data!A959,GSX!A:A,0))</f>
        <v>3.1</v>
      </c>
      <c r="J959">
        <f>INDEX(NDX!B:B,MATCH(Data!A959,NDX!A:A,0))</f>
        <v>15176.51</v>
      </c>
      <c r="K959">
        <f>INDEX('S&amp;P'!B:B,MATCH(Data!A959,'S&amp;P'!A:A,0))</f>
        <v>4395.6400000000003</v>
      </c>
    </row>
    <row r="960" spans="1:11" x14ac:dyDescent="0.25">
      <c r="A960" s="1">
        <v>44460</v>
      </c>
      <c r="B960">
        <f>INDEX(BIDU!B:B,MATCH(Data!A960,BIDU!A:A,0))</f>
        <v>156.71</v>
      </c>
      <c r="C960">
        <f>INDEX(TME!B:B,MATCH(Data!A960,TME!A:A,0))</f>
        <v>7.33</v>
      </c>
      <c r="D960">
        <f>INDEX(VIPS!B:B,MATCH(Data!A960,VIPS!A:A,0))</f>
        <v>12.29</v>
      </c>
      <c r="E960">
        <f>INDEX(FTCH!B:B,MATCH(Data!A960,FTCH!A:A,0))</f>
        <v>38.689999</v>
      </c>
      <c r="F960">
        <f>INDEX(IQ!B:B,MATCH(Data!A960,IQ!A:A,0))</f>
        <v>8.26</v>
      </c>
      <c r="G960">
        <f>INDEX(Para!B:B,MATCH(Data!A960,Para!A:A,0))</f>
        <v>38.659999999999997</v>
      </c>
      <c r="H960" t="e">
        <f>INDEX(DISCA!B:B,MATCH(Data!A960,DISCA!A:A,0))</f>
        <v>#N/A</v>
      </c>
      <c r="I960">
        <f>INDEX(GSX!B:B,MATCH(Data!A960,GSX!A:A,0))</f>
        <v>2.46</v>
      </c>
      <c r="J960">
        <f>INDEX(NDX!B:B,MATCH(Data!A960,NDX!A:A,0))</f>
        <v>15027.77</v>
      </c>
      <c r="K960">
        <f>INDEX('S&amp;P'!B:B,MATCH(Data!A960,'S&amp;P'!A:A,0))</f>
        <v>4354.1899999999996</v>
      </c>
    </row>
    <row r="961" spans="1:11" x14ac:dyDescent="0.25">
      <c r="A961" s="1">
        <v>44459</v>
      </c>
      <c r="B961">
        <f>INDEX(BIDU!B:B,MATCH(Data!A961,BIDU!A:A,0))</f>
        <v>154.5</v>
      </c>
      <c r="C961">
        <f>INDEX(TME!B:B,MATCH(Data!A961,TME!A:A,0))</f>
        <v>7.42</v>
      </c>
      <c r="D961">
        <f>INDEX(VIPS!B:B,MATCH(Data!A961,VIPS!A:A,0))</f>
        <v>12.23</v>
      </c>
      <c r="E961">
        <f>INDEX(FTCH!B:B,MATCH(Data!A961,FTCH!A:A,0))</f>
        <v>39.099997999999999</v>
      </c>
      <c r="F961">
        <f>INDEX(IQ!B:B,MATCH(Data!A961,IQ!A:A,0))</f>
        <v>8.39</v>
      </c>
      <c r="G961">
        <f>INDEX(Para!B:B,MATCH(Data!A961,Para!A:A,0))</f>
        <v>38.86</v>
      </c>
      <c r="H961" t="e">
        <f>INDEX(DISCA!B:B,MATCH(Data!A961,DISCA!A:A,0))</f>
        <v>#N/A</v>
      </c>
      <c r="I961">
        <f>INDEX(GSX!B:B,MATCH(Data!A961,GSX!A:A,0))</f>
        <v>2.33</v>
      </c>
      <c r="J961">
        <f>INDEX(NDX!B:B,MATCH(Data!A961,NDX!A:A,0))</f>
        <v>15012.19</v>
      </c>
      <c r="K961">
        <f>INDEX('S&amp;P'!B:B,MATCH(Data!A961,'S&amp;P'!A:A,0))</f>
        <v>4357.7299999999996</v>
      </c>
    </row>
    <row r="962" spans="1:11" x14ac:dyDescent="0.25">
      <c r="A962" s="1">
        <v>44456</v>
      </c>
      <c r="B962">
        <f>INDEX(BIDU!B:B,MATCH(Data!A962,BIDU!A:A,0))</f>
        <v>162.21</v>
      </c>
      <c r="C962">
        <f>INDEX(TME!B:B,MATCH(Data!A962,TME!A:A,0))</f>
        <v>7.87</v>
      </c>
      <c r="D962">
        <f>INDEX(VIPS!B:B,MATCH(Data!A962,VIPS!A:A,0))</f>
        <v>12.86</v>
      </c>
      <c r="E962">
        <f>INDEX(FTCH!B:B,MATCH(Data!A962,FTCH!A:A,0))</f>
        <v>40.57</v>
      </c>
      <c r="F962">
        <f>INDEX(IQ!B:B,MATCH(Data!A962,IQ!A:A,0))</f>
        <v>8.6999999999999993</v>
      </c>
      <c r="G962">
        <f>INDEX(Para!B:B,MATCH(Data!A962,Para!A:A,0))</f>
        <v>39.99</v>
      </c>
      <c r="H962" t="e">
        <f>INDEX(DISCA!B:B,MATCH(Data!A962,DISCA!A:A,0))</f>
        <v>#N/A</v>
      </c>
      <c r="I962">
        <f>INDEX(GSX!B:B,MATCH(Data!A962,GSX!A:A,0))</f>
        <v>2.54</v>
      </c>
      <c r="J962">
        <f>INDEX(NDX!B:B,MATCH(Data!A962,NDX!A:A,0))</f>
        <v>15333.47</v>
      </c>
      <c r="K962">
        <f>INDEX('S&amp;P'!B:B,MATCH(Data!A962,'S&amp;P'!A:A,0))</f>
        <v>4432.99</v>
      </c>
    </row>
    <row r="963" spans="1:11" x14ac:dyDescent="0.25">
      <c r="A963" s="1">
        <v>44455</v>
      </c>
      <c r="B963">
        <f>INDEX(BIDU!B:B,MATCH(Data!A963,BIDU!A:A,0))</f>
        <v>159.56</v>
      </c>
      <c r="C963">
        <f>INDEX(TME!B:B,MATCH(Data!A963,TME!A:A,0))</f>
        <v>7.9</v>
      </c>
      <c r="D963">
        <f>INDEX(VIPS!B:B,MATCH(Data!A963,VIPS!A:A,0))</f>
        <v>12.82</v>
      </c>
      <c r="E963">
        <f>INDEX(FTCH!B:B,MATCH(Data!A963,FTCH!A:A,0))</f>
        <v>40.18</v>
      </c>
      <c r="F963">
        <f>INDEX(IQ!B:B,MATCH(Data!A963,IQ!A:A,0))</f>
        <v>8.91</v>
      </c>
      <c r="G963">
        <f>INDEX(Para!B:B,MATCH(Data!A963,Para!A:A,0))</f>
        <v>40.43</v>
      </c>
      <c r="H963">
        <f>INDEX(DISCA!B:B,MATCH(Data!A963,DISCA!A:A,0))</f>
        <v>26.99</v>
      </c>
      <c r="I963">
        <f>INDEX(GSX!B:B,MATCH(Data!A963,GSX!A:A,0))</f>
        <v>2.5099999999999998</v>
      </c>
      <c r="J963">
        <f>INDEX(NDX!B:B,MATCH(Data!A963,NDX!A:A,0))</f>
        <v>15515.91</v>
      </c>
      <c r="K963">
        <f>INDEX('S&amp;P'!B:B,MATCH(Data!A963,'S&amp;P'!A:A,0))</f>
        <v>4473.75</v>
      </c>
    </row>
    <row r="964" spans="1:11" x14ac:dyDescent="0.25">
      <c r="A964" s="1">
        <v>44454</v>
      </c>
      <c r="B964">
        <f>INDEX(BIDU!B:B,MATCH(Data!A964,BIDU!A:A,0))</f>
        <v>161.72999999999999</v>
      </c>
      <c r="C964">
        <f>INDEX(TME!B:B,MATCH(Data!A964,TME!A:A,0))</f>
        <v>7.98</v>
      </c>
      <c r="D964">
        <f>INDEX(VIPS!B:B,MATCH(Data!A964,VIPS!A:A,0))</f>
        <v>13.17</v>
      </c>
      <c r="E964">
        <f>INDEX(FTCH!B:B,MATCH(Data!A964,FTCH!A:A,0))</f>
        <v>40.240001999999997</v>
      </c>
      <c r="F964">
        <f>INDEX(IQ!B:B,MATCH(Data!A964,IQ!A:A,0))</f>
        <v>8.83</v>
      </c>
      <c r="G964">
        <f>INDEX(Para!B:B,MATCH(Data!A964,Para!A:A,0))</f>
        <v>40.369999999999997</v>
      </c>
      <c r="H964" t="e">
        <f>INDEX(DISCA!B:B,MATCH(Data!A964,DISCA!A:A,0))</f>
        <v>#N/A</v>
      </c>
      <c r="I964">
        <f>INDEX(GSX!B:B,MATCH(Data!A964,GSX!A:A,0))</f>
        <v>2.4300000000000002</v>
      </c>
      <c r="J964">
        <f>INDEX(NDX!B:B,MATCH(Data!A964,NDX!A:A,0))</f>
        <v>15503.53</v>
      </c>
      <c r="K964">
        <f>INDEX('S&amp;P'!B:B,MATCH(Data!A964,'S&amp;P'!A:A,0))</f>
        <v>4480.7</v>
      </c>
    </row>
    <row r="965" spans="1:11" x14ac:dyDescent="0.25">
      <c r="A965" s="1">
        <v>44453</v>
      </c>
      <c r="B965">
        <f>INDEX(BIDU!B:B,MATCH(Data!A965,BIDU!A:A,0))</f>
        <v>160.52000000000001</v>
      </c>
      <c r="C965">
        <f>INDEX(TME!B:B,MATCH(Data!A965,TME!A:A,0))</f>
        <v>8.06</v>
      </c>
      <c r="D965">
        <f>INDEX(VIPS!B:B,MATCH(Data!A965,VIPS!A:A,0))</f>
        <v>13.49</v>
      </c>
      <c r="E965">
        <f>INDEX(FTCH!B:B,MATCH(Data!A965,FTCH!A:A,0))</f>
        <v>40.990001999999997</v>
      </c>
      <c r="F965">
        <f>INDEX(IQ!B:B,MATCH(Data!A965,IQ!A:A,0))</f>
        <v>8.98</v>
      </c>
      <c r="G965">
        <f>INDEX(Para!B:B,MATCH(Data!A965,Para!A:A,0))</f>
        <v>38.92</v>
      </c>
      <c r="H965" t="e">
        <f>INDEX(DISCA!B:B,MATCH(Data!A965,DISCA!A:A,0))</f>
        <v>#N/A</v>
      </c>
      <c r="I965">
        <f>INDEX(GSX!B:B,MATCH(Data!A965,GSX!A:A,0))</f>
        <v>2.48</v>
      </c>
      <c r="J965">
        <f>INDEX(NDX!B:B,MATCH(Data!A965,NDX!A:A,0))</f>
        <v>15382.9</v>
      </c>
      <c r="K965">
        <f>INDEX('S&amp;P'!B:B,MATCH(Data!A965,'S&amp;P'!A:A,0))</f>
        <v>4443.05</v>
      </c>
    </row>
    <row r="966" spans="1:11" x14ac:dyDescent="0.25">
      <c r="A966" s="1">
        <v>44452</v>
      </c>
      <c r="B966">
        <f>INDEX(BIDU!B:B,MATCH(Data!A966,BIDU!A:A,0))</f>
        <v>163.26</v>
      </c>
      <c r="C966">
        <f>INDEX(TME!B:B,MATCH(Data!A966,TME!A:A,0))</f>
        <v>8.25</v>
      </c>
      <c r="D966">
        <f>INDEX(VIPS!B:B,MATCH(Data!A966,VIPS!A:A,0))</f>
        <v>14.11</v>
      </c>
      <c r="E966">
        <f>INDEX(FTCH!B:B,MATCH(Data!A966,FTCH!A:A,0))</f>
        <v>42.759998000000003</v>
      </c>
      <c r="F966">
        <f>INDEX(IQ!B:B,MATCH(Data!A966,IQ!A:A,0))</f>
        <v>9.26</v>
      </c>
      <c r="G966">
        <f>INDEX(Para!B:B,MATCH(Data!A966,Para!A:A,0))</f>
        <v>40.369999999999997</v>
      </c>
      <c r="H966" t="e">
        <f>INDEX(DISCA!B:B,MATCH(Data!A966,DISCA!A:A,0))</f>
        <v>#N/A</v>
      </c>
      <c r="I966">
        <f>INDEX(GSX!B:B,MATCH(Data!A966,GSX!A:A,0))</f>
        <v>2.63</v>
      </c>
      <c r="J966">
        <f>INDEX(NDX!B:B,MATCH(Data!A966,NDX!A:A,0))</f>
        <v>15434.5</v>
      </c>
      <c r="K966">
        <f>INDEX('S&amp;P'!B:B,MATCH(Data!A966,'S&amp;P'!A:A,0))</f>
        <v>4468.7299999999996</v>
      </c>
    </row>
    <row r="967" spans="1:11" x14ac:dyDescent="0.25">
      <c r="A967" s="1">
        <v>44449</v>
      </c>
      <c r="B967">
        <f>INDEX(BIDU!B:B,MATCH(Data!A967,BIDU!A:A,0))</f>
        <v>164.1</v>
      </c>
      <c r="C967">
        <f>INDEX(TME!B:B,MATCH(Data!A967,TME!A:A,0))</f>
        <v>8.65</v>
      </c>
      <c r="D967">
        <f>INDEX(VIPS!B:B,MATCH(Data!A967,VIPS!A:A,0))</f>
        <v>14.62</v>
      </c>
      <c r="E967">
        <f>INDEX(FTCH!B:B,MATCH(Data!A967,FTCH!A:A,0))</f>
        <v>42.25</v>
      </c>
      <c r="F967">
        <f>INDEX(IQ!B:B,MATCH(Data!A967,IQ!A:A,0))</f>
        <v>9.59</v>
      </c>
      <c r="G967">
        <f>INDEX(Para!B:B,MATCH(Data!A967,Para!A:A,0))</f>
        <v>39.65</v>
      </c>
      <c r="H967">
        <f>INDEX(DISCA!B:B,MATCH(Data!A967,DISCA!A:A,0))</f>
        <v>26.15</v>
      </c>
      <c r="I967">
        <f>INDEX(GSX!B:B,MATCH(Data!A967,GSX!A:A,0))</f>
        <v>2.64</v>
      </c>
      <c r="J967">
        <f>INDEX(NDX!B:B,MATCH(Data!A967,NDX!A:A,0))</f>
        <v>15440.75</v>
      </c>
      <c r="K967">
        <f>INDEX('S&amp;P'!B:B,MATCH(Data!A967,'S&amp;P'!A:A,0))</f>
        <v>4458.58</v>
      </c>
    </row>
    <row r="968" spans="1:11" x14ac:dyDescent="0.25">
      <c r="A968" s="1">
        <v>44448</v>
      </c>
      <c r="B968">
        <f>INDEX(BIDU!B:B,MATCH(Data!A968,BIDU!A:A,0))</f>
        <v>163.65</v>
      </c>
      <c r="C968">
        <f>INDEX(TME!B:B,MATCH(Data!A968,TME!A:A,0))</f>
        <v>8.7100000000000009</v>
      </c>
      <c r="D968">
        <f>INDEX(VIPS!B:B,MATCH(Data!A968,VIPS!A:A,0))</f>
        <v>15.04</v>
      </c>
      <c r="E968">
        <f>INDEX(FTCH!B:B,MATCH(Data!A968,FTCH!A:A,0))</f>
        <v>41.27</v>
      </c>
      <c r="F968">
        <f>INDEX(IQ!B:B,MATCH(Data!A968,IQ!A:A,0))</f>
        <v>9.7799999999999994</v>
      </c>
      <c r="G968">
        <f>INDEX(Para!B:B,MATCH(Data!A968,Para!A:A,0))</f>
        <v>40.340000000000003</v>
      </c>
      <c r="H968">
        <f>INDEX(DISCA!B:B,MATCH(Data!A968,DISCA!A:A,0))</f>
        <v>26.79</v>
      </c>
      <c r="I968">
        <f>INDEX(GSX!B:B,MATCH(Data!A968,GSX!A:A,0))</f>
        <v>2.85</v>
      </c>
      <c r="J968">
        <f>INDEX(NDX!B:B,MATCH(Data!A968,NDX!A:A,0))</f>
        <v>15561.05</v>
      </c>
      <c r="K968">
        <f>INDEX('S&amp;P'!B:B,MATCH(Data!A968,'S&amp;P'!A:A,0))</f>
        <v>4493.28</v>
      </c>
    </row>
    <row r="969" spans="1:11" x14ac:dyDescent="0.25">
      <c r="A969" s="1">
        <v>44447</v>
      </c>
      <c r="B969">
        <f>INDEX(BIDU!B:B,MATCH(Data!A969,BIDU!A:A,0))</f>
        <v>162.68</v>
      </c>
      <c r="C969">
        <f>INDEX(TME!B:B,MATCH(Data!A969,TME!A:A,0))</f>
        <v>8.65</v>
      </c>
      <c r="D969">
        <f>INDEX(VIPS!B:B,MATCH(Data!A969,VIPS!A:A,0))</f>
        <v>15.01</v>
      </c>
      <c r="E969">
        <f>INDEX(FTCH!B:B,MATCH(Data!A969,FTCH!A:A,0))</f>
        <v>40.799999</v>
      </c>
      <c r="F969">
        <f>INDEX(IQ!B:B,MATCH(Data!A969,IQ!A:A,0))</f>
        <v>9.61</v>
      </c>
      <c r="G969">
        <f>INDEX(Para!B:B,MATCH(Data!A969,Para!A:A,0))</f>
        <v>40.909999999999997</v>
      </c>
      <c r="H969" t="e">
        <f>INDEX(DISCA!B:B,MATCH(Data!A969,DISCA!A:A,0))</f>
        <v>#N/A</v>
      </c>
      <c r="I969">
        <f>INDEX(GSX!B:B,MATCH(Data!A969,GSX!A:A,0))</f>
        <v>2.86</v>
      </c>
      <c r="J969">
        <f>INDEX(NDX!B:B,MATCH(Data!A969,NDX!A:A,0))</f>
        <v>15620.85</v>
      </c>
      <c r="K969">
        <f>INDEX('S&amp;P'!B:B,MATCH(Data!A969,'S&amp;P'!A:A,0))</f>
        <v>4514.07</v>
      </c>
    </row>
    <row r="970" spans="1:11" x14ac:dyDescent="0.25">
      <c r="A970" s="1">
        <v>44446</v>
      </c>
      <c r="B970">
        <f>INDEX(BIDU!B:B,MATCH(Data!A970,BIDU!A:A,0))</f>
        <v>166.68</v>
      </c>
      <c r="C970">
        <f>INDEX(TME!B:B,MATCH(Data!A970,TME!A:A,0))</f>
        <v>9</v>
      </c>
      <c r="D970">
        <f>INDEX(VIPS!B:B,MATCH(Data!A970,VIPS!A:A,0))</f>
        <v>15.56</v>
      </c>
      <c r="E970">
        <f>INDEX(FTCH!B:B,MATCH(Data!A970,FTCH!A:A,0))</f>
        <v>41.779998999999997</v>
      </c>
      <c r="F970">
        <f>INDEX(IQ!B:B,MATCH(Data!A970,IQ!A:A,0))</f>
        <v>10.18</v>
      </c>
      <c r="G970">
        <f>INDEX(Para!B:B,MATCH(Data!A970,Para!A:A,0))</f>
        <v>41.62</v>
      </c>
      <c r="H970" t="e">
        <f>INDEX(DISCA!B:B,MATCH(Data!A970,DISCA!A:A,0))</f>
        <v>#N/A</v>
      </c>
      <c r="I970">
        <f>INDEX(GSX!B:B,MATCH(Data!A970,GSX!A:A,0))</f>
        <v>3.28</v>
      </c>
      <c r="J970">
        <f>INDEX(NDX!B:B,MATCH(Data!A970,NDX!A:A,0))</f>
        <v>15675.76</v>
      </c>
      <c r="K970">
        <f>INDEX('S&amp;P'!B:B,MATCH(Data!A970,'S&amp;P'!A:A,0))</f>
        <v>4520.03</v>
      </c>
    </row>
    <row r="971" spans="1:11" x14ac:dyDescent="0.25">
      <c r="A971" s="1">
        <v>44442</v>
      </c>
      <c r="B971">
        <f>INDEX(BIDU!B:B,MATCH(Data!A971,BIDU!A:A,0))</f>
        <v>162.97999999999999</v>
      </c>
      <c r="C971">
        <f>INDEX(TME!B:B,MATCH(Data!A971,TME!A:A,0))</f>
        <v>8.93</v>
      </c>
      <c r="D971">
        <f>INDEX(VIPS!B:B,MATCH(Data!A971,VIPS!A:A,0))</f>
        <v>15.4</v>
      </c>
      <c r="E971">
        <f>INDEX(FTCH!B:B,MATCH(Data!A971,FTCH!A:A,0))</f>
        <v>43.43</v>
      </c>
      <c r="F971">
        <f>INDEX(IQ!B:B,MATCH(Data!A971,IQ!A:A,0))</f>
        <v>9.9700000000000006</v>
      </c>
      <c r="G971">
        <f>INDEX(Para!B:B,MATCH(Data!A971,Para!A:A,0))</f>
        <v>41.28</v>
      </c>
      <c r="H971" t="e">
        <f>INDEX(DISCA!B:B,MATCH(Data!A971,DISCA!A:A,0))</f>
        <v>#N/A</v>
      </c>
      <c r="I971">
        <f>INDEX(GSX!B:B,MATCH(Data!A971,GSX!A:A,0))</f>
        <v>3.15</v>
      </c>
      <c r="J971">
        <f>INDEX(NDX!B:B,MATCH(Data!A971,NDX!A:A,0))</f>
        <v>15652.86</v>
      </c>
      <c r="K971">
        <f>INDEX('S&amp;P'!B:B,MATCH(Data!A971,'S&amp;P'!A:A,0))</f>
        <v>4535.43</v>
      </c>
    </row>
    <row r="972" spans="1:11" x14ac:dyDescent="0.25">
      <c r="A972" s="1">
        <v>44441</v>
      </c>
      <c r="B972">
        <f>INDEX(BIDU!B:B,MATCH(Data!A972,BIDU!A:A,0))</f>
        <v>162.37</v>
      </c>
      <c r="C972">
        <f>INDEX(TME!B:B,MATCH(Data!A972,TME!A:A,0))</f>
        <v>8.81</v>
      </c>
      <c r="D972">
        <f>INDEX(VIPS!B:B,MATCH(Data!A972,VIPS!A:A,0))</f>
        <v>15.68</v>
      </c>
      <c r="E972">
        <f>INDEX(FTCH!B:B,MATCH(Data!A972,FTCH!A:A,0))</f>
        <v>43.419998</v>
      </c>
      <c r="F972">
        <f>INDEX(IQ!B:B,MATCH(Data!A972,IQ!A:A,0))</f>
        <v>9.92</v>
      </c>
      <c r="G972">
        <f>INDEX(Para!B:B,MATCH(Data!A972,Para!A:A,0))</f>
        <v>41.54</v>
      </c>
      <c r="H972">
        <f>INDEX(DISCA!B:B,MATCH(Data!A972,DISCA!A:A,0))</f>
        <v>28.94</v>
      </c>
      <c r="I972">
        <f>INDEX(GSX!B:B,MATCH(Data!A972,GSX!A:A,0))</f>
        <v>3.1</v>
      </c>
      <c r="J972">
        <f>INDEX(NDX!B:B,MATCH(Data!A972,NDX!A:A,0))</f>
        <v>15604.25</v>
      </c>
      <c r="K972">
        <f>INDEX('S&amp;P'!B:B,MATCH(Data!A972,'S&amp;P'!A:A,0))</f>
        <v>4536.95</v>
      </c>
    </row>
    <row r="973" spans="1:11" x14ac:dyDescent="0.25">
      <c r="A973" s="1">
        <v>44440</v>
      </c>
      <c r="B973">
        <f>INDEX(BIDU!B:B,MATCH(Data!A973,BIDU!A:A,0))</f>
        <v>165.18</v>
      </c>
      <c r="C973">
        <f>INDEX(TME!B:B,MATCH(Data!A973,TME!A:A,0))</f>
        <v>9.18</v>
      </c>
      <c r="D973">
        <f>INDEX(VIPS!B:B,MATCH(Data!A973,VIPS!A:A,0))</f>
        <v>16.059999999999999</v>
      </c>
      <c r="E973">
        <f>INDEX(FTCH!B:B,MATCH(Data!A973,FTCH!A:A,0))</f>
        <v>42.790000999999997</v>
      </c>
      <c r="F973">
        <f>INDEX(IQ!B:B,MATCH(Data!A973,IQ!A:A,0))</f>
        <v>9.93</v>
      </c>
      <c r="G973">
        <f>INDEX(Para!B:B,MATCH(Data!A973,Para!A:A,0))</f>
        <v>41.41</v>
      </c>
      <c r="H973" t="e">
        <f>INDEX(DISCA!B:B,MATCH(Data!A973,DISCA!A:A,0))</f>
        <v>#N/A</v>
      </c>
      <c r="I973">
        <f>INDEX(GSX!B:B,MATCH(Data!A973,GSX!A:A,0))</f>
        <v>3.15</v>
      </c>
      <c r="J973">
        <f>INDEX(NDX!B:B,MATCH(Data!A973,NDX!A:A,0))</f>
        <v>15611.57</v>
      </c>
      <c r="K973">
        <f>INDEX('S&amp;P'!B:B,MATCH(Data!A973,'S&amp;P'!A:A,0))</f>
        <v>4524.09</v>
      </c>
    </row>
    <row r="974" spans="1:11" x14ac:dyDescent="0.25">
      <c r="A974" s="1">
        <v>44439</v>
      </c>
      <c r="B974">
        <f>INDEX(BIDU!B:B,MATCH(Data!A974,BIDU!A:A,0))</f>
        <v>157.02000000000001</v>
      </c>
      <c r="C974">
        <f>INDEX(TME!B:B,MATCH(Data!A974,TME!A:A,0))</f>
        <v>8.84</v>
      </c>
      <c r="D974">
        <f>INDEX(VIPS!B:B,MATCH(Data!A974,VIPS!A:A,0))</f>
        <v>14.79</v>
      </c>
      <c r="E974">
        <f>INDEX(FTCH!B:B,MATCH(Data!A974,FTCH!A:A,0))</f>
        <v>41.860000999999997</v>
      </c>
      <c r="F974">
        <f>INDEX(IQ!B:B,MATCH(Data!A974,IQ!A:A,0))</f>
        <v>9.06</v>
      </c>
      <c r="G974">
        <f>INDEX(Para!B:B,MATCH(Data!A974,Para!A:A,0))</f>
        <v>41.45</v>
      </c>
      <c r="H974" t="e">
        <f>INDEX(DISCA!B:B,MATCH(Data!A974,DISCA!A:A,0))</f>
        <v>#N/A</v>
      </c>
      <c r="I974">
        <f>INDEX(GSX!B:B,MATCH(Data!A974,GSX!A:A,0))</f>
        <v>2.88</v>
      </c>
      <c r="J974">
        <f>INDEX(NDX!B:B,MATCH(Data!A974,NDX!A:A,0))</f>
        <v>15582.51</v>
      </c>
      <c r="K974">
        <f>INDEX('S&amp;P'!B:B,MATCH(Data!A974,'S&amp;P'!A:A,0))</f>
        <v>4522.68</v>
      </c>
    </row>
    <row r="975" spans="1:11" x14ac:dyDescent="0.25">
      <c r="A975" s="1">
        <v>44438</v>
      </c>
      <c r="B975">
        <f>INDEX(BIDU!B:B,MATCH(Data!A975,BIDU!A:A,0))</f>
        <v>153.18</v>
      </c>
      <c r="C975">
        <f>INDEX(TME!B:B,MATCH(Data!A975,TME!A:A,0))</f>
        <v>8.51</v>
      </c>
      <c r="D975">
        <f>INDEX(VIPS!B:B,MATCH(Data!A975,VIPS!A:A,0))</f>
        <v>14.3</v>
      </c>
      <c r="E975">
        <f>INDEX(FTCH!B:B,MATCH(Data!A975,FTCH!A:A,0))</f>
        <v>41.610000999999997</v>
      </c>
      <c r="F975">
        <f>INDEX(IQ!B:B,MATCH(Data!A975,IQ!A:A,0))</f>
        <v>8.69</v>
      </c>
      <c r="G975">
        <f>INDEX(Para!B:B,MATCH(Data!A975,Para!A:A,0))</f>
        <v>40.229999999999997</v>
      </c>
      <c r="H975">
        <f>INDEX(DISCA!B:B,MATCH(Data!A975,DISCA!A:A,0))</f>
        <v>27.85</v>
      </c>
      <c r="I975">
        <f>INDEX(GSX!B:B,MATCH(Data!A975,GSX!A:A,0))</f>
        <v>2.69</v>
      </c>
      <c r="J975">
        <f>INDEX(NDX!B:B,MATCH(Data!A975,NDX!A:A,0))</f>
        <v>15605.09</v>
      </c>
      <c r="K975">
        <f>INDEX('S&amp;P'!B:B,MATCH(Data!A975,'S&amp;P'!A:A,0))</f>
        <v>4528.79</v>
      </c>
    </row>
    <row r="976" spans="1:11" x14ac:dyDescent="0.25">
      <c r="A976" s="1">
        <v>44435</v>
      </c>
      <c r="B976">
        <f>INDEX(BIDU!B:B,MATCH(Data!A976,BIDU!A:A,0))</f>
        <v>153.26</v>
      </c>
      <c r="C976">
        <f>INDEX(TME!B:B,MATCH(Data!A976,TME!A:A,0))</f>
        <v>8.58</v>
      </c>
      <c r="D976">
        <f>INDEX(VIPS!B:B,MATCH(Data!A976,VIPS!A:A,0))</f>
        <v>14.43</v>
      </c>
      <c r="E976">
        <f>INDEX(FTCH!B:B,MATCH(Data!A976,FTCH!A:A,0))</f>
        <v>41.810001</v>
      </c>
      <c r="F976">
        <f>INDEX(IQ!B:B,MATCH(Data!A976,IQ!A:A,0))</f>
        <v>8.66</v>
      </c>
      <c r="G976">
        <f>INDEX(Para!B:B,MATCH(Data!A976,Para!A:A,0))</f>
        <v>40.89</v>
      </c>
      <c r="H976" t="e">
        <f>INDEX(DISCA!B:B,MATCH(Data!A976,DISCA!A:A,0))</f>
        <v>#N/A</v>
      </c>
      <c r="I976">
        <f>INDEX(GSX!B:B,MATCH(Data!A976,GSX!A:A,0))</f>
        <v>2.39</v>
      </c>
      <c r="J976">
        <f>INDEX(NDX!B:B,MATCH(Data!A976,NDX!A:A,0))</f>
        <v>15432.95</v>
      </c>
      <c r="K976">
        <f>INDEX('S&amp;P'!B:B,MATCH(Data!A976,'S&amp;P'!A:A,0))</f>
        <v>4509.37</v>
      </c>
    </row>
    <row r="977" spans="1:11" x14ac:dyDescent="0.25">
      <c r="A977" s="1">
        <v>44434</v>
      </c>
      <c r="B977">
        <f>INDEX(BIDU!B:B,MATCH(Data!A977,BIDU!A:A,0))</f>
        <v>154.47</v>
      </c>
      <c r="C977">
        <f>INDEX(TME!B:B,MATCH(Data!A977,TME!A:A,0))</f>
        <v>8.6999999999999993</v>
      </c>
      <c r="D977">
        <f>INDEX(VIPS!B:B,MATCH(Data!A977,VIPS!A:A,0))</f>
        <v>14.78</v>
      </c>
      <c r="E977">
        <f>INDEX(FTCH!B:B,MATCH(Data!A977,FTCH!A:A,0))</f>
        <v>40.509998000000003</v>
      </c>
      <c r="F977">
        <f>INDEX(IQ!B:B,MATCH(Data!A977,IQ!A:A,0))</f>
        <v>9.2200000000000006</v>
      </c>
      <c r="G977">
        <f>INDEX(Para!B:B,MATCH(Data!A977,Para!A:A,0))</f>
        <v>39.96</v>
      </c>
      <c r="H977">
        <f>INDEX(DISCA!B:B,MATCH(Data!A977,DISCA!A:A,0))</f>
        <v>27.89</v>
      </c>
      <c r="I977">
        <f>INDEX(GSX!B:B,MATCH(Data!A977,GSX!A:A,0))</f>
        <v>2.5299999999999998</v>
      </c>
      <c r="J977">
        <f>INDEX(NDX!B:B,MATCH(Data!A977,NDX!A:A,0))</f>
        <v>15278.52</v>
      </c>
      <c r="K977">
        <f>INDEX('S&amp;P'!B:B,MATCH(Data!A977,'S&amp;P'!A:A,0))</f>
        <v>4470</v>
      </c>
    </row>
    <row r="978" spans="1:11" x14ac:dyDescent="0.25">
      <c r="A978" s="1">
        <v>44433</v>
      </c>
      <c r="B978">
        <f>INDEX(BIDU!B:B,MATCH(Data!A978,BIDU!A:A,0))</f>
        <v>155.13</v>
      </c>
      <c r="C978">
        <f>INDEX(TME!B:B,MATCH(Data!A978,TME!A:A,0))</f>
        <v>9.02</v>
      </c>
      <c r="D978">
        <f>INDEX(VIPS!B:B,MATCH(Data!A978,VIPS!A:A,0))</f>
        <v>15.56</v>
      </c>
      <c r="E978">
        <f>INDEX(FTCH!B:B,MATCH(Data!A978,FTCH!A:A,0))</f>
        <v>42.77</v>
      </c>
      <c r="F978">
        <f>INDEX(IQ!B:B,MATCH(Data!A978,IQ!A:A,0))</f>
        <v>9.42</v>
      </c>
      <c r="G978">
        <f>INDEX(Para!B:B,MATCH(Data!A978,Para!A:A,0))</f>
        <v>40.97</v>
      </c>
      <c r="H978" t="e">
        <f>INDEX(DISCA!B:B,MATCH(Data!A978,DISCA!A:A,0))</f>
        <v>#N/A</v>
      </c>
      <c r="I978">
        <f>INDEX(GSX!B:B,MATCH(Data!A978,GSX!A:A,0))</f>
        <v>2.61</v>
      </c>
      <c r="J978">
        <f>INDEX(NDX!B:B,MATCH(Data!A978,NDX!A:A,0))</f>
        <v>15368.92</v>
      </c>
      <c r="K978">
        <f>INDEX('S&amp;P'!B:B,MATCH(Data!A978,'S&amp;P'!A:A,0))</f>
        <v>4496.1899999999996</v>
      </c>
    </row>
    <row r="979" spans="1:11" x14ac:dyDescent="0.25">
      <c r="A979" s="1">
        <v>44432</v>
      </c>
      <c r="B979">
        <f>INDEX(BIDU!B:B,MATCH(Data!A979,BIDU!A:A,0))</f>
        <v>155.08000000000001</v>
      </c>
      <c r="C979">
        <f>INDEX(TME!B:B,MATCH(Data!A979,TME!A:A,0))</f>
        <v>9.11</v>
      </c>
      <c r="D979">
        <f>INDEX(VIPS!B:B,MATCH(Data!A979,VIPS!A:A,0))</f>
        <v>15.44</v>
      </c>
      <c r="E979">
        <f>INDEX(FTCH!B:B,MATCH(Data!A979,FTCH!A:A,0))</f>
        <v>42.759998000000003</v>
      </c>
      <c r="F979">
        <f>INDEX(IQ!B:B,MATCH(Data!A979,IQ!A:A,0))</f>
        <v>9.52</v>
      </c>
      <c r="G979">
        <f>INDEX(Para!B:B,MATCH(Data!A979,Para!A:A,0))</f>
        <v>40.700000000000003</v>
      </c>
      <c r="H979">
        <f>INDEX(DISCA!B:B,MATCH(Data!A979,DISCA!A:A,0))</f>
        <v>28.7</v>
      </c>
      <c r="I979">
        <f>INDEX(GSX!B:B,MATCH(Data!A979,GSX!A:A,0))</f>
        <v>2.79</v>
      </c>
      <c r="J979">
        <f>INDEX(NDX!B:B,MATCH(Data!A979,NDX!A:A,0))</f>
        <v>15357.68</v>
      </c>
      <c r="K979">
        <f>INDEX('S&amp;P'!B:B,MATCH(Data!A979,'S&amp;P'!A:A,0))</f>
        <v>4486.2299999999996</v>
      </c>
    </row>
    <row r="980" spans="1:11" x14ac:dyDescent="0.25">
      <c r="A980" s="1">
        <v>44431</v>
      </c>
      <c r="B980">
        <f>INDEX(BIDU!B:B,MATCH(Data!A980,BIDU!A:A,0))</f>
        <v>142.76</v>
      </c>
      <c r="C980">
        <f>INDEX(TME!B:B,MATCH(Data!A980,TME!A:A,0))</f>
        <v>8.08</v>
      </c>
      <c r="D980">
        <f>INDEX(VIPS!B:B,MATCH(Data!A980,VIPS!A:A,0))</f>
        <v>14.01</v>
      </c>
      <c r="E980">
        <f>INDEX(FTCH!B:B,MATCH(Data!A980,FTCH!A:A,0))</f>
        <v>40.880001</v>
      </c>
      <c r="F980">
        <f>INDEX(IQ!B:B,MATCH(Data!A980,IQ!A:A,0))</f>
        <v>8.77</v>
      </c>
      <c r="G980">
        <f>INDEX(Para!B:B,MATCH(Data!A980,Para!A:A,0))</f>
        <v>40.33</v>
      </c>
      <c r="H980">
        <f>INDEX(DISCA!B:B,MATCH(Data!A980,DISCA!A:A,0))</f>
        <v>28.44</v>
      </c>
      <c r="I980">
        <f>INDEX(GSX!B:B,MATCH(Data!A980,GSX!A:A,0))</f>
        <v>2.34</v>
      </c>
      <c r="J980">
        <f>INDEX(NDX!B:B,MATCH(Data!A980,NDX!A:A,0))</f>
        <v>15312.82</v>
      </c>
      <c r="K980">
        <f>INDEX('S&amp;P'!B:B,MATCH(Data!A980,'S&amp;P'!A:A,0))</f>
        <v>4479.53</v>
      </c>
    </row>
    <row r="981" spans="1:11" x14ac:dyDescent="0.25">
      <c r="A981" s="1">
        <v>44428</v>
      </c>
      <c r="B981">
        <f>INDEX(BIDU!B:B,MATCH(Data!A981,BIDU!A:A,0))</f>
        <v>137.65</v>
      </c>
      <c r="C981">
        <f>INDEX(TME!B:B,MATCH(Data!A981,TME!A:A,0))</f>
        <v>7.46</v>
      </c>
      <c r="D981">
        <f>INDEX(VIPS!B:B,MATCH(Data!A981,VIPS!A:A,0))</f>
        <v>13.22</v>
      </c>
      <c r="E981">
        <f>INDEX(FTCH!B:B,MATCH(Data!A981,FTCH!A:A,0))</f>
        <v>38.799999</v>
      </c>
      <c r="F981">
        <f>INDEX(IQ!B:B,MATCH(Data!A981,IQ!A:A,0))</f>
        <v>8.33</v>
      </c>
      <c r="G981">
        <f>INDEX(Para!B:B,MATCH(Data!A981,Para!A:A,0))</f>
        <v>39.71</v>
      </c>
      <c r="H981">
        <f>INDEX(DISCA!B:B,MATCH(Data!A981,DISCA!A:A,0))</f>
        <v>28.07</v>
      </c>
      <c r="I981">
        <f>INDEX(GSX!B:B,MATCH(Data!A981,GSX!A:A,0))</f>
        <v>2.4700000000000002</v>
      </c>
      <c r="J981">
        <f>INDEX(NDX!B:B,MATCH(Data!A981,NDX!A:A,0))</f>
        <v>15092.57</v>
      </c>
      <c r="K981">
        <f>INDEX('S&amp;P'!B:B,MATCH(Data!A981,'S&amp;P'!A:A,0))</f>
        <v>4441.67</v>
      </c>
    </row>
    <row r="982" spans="1:11" x14ac:dyDescent="0.25">
      <c r="A982" s="1">
        <v>44427</v>
      </c>
      <c r="B982">
        <f>INDEX(BIDU!B:B,MATCH(Data!A982,BIDU!A:A,0))</f>
        <v>137.33000000000001</v>
      </c>
      <c r="C982">
        <f>INDEX(TME!B:B,MATCH(Data!A982,TME!A:A,0))</f>
        <v>7.23</v>
      </c>
      <c r="D982">
        <f>INDEX(VIPS!B:B,MATCH(Data!A982,VIPS!A:A,0))</f>
        <v>13.15</v>
      </c>
      <c r="E982">
        <f>INDEX(FTCH!B:B,MATCH(Data!A982,FTCH!A:A,0))</f>
        <v>38.229999999999997</v>
      </c>
      <c r="F982">
        <f>INDEX(IQ!B:B,MATCH(Data!A982,IQ!A:A,0))</f>
        <v>8.1999999999999993</v>
      </c>
      <c r="G982">
        <f>INDEX(Para!B:B,MATCH(Data!A982,Para!A:A,0))</f>
        <v>39.64</v>
      </c>
      <c r="H982">
        <f>INDEX(DISCA!B:B,MATCH(Data!A982,DISCA!A:A,0))</f>
        <v>27.74</v>
      </c>
      <c r="I982">
        <f>INDEX(GSX!B:B,MATCH(Data!A982,GSX!A:A,0))</f>
        <v>2.38</v>
      </c>
      <c r="J982">
        <f>INDEX(NDX!B:B,MATCH(Data!A982,NDX!A:A,0))</f>
        <v>14933.94</v>
      </c>
      <c r="K982">
        <f>INDEX('S&amp;P'!B:B,MATCH(Data!A982,'S&amp;P'!A:A,0))</f>
        <v>4405.8</v>
      </c>
    </row>
    <row r="983" spans="1:11" x14ac:dyDescent="0.25">
      <c r="A983" s="1">
        <v>44426</v>
      </c>
      <c r="B983">
        <f>INDEX(BIDU!B:B,MATCH(Data!A983,BIDU!A:A,0))</f>
        <v>142.96</v>
      </c>
      <c r="C983">
        <f>INDEX(TME!B:B,MATCH(Data!A983,TME!A:A,0))</f>
        <v>7.8</v>
      </c>
      <c r="D983">
        <f>INDEX(VIPS!B:B,MATCH(Data!A983,VIPS!A:A,0))</f>
        <v>14.26</v>
      </c>
      <c r="E983">
        <f>INDEX(FTCH!B:B,MATCH(Data!A983,FTCH!A:A,0))</f>
        <v>41.490001999999997</v>
      </c>
      <c r="F983">
        <f>INDEX(IQ!B:B,MATCH(Data!A983,IQ!A:A,0))</f>
        <v>8.7100000000000009</v>
      </c>
      <c r="G983">
        <f>INDEX(Para!B:B,MATCH(Data!A983,Para!A:A,0))</f>
        <v>40.47</v>
      </c>
      <c r="H983" t="e">
        <f>INDEX(DISCA!B:B,MATCH(Data!A983,DISCA!A:A,0))</f>
        <v>#N/A</v>
      </c>
      <c r="I983">
        <f>INDEX(GSX!B:B,MATCH(Data!A983,GSX!A:A,0))</f>
        <v>2.8</v>
      </c>
      <c r="J983">
        <f>INDEX(NDX!B:B,MATCH(Data!A983,NDX!A:A,0))</f>
        <v>14857.92</v>
      </c>
      <c r="K983">
        <f>INDEX('S&amp;P'!B:B,MATCH(Data!A983,'S&amp;P'!A:A,0))</f>
        <v>4400.2700000000004</v>
      </c>
    </row>
    <row r="984" spans="1:11" x14ac:dyDescent="0.25">
      <c r="A984" s="1">
        <v>44425</v>
      </c>
      <c r="B984">
        <f>INDEX(BIDU!B:B,MATCH(Data!A984,BIDU!A:A,0))</f>
        <v>142.38</v>
      </c>
      <c r="C984">
        <f>INDEX(TME!B:B,MATCH(Data!A984,TME!A:A,0))</f>
        <v>7.82</v>
      </c>
      <c r="D984">
        <f>INDEX(VIPS!B:B,MATCH(Data!A984,VIPS!A:A,0))</f>
        <v>14.66</v>
      </c>
      <c r="E984">
        <f>INDEX(FTCH!B:B,MATCH(Data!A984,FTCH!A:A,0))</f>
        <v>42.880001</v>
      </c>
      <c r="F984">
        <f>INDEX(IQ!B:B,MATCH(Data!A984,IQ!A:A,0))</f>
        <v>8.75</v>
      </c>
      <c r="G984">
        <f>INDEX(Para!B:B,MATCH(Data!A984,Para!A:A,0))</f>
        <v>39.03</v>
      </c>
      <c r="H984" t="e">
        <f>INDEX(DISCA!B:B,MATCH(Data!A984,DISCA!A:A,0))</f>
        <v>#N/A</v>
      </c>
      <c r="I984">
        <f>INDEX(GSX!B:B,MATCH(Data!A984,GSX!A:A,0))</f>
        <v>2.99</v>
      </c>
      <c r="J984">
        <f>INDEX(NDX!B:B,MATCH(Data!A984,NDX!A:A,0))</f>
        <v>15002.83</v>
      </c>
      <c r="K984">
        <f>INDEX('S&amp;P'!B:B,MATCH(Data!A984,'S&amp;P'!A:A,0))</f>
        <v>4448.08</v>
      </c>
    </row>
    <row r="985" spans="1:11" x14ac:dyDescent="0.25">
      <c r="A985" s="1">
        <v>44424</v>
      </c>
      <c r="B985">
        <f>INDEX(BIDU!B:B,MATCH(Data!A985,BIDU!A:A,0))</f>
        <v>146.57</v>
      </c>
      <c r="C985">
        <f>INDEX(TME!B:B,MATCH(Data!A985,TME!A:A,0))</f>
        <v>8.92</v>
      </c>
      <c r="D985">
        <f>INDEX(VIPS!B:B,MATCH(Data!A985,VIPS!A:A,0))</f>
        <v>15.48</v>
      </c>
      <c r="E985">
        <f>INDEX(FTCH!B:B,MATCH(Data!A985,FTCH!A:A,0))</f>
        <v>42.490001999999997</v>
      </c>
      <c r="F985">
        <f>INDEX(IQ!B:B,MATCH(Data!A985,IQ!A:A,0))</f>
        <v>8.98</v>
      </c>
      <c r="G985">
        <f>INDEX(Para!B:B,MATCH(Data!A985,Para!A:A,0))</f>
        <v>38.520000000000003</v>
      </c>
      <c r="H985">
        <f>INDEX(DISCA!B:B,MATCH(Data!A985,DISCA!A:A,0))</f>
        <v>28.34</v>
      </c>
      <c r="I985">
        <f>INDEX(GSX!B:B,MATCH(Data!A985,GSX!A:A,0))</f>
        <v>2.72</v>
      </c>
      <c r="J985">
        <f>INDEX(NDX!B:B,MATCH(Data!A985,NDX!A:A,0))</f>
        <v>15140.77</v>
      </c>
      <c r="K985">
        <f>INDEX('S&amp;P'!B:B,MATCH(Data!A985,'S&amp;P'!A:A,0))</f>
        <v>4479.71</v>
      </c>
    </row>
    <row r="986" spans="1:11" x14ac:dyDescent="0.25">
      <c r="A986" s="1">
        <v>44421</v>
      </c>
      <c r="B986">
        <f>INDEX(BIDU!B:B,MATCH(Data!A986,BIDU!A:A,0))</f>
        <v>152.44999999999999</v>
      </c>
      <c r="C986">
        <f>INDEX(TME!B:B,MATCH(Data!A986,TME!A:A,0))</f>
        <v>9.8000000000000007</v>
      </c>
      <c r="D986">
        <f>INDEX(VIPS!B:B,MATCH(Data!A986,VIPS!A:A,0))</f>
        <v>16.260000000000002</v>
      </c>
      <c r="E986">
        <f>INDEX(FTCH!B:B,MATCH(Data!A986,FTCH!A:A,0))</f>
        <v>44.189999</v>
      </c>
      <c r="F986">
        <f>INDEX(IQ!B:B,MATCH(Data!A986,IQ!A:A,0))</f>
        <v>9.4700000000000006</v>
      </c>
      <c r="G986">
        <f>INDEX(Para!B:B,MATCH(Data!A986,Para!A:A,0))</f>
        <v>39.159999999999997</v>
      </c>
      <c r="H986" t="e">
        <f>INDEX(DISCA!B:B,MATCH(Data!A986,DISCA!A:A,0))</f>
        <v>#N/A</v>
      </c>
      <c r="I986">
        <f>INDEX(GSX!B:B,MATCH(Data!A986,GSX!A:A,0))</f>
        <v>2.91</v>
      </c>
      <c r="J986">
        <f>INDEX(NDX!B:B,MATCH(Data!A986,NDX!A:A,0))</f>
        <v>15136.68</v>
      </c>
      <c r="K986">
        <f>INDEX('S&amp;P'!B:B,MATCH(Data!A986,'S&amp;P'!A:A,0))</f>
        <v>4468</v>
      </c>
    </row>
    <row r="987" spans="1:11" x14ac:dyDescent="0.25">
      <c r="A987" s="1">
        <v>44420</v>
      </c>
      <c r="B987">
        <f>INDEX(BIDU!B:B,MATCH(Data!A987,BIDU!A:A,0))</f>
        <v>159.63</v>
      </c>
      <c r="C987">
        <f>INDEX(TME!B:B,MATCH(Data!A987,TME!A:A,0))</f>
        <v>10.050000000000001</v>
      </c>
      <c r="D987">
        <f>INDEX(VIPS!B:B,MATCH(Data!A987,VIPS!A:A,0))</f>
        <v>16.66</v>
      </c>
      <c r="E987">
        <f>INDEX(FTCH!B:B,MATCH(Data!A987,FTCH!A:A,0))</f>
        <v>45.560001</v>
      </c>
      <c r="F987">
        <f>INDEX(IQ!B:B,MATCH(Data!A987,IQ!A:A,0))</f>
        <v>9.4700000000000006</v>
      </c>
      <c r="G987">
        <f>INDEX(Para!B:B,MATCH(Data!A987,Para!A:A,0))</f>
        <v>39.96</v>
      </c>
      <c r="H987">
        <f>INDEX(DISCA!B:B,MATCH(Data!A987,DISCA!A:A,0))</f>
        <v>28.9</v>
      </c>
      <c r="I987">
        <f>INDEX(GSX!B:B,MATCH(Data!A987,GSX!A:A,0))</f>
        <v>3.07</v>
      </c>
      <c r="J987">
        <f>INDEX(NDX!B:B,MATCH(Data!A987,NDX!A:A,0))</f>
        <v>15088.98</v>
      </c>
      <c r="K987">
        <f>INDEX('S&amp;P'!B:B,MATCH(Data!A987,'S&amp;P'!A:A,0))</f>
        <v>4460.83</v>
      </c>
    </row>
    <row r="988" spans="1:11" x14ac:dyDescent="0.25">
      <c r="A988" s="1">
        <v>44419</v>
      </c>
      <c r="B988">
        <f>INDEX(BIDU!B:B,MATCH(Data!A988,BIDU!A:A,0))</f>
        <v>164.95</v>
      </c>
      <c r="C988">
        <f>INDEX(TME!B:B,MATCH(Data!A988,TME!A:A,0))</f>
        <v>10.45</v>
      </c>
      <c r="D988">
        <f>INDEX(VIPS!B:B,MATCH(Data!A988,VIPS!A:A,0))</f>
        <v>17.37</v>
      </c>
      <c r="E988">
        <f>INDEX(FTCH!B:B,MATCH(Data!A988,FTCH!A:A,0))</f>
        <v>45.540000999999997</v>
      </c>
      <c r="F988">
        <f>INDEX(IQ!B:B,MATCH(Data!A988,IQ!A:A,0))</f>
        <v>10.210000000000001</v>
      </c>
      <c r="G988">
        <f>INDEX(Para!B:B,MATCH(Data!A988,Para!A:A,0))</f>
        <v>40.82</v>
      </c>
      <c r="H988" t="e">
        <f>INDEX(DISCA!B:B,MATCH(Data!A988,DISCA!A:A,0))</f>
        <v>#N/A</v>
      </c>
      <c r="I988">
        <f>INDEX(GSX!B:B,MATCH(Data!A988,GSX!A:A,0))</f>
        <v>3.19</v>
      </c>
      <c r="J988">
        <f>INDEX(NDX!B:B,MATCH(Data!A988,NDX!A:A,0))</f>
        <v>15027.76</v>
      </c>
      <c r="K988">
        <f>INDEX('S&amp;P'!B:B,MATCH(Data!A988,'S&amp;P'!A:A,0))</f>
        <v>4447.7</v>
      </c>
    </row>
    <row r="989" spans="1:11" x14ac:dyDescent="0.25">
      <c r="A989" s="1">
        <v>44418</v>
      </c>
      <c r="B989">
        <f>INDEX(BIDU!B:B,MATCH(Data!A989,BIDU!A:A,0))</f>
        <v>165.55</v>
      </c>
      <c r="C989">
        <f>INDEX(TME!B:B,MATCH(Data!A989,TME!A:A,0))</f>
        <v>10.62</v>
      </c>
      <c r="D989">
        <f>INDEX(VIPS!B:B,MATCH(Data!A989,VIPS!A:A,0))</f>
        <v>17.420000000000002</v>
      </c>
      <c r="E989">
        <f>INDEX(FTCH!B:B,MATCH(Data!A989,FTCH!A:A,0))</f>
        <v>45.950001</v>
      </c>
      <c r="F989">
        <f>INDEX(IQ!B:B,MATCH(Data!A989,IQ!A:A,0))</f>
        <v>10.62</v>
      </c>
      <c r="G989">
        <f>INDEX(Para!B:B,MATCH(Data!A989,Para!A:A,0))</f>
        <v>40.75</v>
      </c>
      <c r="H989">
        <f>INDEX(DISCA!B:B,MATCH(Data!A989,DISCA!A:A,0))</f>
        <v>29.44</v>
      </c>
      <c r="I989">
        <f>INDEX(GSX!B:B,MATCH(Data!A989,GSX!A:A,0))</f>
        <v>3.28</v>
      </c>
      <c r="J989">
        <f>INDEX(NDX!B:B,MATCH(Data!A989,NDX!A:A,0))</f>
        <v>15053.58</v>
      </c>
      <c r="K989">
        <f>INDEX('S&amp;P'!B:B,MATCH(Data!A989,'S&amp;P'!A:A,0))</f>
        <v>4436.75</v>
      </c>
    </row>
    <row r="990" spans="1:11" x14ac:dyDescent="0.25">
      <c r="A990" s="1">
        <v>44417</v>
      </c>
      <c r="B990">
        <f>INDEX(BIDU!B:B,MATCH(Data!A990,BIDU!A:A,0))</f>
        <v>166.53</v>
      </c>
      <c r="C990">
        <f>INDEX(TME!B:B,MATCH(Data!A990,TME!A:A,0))</f>
        <v>10.79</v>
      </c>
      <c r="D990">
        <f>INDEX(VIPS!B:B,MATCH(Data!A990,VIPS!A:A,0))</f>
        <v>17.7</v>
      </c>
      <c r="E990">
        <f>INDEX(FTCH!B:B,MATCH(Data!A990,FTCH!A:A,0))</f>
        <v>47.220001000000003</v>
      </c>
      <c r="F990">
        <f>INDEX(IQ!B:B,MATCH(Data!A990,IQ!A:A,0))</f>
        <v>10.83</v>
      </c>
      <c r="G990">
        <f>INDEX(Para!B:B,MATCH(Data!A990,Para!A:A,0))</f>
        <v>40.29</v>
      </c>
      <c r="H990">
        <f>INDEX(DISCA!B:B,MATCH(Data!A990,DISCA!A:A,0))</f>
        <v>29.23</v>
      </c>
      <c r="I990">
        <f>INDEX(GSX!B:B,MATCH(Data!A990,GSX!A:A,0))</f>
        <v>3.41</v>
      </c>
      <c r="J990">
        <f>INDEX(NDX!B:B,MATCH(Data!A990,NDX!A:A,0))</f>
        <v>15133.11</v>
      </c>
      <c r="K990">
        <f>INDEX('S&amp;P'!B:B,MATCH(Data!A990,'S&amp;P'!A:A,0))</f>
        <v>4432.3500000000004</v>
      </c>
    </row>
    <row r="991" spans="1:11" x14ac:dyDescent="0.25">
      <c r="A991" s="1">
        <v>44414</v>
      </c>
      <c r="B991">
        <f>INDEX(BIDU!B:B,MATCH(Data!A991,BIDU!A:A,0))</f>
        <v>164.26</v>
      </c>
      <c r="C991">
        <f>INDEX(TME!B:B,MATCH(Data!A991,TME!A:A,0))</f>
        <v>10.46</v>
      </c>
      <c r="D991">
        <f>INDEX(VIPS!B:B,MATCH(Data!A991,VIPS!A:A,0))</f>
        <v>17.3</v>
      </c>
      <c r="E991">
        <f>INDEX(FTCH!B:B,MATCH(Data!A991,FTCH!A:A,0))</f>
        <v>46.66</v>
      </c>
      <c r="F991">
        <f>INDEX(IQ!B:B,MATCH(Data!A991,IQ!A:A,0))</f>
        <v>10.58</v>
      </c>
      <c r="G991">
        <f>INDEX(Para!B:B,MATCH(Data!A991,Para!A:A,0))</f>
        <v>41.5</v>
      </c>
      <c r="H991" t="e">
        <f>INDEX(DISCA!B:B,MATCH(Data!A991,DISCA!A:A,0))</f>
        <v>#N/A</v>
      </c>
      <c r="I991">
        <f>INDEX(GSX!B:B,MATCH(Data!A991,GSX!A:A,0))</f>
        <v>3.18</v>
      </c>
      <c r="J991">
        <f>INDEX(NDX!B:B,MATCH(Data!A991,NDX!A:A,0))</f>
        <v>15109.36</v>
      </c>
      <c r="K991">
        <f>INDEX('S&amp;P'!B:B,MATCH(Data!A991,'S&amp;P'!A:A,0))</f>
        <v>4436.5200000000004</v>
      </c>
    </row>
    <row r="992" spans="1:11" x14ac:dyDescent="0.25">
      <c r="A992" s="1">
        <v>44413</v>
      </c>
      <c r="B992">
        <f>INDEX(BIDU!B:B,MATCH(Data!A992,BIDU!A:A,0))</f>
        <v>165.86</v>
      </c>
      <c r="C992">
        <f>INDEX(TME!B:B,MATCH(Data!A992,TME!A:A,0))</f>
        <v>10.47</v>
      </c>
      <c r="D992">
        <f>INDEX(VIPS!B:B,MATCH(Data!A992,VIPS!A:A,0))</f>
        <v>17.489999999999998</v>
      </c>
      <c r="E992">
        <f>INDEX(FTCH!B:B,MATCH(Data!A992,FTCH!A:A,0))</f>
        <v>47.110000999999997</v>
      </c>
      <c r="F992">
        <f>INDEX(IQ!B:B,MATCH(Data!A992,IQ!A:A,0))</f>
        <v>10.92</v>
      </c>
      <c r="G992">
        <f>INDEX(Para!B:B,MATCH(Data!A992,Para!A:A,0))</f>
        <v>41.55</v>
      </c>
      <c r="H992">
        <f>INDEX(DISCA!B:B,MATCH(Data!A992,DISCA!A:A,0))</f>
        <v>29.2</v>
      </c>
      <c r="I992">
        <f>INDEX(GSX!B:B,MATCH(Data!A992,GSX!A:A,0))</f>
        <v>3.34</v>
      </c>
      <c r="J992">
        <f>INDEX(NDX!B:B,MATCH(Data!A992,NDX!A:A,0))</f>
        <v>15181.64</v>
      </c>
      <c r="K992">
        <f>INDEX('S&amp;P'!B:B,MATCH(Data!A992,'S&amp;P'!A:A,0))</f>
        <v>4429.1000000000004</v>
      </c>
    </row>
    <row r="993" spans="1:11" x14ac:dyDescent="0.25">
      <c r="A993" s="1">
        <v>44412</v>
      </c>
      <c r="B993">
        <f>INDEX(BIDU!B:B,MATCH(Data!A993,BIDU!A:A,0))</f>
        <v>163.82</v>
      </c>
      <c r="C993">
        <f>INDEX(TME!B:B,MATCH(Data!A993,TME!A:A,0))</f>
        <v>10.57</v>
      </c>
      <c r="D993">
        <f>INDEX(VIPS!B:B,MATCH(Data!A993,VIPS!A:A,0))</f>
        <v>17.62</v>
      </c>
      <c r="E993">
        <f>INDEX(FTCH!B:B,MATCH(Data!A993,FTCH!A:A,0))</f>
        <v>47.52</v>
      </c>
      <c r="F993">
        <f>INDEX(IQ!B:B,MATCH(Data!A993,IQ!A:A,0))</f>
        <v>11.23</v>
      </c>
      <c r="G993">
        <f>INDEX(Para!B:B,MATCH(Data!A993,Para!A:A,0))</f>
        <v>38.79</v>
      </c>
      <c r="H993" t="e">
        <f>INDEX(DISCA!B:B,MATCH(Data!A993,DISCA!A:A,0))</f>
        <v>#N/A</v>
      </c>
      <c r="I993">
        <f>INDEX(GSX!B:B,MATCH(Data!A993,GSX!A:A,0))</f>
        <v>3.31</v>
      </c>
      <c r="J993">
        <f>INDEX(NDX!B:B,MATCH(Data!A993,NDX!A:A,0))</f>
        <v>15083.39</v>
      </c>
      <c r="K993">
        <f>INDEX('S&amp;P'!B:B,MATCH(Data!A993,'S&amp;P'!A:A,0))</f>
        <v>4402.66</v>
      </c>
    </row>
    <row r="994" spans="1:11" x14ac:dyDescent="0.25">
      <c r="A994" s="1">
        <v>44411</v>
      </c>
      <c r="B994">
        <f>INDEX(BIDU!B:B,MATCH(Data!A994,BIDU!A:A,0))</f>
        <v>164.09</v>
      </c>
      <c r="C994">
        <f>INDEX(TME!B:B,MATCH(Data!A994,TME!A:A,0))</f>
        <v>10.55</v>
      </c>
      <c r="D994">
        <f>INDEX(VIPS!B:B,MATCH(Data!A994,VIPS!A:A,0))</f>
        <v>17.37</v>
      </c>
      <c r="E994">
        <f>INDEX(FTCH!B:B,MATCH(Data!A994,FTCH!A:A,0))</f>
        <v>46.75</v>
      </c>
      <c r="F994">
        <f>INDEX(IQ!B:B,MATCH(Data!A994,IQ!A:A,0))</f>
        <v>11.21</v>
      </c>
      <c r="G994">
        <f>INDEX(Para!B:B,MATCH(Data!A994,Para!A:A,0))</f>
        <v>38.47</v>
      </c>
      <c r="H994" t="e">
        <f>INDEX(DISCA!B:B,MATCH(Data!A994,DISCA!A:A,0))</f>
        <v>#N/A</v>
      </c>
      <c r="I994">
        <f>INDEX(GSX!B:B,MATCH(Data!A994,GSX!A:A,0))</f>
        <v>3.71</v>
      </c>
      <c r="J994">
        <f>INDEX(NDX!B:B,MATCH(Data!A994,NDX!A:A,0))</f>
        <v>15061.42</v>
      </c>
      <c r="K994">
        <f>INDEX('S&amp;P'!B:B,MATCH(Data!A994,'S&amp;P'!A:A,0))</f>
        <v>4423.1499999999996</v>
      </c>
    </row>
    <row r="995" spans="1:11" x14ac:dyDescent="0.25">
      <c r="A995" s="1">
        <v>44410</v>
      </c>
      <c r="B995">
        <f>INDEX(BIDU!B:B,MATCH(Data!A995,BIDU!A:A,0))</f>
        <v>166.61</v>
      </c>
      <c r="C995">
        <f>INDEX(TME!B:B,MATCH(Data!A995,TME!A:A,0))</f>
        <v>10.88</v>
      </c>
      <c r="D995">
        <f>INDEX(VIPS!B:B,MATCH(Data!A995,VIPS!A:A,0))</f>
        <v>16.899999999999999</v>
      </c>
      <c r="E995">
        <f>INDEX(FTCH!B:B,MATCH(Data!A995,FTCH!A:A,0))</f>
        <v>50.200001</v>
      </c>
      <c r="F995">
        <f>INDEX(IQ!B:B,MATCH(Data!A995,IQ!A:A,0))</f>
        <v>11.41</v>
      </c>
      <c r="G995">
        <f>INDEX(Para!B:B,MATCH(Data!A995,Para!A:A,0))</f>
        <v>40.840000000000003</v>
      </c>
      <c r="H995" t="e">
        <f>INDEX(DISCA!B:B,MATCH(Data!A995,DISCA!A:A,0))</f>
        <v>#N/A</v>
      </c>
      <c r="I995">
        <f>INDEX(GSX!B:B,MATCH(Data!A995,GSX!A:A,0))</f>
        <v>3.09</v>
      </c>
      <c r="J995">
        <f>INDEX(NDX!B:B,MATCH(Data!A995,NDX!A:A,0))</f>
        <v>14963.62</v>
      </c>
      <c r="K995">
        <f>INDEX('S&amp;P'!B:B,MATCH(Data!A995,'S&amp;P'!A:A,0))</f>
        <v>4387.16</v>
      </c>
    </row>
    <row r="996" spans="1:11" x14ac:dyDescent="0.25">
      <c r="A996" s="1">
        <v>44407</v>
      </c>
      <c r="B996">
        <f>INDEX(BIDU!B:B,MATCH(Data!A996,BIDU!A:A,0))</f>
        <v>164.01</v>
      </c>
      <c r="C996">
        <f>INDEX(TME!B:B,MATCH(Data!A996,TME!A:A,0))</f>
        <v>10.57</v>
      </c>
      <c r="D996">
        <f>INDEX(VIPS!B:B,MATCH(Data!A996,VIPS!A:A,0))</f>
        <v>16.63</v>
      </c>
      <c r="E996">
        <f>INDEX(FTCH!B:B,MATCH(Data!A996,FTCH!A:A,0))</f>
        <v>50.119999</v>
      </c>
      <c r="F996">
        <f>INDEX(IQ!B:B,MATCH(Data!A996,IQ!A:A,0))</f>
        <v>11.16</v>
      </c>
      <c r="G996">
        <f>INDEX(Para!B:B,MATCH(Data!A996,Para!A:A,0))</f>
        <v>40.93</v>
      </c>
      <c r="H996" t="e">
        <f>INDEX(DISCA!B:B,MATCH(Data!A996,DISCA!A:A,0))</f>
        <v>#N/A</v>
      </c>
      <c r="I996">
        <f>INDEX(GSX!B:B,MATCH(Data!A996,GSX!A:A,0))</f>
        <v>3.19</v>
      </c>
      <c r="J996">
        <f>INDEX(NDX!B:B,MATCH(Data!A996,NDX!A:A,0))</f>
        <v>14959.9</v>
      </c>
      <c r="K996">
        <f>INDEX('S&amp;P'!B:B,MATCH(Data!A996,'S&amp;P'!A:A,0))</f>
        <v>4395.26</v>
      </c>
    </row>
    <row r="997" spans="1:11" x14ac:dyDescent="0.25">
      <c r="A997" s="1">
        <v>44406</v>
      </c>
      <c r="B997">
        <f>INDEX(BIDU!B:B,MATCH(Data!A997,BIDU!A:A,0))</f>
        <v>167.06</v>
      </c>
      <c r="C997">
        <f>INDEX(TME!B:B,MATCH(Data!A997,TME!A:A,0))</f>
        <v>10.64</v>
      </c>
      <c r="D997">
        <f>INDEX(VIPS!B:B,MATCH(Data!A997,VIPS!A:A,0))</f>
        <v>16.72</v>
      </c>
      <c r="E997">
        <f>INDEX(FTCH!B:B,MATCH(Data!A997,FTCH!A:A,0))</f>
        <v>50.32</v>
      </c>
      <c r="F997">
        <f>INDEX(IQ!B:B,MATCH(Data!A997,IQ!A:A,0))</f>
        <v>11.34</v>
      </c>
      <c r="G997">
        <f>INDEX(Para!B:B,MATCH(Data!A997,Para!A:A,0))</f>
        <v>41.69</v>
      </c>
      <c r="H997" t="e">
        <f>INDEX(DISCA!B:B,MATCH(Data!A997,DISCA!A:A,0))</f>
        <v>#N/A</v>
      </c>
      <c r="I997">
        <f>INDEX(GSX!B:B,MATCH(Data!A997,GSX!A:A,0))</f>
        <v>3.32</v>
      </c>
      <c r="J997">
        <f>INDEX(NDX!B:B,MATCH(Data!A997,NDX!A:A,0))</f>
        <v>15048.36</v>
      </c>
      <c r="K997">
        <f>INDEX('S&amp;P'!B:B,MATCH(Data!A997,'S&amp;P'!A:A,0))</f>
        <v>4419.1499999999996</v>
      </c>
    </row>
    <row r="998" spans="1:11" x14ac:dyDescent="0.25">
      <c r="A998" s="1">
        <v>44405</v>
      </c>
      <c r="B998">
        <f>INDEX(BIDU!B:B,MATCH(Data!A998,BIDU!A:A,0))</f>
        <v>166.78</v>
      </c>
      <c r="C998">
        <f>INDEX(TME!B:B,MATCH(Data!A998,TME!A:A,0))</f>
        <v>10.52</v>
      </c>
      <c r="D998">
        <f>INDEX(VIPS!B:B,MATCH(Data!A998,VIPS!A:A,0))</f>
        <v>17.010000000000002</v>
      </c>
      <c r="E998">
        <f>INDEX(FTCH!B:B,MATCH(Data!A998,FTCH!A:A,0))</f>
        <v>49.5</v>
      </c>
      <c r="F998">
        <f>INDEX(IQ!B:B,MATCH(Data!A998,IQ!A:A,0))</f>
        <v>11.67</v>
      </c>
      <c r="G998">
        <f>INDEX(Para!B:B,MATCH(Data!A998,Para!A:A,0))</f>
        <v>41.65</v>
      </c>
      <c r="H998">
        <f>INDEX(DISCA!B:B,MATCH(Data!A998,DISCA!A:A,0))</f>
        <v>29.39</v>
      </c>
      <c r="I998">
        <f>INDEX(GSX!B:B,MATCH(Data!A998,GSX!A:A,0))</f>
        <v>3.62</v>
      </c>
      <c r="J998">
        <f>INDEX(NDX!B:B,MATCH(Data!A998,NDX!A:A,0))</f>
        <v>15018.1</v>
      </c>
      <c r="K998">
        <f>INDEX('S&amp;P'!B:B,MATCH(Data!A998,'S&amp;P'!A:A,0))</f>
        <v>4400.6400000000003</v>
      </c>
    </row>
    <row r="999" spans="1:11" x14ac:dyDescent="0.25">
      <c r="A999" s="1">
        <v>44404</v>
      </c>
      <c r="B999">
        <f>INDEX(BIDU!B:B,MATCH(Data!A999,BIDU!A:A,0))</f>
        <v>157.83000000000001</v>
      </c>
      <c r="C999">
        <f>INDEX(TME!B:B,MATCH(Data!A999,TME!A:A,0))</f>
        <v>9.9600000000000009</v>
      </c>
      <c r="D999">
        <f>INDEX(VIPS!B:B,MATCH(Data!A999,VIPS!A:A,0))</f>
        <v>15.72</v>
      </c>
      <c r="E999">
        <f>INDEX(FTCH!B:B,MATCH(Data!A999,FTCH!A:A,0))</f>
        <v>46.189999</v>
      </c>
      <c r="F999">
        <f>INDEX(IQ!B:B,MATCH(Data!A999,IQ!A:A,0))</f>
        <v>10.72</v>
      </c>
      <c r="G999">
        <f>INDEX(Para!B:B,MATCH(Data!A999,Para!A:A,0))</f>
        <v>41.34</v>
      </c>
      <c r="H999">
        <f>INDEX(DISCA!B:B,MATCH(Data!A999,DISCA!A:A,0))</f>
        <v>28.83</v>
      </c>
      <c r="I999">
        <f>INDEX(GSX!B:B,MATCH(Data!A999,GSX!A:A,0))</f>
        <v>2.89</v>
      </c>
      <c r="J999">
        <f>INDEX(NDX!B:B,MATCH(Data!A999,NDX!A:A,0))</f>
        <v>14956.97</v>
      </c>
      <c r="K999">
        <f>INDEX('S&amp;P'!B:B,MATCH(Data!A999,'S&amp;P'!A:A,0))</f>
        <v>4401.46</v>
      </c>
    </row>
    <row r="1000" spans="1:11" x14ac:dyDescent="0.25">
      <c r="A1000" s="1">
        <v>44403</v>
      </c>
      <c r="B1000">
        <f>INDEX(BIDU!B:B,MATCH(Data!A1000,BIDU!A:A,0))</f>
        <v>162.37</v>
      </c>
      <c r="C1000">
        <f>INDEX(TME!B:B,MATCH(Data!A1000,TME!A:A,0))</f>
        <v>10.46</v>
      </c>
      <c r="D1000">
        <f>INDEX(VIPS!B:B,MATCH(Data!A1000,VIPS!A:A,0))</f>
        <v>16.440000000000001</v>
      </c>
      <c r="E1000">
        <f>INDEX(FTCH!B:B,MATCH(Data!A1000,FTCH!A:A,0))</f>
        <v>48.040000999999997</v>
      </c>
      <c r="F1000">
        <f>INDEX(IQ!B:B,MATCH(Data!A1000,IQ!A:A,0))</f>
        <v>10.92</v>
      </c>
      <c r="G1000">
        <f>INDEX(Para!B:B,MATCH(Data!A1000,Para!A:A,0))</f>
        <v>42.16</v>
      </c>
      <c r="H1000">
        <f>INDEX(DISCA!B:B,MATCH(Data!A1000,DISCA!A:A,0))</f>
        <v>29.34</v>
      </c>
      <c r="I1000">
        <f>INDEX(GSX!B:B,MATCH(Data!A1000,GSX!A:A,0))</f>
        <v>2.5</v>
      </c>
      <c r="J1000">
        <f>INDEX(NDX!B:B,MATCH(Data!A1000,NDX!A:A,0))</f>
        <v>15125.95</v>
      </c>
      <c r="K1000">
        <f>INDEX('S&amp;P'!B:B,MATCH(Data!A1000,'S&amp;P'!A:A,0))</f>
        <v>4422.3</v>
      </c>
    </row>
    <row r="1001" spans="1:11" x14ac:dyDescent="0.25">
      <c r="A1001" s="1">
        <v>44400</v>
      </c>
      <c r="B1001">
        <f>INDEX(BIDU!B:B,MATCH(Data!A1001,BIDU!A:A,0))</f>
        <v>172.66</v>
      </c>
      <c r="C1001">
        <f>INDEX(TME!B:B,MATCH(Data!A1001,TME!A:A,0))</f>
        <v>10.78</v>
      </c>
      <c r="D1001">
        <f>INDEX(VIPS!B:B,MATCH(Data!A1001,VIPS!A:A,0))</f>
        <v>17.059999999999999</v>
      </c>
      <c r="E1001">
        <f>INDEX(FTCH!B:B,MATCH(Data!A1001,FTCH!A:A,0))</f>
        <v>47.540000999999997</v>
      </c>
      <c r="F1001">
        <f>INDEX(IQ!B:B,MATCH(Data!A1001,IQ!A:A,0))</f>
        <v>11.32</v>
      </c>
      <c r="G1001">
        <f>INDEX(Para!B:B,MATCH(Data!A1001,Para!A:A,0))</f>
        <v>40.99</v>
      </c>
      <c r="H1001" t="e">
        <f>INDEX(DISCA!B:B,MATCH(Data!A1001,DISCA!A:A,0))</f>
        <v>#N/A</v>
      </c>
      <c r="I1001">
        <f>INDEX(GSX!B:B,MATCH(Data!A1001,GSX!A:A,0))</f>
        <v>3.52</v>
      </c>
      <c r="J1001">
        <f>INDEX(NDX!B:B,MATCH(Data!A1001,NDX!A:A,0))</f>
        <v>15111.79</v>
      </c>
      <c r="K1001">
        <f>INDEX('S&amp;P'!B:B,MATCH(Data!A1001,'S&amp;P'!A:A,0))</f>
        <v>4411.79</v>
      </c>
    </row>
    <row r="1002" spans="1:11" x14ac:dyDescent="0.25">
      <c r="A1002" s="1">
        <v>44399</v>
      </c>
      <c r="B1002">
        <f>INDEX(BIDU!B:B,MATCH(Data!A1002,BIDU!A:A,0))</f>
        <v>178.49</v>
      </c>
      <c r="C1002">
        <f>INDEX(TME!B:B,MATCH(Data!A1002,TME!A:A,0))</f>
        <v>11.58</v>
      </c>
      <c r="D1002">
        <f>INDEX(VIPS!B:B,MATCH(Data!A1002,VIPS!A:A,0))</f>
        <v>18.03</v>
      </c>
      <c r="E1002">
        <f>INDEX(FTCH!B:B,MATCH(Data!A1002,FTCH!A:A,0))</f>
        <v>47.93</v>
      </c>
      <c r="F1002">
        <f>INDEX(IQ!B:B,MATCH(Data!A1002,IQ!A:A,0))</f>
        <v>12.13</v>
      </c>
      <c r="G1002">
        <f>INDEX(Para!B:B,MATCH(Data!A1002,Para!A:A,0))</f>
        <v>40.869999999999997</v>
      </c>
      <c r="H1002" t="e">
        <f>INDEX(DISCA!B:B,MATCH(Data!A1002,DISCA!A:A,0))</f>
        <v>#N/A</v>
      </c>
      <c r="I1002">
        <f>INDEX(GSX!B:B,MATCH(Data!A1002,GSX!A:A,0))</f>
        <v>9.58</v>
      </c>
      <c r="J1002">
        <f>INDEX(NDX!B:B,MATCH(Data!A1002,NDX!A:A,0))</f>
        <v>14940.17</v>
      </c>
      <c r="K1002">
        <f>INDEX('S&amp;P'!B:B,MATCH(Data!A1002,'S&amp;P'!A:A,0))</f>
        <v>4367.4799999999996</v>
      </c>
    </row>
    <row r="1003" spans="1:11" x14ac:dyDescent="0.25">
      <c r="A1003" s="1">
        <v>44398</v>
      </c>
      <c r="B1003">
        <f>INDEX(BIDU!B:B,MATCH(Data!A1003,BIDU!A:A,0))</f>
        <v>180.51</v>
      </c>
      <c r="C1003">
        <f>INDEX(TME!B:B,MATCH(Data!A1003,TME!A:A,0))</f>
        <v>11.67</v>
      </c>
      <c r="D1003">
        <f>INDEX(VIPS!B:B,MATCH(Data!A1003,VIPS!A:A,0))</f>
        <v>18.149999999999999</v>
      </c>
      <c r="E1003">
        <f>INDEX(FTCH!B:B,MATCH(Data!A1003,FTCH!A:A,0))</f>
        <v>47.599997999999999</v>
      </c>
      <c r="F1003">
        <f>INDEX(IQ!B:B,MATCH(Data!A1003,IQ!A:A,0))</f>
        <v>12.39</v>
      </c>
      <c r="G1003">
        <f>INDEX(Para!B:B,MATCH(Data!A1003,Para!A:A,0))</f>
        <v>41.3</v>
      </c>
      <c r="H1003">
        <f>INDEX(DISCA!B:B,MATCH(Data!A1003,DISCA!A:A,0))</f>
        <v>28.79</v>
      </c>
      <c r="I1003">
        <f>INDEX(GSX!B:B,MATCH(Data!A1003,GSX!A:A,0))</f>
        <v>10.83</v>
      </c>
      <c r="J1003">
        <f>INDEX(NDX!B:B,MATCH(Data!A1003,NDX!A:A,0))</f>
        <v>14842.63</v>
      </c>
      <c r="K1003">
        <f>INDEX('S&amp;P'!B:B,MATCH(Data!A1003,'S&amp;P'!A:A,0))</f>
        <v>4358.6899999999996</v>
      </c>
    </row>
    <row r="1004" spans="1:11" x14ac:dyDescent="0.25">
      <c r="A1004" s="1">
        <v>44397</v>
      </c>
      <c r="B1004">
        <f>INDEX(BIDU!B:B,MATCH(Data!A1004,BIDU!A:A,0))</f>
        <v>177.89</v>
      </c>
      <c r="C1004">
        <f>INDEX(TME!B:B,MATCH(Data!A1004,TME!A:A,0))</f>
        <v>11.55</v>
      </c>
      <c r="D1004">
        <f>INDEX(VIPS!B:B,MATCH(Data!A1004,VIPS!A:A,0))</f>
        <v>18.03</v>
      </c>
      <c r="E1004">
        <f>INDEX(FTCH!B:B,MATCH(Data!A1004,FTCH!A:A,0))</f>
        <v>47.290000999999997</v>
      </c>
      <c r="F1004">
        <f>INDEX(IQ!B:B,MATCH(Data!A1004,IQ!A:A,0))</f>
        <v>12.37</v>
      </c>
      <c r="G1004">
        <f>INDEX(Para!B:B,MATCH(Data!A1004,Para!A:A,0))</f>
        <v>40.39</v>
      </c>
      <c r="H1004" t="e">
        <f>INDEX(DISCA!B:B,MATCH(Data!A1004,DISCA!A:A,0))</f>
        <v>#N/A</v>
      </c>
      <c r="I1004">
        <f>INDEX(GSX!B:B,MATCH(Data!A1004,GSX!A:A,0))</f>
        <v>10.07</v>
      </c>
      <c r="J1004">
        <f>INDEX(NDX!B:B,MATCH(Data!A1004,NDX!A:A,0))</f>
        <v>14728.21</v>
      </c>
      <c r="K1004">
        <f>INDEX('S&amp;P'!B:B,MATCH(Data!A1004,'S&amp;P'!A:A,0))</f>
        <v>4323.0600000000004</v>
      </c>
    </row>
    <row r="1005" spans="1:11" x14ac:dyDescent="0.25">
      <c r="A1005" s="1">
        <v>44396</v>
      </c>
      <c r="B1005">
        <f>INDEX(BIDU!B:B,MATCH(Data!A1005,BIDU!A:A,0))</f>
        <v>176.45</v>
      </c>
      <c r="C1005">
        <f>INDEX(TME!B:B,MATCH(Data!A1005,TME!A:A,0))</f>
        <v>11.39</v>
      </c>
      <c r="D1005">
        <f>INDEX(VIPS!B:B,MATCH(Data!A1005,VIPS!A:A,0))</f>
        <v>17.809999999999999</v>
      </c>
      <c r="E1005">
        <f>INDEX(FTCH!B:B,MATCH(Data!A1005,FTCH!A:A,0))</f>
        <v>46.27</v>
      </c>
      <c r="F1005">
        <f>INDEX(IQ!B:B,MATCH(Data!A1005,IQ!A:A,0))</f>
        <v>12.29</v>
      </c>
      <c r="G1005">
        <f>INDEX(Para!B:B,MATCH(Data!A1005,Para!A:A,0))</f>
        <v>39.869999999999997</v>
      </c>
      <c r="H1005">
        <f>INDEX(DISCA!B:B,MATCH(Data!A1005,DISCA!A:A,0))</f>
        <v>27.82</v>
      </c>
      <c r="I1005">
        <f>INDEX(GSX!B:B,MATCH(Data!A1005,GSX!A:A,0))</f>
        <v>10.08</v>
      </c>
      <c r="J1005">
        <f>INDEX(NDX!B:B,MATCH(Data!A1005,NDX!A:A,0))</f>
        <v>14549.09</v>
      </c>
      <c r="K1005">
        <f>INDEX('S&amp;P'!B:B,MATCH(Data!A1005,'S&amp;P'!A:A,0))</f>
        <v>4258.49</v>
      </c>
    </row>
    <row r="1006" spans="1:11" x14ac:dyDescent="0.25">
      <c r="A1006" s="1">
        <v>44393</v>
      </c>
      <c r="B1006">
        <f>INDEX(BIDU!B:B,MATCH(Data!A1006,BIDU!A:A,0))</f>
        <v>179.58</v>
      </c>
      <c r="C1006">
        <f>INDEX(TME!B:B,MATCH(Data!A1006,TME!A:A,0))</f>
        <v>11.7</v>
      </c>
      <c r="D1006">
        <f>INDEX(VIPS!B:B,MATCH(Data!A1006,VIPS!A:A,0))</f>
        <v>18.579999999999998</v>
      </c>
      <c r="E1006">
        <f>INDEX(FTCH!B:B,MATCH(Data!A1006,FTCH!A:A,0))</f>
        <v>47.32</v>
      </c>
      <c r="F1006">
        <f>INDEX(IQ!B:B,MATCH(Data!A1006,IQ!A:A,0))</f>
        <v>12.31</v>
      </c>
      <c r="G1006">
        <f>INDEX(Para!B:B,MATCH(Data!A1006,Para!A:A,0))</f>
        <v>40.29</v>
      </c>
      <c r="H1006" t="e">
        <f>INDEX(DISCA!B:B,MATCH(Data!A1006,DISCA!A:A,0))</f>
        <v>#N/A</v>
      </c>
      <c r="I1006">
        <f>INDEX(GSX!B:B,MATCH(Data!A1006,GSX!A:A,0))</f>
        <v>10.75</v>
      </c>
      <c r="J1006">
        <f>INDEX(NDX!B:B,MATCH(Data!A1006,NDX!A:A,0))</f>
        <v>14681.38</v>
      </c>
      <c r="K1006">
        <f>INDEX('S&amp;P'!B:B,MATCH(Data!A1006,'S&amp;P'!A:A,0))</f>
        <v>4327.16</v>
      </c>
    </row>
    <row r="1007" spans="1:11" x14ac:dyDescent="0.25">
      <c r="A1007" s="1">
        <v>44392</v>
      </c>
      <c r="B1007">
        <f>INDEX(BIDU!B:B,MATCH(Data!A1007,BIDU!A:A,0))</f>
        <v>185.52</v>
      </c>
      <c r="C1007">
        <f>INDEX(TME!B:B,MATCH(Data!A1007,TME!A:A,0))</f>
        <v>12.4</v>
      </c>
      <c r="D1007">
        <f>INDEX(VIPS!B:B,MATCH(Data!A1007,VIPS!A:A,0))</f>
        <v>19.670000000000002</v>
      </c>
      <c r="E1007">
        <f>INDEX(FTCH!B:B,MATCH(Data!A1007,FTCH!A:A,0))</f>
        <v>47.23</v>
      </c>
      <c r="F1007">
        <f>INDEX(IQ!B:B,MATCH(Data!A1007,IQ!A:A,0))</f>
        <v>12.73</v>
      </c>
      <c r="G1007">
        <f>INDEX(Para!B:B,MATCH(Data!A1007,Para!A:A,0))</f>
        <v>41.29</v>
      </c>
      <c r="H1007">
        <f>INDEX(DISCA!B:B,MATCH(Data!A1007,DISCA!A:A,0))</f>
        <v>28.46</v>
      </c>
      <c r="I1007">
        <f>INDEX(GSX!B:B,MATCH(Data!A1007,GSX!A:A,0))</f>
        <v>12.11</v>
      </c>
      <c r="J1007">
        <f>INDEX(NDX!B:B,MATCH(Data!A1007,NDX!A:A,0))</f>
        <v>14794.69</v>
      </c>
      <c r="K1007">
        <f>INDEX('S&amp;P'!B:B,MATCH(Data!A1007,'S&amp;P'!A:A,0))</f>
        <v>4360.03</v>
      </c>
    </row>
    <row r="1008" spans="1:11" x14ac:dyDescent="0.25">
      <c r="A1008" s="1">
        <v>44391</v>
      </c>
      <c r="B1008">
        <f>INDEX(BIDU!B:B,MATCH(Data!A1008,BIDU!A:A,0))</f>
        <v>181.34</v>
      </c>
      <c r="C1008">
        <f>INDEX(TME!B:B,MATCH(Data!A1008,TME!A:A,0))</f>
        <v>12.72</v>
      </c>
      <c r="D1008">
        <f>INDEX(VIPS!B:B,MATCH(Data!A1008,VIPS!A:A,0))</f>
        <v>19.399999999999999</v>
      </c>
      <c r="E1008">
        <f>INDEX(FTCH!B:B,MATCH(Data!A1008,FTCH!A:A,0))</f>
        <v>48</v>
      </c>
      <c r="F1008">
        <f>INDEX(IQ!B:B,MATCH(Data!A1008,IQ!A:A,0))</f>
        <v>12.55</v>
      </c>
      <c r="G1008">
        <f>INDEX(Para!B:B,MATCH(Data!A1008,Para!A:A,0))</f>
        <v>41.89</v>
      </c>
      <c r="H1008" t="e">
        <f>INDEX(DISCA!B:B,MATCH(Data!A1008,DISCA!A:A,0))</f>
        <v>#N/A</v>
      </c>
      <c r="I1008">
        <f>INDEX(GSX!B:B,MATCH(Data!A1008,GSX!A:A,0))</f>
        <v>12.05</v>
      </c>
      <c r="J1008">
        <f>INDEX(NDX!B:B,MATCH(Data!A1008,NDX!A:A,0))</f>
        <v>14900.44</v>
      </c>
      <c r="K1008">
        <f>INDEX('S&amp;P'!B:B,MATCH(Data!A1008,'S&amp;P'!A:A,0))</f>
        <v>4374.3</v>
      </c>
    </row>
    <row r="1009" spans="1:11" x14ac:dyDescent="0.25">
      <c r="A1009" s="1">
        <v>44390</v>
      </c>
      <c r="B1009">
        <f>INDEX(BIDU!B:B,MATCH(Data!A1009,BIDU!A:A,0))</f>
        <v>184.59</v>
      </c>
      <c r="C1009">
        <f>INDEX(TME!B:B,MATCH(Data!A1009,TME!A:A,0))</f>
        <v>13.02</v>
      </c>
      <c r="D1009">
        <f>INDEX(VIPS!B:B,MATCH(Data!A1009,VIPS!A:A,0))</f>
        <v>19.63</v>
      </c>
      <c r="E1009">
        <f>INDEX(FTCH!B:B,MATCH(Data!A1009,FTCH!A:A,0))</f>
        <v>49.98</v>
      </c>
      <c r="F1009">
        <f>INDEX(IQ!B:B,MATCH(Data!A1009,IQ!A:A,0))</f>
        <v>13.15</v>
      </c>
      <c r="G1009">
        <f>INDEX(Para!B:B,MATCH(Data!A1009,Para!A:A,0))</f>
        <v>42.58</v>
      </c>
      <c r="H1009" t="e">
        <f>INDEX(DISCA!B:B,MATCH(Data!A1009,DISCA!A:A,0))</f>
        <v>#N/A</v>
      </c>
      <c r="I1009">
        <f>INDEX(GSX!B:B,MATCH(Data!A1009,GSX!A:A,0))</f>
        <v>12.4</v>
      </c>
      <c r="J1009">
        <f>INDEX(NDX!B:B,MATCH(Data!A1009,NDX!A:A,0))</f>
        <v>14874.54</v>
      </c>
      <c r="K1009">
        <f>INDEX('S&amp;P'!B:B,MATCH(Data!A1009,'S&amp;P'!A:A,0))</f>
        <v>4369.21</v>
      </c>
    </row>
    <row r="1010" spans="1:11" x14ac:dyDescent="0.25">
      <c r="A1010" s="1">
        <v>44389</v>
      </c>
      <c r="B1010">
        <f>INDEX(BIDU!B:B,MATCH(Data!A1010,BIDU!A:A,0))</f>
        <v>180.39</v>
      </c>
      <c r="C1010">
        <f>INDEX(TME!B:B,MATCH(Data!A1010,TME!A:A,0))</f>
        <v>12.34</v>
      </c>
      <c r="D1010">
        <f>INDEX(VIPS!B:B,MATCH(Data!A1010,VIPS!A:A,0))</f>
        <v>18.73</v>
      </c>
      <c r="E1010">
        <f>INDEX(FTCH!B:B,MATCH(Data!A1010,FTCH!A:A,0))</f>
        <v>48.529998999999997</v>
      </c>
      <c r="F1010">
        <f>INDEX(IQ!B:B,MATCH(Data!A1010,IQ!A:A,0))</f>
        <v>13.13</v>
      </c>
      <c r="G1010">
        <f>INDEX(Para!B:B,MATCH(Data!A1010,Para!A:A,0))</f>
        <v>43.44</v>
      </c>
      <c r="H1010" t="e">
        <f>INDEX(DISCA!B:B,MATCH(Data!A1010,DISCA!A:A,0))</f>
        <v>#N/A</v>
      </c>
      <c r="I1010">
        <f>INDEX(GSX!B:B,MATCH(Data!A1010,GSX!A:A,0))</f>
        <v>12.19</v>
      </c>
      <c r="J1010">
        <f>INDEX(NDX!B:B,MATCH(Data!A1010,NDX!A:A,0))</f>
        <v>14877.89</v>
      </c>
      <c r="K1010">
        <f>INDEX('S&amp;P'!B:B,MATCH(Data!A1010,'S&amp;P'!A:A,0))</f>
        <v>4384.63</v>
      </c>
    </row>
    <row r="1011" spans="1:11" x14ac:dyDescent="0.25">
      <c r="A1011" s="1">
        <v>44386</v>
      </c>
      <c r="B1011">
        <f>INDEX(BIDU!B:B,MATCH(Data!A1011,BIDU!A:A,0))</f>
        <v>181.36</v>
      </c>
      <c r="C1011">
        <f>INDEX(TME!B:B,MATCH(Data!A1011,TME!A:A,0))</f>
        <v>12.88</v>
      </c>
      <c r="D1011">
        <f>INDEX(VIPS!B:B,MATCH(Data!A1011,VIPS!A:A,0))</f>
        <v>18.78</v>
      </c>
      <c r="E1011">
        <f>INDEX(FTCH!B:B,MATCH(Data!A1011,FTCH!A:A,0))</f>
        <v>49.009998000000003</v>
      </c>
      <c r="F1011">
        <f>INDEX(IQ!B:B,MATCH(Data!A1011,IQ!A:A,0))</f>
        <v>13.19</v>
      </c>
      <c r="G1011">
        <f>INDEX(Para!B:B,MATCH(Data!A1011,Para!A:A,0))</f>
        <v>42.77</v>
      </c>
      <c r="H1011">
        <f>INDEX(DISCA!B:B,MATCH(Data!A1011,DISCA!A:A,0))</f>
        <v>29.3</v>
      </c>
      <c r="I1011">
        <f>INDEX(GSX!B:B,MATCH(Data!A1011,GSX!A:A,0))</f>
        <v>13.21</v>
      </c>
      <c r="J1011">
        <f>INDEX(NDX!B:B,MATCH(Data!A1011,NDX!A:A,0))</f>
        <v>14826.09</v>
      </c>
      <c r="K1011">
        <f>INDEX('S&amp;P'!B:B,MATCH(Data!A1011,'S&amp;P'!A:A,0))</f>
        <v>4369.55</v>
      </c>
    </row>
    <row r="1012" spans="1:11" x14ac:dyDescent="0.25">
      <c r="A1012" s="1">
        <v>44385</v>
      </c>
      <c r="B1012">
        <f>INDEX(BIDU!B:B,MATCH(Data!A1012,BIDU!A:A,0))</f>
        <v>175.88</v>
      </c>
      <c r="C1012">
        <f>INDEX(TME!B:B,MATCH(Data!A1012,TME!A:A,0))</f>
        <v>12.69</v>
      </c>
      <c r="D1012">
        <f>INDEX(VIPS!B:B,MATCH(Data!A1012,VIPS!A:A,0))</f>
        <v>18.170000000000002</v>
      </c>
      <c r="E1012">
        <f>INDEX(FTCH!B:B,MATCH(Data!A1012,FTCH!A:A,0))</f>
        <v>48</v>
      </c>
      <c r="F1012">
        <f>INDEX(IQ!B:B,MATCH(Data!A1012,IQ!A:A,0))</f>
        <v>12.96</v>
      </c>
      <c r="G1012">
        <f>INDEX(Para!B:B,MATCH(Data!A1012,Para!A:A,0))</f>
        <v>41.46</v>
      </c>
      <c r="H1012" t="e">
        <f>INDEX(DISCA!B:B,MATCH(Data!A1012,DISCA!A:A,0))</f>
        <v>#N/A</v>
      </c>
      <c r="I1012">
        <f>INDEX(GSX!B:B,MATCH(Data!A1012,GSX!A:A,0))</f>
        <v>12.71</v>
      </c>
      <c r="J1012">
        <f>INDEX(NDX!B:B,MATCH(Data!A1012,NDX!A:A,0))</f>
        <v>14722.14</v>
      </c>
      <c r="K1012">
        <f>INDEX('S&amp;P'!B:B,MATCH(Data!A1012,'S&amp;P'!A:A,0))</f>
        <v>4320.82</v>
      </c>
    </row>
    <row r="1013" spans="1:11" x14ac:dyDescent="0.25">
      <c r="A1013" s="1">
        <v>44384</v>
      </c>
      <c r="B1013">
        <f>INDEX(BIDU!B:B,MATCH(Data!A1013,BIDU!A:A,0))</f>
        <v>182.71</v>
      </c>
      <c r="C1013">
        <f>INDEX(TME!B:B,MATCH(Data!A1013,TME!A:A,0))</f>
        <v>13.65</v>
      </c>
      <c r="D1013">
        <f>INDEX(VIPS!B:B,MATCH(Data!A1013,VIPS!A:A,0))</f>
        <v>18.28</v>
      </c>
      <c r="E1013">
        <f>INDEX(FTCH!B:B,MATCH(Data!A1013,FTCH!A:A,0))</f>
        <v>49.759998000000003</v>
      </c>
      <c r="F1013">
        <f>INDEX(IQ!B:B,MATCH(Data!A1013,IQ!A:A,0))</f>
        <v>13.49</v>
      </c>
      <c r="G1013">
        <f>INDEX(Para!B:B,MATCH(Data!A1013,Para!A:A,0))</f>
        <v>42.8</v>
      </c>
      <c r="H1013">
        <f>INDEX(DISCA!B:B,MATCH(Data!A1013,DISCA!A:A,0))</f>
        <v>29.56</v>
      </c>
      <c r="I1013">
        <f>INDEX(GSX!B:B,MATCH(Data!A1013,GSX!A:A,0))</f>
        <v>12.97</v>
      </c>
      <c r="J1013">
        <f>INDEX(NDX!B:B,MATCH(Data!A1013,NDX!A:A,0))</f>
        <v>14810.54</v>
      </c>
      <c r="K1013">
        <f>INDEX('S&amp;P'!B:B,MATCH(Data!A1013,'S&amp;P'!A:A,0))</f>
        <v>4358.13</v>
      </c>
    </row>
    <row r="1014" spans="1:11" x14ac:dyDescent="0.25">
      <c r="A1014" s="1">
        <v>44383</v>
      </c>
      <c r="B1014">
        <f>INDEX(BIDU!B:B,MATCH(Data!A1014,BIDU!A:A,0))</f>
        <v>186.95</v>
      </c>
      <c r="C1014">
        <f>INDEX(TME!B:B,MATCH(Data!A1014,TME!A:A,0))</f>
        <v>14.1</v>
      </c>
      <c r="D1014">
        <f>INDEX(VIPS!B:B,MATCH(Data!A1014,VIPS!A:A,0))</f>
        <v>18.62</v>
      </c>
      <c r="E1014">
        <f>INDEX(FTCH!B:B,MATCH(Data!A1014,FTCH!A:A,0))</f>
        <v>48.560001</v>
      </c>
      <c r="F1014">
        <f>INDEX(IQ!B:B,MATCH(Data!A1014,IQ!A:A,0))</f>
        <v>14.4</v>
      </c>
      <c r="G1014">
        <f>INDEX(Para!B:B,MATCH(Data!A1014,Para!A:A,0))</f>
        <v>42.87</v>
      </c>
      <c r="H1014" t="e">
        <f>INDEX(DISCA!B:B,MATCH(Data!A1014,DISCA!A:A,0))</f>
        <v>#N/A</v>
      </c>
      <c r="I1014">
        <f>INDEX(GSX!B:B,MATCH(Data!A1014,GSX!A:A,0))</f>
        <v>13.56</v>
      </c>
      <c r="J1014">
        <f>INDEX(NDX!B:B,MATCH(Data!A1014,NDX!A:A,0))</f>
        <v>14786.36</v>
      </c>
      <c r="K1014">
        <f>INDEX('S&amp;P'!B:B,MATCH(Data!A1014,'S&amp;P'!A:A,0))</f>
        <v>4343.54</v>
      </c>
    </row>
    <row r="1015" spans="1:11" x14ac:dyDescent="0.25">
      <c r="A1015" s="1">
        <v>44379</v>
      </c>
      <c r="B1015">
        <f>INDEX(BIDU!B:B,MATCH(Data!A1015,BIDU!A:A,0))</f>
        <v>196.7</v>
      </c>
      <c r="C1015">
        <f>INDEX(TME!B:B,MATCH(Data!A1015,TME!A:A,0))</f>
        <v>15.13</v>
      </c>
      <c r="D1015">
        <f>INDEX(VIPS!B:B,MATCH(Data!A1015,VIPS!A:A,0))</f>
        <v>18.97</v>
      </c>
      <c r="E1015">
        <f>INDEX(FTCH!B:B,MATCH(Data!A1015,FTCH!A:A,0))</f>
        <v>49.990001999999997</v>
      </c>
      <c r="F1015">
        <f>INDEX(IQ!B:B,MATCH(Data!A1015,IQ!A:A,0))</f>
        <v>14.97</v>
      </c>
      <c r="G1015">
        <f>INDEX(Para!B:B,MATCH(Data!A1015,Para!A:A,0))</f>
        <v>44.16</v>
      </c>
      <c r="H1015">
        <f>INDEX(DISCA!B:B,MATCH(Data!A1015,DISCA!A:A,0))</f>
        <v>31.14</v>
      </c>
      <c r="I1015">
        <f>INDEX(GSX!B:B,MATCH(Data!A1015,GSX!A:A,0))</f>
        <v>13.19</v>
      </c>
      <c r="J1015">
        <f>INDEX(NDX!B:B,MATCH(Data!A1015,NDX!A:A,0))</f>
        <v>14727.63</v>
      </c>
      <c r="K1015">
        <f>INDEX('S&amp;P'!B:B,MATCH(Data!A1015,'S&amp;P'!A:A,0))</f>
        <v>4352.34</v>
      </c>
    </row>
    <row r="1016" spans="1:11" x14ac:dyDescent="0.25">
      <c r="A1016" s="1">
        <v>44378</v>
      </c>
      <c r="B1016">
        <f>INDEX(BIDU!B:B,MATCH(Data!A1016,BIDU!A:A,0))</f>
        <v>201.46</v>
      </c>
      <c r="C1016">
        <f>INDEX(TME!B:B,MATCH(Data!A1016,TME!A:A,0))</f>
        <v>15.47</v>
      </c>
      <c r="D1016">
        <f>INDEX(VIPS!B:B,MATCH(Data!A1016,VIPS!A:A,0))</f>
        <v>19.059999999999999</v>
      </c>
      <c r="E1016">
        <f>INDEX(FTCH!B:B,MATCH(Data!A1016,FTCH!A:A,0))</f>
        <v>50.66</v>
      </c>
      <c r="F1016">
        <f>INDEX(IQ!B:B,MATCH(Data!A1016,IQ!A:A,0))</f>
        <v>15.13</v>
      </c>
      <c r="G1016">
        <f>INDEX(Para!B:B,MATCH(Data!A1016,Para!A:A,0))</f>
        <v>44.95</v>
      </c>
      <c r="H1016">
        <f>INDEX(DISCA!B:B,MATCH(Data!A1016,DISCA!A:A,0))</f>
        <v>31.2</v>
      </c>
      <c r="I1016">
        <f>INDEX(GSX!B:B,MATCH(Data!A1016,GSX!A:A,0))</f>
        <v>14.36</v>
      </c>
      <c r="J1016">
        <f>INDEX(NDX!B:B,MATCH(Data!A1016,NDX!A:A,0))</f>
        <v>14560.05</v>
      </c>
      <c r="K1016">
        <f>INDEX('S&amp;P'!B:B,MATCH(Data!A1016,'S&amp;P'!A:A,0))</f>
        <v>4319.9399999999996</v>
      </c>
    </row>
    <row r="1017" spans="1:11" x14ac:dyDescent="0.25">
      <c r="A1017" s="1">
        <v>44377</v>
      </c>
      <c r="B1017">
        <f>INDEX(BIDU!B:B,MATCH(Data!A1017,BIDU!A:A,0))</f>
        <v>203.9</v>
      </c>
      <c r="C1017">
        <f>INDEX(TME!B:B,MATCH(Data!A1017,TME!A:A,0))</f>
        <v>15.48</v>
      </c>
      <c r="D1017">
        <f>INDEX(VIPS!B:B,MATCH(Data!A1017,VIPS!A:A,0))</f>
        <v>20.079999999999998</v>
      </c>
      <c r="E1017">
        <f>INDEX(FTCH!B:B,MATCH(Data!A1017,FTCH!A:A,0))</f>
        <v>50.360000999999997</v>
      </c>
      <c r="F1017">
        <f>INDEX(IQ!B:B,MATCH(Data!A1017,IQ!A:A,0))</f>
        <v>15.58</v>
      </c>
      <c r="G1017">
        <f>INDEX(Para!B:B,MATCH(Data!A1017,Para!A:A,0))</f>
        <v>45.2</v>
      </c>
      <c r="H1017">
        <f>INDEX(DISCA!B:B,MATCH(Data!A1017,DISCA!A:A,0))</f>
        <v>30.68</v>
      </c>
      <c r="I1017">
        <f>INDEX(GSX!B:B,MATCH(Data!A1017,GSX!A:A,0))</f>
        <v>14.77</v>
      </c>
      <c r="J1017">
        <f>INDEX(NDX!B:B,MATCH(Data!A1017,NDX!A:A,0))</f>
        <v>14554.8</v>
      </c>
      <c r="K1017">
        <f>INDEX('S&amp;P'!B:B,MATCH(Data!A1017,'S&amp;P'!A:A,0))</f>
        <v>4297.5</v>
      </c>
    </row>
    <row r="1018" spans="1:11" x14ac:dyDescent="0.25">
      <c r="A1018" s="1">
        <v>44376</v>
      </c>
      <c r="B1018">
        <f>INDEX(BIDU!B:B,MATCH(Data!A1018,BIDU!A:A,0))</f>
        <v>207.67</v>
      </c>
      <c r="C1018">
        <f>INDEX(TME!B:B,MATCH(Data!A1018,TME!A:A,0))</f>
        <v>15.86</v>
      </c>
      <c r="D1018">
        <f>INDEX(VIPS!B:B,MATCH(Data!A1018,VIPS!A:A,0))</f>
        <v>20</v>
      </c>
      <c r="E1018">
        <f>INDEX(FTCH!B:B,MATCH(Data!A1018,FTCH!A:A,0))</f>
        <v>51.299999</v>
      </c>
      <c r="F1018">
        <f>INDEX(IQ!B:B,MATCH(Data!A1018,IQ!A:A,0))</f>
        <v>15.74</v>
      </c>
      <c r="G1018">
        <f>INDEX(Para!B:B,MATCH(Data!A1018,Para!A:A,0))</f>
        <v>44.63</v>
      </c>
      <c r="H1018">
        <f>INDEX(DISCA!B:B,MATCH(Data!A1018,DISCA!A:A,0))</f>
        <v>30.34</v>
      </c>
      <c r="I1018">
        <f>INDEX(GSX!B:B,MATCH(Data!A1018,GSX!A:A,0))</f>
        <v>15.36</v>
      </c>
      <c r="J1018">
        <f>INDEX(NDX!B:B,MATCH(Data!A1018,NDX!A:A,0))</f>
        <v>14572.75</v>
      </c>
      <c r="K1018">
        <f>INDEX('S&amp;P'!B:B,MATCH(Data!A1018,'S&amp;P'!A:A,0))</f>
        <v>4291.8</v>
      </c>
    </row>
    <row r="1019" spans="1:11" x14ac:dyDescent="0.25">
      <c r="A1019" s="1">
        <v>44375</v>
      </c>
      <c r="B1019">
        <f>INDEX(BIDU!B:B,MATCH(Data!A1019,BIDU!A:A,0))</f>
        <v>205.18</v>
      </c>
      <c r="C1019">
        <f>INDEX(TME!B:B,MATCH(Data!A1019,TME!A:A,0))</f>
        <v>15.8</v>
      </c>
      <c r="D1019">
        <f>INDEX(VIPS!B:B,MATCH(Data!A1019,VIPS!A:A,0))</f>
        <v>19.100000000000001</v>
      </c>
      <c r="E1019">
        <f>INDEX(FTCH!B:B,MATCH(Data!A1019,FTCH!A:A,0))</f>
        <v>53.560001</v>
      </c>
      <c r="F1019">
        <f>INDEX(IQ!B:B,MATCH(Data!A1019,IQ!A:A,0))</f>
        <v>15.69</v>
      </c>
      <c r="G1019">
        <f>INDEX(Para!B:B,MATCH(Data!A1019,Para!A:A,0))</f>
        <v>46</v>
      </c>
      <c r="H1019">
        <f>INDEX(DISCA!B:B,MATCH(Data!A1019,DISCA!A:A,0))</f>
        <v>30.57</v>
      </c>
      <c r="I1019">
        <f>INDEX(GSX!B:B,MATCH(Data!A1019,GSX!A:A,0))</f>
        <v>14.95</v>
      </c>
      <c r="J1019">
        <f>INDEX(NDX!B:B,MATCH(Data!A1019,NDX!A:A,0))</f>
        <v>14524.98</v>
      </c>
      <c r="K1019">
        <f>INDEX('S&amp;P'!B:B,MATCH(Data!A1019,'S&amp;P'!A:A,0))</f>
        <v>4290.6099999999997</v>
      </c>
    </row>
    <row r="1020" spans="1:11" x14ac:dyDescent="0.25">
      <c r="A1020" s="1">
        <v>44372</v>
      </c>
      <c r="B1020">
        <f>INDEX(BIDU!B:B,MATCH(Data!A1020,BIDU!A:A,0))</f>
        <v>202.64</v>
      </c>
      <c r="C1020">
        <f>INDEX(TME!B:B,MATCH(Data!A1020,TME!A:A,0))</f>
        <v>15.79</v>
      </c>
      <c r="D1020">
        <f>INDEX(VIPS!B:B,MATCH(Data!A1020,VIPS!A:A,0))</f>
        <v>19.29</v>
      </c>
      <c r="E1020">
        <f>INDEX(FTCH!B:B,MATCH(Data!A1020,FTCH!A:A,0))</f>
        <v>51.990001999999997</v>
      </c>
      <c r="F1020">
        <f>INDEX(IQ!B:B,MATCH(Data!A1020,IQ!A:A,0))</f>
        <v>15.89</v>
      </c>
      <c r="G1020">
        <f>INDEX(Para!B:B,MATCH(Data!A1020,Para!A:A,0))</f>
        <v>43.82</v>
      </c>
      <c r="H1020">
        <f>INDEX(DISCA!B:B,MATCH(Data!A1020,DISCA!A:A,0))</f>
        <v>30.86</v>
      </c>
      <c r="I1020">
        <f>INDEX(GSX!B:B,MATCH(Data!A1020,GSX!A:A,0))</f>
        <v>14.59</v>
      </c>
      <c r="J1020">
        <f>INDEX(NDX!B:B,MATCH(Data!A1020,NDX!A:A,0))</f>
        <v>14345.18</v>
      </c>
      <c r="K1020">
        <f>INDEX('S&amp;P'!B:B,MATCH(Data!A1020,'S&amp;P'!A:A,0))</f>
        <v>4280.7</v>
      </c>
    </row>
    <row r="1021" spans="1:11" x14ac:dyDescent="0.25">
      <c r="A1021" s="1">
        <v>44371</v>
      </c>
      <c r="B1021">
        <f>INDEX(BIDU!B:B,MATCH(Data!A1021,BIDU!A:A,0))</f>
        <v>194.77</v>
      </c>
      <c r="C1021">
        <f>INDEX(TME!B:B,MATCH(Data!A1021,TME!A:A,0))</f>
        <v>15.65</v>
      </c>
      <c r="D1021">
        <f>INDEX(VIPS!B:B,MATCH(Data!A1021,VIPS!A:A,0))</f>
        <v>19.850000000000001</v>
      </c>
      <c r="E1021">
        <f>INDEX(FTCH!B:B,MATCH(Data!A1021,FTCH!A:A,0))</f>
        <v>52.669998</v>
      </c>
      <c r="F1021">
        <f>INDEX(IQ!B:B,MATCH(Data!A1021,IQ!A:A,0))</f>
        <v>15.6</v>
      </c>
      <c r="G1021">
        <f>INDEX(Para!B:B,MATCH(Data!A1021,Para!A:A,0))</f>
        <v>42.87</v>
      </c>
      <c r="H1021">
        <f>INDEX(DISCA!B:B,MATCH(Data!A1021,DISCA!A:A,0))</f>
        <v>30.32</v>
      </c>
      <c r="I1021">
        <f>INDEX(GSX!B:B,MATCH(Data!A1021,GSX!A:A,0))</f>
        <v>14.95</v>
      </c>
      <c r="J1021">
        <f>INDEX(NDX!B:B,MATCH(Data!A1021,NDX!A:A,0))</f>
        <v>14365.96</v>
      </c>
      <c r="K1021">
        <f>INDEX('S&amp;P'!B:B,MATCH(Data!A1021,'S&amp;P'!A:A,0))</f>
        <v>4266.49</v>
      </c>
    </row>
    <row r="1022" spans="1:11" x14ac:dyDescent="0.25">
      <c r="A1022" s="1">
        <v>44370</v>
      </c>
      <c r="B1022">
        <f>INDEX(BIDU!B:B,MATCH(Data!A1022,BIDU!A:A,0))</f>
        <v>189.17</v>
      </c>
      <c r="C1022">
        <f>INDEX(TME!B:B,MATCH(Data!A1022,TME!A:A,0))</f>
        <v>15.23</v>
      </c>
      <c r="D1022">
        <f>INDEX(VIPS!B:B,MATCH(Data!A1022,VIPS!A:A,0))</f>
        <v>18.100000000000001</v>
      </c>
      <c r="E1022">
        <f>INDEX(FTCH!B:B,MATCH(Data!A1022,FTCH!A:A,0))</f>
        <v>49.709999000000003</v>
      </c>
      <c r="F1022">
        <f>INDEX(IQ!B:B,MATCH(Data!A1022,IQ!A:A,0))</f>
        <v>15.07</v>
      </c>
      <c r="G1022">
        <f>INDEX(Para!B:B,MATCH(Data!A1022,Para!A:A,0))</f>
        <v>41.84</v>
      </c>
      <c r="H1022">
        <f>INDEX(DISCA!B:B,MATCH(Data!A1022,DISCA!A:A,0))</f>
        <v>29.51</v>
      </c>
      <c r="I1022">
        <f>INDEX(GSX!B:B,MATCH(Data!A1022,GSX!A:A,0))</f>
        <v>13.98</v>
      </c>
      <c r="J1022">
        <f>INDEX(NDX!B:B,MATCH(Data!A1022,NDX!A:A,0))</f>
        <v>14274.24</v>
      </c>
      <c r="K1022">
        <f>INDEX('S&amp;P'!B:B,MATCH(Data!A1022,'S&amp;P'!A:A,0))</f>
        <v>4241.84</v>
      </c>
    </row>
    <row r="1023" spans="1:11" x14ac:dyDescent="0.25">
      <c r="A1023" s="1">
        <v>44369</v>
      </c>
      <c r="B1023">
        <f>INDEX(BIDU!B:B,MATCH(Data!A1023,BIDU!A:A,0))</f>
        <v>187.61</v>
      </c>
      <c r="C1023">
        <f>INDEX(TME!B:B,MATCH(Data!A1023,TME!A:A,0))</f>
        <v>15.21</v>
      </c>
      <c r="D1023">
        <f>INDEX(VIPS!B:B,MATCH(Data!A1023,VIPS!A:A,0))</f>
        <v>17.52</v>
      </c>
      <c r="E1023">
        <f>INDEX(FTCH!B:B,MATCH(Data!A1023,FTCH!A:A,0))</f>
        <v>50.869999</v>
      </c>
      <c r="F1023">
        <f>INDEX(IQ!B:B,MATCH(Data!A1023,IQ!A:A,0))</f>
        <v>14.8</v>
      </c>
      <c r="G1023">
        <f>INDEX(Para!B:B,MATCH(Data!A1023,Para!A:A,0))</f>
        <v>40.75</v>
      </c>
      <c r="H1023">
        <f>INDEX(DISCA!B:B,MATCH(Data!A1023,DISCA!A:A,0))</f>
        <v>29.49</v>
      </c>
      <c r="I1023">
        <f>INDEX(GSX!B:B,MATCH(Data!A1023,GSX!A:A,0))</f>
        <v>13.36</v>
      </c>
      <c r="J1023">
        <f>INDEX(NDX!B:B,MATCH(Data!A1023,NDX!A:A,0))</f>
        <v>14270.42</v>
      </c>
      <c r="K1023">
        <f>INDEX('S&amp;P'!B:B,MATCH(Data!A1023,'S&amp;P'!A:A,0))</f>
        <v>4246.4399999999996</v>
      </c>
    </row>
    <row r="1024" spans="1:11" x14ac:dyDescent="0.25">
      <c r="A1024" s="1">
        <v>44368</v>
      </c>
      <c r="B1024">
        <f>INDEX(BIDU!B:B,MATCH(Data!A1024,BIDU!A:A,0))</f>
        <v>185.56</v>
      </c>
      <c r="C1024">
        <f>INDEX(TME!B:B,MATCH(Data!A1024,TME!A:A,0))</f>
        <v>15.11</v>
      </c>
      <c r="D1024">
        <f>INDEX(VIPS!B:B,MATCH(Data!A1024,VIPS!A:A,0))</f>
        <v>17.649999999999999</v>
      </c>
      <c r="E1024">
        <f>INDEX(FTCH!B:B,MATCH(Data!A1024,FTCH!A:A,0))</f>
        <v>50.310001</v>
      </c>
      <c r="F1024">
        <f>INDEX(IQ!B:B,MATCH(Data!A1024,IQ!A:A,0))</f>
        <v>14.43</v>
      </c>
      <c r="G1024">
        <f>INDEX(Para!B:B,MATCH(Data!A1024,Para!A:A,0))</f>
        <v>40.96</v>
      </c>
      <c r="H1024">
        <f>INDEX(DISCA!B:B,MATCH(Data!A1024,DISCA!A:A,0))</f>
        <v>29.69</v>
      </c>
      <c r="I1024">
        <f>INDEX(GSX!B:B,MATCH(Data!A1024,GSX!A:A,0))</f>
        <v>13.72</v>
      </c>
      <c r="J1024">
        <f>INDEX(NDX!B:B,MATCH(Data!A1024,NDX!A:A,0))</f>
        <v>14137.23</v>
      </c>
      <c r="K1024">
        <f>INDEX('S&amp;P'!B:B,MATCH(Data!A1024,'S&amp;P'!A:A,0))</f>
        <v>4224.79</v>
      </c>
    </row>
    <row r="1025" spans="1:11" x14ac:dyDescent="0.25">
      <c r="A1025" s="1">
        <v>44365</v>
      </c>
      <c r="B1025">
        <f>INDEX(BIDU!B:B,MATCH(Data!A1025,BIDU!A:A,0))</f>
        <v>186.34</v>
      </c>
      <c r="C1025">
        <f>INDEX(TME!B:B,MATCH(Data!A1025,TME!A:A,0))</f>
        <v>15.09</v>
      </c>
      <c r="D1025">
        <f>INDEX(VIPS!B:B,MATCH(Data!A1025,VIPS!A:A,0))</f>
        <v>18.91</v>
      </c>
      <c r="E1025">
        <f>INDEX(FTCH!B:B,MATCH(Data!A1025,FTCH!A:A,0))</f>
        <v>51.09</v>
      </c>
      <c r="F1025">
        <f>INDEX(IQ!B:B,MATCH(Data!A1025,IQ!A:A,0))</f>
        <v>14.61</v>
      </c>
      <c r="G1025">
        <f>INDEX(Para!B:B,MATCH(Data!A1025,Para!A:A,0))</f>
        <v>40.03</v>
      </c>
      <c r="H1025">
        <f>INDEX(DISCA!B:B,MATCH(Data!A1025,DISCA!A:A,0))</f>
        <v>29.08</v>
      </c>
      <c r="I1025">
        <f>INDEX(GSX!B:B,MATCH(Data!A1025,GSX!A:A,0))</f>
        <v>12.99</v>
      </c>
      <c r="J1025">
        <f>INDEX(NDX!B:B,MATCH(Data!A1025,NDX!A:A,0))</f>
        <v>14049.58</v>
      </c>
      <c r="K1025">
        <f>INDEX('S&amp;P'!B:B,MATCH(Data!A1025,'S&amp;P'!A:A,0))</f>
        <v>4166.45</v>
      </c>
    </row>
    <row r="1026" spans="1:11" x14ac:dyDescent="0.25">
      <c r="A1026" s="1">
        <v>44364</v>
      </c>
      <c r="B1026">
        <f>INDEX(BIDU!B:B,MATCH(Data!A1026,BIDU!A:A,0))</f>
        <v>185.56</v>
      </c>
      <c r="C1026">
        <f>INDEX(TME!B:B,MATCH(Data!A1026,TME!A:A,0))</f>
        <v>15.25</v>
      </c>
      <c r="D1026">
        <f>INDEX(VIPS!B:B,MATCH(Data!A1026,VIPS!A:A,0))</f>
        <v>19.649999999999999</v>
      </c>
      <c r="E1026">
        <f>INDEX(FTCH!B:B,MATCH(Data!A1026,FTCH!A:A,0))</f>
        <v>51.099997999999999</v>
      </c>
      <c r="F1026">
        <f>INDEX(IQ!B:B,MATCH(Data!A1026,IQ!A:A,0))</f>
        <v>14.78</v>
      </c>
      <c r="G1026">
        <f>INDEX(Para!B:B,MATCH(Data!A1026,Para!A:A,0))</f>
        <v>40.19</v>
      </c>
      <c r="H1026">
        <f>INDEX(DISCA!B:B,MATCH(Data!A1026,DISCA!A:A,0))</f>
        <v>29.41</v>
      </c>
      <c r="I1026">
        <f>INDEX(GSX!B:B,MATCH(Data!A1026,GSX!A:A,0))</f>
        <v>12.56</v>
      </c>
      <c r="J1026">
        <f>INDEX(NDX!B:B,MATCH(Data!A1026,NDX!A:A,0))</f>
        <v>14163.81</v>
      </c>
      <c r="K1026">
        <f>INDEX('S&amp;P'!B:B,MATCH(Data!A1026,'S&amp;P'!A:A,0))</f>
        <v>4221.8599999999997</v>
      </c>
    </row>
    <row r="1027" spans="1:11" x14ac:dyDescent="0.25">
      <c r="A1027" s="1">
        <v>44363</v>
      </c>
      <c r="B1027">
        <f>INDEX(BIDU!B:B,MATCH(Data!A1027,BIDU!A:A,0))</f>
        <v>184.61</v>
      </c>
      <c r="C1027">
        <f>INDEX(TME!B:B,MATCH(Data!A1027,TME!A:A,0))</f>
        <v>15.35</v>
      </c>
      <c r="D1027">
        <f>INDEX(VIPS!B:B,MATCH(Data!A1027,VIPS!A:A,0))</f>
        <v>20.62</v>
      </c>
      <c r="E1027">
        <f>INDEX(FTCH!B:B,MATCH(Data!A1027,FTCH!A:A,0))</f>
        <v>49.5</v>
      </c>
      <c r="F1027">
        <f>INDEX(IQ!B:B,MATCH(Data!A1027,IQ!A:A,0))</f>
        <v>14.97</v>
      </c>
      <c r="G1027">
        <f>INDEX(Para!B:B,MATCH(Data!A1027,Para!A:A,0))</f>
        <v>41.81</v>
      </c>
      <c r="H1027">
        <f>INDEX(DISCA!B:B,MATCH(Data!A1027,DISCA!A:A,0))</f>
        <v>30.46</v>
      </c>
      <c r="I1027">
        <f>INDEX(GSX!B:B,MATCH(Data!A1027,GSX!A:A,0))</f>
        <v>13.71</v>
      </c>
      <c r="J1027">
        <f>INDEX(NDX!B:B,MATCH(Data!A1027,NDX!A:A,0))</f>
        <v>13983.01</v>
      </c>
      <c r="K1027">
        <f>INDEX('S&amp;P'!B:B,MATCH(Data!A1027,'S&amp;P'!A:A,0))</f>
        <v>4223.7</v>
      </c>
    </row>
    <row r="1028" spans="1:11" x14ac:dyDescent="0.25">
      <c r="A1028" s="1">
        <v>44362</v>
      </c>
      <c r="B1028">
        <f>INDEX(BIDU!B:B,MATCH(Data!A1028,BIDU!A:A,0))</f>
        <v>186.3</v>
      </c>
      <c r="C1028">
        <f>INDEX(TME!B:B,MATCH(Data!A1028,TME!A:A,0))</f>
        <v>15.46</v>
      </c>
      <c r="D1028">
        <f>INDEX(VIPS!B:B,MATCH(Data!A1028,VIPS!A:A,0))</f>
        <v>20.88</v>
      </c>
      <c r="E1028">
        <f>INDEX(FTCH!B:B,MATCH(Data!A1028,FTCH!A:A,0))</f>
        <v>49.549999</v>
      </c>
      <c r="F1028">
        <f>INDEX(IQ!B:B,MATCH(Data!A1028,IQ!A:A,0))</f>
        <v>14.84</v>
      </c>
      <c r="G1028">
        <f>INDEX(Para!B:B,MATCH(Data!A1028,Para!A:A,0))</f>
        <v>41.67</v>
      </c>
      <c r="H1028">
        <f>INDEX(DISCA!B:B,MATCH(Data!A1028,DISCA!A:A,0))</f>
        <v>30.07</v>
      </c>
      <c r="I1028">
        <f>INDEX(GSX!B:B,MATCH(Data!A1028,GSX!A:A,0))</f>
        <v>15.67</v>
      </c>
      <c r="J1028">
        <f>INDEX(NDX!B:B,MATCH(Data!A1028,NDX!A:A,0))</f>
        <v>14030.41</v>
      </c>
      <c r="K1028">
        <f>INDEX('S&amp;P'!B:B,MATCH(Data!A1028,'S&amp;P'!A:A,0))</f>
        <v>4246.59</v>
      </c>
    </row>
    <row r="1029" spans="1:11" x14ac:dyDescent="0.25">
      <c r="A1029" s="1">
        <v>44361</v>
      </c>
      <c r="B1029">
        <f>INDEX(BIDU!B:B,MATCH(Data!A1029,BIDU!A:A,0))</f>
        <v>189.83</v>
      </c>
      <c r="C1029">
        <f>INDEX(TME!B:B,MATCH(Data!A1029,TME!A:A,0))</f>
        <v>16.02</v>
      </c>
      <c r="D1029">
        <f>INDEX(VIPS!B:B,MATCH(Data!A1029,VIPS!A:A,0))</f>
        <v>21.97</v>
      </c>
      <c r="E1029">
        <f>INDEX(FTCH!B:B,MATCH(Data!A1029,FTCH!A:A,0))</f>
        <v>50.990001999999997</v>
      </c>
      <c r="F1029">
        <f>INDEX(IQ!B:B,MATCH(Data!A1029,IQ!A:A,0))</f>
        <v>15.56</v>
      </c>
      <c r="G1029">
        <f>INDEX(Para!B:B,MATCH(Data!A1029,Para!A:A,0))</f>
        <v>42.63</v>
      </c>
      <c r="H1029">
        <f>INDEX(DISCA!B:B,MATCH(Data!A1029,DISCA!A:A,0))</f>
        <v>30.82</v>
      </c>
      <c r="I1029">
        <f>INDEX(GSX!B:B,MATCH(Data!A1029,GSX!A:A,0))</f>
        <v>16.149999999999999</v>
      </c>
      <c r="J1029">
        <f>INDEX(NDX!B:B,MATCH(Data!A1029,NDX!A:A,0))</f>
        <v>14128.2</v>
      </c>
      <c r="K1029">
        <f>INDEX('S&amp;P'!B:B,MATCH(Data!A1029,'S&amp;P'!A:A,0))</f>
        <v>4255.1499999999996</v>
      </c>
    </row>
    <row r="1030" spans="1:11" x14ac:dyDescent="0.25">
      <c r="A1030" s="1">
        <v>44358</v>
      </c>
      <c r="B1030">
        <f>INDEX(BIDU!B:B,MATCH(Data!A1030,BIDU!A:A,0))</f>
        <v>187.69</v>
      </c>
      <c r="C1030">
        <f>INDEX(TME!B:B,MATCH(Data!A1030,TME!A:A,0))</f>
        <v>15.47</v>
      </c>
      <c r="D1030">
        <f>INDEX(VIPS!B:B,MATCH(Data!A1030,VIPS!A:A,0))</f>
        <v>22.18</v>
      </c>
      <c r="E1030">
        <f>INDEX(FTCH!B:B,MATCH(Data!A1030,FTCH!A:A,0))</f>
        <v>49.299999</v>
      </c>
      <c r="F1030">
        <f>INDEX(IQ!B:B,MATCH(Data!A1030,IQ!A:A,0))</f>
        <v>14.54</v>
      </c>
      <c r="G1030">
        <f>INDEX(Para!B:B,MATCH(Data!A1030,Para!A:A,0))</f>
        <v>42.35</v>
      </c>
      <c r="H1030">
        <f>INDEX(DISCA!B:B,MATCH(Data!A1030,DISCA!A:A,0))</f>
        <v>30.79</v>
      </c>
      <c r="I1030">
        <f>INDEX(GSX!B:B,MATCH(Data!A1030,GSX!A:A,0))</f>
        <v>14.66</v>
      </c>
      <c r="J1030">
        <f>INDEX(NDX!B:B,MATCH(Data!A1030,NDX!A:A,0))</f>
        <v>13998.3</v>
      </c>
      <c r="K1030">
        <f>INDEX('S&amp;P'!B:B,MATCH(Data!A1030,'S&amp;P'!A:A,0))</f>
        <v>4247.4399999999996</v>
      </c>
    </row>
    <row r="1031" spans="1:11" x14ac:dyDescent="0.25">
      <c r="A1031" s="1">
        <v>44357</v>
      </c>
      <c r="B1031">
        <f>INDEX(BIDU!B:B,MATCH(Data!A1031,BIDU!A:A,0))</f>
        <v>190.21</v>
      </c>
      <c r="C1031">
        <f>INDEX(TME!B:B,MATCH(Data!A1031,TME!A:A,0))</f>
        <v>15.78</v>
      </c>
      <c r="D1031">
        <f>INDEX(VIPS!B:B,MATCH(Data!A1031,VIPS!A:A,0))</f>
        <v>22.18</v>
      </c>
      <c r="E1031">
        <f>INDEX(FTCH!B:B,MATCH(Data!A1031,FTCH!A:A,0))</f>
        <v>46.549999</v>
      </c>
      <c r="F1031">
        <f>INDEX(IQ!B:B,MATCH(Data!A1031,IQ!A:A,0))</f>
        <v>14.98</v>
      </c>
      <c r="G1031">
        <f>INDEX(Para!B:B,MATCH(Data!A1031,Para!A:A,0))</f>
        <v>41.51</v>
      </c>
      <c r="H1031">
        <f>INDEX(DISCA!B:B,MATCH(Data!A1031,DISCA!A:A,0))</f>
        <v>30.14</v>
      </c>
      <c r="I1031">
        <f>INDEX(GSX!B:B,MATCH(Data!A1031,GSX!A:A,0))</f>
        <v>16.14</v>
      </c>
      <c r="J1031">
        <f>INDEX(NDX!B:B,MATCH(Data!A1031,NDX!A:A,0))</f>
        <v>13960.35</v>
      </c>
      <c r="K1031">
        <f>INDEX('S&amp;P'!B:B,MATCH(Data!A1031,'S&amp;P'!A:A,0))</f>
        <v>4239.18</v>
      </c>
    </row>
    <row r="1032" spans="1:11" x14ac:dyDescent="0.25">
      <c r="A1032" s="1">
        <v>44356</v>
      </c>
      <c r="B1032">
        <f>INDEX(BIDU!B:B,MATCH(Data!A1032,BIDU!A:A,0))</f>
        <v>186.73</v>
      </c>
      <c r="C1032">
        <f>INDEX(TME!B:B,MATCH(Data!A1032,TME!A:A,0))</f>
        <v>15.57</v>
      </c>
      <c r="D1032">
        <f>INDEX(VIPS!B:B,MATCH(Data!A1032,VIPS!A:A,0))</f>
        <v>22.25</v>
      </c>
      <c r="E1032">
        <f>INDEX(FTCH!B:B,MATCH(Data!A1032,FTCH!A:A,0))</f>
        <v>45.549999</v>
      </c>
      <c r="F1032">
        <f>INDEX(IQ!B:B,MATCH(Data!A1032,IQ!A:A,0))</f>
        <v>14.88</v>
      </c>
      <c r="G1032">
        <f>INDEX(Para!B:B,MATCH(Data!A1032,Para!A:A,0))</f>
        <v>42.25</v>
      </c>
      <c r="H1032">
        <f>INDEX(DISCA!B:B,MATCH(Data!A1032,DISCA!A:A,0))</f>
        <v>30.56</v>
      </c>
      <c r="I1032">
        <f>INDEX(GSX!B:B,MATCH(Data!A1032,GSX!A:A,0))</f>
        <v>15.5</v>
      </c>
      <c r="J1032">
        <f>INDEX(NDX!B:B,MATCH(Data!A1032,NDX!A:A,0))</f>
        <v>13814.94</v>
      </c>
      <c r="K1032">
        <f>INDEX('S&amp;P'!B:B,MATCH(Data!A1032,'S&amp;P'!A:A,0))</f>
        <v>4219.55</v>
      </c>
    </row>
    <row r="1033" spans="1:11" x14ac:dyDescent="0.25">
      <c r="A1033" s="1">
        <v>44355</v>
      </c>
      <c r="B1033">
        <f>INDEX(BIDU!B:B,MATCH(Data!A1033,BIDU!A:A,0))</f>
        <v>188.58</v>
      </c>
      <c r="C1033">
        <f>INDEX(TME!B:B,MATCH(Data!A1033,TME!A:A,0))</f>
        <v>15.29</v>
      </c>
      <c r="D1033">
        <f>INDEX(VIPS!B:B,MATCH(Data!A1033,VIPS!A:A,0))</f>
        <v>21.21</v>
      </c>
      <c r="E1033">
        <f>INDEX(FTCH!B:B,MATCH(Data!A1033,FTCH!A:A,0))</f>
        <v>47.400002000000001</v>
      </c>
      <c r="F1033">
        <f>INDEX(IQ!B:B,MATCH(Data!A1033,IQ!A:A,0))</f>
        <v>14.22</v>
      </c>
      <c r="G1033">
        <f>INDEX(Para!B:B,MATCH(Data!A1033,Para!A:A,0))</f>
        <v>41.68</v>
      </c>
      <c r="H1033">
        <f>INDEX(DISCA!B:B,MATCH(Data!A1033,DISCA!A:A,0))</f>
        <v>30.04</v>
      </c>
      <c r="I1033">
        <f>INDEX(GSX!B:B,MATCH(Data!A1033,GSX!A:A,0))</f>
        <v>15.13</v>
      </c>
      <c r="J1033">
        <f>INDEX(NDX!B:B,MATCH(Data!A1033,NDX!A:A,0))</f>
        <v>13810.86</v>
      </c>
      <c r="K1033">
        <f>INDEX('S&amp;P'!B:B,MATCH(Data!A1033,'S&amp;P'!A:A,0))</f>
        <v>4227.26</v>
      </c>
    </row>
    <row r="1034" spans="1:11" x14ac:dyDescent="0.25">
      <c r="A1034" s="1">
        <v>44354</v>
      </c>
      <c r="B1034">
        <f>INDEX(BIDU!B:B,MATCH(Data!A1034,BIDU!A:A,0))</f>
        <v>188.92</v>
      </c>
      <c r="C1034">
        <f>INDEX(TME!B:B,MATCH(Data!A1034,TME!A:A,0))</f>
        <v>15.22</v>
      </c>
      <c r="D1034">
        <f>INDEX(VIPS!B:B,MATCH(Data!A1034,VIPS!A:A,0))</f>
        <v>21.55</v>
      </c>
      <c r="E1034">
        <f>INDEX(FTCH!B:B,MATCH(Data!A1034,FTCH!A:A,0))</f>
        <v>47.509998000000003</v>
      </c>
      <c r="F1034">
        <f>INDEX(IQ!B:B,MATCH(Data!A1034,IQ!A:A,0))</f>
        <v>14.14</v>
      </c>
      <c r="G1034">
        <f>INDEX(Para!B:B,MATCH(Data!A1034,Para!A:A,0))</f>
        <v>41.74</v>
      </c>
      <c r="H1034">
        <f>INDEX(DISCA!B:B,MATCH(Data!A1034,DISCA!A:A,0))</f>
        <v>31.24</v>
      </c>
      <c r="I1034">
        <f>INDEX(GSX!B:B,MATCH(Data!A1034,GSX!A:A,0))</f>
        <v>14.19</v>
      </c>
      <c r="J1034">
        <f>INDEX(NDX!B:B,MATCH(Data!A1034,NDX!A:A,0))</f>
        <v>13802.89</v>
      </c>
      <c r="K1034">
        <f>INDEX('S&amp;P'!B:B,MATCH(Data!A1034,'S&amp;P'!A:A,0))</f>
        <v>4226.5200000000004</v>
      </c>
    </row>
    <row r="1035" spans="1:11" x14ac:dyDescent="0.25">
      <c r="A1035" s="1">
        <v>44351</v>
      </c>
      <c r="B1035">
        <f>INDEX(BIDU!B:B,MATCH(Data!A1035,BIDU!A:A,0))</f>
        <v>192.99</v>
      </c>
      <c r="C1035">
        <f>INDEX(TME!B:B,MATCH(Data!A1035,TME!A:A,0))</f>
        <v>15.41</v>
      </c>
      <c r="D1035">
        <f>INDEX(VIPS!B:B,MATCH(Data!A1035,VIPS!A:A,0))</f>
        <v>23.33</v>
      </c>
      <c r="E1035">
        <f>INDEX(FTCH!B:B,MATCH(Data!A1035,FTCH!A:A,0))</f>
        <v>46.75</v>
      </c>
      <c r="F1035">
        <f>INDEX(IQ!B:B,MATCH(Data!A1035,IQ!A:A,0))</f>
        <v>14.47</v>
      </c>
      <c r="G1035">
        <f>INDEX(Para!B:B,MATCH(Data!A1035,Para!A:A,0))</f>
        <v>41.7</v>
      </c>
      <c r="H1035">
        <f>INDEX(DISCA!B:B,MATCH(Data!A1035,DISCA!A:A,0))</f>
        <v>31.55</v>
      </c>
      <c r="I1035">
        <f>INDEX(GSX!B:B,MATCH(Data!A1035,GSX!A:A,0))</f>
        <v>14.24</v>
      </c>
      <c r="J1035">
        <f>INDEX(NDX!B:B,MATCH(Data!A1035,NDX!A:A,0))</f>
        <v>13770.77</v>
      </c>
      <c r="K1035">
        <f>INDEX('S&amp;P'!B:B,MATCH(Data!A1035,'S&amp;P'!A:A,0))</f>
        <v>4229.8900000000003</v>
      </c>
    </row>
    <row r="1036" spans="1:11" x14ac:dyDescent="0.25">
      <c r="A1036" s="1">
        <v>44350</v>
      </c>
      <c r="B1036">
        <f>INDEX(BIDU!B:B,MATCH(Data!A1036,BIDU!A:A,0))</f>
        <v>189.97</v>
      </c>
      <c r="C1036">
        <f>INDEX(TME!B:B,MATCH(Data!A1036,TME!A:A,0))</f>
        <v>15.42</v>
      </c>
      <c r="D1036">
        <f>INDEX(VIPS!B:B,MATCH(Data!A1036,VIPS!A:A,0))</f>
        <v>23.24</v>
      </c>
      <c r="E1036">
        <f>INDEX(FTCH!B:B,MATCH(Data!A1036,FTCH!A:A,0))</f>
        <v>47.580002</v>
      </c>
      <c r="F1036">
        <f>INDEX(IQ!B:B,MATCH(Data!A1036,IQ!A:A,0))</f>
        <v>13.75</v>
      </c>
      <c r="G1036">
        <f>INDEX(Para!B:B,MATCH(Data!A1036,Para!A:A,0))</f>
        <v>41.58</v>
      </c>
      <c r="H1036">
        <f>INDEX(DISCA!B:B,MATCH(Data!A1036,DISCA!A:A,0))</f>
        <v>31.63</v>
      </c>
      <c r="I1036">
        <f>INDEX(GSX!B:B,MATCH(Data!A1036,GSX!A:A,0))</f>
        <v>14.95</v>
      </c>
      <c r="J1036">
        <f>INDEX(NDX!B:B,MATCH(Data!A1036,NDX!A:A,0))</f>
        <v>13529.68</v>
      </c>
      <c r="K1036">
        <f>INDEX('S&amp;P'!B:B,MATCH(Data!A1036,'S&amp;P'!A:A,0))</f>
        <v>4192.8500000000004</v>
      </c>
    </row>
    <row r="1037" spans="1:11" x14ac:dyDescent="0.25">
      <c r="A1037" s="1">
        <v>44349</v>
      </c>
      <c r="B1037">
        <f>INDEX(BIDU!B:B,MATCH(Data!A1037,BIDU!A:A,0))</f>
        <v>197.85</v>
      </c>
      <c r="C1037">
        <f>INDEX(TME!B:B,MATCH(Data!A1037,TME!A:A,0))</f>
        <v>15.76</v>
      </c>
      <c r="D1037">
        <f>INDEX(VIPS!B:B,MATCH(Data!A1037,VIPS!A:A,0))</f>
        <v>23.85</v>
      </c>
      <c r="E1037">
        <f>INDEX(FTCH!B:B,MATCH(Data!A1037,FTCH!A:A,0))</f>
        <v>48.529998999999997</v>
      </c>
      <c r="F1037">
        <f>INDEX(IQ!B:B,MATCH(Data!A1037,IQ!A:A,0))</f>
        <v>14.42</v>
      </c>
      <c r="G1037">
        <f>INDEX(Para!B:B,MATCH(Data!A1037,Para!A:A,0))</f>
        <v>42.58</v>
      </c>
      <c r="H1037">
        <f>INDEX(DISCA!B:B,MATCH(Data!A1037,DISCA!A:A,0))</f>
        <v>32.15</v>
      </c>
      <c r="I1037">
        <f>INDEX(GSX!B:B,MATCH(Data!A1037,GSX!A:A,0))</f>
        <v>17.350000000000001</v>
      </c>
      <c r="J1037">
        <f>INDEX(NDX!B:B,MATCH(Data!A1037,NDX!A:A,0))</f>
        <v>13675.79</v>
      </c>
      <c r="K1037">
        <f>INDEX('S&amp;P'!B:B,MATCH(Data!A1037,'S&amp;P'!A:A,0))</f>
        <v>4208.12</v>
      </c>
    </row>
    <row r="1038" spans="1:11" x14ac:dyDescent="0.25">
      <c r="A1038" s="1">
        <v>44348</v>
      </c>
      <c r="B1038">
        <f>INDEX(BIDU!B:B,MATCH(Data!A1038,BIDU!A:A,0))</f>
        <v>201.82</v>
      </c>
      <c r="C1038">
        <f>INDEX(TME!B:B,MATCH(Data!A1038,TME!A:A,0))</f>
        <v>16.350000000000001</v>
      </c>
      <c r="D1038">
        <f>INDEX(VIPS!B:B,MATCH(Data!A1038,VIPS!A:A,0))</f>
        <v>24.05</v>
      </c>
      <c r="E1038">
        <f>INDEX(FTCH!B:B,MATCH(Data!A1038,FTCH!A:A,0))</f>
        <v>49.369999</v>
      </c>
      <c r="F1038">
        <f>INDEX(IQ!B:B,MATCH(Data!A1038,IQ!A:A,0))</f>
        <v>14.78</v>
      </c>
      <c r="G1038">
        <f>INDEX(Para!B:B,MATCH(Data!A1038,Para!A:A,0))</f>
        <v>42.6</v>
      </c>
      <c r="H1038">
        <f>INDEX(DISCA!B:B,MATCH(Data!A1038,DISCA!A:A,0))</f>
        <v>32</v>
      </c>
      <c r="I1038">
        <f>INDEX(GSX!B:B,MATCH(Data!A1038,GSX!A:A,0))</f>
        <v>18.079999999999998</v>
      </c>
      <c r="J1038">
        <f>INDEX(NDX!B:B,MATCH(Data!A1038,NDX!A:A,0))</f>
        <v>13654.59</v>
      </c>
      <c r="K1038">
        <f>INDEX('S&amp;P'!B:B,MATCH(Data!A1038,'S&amp;P'!A:A,0))</f>
        <v>4202.04</v>
      </c>
    </row>
    <row r="1039" spans="1:11" x14ac:dyDescent="0.25">
      <c r="A1039" s="1">
        <v>44344</v>
      </c>
      <c r="B1039">
        <f>INDEX(BIDU!B:B,MATCH(Data!A1039,BIDU!A:A,0))</f>
        <v>196.27</v>
      </c>
      <c r="C1039">
        <f>INDEX(TME!B:B,MATCH(Data!A1039,TME!A:A,0))</f>
        <v>15.74</v>
      </c>
      <c r="D1039">
        <f>INDEX(VIPS!B:B,MATCH(Data!A1039,VIPS!A:A,0))</f>
        <v>23.13</v>
      </c>
      <c r="E1039">
        <f>INDEX(FTCH!B:B,MATCH(Data!A1039,FTCH!A:A,0))</f>
        <v>46.330002</v>
      </c>
      <c r="F1039">
        <f>INDEX(IQ!B:B,MATCH(Data!A1039,IQ!A:A,0))</f>
        <v>14.26</v>
      </c>
      <c r="G1039">
        <f>INDEX(Para!B:B,MATCH(Data!A1039,Para!A:A,0))</f>
        <v>42.42</v>
      </c>
      <c r="H1039">
        <f>INDEX(DISCA!B:B,MATCH(Data!A1039,DISCA!A:A,0))</f>
        <v>32.11</v>
      </c>
      <c r="I1039">
        <f>INDEX(GSX!B:B,MATCH(Data!A1039,GSX!A:A,0))</f>
        <v>18.54</v>
      </c>
      <c r="J1039">
        <f>INDEX(NDX!B:B,MATCH(Data!A1039,NDX!A:A,0))</f>
        <v>13686.51</v>
      </c>
      <c r="K1039">
        <f>INDEX('S&amp;P'!B:B,MATCH(Data!A1039,'S&amp;P'!A:A,0))</f>
        <v>4204.1099999999997</v>
      </c>
    </row>
    <row r="1040" spans="1:11" x14ac:dyDescent="0.25">
      <c r="A1040" s="1">
        <v>44343</v>
      </c>
      <c r="B1040">
        <f>INDEX(BIDU!B:B,MATCH(Data!A1040,BIDU!A:A,0))</f>
        <v>194.81</v>
      </c>
      <c r="C1040">
        <f>INDEX(TME!B:B,MATCH(Data!A1040,TME!A:A,0))</f>
        <v>15.41</v>
      </c>
      <c r="D1040">
        <f>INDEX(VIPS!B:B,MATCH(Data!A1040,VIPS!A:A,0))</f>
        <v>22.54</v>
      </c>
      <c r="E1040">
        <f>INDEX(FTCH!B:B,MATCH(Data!A1040,FTCH!A:A,0))</f>
        <v>44.220001000000003</v>
      </c>
      <c r="F1040">
        <f>INDEX(IQ!B:B,MATCH(Data!A1040,IQ!A:A,0))</f>
        <v>14.53</v>
      </c>
      <c r="G1040">
        <f>INDEX(Para!B:B,MATCH(Data!A1040,Para!A:A,0))</f>
        <v>43.15</v>
      </c>
      <c r="H1040">
        <f>INDEX(DISCA!B:B,MATCH(Data!A1040,DISCA!A:A,0))</f>
        <v>32.520000000000003</v>
      </c>
      <c r="I1040">
        <f>INDEX(GSX!B:B,MATCH(Data!A1040,GSX!A:A,0))</f>
        <v>19.18</v>
      </c>
      <c r="J1040">
        <f>INDEX(NDX!B:B,MATCH(Data!A1040,NDX!A:A,0))</f>
        <v>13657.85</v>
      </c>
      <c r="K1040">
        <f>INDEX('S&amp;P'!B:B,MATCH(Data!A1040,'S&amp;P'!A:A,0))</f>
        <v>4200.88</v>
      </c>
    </row>
    <row r="1041" spans="1:11" x14ac:dyDescent="0.25">
      <c r="A1041" s="1">
        <v>44342</v>
      </c>
      <c r="B1041">
        <f>INDEX(BIDU!B:B,MATCH(Data!A1041,BIDU!A:A,0))</f>
        <v>194.88</v>
      </c>
      <c r="C1041">
        <f>INDEX(TME!B:B,MATCH(Data!A1041,TME!A:A,0))</f>
        <v>15.49</v>
      </c>
      <c r="D1041">
        <f>INDEX(VIPS!B:B,MATCH(Data!A1041,VIPS!A:A,0))</f>
        <v>22.58</v>
      </c>
      <c r="E1041">
        <f>INDEX(FTCH!B:B,MATCH(Data!A1041,FTCH!A:A,0))</f>
        <v>41.799999</v>
      </c>
      <c r="F1041">
        <f>INDEX(IQ!B:B,MATCH(Data!A1041,IQ!A:A,0))</f>
        <v>13.92</v>
      </c>
      <c r="G1041">
        <f>INDEX(Para!B:B,MATCH(Data!A1041,Para!A:A,0))</f>
        <v>42.46</v>
      </c>
      <c r="H1041">
        <f>INDEX(DISCA!B:B,MATCH(Data!A1041,DISCA!A:A,0))</f>
        <v>31.82</v>
      </c>
      <c r="I1041">
        <f>INDEX(GSX!B:B,MATCH(Data!A1041,GSX!A:A,0))</f>
        <v>18.34</v>
      </c>
      <c r="J1041">
        <f>INDEX(NDX!B:B,MATCH(Data!A1041,NDX!A:A,0))</f>
        <v>13702.74</v>
      </c>
      <c r="K1041">
        <f>INDEX('S&amp;P'!B:B,MATCH(Data!A1041,'S&amp;P'!A:A,0))</f>
        <v>4195.99</v>
      </c>
    </row>
    <row r="1042" spans="1:11" x14ac:dyDescent="0.25">
      <c r="A1042" s="1">
        <v>44341</v>
      </c>
      <c r="B1042">
        <f>INDEX(BIDU!B:B,MATCH(Data!A1042,BIDU!A:A,0))</f>
        <v>192.77</v>
      </c>
      <c r="C1042">
        <f>INDEX(TME!B:B,MATCH(Data!A1042,TME!A:A,0))</f>
        <v>15.36</v>
      </c>
      <c r="D1042">
        <f>INDEX(VIPS!B:B,MATCH(Data!A1042,VIPS!A:A,0))</f>
        <v>23.05</v>
      </c>
      <c r="E1042">
        <f>INDEX(FTCH!B:B,MATCH(Data!A1042,FTCH!A:A,0))</f>
        <v>40.720001000000003</v>
      </c>
      <c r="F1042">
        <f>INDEX(IQ!B:B,MATCH(Data!A1042,IQ!A:A,0))</f>
        <v>13.96</v>
      </c>
      <c r="G1042">
        <f>INDEX(Para!B:B,MATCH(Data!A1042,Para!A:A,0))</f>
        <v>40.9</v>
      </c>
      <c r="H1042">
        <f>INDEX(DISCA!B:B,MATCH(Data!A1042,DISCA!A:A,0))</f>
        <v>30.66</v>
      </c>
      <c r="I1042">
        <f>INDEX(GSX!B:B,MATCH(Data!A1042,GSX!A:A,0))</f>
        <v>19.95</v>
      </c>
      <c r="J1042">
        <f>INDEX(NDX!B:B,MATCH(Data!A1042,NDX!A:A,0))</f>
        <v>13657.73</v>
      </c>
      <c r="K1042">
        <f>INDEX('S&amp;P'!B:B,MATCH(Data!A1042,'S&amp;P'!A:A,0))</f>
        <v>4188.13</v>
      </c>
    </row>
    <row r="1043" spans="1:11" x14ac:dyDescent="0.25">
      <c r="A1043" s="1">
        <v>44340</v>
      </c>
      <c r="B1043">
        <f>INDEX(BIDU!B:B,MATCH(Data!A1043,BIDU!A:A,0))</f>
        <v>188.96</v>
      </c>
      <c r="C1043">
        <f>INDEX(TME!B:B,MATCH(Data!A1043,TME!A:A,0))</f>
        <v>15.25</v>
      </c>
      <c r="D1043">
        <f>INDEX(VIPS!B:B,MATCH(Data!A1043,VIPS!A:A,0))</f>
        <v>23.43</v>
      </c>
      <c r="E1043">
        <f>INDEX(FTCH!B:B,MATCH(Data!A1043,FTCH!A:A,0))</f>
        <v>41.34</v>
      </c>
      <c r="F1043">
        <f>INDEX(IQ!B:B,MATCH(Data!A1043,IQ!A:A,0))</f>
        <v>13.63</v>
      </c>
      <c r="G1043">
        <f>INDEX(Para!B:B,MATCH(Data!A1043,Para!A:A,0))</f>
        <v>41.54</v>
      </c>
      <c r="H1043">
        <f>INDEX(DISCA!B:B,MATCH(Data!A1043,DISCA!A:A,0))</f>
        <v>31.28</v>
      </c>
      <c r="I1043">
        <f>INDEX(GSX!B:B,MATCH(Data!A1043,GSX!A:A,0))</f>
        <v>19.05</v>
      </c>
      <c r="J1043">
        <f>INDEX(NDX!B:B,MATCH(Data!A1043,NDX!A:A,0))</f>
        <v>13641.75</v>
      </c>
      <c r="K1043">
        <f>INDEX('S&amp;P'!B:B,MATCH(Data!A1043,'S&amp;P'!A:A,0))</f>
        <v>4197.05</v>
      </c>
    </row>
    <row r="1044" spans="1:11" x14ac:dyDescent="0.25">
      <c r="A1044" s="1">
        <v>44337</v>
      </c>
      <c r="B1044">
        <f>INDEX(BIDU!B:B,MATCH(Data!A1044,BIDU!A:A,0))</f>
        <v>189.53</v>
      </c>
      <c r="C1044">
        <f>INDEX(TME!B:B,MATCH(Data!A1044,TME!A:A,0))</f>
        <v>15.13</v>
      </c>
      <c r="D1044">
        <f>INDEX(VIPS!B:B,MATCH(Data!A1044,VIPS!A:A,0))</f>
        <v>22.68</v>
      </c>
      <c r="E1044">
        <f>INDEX(FTCH!B:B,MATCH(Data!A1044,FTCH!A:A,0))</f>
        <v>40.18</v>
      </c>
      <c r="F1044">
        <f>INDEX(IQ!B:B,MATCH(Data!A1044,IQ!A:A,0))</f>
        <v>13.93</v>
      </c>
      <c r="G1044">
        <f>INDEX(Para!B:B,MATCH(Data!A1044,Para!A:A,0))</f>
        <v>42.15</v>
      </c>
      <c r="H1044">
        <f>INDEX(DISCA!B:B,MATCH(Data!A1044,DISCA!A:A,0))</f>
        <v>31.47</v>
      </c>
      <c r="I1044">
        <f>INDEX(GSX!B:B,MATCH(Data!A1044,GSX!A:A,0))</f>
        <v>21.66</v>
      </c>
      <c r="J1044">
        <f>INDEX(NDX!B:B,MATCH(Data!A1044,NDX!A:A,0))</f>
        <v>13411.74</v>
      </c>
      <c r="K1044">
        <f>INDEX('S&amp;P'!B:B,MATCH(Data!A1044,'S&amp;P'!A:A,0))</f>
        <v>4155.8599999999997</v>
      </c>
    </row>
    <row r="1045" spans="1:11" x14ac:dyDescent="0.25">
      <c r="A1045" s="1">
        <v>44336</v>
      </c>
      <c r="B1045">
        <f>INDEX(BIDU!B:B,MATCH(Data!A1045,BIDU!A:A,0))</f>
        <v>193.31</v>
      </c>
      <c r="C1045">
        <f>INDEX(TME!B:B,MATCH(Data!A1045,TME!A:A,0))</f>
        <v>15.21</v>
      </c>
      <c r="D1045">
        <f>INDEX(VIPS!B:B,MATCH(Data!A1045,VIPS!A:A,0))</f>
        <v>22.1</v>
      </c>
      <c r="E1045">
        <f>INDEX(FTCH!B:B,MATCH(Data!A1045,FTCH!A:A,0))</f>
        <v>39.939999</v>
      </c>
      <c r="F1045">
        <f>INDEX(IQ!B:B,MATCH(Data!A1045,IQ!A:A,0))</f>
        <v>13.95</v>
      </c>
      <c r="G1045">
        <f>INDEX(Para!B:B,MATCH(Data!A1045,Para!A:A,0))</f>
        <v>41.52</v>
      </c>
      <c r="H1045">
        <f>INDEX(DISCA!B:B,MATCH(Data!A1045,DISCA!A:A,0))</f>
        <v>31.85</v>
      </c>
      <c r="I1045">
        <f>INDEX(GSX!B:B,MATCH(Data!A1045,GSX!A:A,0))</f>
        <v>24.59</v>
      </c>
      <c r="J1045">
        <f>INDEX(NDX!B:B,MATCH(Data!A1045,NDX!A:A,0))</f>
        <v>13494.09</v>
      </c>
      <c r="K1045">
        <f>INDEX('S&amp;P'!B:B,MATCH(Data!A1045,'S&amp;P'!A:A,0))</f>
        <v>4159.12</v>
      </c>
    </row>
    <row r="1046" spans="1:11" x14ac:dyDescent="0.25">
      <c r="A1046" s="1">
        <v>44335</v>
      </c>
      <c r="B1046">
        <f>INDEX(BIDU!B:B,MATCH(Data!A1046,BIDU!A:A,0))</f>
        <v>189.16</v>
      </c>
      <c r="C1046">
        <f>INDEX(TME!B:B,MATCH(Data!A1046,TME!A:A,0))</f>
        <v>14.59</v>
      </c>
      <c r="D1046">
        <f>INDEX(VIPS!B:B,MATCH(Data!A1046,VIPS!A:A,0))</f>
        <v>21.89</v>
      </c>
      <c r="E1046">
        <f>INDEX(FTCH!B:B,MATCH(Data!A1046,FTCH!A:A,0))</f>
        <v>39.029998999999997</v>
      </c>
      <c r="F1046">
        <f>INDEX(IQ!B:B,MATCH(Data!A1046,IQ!A:A,0))</f>
        <v>13.38</v>
      </c>
      <c r="G1046">
        <f>INDEX(Para!B:B,MATCH(Data!A1046,Para!A:A,0))</f>
        <v>39.69</v>
      </c>
      <c r="H1046">
        <f>INDEX(DISCA!B:B,MATCH(Data!A1046,DISCA!A:A,0))</f>
        <v>33.11</v>
      </c>
      <c r="I1046">
        <f>INDEX(GSX!B:B,MATCH(Data!A1046,GSX!A:A,0))</f>
        <v>23.57</v>
      </c>
      <c r="J1046">
        <f>INDEX(NDX!B:B,MATCH(Data!A1046,NDX!A:A,0))</f>
        <v>13237.91</v>
      </c>
      <c r="K1046">
        <f>INDEX('S&amp;P'!B:B,MATCH(Data!A1046,'S&amp;P'!A:A,0))</f>
        <v>4115.68</v>
      </c>
    </row>
    <row r="1047" spans="1:11" x14ac:dyDescent="0.25">
      <c r="A1047" s="1">
        <v>44334</v>
      </c>
      <c r="B1047">
        <f>INDEX(BIDU!B:B,MATCH(Data!A1047,BIDU!A:A,0))</f>
        <v>188.88</v>
      </c>
      <c r="C1047">
        <f>INDEX(TME!B:B,MATCH(Data!A1047,TME!A:A,0))</f>
        <v>14.85</v>
      </c>
      <c r="D1047">
        <f>INDEX(VIPS!B:B,MATCH(Data!A1047,VIPS!A:A,0))</f>
        <v>24.69</v>
      </c>
      <c r="E1047">
        <f>INDEX(FTCH!B:B,MATCH(Data!A1047,FTCH!A:A,0))</f>
        <v>40.310001</v>
      </c>
      <c r="F1047">
        <f>INDEX(IQ!B:B,MATCH(Data!A1047,IQ!A:A,0))</f>
        <v>13.95</v>
      </c>
      <c r="G1047">
        <f>INDEX(Para!B:B,MATCH(Data!A1047,Para!A:A,0))</f>
        <v>40.159999999999997</v>
      </c>
      <c r="H1047">
        <f>INDEX(DISCA!B:B,MATCH(Data!A1047,DISCA!A:A,0))</f>
        <v>33.31</v>
      </c>
      <c r="I1047">
        <f>INDEX(GSX!B:B,MATCH(Data!A1047,GSX!A:A,0))</f>
        <v>24.57</v>
      </c>
      <c r="J1047">
        <f>INDEX(NDX!B:B,MATCH(Data!A1047,NDX!A:A,0))</f>
        <v>13217.68</v>
      </c>
      <c r="K1047">
        <f>INDEX('S&amp;P'!B:B,MATCH(Data!A1047,'S&amp;P'!A:A,0))</f>
        <v>4127.83</v>
      </c>
    </row>
    <row r="1048" spans="1:11" x14ac:dyDescent="0.25">
      <c r="A1048" s="1">
        <v>44333</v>
      </c>
      <c r="B1048">
        <f>INDEX(BIDU!B:B,MATCH(Data!A1048,BIDU!A:A,0))</f>
        <v>189.2</v>
      </c>
      <c r="C1048">
        <f>INDEX(TME!B:B,MATCH(Data!A1048,TME!A:A,0))</f>
        <v>15.3</v>
      </c>
      <c r="D1048">
        <f>INDEX(VIPS!B:B,MATCH(Data!A1048,VIPS!A:A,0))</f>
        <v>24.31</v>
      </c>
      <c r="E1048">
        <f>INDEX(FTCH!B:B,MATCH(Data!A1048,FTCH!A:A,0))</f>
        <v>40.209999000000003</v>
      </c>
      <c r="F1048">
        <f>INDEX(IQ!B:B,MATCH(Data!A1048,IQ!A:A,0))</f>
        <v>12.65</v>
      </c>
      <c r="G1048">
        <f>INDEX(Para!B:B,MATCH(Data!A1048,Para!A:A,0))</f>
        <v>38.409999999999997</v>
      </c>
      <c r="H1048">
        <f>INDEX(DISCA!B:B,MATCH(Data!A1048,DISCA!A:A,0))</f>
        <v>33.85</v>
      </c>
      <c r="I1048">
        <f>INDEX(GSX!B:B,MATCH(Data!A1048,GSX!A:A,0))</f>
        <v>24.01</v>
      </c>
      <c r="J1048">
        <f>INDEX(NDX!B:B,MATCH(Data!A1048,NDX!A:A,0))</f>
        <v>13312.91</v>
      </c>
      <c r="K1048">
        <f>INDEX('S&amp;P'!B:B,MATCH(Data!A1048,'S&amp;P'!A:A,0))</f>
        <v>4163.29</v>
      </c>
    </row>
    <row r="1049" spans="1:11" x14ac:dyDescent="0.25">
      <c r="A1049" s="1">
        <v>44330</v>
      </c>
      <c r="B1049">
        <f>INDEX(BIDU!B:B,MATCH(Data!A1049,BIDU!A:A,0))</f>
        <v>186.21</v>
      </c>
      <c r="C1049">
        <f>INDEX(TME!B:B,MATCH(Data!A1049,TME!A:A,0))</f>
        <v>15.21</v>
      </c>
      <c r="D1049">
        <f>INDEX(VIPS!B:B,MATCH(Data!A1049,VIPS!A:A,0))</f>
        <v>25.24</v>
      </c>
      <c r="E1049">
        <f>INDEX(FTCH!B:B,MATCH(Data!A1049,FTCH!A:A,0))</f>
        <v>41.900002000000001</v>
      </c>
      <c r="F1049">
        <f>INDEX(IQ!B:B,MATCH(Data!A1049,IQ!A:A,0))</f>
        <v>12.84</v>
      </c>
      <c r="G1049">
        <f>INDEX(Para!B:B,MATCH(Data!A1049,Para!A:A,0))</f>
        <v>38.909999999999997</v>
      </c>
      <c r="H1049">
        <f>INDEX(DISCA!B:B,MATCH(Data!A1049,DISCA!A:A,0))</f>
        <v>35.65</v>
      </c>
      <c r="I1049">
        <f>INDEX(GSX!B:B,MATCH(Data!A1049,GSX!A:A,0))</f>
        <v>22.74</v>
      </c>
      <c r="J1049">
        <f>INDEX(NDX!B:B,MATCH(Data!A1049,NDX!A:A,0))</f>
        <v>13393.12</v>
      </c>
      <c r="K1049">
        <f>INDEX('S&amp;P'!B:B,MATCH(Data!A1049,'S&amp;P'!A:A,0))</f>
        <v>4173.8500000000004</v>
      </c>
    </row>
    <row r="1050" spans="1:11" x14ac:dyDescent="0.25">
      <c r="A1050" s="1">
        <v>44329</v>
      </c>
      <c r="B1050">
        <f>INDEX(BIDU!B:B,MATCH(Data!A1050,BIDU!A:A,0))</f>
        <v>179.3</v>
      </c>
      <c r="C1050">
        <f>INDEX(TME!B:B,MATCH(Data!A1050,TME!A:A,0))</f>
        <v>14.57</v>
      </c>
      <c r="D1050">
        <f>INDEX(VIPS!B:B,MATCH(Data!A1050,VIPS!A:A,0))</f>
        <v>24</v>
      </c>
      <c r="E1050">
        <f>INDEX(FTCH!B:B,MATCH(Data!A1050,FTCH!A:A,0))</f>
        <v>37.240001999999997</v>
      </c>
      <c r="F1050">
        <f>INDEX(IQ!B:B,MATCH(Data!A1050,IQ!A:A,0))</f>
        <v>12.32</v>
      </c>
      <c r="G1050">
        <f>INDEX(Para!B:B,MATCH(Data!A1050,Para!A:A,0))</f>
        <v>38.51</v>
      </c>
      <c r="H1050">
        <f>INDEX(DISCA!B:B,MATCH(Data!A1050,DISCA!A:A,0))</f>
        <v>35.229999999999997</v>
      </c>
      <c r="I1050">
        <f>INDEX(GSX!B:B,MATCH(Data!A1050,GSX!A:A,0))</f>
        <v>20.36</v>
      </c>
      <c r="J1050">
        <f>INDEX(NDX!B:B,MATCH(Data!A1050,NDX!A:A,0))</f>
        <v>13109.15</v>
      </c>
      <c r="K1050">
        <f>INDEX('S&amp;P'!B:B,MATCH(Data!A1050,'S&amp;P'!A:A,0))</f>
        <v>4112.5</v>
      </c>
    </row>
    <row r="1051" spans="1:11" x14ac:dyDescent="0.25">
      <c r="A1051" s="1">
        <v>44328</v>
      </c>
      <c r="B1051">
        <f>INDEX(BIDU!B:B,MATCH(Data!A1051,BIDU!A:A,0))</f>
        <v>183.29</v>
      </c>
      <c r="C1051">
        <f>INDEX(TME!B:B,MATCH(Data!A1051,TME!A:A,0))</f>
        <v>15.39</v>
      </c>
      <c r="D1051">
        <f>INDEX(VIPS!B:B,MATCH(Data!A1051,VIPS!A:A,0))</f>
        <v>25.71</v>
      </c>
      <c r="E1051">
        <f>INDEX(FTCH!B:B,MATCH(Data!A1051,FTCH!A:A,0))</f>
        <v>38.75</v>
      </c>
      <c r="F1051">
        <f>INDEX(IQ!B:B,MATCH(Data!A1051,IQ!A:A,0))</f>
        <v>13.16</v>
      </c>
      <c r="G1051">
        <f>INDEX(Para!B:B,MATCH(Data!A1051,Para!A:A,0))</f>
        <v>39.06</v>
      </c>
      <c r="H1051">
        <f>INDEX(DISCA!B:B,MATCH(Data!A1051,DISCA!A:A,0))</f>
        <v>35.76</v>
      </c>
      <c r="I1051">
        <f>INDEX(GSX!B:B,MATCH(Data!A1051,GSX!A:A,0))</f>
        <v>23.98</v>
      </c>
      <c r="J1051">
        <f>INDEX(NDX!B:B,MATCH(Data!A1051,NDX!A:A,0))</f>
        <v>13001.63</v>
      </c>
      <c r="K1051">
        <f>INDEX('S&amp;P'!B:B,MATCH(Data!A1051,'S&amp;P'!A:A,0))</f>
        <v>4063.04</v>
      </c>
    </row>
    <row r="1052" spans="1:11" x14ac:dyDescent="0.25">
      <c r="A1052" s="1">
        <v>44327</v>
      </c>
      <c r="B1052">
        <f>INDEX(BIDU!B:B,MATCH(Data!A1052,BIDU!A:A,0))</f>
        <v>189.72</v>
      </c>
      <c r="C1052">
        <f>INDEX(TME!B:B,MATCH(Data!A1052,TME!A:A,0))</f>
        <v>15.18</v>
      </c>
      <c r="D1052">
        <f>INDEX(VIPS!B:B,MATCH(Data!A1052,VIPS!A:A,0))</f>
        <v>25.75</v>
      </c>
      <c r="E1052">
        <f>INDEX(FTCH!B:B,MATCH(Data!A1052,FTCH!A:A,0))</f>
        <v>40.650002000000001</v>
      </c>
      <c r="F1052">
        <f>INDEX(IQ!B:B,MATCH(Data!A1052,IQ!A:A,0))</f>
        <v>13.27</v>
      </c>
      <c r="G1052">
        <f>INDEX(Para!B:B,MATCH(Data!A1052,Para!A:A,0))</f>
        <v>39.479999999999997</v>
      </c>
      <c r="H1052">
        <f>INDEX(DISCA!B:B,MATCH(Data!A1052,DISCA!A:A,0))</f>
        <v>36.78</v>
      </c>
      <c r="I1052">
        <f>INDEX(GSX!B:B,MATCH(Data!A1052,GSX!A:A,0))</f>
        <v>25.88</v>
      </c>
      <c r="J1052">
        <f>INDEX(NDX!B:B,MATCH(Data!A1052,NDX!A:A,0))</f>
        <v>13351.27</v>
      </c>
      <c r="K1052">
        <f>INDEX('S&amp;P'!B:B,MATCH(Data!A1052,'S&amp;P'!A:A,0))</f>
        <v>4152.1000000000004</v>
      </c>
    </row>
    <row r="1053" spans="1:11" x14ac:dyDescent="0.25">
      <c r="A1053" s="1">
        <v>44326</v>
      </c>
      <c r="B1053">
        <f>INDEX(BIDU!B:B,MATCH(Data!A1053,BIDU!A:A,0))</f>
        <v>183.44</v>
      </c>
      <c r="C1053">
        <f>INDEX(TME!B:B,MATCH(Data!A1053,TME!A:A,0))</f>
        <v>15.23</v>
      </c>
      <c r="D1053">
        <f>INDEX(VIPS!B:B,MATCH(Data!A1053,VIPS!A:A,0))</f>
        <v>25.78</v>
      </c>
      <c r="E1053">
        <f>INDEX(FTCH!B:B,MATCH(Data!A1053,FTCH!A:A,0))</f>
        <v>41.02</v>
      </c>
      <c r="F1053">
        <f>INDEX(IQ!B:B,MATCH(Data!A1053,IQ!A:A,0))</f>
        <v>13.16</v>
      </c>
      <c r="G1053">
        <f>INDEX(Para!B:B,MATCH(Data!A1053,Para!A:A,0))</f>
        <v>39.270000000000003</v>
      </c>
      <c r="H1053">
        <f>INDEX(DISCA!B:B,MATCH(Data!A1053,DISCA!A:A,0))</f>
        <v>37.26</v>
      </c>
      <c r="I1053">
        <f>INDEX(GSX!B:B,MATCH(Data!A1053,GSX!A:A,0))</f>
        <v>24.86</v>
      </c>
      <c r="J1053">
        <f>INDEX(NDX!B:B,MATCH(Data!A1053,NDX!A:A,0))</f>
        <v>13359.08</v>
      </c>
      <c r="K1053">
        <f>INDEX('S&amp;P'!B:B,MATCH(Data!A1053,'S&amp;P'!A:A,0))</f>
        <v>4188.43</v>
      </c>
    </row>
    <row r="1054" spans="1:11" x14ac:dyDescent="0.25">
      <c r="A1054" s="1">
        <v>44323</v>
      </c>
      <c r="B1054">
        <f>INDEX(BIDU!B:B,MATCH(Data!A1054,BIDU!A:A,0))</f>
        <v>191.55</v>
      </c>
      <c r="C1054">
        <f>INDEX(TME!B:B,MATCH(Data!A1054,TME!A:A,0))</f>
        <v>16.07</v>
      </c>
      <c r="D1054">
        <f>INDEX(VIPS!B:B,MATCH(Data!A1054,VIPS!A:A,0))</f>
        <v>28.25</v>
      </c>
      <c r="E1054">
        <f>INDEX(FTCH!B:B,MATCH(Data!A1054,FTCH!A:A,0))</f>
        <v>44.759998000000003</v>
      </c>
      <c r="F1054">
        <f>INDEX(IQ!B:B,MATCH(Data!A1054,IQ!A:A,0))</f>
        <v>13.74</v>
      </c>
      <c r="G1054">
        <f>INDEX(Para!B:B,MATCH(Data!A1054,Para!A:A,0))</f>
        <v>39.39</v>
      </c>
      <c r="H1054">
        <f>INDEX(DISCA!B:B,MATCH(Data!A1054,DISCA!A:A,0))</f>
        <v>37.56</v>
      </c>
      <c r="I1054">
        <f>INDEX(GSX!B:B,MATCH(Data!A1054,GSX!A:A,0))</f>
        <v>25.87</v>
      </c>
      <c r="J1054">
        <f>INDEX(NDX!B:B,MATCH(Data!A1054,NDX!A:A,0))</f>
        <v>13719.63</v>
      </c>
      <c r="K1054">
        <f>INDEX('S&amp;P'!B:B,MATCH(Data!A1054,'S&amp;P'!A:A,0))</f>
        <v>4232.6000000000004</v>
      </c>
    </row>
    <row r="1055" spans="1:11" x14ac:dyDescent="0.25">
      <c r="A1055" s="1">
        <v>44322</v>
      </c>
      <c r="B1055">
        <f>INDEX(BIDU!B:B,MATCH(Data!A1055,BIDU!A:A,0))</f>
        <v>192.33</v>
      </c>
      <c r="C1055">
        <f>INDEX(TME!B:B,MATCH(Data!A1055,TME!A:A,0))</f>
        <v>16.3</v>
      </c>
      <c r="D1055">
        <f>INDEX(VIPS!B:B,MATCH(Data!A1055,VIPS!A:A,0))</f>
        <v>28.94</v>
      </c>
      <c r="E1055">
        <f>INDEX(FTCH!B:B,MATCH(Data!A1055,FTCH!A:A,0))</f>
        <v>44.77</v>
      </c>
      <c r="F1055">
        <f>INDEX(IQ!B:B,MATCH(Data!A1055,IQ!A:A,0))</f>
        <v>14.11</v>
      </c>
      <c r="G1055">
        <f>INDEX(Para!B:B,MATCH(Data!A1055,Para!A:A,0))</f>
        <v>38.15</v>
      </c>
      <c r="H1055">
        <f>INDEX(DISCA!B:B,MATCH(Data!A1055,DISCA!A:A,0))</f>
        <v>36.25</v>
      </c>
      <c r="I1055">
        <f>INDEX(GSX!B:B,MATCH(Data!A1055,GSX!A:A,0))</f>
        <v>26.68</v>
      </c>
      <c r="J1055">
        <f>INDEX(NDX!B:B,MATCH(Data!A1055,NDX!A:A,0))</f>
        <v>13613.73</v>
      </c>
      <c r="K1055">
        <f>INDEX('S&amp;P'!B:B,MATCH(Data!A1055,'S&amp;P'!A:A,0))</f>
        <v>4201.62</v>
      </c>
    </row>
    <row r="1056" spans="1:11" x14ac:dyDescent="0.25">
      <c r="A1056" s="1">
        <v>44321</v>
      </c>
      <c r="B1056">
        <f>INDEX(BIDU!B:B,MATCH(Data!A1056,BIDU!A:A,0))</f>
        <v>195.63</v>
      </c>
      <c r="C1056">
        <f>INDEX(TME!B:B,MATCH(Data!A1056,TME!A:A,0))</f>
        <v>16.16</v>
      </c>
      <c r="D1056">
        <f>INDEX(VIPS!B:B,MATCH(Data!A1056,VIPS!A:A,0))</f>
        <v>29.31</v>
      </c>
      <c r="E1056">
        <f>INDEX(FTCH!B:B,MATCH(Data!A1056,FTCH!A:A,0))</f>
        <v>47.07</v>
      </c>
      <c r="F1056">
        <f>INDEX(IQ!B:B,MATCH(Data!A1056,IQ!A:A,0))</f>
        <v>14.21</v>
      </c>
      <c r="G1056">
        <f>INDEX(Para!B:B,MATCH(Data!A1056,Para!A:A,0))</f>
        <v>39.1</v>
      </c>
      <c r="H1056">
        <f>INDEX(DISCA!B:B,MATCH(Data!A1056,DISCA!A:A,0))</f>
        <v>36.659999999999997</v>
      </c>
      <c r="I1056">
        <f>INDEX(GSX!B:B,MATCH(Data!A1056,GSX!A:A,0))</f>
        <v>27.08</v>
      </c>
      <c r="J1056">
        <f>INDEX(NDX!B:B,MATCH(Data!A1056,NDX!A:A,0))</f>
        <v>13503.37</v>
      </c>
      <c r="K1056">
        <f>INDEX('S&amp;P'!B:B,MATCH(Data!A1056,'S&amp;P'!A:A,0))</f>
        <v>4167.59</v>
      </c>
    </row>
    <row r="1057" spans="1:11" x14ac:dyDescent="0.25">
      <c r="A1057" s="1">
        <v>44320</v>
      </c>
      <c r="B1057">
        <f>INDEX(BIDU!B:B,MATCH(Data!A1057,BIDU!A:A,0))</f>
        <v>199.98</v>
      </c>
      <c r="C1057">
        <f>INDEX(TME!B:B,MATCH(Data!A1057,TME!A:A,0))</f>
        <v>16.57</v>
      </c>
      <c r="D1057">
        <f>INDEX(VIPS!B:B,MATCH(Data!A1057,VIPS!A:A,0))</f>
        <v>28.93</v>
      </c>
      <c r="E1057">
        <f>INDEX(FTCH!B:B,MATCH(Data!A1057,FTCH!A:A,0))</f>
        <v>48.009998000000003</v>
      </c>
      <c r="F1057">
        <f>INDEX(IQ!B:B,MATCH(Data!A1057,IQ!A:A,0))</f>
        <v>14.61</v>
      </c>
      <c r="G1057">
        <f>INDEX(Para!B:B,MATCH(Data!A1057,Para!A:A,0))</f>
        <v>39.965000000000003</v>
      </c>
      <c r="H1057">
        <f>INDEX(DISCA!B:B,MATCH(Data!A1057,DISCA!A:A,0))</f>
        <v>36.520000000000003</v>
      </c>
      <c r="I1057">
        <f>INDEX(GSX!B:B,MATCH(Data!A1057,GSX!A:A,0))</f>
        <v>28.37</v>
      </c>
      <c r="J1057">
        <f>INDEX(NDX!B:B,MATCH(Data!A1057,NDX!A:A,0))</f>
        <v>13544.67</v>
      </c>
      <c r="K1057">
        <f>INDEX('S&amp;P'!B:B,MATCH(Data!A1057,'S&amp;P'!A:A,0))</f>
        <v>4164.66</v>
      </c>
    </row>
    <row r="1058" spans="1:11" x14ac:dyDescent="0.25">
      <c r="A1058" s="1">
        <v>44319</v>
      </c>
      <c r="B1058">
        <f>INDEX(BIDU!B:B,MATCH(Data!A1058,BIDU!A:A,0))</f>
        <v>204.94</v>
      </c>
      <c r="C1058">
        <f>INDEX(TME!B:B,MATCH(Data!A1058,TME!A:A,0))</f>
        <v>17.23</v>
      </c>
      <c r="D1058">
        <f>INDEX(VIPS!B:B,MATCH(Data!A1058,VIPS!A:A,0))</f>
        <v>30.49</v>
      </c>
      <c r="E1058">
        <f>INDEX(FTCH!B:B,MATCH(Data!A1058,FTCH!A:A,0))</f>
        <v>47.650002000000001</v>
      </c>
      <c r="F1058">
        <f>INDEX(IQ!B:B,MATCH(Data!A1058,IQ!A:A,0))</f>
        <v>15.06</v>
      </c>
      <c r="G1058">
        <f>INDEX(Para!B:B,MATCH(Data!A1058,Para!A:A,0))</f>
        <v>39.659999999999997</v>
      </c>
      <c r="H1058">
        <f>INDEX(DISCA!B:B,MATCH(Data!A1058,DISCA!A:A,0))</f>
        <v>36.119999999999997</v>
      </c>
      <c r="I1058">
        <f>INDEX(GSX!B:B,MATCH(Data!A1058,GSX!A:A,0))</f>
        <v>29.71</v>
      </c>
      <c r="J1058">
        <f>INDEX(NDX!B:B,MATCH(Data!A1058,NDX!A:A,0))</f>
        <v>13799.72</v>
      </c>
      <c r="K1058">
        <f>INDEX('S&amp;P'!B:B,MATCH(Data!A1058,'S&amp;P'!A:A,0))</f>
        <v>4192.66</v>
      </c>
    </row>
    <row r="1059" spans="1:11" x14ac:dyDescent="0.25">
      <c r="A1059" s="1">
        <v>44316</v>
      </c>
      <c r="B1059">
        <f>INDEX(BIDU!B:B,MATCH(Data!A1059,BIDU!A:A,0))</f>
        <v>210.33</v>
      </c>
      <c r="C1059">
        <f>INDEX(TME!B:B,MATCH(Data!A1059,TME!A:A,0))</f>
        <v>17.420000000000002</v>
      </c>
      <c r="D1059">
        <f>INDEX(VIPS!B:B,MATCH(Data!A1059,VIPS!A:A,0))</f>
        <v>30.77</v>
      </c>
      <c r="E1059">
        <f>INDEX(FTCH!B:B,MATCH(Data!A1059,FTCH!A:A,0))</f>
        <v>48.990001999999997</v>
      </c>
      <c r="F1059">
        <f>INDEX(IQ!B:B,MATCH(Data!A1059,IQ!A:A,0))</f>
        <v>14.71</v>
      </c>
      <c r="G1059">
        <f>INDEX(Para!B:B,MATCH(Data!A1059,Para!A:A,0))</f>
        <v>41.02</v>
      </c>
      <c r="H1059">
        <f>INDEX(DISCA!B:B,MATCH(Data!A1059,DISCA!A:A,0))</f>
        <v>37.659999999999997</v>
      </c>
      <c r="I1059">
        <f>INDEX(GSX!B:B,MATCH(Data!A1059,GSX!A:A,0))</f>
        <v>31.95</v>
      </c>
      <c r="J1059">
        <f>INDEX(NDX!B:B,MATCH(Data!A1059,NDX!A:A,0))</f>
        <v>13860.76</v>
      </c>
      <c r="K1059">
        <f>INDEX('S&amp;P'!B:B,MATCH(Data!A1059,'S&amp;P'!A:A,0))</f>
        <v>4181.17</v>
      </c>
    </row>
    <row r="1060" spans="1:11" x14ac:dyDescent="0.25">
      <c r="A1060" s="1">
        <v>44315</v>
      </c>
      <c r="B1060">
        <f>INDEX(BIDU!B:B,MATCH(Data!A1060,BIDU!A:A,0))</f>
        <v>212.29</v>
      </c>
      <c r="C1060">
        <f>INDEX(TME!B:B,MATCH(Data!A1060,TME!A:A,0))</f>
        <v>17.8</v>
      </c>
      <c r="D1060">
        <f>INDEX(VIPS!B:B,MATCH(Data!A1060,VIPS!A:A,0))</f>
        <v>31</v>
      </c>
      <c r="E1060">
        <f>INDEX(FTCH!B:B,MATCH(Data!A1060,FTCH!A:A,0))</f>
        <v>49.139999000000003</v>
      </c>
      <c r="F1060">
        <f>INDEX(IQ!B:B,MATCH(Data!A1060,IQ!A:A,0))</f>
        <v>15.08</v>
      </c>
      <c r="G1060">
        <f>INDEX(Para!B:B,MATCH(Data!A1060,Para!A:A,0))</f>
        <v>41.5</v>
      </c>
      <c r="H1060">
        <f>INDEX(DISCA!B:B,MATCH(Data!A1060,DISCA!A:A,0))</f>
        <v>37.950000000000003</v>
      </c>
      <c r="I1060">
        <f>INDEX(GSX!B:B,MATCH(Data!A1060,GSX!A:A,0))</f>
        <v>33</v>
      </c>
      <c r="J1060">
        <f>INDEX(NDX!B:B,MATCH(Data!A1060,NDX!A:A,0))</f>
        <v>13970.21</v>
      </c>
      <c r="K1060">
        <f>INDEX('S&amp;P'!B:B,MATCH(Data!A1060,'S&amp;P'!A:A,0))</f>
        <v>4211.47</v>
      </c>
    </row>
    <row r="1061" spans="1:11" x14ac:dyDescent="0.25">
      <c r="A1061" s="1">
        <v>44314</v>
      </c>
      <c r="B1061">
        <f>INDEX(BIDU!B:B,MATCH(Data!A1061,BIDU!A:A,0))</f>
        <v>215.83</v>
      </c>
      <c r="C1061">
        <f>INDEX(TME!B:B,MATCH(Data!A1061,TME!A:A,0))</f>
        <v>18.8</v>
      </c>
      <c r="D1061">
        <f>INDEX(VIPS!B:B,MATCH(Data!A1061,VIPS!A:A,0))</f>
        <v>32.119999999999997</v>
      </c>
      <c r="E1061">
        <f>INDEX(FTCH!B:B,MATCH(Data!A1061,FTCH!A:A,0))</f>
        <v>51.299999</v>
      </c>
      <c r="F1061">
        <f>INDEX(IQ!B:B,MATCH(Data!A1061,IQ!A:A,0))</f>
        <v>15.47</v>
      </c>
      <c r="G1061">
        <f>INDEX(Para!B:B,MATCH(Data!A1061,Para!A:A,0))</f>
        <v>41.43</v>
      </c>
      <c r="H1061">
        <f>INDEX(DISCA!B:B,MATCH(Data!A1061,DISCA!A:A,0))</f>
        <v>37.49</v>
      </c>
      <c r="I1061">
        <f>INDEX(GSX!B:B,MATCH(Data!A1061,GSX!A:A,0))</f>
        <v>35.51</v>
      </c>
      <c r="J1061">
        <f>INDEX(NDX!B:B,MATCH(Data!A1061,NDX!A:A,0))</f>
        <v>13901.62</v>
      </c>
      <c r="K1061">
        <f>INDEX('S&amp;P'!B:B,MATCH(Data!A1061,'S&amp;P'!A:A,0))</f>
        <v>4183.18</v>
      </c>
    </row>
    <row r="1062" spans="1:11" x14ac:dyDescent="0.25">
      <c r="A1062" s="1">
        <v>44313</v>
      </c>
      <c r="B1062">
        <f>INDEX(BIDU!B:B,MATCH(Data!A1062,BIDU!A:A,0))</f>
        <v>216.4</v>
      </c>
      <c r="C1062">
        <f>INDEX(TME!B:B,MATCH(Data!A1062,TME!A:A,0))</f>
        <v>19.399999999999999</v>
      </c>
      <c r="D1062">
        <f>INDEX(VIPS!B:B,MATCH(Data!A1062,VIPS!A:A,0))</f>
        <v>33.090000000000003</v>
      </c>
      <c r="E1062">
        <f>INDEX(FTCH!B:B,MATCH(Data!A1062,FTCH!A:A,0))</f>
        <v>51.040000999999997</v>
      </c>
      <c r="F1062">
        <f>INDEX(IQ!B:B,MATCH(Data!A1062,IQ!A:A,0))</f>
        <v>15.86</v>
      </c>
      <c r="G1062">
        <f>INDEX(Para!B:B,MATCH(Data!A1062,Para!A:A,0))</f>
        <v>42.81</v>
      </c>
      <c r="H1062">
        <f>INDEX(DISCA!B:B,MATCH(Data!A1062,DISCA!A:A,0))</f>
        <v>39.01</v>
      </c>
      <c r="I1062">
        <f>INDEX(GSX!B:B,MATCH(Data!A1062,GSX!A:A,0))</f>
        <v>31.99</v>
      </c>
      <c r="J1062">
        <f>INDEX(NDX!B:B,MATCH(Data!A1062,NDX!A:A,0))</f>
        <v>13960.28</v>
      </c>
      <c r="K1062">
        <f>INDEX('S&amp;P'!B:B,MATCH(Data!A1062,'S&amp;P'!A:A,0))</f>
        <v>4186.72</v>
      </c>
    </row>
    <row r="1063" spans="1:11" x14ac:dyDescent="0.25">
      <c r="A1063" s="1">
        <v>44312</v>
      </c>
      <c r="B1063">
        <f>INDEX(BIDU!B:B,MATCH(Data!A1063,BIDU!A:A,0))</f>
        <v>216.46</v>
      </c>
      <c r="C1063">
        <f>INDEX(TME!B:B,MATCH(Data!A1063,TME!A:A,0))</f>
        <v>19.440000000000001</v>
      </c>
      <c r="D1063">
        <f>INDEX(VIPS!B:B,MATCH(Data!A1063,VIPS!A:A,0))</f>
        <v>32.450000000000003</v>
      </c>
      <c r="E1063">
        <f>INDEX(FTCH!B:B,MATCH(Data!A1063,FTCH!A:A,0))</f>
        <v>50.540000999999997</v>
      </c>
      <c r="F1063">
        <f>INDEX(IQ!B:B,MATCH(Data!A1063,IQ!A:A,0))</f>
        <v>15.73</v>
      </c>
      <c r="G1063">
        <f>INDEX(Para!B:B,MATCH(Data!A1063,Para!A:A,0))</f>
        <v>41.82</v>
      </c>
      <c r="H1063">
        <f>INDEX(DISCA!B:B,MATCH(Data!A1063,DISCA!A:A,0))</f>
        <v>38.85</v>
      </c>
      <c r="I1063">
        <f>INDEX(GSX!B:B,MATCH(Data!A1063,GSX!A:A,0))</f>
        <v>31.15</v>
      </c>
      <c r="J1063">
        <f>INDEX(NDX!B:B,MATCH(Data!A1063,NDX!A:A,0))</f>
        <v>14026.16</v>
      </c>
      <c r="K1063">
        <f>INDEX('S&amp;P'!B:B,MATCH(Data!A1063,'S&amp;P'!A:A,0))</f>
        <v>4187.62</v>
      </c>
    </row>
    <row r="1064" spans="1:11" x14ac:dyDescent="0.25">
      <c r="A1064" s="1">
        <v>44309</v>
      </c>
      <c r="B1064">
        <f>INDEX(BIDU!B:B,MATCH(Data!A1064,BIDU!A:A,0))</f>
        <v>220.94</v>
      </c>
      <c r="C1064">
        <f>INDEX(TME!B:B,MATCH(Data!A1064,TME!A:A,0))</f>
        <v>18.97</v>
      </c>
      <c r="D1064">
        <f>INDEX(VIPS!B:B,MATCH(Data!A1064,VIPS!A:A,0))</f>
        <v>31.75</v>
      </c>
      <c r="E1064">
        <f>INDEX(FTCH!B:B,MATCH(Data!A1064,FTCH!A:A,0))</f>
        <v>48.509998000000003</v>
      </c>
      <c r="F1064">
        <f>INDEX(IQ!B:B,MATCH(Data!A1064,IQ!A:A,0))</f>
        <v>15.6</v>
      </c>
      <c r="G1064">
        <f>INDEX(Para!B:B,MATCH(Data!A1064,Para!A:A,0))</f>
        <v>41.71</v>
      </c>
      <c r="H1064">
        <f>INDEX(DISCA!B:B,MATCH(Data!A1064,DISCA!A:A,0))</f>
        <v>38.4</v>
      </c>
      <c r="I1064">
        <f>INDEX(GSX!B:B,MATCH(Data!A1064,GSX!A:A,0))</f>
        <v>27.07</v>
      </c>
      <c r="J1064">
        <f>INDEX(NDX!B:B,MATCH(Data!A1064,NDX!A:A,0))</f>
        <v>13941.44</v>
      </c>
      <c r="K1064">
        <f>INDEX('S&amp;P'!B:B,MATCH(Data!A1064,'S&amp;P'!A:A,0))</f>
        <v>4180.17</v>
      </c>
    </row>
    <row r="1065" spans="1:11" x14ac:dyDescent="0.25">
      <c r="A1065" s="1">
        <v>44308</v>
      </c>
      <c r="B1065">
        <f>INDEX(BIDU!B:B,MATCH(Data!A1065,BIDU!A:A,0))</f>
        <v>214.56</v>
      </c>
      <c r="C1065">
        <f>INDEX(TME!B:B,MATCH(Data!A1065,TME!A:A,0))</f>
        <v>18.61</v>
      </c>
      <c r="D1065">
        <f>INDEX(VIPS!B:B,MATCH(Data!A1065,VIPS!A:A,0))</f>
        <v>29.98</v>
      </c>
      <c r="E1065">
        <f>INDEX(FTCH!B:B,MATCH(Data!A1065,FTCH!A:A,0))</f>
        <v>47.830002</v>
      </c>
      <c r="F1065">
        <f>INDEX(IQ!B:B,MATCH(Data!A1065,IQ!A:A,0))</f>
        <v>15.43</v>
      </c>
      <c r="G1065">
        <f>INDEX(Para!B:B,MATCH(Data!A1065,Para!A:A,0))</f>
        <v>40.729999999999997</v>
      </c>
      <c r="H1065">
        <f>INDEX(DISCA!B:B,MATCH(Data!A1065,DISCA!A:A,0))</f>
        <v>38.21</v>
      </c>
      <c r="I1065">
        <f>INDEX(GSX!B:B,MATCH(Data!A1065,GSX!A:A,0))</f>
        <v>26.9</v>
      </c>
      <c r="J1065">
        <f>INDEX(NDX!B:B,MATCH(Data!A1065,NDX!A:A,0))</f>
        <v>13762.36</v>
      </c>
      <c r="K1065">
        <f>INDEX('S&amp;P'!B:B,MATCH(Data!A1065,'S&amp;P'!A:A,0))</f>
        <v>4134.9799999999996</v>
      </c>
    </row>
    <row r="1066" spans="1:11" x14ac:dyDescent="0.25">
      <c r="A1066" s="1">
        <v>44307</v>
      </c>
      <c r="B1066">
        <f>INDEX(BIDU!B:B,MATCH(Data!A1066,BIDU!A:A,0))</f>
        <v>214.64</v>
      </c>
      <c r="C1066">
        <f>INDEX(TME!B:B,MATCH(Data!A1066,TME!A:A,0))</f>
        <v>18.079999999999998</v>
      </c>
      <c r="D1066">
        <f>INDEX(VIPS!B:B,MATCH(Data!A1066,VIPS!A:A,0))</f>
        <v>29.59</v>
      </c>
      <c r="E1066">
        <f>INDEX(FTCH!B:B,MATCH(Data!A1066,FTCH!A:A,0))</f>
        <v>46.830002</v>
      </c>
      <c r="F1066">
        <f>INDEX(IQ!B:B,MATCH(Data!A1066,IQ!A:A,0))</f>
        <v>15.26</v>
      </c>
      <c r="G1066">
        <f>INDEX(Para!B:B,MATCH(Data!A1066,Para!A:A,0))</f>
        <v>40.85</v>
      </c>
      <c r="H1066">
        <f>INDEX(DISCA!B:B,MATCH(Data!A1066,DISCA!A:A,0))</f>
        <v>38.479999999999997</v>
      </c>
      <c r="I1066">
        <f>INDEX(GSX!B:B,MATCH(Data!A1066,GSX!A:A,0))</f>
        <v>29.65</v>
      </c>
      <c r="J1066">
        <f>INDEX(NDX!B:B,MATCH(Data!A1066,NDX!A:A,0))</f>
        <v>13935.15</v>
      </c>
      <c r="K1066">
        <f>INDEX('S&amp;P'!B:B,MATCH(Data!A1066,'S&amp;P'!A:A,0))</f>
        <v>4173.42</v>
      </c>
    </row>
    <row r="1067" spans="1:11" x14ac:dyDescent="0.25">
      <c r="A1067" s="1">
        <v>44306</v>
      </c>
      <c r="B1067">
        <f>INDEX(BIDU!B:B,MATCH(Data!A1067,BIDU!A:A,0))</f>
        <v>207.99</v>
      </c>
      <c r="C1067">
        <f>INDEX(TME!B:B,MATCH(Data!A1067,TME!A:A,0))</f>
        <v>16.989999999999998</v>
      </c>
      <c r="D1067">
        <f>INDEX(VIPS!B:B,MATCH(Data!A1067,VIPS!A:A,0))</f>
        <v>27.17</v>
      </c>
      <c r="E1067">
        <f>INDEX(FTCH!B:B,MATCH(Data!A1067,FTCH!A:A,0))</f>
        <v>45.5</v>
      </c>
      <c r="F1067">
        <f>INDEX(IQ!B:B,MATCH(Data!A1067,IQ!A:A,0))</f>
        <v>14.15</v>
      </c>
      <c r="G1067">
        <f>INDEX(Para!B:B,MATCH(Data!A1067,Para!A:A,0))</f>
        <v>37.92</v>
      </c>
      <c r="H1067">
        <f>INDEX(DISCA!B:B,MATCH(Data!A1067,DISCA!A:A,0))</f>
        <v>35.47</v>
      </c>
      <c r="I1067">
        <f>INDEX(GSX!B:B,MATCH(Data!A1067,GSX!A:A,0))</f>
        <v>27.84</v>
      </c>
      <c r="J1067">
        <f>INDEX(NDX!B:B,MATCH(Data!A1067,NDX!A:A,0))</f>
        <v>13809.3</v>
      </c>
      <c r="K1067">
        <f>INDEX('S&amp;P'!B:B,MATCH(Data!A1067,'S&amp;P'!A:A,0))</f>
        <v>4134.9399999999996</v>
      </c>
    </row>
    <row r="1068" spans="1:11" x14ac:dyDescent="0.25">
      <c r="A1068" s="1">
        <v>44305</v>
      </c>
      <c r="B1068">
        <f>INDEX(BIDU!B:B,MATCH(Data!A1068,BIDU!A:A,0))</f>
        <v>209.9</v>
      </c>
      <c r="C1068">
        <f>INDEX(TME!B:B,MATCH(Data!A1068,TME!A:A,0))</f>
        <v>17.829999999999998</v>
      </c>
      <c r="D1068">
        <f>INDEX(VIPS!B:B,MATCH(Data!A1068,VIPS!A:A,0))</f>
        <v>28.94</v>
      </c>
      <c r="E1068">
        <f>INDEX(FTCH!B:B,MATCH(Data!A1068,FTCH!A:A,0))</f>
        <v>47.619999</v>
      </c>
      <c r="F1068">
        <f>INDEX(IQ!B:B,MATCH(Data!A1068,IQ!A:A,0))</f>
        <v>15</v>
      </c>
      <c r="G1068">
        <f>INDEX(Para!B:B,MATCH(Data!A1068,Para!A:A,0))</f>
        <v>38.4</v>
      </c>
      <c r="H1068">
        <f>INDEX(DISCA!B:B,MATCH(Data!A1068,DISCA!A:A,0))</f>
        <v>36.369999999999997</v>
      </c>
      <c r="I1068">
        <f>INDEX(GSX!B:B,MATCH(Data!A1068,GSX!A:A,0))</f>
        <v>26.7</v>
      </c>
      <c r="J1068">
        <f>INDEX(NDX!B:B,MATCH(Data!A1068,NDX!A:A,0))</f>
        <v>13907.67</v>
      </c>
      <c r="K1068">
        <f>INDEX('S&amp;P'!B:B,MATCH(Data!A1068,'S&amp;P'!A:A,0))</f>
        <v>4163.26</v>
      </c>
    </row>
    <row r="1069" spans="1:11" x14ac:dyDescent="0.25">
      <c r="A1069" s="1">
        <v>44302</v>
      </c>
      <c r="B1069">
        <f>INDEX(BIDU!B:B,MATCH(Data!A1069,BIDU!A:A,0))</f>
        <v>213.56</v>
      </c>
      <c r="C1069">
        <f>INDEX(TME!B:B,MATCH(Data!A1069,TME!A:A,0))</f>
        <v>18.04</v>
      </c>
      <c r="D1069">
        <f>INDEX(VIPS!B:B,MATCH(Data!A1069,VIPS!A:A,0))</f>
        <v>28.43</v>
      </c>
      <c r="E1069">
        <f>INDEX(FTCH!B:B,MATCH(Data!A1069,FTCH!A:A,0))</f>
        <v>49.59</v>
      </c>
      <c r="F1069">
        <f>INDEX(IQ!B:B,MATCH(Data!A1069,IQ!A:A,0))</f>
        <v>15.22</v>
      </c>
      <c r="G1069">
        <f>INDEX(Para!B:B,MATCH(Data!A1069,Para!A:A,0))</f>
        <v>39.35</v>
      </c>
      <c r="H1069">
        <f>INDEX(DISCA!B:B,MATCH(Data!A1069,DISCA!A:A,0))</f>
        <v>37.340000000000003</v>
      </c>
      <c r="I1069">
        <f>INDEX(GSX!B:B,MATCH(Data!A1069,GSX!A:A,0))</f>
        <v>25.5</v>
      </c>
      <c r="J1069">
        <f>INDEX(NDX!B:B,MATCH(Data!A1069,NDX!A:A,0))</f>
        <v>14041.91</v>
      </c>
      <c r="K1069">
        <f>INDEX('S&amp;P'!B:B,MATCH(Data!A1069,'S&amp;P'!A:A,0))</f>
        <v>4185.47</v>
      </c>
    </row>
    <row r="1070" spans="1:11" x14ac:dyDescent="0.25">
      <c r="A1070" s="1">
        <v>44301</v>
      </c>
      <c r="B1070">
        <f>INDEX(BIDU!B:B,MATCH(Data!A1070,BIDU!A:A,0))</f>
        <v>210.23</v>
      </c>
      <c r="C1070">
        <f>INDEX(TME!B:B,MATCH(Data!A1070,TME!A:A,0))</f>
        <v>17.989999999999998</v>
      </c>
      <c r="D1070">
        <f>INDEX(VIPS!B:B,MATCH(Data!A1070,VIPS!A:A,0))</f>
        <v>27.73</v>
      </c>
      <c r="E1070">
        <f>INDEX(FTCH!B:B,MATCH(Data!A1070,FTCH!A:A,0))</f>
        <v>51.09</v>
      </c>
      <c r="F1070">
        <f>INDEX(IQ!B:B,MATCH(Data!A1070,IQ!A:A,0))</f>
        <v>15.17</v>
      </c>
      <c r="G1070">
        <f>INDEX(Para!B:B,MATCH(Data!A1070,Para!A:A,0))</f>
        <v>39.25</v>
      </c>
      <c r="H1070">
        <f>INDEX(DISCA!B:B,MATCH(Data!A1070,DISCA!A:A,0))</f>
        <v>37.82</v>
      </c>
      <c r="I1070">
        <f>INDEX(GSX!B:B,MATCH(Data!A1070,GSX!A:A,0))</f>
        <v>24.03</v>
      </c>
      <c r="J1070">
        <f>INDEX(NDX!B:B,MATCH(Data!A1070,NDX!A:A,0))</f>
        <v>14026.19</v>
      </c>
      <c r="K1070">
        <f>INDEX('S&amp;P'!B:B,MATCH(Data!A1070,'S&amp;P'!A:A,0))</f>
        <v>4170.42</v>
      </c>
    </row>
    <row r="1071" spans="1:11" x14ac:dyDescent="0.25">
      <c r="A1071" s="1">
        <v>44300</v>
      </c>
      <c r="B1071">
        <f>INDEX(BIDU!B:B,MATCH(Data!A1071,BIDU!A:A,0))</f>
        <v>216.26</v>
      </c>
      <c r="C1071">
        <f>INDEX(TME!B:B,MATCH(Data!A1071,TME!A:A,0))</f>
        <v>18.149999999999999</v>
      </c>
      <c r="D1071">
        <f>INDEX(VIPS!B:B,MATCH(Data!A1071,VIPS!A:A,0))</f>
        <v>27.96</v>
      </c>
      <c r="E1071">
        <f>INDEX(FTCH!B:B,MATCH(Data!A1071,FTCH!A:A,0))</f>
        <v>52.57</v>
      </c>
      <c r="F1071">
        <f>INDEX(IQ!B:B,MATCH(Data!A1071,IQ!A:A,0))</f>
        <v>15.35</v>
      </c>
      <c r="G1071">
        <f>INDEX(Para!B:B,MATCH(Data!A1071,Para!A:A,0))</f>
        <v>40.22</v>
      </c>
      <c r="H1071">
        <f>INDEX(DISCA!B:B,MATCH(Data!A1071,DISCA!A:A,0))</f>
        <v>38.380000000000003</v>
      </c>
      <c r="I1071">
        <f>INDEX(GSX!B:B,MATCH(Data!A1071,GSX!A:A,0))</f>
        <v>25.1</v>
      </c>
      <c r="J1071">
        <f>INDEX(NDX!B:B,MATCH(Data!A1071,NDX!A:A,0))</f>
        <v>13803.91</v>
      </c>
      <c r="K1071">
        <f>INDEX('S&amp;P'!B:B,MATCH(Data!A1071,'S&amp;P'!A:A,0))</f>
        <v>4124.66</v>
      </c>
    </row>
    <row r="1072" spans="1:11" x14ac:dyDescent="0.25">
      <c r="A1072" s="1">
        <v>44299</v>
      </c>
      <c r="B1072">
        <f>INDEX(BIDU!B:B,MATCH(Data!A1072,BIDU!A:A,0))</f>
        <v>216.56</v>
      </c>
      <c r="C1072">
        <f>INDEX(TME!B:B,MATCH(Data!A1072,TME!A:A,0))</f>
        <v>18.22</v>
      </c>
      <c r="D1072">
        <f>INDEX(VIPS!B:B,MATCH(Data!A1072,VIPS!A:A,0))</f>
        <v>27.29</v>
      </c>
      <c r="E1072">
        <f>INDEX(FTCH!B:B,MATCH(Data!A1072,FTCH!A:A,0))</f>
        <v>51.599997999999999</v>
      </c>
      <c r="F1072">
        <f>INDEX(IQ!B:B,MATCH(Data!A1072,IQ!A:A,0))</f>
        <v>16.66</v>
      </c>
      <c r="G1072">
        <f>INDEX(Para!B:B,MATCH(Data!A1072,Para!A:A,0))</f>
        <v>40.49</v>
      </c>
      <c r="H1072">
        <f>INDEX(DISCA!B:B,MATCH(Data!A1072,DISCA!A:A,0))</f>
        <v>40.380000000000003</v>
      </c>
      <c r="I1072">
        <f>INDEX(GSX!B:B,MATCH(Data!A1072,GSX!A:A,0))</f>
        <v>24.82</v>
      </c>
      <c r="J1072">
        <f>INDEX(NDX!B:B,MATCH(Data!A1072,NDX!A:A,0))</f>
        <v>13986.49</v>
      </c>
      <c r="K1072">
        <f>INDEX('S&amp;P'!B:B,MATCH(Data!A1072,'S&amp;P'!A:A,0))</f>
        <v>4141.59</v>
      </c>
    </row>
    <row r="1073" spans="1:11" x14ac:dyDescent="0.25">
      <c r="A1073" s="1">
        <v>44298</v>
      </c>
      <c r="B1073">
        <f>INDEX(BIDU!B:B,MATCH(Data!A1073,BIDU!A:A,0))</f>
        <v>214.14</v>
      </c>
      <c r="C1073">
        <f>INDEX(TME!B:B,MATCH(Data!A1073,TME!A:A,0))</f>
        <v>18.03</v>
      </c>
      <c r="D1073">
        <f>INDEX(VIPS!B:B,MATCH(Data!A1073,VIPS!A:A,0))</f>
        <v>26.41</v>
      </c>
      <c r="E1073">
        <f>INDEX(FTCH!B:B,MATCH(Data!A1073,FTCH!A:A,0))</f>
        <v>51.169998</v>
      </c>
      <c r="F1073">
        <f>INDEX(IQ!B:B,MATCH(Data!A1073,IQ!A:A,0))</f>
        <v>16.16</v>
      </c>
      <c r="G1073">
        <f>INDEX(Para!B:B,MATCH(Data!A1073,Para!A:A,0))</f>
        <v>39.770000000000003</v>
      </c>
      <c r="H1073">
        <f>INDEX(DISCA!B:B,MATCH(Data!A1073,DISCA!A:A,0))</f>
        <v>40.380000000000003</v>
      </c>
      <c r="I1073">
        <f>INDEX(GSX!B:B,MATCH(Data!A1073,GSX!A:A,0))</f>
        <v>25.37</v>
      </c>
      <c r="J1073">
        <f>INDEX(NDX!B:B,MATCH(Data!A1073,NDX!A:A,0))</f>
        <v>13819.35</v>
      </c>
      <c r="K1073">
        <f>INDEX('S&amp;P'!B:B,MATCH(Data!A1073,'S&amp;P'!A:A,0))</f>
        <v>4127.99</v>
      </c>
    </row>
    <row r="1074" spans="1:11" x14ac:dyDescent="0.25">
      <c r="A1074" s="1">
        <v>44295</v>
      </c>
      <c r="B1074">
        <f>INDEX(BIDU!B:B,MATCH(Data!A1074,BIDU!A:A,0))</f>
        <v>219.67</v>
      </c>
      <c r="C1074">
        <f>INDEX(TME!B:B,MATCH(Data!A1074,TME!A:A,0))</f>
        <v>19.22</v>
      </c>
      <c r="D1074">
        <f>INDEX(VIPS!B:B,MATCH(Data!A1074,VIPS!A:A,0))</f>
        <v>28.47</v>
      </c>
      <c r="E1074">
        <f>INDEX(FTCH!B:B,MATCH(Data!A1074,FTCH!A:A,0))</f>
        <v>51.169998</v>
      </c>
      <c r="F1074">
        <f>INDEX(IQ!B:B,MATCH(Data!A1074,IQ!A:A,0))</f>
        <v>16.8</v>
      </c>
      <c r="G1074">
        <f>INDEX(Para!B:B,MATCH(Data!A1074,Para!A:A,0))</f>
        <v>41.88</v>
      </c>
      <c r="H1074">
        <f>INDEX(DISCA!B:B,MATCH(Data!A1074,DISCA!A:A,0))</f>
        <v>42</v>
      </c>
      <c r="I1074">
        <f>INDEX(GSX!B:B,MATCH(Data!A1074,GSX!A:A,0))</f>
        <v>27.16</v>
      </c>
      <c r="J1074">
        <f>INDEX(NDX!B:B,MATCH(Data!A1074,NDX!A:A,0))</f>
        <v>13845.05</v>
      </c>
      <c r="K1074">
        <f>INDEX('S&amp;P'!B:B,MATCH(Data!A1074,'S&amp;P'!A:A,0))</f>
        <v>4128.8</v>
      </c>
    </row>
    <row r="1075" spans="1:11" x14ac:dyDescent="0.25">
      <c r="A1075" s="1">
        <v>44294</v>
      </c>
      <c r="B1075">
        <f>INDEX(BIDU!B:B,MATCH(Data!A1075,BIDU!A:A,0))</f>
        <v>226.77</v>
      </c>
      <c r="C1075">
        <f>INDEX(TME!B:B,MATCH(Data!A1075,TME!A:A,0))</f>
        <v>19.25</v>
      </c>
      <c r="D1075">
        <f>INDEX(VIPS!B:B,MATCH(Data!A1075,VIPS!A:A,0))</f>
        <v>29.04</v>
      </c>
      <c r="E1075">
        <f>INDEX(FTCH!B:B,MATCH(Data!A1075,FTCH!A:A,0))</f>
        <v>51.75</v>
      </c>
      <c r="F1075">
        <f>INDEX(IQ!B:B,MATCH(Data!A1075,IQ!A:A,0))</f>
        <v>17.239999999999998</v>
      </c>
      <c r="G1075">
        <f>INDEX(Para!B:B,MATCH(Data!A1075,Para!A:A,0))</f>
        <v>42.29</v>
      </c>
      <c r="H1075">
        <f>INDEX(DISCA!B:B,MATCH(Data!A1075,DISCA!A:A,0))</f>
        <v>41.88</v>
      </c>
      <c r="I1075">
        <f>INDEX(GSX!B:B,MATCH(Data!A1075,GSX!A:A,0))</f>
        <v>29.78</v>
      </c>
      <c r="J1075">
        <f>INDEX(NDX!B:B,MATCH(Data!A1075,NDX!A:A,0))</f>
        <v>13758.5</v>
      </c>
      <c r="K1075">
        <f>INDEX('S&amp;P'!B:B,MATCH(Data!A1075,'S&amp;P'!A:A,0))</f>
        <v>4097.17</v>
      </c>
    </row>
    <row r="1076" spans="1:11" x14ac:dyDescent="0.25">
      <c r="A1076" s="1">
        <v>44293</v>
      </c>
      <c r="B1076">
        <f>INDEX(BIDU!B:B,MATCH(Data!A1076,BIDU!A:A,0))</f>
        <v>222</v>
      </c>
      <c r="C1076">
        <f>INDEX(TME!B:B,MATCH(Data!A1076,TME!A:A,0))</f>
        <v>19.649999999999999</v>
      </c>
      <c r="D1076">
        <f>INDEX(VIPS!B:B,MATCH(Data!A1076,VIPS!A:A,0))</f>
        <v>29.51</v>
      </c>
      <c r="E1076">
        <f>INDEX(FTCH!B:B,MATCH(Data!A1076,FTCH!A:A,0))</f>
        <v>50.299999</v>
      </c>
      <c r="F1076">
        <f>INDEX(IQ!B:B,MATCH(Data!A1076,IQ!A:A,0))</f>
        <v>17.600000000000001</v>
      </c>
      <c r="G1076">
        <f>INDEX(Para!B:B,MATCH(Data!A1076,Para!A:A,0))</f>
        <v>43.89</v>
      </c>
      <c r="H1076">
        <f>INDEX(DISCA!B:B,MATCH(Data!A1076,DISCA!A:A,0))</f>
        <v>43.39</v>
      </c>
      <c r="I1076">
        <f>INDEX(GSX!B:B,MATCH(Data!A1076,GSX!A:A,0))</f>
        <v>30.96</v>
      </c>
      <c r="J1076">
        <f>INDEX(NDX!B:B,MATCH(Data!A1076,NDX!A:A,0))</f>
        <v>13616.7</v>
      </c>
      <c r="K1076">
        <f>INDEX('S&amp;P'!B:B,MATCH(Data!A1076,'S&amp;P'!A:A,0))</f>
        <v>4079.95</v>
      </c>
    </row>
    <row r="1077" spans="1:11" x14ac:dyDescent="0.25">
      <c r="A1077" s="1">
        <v>44292</v>
      </c>
      <c r="B1077">
        <f>INDEX(BIDU!B:B,MATCH(Data!A1077,BIDU!A:A,0))</f>
        <v>226.55</v>
      </c>
      <c r="C1077">
        <f>INDEX(TME!B:B,MATCH(Data!A1077,TME!A:A,0))</f>
        <v>20.16</v>
      </c>
      <c r="D1077">
        <f>INDEX(VIPS!B:B,MATCH(Data!A1077,VIPS!A:A,0))</f>
        <v>31.5</v>
      </c>
      <c r="E1077">
        <f>INDEX(FTCH!B:B,MATCH(Data!A1077,FTCH!A:A,0))</f>
        <v>52.029998999999997</v>
      </c>
      <c r="F1077">
        <f>INDEX(IQ!B:B,MATCH(Data!A1077,IQ!A:A,0))</f>
        <v>18.68</v>
      </c>
      <c r="G1077">
        <f>INDEX(Para!B:B,MATCH(Data!A1077,Para!A:A,0))</f>
        <v>44.35</v>
      </c>
      <c r="H1077">
        <f>INDEX(DISCA!B:B,MATCH(Data!A1077,DISCA!A:A,0))</f>
        <v>43.38</v>
      </c>
      <c r="I1077">
        <f>INDEX(GSX!B:B,MATCH(Data!A1077,GSX!A:A,0))</f>
        <v>32.75</v>
      </c>
      <c r="J1077">
        <f>INDEX(NDX!B:B,MATCH(Data!A1077,NDX!A:A,0))</f>
        <v>13578.46</v>
      </c>
      <c r="K1077">
        <f>INDEX('S&amp;P'!B:B,MATCH(Data!A1077,'S&amp;P'!A:A,0))</f>
        <v>4073.94</v>
      </c>
    </row>
    <row r="1078" spans="1:11" x14ac:dyDescent="0.25">
      <c r="A1078" s="1">
        <v>44291</v>
      </c>
      <c r="B1078">
        <f>INDEX(BIDU!B:B,MATCH(Data!A1078,BIDU!A:A,0))</f>
        <v>222.29</v>
      </c>
      <c r="C1078">
        <f>INDEX(TME!B:B,MATCH(Data!A1078,TME!A:A,0))</f>
        <v>19.03</v>
      </c>
      <c r="D1078">
        <f>INDEX(VIPS!B:B,MATCH(Data!A1078,VIPS!A:A,0))</f>
        <v>29.78</v>
      </c>
      <c r="E1078">
        <f>INDEX(FTCH!B:B,MATCH(Data!A1078,FTCH!A:A,0))</f>
        <v>49.689999</v>
      </c>
      <c r="F1078">
        <f>INDEX(IQ!B:B,MATCH(Data!A1078,IQ!A:A,0))</f>
        <v>16.989999999999998</v>
      </c>
      <c r="G1078">
        <f>INDEX(Para!B:B,MATCH(Data!A1078,Para!A:A,0))</f>
        <v>42.9</v>
      </c>
      <c r="H1078">
        <f>INDEX(DISCA!B:B,MATCH(Data!A1078,DISCA!A:A,0))</f>
        <v>41.64</v>
      </c>
      <c r="I1078">
        <f>INDEX(GSX!B:B,MATCH(Data!A1078,GSX!A:A,0))</f>
        <v>28.76</v>
      </c>
      <c r="J1078">
        <f>INDEX(NDX!B:B,MATCH(Data!A1078,NDX!A:A,0))</f>
        <v>13598.16</v>
      </c>
      <c r="K1078">
        <f>INDEX('S&amp;P'!B:B,MATCH(Data!A1078,'S&amp;P'!A:A,0))</f>
        <v>4077.91</v>
      </c>
    </row>
    <row r="1079" spans="1:11" x14ac:dyDescent="0.25">
      <c r="A1079" s="1">
        <v>44287</v>
      </c>
      <c r="B1079">
        <f>INDEX(BIDU!B:B,MATCH(Data!A1079,BIDU!A:A,0))</f>
        <v>219.7</v>
      </c>
      <c r="C1079">
        <f>INDEX(TME!B:B,MATCH(Data!A1079,TME!A:A,0))</f>
        <v>20.11</v>
      </c>
      <c r="D1079">
        <f>INDEX(VIPS!B:B,MATCH(Data!A1079,VIPS!A:A,0))</f>
        <v>30.14</v>
      </c>
      <c r="E1079">
        <f>INDEX(FTCH!B:B,MATCH(Data!A1079,FTCH!A:A,0))</f>
        <v>52.900002000000001</v>
      </c>
      <c r="F1079">
        <f>INDEX(IQ!B:B,MATCH(Data!A1079,IQ!A:A,0))</f>
        <v>16.64</v>
      </c>
      <c r="G1079">
        <f>INDEX(Para!B:B,MATCH(Data!A1079,Para!A:A,0))</f>
        <v>44.64</v>
      </c>
      <c r="H1079">
        <f>INDEX(DISCA!B:B,MATCH(Data!A1079,DISCA!A:A,0))</f>
        <v>43.31</v>
      </c>
      <c r="I1079">
        <f>INDEX(GSX!B:B,MATCH(Data!A1079,GSX!A:A,0))</f>
        <v>32.18</v>
      </c>
      <c r="J1079">
        <f>INDEX(NDX!B:B,MATCH(Data!A1079,NDX!A:A,0))</f>
        <v>13329.51</v>
      </c>
      <c r="K1079">
        <f>INDEX('S&amp;P'!B:B,MATCH(Data!A1079,'S&amp;P'!A:A,0))</f>
        <v>4019.87</v>
      </c>
    </row>
    <row r="1080" spans="1:11" x14ac:dyDescent="0.25">
      <c r="A1080" s="1">
        <v>44286</v>
      </c>
      <c r="B1080">
        <f>INDEX(BIDU!B:B,MATCH(Data!A1080,BIDU!A:A,0))</f>
        <v>217.55</v>
      </c>
      <c r="C1080">
        <f>INDEX(TME!B:B,MATCH(Data!A1080,TME!A:A,0))</f>
        <v>20.49</v>
      </c>
      <c r="D1080">
        <f>INDEX(VIPS!B:B,MATCH(Data!A1080,VIPS!A:A,0))</f>
        <v>29.86</v>
      </c>
      <c r="E1080">
        <f>INDEX(FTCH!B:B,MATCH(Data!A1080,FTCH!A:A,0))</f>
        <v>53.02</v>
      </c>
      <c r="F1080">
        <f>INDEX(IQ!B:B,MATCH(Data!A1080,IQ!A:A,0))</f>
        <v>16.62</v>
      </c>
      <c r="G1080">
        <f>INDEX(Para!B:B,MATCH(Data!A1080,Para!A:A,0))</f>
        <v>45.1</v>
      </c>
      <c r="H1080">
        <f>INDEX(DISCA!B:B,MATCH(Data!A1080,DISCA!A:A,0))</f>
        <v>43.46</v>
      </c>
      <c r="I1080">
        <f>INDEX(GSX!B:B,MATCH(Data!A1080,GSX!A:A,0))</f>
        <v>33.880000000000003</v>
      </c>
      <c r="J1080">
        <f>INDEX(NDX!B:B,MATCH(Data!A1080,NDX!A:A,0))</f>
        <v>13091.44</v>
      </c>
      <c r="K1080">
        <f>INDEX('S&amp;P'!B:B,MATCH(Data!A1080,'S&amp;P'!A:A,0))</f>
        <v>3972.89</v>
      </c>
    </row>
    <row r="1081" spans="1:11" x14ac:dyDescent="0.25">
      <c r="A1081" s="1">
        <v>44285</v>
      </c>
      <c r="B1081">
        <f>INDEX(BIDU!B:B,MATCH(Data!A1081,BIDU!A:A,0))</f>
        <v>218.23</v>
      </c>
      <c r="C1081">
        <f>INDEX(TME!B:B,MATCH(Data!A1081,TME!A:A,0))</f>
        <v>21.34</v>
      </c>
      <c r="D1081">
        <f>INDEX(VIPS!B:B,MATCH(Data!A1081,VIPS!A:A,0))</f>
        <v>30.93</v>
      </c>
      <c r="E1081">
        <f>INDEX(FTCH!B:B,MATCH(Data!A1081,FTCH!A:A,0))</f>
        <v>51.93</v>
      </c>
      <c r="F1081">
        <f>INDEX(IQ!B:B,MATCH(Data!A1081,IQ!A:A,0))</f>
        <v>17.21</v>
      </c>
      <c r="G1081">
        <f>INDEX(Para!B:B,MATCH(Data!A1081,Para!A:A,0))</f>
        <v>46.61</v>
      </c>
      <c r="H1081">
        <f>INDEX(DISCA!B:B,MATCH(Data!A1081,DISCA!A:A,0))</f>
        <v>43.44</v>
      </c>
      <c r="I1081">
        <f>INDEX(GSX!B:B,MATCH(Data!A1081,GSX!A:A,0))</f>
        <v>33.29</v>
      </c>
      <c r="J1081">
        <f>INDEX(NDX!B:B,MATCH(Data!A1081,NDX!A:A,0))</f>
        <v>12896.53</v>
      </c>
      <c r="K1081">
        <f>INDEX('S&amp;P'!B:B,MATCH(Data!A1081,'S&amp;P'!A:A,0))</f>
        <v>3958.55</v>
      </c>
    </row>
    <row r="1082" spans="1:11" x14ac:dyDescent="0.25">
      <c r="A1082" s="1">
        <v>44284</v>
      </c>
      <c r="B1082">
        <f>INDEX(BIDU!B:B,MATCH(Data!A1082,BIDU!A:A,0))</f>
        <v>204.7</v>
      </c>
      <c r="C1082">
        <f>INDEX(TME!B:B,MATCH(Data!A1082,TME!A:A,0))</f>
        <v>20.34</v>
      </c>
      <c r="D1082">
        <f>INDEX(VIPS!B:B,MATCH(Data!A1082,VIPS!A:A,0))</f>
        <v>28.47</v>
      </c>
      <c r="E1082">
        <f>INDEX(FTCH!B:B,MATCH(Data!A1082,FTCH!A:A,0))</f>
        <v>47.720001000000003</v>
      </c>
      <c r="F1082">
        <f>INDEX(IQ!B:B,MATCH(Data!A1082,IQ!A:A,0))</f>
        <v>16.55</v>
      </c>
      <c r="G1082">
        <f>INDEX(Para!B:B,MATCH(Data!A1082,Para!A:A,0))</f>
        <v>45.01</v>
      </c>
      <c r="H1082">
        <f>INDEX(DISCA!B:B,MATCH(Data!A1082,DISCA!A:A,0))</f>
        <v>41.23</v>
      </c>
      <c r="I1082">
        <f>INDEX(GSX!B:B,MATCH(Data!A1082,GSX!A:A,0))</f>
        <v>31.78</v>
      </c>
      <c r="J1082">
        <f>INDEX(NDX!B:B,MATCH(Data!A1082,NDX!A:A,0))</f>
        <v>12965.74</v>
      </c>
      <c r="K1082">
        <f>INDEX('S&amp;P'!B:B,MATCH(Data!A1082,'S&amp;P'!A:A,0))</f>
        <v>3971.09</v>
      </c>
    </row>
    <row r="1083" spans="1:11" x14ac:dyDescent="0.25">
      <c r="A1083" s="1">
        <v>44281</v>
      </c>
      <c r="B1083">
        <f>INDEX(BIDU!B:B,MATCH(Data!A1083,BIDU!A:A,0))</f>
        <v>208.61</v>
      </c>
      <c r="C1083">
        <f>INDEX(TME!B:B,MATCH(Data!A1083,TME!A:A,0))</f>
        <v>20.100000000000001</v>
      </c>
      <c r="D1083">
        <f>INDEX(VIPS!B:B,MATCH(Data!A1083,VIPS!A:A,0))</f>
        <v>31.19</v>
      </c>
      <c r="E1083">
        <f>INDEX(FTCH!B:B,MATCH(Data!A1083,FTCH!A:A,0))</f>
        <v>50.939999</v>
      </c>
      <c r="F1083">
        <f>INDEX(IQ!B:B,MATCH(Data!A1083,IQ!A:A,0))</f>
        <v>17.43</v>
      </c>
      <c r="G1083">
        <f>INDEX(Para!B:B,MATCH(Data!A1083,Para!A:A,0))</f>
        <v>48.23</v>
      </c>
      <c r="H1083">
        <f>INDEX(DISCA!B:B,MATCH(Data!A1083,DISCA!A:A,0))</f>
        <v>41.9</v>
      </c>
      <c r="I1083">
        <f>INDEX(GSX!B:B,MATCH(Data!A1083,GSX!A:A,0))</f>
        <v>39.01</v>
      </c>
      <c r="J1083">
        <f>INDEX(NDX!B:B,MATCH(Data!A1083,NDX!A:A,0))</f>
        <v>12979.12</v>
      </c>
      <c r="K1083">
        <f>INDEX('S&amp;P'!B:B,MATCH(Data!A1083,'S&amp;P'!A:A,0))</f>
        <v>3974.54</v>
      </c>
    </row>
    <row r="1084" spans="1:11" x14ac:dyDescent="0.25">
      <c r="A1084" s="1">
        <v>44280</v>
      </c>
      <c r="B1084">
        <f>INDEX(BIDU!B:B,MATCH(Data!A1084,BIDU!A:A,0))</f>
        <v>204.57</v>
      </c>
      <c r="C1084">
        <f>INDEX(TME!B:B,MATCH(Data!A1084,TME!A:A,0))</f>
        <v>20.36</v>
      </c>
      <c r="D1084">
        <f>INDEX(VIPS!B:B,MATCH(Data!A1084,VIPS!A:A,0))</f>
        <v>31.95</v>
      </c>
      <c r="E1084">
        <f>INDEX(FTCH!B:B,MATCH(Data!A1084,FTCH!A:A,0))</f>
        <v>51.810001</v>
      </c>
      <c r="F1084">
        <f>INDEX(IQ!B:B,MATCH(Data!A1084,IQ!A:A,0))</f>
        <v>20.079999999999998</v>
      </c>
      <c r="G1084">
        <f>INDEX(Para!B:B,MATCH(Data!A1084,Para!A:A,0))</f>
        <v>66.349999999999994</v>
      </c>
      <c r="H1084">
        <f>INDEX(DISCA!B:B,MATCH(Data!A1084,DISCA!A:A,0))</f>
        <v>57.75</v>
      </c>
      <c r="I1084">
        <f>INDEX(GSX!B:B,MATCH(Data!A1084,GSX!A:A,0))</f>
        <v>66.75</v>
      </c>
      <c r="J1084">
        <f>INDEX(NDX!B:B,MATCH(Data!A1084,NDX!A:A,0))</f>
        <v>12780.51</v>
      </c>
      <c r="K1084">
        <f>INDEX('S&amp;P'!B:B,MATCH(Data!A1084,'S&amp;P'!A:A,0))</f>
        <v>3909.52</v>
      </c>
    </row>
    <row r="1085" spans="1:11" x14ac:dyDescent="0.25">
      <c r="A1085" s="1">
        <v>44279</v>
      </c>
      <c r="B1085">
        <f>INDEX(BIDU!B:B,MATCH(Data!A1085,BIDU!A:A,0))</f>
        <v>239.19</v>
      </c>
      <c r="C1085">
        <f>INDEX(TME!B:B,MATCH(Data!A1085,TME!A:A,0))</f>
        <v>23.18</v>
      </c>
      <c r="D1085">
        <f>INDEX(VIPS!B:B,MATCH(Data!A1085,VIPS!A:A,0))</f>
        <v>35.81</v>
      </c>
      <c r="E1085">
        <f>INDEX(FTCH!B:B,MATCH(Data!A1085,FTCH!A:A,0))</f>
        <v>54</v>
      </c>
      <c r="F1085">
        <f>INDEX(IQ!B:B,MATCH(Data!A1085,IQ!A:A,0))</f>
        <v>23.17</v>
      </c>
      <c r="G1085">
        <f>INDEX(Para!B:B,MATCH(Data!A1085,Para!A:A,0))</f>
        <v>70.099999999999994</v>
      </c>
      <c r="H1085">
        <f>INDEX(DISCA!B:B,MATCH(Data!A1085,DISCA!A:A,0))</f>
        <v>61.94</v>
      </c>
      <c r="I1085">
        <f>INDEX(GSX!B:B,MATCH(Data!A1085,GSX!A:A,0))</f>
        <v>69.5</v>
      </c>
      <c r="J1085">
        <f>INDEX(NDX!B:B,MATCH(Data!A1085,NDX!A:A,0))</f>
        <v>12798.88</v>
      </c>
      <c r="K1085">
        <f>INDEX('S&amp;P'!B:B,MATCH(Data!A1085,'S&amp;P'!A:A,0))</f>
        <v>3889.14</v>
      </c>
    </row>
    <row r="1086" spans="1:11" x14ac:dyDescent="0.25">
      <c r="A1086" s="1">
        <v>44278</v>
      </c>
      <c r="B1086">
        <f>INDEX(BIDU!B:B,MATCH(Data!A1086,BIDU!A:A,0))</f>
        <v>261.55</v>
      </c>
      <c r="C1086">
        <f>INDEX(TME!B:B,MATCH(Data!A1086,TME!A:A,0))</f>
        <v>31.79</v>
      </c>
      <c r="D1086">
        <f>INDEX(VIPS!B:B,MATCH(Data!A1086,VIPS!A:A,0))</f>
        <v>45.58</v>
      </c>
      <c r="E1086">
        <f>INDEX(FTCH!B:B,MATCH(Data!A1086,FTCH!A:A,0))</f>
        <v>58.959999000000003</v>
      </c>
      <c r="F1086">
        <f>INDEX(IQ!B:B,MATCH(Data!A1086,IQ!A:A,0))</f>
        <v>28.91</v>
      </c>
      <c r="G1086">
        <f>INDEX(Para!B:B,MATCH(Data!A1086,Para!A:A,0))</f>
        <v>91.25</v>
      </c>
      <c r="H1086">
        <f>INDEX(DISCA!B:B,MATCH(Data!A1086,DISCA!A:A,0))</f>
        <v>71.680000000000007</v>
      </c>
      <c r="I1086">
        <f>INDEX(GSX!B:B,MATCH(Data!A1086,GSX!A:A,0))</f>
        <v>73.44</v>
      </c>
      <c r="J1086">
        <f>INDEX(NDX!B:B,MATCH(Data!A1086,NDX!A:A,0))</f>
        <v>13017.79</v>
      </c>
      <c r="K1086">
        <f>INDEX('S&amp;P'!B:B,MATCH(Data!A1086,'S&amp;P'!A:A,0))</f>
        <v>3910.52</v>
      </c>
    </row>
    <row r="1087" spans="1:11" x14ac:dyDescent="0.25">
      <c r="A1087" s="1">
        <v>44277</v>
      </c>
      <c r="B1087">
        <f>INDEX(BIDU!B:B,MATCH(Data!A1087,BIDU!A:A,0))</f>
        <v>266.13</v>
      </c>
      <c r="C1087">
        <f>INDEX(TME!B:B,MATCH(Data!A1087,TME!A:A,0))</f>
        <v>30.87</v>
      </c>
      <c r="D1087">
        <f>INDEX(VIPS!B:B,MATCH(Data!A1087,VIPS!A:A,0))</f>
        <v>45.25</v>
      </c>
      <c r="E1087">
        <f>INDEX(FTCH!B:B,MATCH(Data!A1087,FTCH!A:A,0))</f>
        <v>62</v>
      </c>
      <c r="F1087">
        <f>INDEX(IQ!B:B,MATCH(Data!A1087,IQ!A:A,0))</f>
        <v>28.04</v>
      </c>
      <c r="G1087">
        <f>INDEX(Para!B:B,MATCH(Data!A1087,Para!A:A,0))</f>
        <v>100.34</v>
      </c>
      <c r="H1087">
        <f>INDEX(DISCA!B:B,MATCH(Data!A1087,DISCA!A:A,0))</f>
        <v>74.650000000000006</v>
      </c>
      <c r="I1087">
        <f>INDEX(GSX!B:B,MATCH(Data!A1087,GSX!A:A,0))</f>
        <v>83.79</v>
      </c>
      <c r="J1087">
        <f>INDEX(NDX!B:B,MATCH(Data!A1087,NDX!A:A,0))</f>
        <v>13086.51</v>
      </c>
      <c r="K1087">
        <f>INDEX('S&amp;P'!B:B,MATCH(Data!A1087,'S&amp;P'!A:A,0))</f>
        <v>3940.59</v>
      </c>
    </row>
    <row r="1088" spans="1:11" x14ac:dyDescent="0.25">
      <c r="A1088" s="1">
        <v>44274</v>
      </c>
      <c r="B1088">
        <f>INDEX(BIDU!B:B,MATCH(Data!A1088,BIDU!A:A,0))</f>
        <v>257.47000000000003</v>
      </c>
      <c r="C1088">
        <f>INDEX(TME!B:B,MATCH(Data!A1088,TME!A:A,0))</f>
        <v>30.42</v>
      </c>
      <c r="D1088">
        <f>INDEX(VIPS!B:B,MATCH(Data!A1088,VIPS!A:A,0))</f>
        <v>45.45</v>
      </c>
      <c r="E1088">
        <f>INDEX(FTCH!B:B,MATCH(Data!A1088,FTCH!A:A,0))</f>
        <v>59.880001</v>
      </c>
      <c r="F1088">
        <f>INDEX(IQ!B:B,MATCH(Data!A1088,IQ!A:A,0))</f>
        <v>27.77</v>
      </c>
      <c r="G1088">
        <f>INDEX(Para!B:B,MATCH(Data!A1088,Para!A:A,0))</f>
        <v>97.35</v>
      </c>
      <c r="H1088">
        <f>INDEX(DISCA!B:B,MATCH(Data!A1088,DISCA!A:A,0))</f>
        <v>77.27</v>
      </c>
      <c r="I1088">
        <f>INDEX(GSX!B:B,MATCH(Data!A1088,GSX!A:A,0))</f>
        <v>86.6</v>
      </c>
      <c r="J1088">
        <f>INDEX(NDX!B:B,MATCH(Data!A1088,NDX!A:A,0))</f>
        <v>12866.99</v>
      </c>
      <c r="K1088">
        <f>INDEX('S&amp;P'!B:B,MATCH(Data!A1088,'S&amp;P'!A:A,0))</f>
        <v>3913.1</v>
      </c>
    </row>
    <row r="1089" spans="1:11" x14ac:dyDescent="0.25">
      <c r="A1089" s="1">
        <v>44273</v>
      </c>
      <c r="B1089">
        <f>INDEX(BIDU!B:B,MATCH(Data!A1089,BIDU!A:A,0))</f>
        <v>264.85000000000002</v>
      </c>
      <c r="C1089">
        <f>INDEX(TME!B:B,MATCH(Data!A1089,TME!A:A,0))</f>
        <v>28.52</v>
      </c>
      <c r="D1089">
        <f>INDEX(VIPS!B:B,MATCH(Data!A1089,VIPS!A:A,0))</f>
        <v>44.46</v>
      </c>
      <c r="E1089">
        <f>INDEX(FTCH!B:B,MATCH(Data!A1089,FTCH!A:A,0))</f>
        <v>59.5</v>
      </c>
      <c r="F1089">
        <f>INDEX(IQ!B:B,MATCH(Data!A1089,IQ!A:A,0))</f>
        <v>26.63</v>
      </c>
      <c r="G1089">
        <f>INDEX(Para!B:B,MATCH(Data!A1089,Para!A:A,0))</f>
        <v>96.76</v>
      </c>
      <c r="H1089">
        <f>INDEX(DISCA!B:B,MATCH(Data!A1089,DISCA!A:A,0))</f>
        <v>75.95</v>
      </c>
      <c r="I1089">
        <f>INDEX(GSX!B:B,MATCH(Data!A1089,GSX!A:A,0))</f>
        <v>89.68</v>
      </c>
      <c r="J1089">
        <f>INDEX(NDX!B:B,MATCH(Data!A1089,NDX!A:A,0))</f>
        <v>12789.14</v>
      </c>
      <c r="K1089">
        <f>INDEX('S&amp;P'!B:B,MATCH(Data!A1089,'S&amp;P'!A:A,0))</f>
        <v>3915.46</v>
      </c>
    </row>
    <row r="1090" spans="1:11" x14ac:dyDescent="0.25">
      <c r="A1090" s="1">
        <v>44272</v>
      </c>
      <c r="B1090">
        <f>INDEX(BIDU!B:B,MATCH(Data!A1090,BIDU!A:A,0))</f>
        <v>277.13</v>
      </c>
      <c r="C1090">
        <f>INDEX(TME!B:B,MATCH(Data!A1090,TME!A:A,0))</f>
        <v>27.9</v>
      </c>
      <c r="D1090">
        <f>INDEX(VIPS!B:B,MATCH(Data!A1090,VIPS!A:A,0))</f>
        <v>44.11</v>
      </c>
      <c r="E1090">
        <f>INDEX(FTCH!B:B,MATCH(Data!A1090,FTCH!A:A,0))</f>
        <v>60.77</v>
      </c>
      <c r="F1090">
        <f>INDEX(IQ!B:B,MATCH(Data!A1090,IQ!A:A,0))</f>
        <v>26.03</v>
      </c>
      <c r="G1090">
        <f>INDEX(Para!B:B,MATCH(Data!A1090,Para!A:A,0))</f>
        <v>92.34</v>
      </c>
      <c r="H1090">
        <f>INDEX(DISCA!B:B,MATCH(Data!A1090,DISCA!A:A,0))</f>
        <v>74.069999999999993</v>
      </c>
      <c r="I1090">
        <f>INDEX(GSX!B:B,MATCH(Data!A1090,GSX!A:A,0))</f>
        <v>92.67</v>
      </c>
      <c r="J1090">
        <f>INDEX(NDX!B:B,MATCH(Data!A1090,NDX!A:A,0))</f>
        <v>13202.38</v>
      </c>
      <c r="K1090">
        <f>INDEX('S&amp;P'!B:B,MATCH(Data!A1090,'S&amp;P'!A:A,0))</f>
        <v>3974.12</v>
      </c>
    </row>
    <row r="1091" spans="1:11" x14ac:dyDescent="0.25">
      <c r="A1091" s="1">
        <v>44271</v>
      </c>
      <c r="B1091">
        <f>INDEX(BIDU!B:B,MATCH(Data!A1091,BIDU!A:A,0))</f>
        <v>266.77999999999997</v>
      </c>
      <c r="C1091">
        <f>INDEX(TME!B:B,MATCH(Data!A1091,TME!A:A,0))</f>
        <v>26.45</v>
      </c>
      <c r="D1091">
        <f>INDEX(VIPS!B:B,MATCH(Data!A1091,VIPS!A:A,0))</f>
        <v>42.92</v>
      </c>
      <c r="E1091">
        <f>INDEX(FTCH!B:B,MATCH(Data!A1091,FTCH!A:A,0))</f>
        <v>59.25</v>
      </c>
      <c r="F1091">
        <f>INDEX(IQ!B:B,MATCH(Data!A1091,IQ!A:A,0))</f>
        <v>25.5</v>
      </c>
      <c r="G1091">
        <f>INDEX(Para!B:B,MATCH(Data!A1091,Para!A:A,0))</f>
        <v>96.24</v>
      </c>
      <c r="H1091">
        <f>INDEX(DISCA!B:B,MATCH(Data!A1091,DISCA!A:A,0))</f>
        <v>75.81</v>
      </c>
      <c r="I1091">
        <f>INDEX(GSX!B:B,MATCH(Data!A1091,GSX!A:A,0))</f>
        <v>89.3</v>
      </c>
      <c r="J1091">
        <f>INDEX(NDX!B:B,MATCH(Data!A1091,NDX!A:A,0))</f>
        <v>13152.28</v>
      </c>
      <c r="K1091">
        <f>INDEX('S&amp;P'!B:B,MATCH(Data!A1091,'S&amp;P'!A:A,0))</f>
        <v>3962.71</v>
      </c>
    </row>
    <row r="1092" spans="1:11" x14ac:dyDescent="0.25">
      <c r="A1092" s="1">
        <v>44270</v>
      </c>
      <c r="B1092">
        <f>INDEX(BIDU!B:B,MATCH(Data!A1092,BIDU!A:A,0))</f>
        <v>265.52999999999997</v>
      </c>
      <c r="C1092">
        <f>INDEX(TME!B:B,MATCH(Data!A1092,TME!A:A,0))</f>
        <v>26.36</v>
      </c>
      <c r="D1092">
        <f>INDEX(VIPS!B:B,MATCH(Data!A1092,VIPS!A:A,0))</f>
        <v>41.7</v>
      </c>
      <c r="E1092">
        <f>INDEX(FTCH!B:B,MATCH(Data!A1092,FTCH!A:A,0))</f>
        <v>58.259998000000003</v>
      </c>
      <c r="F1092">
        <f>INDEX(IQ!B:B,MATCH(Data!A1092,IQ!A:A,0))</f>
        <v>25.14</v>
      </c>
      <c r="G1092">
        <f>INDEX(Para!B:B,MATCH(Data!A1092,Para!A:A,0))</f>
        <v>96.33</v>
      </c>
      <c r="H1092">
        <f>INDEX(DISCA!B:B,MATCH(Data!A1092,DISCA!A:A,0))</f>
        <v>73.67</v>
      </c>
      <c r="I1092">
        <f>INDEX(GSX!B:B,MATCH(Data!A1092,GSX!A:A,0))</f>
        <v>89.16</v>
      </c>
      <c r="J1092">
        <f>INDEX(NDX!B:B,MATCH(Data!A1092,NDX!A:A,0))</f>
        <v>13082.54</v>
      </c>
      <c r="K1092">
        <f>INDEX('S&amp;P'!B:B,MATCH(Data!A1092,'S&amp;P'!A:A,0))</f>
        <v>3968.94</v>
      </c>
    </row>
    <row r="1093" spans="1:11" x14ac:dyDescent="0.25">
      <c r="A1093" s="1">
        <v>44267</v>
      </c>
      <c r="B1093">
        <f>INDEX(BIDU!B:B,MATCH(Data!A1093,BIDU!A:A,0))</f>
        <v>264.25</v>
      </c>
      <c r="C1093">
        <f>INDEX(TME!B:B,MATCH(Data!A1093,TME!A:A,0))</f>
        <v>26.49</v>
      </c>
      <c r="D1093">
        <f>INDEX(VIPS!B:B,MATCH(Data!A1093,VIPS!A:A,0))</f>
        <v>42.2</v>
      </c>
      <c r="E1093">
        <f>INDEX(FTCH!B:B,MATCH(Data!A1093,FTCH!A:A,0))</f>
        <v>59.5</v>
      </c>
      <c r="F1093">
        <f>INDEX(IQ!B:B,MATCH(Data!A1093,IQ!A:A,0))</f>
        <v>26.44</v>
      </c>
      <c r="G1093">
        <f>INDEX(Para!B:B,MATCH(Data!A1093,Para!A:A,0))</f>
        <v>94.94</v>
      </c>
      <c r="H1093">
        <f>INDEX(DISCA!B:B,MATCH(Data!A1093,DISCA!A:A,0))</f>
        <v>71.099999999999994</v>
      </c>
      <c r="I1093">
        <f>INDEX(GSX!B:B,MATCH(Data!A1093,GSX!A:A,0))</f>
        <v>84.88</v>
      </c>
      <c r="J1093">
        <f>INDEX(NDX!B:B,MATCH(Data!A1093,NDX!A:A,0))</f>
        <v>12937.29</v>
      </c>
      <c r="K1093">
        <f>INDEX('S&amp;P'!B:B,MATCH(Data!A1093,'S&amp;P'!A:A,0))</f>
        <v>3943.34</v>
      </c>
    </row>
    <row r="1094" spans="1:11" x14ac:dyDescent="0.25">
      <c r="A1094" s="1">
        <v>44266</v>
      </c>
      <c r="B1094">
        <f>INDEX(BIDU!B:B,MATCH(Data!A1094,BIDU!A:A,0))</f>
        <v>272.38</v>
      </c>
      <c r="C1094">
        <f>INDEX(TME!B:B,MATCH(Data!A1094,TME!A:A,0))</f>
        <v>27.78</v>
      </c>
      <c r="D1094">
        <f>INDEX(VIPS!B:B,MATCH(Data!A1094,VIPS!A:A,0))</f>
        <v>42.41</v>
      </c>
      <c r="E1094">
        <f>INDEX(FTCH!B:B,MATCH(Data!A1094,FTCH!A:A,0))</f>
        <v>59.84</v>
      </c>
      <c r="F1094">
        <f>INDEX(IQ!B:B,MATCH(Data!A1094,IQ!A:A,0))</f>
        <v>27.69</v>
      </c>
      <c r="G1094">
        <f>INDEX(Para!B:B,MATCH(Data!A1094,Para!A:A,0))</f>
        <v>86.28</v>
      </c>
      <c r="H1094">
        <f>INDEX(DISCA!B:B,MATCH(Data!A1094,DISCA!A:A,0))</f>
        <v>66.97</v>
      </c>
      <c r="I1094">
        <f>INDEX(GSX!B:B,MATCH(Data!A1094,GSX!A:A,0))</f>
        <v>82.05</v>
      </c>
      <c r="J1094">
        <f>INDEX(NDX!B:B,MATCH(Data!A1094,NDX!A:A,0))</f>
        <v>13052.9</v>
      </c>
      <c r="K1094">
        <f>INDEX('S&amp;P'!B:B,MATCH(Data!A1094,'S&amp;P'!A:A,0))</f>
        <v>3939.34</v>
      </c>
    </row>
    <row r="1095" spans="1:11" x14ac:dyDescent="0.25">
      <c r="A1095" s="1">
        <v>44265</v>
      </c>
      <c r="B1095">
        <f>INDEX(BIDU!B:B,MATCH(Data!A1095,BIDU!A:A,0))</f>
        <v>255.14</v>
      </c>
      <c r="C1095">
        <f>INDEX(TME!B:B,MATCH(Data!A1095,TME!A:A,0))</f>
        <v>27.35</v>
      </c>
      <c r="D1095">
        <f>INDEX(VIPS!B:B,MATCH(Data!A1095,VIPS!A:A,0))</f>
        <v>42.01</v>
      </c>
      <c r="E1095">
        <f>INDEX(FTCH!B:B,MATCH(Data!A1095,FTCH!A:A,0))</f>
        <v>56.470001000000003</v>
      </c>
      <c r="F1095">
        <f>INDEX(IQ!B:B,MATCH(Data!A1095,IQ!A:A,0))</f>
        <v>27.83</v>
      </c>
      <c r="G1095">
        <f>INDEX(Para!B:B,MATCH(Data!A1095,Para!A:A,0))</f>
        <v>82.89</v>
      </c>
      <c r="H1095">
        <f>INDEX(DISCA!B:B,MATCH(Data!A1095,DISCA!A:A,0))</f>
        <v>65.819999999999993</v>
      </c>
      <c r="I1095">
        <f>INDEX(GSX!B:B,MATCH(Data!A1095,GSX!A:A,0))</f>
        <v>81.010000000000005</v>
      </c>
      <c r="J1095">
        <f>INDEX(NDX!B:B,MATCH(Data!A1095,NDX!A:A,0))</f>
        <v>12752.07</v>
      </c>
      <c r="K1095">
        <f>INDEX('S&amp;P'!B:B,MATCH(Data!A1095,'S&amp;P'!A:A,0))</f>
        <v>3898.81</v>
      </c>
    </row>
    <row r="1096" spans="1:11" x14ac:dyDescent="0.25">
      <c r="A1096" s="1">
        <v>44264</v>
      </c>
      <c r="B1096">
        <f>INDEX(BIDU!B:B,MATCH(Data!A1096,BIDU!A:A,0))</f>
        <v>264.27999999999997</v>
      </c>
      <c r="C1096">
        <f>INDEX(TME!B:B,MATCH(Data!A1096,TME!A:A,0))</f>
        <v>26.69</v>
      </c>
      <c r="D1096">
        <f>INDEX(VIPS!B:B,MATCH(Data!A1096,VIPS!A:A,0))</f>
        <v>41.59</v>
      </c>
      <c r="E1096">
        <f>INDEX(FTCH!B:B,MATCH(Data!A1096,FTCH!A:A,0))</f>
        <v>56.240001999999997</v>
      </c>
      <c r="F1096">
        <f>INDEX(IQ!B:B,MATCH(Data!A1096,IQ!A:A,0))</f>
        <v>27.09</v>
      </c>
      <c r="G1096">
        <f>INDEX(Para!B:B,MATCH(Data!A1096,Para!A:A,0))</f>
        <v>79.66</v>
      </c>
      <c r="H1096">
        <f>INDEX(DISCA!B:B,MATCH(Data!A1096,DISCA!A:A,0))</f>
        <v>63.01</v>
      </c>
      <c r="I1096">
        <f>INDEX(GSX!B:B,MATCH(Data!A1096,GSX!A:A,0))</f>
        <v>88.62</v>
      </c>
      <c r="J1096">
        <f>INDEX(NDX!B:B,MATCH(Data!A1096,NDX!A:A,0))</f>
        <v>12794.49</v>
      </c>
      <c r="K1096">
        <f>INDEX('S&amp;P'!B:B,MATCH(Data!A1096,'S&amp;P'!A:A,0))</f>
        <v>3875.44</v>
      </c>
    </row>
    <row r="1097" spans="1:11" x14ac:dyDescent="0.25">
      <c r="A1097" s="1">
        <v>44263</v>
      </c>
      <c r="B1097">
        <f>INDEX(BIDU!B:B,MATCH(Data!A1097,BIDU!A:A,0))</f>
        <v>232.68</v>
      </c>
      <c r="C1097">
        <f>INDEX(TME!B:B,MATCH(Data!A1097,TME!A:A,0))</f>
        <v>25.32</v>
      </c>
      <c r="D1097">
        <f>INDEX(VIPS!B:B,MATCH(Data!A1097,VIPS!A:A,0))</f>
        <v>40.64</v>
      </c>
      <c r="E1097">
        <f>INDEX(FTCH!B:B,MATCH(Data!A1097,FTCH!A:A,0))</f>
        <v>53.5</v>
      </c>
      <c r="F1097">
        <f>INDEX(IQ!B:B,MATCH(Data!A1097,IQ!A:A,0))</f>
        <v>25.76</v>
      </c>
      <c r="G1097">
        <f>INDEX(Para!B:B,MATCH(Data!A1097,Para!A:A,0))</f>
        <v>83.66</v>
      </c>
      <c r="H1097">
        <f>INDEX(DISCA!B:B,MATCH(Data!A1097,DISCA!A:A,0))</f>
        <v>67.25</v>
      </c>
      <c r="I1097">
        <f>INDEX(GSX!B:B,MATCH(Data!A1097,GSX!A:A,0))</f>
        <v>85.94</v>
      </c>
      <c r="J1097">
        <f>INDEX(NDX!B:B,MATCH(Data!A1097,NDX!A:A,0))</f>
        <v>12299.08</v>
      </c>
      <c r="K1097">
        <f>INDEX('S&amp;P'!B:B,MATCH(Data!A1097,'S&amp;P'!A:A,0))</f>
        <v>3821.35</v>
      </c>
    </row>
    <row r="1098" spans="1:11" x14ac:dyDescent="0.25">
      <c r="A1098" s="1">
        <v>44260</v>
      </c>
      <c r="B1098">
        <f>INDEX(BIDU!B:B,MATCH(Data!A1098,BIDU!A:A,0))</f>
        <v>261.72000000000003</v>
      </c>
      <c r="C1098">
        <f>INDEX(TME!B:B,MATCH(Data!A1098,TME!A:A,0))</f>
        <v>26.15</v>
      </c>
      <c r="D1098">
        <f>INDEX(VIPS!B:B,MATCH(Data!A1098,VIPS!A:A,0))</f>
        <v>41.22</v>
      </c>
      <c r="E1098">
        <f>INDEX(FTCH!B:B,MATCH(Data!A1098,FTCH!A:A,0))</f>
        <v>55.509998000000003</v>
      </c>
      <c r="F1098">
        <f>INDEX(IQ!B:B,MATCH(Data!A1098,IQ!A:A,0))</f>
        <v>26.07</v>
      </c>
      <c r="G1098">
        <f>INDEX(Para!B:B,MATCH(Data!A1098,Para!A:A,0))</f>
        <v>74.239999999999995</v>
      </c>
      <c r="H1098">
        <f>INDEX(DISCA!B:B,MATCH(Data!A1098,DISCA!A:A,0))</f>
        <v>64.25</v>
      </c>
      <c r="I1098">
        <f>INDEX(GSX!B:B,MATCH(Data!A1098,GSX!A:A,0))</f>
        <v>91.39</v>
      </c>
      <c r="J1098">
        <f>INDEX(NDX!B:B,MATCH(Data!A1098,NDX!A:A,0))</f>
        <v>12668.51</v>
      </c>
      <c r="K1098">
        <f>INDEX('S&amp;P'!B:B,MATCH(Data!A1098,'S&amp;P'!A:A,0))</f>
        <v>3841.94</v>
      </c>
    </row>
    <row r="1099" spans="1:11" x14ac:dyDescent="0.25">
      <c r="A1099" s="1">
        <v>44259</v>
      </c>
      <c r="B1099">
        <f>INDEX(BIDU!B:B,MATCH(Data!A1099,BIDU!A:A,0))</f>
        <v>260.58999999999997</v>
      </c>
      <c r="C1099">
        <f>INDEX(TME!B:B,MATCH(Data!A1099,TME!A:A,0))</f>
        <v>25.9</v>
      </c>
      <c r="D1099">
        <f>INDEX(VIPS!B:B,MATCH(Data!A1099,VIPS!A:A,0))</f>
        <v>39.78</v>
      </c>
      <c r="E1099">
        <f>INDEX(FTCH!B:B,MATCH(Data!A1099,FTCH!A:A,0))</f>
        <v>56.029998999999997</v>
      </c>
      <c r="F1099">
        <f>INDEX(IQ!B:B,MATCH(Data!A1099,IQ!A:A,0))</f>
        <v>25.62</v>
      </c>
      <c r="G1099">
        <f>INDEX(Para!B:B,MATCH(Data!A1099,Para!A:A,0))</f>
        <v>71.88</v>
      </c>
      <c r="H1099">
        <f>INDEX(DISCA!B:B,MATCH(Data!A1099,DISCA!A:A,0))</f>
        <v>62.6</v>
      </c>
      <c r="I1099">
        <f>INDEX(GSX!B:B,MATCH(Data!A1099,GSX!A:A,0))</f>
        <v>83.95</v>
      </c>
      <c r="J1099">
        <f>INDEX(NDX!B:B,MATCH(Data!A1099,NDX!A:A,0))</f>
        <v>12464</v>
      </c>
      <c r="K1099">
        <f>INDEX('S&amp;P'!B:B,MATCH(Data!A1099,'S&amp;P'!A:A,0))</f>
        <v>3768.47</v>
      </c>
    </row>
    <row r="1100" spans="1:11" x14ac:dyDescent="0.25">
      <c r="A1100" s="1">
        <v>44258</v>
      </c>
      <c r="B1100">
        <f>INDEX(BIDU!B:B,MATCH(Data!A1100,BIDU!A:A,0))</f>
        <v>277.8</v>
      </c>
      <c r="C1100">
        <f>INDEX(TME!B:B,MATCH(Data!A1100,TME!A:A,0))</f>
        <v>27.65</v>
      </c>
      <c r="D1100">
        <f>INDEX(VIPS!B:B,MATCH(Data!A1100,VIPS!A:A,0))</f>
        <v>40.340000000000003</v>
      </c>
      <c r="E1100">
        <f>INDEX(FTCH!B:B,MATCH(Data!A1100,FTCH!A:A,0))</f>
        <v>58.040000999999997</v>
      </c>
      <c r="F1100">
        <f>INDEX(IQ!B:B,MATCH(Data!A1100,IQ!A:A,0))</f>
        <v>26.39</v>
      </c>
      <c r="G1100">
        <f>INDEX(Para!B:B,MATCH(Data!A1100,Para!A:A,0))</f>
        <v>70.91</v>
      </c>
      <c r="H1100">
        <f>INDEX(DISCA!B:B,MATCH(Data!A1100,DISCA!A:A,0))</f>
        <v>61.45</v>
      </c>
      <c r="I1100">
        <f>INDEX(GSX!B:B,MATCH(Data!A1100,GSX!A:A,0))</f>
        <v>87.01</v>
      </c>
      <c r="J1100">
        <f>INDEX(NDX!B:B,MATCH(Data!A1100,NDX!A:A,0))</f>
        <v>12683.33</v>
      </c>
      <c r="K1100">
        <f>INDEX('S&amp;P'!B:B,MATCH(Data!A1100,'S&amp;P'!A:A,0))</f>
        <v>3819.72</v>
      </c>
    </row>
    <row r="1101" spans="1:11" x14ac:dyDescent="0.25">
      <c r="A1101" s="1">
        <v>44257</v>
      </c>
      <c r="B1101">
        <f>INDEX(BIDU!B:B,MATCH(Data!A1101,BIDU!A:A,0))</f>
        <v>301.93</v>
      </c>
      <c r="C1101">
        <f>INDEX(TME!B:B,MATCH(Data!A1101,TME!A:A,0))</f>
        <v>27.6</v>
      </c>
      <c r="D1101">
        <f>INDEX(VIPS!B:B,MATCH(Data!A1101,VIPS!A:A,0))</f>
        <v>39.08</v>
      </c>
      <c r="E1101">
        <f>INDEX(FTCH!B:B,MATCH(Data!A1101,FTCH!A:A,0))</f>
        <v>59.02</v>
      </c>
      <c r="F1101">
        <f>INDEX(IQ!B:B,MATCH(Data!A1101,IQ!A:A,0))</f>
        <v>25.93</v>
      </c>
      <c r="G1101">
        <f>INDEX(Para!B:B,MATCH(Data!A1101,Para!A:A,0))</f>
        <v>68.72</v>
      </c>
      <c r="H1101">
        <f>INDEX(DISCA!B:B,MATCH(Data!A1101,DISCA!A:A,0))</f>
        <v>59.24</v>
      </c>
      <c r="I1101">
        <f>INDEX(GSX!B:B,MATCH(Data!A1101,GSX!A:A,0))</f>
        <v>98.42</v>
      </c>
      <c r="J1101">
        <f>INDEX(NDX!B:B,MATCH(Data!A1101,NDX!A:A,0))</f>
        <v>13059.95</v>
      </c>
      <c r="K1101">
        <f>INDEX('S&amp;P'!B:B,MATCH(Data!A1101,'S&amp;P'!A:A,0))</f>
        <v>3870.29</v>
      </c>
    </row>
    <row r="1102" spans="1:11" x14ac:dyDescent="0.25">
      <c r="A1102" s="1">
        <v>44256</v>
      </c>
      <c r="B1102">
        <f>INDEX(BIDU!B:B,MATCH(Data!A1102,BIDU!A:A,0))</f>
        <v>295.58</v>
      </c>
      <c r="C1102">
        <f>INDEX(TME!B:B,MATCH(Data!A1102,TME!A:A,0))</f>
        <v>26.93</v>
      </c>
      <c r="D1102">
        <f>INDEX(VIPS!B:B,MATCH(Data!A1102,VIPS!A:A,0))</f>
        <v>38.74</v>
      </c>
      <c r="E1102">
        <f>INDEX(FTCH!B:B,MATCH(Data!A1102,FTCH!A:A,0))</f>
        <v>65.099997999999999</v>
      </c>
      <c r="F1102">
        <f>INDEX(IQ!B:B,MATCH(Data!A1102,IQ!A:A,0))</f>
        <v>25.45</v>
      </c>
      <c r="G1102">
        <f>INDEX(Para!B:B,MATCH(Data!A1102,Para!A:A,0))</f>
        <v>67.13</v>
      </c>
      <c r="H1102">
        <f>INDEX(DISCA!B:B,MATCH(Data!A1102,DISCA!A:A,0))</f>
        <v>58.18</v>
      </c>
      <c r="I1102">
        <f>INDEX(GSX!B:B,MATCH(Data!A1102,GSX!A:A,0))</f>
        <v>104.95</v>
      </c>
      <c r="J1102">
        <f>INDEX(NDX!B:B,MATCH(Data!A1102,NDX!A:A,0))</f>
        <v>13282.95</v>
      </c>
      <c r="K1102">
        <f>INDEX('S&amp;P'!B:B,MATCH(Data!A1102,'S&amp;P'!A:A,0))</f>
        <v>3901.82</v>
      </c>
    </row>
    <row r="1103" spans="1:11" x14ac:dyDescent="0.25">
      <c r="A1103" s="1">
        <v>44253</v>
      </c>
      <c r="B1103">
        <f>INDEX(BIDU!B:B,MATCH(Data!A1103,BIDU!A:A,0))</f>
        <v>283.45999999999998</v>
      </c>
      <c r="C1103">
        <f>INDEX(TME!B:B,MATCH(Data!A1103,TME!A:A,0))</f>
        <v>25.72</v>
      </c>
      <c r="D1103">
        <f>INDEX(VIPS!B:B,MATCH(Data!A1103,VIPS!A:A,0))</f>
        <v>37.32</v>
      </c>
      <c r="E1103">
        <f>INDEX(FTCH!B:B,MATCH(Data!A1103,FTCH!A:A,0))</f>
        <v>65.879997000000003</v>
      </c>
      <c r="F1103">
        <f>INDEX(IQ!B:B,MATCH(Data!A1103,IQ!A:A,0))</f>
        <v>25.33</v>
      </c>
      <c r="G1103">
        <f>INDEX(Para!B:B,MATCH(Data!A1103,Para!A:A,0))</f>
        <v>64.489999999999995</v>
      </c>
      <c r="H1103">
        <f>INDEX(DISCA!B:B,MATCH(Data!A1103,DISCA!A:A,0))</f>
        <v>53.03</v>
      </c>
      <c r="I1103">
        <f>INDEX(GSX!B:B,MATCH(Data!A1103,GSX!A:A,0))</f>
        <v>102.85</v>
      </c>
      <c r="J1103">
        <f>INDEX(NDX!B:B,MATCH(Data!A1103,NDX!A:A,0))</f>
        <v>12909.44</v>
      </c>
      <c r="K1103">
        <f>INDEX('S&amp;P'!B:B,MATCH(Data!A1103,'S&amp;P'!A:A,0))</f>
        <v>3811.15</v>
      </c>
    </row>
    <row r="1104" spans="1:11" x14ac:dyDescent="0.25">
      <c r="A1104" s="1">
        <v>44252</v>
      </c>
      <c r="B1104">
        <f>INDEX(BIDU!B:B,MATCH(Data!A1104,BIDU!A:A,0))</f>
        <v>294.2</v>
      </c>
      <c r="C1104">
        <f>INDEX(TME!B:B,MATCH(Data!A1104,TME!A:A,0))</f>
        <v>26.03</v>
      </c>
      <c r="D1104">
        <f>INDEX(VIPS!B:B,MATCH(Data!A1104,VIPS!A:A,0))</f>
        <v>38.450000000000003</v>
      </c>
      <c r="E1104">
        <f>INDEX(FTCH!B:B,MATCH(Data!A1104,FTCH!A:A,0))</f>
        <v>63.810001</v>
      </c>
      <c r="F1104">
        <f>INDEX(IQ!B:B,MATCH(Data!A1104,IQ!A:A,0))</f>
        <v>25.26</v>
      </c>
      <c r="G1104">
        <f>INDEX(Para!B:B,MATCH(Data!A1104,Para!A:A,0))</f>
        <v>62.5</v>
      </c>
      <c r="H1104">
        <f>INDEX(DISCA!B:B,MATCH(Data!A1104,DISCA!A:A,0))</f>
        <v>51.32</v>
      </c>
      <c r="I1104">
        <f>INDEX(GSX!B:B,MATCH(Data!A1104,GSX!A:A,0))</f>
        <v>101.92</v>
      </c>
      <c r="J1104">
        <f>INDEX(NDX!B:B,MATCH(Data!A1104,NDX!A:A,0))</f>
        <v>12828.31</v>
      </c>
      <c r="K1104">
        <f>INDEX('S&amp;P'!B:B,MATCH(Data!A1104,'S&amp;P'!A:A,0))</f>
        <v>3829.34</v>
      </c>
    </row>
    <row r="1105" spans="1:11" x14ac:dyDescent="0.25">
      <c r="A1105" s="1">
        <v>44251</v>
      </c>
      <c r="B1105">
        <f>INDEX(BIDU!B:B,MATCH(Data!A1105,BIDU!A:A,0))</f>
        <v>304.01</v>
      </c>
      <c r="C1105">
        <f>INDEX(TME!B:B,MATCH(Data!A1105,TME!A:A,0))</f>
        <v>26.32</v>
      </c>
      <c r="D1105">
        <f>INDEX(VIPS!B:B,MATCH(Data!A1105,VIPS!A:A,0))</f>
        <v>36.159999999999997</v>
      </c>
      <c r="E1105">
        <f>INDEX(FTCH!B:B,MATCH(Data!A1105,FTCH!A:A,0))</f>
        <v>66.569999999999993</v>
      </c>
      <c r="F1105">
        <f>INDEX(IQ!B:B,MATCH(Data!A1105,IQ!A:A,0))</f>
        <v>24.87</v>
      </c>
      <c r="G1105">
        <f>INDEX(Para!B:B,MATCH(Data!A1105,Para!A:A,0))</f>
        <v>65.599999999999994</v>
      </c>
      <c r="H1105">
        <f>INDEX(DISCA!B:B,MATCH(Data!A1105,DISCA!A:A,0))</f>
        <v>51.86</v>
      </c>
      <c r="I1105">
        <f>INDEX(GSX!B:B,MATCH(Data!A1105,GSX!A:A,0))</f>
        <v>95.04</v>
      </c>
      <c r="J1105">
        <f>INDEX(NDX!B:B,MATCH(Data!A1105,NDX!A:A,0))</f>
        <v>13302.19</v>
      </c>
      <c r="K1105">
        <f>INDEX('S&amp;P'!B:B,MATCH(Data!A1105,'S&amp;P'!A:A,0))</f>
        <v>3925.43</v>
      </c>
    </row>
    <row r="1106" spans="1:11" x14ac:dyDescent="0.25">
      <c r="A1106" s="1">
        <v>44250</v>
      </c>
      <c r="B1106">
        <f>INDEX(BIDU!B:B,MATCH(Data!A1106,BIDU!A:A,0))</f>
        <v>322.61</v>
      </c>
      <c r="C1106">
        <f>INDEX(TME!B:B,MATCH(Data!A1106,TME!A:A,0))</f>
        <v>25.67</v>
      </c>
      <c r="D1106">
        <f>INDEX(VIPS!B:B,MATCH(Data!A1106,VIPS!A:A,0))</f>
        <v>36.42</v>
      </c>
      <c r="E1106">
        <f>INDEX(FTCH!B:B,MATCH(Data!A1106,FTCH!A:A,0))</f>
        <v>66.510002</v>
      </c>
      <c r="F1106">
        <f>INDEX(IQ!B:B,MATCH(Data!A1106,IQ!A:A,0))</f>
        <v>24.75</v>
      </c>
      <c r="G1106">
        <f>INDEX(Para!B:B,MATCH(Data!A1106,Para!A:A,0))</f>
        <v>64.37</v>
      </c>
      <c r="H1106">
        <f>INDEX(DISCA!B:B,MATCH(Data!A1106,DISCA!A:A,0))</f>
        <v>52.95</v>
      </c>
      <c r="I1106">
        <f>INDEX(GSX!B:B,MATCH(Data!A1106,GSX!A:A,0))</f>
        <v>97.51</v>
      </c>
      <c r="J1106">
        <f>INDEX(NDX!B:B,MATCH(Data!A1106,NDX!A:A,0))</f>
        <v>13194.71</v>
      </c>
      <c r="K1106">
        <f>INDEX('S&amp;P'!B:B,MATCH(Data!A1106,'S&amp;P'!A:A,0))</f>
        <v>3881.37</v>
      </c>
    </row>
    <row r="1107" spans="1:11" x14ac:dyDescent="0.25">
      <c r="A1107" s="1">
        <v>44249</v>
      </c>
      <c r="B1107">
        <f>INDEX(BIDU!B:B,MATCH(Data!A1107,BIDU!A:A,0))</f>
        <v>335.79</v>
      </c>
      <c r="C1107">
        <f>INDEX(TME!B:B,MATCH(Data!A1107,TME!A:A,0))</f>
        <v>24.87</v>
      </c>
      <c r="D1107">
        <f>INDEX(VIPS!B:B,MATCH(Data!A1107,VIPS!A:A,0))</f>
        <v>36.479999999999997</v>
      </c>
      <c r="E1107">
        <f>INDEX(FTCH!B:B,MATCH(Data!A1107,FTCH!A:A,0))</f>
        <v>67.980002999999996</v>
      </c>
      <c r="F1107">
        <f>INDEX(IQ!B:B,MATCH(Data!A1107,IQ!A:A,0))</f>
        <v>23.88</v>
      </c>
      <c r="G1107">
        <f>INDEX(Para!B:B,MATCH(Data!A1107,Para!A:A,0))</f>
        <v>66.14</v>
      </c>
      <c r="H1107">
        <f>INDEX(DISCA!B:B,MATCH(Data!A1107,DISCA!A:A,0))</f>
        <v>55.29</v>
      </c>
      <c r="I1107">
        <f>INDEX(GSX!B:B,MATCH(Data!A1107,GSX!A:A,0))</f>
        <v>98.77</v>
      </c>
      <c r="J1107">
        <f>INDEX(NDX!B:B,MATCH(Data!A1107,NDX!A:A,0))</f>
        <v>13223.74</v>
      </c>
      <c r="K1107">
        <f>INDEX('S&amp;P'!B:B,MATCH(Data!A1107,'S&amp;P'!A:A,0))</f>
        <v>3876.5</v>
      </c>
    </row>
    <row r="1108" spans="1:11" x14ac:dyDescent="0.25">
      <c r="A1108" s="1">
        <v>44246</v>
      </c>
      <c r="B1108">
        <f>INDEX(BIDU!B:B,MATCH(Data!A1108,BIDU!A:A,0))</f>
        <v>339.91</v>
      </c>
      <c r="C1108">
        <f>INDEX(TME!B:B,MATCH(Data!A1108,TME!A:A,0))</f>
        <v>26.84</v>
      </c>
      <c r="D1108">
        <f>INDEX(VIPS!B:B,MATCH(Data!A1108,VIPS!A:A,0))</f>
        <v>36.229999999999997</v>
      </c>
      <c r="E1108">
        <f>INDEX(FTCH!B:B,MATCH(Data!A1108,FTCH!A:A,0))</f>
        <v>73.349997999999999</v>
      </c>
      <c r="F1108">
        <f>INDEX(IQ!B:B,MATCH(Data!A1108,IQ!A:A,0))</f>
        <v>24.72</v>
      </c>
      <c r="G1108">
        <f>INDEX(Para!B:B,MATCH(Data!A1108,Para!A:A,0))</f>
        <v>62.69</v>
      </c>
      <c r="H1108">
        <f>INDEX(DISCA!B:B,MATCH(Data!A1108,DISCA!A:A,0))</f>
        <v>50.79</v>
      </c>
      <c r="I1108">
        <f>INDEX(GSX!B:B,MATCH(Data!A1108,GSX!A:A,0))</f>
        <v>103.27</v>
      </c>
      <c r="J1108">
        <f>INDEX(NDX!B:B,MATCH(Data!A1108,NDX!A:A,0))</f>
        <v>13580.78</v>
      </c>
      <c r="K1108">
        <f>INDEX('S&amp;P'!B:B,MATCH(Data!A1108,'S&amp;P'!A:A,0))</f>
        <v>3906.71</v>
      </c>
    </row>
    <row r="1109" spans="1:11" x14ac:dyDescent="0.25">
      <c r="A1109" s="1">
        <v>44245</v>
      </c>
      <c r="B1109">
        <f>INDEX(BIDU!B:B,MATCH(Data!A1109,BIDU!A:A,0))</f>
        <v>298.01</v>
      </c>
      <c r="C1109">
        <f>INDEX(TME!B:B,MATCH(Data!A1109,TME!A:A,0))</f>
        <v>26.81</v>
      </c>
      <c r="D1109">
        <f>INDEX(VIPS!B:B,MATCH(Data!A1109,VIPS!A:A,0))</f>
        <v>34.36</v>
      </c>
      <c r="E1109">
        <f>INDEX(FTCH!B:B,MATCH(Data!A1109,FTCH!A:A,0))</f>
        <v>69.099997999999999</v>
      </c>
      <c r="F1109">
        <f>INDEX(IQ!B:B,MATCH(Data!A1109,IQ!A:A,0))</f>
        <v>25.61</v>
      </c>
      <c r="G1109">
        <f>INDEX(Para!B:B,MATCH(Data!A1109,Para!A:A,0))</f>
        <v>62.15</v>
      </c>
      <c r="H1109">
        <f>INDEX(DISCA!B:B,MATCH(Data!A1109,DISCA!A:A,0))</f>
        <v>49.71</v>
      </c>
      <c r="I1109">
        <f>INDEX(GSX!B:B,MATCH(Data!A1109,GSX!A:A,0))</f>
        <v>100.69</v>
      </c>
      <c r="J1109">
        <f>INDEX(NDX!B:B,MATCH(Data!A1109,NDX!A:A,0))</f>
        <v>13637.51</v>
      </c>
      <c r="K1109">
        <f>INDEX('S&amp;P'!B:B,MATCH(Data!A1109,'S&amp;P'!A:A,0))</f>
        <v>3913.97</v>
      </c>
    </row>
    <row r="1110" spans="1:11" x14ac:dyDescent="0.25">
      <c r="A1110" s="1">
        <v>44244</v>
      </c>
      <c r="B1110">
        <f>INDEX(BIDU!B:B,MATCH(Data!A1110,BIDU!A:A,0))</f>
        <v>308.68</v>
      </c>
      <c r="C1110">
        <f>INDEX(TME!B:B,MATCH(Data!A1110,TME!A:A,0))</f>
        <v>26.64</v>
      </c>
      <c r="D1110">
        <f>INDEX(VIPS!B:B,MATCH(Data!A1110,VIPS!A:A,0))</f>
        <v>34.5</v>
      </c>
      <c r="E1110">
        <f>INDEX(FTCH!B:B,MATCH(Data!A1110,FTCH!A:A,0))</f>
        <v>67.989998</v>
      </c>
      <c r="F1110">
        <f>INDEX(IQ!B:B,MATCH(Data!A1110,IQ!A:A,0))</f>
        <v>24.98</v>
      </c>
      <c r="G1110">
        <f>INDEX(Para!B:B,MATCH(Data!A1110,Para!A:A,0))</f>
        <v>61</v>
      </c>
      <c r="H1110">
        <f>INDEX(DISCA!B:B,MATCH(Data!A1110,DISCA!A:A,0))</f>
        <v>49.36</v>
      </c>
      <c r="I1110">
        <f>INDEX(GSX!B:B,MATCH(Data!A1110,GSX!A:A,0))</f>
        <v>104.83</v>
      </c>
      <c r="J1110">
        <f>INDEX(NDX!B:B,MATCH(Data!A1110,NDX!A:A,0))</f>
        <v>13699.71</v>
      </c>
      <c r="K1110">
        <f>INDEX('S&amp;P'!B:B,MATCH(Data!A1110,'S&amp;P'!A:A,0))</f>
        <v>3931.33</v>
      </c>
    </row>
    <row r="1111" spans="1:11" x14ac:dyDescent="0.25">
      <c r="A1111" s="1">
        <v>44243</v>
      </c>
      <c r="B1111">
        <f>INDEX(BIDU!B:B,MATCH(Data!A1111,BIDU!A:A,0))</f>
        <v>326.2</v>
      </c>
      <c r="C1111">
        <f>INDEX(TME!B:B,MATCH(Data!A1111,TME!A:A,0))</f>
        <v>28.3</v>
      </c>
      <c r="D1111">
        <f>INDEX(VIPS!B:B,MATCH(Data!A1111,VIPS!A:A,0))</f>
        <v>33.57</v>
      </c>
      <c r="E1111">
        <f>INDEX(FTCH!B:B,MATCH(Data!A1111,FTCH!A:A,0))</f>
        <v>69.75</v>
      </c>
      <c r="F1111">
        <f>INDEX(IQ!B:B,MATCH(Data!A1111,IQ!A:A,0))</f>
        <v>25.11</v>
      </c>
      <c r="G1111">
        <f>INDEX(Para!B:B,MATCH(Data!A1111,Para!A:A,0))</f>
        <v>59.14</v>
      </c>
      <c r="H1111">
        <f>INDEX(DISCA!B:B,MATCH(Data!A1111,DISCA!A:A,0))</f>
        <v>47.35</v>
      </c>
      <c r="I1111">
        <f>INDEX(GSX!B:B,MATCH(Data!A1111,GSX!A:A,0))</f>
        <v>108.67</v>
      </c>
      <c r="J1111">
        <f>INDEX(NDX!B:B,MATCH(Data!A1111,NDX!A:A,0))</f>
        <v>13773.77</v>
      </c>
      <c r="K1111">
        <f>INDEX('S&amp;P'!B:B,MATCH(Data!A1111,'S&amp;P'!A:A,0))</f>
        <v>3932.59</v>
      </c>
    </row>
    <row r="1112" spans="1:11" x14ac:dyDescent="0.25">
      <c r="A1112" s="1">
        <v>44239</v>
      </c>
      <c r="B1112">
        <f>INDEX(BIDU!B:B,MATCH(Data!A1112,BIDU!A:A,0))</f>
        <v>313</v>
      </c>
      <c r="C1112">
        <f>INDEX(TME!B:B,MATCH(Data!A1112,TME!A:A,0))</f>
        <v>26.36</v>
      </c>
      <c r="D1112">
        <f>INDEX(VIPS!B:B,MATCH(Data!A1112,VIPS!A:A,0))</f>
        <v>33.090000000000003</v>
      </c>
      <c r="E1112">
        <f>INDEX(FTCH!B:B,MATCH(Data!A1112,FTCH!A:A,0))</f>
        <v>69.510002</v>
      </c>
      <c r="F1112">
        <f>INDEX(IQ!B:B,MATCH(Data!A1112,IQ!A:A,0))</f>
        <v>26.46</v>
      </c>
      <c r="G1112">
        <f>INDEX(Para!B:B,MATCH(Data!A1112,Para!A:A,0))</f>
        <v>58.31</v>
      </c>
      <c r="H1112">
        <f>INDEX(DISCA!B:B,MATCH(Data!A1112,DISCA!A:A,0))</f>
        <v>47.8</v>
      </c>
      <c r="I1112">
        <f>INDEX(GSX!B:B,MATCH(Data!A1112,GSX!A:A,0))</f>
        <v>103.87</v>
      </c>
      <c r="J1112">
        <f>INDEX(NDX!B:B,MATCH(Data!A1112,NDX!A:A,0))</f>
        <v>13807.7</v>
      </c>
      <c r="K1112">
        <f>INDEX('S&amp;P'!B:B,MATCH(Data!A1112,'S&amp;P'!A:A,0))</f>
        <v>3934.83</v>
      </c>
    </row>
    <row r="1113" spans="1:11" x14ac:dyDescent="0.25">
      <c r="A1113" s="1">
        <v>44238</v>
      </c>
      <c r="B1113">
        <f>INDEX(BIDU!B:B,MATCH(Data!A1113,BIDU!A:A,0))</f>
        <v>309.58999999999997</v>
      </c>
      <c r="C1113">
        <f>INDEX(TME!B:B,MATCH(Data!A1113,TME!A:A,0))</f>
        <v>26.83</v>
      </c>
      <c r="D1113">
        <f>INDEX(VIPS!B:B,MATCH(Data!A1113,VIPS!A:A,0))</f>
        <v>33.64</v>
      </c>
      <c r="E1113">
        <f>INDEX(FTCH!B:B,MATCH(Data!A1113,FTCH!A:A,0))</f>
        <v>69.040001000000004</v>
      </c>
      <c r="F1113">
        <f>INDEX(IQ!B:B,MATCH(Data!A1113,IQ!A:A,0))</f>
        <v>26.32</v>
      </c>
      <c r="G1113">
        <f>INDEX(Para!B:B,MATCH(Data!A1113,Para!A:A,0))</f>
        <v>57.2</v>
      </c>
      <c r="H1113">
        <f>INDEX(DISCA!B:B,MATCH(Data!A1113,DISCA!A:A,0))</f>
        <v>45.55</v>
      </c>
      <c r="I1113">
        <f>INDEX(GSX!B:B,MATCH(Data!A1113,GSX!A:A,0))</f>
        <v>96.04</v>
      </c>
      <c r="J1113">
        <f>INDEX(NDX!B:B,MATCH(Data!A1113,NDX!A:A,0))</f>
        <v>13734.35</v>
      </c>
      <c r="K1113">
        <f>INDEX('S&amp;P'!B:B,MATCH(Data!A1113,'S&amp;P'!A:A,0))</f>
        <v>3916.38</v>
      </c>
    </row>
    <row r="1114" spans="1:11" x14ac:dyDescent="0.25">
      <c r="A1114" s="1">
        <v>44237</v>
      </c>
      <c r="B1114">
        <f>INDEX(BIDU!B:B,MATCH(Data!A1114,BIDU!A:A,0))</f>
        <v>304.05</v>
      </c>
      <c r="C1114">
        <f>INDEX(TME!B:B,MATCH(Data!A1114,TME!A:A,0))</f>
        <v>26.32</v>
      </c>
      <c r="D1114">
        <f>INDEX(VIPS!B:B,MATCH(Data!A1114,VIPS!A:A,0))</f>
        <v>33.6</v>
      </c>
      <c r="E1114">
        <f>INDEX(FTCH!B:B,MATCH(Data!A1114,FTCH!A:A,0))</f>
        <v>66.040001000000004</v>
      </c>
      <c r="F1114">
        <f>INDEX(IQ!B:B,MATCH(Data!A1114,IQ!A:A,0))</f>
        <v>25.14</v>
      </c>
      <c r="G1114">
        <f>INDEX(Para!B:B,MATCH(Data!A1114,Para!A:A,0))</f>
        <v>56.57</v>
      </c>
      <c r="H1114">
        <f>INDEX(DISCA!B:B,MATCH(Data!A1114,DISCA!A:A,0))</f>
        <v>45.07</v>
      </c>
      <c r="I1114">
        <f>INDEX(GSX!B:B,MATCH(Data!A1114,GSX!A:A,0))</f>
        <v>93.31</v>
      </c>
      <c r="J1114">
        <f>INDEX(NDX!B:B,MATCH(Data!A1114,NDX!A:A,0))</f>
        <v>13655.27</v>
      </c>
      <c r="K1114">
        <f>INDEX('S&amp;P'!B:B,MATCH(Data!A1114,'S&amp;P'!A:A,0))</f>
        <v>3909.88</v>
      </c>
    </row>
    <row r="1115" spans="1:11" x14ac:dyDescent="0.25">
      <c r="A1115" s="1">
        <v>44236</v>
      </c>
      <c r="B1115">
        <f>INDEX(BIDU!B:B,MATCH(Data!A1115,BIDU!A:A,0))</f>
        <v>295.04000000000002</v>
      </c>
      <c r="C1115">
        <f>INDEX(TME!B:B,MATCH(Data!A1115,TME!A:A,0))</f>
        <v>26.43</v>
      </c>
      <c r="D1115">
        <f>INDEX(VIPS!B:B,MATCH(Data!A1115,VIPS!A:A,0))</f>
        <v>33.799999999999997</v>
      </c>
      <c r="E1115">
        <f>INDEX(FTCH!B:B,MATCH(Data!A1115,FTCH!A:A,0))</f>
        <v>66.769997000000004</v>
      </c>
      <c r="F1115">
        <f>INDEX(IQ!B:B,MATCH(Data!A1115,IQ!A:A,0))</f>
        <v>25</v>
      </c>
      <c r="G1115">
        <f>INDEX(Para!B:B,MATCH(Data!A1115,Para!A:A,0))</f>
        <v>55.03</v>
      </c>
      <c r="H1115">
        <f>INDEX(DISCA!B:B,MATCH(Data!A1115,DISCA!A:A,0))</f>
        <v>43.5</v>
      </c>
      <c r="I1115">
        <f>INDEX(GSX!B:B,MATCH(Data!A1115,GSX!A:A,0))</f>
        <v>91.33</v>
      </c>
      <c r="J1115">
        <f>INDEX(NDX!B:B,MATCH(Data!A1115,NDX!A:A,0))</f>
        <v>13687.08</v>
      </c>
      <c r="K1115">
        <f>INDEX('S&amp;P'!B:B,MATCH(Data!A1115,'S&amp;P'!A:A,0))</f>
        <v>3911.23</v>
      </c>
    </row>
    <row r="1116" spans="1:11" x14ac:dyDescent="0.25">
      <c r="A1116" s="1">
        <v>44235</v>
      </c>
      <c r="B1116">
        <f>INDEX(BIDU!B:B,MATCH(Data!A1116,BIDU!A:A,0))</f>
        <v>276.60000000000002</v>
      </c>
      <c r="C1116">
        <f>INDEX(TME!B:B,MATCH(Data!A1116,TME!A:A,0))</f>
        <v>26.22</v>
      </c>
      <c r="D1116">
        <f>INDEX(VIPS!B:B,MATCH(Data!A1116,VIPS!A:A,0))</f>
        <v>33.700000000000003</v>
      </c>
      <c r="E1116">
        <f>INDEX(FTCH!B:B,MATCH(Data!A1116,FTCH!A:A,0))</f>
        <v>63.32</v>
      </c>
      <c r="F1116">
        <f>INDEX(IQ!B:B,MATCH(Data!A1116,IQ!A:A,0))</f>
        <v>23.55</v>
      </c>
      <c r="G1116">
        <f>INDEX(Para!B:B,MATCH(Data!A1116,Para!A:A,0))</f>
        <v>54.5</v>
      </c>
      <c r="H1116">
        <f>INDEX(DISCA!B:B,MATCH(Data!A1116,DISCA!A:A,0))</f>
        <v>43.25</v>
      </c>
      <c r="I1116">
        <f>INDEX(GSX!B:B,MATCH(Data!A1116,GSX!A:A,0))</f>
        <v>91.4</v>
      </c>
      <c r="J1116">
        <f>INDEX(NDX!B:B,MATCH(Data!A1116,NDX!A:A,0))</f>
        <v>13695.02</v>
      </c>
      <c r="K1116">
        <f>INDEX('S&amp;P'!B:B,MATCH(Data!A1116,'S&amp;P'!A:A,0))</f>
        <v>3915.59</v>
      </c>
    </row>
    <row r="1117" spans="1:11" x14ac:dyDescent="0.25">
      <c r="A1117" s="1">
        <v>44232</v>
      </c>
      <c r="B1117">
        <f>INDEX(BIDU!B:B,MATCH(Data!A1117,BIDU!A:A,0))</f>
        <v>270.13</v>
      </c>
      <c r="C1117">
        <f>INDEX(TME!B:B,MATCH(Data!A1117,TME!A:A,0))</f>
        <v>25.65</v>
      </c>
      <c r="D1117">
        <f>INDEX(VIPS!B:B,MATCH(Data!A1117,VIPS!A:A,0))</f>
        <v>33.1</v>
      </c>
      <c r="E1117">
        <f>INDEX(FTCH!B:B,MATCH(Data!A1117,FTCH!A:A,0))</f>
        <v>66.510002</v>
      </c>
      <c r="F1117">
        <f>INDEX(IQ!B:B,MATCH(Data!A1117,IQ!A:A,0))</f>
        <v>23.21</v>
      </c>
      <c r="G1117">
        <f>INDEX(Para!B:B,MATCH(Data!A1117,Para!A:A,0))</f>
        <v>54.04</v>
      </c>
      <c r="H1117">
        <f>INDEX(DISCA!B:B,MATCH(Data!A1117,DISCA!A:A,0))</f>
        <v>42.67</v>
      </c>
      <c r="I1117">
        <f>INDEX(GSX!B:B,MATCH(Data!A1117,GSX!A:A,0))</f>
        <v>89.77</v>
      </c>
      <c r="J1117">
        <f>INDEX(NDX!B:B,MATCH(Data!A1117,NDX!A:A,0))</f>
        <v>13603.96</v>
      </c>
      <c r="K1117">
        <f>INDEX('S&amp;P'!B:B,MATCH(Data!A1117,'S&amp;P'!A:A,0))</f>
        <v>3886.83</v>
      </c>
    </row>
    <row r="1118" spans="1:11" x14ac:dyDescent="0.25">
      <c r="A1118" s="1">
        <v>44231</v>
      </c>
      <c r="B1118">
        <f>INDEX(BIDU!B:B,MATCH(Data!A1118,BIDU!A:A,0))</f>
        <v>258.43</v>
      </c>
      <c r="C1118">
        <f>INDEX(TME!B:B,MATCH(Data!A1118,TME!A:A,0))</f>
        <v>25.22</v>
      </c>
      <c r="D1118">
        <f>INDEX(VIPS!B:B,MATCH(Data!A1118,VIPS!A:A,0))</f>
        <v>33.58</v>
      </c>
      <c r="E1118">
        <f>INDEX(FTCH!B:B,MATCH(Data!A1118,FTCH!A:A,0))</f>
        <v>67.129997000000003</v>
      </c>
      <c r="F1118">
        <f>INDEX(IQ!B:B,MATCH(Data!A1118,IQ!A:A,0))</f>
        <v>23.2</v>
      </c>
      <c r="G1118">
        <f>INDEX(Para!B:B,MATCH(Data!A1118,Para!A:A,0))</f>
        <v>52.06</v>
      </c>
      <c r="H1118">
        <f>INDEX(DISCA!B:B,MATCH(Data!A1118,DISCA!A:A,0))</f>
        <v>41.11</v>
      </c>
      <c r="I1118">
        <f>INDEX(GSX!B:B,MATCH(Data!A1118,GSX!A:A,0))</f>
        <v>86.9</v>
      </c>
      <c r="J1118">
        <f>INDEX(NDX!B:B,MATCH(Data!A1118,NDX!A:A,0))</f>
        <v>13560.89</v>
      </c>
      <c r="K1118">
        <f>INDEX('S&amp;P'!B:B,MATCH(Data!A1118,'S&amp;P'!A:A,0))</f>
        <v>3871.74</v>
      </c>
    </row>
    <row r="1119" spans="1:11" x14ac:dyDescent="0.25">
      <c r="A1119" s="1">
        <v>44230</v>
      </c>
      <c r="B1119">
        <f>INDEX(BIDU!B:B,MATCH(Data!A1119,BIDU!A:A,0))</f>
        <v>251.28</v>
      </c>
      <c r="C1119">
        <f>INDEX(TME!B:B,MATCH(Data!A1119,TME!A:A,0))</f>
        <v>26.28</v>
      </c>
      <c r="D1119">
        <f>INDEX(VIPS!B:B,MATCH(Data!A1119,VIPS!A:A,0))</f>
        <v>32.29</v>
      </c>
      <c r="E1119">
        <f>INDEX(FTCH!B:B,MATCH(Data!A1119,FTCH!A:A,0))</f>
        <v>67</v>
      </c>
      <c r="F1119">
        <f>INDEX(IQ!B:B,MATCH(Data!A1119,IQ!A:A,0))</f>
        <v>22.82</v>
      </c>
      <c r="G1119">
        <f>INDEX(Para!B:B,MATCH(Data!A1119,Para!A:A,0))</f>
        <v>52.06</v>
      </c>
      <c r="H1119">
        <f>INDEX(DISCA!B:B,MATCH(Data!A1119,DISCA!A:A,0))</f>
        <v>40.81</v>
      </c>
      <c r="I1119">
        <f>INDEX(GSX!B:B,MATCH(Data!A1119,GSX!A:A,0))</f>
        <v>85.46</v>
      </c>
      <c r="J1119">
        <f>INDEX(NDX!B:B,MATCH(Data!A1119,NDX!A:A,0))</f>
        <v>13402.37</v>
      </c>
      <c r="K1119">
        <f>INDEX('S&amp;P'!B:B,MATCH(Data!A1119,'S&amp;P'!A:A,0))</f>
        <v>3830.17</v>
      </c>
    </row>
    <row r="1120" spans="1:11" x14ac:dyDescent="0.25">
      <c r="A1120" s="1">
        <v>44229</v>
      </c>
      <c r="B1120">
        <f>INDEX(BIDU!B:B,MATCH(Data!A1120,BIDU!A:A,0))</f>
        <v>250.52</v>
      </c>
      <c r="C1120">
        <f>INDEX(TME!B:B,MATCH(Data!A1120,TME!A:A,0))</f>
        <v>27.65</v>
      </c>
      <c r="D1120">
        <f>INDEX(VIPS!B:B,MATCH(Data!A1120,VIPS!A:A,0))</f>
        <v>31.32</v>
      </c>
      <c r="E1120">
        <f>INDEX(FTCH!B:B,MATCH(Data!A1120,FTCH!A:A,0))</f>
        <v>62.93</v>
      </c>
      <c r="F1120">
        <f>INDEX(IQ!B:B,MATCH(Data!A1120,IQ!A:A,0))</f>
        <v>22.22</v>
      </c>
      <c r="G1120">
        <f>INDEX(Para!B:B,MATCH(Data!A1120,Para!A:A,0))</f>
        <v>50.26</v>
      </c>
      <c r="H1120">
        <f>INDEX(DISCA!B:B,MATCH(Data!A1120,DISCA!A:A,0))</f>
        <v>40.08</v>
      </c>
      <c r="I1120">
        <f>INDEX(GSX!B:B,MATCH(Data!A1120,GSX!A:A,0))</f>
        <v>83.46</v>
      </c>
      <c r="J1120">
        <f>INDEX(NDX!B:B,MATCH(Data!A1120,NDX!A:A,0))</f>
        <v>13456.12</v>
      </c>
      <c r="K1120">
        <f>INDEX('S&amp;P'!B:B,MATCH(Data!A1120,'S&amp;P'!A:A,0))</f>
        <v>3826.31</v>
      </c>
    </row>
    <row r="1121" spans="1:11" x14ac:dyDescent="0.25">
      <c r="A1121" s="1">
        <v>44228</v>
      </c>
      <c r="B1121">
        <f>INDEX(BIDU!B:B,MATCH(Data!A1121,BIDU!A:A,0))</f>
        <v>241.89</v>
      </c>
      <c r="C1121">
        <f>INDEX(TME!B:B,MATCH(Data!A1121,TME!A:A,0))</f>
        <v>26.99</v>
      </c>
      <c r="D1121">
        <f>INDEX(VIPS!B:B,MATCH(Data!A1121,VIPS!A:A,0))</f>
        <v>29.25</v>
      </c>
      <c r="E1121">
        <f>INDEX(FTCH!B:B,MATCH(Data!A1121,FTCH!A:A,0))</f>
        <v>59.400002000000001</v>
      </c>
      <c r="F1121">
        <f>INDEX(IQ!B:B,MATCH(Data!A1121,IQ!A:A,0))</f>
        <v>21.89</v>
      </c>
      <c r="G1121">
        <f>INDEX(Para!B:B,MATCH(Data!A1121,Para!A:A,0))</f>
        <v>52.33</v>
      </c>
      <c r="H1121">
        <f>INDEX(DISCA!B:B,MATCH(Data!A1121,DISCA!A:A,0))</f>
        <v>42.12</v>
      </c>
      <c r="I1121">
        <f>INDEX(GSX!B:B,MATCH(Data!A1121,GSX!A:A,0))</f>
        <v>96.46</v>
      </c>
      <c r="J1121">
        <f>INDEX(NDX!B:B,MATCH(Data!A1121,NDX!A:A,0))</f>
        <v>13248.9</v>
      </c>
      <c r="K1121">
        <f>INDEX('S&amp;P'!B:B,MATCH(Data!A1121,'S&amp;P'!A:A,0))</f>
        <v>3773.86</v>
      </c>
    </row>
    <row r="1122" spans="1:11" x14ac:dyDescent="0.25">
      <c r="A1122" s="1">
        <v>44225</v>
      </c>
      <c r="B1122">
        <f>INDEX(BIDU!B:B,MATCH(Data!A1122,BIDU!A:A,0))</f>
        <v>235.02</v>
      </c>
      <c r="C1122">
        <f>INDEX(TME!B:B,MATCH(Data!A1122,TME!A:A,0))</f>
        <v>26.6</v>
      </c>
      <c r="D1122">
        <f>INDEX(VIPS!B:B,MATCH(Data!A1122,VIPS!A:A,0))</f>
        <v>27.42</v>
      </c>
      <c r="E1122">
        <f>INDEX(FTCH!B:B,MATCH(Data!A1122,FTCH!A:A,0))</f>
        <v>61.240001999999997</v>
      </c>
      <c r="F1122">
        <f>INDEX(IQ!B:B,MATCH(Data!A1122,IQ!A:A,0))</f>
        <v>21.85</v>
      </c>
      <c r="G1122">
        <f>INDEX(Para!B:B,MATCH(Data!A1122,Para!A:A,0))</f>
        <v>48.5</v>
      </c>
      <c r="H1122">
        <f>INDEX(DISCA!B:B,MATCH(Data!A1122,DISCA!A:A,0))</f>
        <v>41.42</v>
      </c>
      <c r="I1122">
        <f>INDEX(GSX!B:B,MATCH(Data!A1122,GSX!A:A,0))</f>
        <v>105.01</v>
      </c>
      <c r="J1122">
        <f>INDEX(NDX!B:B,MATCH(Data!A1122,NDX!A:A,0))</f>
        <v>12925.38</v>
      </c>
      <c r="K1122">
        <f>INDEX('S&amp;P'!B:B,MATCH(Data!A1122,'S&amp;P'!A:A,0))</f>
        <v>3714.24</v>
      </c>
    </row>
    <row r="1123" spans="1:11" x14ac:dyDescent="0.25">
      <c r="A1123" s="1">
        <v>44224</v>
      </c>
      <c r="B1123">
        <f>INDEX(BIDU!B:B,MATCH(Data!A1123,BIDU!A:A,0))</f>
        <v>244.87</v>
      </c>
      <c r="C1123">
        <f>INDEX(TME!B:B,MATCH(Data!A1123,TME!A:A,0))</f>
        <v>26.84</v>
      </c>
      <c r="D1123">
        <f>INDEX(VIPS!B:B,MATCH(Data!A1123,VIPS!A:A,0))</f>
        <v>27.69</v>
      </c>
      <c r="E1123">
        <f>INDEX(FTCH!B:B,MATCH(Data!A1123,FTCH!A:A,0))</f>
        <v>60.720001000000003</v>
      </c>
      <c r="F1123">
        <f>INDEX(IQ!B:B,MATCH(Data!A1123,IQ!A:A,0))</f>
        <v>21.93</v>
      </c>
      <c r="G1123">
        <f>INDEX(Para!B:B,MATCH(Data!A1123,Para!A:A,0))</f>
        <v>50.604999999999997</v>
      </c>
      <c r="H1123">
        <f>INDEX(DISCA!B:B,MATCH(Data!A1123,DISCA!A:A,0))</f>
        <v>41.02</v>
      </c>
      <c r="I1123">
        <f>INDEX(GSX!B:B,MATCH(Data!A1123,GSX!A:A,0))</f>
        <v>104.76</v>
      </c>
      <c r="J1123">
        <f>INDEX(NDX!B:B,MATCH(Data!A1123,NDX!A:A,0))</f>
        <v>13201.53</v>
      </c>
      <c r="K1123">
        <f>INDEX('S&amp;P'!B:B,MATCH(Data!A1123,'S&amp;P'!A:A,0))</f>
        <v>3787.38</v>
      </c>
    </row>
    <row r="1124" spans="1:11" x14ac:dyDescent="0.25">
      <c r="A1124" s="1">
        <v>44223</v>
      </c>
      <c r="B1124">
        <f>INDEX(BIDU!B:B,MATCH(Data!A1124,BIDU!A:A,0))</f>
        <v>237.18</v>
      </c>
      <c r="C1124">
        <f>INDEX(TME!B:B,MATCH(Data!A1124,TME!A:A,0))</f>
        <v>26.8</v>
      </c>
      <c r="D1124">
        <f>INDEX(VIPS!B:B,MATCH(Data!A1124,VIPS!A:A,0))</f>
        <v>27.48</v>
      </c>
      <c r="E1124">
        <f>INDEX(FTCH!B:B,MATCH(Data!A1124,FTCH!A:A,0))</f>
        <v>56.759998000000003</v>
      </c>
      <c r="F1124">
        <f>INDEX(IQ!B:B,MATCH(Data!A1124,IQ!A:A,0))</f>
        <v>21.8</v>
      </c>
      <c r="G1124">
        <f>INDEX(Para!B:B,MATCH(Data!A1124,Para!A:A,0))</f>
        <v>56</v>
      </c>
      <c r="H1124">
        <f>INDEX(DISCA!B:B,MATCH(Data!A1124,DISCA!A:A,0))</f>
        <v>43.87</v>
      </c>
      <c r="I1124">
        <f>INDEX(GSX!B:B,MATCH(Data!A1124,GSX!A:A,0))</f>
        <v>142.69999999999999</v>
      </c>
      <c r="J1124">
        <f>INDEX(NDX!B:B,MATCH(Data!A1124,NDX!A:A,0))</f>
        <v>13112.65</v>
      </c>
      <c r="K1124">
        <f>INDEX('S&amp;P'!B:B,MATCH(Data!A1124,'S&amp;P'!A:A,0))</f>
        <v>3750.77</v>
      </c>
    </row>
    <row r="1125" spans="1:11" x14ac:dyDescent="0.25">
      <c r="A1125" s="1">
        <v>44222</v>
      </c>
      <c r="B1125">
        <f>INDEX(BIDU!B:B,MATCH(Data!A1125,BIDU!A:A,0))</f>
        <v>248.3</v>
      </c>
      <c r="C1125">
        <f>INDEX(TME!B:B,MATCH(Data!A1125,TME!A:A,0))</f>
        <v>27</v>
      </c>
      <c r="D1125">
        <f>INDEX(VIPS!B:B,MATCH(Data!A1125,VIPS!A:A,0))</f>
        <v>28.47</v>
      </c>
      <c r="E1125">
        <f>INDEX(FTCH!B:B,MATCH(Data!A1125,FTCH!A:A,0))</f>
        <v>60.310001</v>
      </c>
      <c r="F1125">
        <f>INDEX(IQ!B:B,MATCH(Data!A1125,IQ!A:A,0))</f>
        <v>20.89</v>
      </c>
      <c r="G1125">
        <f>INDEX(Para!B:B,MATCH(Data!A1125,Para!A:A,0))</f>
        <v>51.92</v>
      </c>
      <c r="H1125">
        <f>INDEX(DISCA!B:B,MATCH(Data!A1125,DISCA!A:A,0))</f>
        <v>40.72</v>
      </c>
      <c r="I1125">
        <f>INDEX(GSX!B:B,MATCH(Data!A1125,GSX!A:A,0))</f>
        <v>104.94</v>
      </c>
      <c r="J1125">
        <f>INDEX(NDX!B:B,MATCH(Data!A1125,NDX!A:A,0))</f>
        <v>13490.19</v>
      </c>
      <c r="K1125">
        <f>INDEX('S&amp;P'!B:B,MATCH(Data!A1125,'S&amp;P'!A:A,0))</f>
        <v>3849.62</v>
      </c>
    </row>
    <row r="1126" spans="1:11" x14ac:dyDescent="0.25">
      <c r="A1126" s="1">
        <v>44221</v>
      </c>
      <c r="B1126">
        <f>INDEX(BIDU!B:B,MATCH(Data!A1126,BIDU!A:A,0))</f>
        <v>254.87</v>
      </c>
      <c r="C1126">
        <f>INDEX(TME!B:B,MATCH(Data!A1126,TME!A:A,0))</f>
        <v>27.21</v>
      </c>
      <c r="D1126">
        <f>INDEX(VIPS!B:B,MATCH(Data!A1126,VIPS!A:A,0))</f>
        <v>29.08</v>
      </c>
      <c r="E1126">
        <f>INDEX(FTCH!B:B,MATCH(Data!A1126,FTCH!A:A,0))</f>
        <v>61.27</v>
      </c>
      <c r="F1126">
        <f>INDEX(IQ!B:B,MATCH(Data!A1126,IQ!A:A,0))</f>
        <v>20.8</v>
      </c>
      <c r="G1126">
        <f>INDEX(Para!B:B,MATCH(Data!A1126,Para!A:A,0))</f>
        <v>47.71</v>
      </c>
      <c r="H1126">
        <f>INDEX(DISCA!B:B,MATCH(Data!A1126,DISCA!A:A,0))</f>
        <v>39</v>
      </c>
      <c r="I1126">
        <f>INDEX(GSX!B:B,MATCH(Data!A1126,GSX!A:A,0))</f>
        <v>98.12</v>
      </c>
      <c r="J1126">
        <f>INDEX(NDX!B:B,MATCH(Data!A1126,NDX!A:A,0))</f>
        <v>13483.29</v>
      </c>
      <c r="K1126">
        <f>INDEX('S&amp;P'!B:B,MATCH(Data!A1126,'S&amp;P'!A:A,0))</f>
        <v>3855.36</v>
      </c>
    </row>
    <row r="1127" spans="1:11" x14ac:dyDescent="0.25">
      <c r="A1127" s="1">
        <v>44218</v>
      </c>
      <c r="B1127">
        <f>INDEX(BIDU!B:B,MATCH(Data!A1127,BIDU!A:A,0))</f>
        <v>252.75</v>
      </c>
      <c r="C1127">
        <f>INDEX(TME!B:B,MATCH(Data!A1127,TME!A:A,0))</f>
        <v>27.02</v>
      </c>
      <c r="D1127">
        <f>INDEX(VIPS!B:B,MATCH(Data!A1127,VIPS!A:A,0))</f>
        <v>29.41</v>
      </c>
      <c r="E1127">
        <f>INDEX(FTCH!B:B,MATCH(Data!A1127,FTCH!A:A,0))</f>
        <v>63</v>
      </c>
      <c r="F1127">
        <f>INDEX(IQ!B:B,MATCH(Data!A1127,IQ!A:A,0))</f>
        <v>20.62</v>
      </c>
      <c r="G1127">
        <f>INDEX(Para!B:B,MATCH(Data!A1127,Para!A:A,0))</f>
        <v>45.58</v>
      </c>
      <c r="H1127">
        <f>INDEX(DISCA!B:B,MATCH(Data!A1127,DISCA!A:A,0))</f>
        <v>37.49</v>
      </c>
      <c r="I1127">
        <f>INDEX(GSX!B:B,MATCH(Data!A1127,GSX!A:A,0))</f>
        <v>92</v>
      </c>
      <c r="J1127">
        <f>INDEX(NDX!B:B,MATCH(Data!A1127,NDX!A:A,0))</f>
        <v>13366.4</v>
      </c>
      <c r="K1127">
        <f>INDEX('S&amp;P'!B:B,MATCH(Data!A1127,'S&amp;P'!A:A,0))</f>
        <v>3841.47</v>
      </c>
    </row>
    <row r="1128" spans="1:11" x14ac:dyDescent="0.25">
      <c r="A1128" s="1">
        <v>44217</v>
      </c>
      <c r="B1128">
        <f>INDEX(BIDU!B:B,MATCH(Data!A1128,BIDU!A:A,0))</f>
        <v>251.91</v>
      </c>
      <c r="C1128">
        <f>INDEX(TME!B:B,MATCH(Data!A1128,TME!A:A,0))</f>
        <v>26.02</v>
      </c>
      <c r="D1128">
        <f>INDEX(VIPS!B:B,MATCH(Data!A1128,VIPS!A:A,0))</f>
        <v>29.76</v>
      </c>
      <c r="E1128">
        <f>INDEX(FTCH!B:B,MATCH(Data!A1128,FTCH!A:A,0))</f>
        <v>62.029998999999997</v>
      </c>
      <c r="F1128">
        <f>INDEX(IQ!B:B,MATCH(Data!A1128,IQ!A:A,0))</f>
        <v>20.86</v>
      </c>
      <c r="G1128">
        <f>INDEX(Para!B:B,MATCH(Data!A1128,Para!A:A,0))</f>
        <v>45.11</v>
      </c>
      <c r="H1128">
        <f>INDEX(DISCA!B:B,MATCH(Data!A1128,DISCA!A:A,0))</f>
        <v>36.880000000000003</v>
      </c>
      <c r="I1128">
        <f>INDEX(GSX!B:B,MATCH(Data!A1128,GSX!A:A,0))</f>
        <v>78.08</v>
      </c>
      <c r="J1128">
        <f>INDEX(NDX!B:B,MATCH(Data!A1128,NDX!A:A,0))</f>
        <v>13404.99</v>
      </c>
      <c r="K1128">
        <f>INDEX('S&amp;P'!B:B,MATCH(Data!A1128,'S&amp;P'!A:A,0))</f>
        <v>3853.07</v>
      </c>
    </row>
    <row r="1129" spans="1:11" x14ac:dyDescent="0.25">
      <c r="A1129" s="1">
        <v>44216</v>
      </c>
      <c r="B1129">
        <f>INDEX(BIDU!B:B,MATCH(Data!A1129,BIDU!A:A,0))</f>
        <v>260.89999999999998</v>
      </c>
      <c r="C1129">
        <f>INDEX(TME!B:B,MATCH(Data!A1129,TME!A:A,0))</f>
        <v>26.1</v>
      </c>
      <c r="D1129">
        <f>INDEX(VIPS!B:B,MATCH(Data!A1129,VIPS!A:A,0))</f>
        <v>29.83</v>
      </c>
      <c r="E1129">
        <f>INDEX(FTCH!B:B,MATCH(Data!A1129,FTCH!A:A,0))</f>
        <v>61.34</v>
      </c>
      <c r="F1129">
        <f>INDEX(IQ!B:B,MATCH(Data!A1129,IQ!A:A,0))</f>
        <v>21.14</v>
      </c>
      <c r="G1129">
        <f>INDEX(Para!B:B,MATCH(Data!A1129,Para!A:A,0))</f>
        <v>43.36</v>
      </c>
      <c r="H1129">
        <f>INDEX(DISCA!B:B,MATCH(Data!A1129,DISCA!A:A,0))</f>
        <v>36.44</v>
      </c>
      <c r="I1129">
        <f>INDEX(GSX!B:B,MATCH(Data!A1129,GSX!A:A,0))</f>
        <v>69.95</v>
      </c>
      <c r="J1129">
        <f>INDEX(NDX!B:B,MATCH(Data!A1129,NDX!A:A,0))</f>
        <v>13296.45</v>
      </c>
      <c r="K1129">
        <f>INDEX('S&amp;P'!B:B,MATCH(Data!A1129,'S&amp;P'!A:A,0))</f>
        <v>3851.85</v>
      </c>
    </row>
    <row r="1130" spans="1:11" x14ac:dyDescent="0.25">
      <c r="A1130" s="1">
        <v>44215</v>
      </c>
      <c r="B1130">
        <f>INDEX(BIDU!B:B,MATCH(Data!A1130,BIDU!A:A,0))</f>
        <v>250.42</v>
      </c>
      <c r="C1130">
        <f>INDEX(TME!B:B,MATCH(Data!A1130,TME!A:A,0))</f>
        <v>26.87</v>
      </c>
      <c r="D1130">
        <f>INDEX(VIPS!B:B,MATCH(Data!A1130,VIPS!A:A,0))</f>
        <v>29.64</v>
      </c>
      <c r="E1130">
        <f>INDEX(FTCH!B:B,MATCH(Data!A1130,FTCH!A:A,0))</f>
        <v>58.779998999999997</v>
      </c>
      <c r="F1130">
        <f>INDEX(IQ!B:B,MATCH(Data!A1130,IQ!A:A,0))</f>
        <v>19.489999999999998</v>
      </c>
      <c r="G1130">
        <f>INDEX(Para!B:B,MATCH(Data!A1130,Para!A:A,0))</f>
        <v>43.75</v>
      </c>
      <c r="H1130">
        <f>INDEX(DISCA!B:B,MATCH(Data!A1130,DISCA!A:A,0))</f>
        <v>36.15</v>
      </c>
      <c r="I1130">
        <f>INDEX(GSX!B:B,MATCH(Data!A1130,GSX!A:A,0))</f>
        <v>65.959999999999994</v>
      </c>
      <c r="J1130">
        <f>INDEX(NDX!B:B,MATCH(Data!A1130,NDX!A:A,0))</f>
        <v>12996.54</v>
      </c>
      <c r="K1130">
        <f>INDEX('S&amp;P'!B:B,MATCH(Data!A1130,'S&amp;P'!A:A,0))</f>
        <v>3798.91</v>
      </c>
    </row>
    <row r="1131" spans="1:11" x14ac:dyDescent="0.25">
      <c r="A1131" s="1">
        <v>44211</v>
      </c>
      <c r="B1131">
        <f>INDEX(BIDU!B:B,MATCH(Data!A1131,BIDU!A:A,0))</f>
        <v>238.87</v>
      </c>
      <c r="C1131">
        <f>INDEX(TME!B:B,MATCH(Data!A1131,TME!A:A,0))</f>
        <v>22.21</v>
      </c>
      <c r="D1131">
        <f>INDEX(VIPS!B:B,MATCH(Data!A1131,VIPS!A:A,0))</f>
        <v>28.24</v>
      </c>
      <c r="E1131">
        <f>INDEX(FTCH!B:B,MATCH(Data!A1131,FTCH!A:A,0))</f>
        <v>57.990001999999997</v>
      </c>
      <c r="F1131">
        <f>INDEX(IQ!B:B,MATCH(Data!A1131,IQ!A:A,0))</f>
        <v>19.760000000000002</v>
      </c>
      <c r="G1131">
        <f>INDEX(Para!B:B,MATCH(Data!A1131,Para!A:A,0))</f>
        <v>45.3</v>
      </c>
      <c r="H1131">
        <f>INDEX(DISCA!B:B,MATCH(Data!A1131,DISCA!A:A,0))</f>
        <v>36.76</v>
      </c>
      <c r="I1131">
        <f>INDEX(GSX!B:B,MATCH(Data!A1131,GSX!A:A,0))</f>
        <v>59.6</v>
      </c>
      <c r="J1131">
        <f>INDEX(NDX!B:B,MATCH(Data!A1131,NDX!A:A,0))</f>
        <v>12803.93</v>
      </c>
      <c r="K1131">
        <f>INDEX('S&amp;P'!B:B,MATCH(Data!A1131,'S&amp;P'!A:A,0))</f>
        <v>3768.25</v>
      </c>
    </row>
    <row r="1132" spans="1:11" x14ac:dyDescent="0.25">
      <c r="A1132" s="1">
        <v>44210</v>
      </c>
      <c r="B1132">
        <f>INDEX(BIDU!B:B,MATCH(Data!A1132,BIDU!A:A,0))</f>
        <v>249</v>
      </c>
      <c r="C1132">
        <f>INDEX(TME!B:B,MATCH(Data!A1132,TME!A:A,0))</f>
        <v>21.7</v>
      </c>
      <c r="D1132">
        <f>INDEX(VIPS!B:B,MATCH(Data!A1132,VIPS!A:A,0))</f>
        <v>27.9</v>
      </c>
      <c r="E1132">
        <f>INDEX(FTCH!B:B,MATCH(Data!A1132,FTCH!A:A,0))</f>
        <v>59.5</v>
      </c>
      <c r="F1132">
        <f>INDEX(IQ!B:B,MATCH(Data!A1132,IQ!A:A,0))</f>
        <v>19.850000000000001</v>
      </c>
      <c r="G1132">
        <f>INDEX(Para!B:B,MATCH(Data!A1132,Para!A:A,0))</f>
        <v>46</v>
      </c>
      <c r="H1132">
        <f>INDEX(DISCA!B:B,MATCH(Data!A1132,DISCA!A:A,0))</f>
        <v>37.25</v>
      </c>
      <c r="I1132">
        <f>INDEX(GSX!B:B,MATCH(Data!A1132,GSX!A:A,0))</f>
        <v>58.24</v>
      </c>
      <c r="J1132">
        <f>INDEX(NDX!B:B,MATCH(Data!A1132,NDX!A:A,0))</f>
        <v>12898.69</v>
      </c>
      <c r="K1132">
        <f>INDEX('S&amp;P'!B:B,MATCH(Data!A1132,'S&amp;P'!A:A,0))</f>
        <v>3795.54</v>
      </c>
    </row>
    <row r="1133" spans="1:11" x14ac:dyDescent="0.25">
      <c r="A1133" s="1">
        <v>44209</v>
      </c>
      <c r="B1133">
        <f>INDEX(BIDU!B:B,MATCH(Data!A1133,BIDU!A:A,0))</f>
        <v>236.94</v>
      </c>
      <c r="C1133">
        <f>INDEX(TME!B:B,MATCH(Data!A1133,TME!A:A,0))</f>
        <v>21.15</v>
      </c>
      <c r="D1133">
        <f>INDEX(VIPS!B:B,MATCH(Data!A1133,VIPS!A:A,0))</f>
        <v>28.59</v>
      </c>
      <c r="E1133">
        <f>INDEX(FTCH!B:B,MATCH(Data!A1133,FTCH!A:A,0))</f>
        <v>61.299999</v>
      </c>
      <c r="F1133">
        <f>INDEX(IQ!B:B,MATCH(Data!A1133,IQ!A:A,0))</f>
        <v>19.309999999999999</v>
      </c>
      <c r="G1133">
        <f>INDEX(Para!B:B,MATCH(Data!A1133,Para!A:A,0))</f>
        <v>43.12</v>
      </c>
      <c r="H1133">
        <f>INDEX(DISCA!B:B,MATCH(Data!A1133,DISCA!A:A,0))</f>
        <v>36.69</v>
      </c>
      <c r="I1133">
        <f>INDEX(GSX!B:B,MATCH(Data!A1133,GSX!A:A,0))</f>
        <v>53.5</v>
      </c>
      <c r="J1133">
        <f>INDEX(NDX!B:B,MATCH(Data!A1133,NDX!A:A,0))</f>
        <v>12973.63</v>
      </c>
      <c r="K1133">
        <f>INDEX('S&amp;P'!B:B,MATCH(Data!A1133,'S&amp;P'!A:A,0))</f>
        <v>3809.84</v>
      </c>
    </row>
    <row r="1134" spans="1:11" x14ac:dyDescent="0.25">
      <c r="A1134" s="1">
        <v>44208</v>
      </c>
      <c r="B1134">
        <f>INDEX(BIDU!B:B,MATCH(Data!A1134,BIDU!A:A,0))</f>
        <v>239.45</v>
      </c>
      <c r="C1134">
        <f>INDEX(TME!B:B,MATCH(Data!A1134,TME!A:A,0))</f>
        <v>21.46</v>
      </c>
      <c r="D1134">
        <f>INDEX(VIPS!B:B,MATCH(Data!A1134,VIPS!A:A,0))</f>
        <v>29.35</v>
      </c>
      <c r="E1134">
        <f>INDEX(FTCH!B:B,MATCH(Data!A1134,FTCH!A:A,0))</f>
        <v>62.18</v>
      </c>
      <c r="F1134">
        <f>INDEX(IQ!B:B,MATCH(Data!A1134,IQ!A:A,0))</f>
        <v>19.47</v>
      </c>
      <c r="G1134">
        <f>INDEX(Para!B:B,MATCH(Data!A1134,Para!A:A,0))</f>
        <v>41.78</v>
      </c>
      <c r="H1134">
        <f>INDEX(DISCA!B:B,MATCH(Data!A1134,DISCA!A:A,0))</f>
        <v>35.299999999999997</v>
      </c>
      <c r="I1134">
        <f>INDEX(GSX!B:B,MATCH(Data!A1134,GSX!A:A,0))</f>
        <v>46.21</v>
      </c>
      <c r="J1134">
        <f>INDEX(NDX!B:B,MATCH(Data!A1134,NDX!A:A,0))</f>
        <v>12892.09</v>
      </c>
      <c r="K1134">
        <f>INDEX('S&amp;P'!B:B,MATCH(Data!A1134,'S&amp;P'!A:A,0))</f>
        <v>3801.19</v>
      </c>
    </row>
    <row r="1135" spans="1:11" x14ac:dyDescent="0.25">
      <c r="A1135" s="1">
        <v>44207</v>
      </c>
      <c r="B1135">
        <f>INDEX(BIDU!B:B,MATCH(Data!A1135,BIDU!A:A,0))</f>
        <v>219.55</v>
      </c>
      <c r="C1135">
        <f>INDEX(TME!B:B,MATCH(Data!A1135,TME!A:A,0))</f>
        <v>20.98</v>
      </c>
      <c r="D1135">
        <f>INDEX(VIPS!B:B,MATCH(Data!A1135,VIPS!A:A,0))</f>
        <v>29.78</v>
      </c>
      <c r="E1135">
        <f>INDEX(FTCH!B:B,MATCH(Data!A1135,FTCH!A:A,0))</f>
        <v>60.310001</v>
      </c>
      <c r="F1135">
        <f>INDEX(IQ!B:B,MATCH(Data!A1135,IQ!A:A,0))</f>
        <v>20.010000000000002</v>
      </c>
      <c r="G1135">
        <f>INDEX(Para!B:B,MATCH(Data!A1135,Para!A:A,0))</f>
        <v>41.06</v>
      </c>
      <c r="H1135">
        <f>INDEX(DISCA!B:B,MATCH(Data!A1135,DISCA!A:A,0))</f>
        <v>35.130000000000003</v>
      </c>
      <c r="I1135">
        <f>INDEX(GSX!B:B,MATCH(Data!A1135,GSX!A:A,0))</f>
        <v>48.23</v>
      </c>
      <c r="J1135">
        <f>INDEX(NDX!B:B,MATCH(Data!A1135,NDX!A:A,0))</f>
        <v>12902.49</v>
      </c>
      <c r="K1135">
        <f>INDEX('S&amp;P'!B:B,MATCH(Data!A1135,'S&amp;P'!A:A,0))</f>
        <v>3799.61</v>
      </c>
    </row>
    <row r="1136" spans="1:11" x14ac:dyDescent="0.25">
      <c r="A1136" s="1">
        <v>44204</v>
      </c>
      <c r="B1136">
        <f>INDEX(BIDU!B:B,MATCH(Data!A1136,BIDU!A:A,0))</f>
        <v>240.25</v>
      </c>
      <c r="C1136">
        <f>INDEX(TME!B:B,MATCH(Data!A1136,TME!A:A,0))</f>
        <v>21.05</v>
      </c>
      <c r="D1136">
        <f>INDEX(VIPS!B:B,MATCH(Data!A1136,VIPS!A:A,0))</f>
        <v>30.01</v>
      </c>
      <c r="E1136">
        <f>INDEX(FTCH!B:B,MATCH(Data!A1136,FTCH!A:A,0))</f>
        <v>61.509998000000003</v>
      </c>
      <c r="F1136">
        <f>INDEX(IQ!B:B,MATCH(Data!A1136,IQ!A:A,0))</f>
        <v>19.61</v>
      </c>
      <c r="G1136">
        <f>INDEX(Para!B:B,MATCH(Data!A1136,Para!A:A,0))</f>
        <v>40.06</v>
      </c>
      <c r="H1136">
        <f>INDEX(DISCA!B:B,MATCH(Data!A1136,DISCA!A:A,0))</f>
        <v>34.630000000000003</v>
      </c>
      <c r="I1136">
        <f>INDEX(GSX!B:B,MATCH(Data!A1136,GSX!A:A,0))</f>
        <v>48.52</v>
      </c>
      <c r="J1136">
        <f>INDEX(NDX!B:B,MATCH(Data!A1136,NDX!A:A,0))</f>
        <v>13105.2</v>
      </c>
      <c r="K1136">
        <f>INDEX('S&amp;P'!B:B,MATCH(Data!A1136,'S&amp;P'!A:A,0))</f>
        <v>3824.68</v>
      </c>
    </row>
    <row r="1137" spans="1:11" x14ac:dyDescent="0.25">
      <c r="A1137" s="1">
        <v>44203</v>
      </c>
      <c r="B1137">
        <f>INDEX(BIDU!B:B,MATCH(Data!A1137,BIDU!A:A,0))</f>
        <v>207.89</v>
      </c>
      <c r="C1137">
        <f>INDEX(TME!B:B,MATCH(Data!A1137,TME!A:A,0))</f>
        <v>20.6</v>
      </c>
      <c r="D1137">
        <f>INDEX(VIPS!B:B,MATCH(Data!A1137,VIPS!A:A,0))</f>
        <v>29.07</v>
      </c>
      <c r="E1137">
        <f>INDEX(FTCH!B:B,MATCH(Data!A1137,FTCH!A:A,0))</f>
        <v>61.75</v>
      </c>
      <c r="F1137">
        <f>INDEX(IQ!B:B,MATCH(Data!A1137,IQ!A:A,0))</f>
        <v>18.82</v>
      </c>
      <c r="G1137">
        <f>INDEX(Para!B:B,MATCH(Data!A1137,Para!A:A,0))</f>
        <v>40.119999999999997</v>
      </c>
      <c r="H1137">
        <f>INDEX(DISCA!B:B,MATCH(Data!A1137,DISCA!A:A,0))</f>
        <v>34.4</v>
      </c>
      <c r="I1137">
        <f>INDEX(GSX!B:B,MATCH(Data!A1137,GSX!A:A,0))</f>
        <v>46.46</v>
      </c>
      <c r="J1137">
        <f>INDEX(NDX!B:B,MATCH(Data!A1137,NDX!A:A,0))</f>
        <v>12939.57</v>
      </c>
      <c r="K1137">
        <f>INDEX('S&amp;P'!B:B,MATCH(Data!A1137,'S&amp;P'!A:A,0))</f>
        <v>3803.79</v>
      </c>
    </row>
    <row r="1138" spans="1:11" x14ac:dyDescent="0.25">
      <c r="A1138" s="1">
        <v>44202</v>
      </c>
      <c r="B1138">
        <f>INDEX(BIDU!B:B,MATCH(Data!A1138,BIDU!A:A,0))</f>
        <v>203.97</v>
      </c>
      <c r="C1138">
        <f>INDEX(TME!B:B,MATCH(Data!A1138,TME!A:A,0))</f>
        <v>20.95</v>
      </c>
      <c r="D1138">
        <f>INDEX(VIPS!B:B,MATCH(Data!A1138,VIPS!A:A,0))</f>
        <v>28.58</v>
      </c>
      <c r="E1138">
        <f>INDEX(FTCH!B:B,MATCH(Data!A1138,FTCH!A:A,0))</f>
        <v>60.509998000000003</v>
      </c>
      <c r="F1138">
        <f>INDEX(IQ!B:B,MATCH(Data!A1138,IQ!A:A,0))</f>
        <v>18.61</v>
      </c>
      <c r="G1138">
        <f>INDEX(Para!B:B,MATCH(Data!A1138,Para!A:A,0))</f>
        <v>40.200000000000003</v>
      </c>
      <c r="H1138">
        <f>INDEX(DISCA!B:B,MATCH(Data!A1138,DISCA!A:A,0))</f>
        <v>34.25</v>
      </c>
      <c r="I1138">
        <f>INDEX(GSX!B:B,MATCH(Data!A1138,GSX!A:A,0))</f>
        <v>46.43</v>
      </c>
      <c r="J1138">
        <f>INDEX(NDX!B:B,MATCH(Data!A1138,NDX!A:A,0))</f>
        <v>12623.35</v>
      </c>
      <c r="K1138">
        <f>INDEX('S&amp;P'!B:B,MATCH(Data!A1138,'S&amp;P'!A:A,0))</f>
        <v>3748.14</v>
      </c>
    </row>
    <row r="1139" spans="1:11" x14ac:dyDescent="0.25">
      <c r="A1139" s="1">
        <v>44201</v>
      </c>
      <c r="B1139">
        <f>INDEX(BIDU!B:B,MATCH(Data!A1139,BIDU!A:A,0))</f>
        <v>214</v>
      </c>
      <c r="C1139">
        <f>INDEX(TME!B:B,MATCH(Data!A1139,TME!A:A,0))</f>
        <v>20.46</v>
      </c>
      <c r="D1139">
        <f>INDEX(VIPS!B:B,MATCH(Data!A1139,VIPS!A:A,0))</f>
        <v>28.97</v>
      </c>
      <c r="E1139">
        <f>INDEX(FTCH!B:B,MATCH(Data!A1139,FTCH!A:A,0))</f>
        <v>63.610000999999997</v>
      </c>
      <c r="F1139">
        <f>INDEX(IQ!B:B,MATCH(Data!A1139,IQ!A:A,0))</f>
        <v>18.64</v>
      </c>
      <c r="G1139">
        <f>INDEX(Para!B:B,MATCH(Data!A1139,Para!A:A,0))</f>
        <v>36.99</v>
      </c>
      <c r="H1139">
        <f>INDEX(DISCA!B:B,MATCH(Data!A1139,DISCA!A:A,0))</f>
        <v>31.52</v>
      </c>
      <c r="I1139">
        <f>INDEX(GSX!B:B,MATCH(Data!A1139,GSX!A:A,0))</f>
        <v>48.22</v>
      </c>
      <c r="J1139">
        <f>INDEX(NDX!B:B,MATCH(Data!A1139,NDX!A:A,0))</f>
        <v>12802.38</v>
      </c>
      <c r="K1139">
        <f>INDEX('S&amp;P'!B:B,MATCH(Data!A1139,'S&amp;P'!A:A,0))</f>
        <v>3726.86</v>
      </c>
    </row>
    <row r="1140" spans="1:11" x14ac:dyDescent="0.25">
      <c r="A1140" s="1">
        <v>44200</v>
      </c>
      <c r="B1140">
        <f>INDEX(BIDU!B:B,MATCH(Data!A1140,BIDU!A:A,0))</f>
        <v>216.8</v>
      </c>
      <c r="C1140">
        <f>INDEX(TME!B:B,MATCH(Data!A1140,TME!A:A,0))</f>
        <v>19.37</v>
      </c>
      <c r="D1140">
        <f>INDEX(VIPS!B:B,MATCH(Data!A1140,VIPS!A:A,0))</f>
        <v>28.3</v>
      </c>
      <c r="E1140">
        <f>INDEX(FTCH!B:B,MATCH(Data!A1140,FTCH!A:A,0))</f>
        <v>62</v>
      </c>
      <c r="F1140">
        <f>INDEX(IQ!B:B,MATCH(Data!A1140,IQ!A:A,0))</f>
        <v>18.04</v>
      </c>
      <c r="G1140">
        <f>INDEX(Para!B:B,MATCH(Data!A1140,Para!A:A,0))</f>
        <v>36.6</v>
      </c>
      <c r="H1140">
        <f>INDEX(DISCA!B:B,MATCH(Data!A1140,DISCA!A:A,0))</f>
        <v>30.63</v>
      </c>
      <c r="I1140">
        <f>INDEX(GSX!B:B,MATCH(Data!A1140,GSX!A:A,0))</f>
        <v>48.75</v>
      </c>
      <c r="J1140">
        <f>INDEX(NDX!B:B,MATCH(Data!A1140,NDX!A:A,0))</f>
        <v>12694.66</v>
      </c>
      <c r="K1140">
        <f>INDEX('S&amp;P'!B:B,MATCH(Data!A1140,'S&amp;P'!A:A,0))</f>
        <v>3700.65</v>
      </c>
    </row>
    <row r="1141" spans="1:11" x14ac:dyDescent="0.25">
      <c r="A1141" s="1">
        <v>44196</v>
      </c>
      <c r="B1141">
        <f>INDEX(BIDU!B:B,MATCH(Data!A1141,BIDU!A:A,0))</f>
        <v>216.24</v>
      </c>
      <c r="C1141">
        <f>INDEX(TME!B:B,MATCH(Data!A1141,TME!A:A,0))</f>
        <v>19.239999999999998</v>
      </c>
      <c r="D1141">
        <f>INDEX(VIPS!B:B,MATCH(Data!A1141,VIPS!A:A,0))</f>
        <v>28.11</v>
      </c>
      <c r="E1141">
        <f>INDEX(FTCH!B:B,MATCH(Data!A1141,FTCH!A:A,0))</f>
        <v>63.810001</v>
      </c>
      <c r="F1141">
        <f>INDEX(IQ!B:B,MATCH(Data!A1141,IQ!A:A,0))</f>
        <v>17.48</v>
      </c>
      <c r="G1141">
        <f>INDEX(Para!B:B,MATCH(Data!A1141,Para!A:A,0))</f>
        <v>37.26</v>
      </c>
      <c r="H1141">
        <f>INDEX(DISCA!B:B,MATCH(Data!A1141,DISCA!A:A,0))</f>
        <v>30.09</v>
      </c>
      <c r="I1141">
        <f>INDEX(GSX!B:B,MATCH(Data!A1141,GSX!A:A,0))</f>
        <v>51.71</v>
      </c>
      <c r="J1141">
        <f>INDEX(NDX!B:B,MATCH(Data!A1141,NDX!A:A,0))</f>
        <v>12888.28</v>
      </c>
      <c r="K1141">
        <f>INDEX('S&amp;P'!B:B,MATCH(Data!A1141,'S&amp;P'!A:A,0))</f>
        <v>3756.07</v>
      </c>
    </row>
    <row r="1142" spans="1:11" x14ac:dyDescent="0.25">
      <c r="A1142" s="1">
        <v>44195</v>
      </c>
      <c r="B1142">
        <f>INDEX(BIDU!B:B,MATCH(Data!A1142,BIDU!A:A,0))</f>
        <v>219.63</v>
      </c>
      <c r="C1142">
        <f>INDEX(TME!B:B,MATCH(Data!A1142,TME!A:A,0))</f>
        <v>19.22</v>
      </c>
      <c r="D1142">
        <f>INDEX(VIPS!B:B,MATCH(Data!A1142,VIPS!A:A,0))</f>
        <v>27.76</v>
      </c>
      <c r="E1142">
        <f>INDEX(FTCH!B:B,MATCH(Data!A1142,FTCH!A:A,0))</f>
        <v>64.529999000000004</v>
      </c>
      <c r="F1142">
        <f>INDEX(IQ!B:B,MATCH(Data!A1142,IQ!A:A,0))</f>
        <v>17.54</v>
      </c>
      <c r="G1142">
        <f>INDEX(Para!B:B,MATCH(Data!A1142,Para!A:A,0))</f>
        <v>36.9</v>
      </c>
      <c r="H1142">
        <f>INDEX(DISCA!B:B,MATCH(Data!A1142,DISCA!A:A,0))</f>
        <v>29.81</v>
      </c>
      <c r="I1142">
        <f>INDEX(GSX!B:B,MATCH(Data!A1142,GSX!A:A,0))</f>
        <v>52.48</v>
      </c>
      <c r="J1142">
        <f>INDEX(NDX!B:B,MATCH(Data!A1142,NDX!A:A,0))</f>
        <v>12845.36</v>
      </c>
      <c r="K1142">
        <f>INDEX('S&amp;P'!B:B,MATCH(Data!A1142,'S&amp;P'!A:A,0))</f>
        <v>3732.04</v>
      </c>
    </row>
    <row r="1143" spans="1:11" x14ac:dyDescent="0.25">
      <c r="A1143" s="1">
        <v>44194</v>
      </c>
      <c r="B1143">
        <f>INDEX(BIDU!B:B,MATCH(Data!A1143,BIDU!A:A,0))</f>
        <v>195.07</v>
      </c>
      <c r="C1143">
        <f>INDEX(TME!B:B,MATCH(Data!A1143,TME!A:A,0))</f>
        <v>18.93</v>
      </c>
      <c r="D1143">
        <f>INDEX(VIPS!B:B,MATCH(Data!A1143,VIPS!A:A,0))</f>
        <v>26.08</v>
      </c>
      <c r="E1143">
        <f>INDEX(FTCH!B:B,MATCH(Data!A1143,FTCH!A:A,0))</f>
        <v>62.82</v>
      </c>
      <c r="F1143">
        <f>INDEX(IQ!B:B,MATCH(Data!A1143,IQ!A:A,0))</f>
        <v>17.55</v>
      </c>
      <c r="G1143">
        <f>INDEX(Para!B:B,MATCH(Data!A1143,Para!A:A,0))</f>
        <v>36.72</v>
      </c>
      <c r="H1143">
        <f>INDEX(DISCA!B:B,MATCH(Data!A1143,DISCA!A:A,0))</f>
        <v>29.69</v>
      </c>
      <c r="I1143">
        <f>INDEX(GSX!B:B,MATCH(Data!A1143,GSX!A:A,0))</f>
        <v>50.69</v>
      </c>
      <c r="J1143">
        <f>INDEX(NDX!B:B,MATCH(Data!A1143,NDX!A:A,0))</f>
        <v>12843.49</v>
      </c>
      <c r="K1143">
        <f>INDEX('S&amp;P'!B:B,MATCH(Data!A1143,'S&amp;P'!A:A,0))</f>
        <v>3727.04</v>
      </c>
    </row>
    <row r="1144" spans="1:11" x14ac:dyDescent="0.25">
      <c r="A1144" s="1">
        <v>44193</v>
      </c>
      <c r="B1144">
        <f>INDEX(BIDU!B:B,MATCH(Data!A1144,BIDU!A:A,0))</f>
        <v>193.08</v>
      </c>
      <c r="C1144">
        <f>INDEX(TME!B:B,MATCH(Data!A1144,TME!A:A,0))</f>
        <v>18.54</v>
      </c>
      <c r="D1144">
        <f>INDEX(VIPS!B:B,MATCH(Data!A1144,VIPS!A:A,0))</f>
        <v>25.79</v>
      </c>
      <c r="E1144">
        <f>INDEX(FTCH!B:B,MATCH(Data!A1144,FTCH!A:A,0))</f>
        <v>62.41</v>
      </c>
      <c r="F1144">
        <f>INDEX(IQ!B:B,MATCH(Data!A1144,IQ!A:A,0))</f>
        <v>17.079999999999998</v>
      </c>
      <c r="G1144">
        <f>INDEX(Para!B:B,MATCH(Data!A1144,Para!A:A,0))</f>
        <v>36.729999999999997</v>
      </c>
      <c r="H1144">
        <f>INDEX(DISCA!B:B,MATCH(Data!A1144,DISCA!A:A,0))</f>
        <v>29.45</v>
      </c>
      <c r="I1144">
        <f>INDEX(GSX!B:B,MATCH(Data!A1144,GSX!A:A,0))</f>
        <v>50.95</v>
      </c>
      <c r="J1144">
        <f>INDEX(NDX!B:B,MATCH(Data!A1144,NDX!A:A,0))</f>
        <v>12838.86</v>
      </c>
      <c r="K1144">
        <f>INDEX('S&amp;P'!B:B,MATCH(Data!A1144,'S&amp;P'!A:A,0))</f>
        <v>3735.36</v>
      </c>
    </row>
    <row r="1145" spans="1:11" x14ac:dyDescent="0.25">
      <c r="A1145" s="1">
        <v>44189</v>
      </c>
      <c r="B1145">
        <f>INDEX(BIDU!B:B,MATCH(Data!A1145,BIDU!A:A,0))</f>
        <v>191.02</v>
      </c>
      <c r="C1145">
        <f>INDEX(TME!B:B,MATCH(Data!A1145,TME!A:A,0))</f>
        <v>18.91</v>
      </c>
      <c r="D1145">
        <f>INDEX(VIPS!B:B,MATCH(Data!A1145,VIPS!A:A,0))</f>
        <v>26.31</v>
      </c>
      <c r="E1145">
        <f>INDEX(FTCH!B:B,MATCH(Data!A1145,FTCH!A:A,0))</f>
        <v>64</v>
      </c>
      <c r="F1145">
        <f>INDEX(IQ!B:B,MATCH(Data!A1145,IQ!A:A,0))</f>
        <v>17.440000000000001</v>
      </c>
      <c r="G1145">
        <f>INDEX(Para!B:B,MATCH(Data!A1145,Para!A:A,0))</f>
        <v>35.99</v>
      </c>
      <c r="H1145">
        <f>INDEX(DISCA!B:B,MATCH(Data!A1145,DISCA!A:A,0))</f>
        <v>28.57</v>
      </c>
      <c r="I1145">
        <f>INDEX(GSX!B:B,MATCH(Data!A1145,GSX!A:A,0))</f>
        <v>55</v>
      </c>
      <c r="J1145">
        <f>INDEX(NDX!B:B,MATCH(Data!A1145,NDX!A:A,0))</f>
        <v>12711.01</v>
      </c>
      <c r="K1145">
        <f>INDEX('S&amp;P'!B:B,MATCH(Data!A1145,'S&amp;P'!A:A,0))</f>
        <v>3703.06</v>
      </c>
    </row>
    <row r="1146" spans="1:11" x14ac:dyDescent="0.25">
      <c r="A1146" s="1">
        <v>44188</v>
      </c>
      <c r="B1146">
        <f>INDEX(BIDU!B:B,MATCH(Data!A1146,BIDU!A:A,0))</f>
        <v>193.36</v>
      </c>
      <c r="C1146">
        <f>INDEX(TME!B:B,MATCH(Data!A1146,TME!A:A,0))</f>
        <v>18.829999999999998</v>
      </c>
      <c r="D1146">
        <f>INDEX(VIPS!B:B,MATCH(Data!A1146,VIPS!A:A,0))</f>
        <v>25.73</v>
      </c>
      <c r="E1146">
        <f>INDEX(FTCH!B:B,MATCH(Data!A1146,FTCH!A:A,0))</f>
        <v>63.75</v>
      </c>
      <c r="F1146">
        <f>INDEX(IQ!B:B,MATCH(Data!A1146,IQ!A:A,0))</f>
        <v>17.11</v>
      </c>
      <c r="G1146">
        <f>INDEX(Para!B:B,MATCH(Data!A1146,Para!A:A,0))</f>
        <v>35.950000000000003</v>
      </c>
      <c r="H1146">
        <f>INDEX(DISCA!B:B,MATCH(Data!A1146,DISCA!A:A,0))</f>
        <v>28.26</v>
      </c>
      <c r="I1146">
        <f>INDEX(GSX!B:B,MATCH(Data!A1146,GSX!A:A,0))</f>
        <v>52.35</v>
      </c>
      <c r="J1146">
        <f>INDEX(NDX!B:B,MATCH(Data!A1146,NDX!A:A,0))</f>
        <v>12653.14</v>
      </c>
      <c r="K1146">
        <f>INDEX('S&amp;P'!B:B,MATCH(Data!A1146,'S&amp;P'!A:A,0))</f>
        <v>3690.01</v>
      </c>
    </row>
    <row r="1147" spans="1:11" x14ac:dyDescent="0.25">
      <c r="A1147" s="1">
        <v>44187</v>
      </c>
      <c r="B1147">
        <f>INDEX(BIDU!B:B,MATCH(Data!A1147,BIDU!A:A,0))</f>
        <v>191.26</v>
      </c>
      <c r="C1147">
        <f>INDEX(TME!B:B,MATCH(Data!A1147,TME!A:A,0))</f>
        <v>18.88</v>
      </c>
      <c r="D1147">
        <f>INDEX(VIPS!B:B,MATCH(Data!A1147,VIPS!A:A,0))</f>
        <v>25.73</v>
      </c>
      <c r="E1147">
        <f>INDEX(FTCH!B:B,MATCH(Data!A1147,FTCH!A:A,0))</f>
        <v>64.839995999999999</v>
      </c>
      <c r="F1147">
        <f>INDEX(IQ!B:B,MATCH(Data!A1147,IQ!A:A,0))</f>
        <v>16.97</v>
      </c>
      <c r="G1147">
        <f>INDEX(Para!B:B,MATCH(Data!A1147,Para!A:A,0))</f>
        <v>34.89</v>
      </c>
      <c r="H1147">
        <f>INDEX(DISCA!B:B,MATCH(Data!A1147,DISCA!A:A,0))</f>
        <v>27.21</v>
      </c>
      <c r="I1147">
        <f>INDEX(GSX!B:B,MATCH(Data!A1147,GSX!A:A,0))</f>
        <v>53.06</v>
      </c>
      <c r="J1147">
        <f>INDEX(NDX!B:B,MATCH(Data!A1147,NDX!A:A,0))</f>
        <v>12717.56</v>
      </c>
      <c r="K1147">
        <f>INDEX('S&amp;P'!B:B,MATCH(Data!A1147,'S&amp;P'!A:A,0))</f>
        <v>3687.26</v>
      </c>
    </row>
    <row r="1148" spans="1:11" x14ac:dyDescent="0.25">
      <c r="A1148" s="1">
        <v>44186</v>
      </c>
      <c r="B1148">
        <f>INDEX(BIDU!B:B,MATCH(Data!A1148,BIDU!A:A,0))</f>
        <v>193.08</v>
      </c>
      <c r="C1148">
        <f>INDEX(TME!B:B,MATCH(Data!A1148,TME!A:A,0))</f>
        <v>18.8</v>
      </c>
      <c r="D1148">
        <f>INDEX(VIPS!B:B,MATCH(Data!A1148,VIPS!A:A,0))</f>
        <v>25.5</v>
      </c>
      <c r="E1148">
        <f>INDEX(FTCH!B:B,MATCH(Data!A1148,FTCH!A:A,0))</f>
        <v>64.400002000000001</v>
      </c>
      <c r="F1148">
        <f>INDEX(IQ!B:B,MATCH(Data!A1148,IQ!A:A,0))</f>
        <v>17.010000000000002</v>
      </c>
      <c r="G1148">
        <f>INDEX(Para!B:B,MATCH(Data!A1148,Para!A:A,0))</f>
        <v>34.85</v>
      </c>
      <c r="H1148">
        <f>INDEX(DISCA!B:B,MATCH(Data!A1148,DISCA!A:A,0))</f>
        <v>27.37</v>
      </c>
      <c r="I1148">
        <f>INDEX(GSX!B:B,MATCH(Data!A1148,GSX!A:A,0))</f>
        <v>55.2</v>
      </c>
      <c r="J1148">
        <f>INDEX(NDX!B:B,MATCH(Data!A1148,NDX!A:A,0))</f>
        <v>12690.26</v>
      </c>
      <c r="K1148">
        <f>INDEX('S&amp;P'!B:B,MATCH(Data!A1148,'S&amp;P'!A:A,0))</f>
        <v>3694.92</v>
      </c>
    </row>
    <row r="1149" spans="1:11" x14ac:dyDescent="0.25">
      <c r="A1149" s="1">
        <v>44183</v>
      </c>
      <c r="B1149">
        <f>INDEX(BIDU!B:B,MATCH(Data!A1149,BIDU!A:A,0))</f>
        <v>192.69</v>
      </c>
      <c r="C1149">
        <f>INDEX(TME!B:B,MATCH(Data!A1149,TME!A:A,0))</f>
        <v>18.66</v>
      </c>
      <c r="D1149">
        <f>INDEX(VIPS!B:B,MATCH(Data!A1149,VIPS!A:A,0))</f>
        <v>25.35</v>
      </c>
      <c r="E1149">
        <f>INDEX(FTCH!B:B,MATCH(Data!A1149,FTCH!A:A,0))</f>
        <v>63.060001</v>
      </c>
      <c r="F1149">
        <f>INDEX(IQ!B:B,MATCH(Data!A1149,IQ!A:A,0))</f>
        <v>17.23</v>
      </c>
      <c r="G1149">
        <f>INDEX(Para!B:B,MATCH(Data!A1149,Para!A:A,0))</f>
        <v>35.26</v>
      </c>
      <c r="H1149">
        <f>INDEX(DISCA!B:B,MATCH(Data!A1149,DISCA!A:A,0))</f>
        <v>27.8</v>
      </c>
      <c r="I1149">
        <f>INDEX(GSX!B:B,MATCH(Data!A1149,GSX!A:A,0))</f>
        <v>59.9</v>
      </c>
      <c r="J1149">
        <f>INDEX(NDX!B:B,MATCH(Data!A1149,NDX!A:A,0))</f>
        <v>12738.18</v>
      </c>
      <c r="K1149">
        <f>INDEX('S&amp;P'!B:B,MATCH(Data!A1149,'S&amp;P'!A:A,0))</f>
        <v>3709.41</v>
      </c>
    </row>
    <row r="1150" spans="1:11" x14ac:dyDescent="0.25">
      <c r="A1150" s="1">
        <v>44182</v>
      </c>
      <c r="B1150">
        <f>INDEX(BIDU!B:B,MATCH(Data!A1150,BIDU!A:A,0))</f>
        <v>190.11</v>
      </c>
      <c r="C1150">
        <f>INDEX(TME!B:B,MATCH(Data!A1150,TME!A:A,0))</f>
        <v>18.45</v>
      </c>
      <c r="D1150">
        <f>INDEX(VIPS!B:B,MATCH(Data!A1150,VIPS!A:A,0))</f>
        <v>24.88</v>
      </c>
      <c r="E1150">
        <f>INDEX(FTCH!B:B,MATCH(Data!A1150,FTCH!A:A,0))</f>
        <v>62.799999</v>
      </c>
      <c r="F1150">
        <f>INDEX(IQ!B:B,MATCH(Data!A1150,IQ!A:A,0))</f>
        <v>17.36</v>
      </c>
      <c r="G1150">
        <f>INDEX(Para!B:B,MATCH(Data!A1150,Para!A:A,0))</f>
        <v>36.200000000000003</v>
      </c>
      <c r="H1150">
        <f>INDEX(DISCA!B:B,MATCH(Data!A1150,DISCA!A:A,0))</f>
        <v>28.74</v>
      </c>
      <c r="I1150">
        <f>INDEX(GSX!B:B,MATCH(Data!A1150,GSX!A:A,0))</f>
        <v>60</v>
      </c>
      <c r="J1150">
        <f>INDEX(NDX!B:B,MATCH(Data!A1150,NDX!A:A,0))</f>
        <v>12752.06</v>
      </c>
      <c r="K1150">
        <f>INDEX('S&amp;P'!B:B,MATCH(Data!A1150,'S&amp;P'!A:A,0))</f>
        <v>3722.48</v>
      </c>
    </row>
    <row r="1151" spans="1:11" x14ac:dyDescent="0.25">
      <c r="A1151" s="1">
        <v>44181</v>
      </c>
      <c r="B1151">
        <f>INDEX(BIDU!B:B,MATCH(Data!A1151,BIDU!A:A,0))</f>
        <v>190.4</v>
      </c>
      <c r="C1151">
        <f>INDEX(TME!B:B,MATCH(Data!A1151,TME!A:A,0))</f>
        <v>17.850000000000001</v>
      </c>
      <c r="D1151">
        <f>INDEX(VIPS!B:B,MATCH(Data!A1151,VIPS!A:A,0))</f>
        <v>24.65</v>
      </c>
      <c r="E1151">
        <f>INDEX(FTCH!B:B,MATCH(Data!A1151,FTCH!A:A,0))</f>
        <v>60.91</v>
      </c>
      <c r="F1151">
        <f>INDEX(IQ!B:B,MATCH(Data!A1151,IQ!A:A,0))</f>
        <v>18.105</v>
      </c>
      <c r="G1151">
        <f>INDEX(Para!B:B,MATCH(Data!A1151,Para!A:A,0))</f>
        <v>35.89</v>
      </c>
      <c r="H1151">
        <f>INDEX(DISCA!B:B,MATCH(Data!A1151,DISCA!A:A,0))</f>
        <v>28.79</v>
      </c>
      <c r="I1151">
        <f>INDEX(GSX!B:B,MATCH(Data!A1151,GSX!A:A,0))</f>
        <v>60</v>
      </c>
      <c r="J1151">
        <f>INDEX(NDX!B:B,MATCH(Data!A1151,NDX!A:A,0))</f>
        <v>12668.16</v>
      </c>
      <c r="K1151">
        <f>INDEX('S&amp;P'!B:B,MATCH(Data!A1151,'S&amp;P'!A:A,0))</f>
        <v>3701.17</v>
      </c>
    </row>
    <row r="1152" spans="1:11" x14ac:dyDescent="0.25">
      <c r="A1152" s="1">
        <v>44180</v>
      </c>
      <c r="B1152">
        <f>INDEX(BIDU!B:B,MATCH(Data!A1152,BIDU!A:A,0))</f>
        <v>185.5</v>
      </c>
      <c r="C1152">
        <f>INDEX(TME!B:B,MATCH(Data!A1152,TME!A:A,0))</f>
        <v>19.05</v>
      </c>
      <c r="D1152">
        <f>INDEX(VIPS!B:B,MATCH(Data!A1152,VIPS!A:A,0))</f>
        <v>24.94</v>
      </c>
      <c r="E1152">
        <f>INDEX(FTCH!B:B,MATCH(Data!A1152,FTCH!A:A,0))</f>
        <v>58.700001</v>
      </c>
      <c r="F1152">
        <f>INDEX(IQ!B:B,MATCH(Data!A1152,IQ!A:A,0))</f>
        <v>22.31</v>
      </c>
      <c r="G1152">
        <f>INDEX(Para!B:B,MATCH(Data!A1152,Para!A:A,0))</f>
        <v>35.14</v>
      </c>
      <c r="H1152">
        <f>INDEX(DISCA!B:B,MATCH(Data!A1152,DISCA!A:A,0))</f>
        <v>28.72</v>
      </c>
      <c r="I1152">
        <f>INDEX(GSX!B:B,MATCH(Data!A1152,GSX!A:A,0))</f>
        <v>59</v>
      </c>
      <c r="J1152">
        <f>INDEX(NDX!B:B,MATCH(Data!A1152,NDX!A:A,0))</f>
        <v>12595.92</v>
      </c>
      <c r="K1152">
        <f>INDEX('S&amp;P'!B:B,MATCH(Data!A1152,'S&amp;P'!A:A,0))</f>
        <v>3694.62</v>
      </c>
    </row>
    <row r="1153" spans="1:11" x14ac:dyDescent="0.25">
      <c r="A1153" s="1">
        <v>44179</v>
      </c>
      <c r="B1153">
        <f>INDEX(BIDU!B:B,MATCH(Data!A1153,BIDU!A:A,0))</f>
        <v>162.96</v>
      </c>
      <c r="C1153">
        <f>INDEX(TME!B:B,MATCH(Data!A1153,TME!A:A,0))</f>
        <v>18.88</v>
      </c>
      <c r="D1153">
        <f>INDEX(VIPS!B:B,MATCH(Data!A1153,VIPS!A:A,0))</f>
        <v>25.12</v>
      </c>
      <c r="E1153">
        <f>INDEX(FTCH!B:B,MATCH(Data!A1153,FTCH!A:A,0))</f>
        <v>59.09</v>
      </c>
      <c r="F1153">
        <f>INDEX(IQ!B:B,MATCH(Data!A1153,IQ!A:A,0))</f>
        <v>22.6</v>
      </c>
      <c r="G1153">
        <f>INDEX(Para!B:B,MATCH(Data!A1153,Para!A:A,0))</f>
        <v>34.67</v>
      </c>
      <c r="H1153">
        <f>INDEX(DISCA!B:B,MATCH(Data!A1153,DISCA!A:A,0))</f>
        <v>28.65</v>
      </c>
      <c r="I1153">
        <f>INDEX(GSX!B:B,MATCH(Data!A1153,GSX!A:A,0))</f>
        <v>59.51</v>
      </c>
      <c r="J1153">
        <f>INDEX(NDX!B:B,MATCH(Data!A1153,NDX!A:A,0))</f>
        <v>12462.21</v>
      </c>
      <c r="K1153">
        <f>INDEX('S&amp;P'!B:B,MATCH(Data!A1153,'S&amp;P'!A:A,0))</f>
        <v>3647.49</v>
      </c>
    </row>
    <row r="1154" spans="1:11" x14ac:dyDescent="0.25">
      <c r="A1154" s="1">
        <v>44176</v>
      </c>
      <c r="B1154">
        <f>INDEX(BIDU!B:B,MATCH(Data!A1154,BIDU!A:A,0))</f>
        <v>161.24</v>
      </c>
      <c r="C1154">
        <f>INDEX(TME!B:B,MATCH(Data!A1154,TME!A:A,0))</f>
        <v>18.72</v>
      </c>
      <c r="D1154">
        <f>INDEX(VIPS!B:B,MATCH(Data!A1154,VIPS!A:A,0))</f>
        <v>25.02</v>
      </c>
      <c r="E1154">
        <f>INDEX(FTCH!B:B,MATCH(Data!A1154,FTCH!A:A,0))</f>
        <v>60.080002</v>
      </c>
      <c r="F1154">
        <f>INDEX(IQ!B:B,MATCH(Data!A1154,IQ!A:A,0))</f>
        <v>22.55</v>
      </c>
      <c r="G1154">
        <f>INDEX(Para!B:B,MATCH(Data!A1154,Para!A:A,0))</f>
        <v>35.6</v>
      </c>
      <c r="H1154">
        <f>INDEX(DISCA!B:B,MATCH(Data!A1154,DISCA!A:A,0))</f>
        <v>28.93</v>
      </c>
      <c r="I1154">
        <f>INDEX(GSX!B:B,MATCH(Data!A1154,GSX!A:A,0))</f>
        <v>62.21</v>
      </c>
      <c r="J1154">
        <f>INDEX(NDX!B:B,MATCH(Data!A1154,NDX!A:A,0))</f>
        <v>12375.41</v>
      </c>
      <c r="K1154">
        <f>INDEX('S&amp;P'!B:B,MATCH(Data!A1154,'S&amp;P'!A:A,0))</f>
        <v>3663.46</v>
      </c>
    </row>
    <row r="1155" spans="1:11" x14ac:dyDescent="0.25">
      <c r="A1155" s="1">
        <v>44175</v>
      </c>
      <c r="B1155">
        <f>INDEX(BIDU!B:B,MATCH(Data!A1155,BIDU!A:A,0))</f>
        <v>158.32</v>
      </c>
      <c r="C1155">
        <f>INDEX(TME!B:B,MATCH(Data!A1155,TME!A:A,0))</f>
        <v>18.61</v>
      </c>
      <c r="D1155">
        <f>INDEX(VIPS!B:B,MATCH(Data!A1155,VIPS!A:A,0))</f>
        <v>25.36</v>
      </c>
      <c r="E1155">
        <f>INDEX(FTCH!B:B,MATCH(Data!A1155,FTCH!A:A,0))</f>
        <v>60.16</v>
      </c>
      <c r="F1155">
        <f>INDEX(IQ!B:B,MATCH(Data!A1155,IQ!A:A,0))</f>
        <v>21.78</v>
      </c>
      <c r="G1155">
        <f>INDEX(Para!B:B,MATCH(Data!A1155,Para!A:A,0))</f>
        <v>35.869999999999997</v>
      </c>
      <c r="H1155">
        <f>INDEX(DISCA!B:B,MATCH(Data!A1155,DISCA!A:A,0))</f>
        <v>28.79</v>
      </c>
      <c r="I1155">
        <f>INDEX(GSX!B:B,MATCH(Data!A1155,GSX!A:A,0))</f>
        <v>64.89</v>
      </c>
      <c r="J1155">
        <f>INDEX(NDX!B:B,MATCH(Data!A1155,NDX!A:A,0))</f>
        <v>12401.74</v>
      </c>
      <c r="K1155">
        <f>INDEX('S&amp;P'!B:B,MATCH(Data!A1155,'S&amp;P'!A:A,0))</f>
        <v>3668.1</v>
      </c>
    </row>
    <row r="1156" spans="1:11" x14ac:dyDescent="0.25">
      <c r="A1156" s="1">
        <v>44174</v>
      </c>
      <c r="B1156">
        <f>INDEX(BIDU!B:B,MATCH(Data!A1156,BIDU!A:A,0))</f>
        <v>151.59</v>
      </c>
      <c r="C1156">
        <f>INDEX(TME!B:B,MATCH(Data!A1156,TME!A:A,0))</f>
        <v>18.88</v>
      </c>
      <c r="D1156">
        <f>INDEX(VIPS!B:B,MATCH(Data!A1156,VIPS!A:A,0))</f>
        <v>24.9</v>
      </c>
      <c r="E1156">
        <f>INDEX(FTCH!B:B,MATCH(Data!A1156,FTCH!A:A,0))</f>
        <v>59.220001000000003</v>
      </c>
      <c r="F1156">
        <f>INDEX(IQ!B:B,MATCH(Data!A1156,IQ!A:A,0))</f>
        <v>21.56</v>
      </c>
      <c r="G1156">
        <f>INDEX(Para!B:B,MATCH(Data!A1156,Para!A:A,0))</f>
        <v>36.44</v>
      </c>
      <c r="H1156">
        <f>INDEX(DISCA!B:B,MATCH(Data!A1156,DISCA!A:A,0))</f>
        <v>28.5</v>
      </c>
      <c r="I1156">
        <f>INDEX(GSX!B:B,MATCH(Data!A1156,GSX!A:A,0))</f>
        <v>64.819999999999993</v>
      </c>
      <c r="J1156">
        <f>INDEX(NDX!B:B,MATCH(Data!A1156,NDX!A:A,0))</f>
        <v>12364.64</v>
      </c>
      <c r="K1156">
        <f>INDEX('S&amp;P'!B:B,MATCH(Data!A1156,'S&amp;P'!A:A,0))</f>
        <v>3672.82</v>
      </c>
    </row>
    <row r="1157" spans="1:11" x14ac:dyDescent="0.25">
      <c r="A1157" s="1">
        <v>44173</v>
      </c>
      <c r="B1157">
        <f>INDEX(BIDU!B:B,MATCH(Data!A1157,BIDU!A:A,0))</f>
        <v>144.99</v>
      </c>
      <c r="C1157">
        <f>INDEX(TME!B:B,MATCH(Data!A1157,TME!A:A,0))</f>
        <v>18</v>
      </c>
      <c r="D1157">
        <f>INDEX(VIPS!B:B,MATCH(Data!A1157,VIPS!A:A,0))</f>
        <v>25.56</v>
      </c>
      <c r="E1157">
        <f>INDEX(FTCH!B:B,MATCH(Data!A1157,FTCH!A:A,0))</f>
        <v>59.610000999999997</v>
      </c>
      <c r="F1157">
        <f>INDEX(IQ!B:B,MATCH(Data!A1157,IQ!A:A,0))</f>
        <v>21.7</v>
      </c>
      <c r="G1157">
        <f>INDEX(Para!B:B,MATCH(Data!A1157,Para!A:A,0))</f>
        <v>36.65</v>
      </c>
      <c r="H1157">
        <f>INDEX(DISCA!B:B,MATCH(Data!A1157,DISCA!A:A,0))</f>
        <v>28.09</v>
      </c>
      <c r="I1157">
        <f>INDEX(GSX!B:B,MATCH(Data!A1157,GSX!A:A,0))</f>
        <v>62.74</v>
      </c>
      <c r="J1157">
        <f>INDEX(NDX!B:B,MATCH(Data!A1157,NDX!A:A,0))</f>
        <v>12635.72</v>
      </c>
      <c r="K1157">
        <f>INDEX('S&amp;P'!B:B,MATCH(Data!A1157,'S&amp;P'!A:A,0))</f>
        <v>3702.25</v>
      </c>
    </row>
    <row r="1158" spans="1:11" x14ac:dyDescent="0.25">
      <c r="A1158" s="1">
        <v>44172</v>
      </c>
      <c r="B1158">
        <f>INDEX(BIDU!B:B,MATCH(Data!A1158,BIDU!A:A,0))</f>
        <v>144.30000000000001</v>
      </c>
      <c r="C1158">
        <f>INDEX(TME!B:B,MATCH(Data!A1158,TME!A:A,0))</f>
        <v>16.809999999999999</v>
      </c>
      <c r="D1158">
        <f>INDEX(VIPS!B:B,MATCH(Data!A1158,VIPS!A:A,0))</f>
        <v>25.2</v>
      </c>
      <c r="E1158">
        <f>INDEX(FTCH!B:B,MATCH(Data!A1158,FTCH!A:A,0))</f>
        <v>56.860000999999997</v>
      </c>
      <c r="F1158">
        <f>INDEX(IQ!B:B,MATCH(Data!A1158,IQ!A:A,0))</f>
        <v>21.95</v>
      </c>
      <c r="G1158">
        <f>INDEX(Para!B:B,MATCH(Data!A1158,Para!A:A,0))</f>
        <v>36.82</v>
      </c>
      <c r="H1158">
        <f>INDEX(DISCA!B:B,MATCH(Data!A1158,DISCA!A:A,0))</f>
        <v>28.8</v>
      </c>
      <c r="I1158">
        <f>INDEX(GSX!B:B,MATCH(Data!A1158,GSX!A:A,0))</f>
        <v>64.72</v>
      </c>
      <c r="J1158">
        <f>INDEX(NDX!B:B,MATCH(Data!A1158,NDX!A:A,0))</f>
        <v>12596.47</v>
      </c>
      <c r="K1158">
        <f>INDEX('S&amp;P'!B:B,MATCH(Data!A1158,'S&amp;P'!A:A,0))</f>
        <v>3691.96</v>
      </c>
    </row>
    <row r="1159" spans="1:11" x14ac:dyDescent="0.25">
      <c r="A1159" s="1">
        <v>44169</v>
      </c>
      <c r="B1159">
        <f>INDEX(BIDU!B:B,MATCH(Data!A1159,BIDU!A:A,0))</f>
        <v>144.07</v>
      </c>
      <c r="C1159">
        <f>INDEX(TME!B:B,MATCH(Data!A1159,TME!A:A,0))</f>
        <v>16.73</v>
      </c>
      <c r="D1159">
        <f>INDEX(VIPS!B:B,MATCH(Data!A1159,VIPS!A:A,0))</f>
        <v>25.22</v>
      </c>
      <c r="E1159">
        <f>INDEX(FTCH!B:B,MATCH(Data!A1159,FTCH!A:A,0))</f>
        <v>57.16</v>
      </c>
      <c r="F1159">
        <f>INDEX(IQ!B:B,MATCH(Data!A1159,IQ!A:A,0))</f>
        <v>23.03</v>
      </c>
      <c r="G1159">
        <f>INDEX(Para!B:B,MATCH(Data!A1159,Para!A:A,0))</f>
        <v>36.950000000000003</v>
      </c>
      <c r="H1159">
        <f>INDEX(DISCA!B:B,MATCH(Data!A1159,DISCA!A:A,0))</f>
        <v>28.48</v>
      </c>
      <c r="I1159">
        <f>INDEX(GSX!B:B,MATCH(Data!A1159,GSX!A:A,0))</f>
        <v>60.73</v>
      </c>
      <c r="J1159">
        <f>INDEX(NDX!B:B,MATCH(Data!A1159,NDX!A:A,0))</f>
        <v>12528.48</v>
      </c>
      <c r="K1159">
        <f>INDEX('S&amp;P'!B:B,MATCH(Data!A1159,'S&amp;P'!A:A,0))</f>
        <v>3699.12</v>
      </c>
    </row>
    <row r="1160" spans="1:11" x14ac:dyDescent="0.25">
      <c r="A1160" s="1">
        <v>44168</v>
      </c>
      <c r="B1160">
        <f>INDEX(BIDU!B:B,MATCH(Data!A1160,BIDU!A:A,0))</f>
        <v>144.24</v>
      </c>
      <c r="C1160">
        <f>INDEX(TME!B:B,MATCH(Data!A1160,TME!A:A,0))</f>
        <v>16.739999999999998</v>
      </c>
      <c r="D1160">
        <f>INDEX(VIPS!B:B,MATCH(Data!A1160,VIPS!A:A,0))</f>
        <v>25.08</v>
      </c>
      <c r="E1160">
        <f>INDEX(FTCH!B:B,MATCH(Data!A1160,FTCH!A:A,0))</f>
        <v>56.470001000000003</v>
      </c>
      <c r="F1160">
        <f>INDEX(IQ!B:B,MATCH(Data!A1160,IQ!A:A,0))</f>
        <v>22.81</v>
      </c>
      <c r="G1160">
        <f>INDEX(Para!B:B,MATCH(Data!A1160,Para!A:A,0))</f>
        <v>36.585000000000001</v>
      </c>
      <c r="H1160">
        <f>INDEX(DISCA!B:B,MATCH(Data!A1160,DISCA!A:A,0))</f>
        <v>28.24</v>
      </c>
      <c r="I1160">
        <f>INDEX(GSX!B:B,MATCH(Data!A1160,GSX!A:A,0))</f>
        <v>61.2</v>
      </c>
      <c r="J1160">
        <f>INDEX(NDX!B:B,MATCH(Data!A1160,NDX!A:A,0))</f>
        <v>12467.13</v>
      </c>
      <c r="K1160">
        <f>INDEX('S&amp;P'!B:B,MATCH(Data!A1160,'S&amp;P'!A:A,0))</f>
        <v>3666.72</v>
      </c>
    </row>
    <row r="1161" spans="1:11" x14ac:dyDescent="0.25">
      <c r="A1161" s="1">
        <v>44167</v>
      </c>
      <c r="B1161">
        <f>INDEX(BIDU!B:B,MATCH(Data!A1161,BIDU!A:A,0))</f>
        <v>143.69999999999999</v>
      </c>
      <c r="C1161">
        <f>INDEX(TME!B:B,MATCH(Data!A1161,TME!A:A,0))</f>
        <v>16.440000000000001</v>
      </c>
      <c r="D1161">
        <f>INDEX(VIPS!B:B,MATCH(Data!A1161,VIPS!A:A,0))</f>
        <v>25.13</v>
      </c>
      <c r="E1161">
        <f>INDEX(FTCH!B:B,MATCH(Data!A1161,FTCH!A:A,0))</f>
        <v>55.91</v>
      </c>
      <c r="F1161">
        <f>INDEX(IQ!B:B,MATCH(Data!A1161,IQ!A:A,0))</f>
        <v>22.85</v>
      </c>
      <c r="G1161">
        <f>INDEX(Para!B:B,MATCH(Data!A1161,Para!A:A,0))</f>
        <v>36.369999999999997</v>
      </c>
      <c r="H1161">
        <f>INDEX(DISCA!B:B,MATCH(Data!A1161,DISCA!A:A,0))</f>
        <v>28.37</v>
      </c>
      <c r="I1161">
        <f>INDEX(GSX!B:B,MATCH(Data!A1161,GSX!A:A,0))</f>
        <v>62.16</v>
      </c>
      <c r="J1161">
        <f>INDEX(NDX!B:B,MATCH(Data!A1161,NDX!A:A,0))</f>
        <v>12456.41</v>
      </c>
      <c r="K1161">
        <f>INDEX('S&amp;P'!B:B,MATCH(Data!A1161,'S&amp;P'!A:A,0))</f>
        <v>3669.01</v>
      </c>
    </row>
    <row r="1162" spans="1:11" x14ac:dyDescent="0.25">
      <c r="A1162" s="1">
        <v>44166</v>
      </c>
      <c r="B1162">
        <f>INDEX(BIDU!B:B,MATCH(Data!A1162,BIDU!A:A,0))</f>
        <v>140.26</v>
      </c>
      <c r="C1162">
        <f>INDEX(TME!B:B,MATCH(Data!A1162,TME!A:A,0))</f>
        <v>16.41</v>
      </c>
      <c r="D1162">
        <f>INDEX(VIPS!B:B,MATCH(Data!A1162,VIPS!A:A,0))</f>
        <v>25.4</v>
      </c>
      <c r="E1162">
        <f>INDEX(FTCH!B:B,MATCH(Data!A1162,FTCH!A:A,0))</f>
        <v>54.66</v>
      </c>
      <c r="F1162">
        <f>INDEX(IQ!B:B,MATCH(Data!A1162,IQ!A:A,0))</f>
        <v>22.6</v>
      </c>
      <c r="G1162">
        <f>INDEX(Para!B:B,MATCH(Data!A1162,Para!A:A,0))</f>
        <v>36.36</v>
      </c>
      <c r="H1162">
        <f>INDEX(DISCA!B:B,MATCH(Data!A1162,DISCA!A:A,0))</f>
        <v>27.68</v>
      </c>
      <c r="I1162">
        <f>INDEX(GSX!B:B,MATCH(Data!A1162,GSX!A:A,0))</f>
        <v>64.38</v>
      </c>
      <c r="J1162">
        <f>INDEX(NDX!B:B,MATCH(Data!A1162,NDX!A:A,0))</f>
        <v>12455.33</v>
      </c>
      <c r="K1162">
        <f>INDEX('S&amp;P'!B:B,MATCH(Data!A1162,'S&amp;P'!A:A,0))</f>
        <v>3662.45</v>
      </c>
    </row>
    <row r="1163" spans="1:11" x14ac:dyDescent="0.25">
      <c r="A1163" s="1">
        <v>44165</v>
      </c>
      <c r="B1163">
        <f>INDEX(BIDU!B:B,MATCH(Data!A1163,BIDU!A:A,0))</f>
        <v>138.99</v>
      </c>
      <c r="C1163">
        <f>INDEX(TME!B:B,MATCH(Data!A1163,TME!A:A,0))</f>
        <v>16.760000000000002</v>
      </c>
      <c r="D1163">
        <f>INDEX(VIPS!B:B,MATCH(Data!A1163,VIPS!A:A,0))</f>
        <v>25.54</v>
      </c>
      <c r="E1163">
        <f>INDEX(FTCH!B:B,MATCH(Data!A1163,FTCH!A:A,0))</f>
        <v>54.650002000000001</v>
      </c>
      <c r="F1163">
        <f>INDEX(IQ!B:B,MATCH(Data!A1163,IQ!A:A,0))</f>
        <v>22.36</v>
      </c>
      <c r="G1163">
        <f>INDEX(Para!B:B,MATCH(Data!A1163,Para!A:A,0))</f>
        <v>35.28</v>
      </c>
      <c r="H1163">
        <f>INDEX(DISCA!B:B,MATCH(Data!A1163,DISCA!A:A,0))</f>
        <v>26.91</v>
      </c>
      <c r="I1163">
        <f>INDEX(GSX!B:B,MATCH(Data!A1163,GSX!A:A,0))</f>
        <v>64.290000000000006</v>
      </c>
      <c r="J1163">
        <f>INDEX(NDX!B:B,MATCH(Data!A1163,NDX!A:A,0))</f>
        <v>12268.32</v>
      </c>
      <c r="K1163">
        <f>INDEX('S&amp;P'!B:B,MATCH(Data!A1163,'S&amp;P'!A:A,0))</f>
        <v>3621.63</v>
      </c>
    </row>
    <row r="1164" spans="1:11" x14ac:dyDescent="0.25">
      <c r="A1164" s="1">
        <v>44162</v>
      </c>
      <c r="B1164">
        <f>INDEX(BIDU!B:B,MATCH(Data!A1164,BIDU!A:A,0))</f>
        <v>139.41999999999999</v>
      </c>
      <c r="C1164">
        <f>INDEX(TME!B:B,MATCH(Data!A1164,TME!A:A,0))</f>
        <v>17</v>
      </c>
      <c r="D1164">
        <f>INDEX(VIPS!B:B,MATCH(Data!A1164,VIPS!A:A,0))</f>
        <v>26</v>
      </c>
      <c r="E1164">
        <f>INDEX(FTCH!B:B,MATCH(Data!A1164,FTCH!A:A,0))</f>
        <v>53.610000999999997</v>
      </c>
      <c r="F1164">
        <f>INDEX(IQ!B:B,MATCH(Data!A1164,IQ!A:A,0))</f>
        <v>22.01</v>
      </c>
      <c r="G1164">
        <f>INDEX(Para!B:B,MATCH(Data!A1164,Para!A:A,0))</f>
        <v>35.064999999999998</v>
      </c>
      <c r="H1164">
        <f>INDEX(DISCA!B:B,MATCH(Data!A1164,DISCA!A:A,0))</f>
        <v>27.48</v>
      </c>
      <c r="I1164">
        <f>INDEX(GSX!B:B,MATCH(Data!A1164,GSX!A:A,0))</f>
        <v>63.61</v>
      </c>
      <c r="J1164">
        <f>INDEX(NDX!B:B,MATCH(Data!A1164,NDX!A:A,0))</f>
        <v>12258.21</v>
      </c>
      <c r="K1164">
        <f>INDEX('S&amp;P'!B:B,MATCH(Data!A1164,'S&amp;P'!A:A,0))</f>
        <v>3638.35</v>
      </c>
    </row>
    <row r="1165" spans="1:11" x14ac:dyDescent="0.25">
      <c r="A1165" s="1">
        <v>44160</v>
      </c>
      <c r="B1165">
        <f>INDEX(BIDU!B:B,MATCH(Data!A1165,BIDU!A:A,0))</f>
        <v>136</v>
      </c>
      <c r="C1165">
        <f>INDEX(TME!B:B,MATCH(Data!A1165,TME!A:A,0))</f>
        <v>16.71</v>
      </c>
      <c r="D1165">
        <f>INDEX(VIPS!B:B,MATCH(Data!A1165,VIPS!A:A,0))</f>
        <v>25.85</v>
      </c>
      <c r="E1165">
        <f>INDEX(FTCH!B:B,MATCH(Data!A1165,FTCH!A:A,0))</f>
        <v>53.560001</v>
      </c>
      <c r="F1165">
        <f>INDEX(IQ!B:B,MATCH(Data!A1165,IQ!A:A,0))</f>
        <v>22.39</v>
      </c>
      <c r="G1165">
        <f>INDEX(Para!B:B,MATCH(Data!A1165,Para!A:A,0))</f>
        <v>34.82</v>
      </c>
      <c r="H1165">
        <f>INDEX(DISCA!B:B,MATCH(Data!A1165,DISCA!A:A,0))</f>
        <v>27.3</v>
      </c>
      <c r="I1165">
        <f>INDEX(GSX!B:B,MATCH(Data!A1165,GSX!A:A,0))</f>
        <v>62.3</v>
      </c>
      <c r="J1165">
        <f>INDEX(NDX!B:B,MATCH(Data!A1165,NDX!A:A,0))</f>
        <v>12152.22</v>
      </c>
      <c r="K1165">
        <f>INDEX('S&amp;P'!B:B,MATCH(Data!A1165,'S&amp;P'!A:A,0))</f>
        <v>3629.65</v>
      </c>
    </row>
    <row r="1166" spans="1:11" x14ac:dyDescent="0.25">
      <c r="A1166" s="1">
        <v>44159</v>
      </c>
      <c r="B1166">
        <f>INDEX(BIDU!B:B,MATCH(Data!A1166,BIDU!A:A,0))</f>
        <v>134.36000000000001</v>
      </c>
      <c r="C1166">
        <f>INDEX(TME!B:B,MATCH(Data!A1166,TME!A:A,0))</f>
        <v>16.48</v>
      </c>
      <c r="D1166">
        <f>INDEX(VIPS!B:B,MATCH(Data!A1166,VIPS!A:A,0))</f>
        <v>25.8</v>
      </c>
      <c r="E1166">
        <f>INDEX(FTCH!B:B,MATCH(Data!A1166,FTCH!A:A,0))</f>
        <v>52.5</v>
      </c>
      <c r="F1166">
        <f>INDEX(IQ!B:B,MATCH(Data!A1166,IQ!A:A,0))</f>
        <v>22.25</v>
      </c>
      <c r="G1166">
        <f>INDEX(Para!B:B,MATCH(Data!A1166,Para!A:A,0))</f>
        <v>34.51</v>
      </c>
      <c r="H1166">
        <f>INDEX(DISCA!B:B,MATCH(Data!A1166,DISCA!A:A,0))</f>
        <v>27.2</v>
      </c>
      <c r="I1166">
        <f>INDEX(GSX!B:B,MATCH(Data!A1166,GSX!A:A,0))</f>
        <v>65.08</v>
      </c>
      <c r="J1166">
        <f>INDEX(NDX!B:B,MATCH(Data!A1166,NDX!A:A,0))</f>
        <v>12079.81</v>
      </c>
      <c r="K1166">
        <f>INDEX('S&amp;P'!B:B,MATCH(Data!A1166,'S&amp;P'!A:A,0))</f>
        <v>3635.41</v>
      </c>
    </row>
    <row r="1167" spans="1:11" x14ac:dyDescent="0.25">
      <c r="A1167" s="1">
        <v>44158</v>
      </c>
      <c r="B1167">
        <f>INDEX(BIDU!B:B,MATCH(Data!A1167,BIDU!A:A,0))</f>
        <v>133.04</v>
      </c>
      <c r="C1167">
        <f>INDEX(TME!B:B,MATCH(Data!A1167,TME!A:A,0))</f>
        <v>16.5</v>
      </c>
      <c r="D1167">
        <f>INDEX(VIPS!B:B,MATCH(Data!A1167,VIPS!A:A,0))</f>
        <v>24.8</v>
      </c>
      <c r="E1167">
        <f>INDEX(FTCH!B:B,MATCH(Data!A1167,FTCH!A:A,0))</f>
        <v>51.25</v>
      </c>
      <c r="F1167">
        <f>INDEX(IQ!B:B,MATCH(Data!A1167,IQ!A:A,0))</f>
        <v>22.14</v>
      </c>
      <c r="G1167">
        <f>INDEX(Para!B:B,MATCH(Data!A1167,Para!A:A,0))</f>
        <v>34.619999999999997</v>
      </c>
      <c r="H1167">
        <f>INDEX(DISCA!B:B,MATCH(Data!A1167,DISCA!A:A,0))</f>
        <v>26.5</v>
      </c>
      <c r="I1167">
        <f>INDEX(GSX!B:B,MATCH(Data!A1167,GSX!A:A,0))</f>
        <v>63.9</v>
      </c>
      <c r="J1167">
        <f>INDEX(NDX!B:B,MATCH(Data!A1167,NDX!A:A,0))</f>
        <v>11905.94</v>
      </c>
      <c r="K1167">
        <f>INDEX('S&amp;P'!B:B,MATCH(Data!A1167,'S&amp;P'!A:A,0))</f>
        <v>3577.59</v>
      </c>
    </row>
    <row r="1168" spans="1:11" x14ac:dyDescent="0.25">
      <c r="A1168" s="1">
        <v>44155</v>
      </c>
      <c r="B1168">
        <f>INDEX(BIDU!B:B,MATCH(Data!A1168,BIDU!A:A,0))</f>
        <v>136.11000000000001</v>
      </c>
      <c r="C1168">
        <f>INDEX(TME!B:B,MATCH(Data!A1168,TME!A:A,0))</f>
        <v>16.73</v>
      </c>
      <c r="D1168">
        <f>INDEX(VIPS!B:B,MATCH(Data!A1168,VIPS!A:A,0))</f>
        <v>24.24</v>
      </c>
      <c r="E1168">
        <f>INDEX(FTCH!B:B,MATCH(Data!A1168,FTCH!A:A,0))</f>
        <v>47</v>
      </c>
      <c r="F1168">
        <f>INDEX(IQ!B:B,MATCH(Data!A1168,IQ!A:A,0))</f>
        <v>22.63</v>
      </c>
      <c r="G1168">
        <f>INDEX(Para!B:B,MATCH(Data!A1168,Para!A:A,0))</f>
        <v>33.99</v>
      </c>
      <c r="H1168">
        <f>INDEX(DISCA!B:B,MATCH(Data!A1168,DISCA!A:A,0))</f>
        <v>25.49</v>
      </c>
      <c r="I1168">
        <f>INDEX(GSX!B:B,MATCH(Data!A1168,GSX!A:A,0))</f>
        <v>65.66</v>
      </c>
      <c r="J1168">
        <f>INDEX(NDX!B:B,MATCH(Data!A1168,NDX!A:A,0))</f>
        <v>11906.44</v>
      </c>
      <c r="K1168">
        <f>INDEX('S&amp;P'!B:B,MATCH(Data!A1168,'S&amp;P'!A:A,0))</f>
        <v>3557.54</v>
      </c>
    </row>
    <row r="1169" spans="1:11" x14ac:dyDescent="0.25">
      <c r="A1169" s="1">
        <v>44154</v>
      </c>
      <c r="B1169">
        <f>INDEX(BIDU!B:B,MATCH(Data!A1169,BIDU!A:A,0))</f>
        <v>136.47999999999999</v>
      </c>
      <c r="C1169">
        <f>INDEX(TME!B:B,MATCH(Data!A1169,TME!A:A,0))</f>
        <v>16.399999999999999</v>
      </c>
      <c r="D1169">
        <f>INDEX(VIPS!B:B,MATCH(Data!A1169,VIPS!A:A,0))</f>
        <v>23.32</v>
      </c>
      <c r="E1169">
        <f>INDEX(FTCH!B:B,MATCH(Data!A1169,FTCH!A:A,0))</f>
        <v>45.59</v>
      </c>
      <c r="F1169">
        <f>INDEX(IQ!B:B,MATCH(Data!A1169,IQ!A:A,0))</f>
        <v>22.6</v>
      </c>
      <c r="G1169">
        <f>INDEX(Para!B:B,MATCH(Data!A1169,Para!A:A,0))</f>
        <v>33.43</v>
      </c>
      <c r="H1169">
        <f>INDEX(DISCA!B:B,MATCH(Data!A1169,DISCA!A:A,0))</f>
        <v>25.03</v>
      </c>
      <c r="I1169">
        <f>INDEX(GSX!B:B,MATCH(Data!A1169,GSX!A:A,0))</f>
        <v>71.349999999999994</v>
      </c>
      <c r="J1169">
        <f>INDEX(NDX!B:B,MATCH(Data!A1169,NDX!A:A,0))</f>
        <v>11985.43</v>
      </c>
      <c r="K1169">
        <f>INDEX('S&amp;P'!B:B,MATCH(Data!A1169,'S&amp;P'!A:A,0))</f>
        <v>3581.87</v>
      </c>
    </row>
    <row r="1170" spans="1:11" x14ac:dyDescent="0.25">
      <c r="A1170" s="1">
        <v>44153</v>
      </c>
      <c r="B1170">
        <f>INDEX(BIDU!B:B,MATCH(Data!A1170,BIDU!A:A,0))</f>
        <v>142.07</v>
      </c>
      <c r="C1170">
        <f>INDEX(TME!B:B,MATCH(Data!A1170,TME!A:A,0))</f>
        <v>16.12</v>
      </c>
      <c r="D1170">
        <f>INDEX(VIPS!B:B,MATCH(Data!A1170,VIPS!A:A,0))</f>
        <v>23.4</v>
      </c>
      <c r="E1170">
        <f>INDEX(FTCH!B:B,MATCH(Data!A1170,FTCH!A:A,0))</f>
        <v>45.09</v>
      </c>
      <c r="F1170">
        <f>INDEX(IQ!B:B,MATCH(Data!A1170,IQ!A:A,0))</f>
        <v>22.58</v>
      </c>
      <c r="G1170">
        <f>INDEX(Para!B:B,MATCH(Data!A1170,Para!A:A,0))</f>
        <v>32.700000000000003</v>
      </c>
      <c r="H1170">
        <f>INDEX(DISCA!B:B,MATCH(Data!A1170,DISCA!A:A,0))</f>
        <v>24.5</v>
      </c>
      <c r="I1170">
        <f>INDEX(GSX!B:B,MATCH(Data!A1170,GSX!A:A,0))</f>
        <v>68.010000000000005</v>
      </c>
      <c r="J1170">
        <f>INDEX(NDX!B:B,MATCH(Data!A1170,NDX!A:A,0))</f>
        <v>11894.71</v>
      </c>
      <c r="K1170">
        <f>INDEX('S&amp;P'!B:B,MATCH(Data!A1170,'S&amp;P'!A:A,0))</f>
        <v>3567.79</v>
      </c>
    </row>
    <row r="1171" spans="1:11" x14ac:dyDescent="0.25">
      <c r="A1171" s="1">
        <v>44152</v>
      </c>
      <c r="B1171">
        <f>INDEX(BIDU!B:B,MATCH(Data!A1171,BIDU!A:A,0))</f>
        <v>143.91999999999999</v>
      </c>
      <c r="C1171">
        <f>INDEX(TME!B:B,MATCH(Data!A1171,TME!A:A,0))</f>
        <v>16.21</v>
      </c>
      <c r="D1171">
        <f>INDEX(VIPS!B:B,MATCH(Data!A1171,VIPS!A:A,0))</f>
        <v>23.74</v>
      </c>
      <c r="E1171">
        <f>INDEX(FTCH!B:B,MATCH(Data!A1171,FTCH!A:A,0))</f>
        <v>45.060001</v>
      </c>
      <c r="F1171">
        <f>INDEX(IQ!B:B,MATCH(Data!A1171,IQ!A:A,0))</f>
        <v>23.71</v>
      </c>
      <c r="G1171">
        <f>INDEX(Para!B:B,MATCH(Data!A1171,Para!A:A,0))</f>
        <v>32.29</v>
      </c>
      <c r="H1171">
        <f>INDEX(DISCA!B:B,MATCH(Data!A1171,DISCA!A:A,0))</f>
        <v>24.3</v>
      </c>
      <c r="I1171">
        <f>INDEX(GSX!B:B,MATCH(Data!A1171,GSX!A:A,0))</f>
        <v>70.8</v>
      </c>
      <c r="J1171">
        <f>INDEX(NDX!B:B,MATCH(Data!A1171,NDX!A:A,0))</f>
        <v>11977.49</v>
      </c>
      <c r="K1171">
        <f>INDEX('S&amp;P'!B:B,MATCH(Data!A1171,'S&amp;P'!A:A,0))</f>
        <v>3609.53</v>
      </c>
    </row>
    <row r="1172" spans="1:11" x14ac:dyDescent="0.25">
      <c r="A1172" s="1">
        <v>44151</v>
      </c>
      <c r="B1172">
        <f>INDEX(BIDU!B:B,MATCH(Data!A1172,BIDU!A:A,0))</f>
        <v>147.84</v>
      </c>
      <c r="C1172">
        <f>INDEX(TME!B:B,MATCH(Data!A1172,TME!A:A,0))</f>
        <v>16.100000000000001</v>
      </c>
      <c r="D1172">
        <f>INDEX(VIPS!B:B,MATCH(Data!A1172,VIPS!A:A,0))</f>
        <v>23.46</v>
      </c>
      <c r="E1172">
        <f>INDEX(FTCH!B:B,MATCH(Data!A1172,FTCH!A:A,0))</f>
        <v>43.75</v>
      </c>
      <c r="F1172">
        <f>INDEX(IQ!B:B,MATCH(Data!A1172,IQ!A:A,0))</f>
        <v>27.77</v>
      </c>
      <c r="G1172">
        <f>INDEX(Para!B:B,MATCH(Data!A1172,Para!A:A,0))</f>
        <v>31.9</v>
      </c>
      <c r="H1172">
        <f>INDEX(DISCA!B:B,MATCH(Data!A1172,DISCA!A:A,0))</f>
        <v>24.07</v>
      </c>
      <c r="I1172">
        <f>INDEX(GSX!B:B,MATCH(Data!A1172,GSX!A:A,0))</f>
        <v>71.010000000000005</v>
      </c>
      <c r="J1172">
        <f>INDEX(NDX!B:B,MATCH(Data!A1172,NDX!A:A,0))</f>
        <v>12013.38</v>
      </c>
      <c r="K1172">
        <f>INDEX('S&amp;P'!B:B,MATCH(Data!A1172,'S&amp;P'!A:A,0))</f>
        <v>3626.91</v>
      </c>
    </row>
    <row r="1173" spans="1:11" x14ac:dyDescent="0.25">
      <c r="A1173" s="1">
        <v>44148</v>
      </c>
      <c r="B1173">
        <f>INDEX(BIDU!B:B,MATCH(Data!A1173,BIDU!A:A,0))</f>
        <v>145.08000000000001</v>
      </c>
      <c r="C1173">
        <f>INDEX(TME!B:B,MATCH(Data!A1173,TME!A:A,0))</f>
        <v>16.489999999999998</v>
      </c>
      <c r="D1173">
        <f>INDEX(VIPS!B:B,MATCH(Data!A1173,VIPS!A:A,0))</f>
        <v>23.03</v>
      </c>
      <c r="E1173">
        <f>INDEX(FTCH!B:B,MATCH(Data!A1173,FTCH!A:A,0))</f>
        <v>45.669998</v>
      </c>
      <c r="F1173">
        <f>INDEX(IQ!B:B,MATCH(Data!A1173,IQ!A:A,0))</f>
        <v>26.7</v>
      </c>
      <c r="G1173">
        <f>INDEX(Para!B:B,MATCH(Data!A1173,Para!A:A,0))</f>
        <v>30.2</v>
      </c>
      <c r="H1173">
        <f>INDEX(DISCA!B:B,MATCH(Data!A1173,DISCA!A:A,0))</f>
        <v>23.12</v>
      </c>
      <c r="I1173">
        <f>INDEX(GSX!B:B,MATCH(Data!A1173,GSX!A:A,0))</f>
        <v>70.099999999999994</v>
      </c>
      <c r="J1173">
        <f>INDEX(NDX!B:B,MATCH(Data!A1173,NDX!A:A,0))</f>
        <v>11937.84</v>
      </c>
      <c r="K1173">
        <f>INDEX('S&amp;P'!B:B,MATCH(Data!A1173,'S&amp;P'!A:A,0))</f>
        <v>3585.15</v>
      </c>
    </row>
    <row r="1174" spans="1:11" x14ac:dyDescent="0.25">
      <c r="A1174" s="1">
        <v>44147</v>
      </c>
      <c r="B1174">
        <f>INDEX(BIDU!B:B,MATCH(Data!A1174,BIDU!A:A,0))</f>
        <v>142.47</v>
      </c>
      <c r="C1174">
        <f>INDEX(TME!B:B,MATCH(Data!A1174,TME!A:A,0))</f>
        <v>15.99</v>
      </c>
      <c r="D1174">
        <f>INDEX(VIPS!B:B,MATCH(Data!A1174,VIPS!A:A,0))</f>
        <v>22.15</v>
      </c>
      <c r="E1174">
        <f>INDEX(FTCH!B:B,MATCH(Data!A1174,FTCH!A:A,0))</f>
        <v>43.209999000000003</v>
      </c>
      <c r="F1174">
        <f>INDEX(IQ!B:B,MATCH(Data!A1174,IQ!A:A,0))</f>
        <v>26.17</v>
      </c>
      <c r="G1174">
        <f>INDEX(Para!B:B,MATCH(Data!A1174,Para!A:A,0))</f>
        <v>29.25</v>
      </c>
      <c r="H1174">
        <f>INDEX(DISCA!B:B,MATCH(Data!A1174,DISCA!A:A,0))</f>
        <v>21.8</v>
      </c>
      <c r="I1174">
        <f>INDEX(GSX!B:B,MATCH(Data!A1174,GSX!A:A,0))</f>
        <v>73.930000000000007</v>
      </c>
      <c r="J1174">
        <f>INDEX(NDX!B:B,MATCH(Data!A1174,NDX!A:A,0))</f>
        <v>11827.14</v>
      </c>
      <c r="K1174">
        <f>INDEX('S&amp;P'!B:B,MATCH(Data!A1174,'S&amp;P'!A:A,0))</f>
        <v>3537.01</v>
      </c>
    </row>
    <row r="1175" spans="1:11" x14ac:dyDescent="0.25">
      <c r="A1175" s="1">
        <v>44146</v>
      </c>
      <c r="B1175">
        <f>INDEX(BIDU!B:B,MATCH(Data!A1175,BIDU!A:A,0))</f>
        <v>143.06</v>
      </c>
      <c r="C1175">
        <f>INDEX(TME!B:B,MATCH(Data!A1175,TME!A:A,0))</f>
        <v>15.31</v>
      </c>
      <c r="D1175">
        <f>INDEX(VIPS!B:B,MATCH(Data!A1175,VIPS!A:A,0))</f>
        <v>20.9</v>
      </c>
      <c r="E1175">
        <f>INDEX(FTCH!B:B,MATCH(Data!A1175,FTCH!A:A,0))</f>
        <v>42.59</v>
      </c>
      <c r="F1175">
        <f>INDEX(IQ!B:B,MATCH(Data!A1175,IQ!A:A,0))</f>
        <v>26.13</v>
      </c>
      <c r="G1175">
        <f>INDEX(Para!B:B,MATCH(Data!A1175,Para!A:A,0))</f>
        <v>30.2</v>
      </c>
      <c r="H1175">
        <f>INDEX(DISCA!B:B,MATCH(Data!A1175,DISCA!A:A,0))</f>
        <v>22.44</v>
      </c>
      <c r="I1175">
        <f>INDEX(GSX!B:B,MATCH(Data!A1175,GSX!A:A,0))</f>
        <v>71.86</v>
      </c>
      <c r="J1175">
        <f>INDEX(NDX!B:B,MATCH(Data!A1175,NDX!A:A,0))</f>
        <v>11892.93</v>
      </c>
      <c r="K1175">
        <f>INDEX('S&amp;P'!B:B,MATCH(Data!A1175,'S&amp;P'!A:A,0))</f>
        <v>3572.66</v>
      </c>
    </row>
    <row r="1176" spans="1:11" x14ac:dyDescent="0.25">
      <c r="A1176" s="1">
        <v>44145</v>
      </c>
      <c r="B1176">
        <f>INDEX(BIDU!B:B,MATCH(Data!A1176,BIDU!A:A,0))</f>
        <v>143.25</v>
      </c>
      <c r="C1176">
        <f>INDEX(TME!B:B,MATCH(Data!A1176,TME!A:A,0))</f>
        <v>14.95</v>
      </c>
      <c r="D1176">
        <f>INDEX(VIPS!B:B,MATCH(Data!A1176,VIPS!A:A,0))</f>
        <v>20.69</v>
      </c>
      <c r="E1176">
        <f>INDEX(FTCH!B:B,MATCH(Data!A1176,FTCH!A:A,0))</f>
        <v>41</v>
      </c>
      <c r="F1176">
        <f>INDEX(IQ!B:B,MATCH(Data!A1176,IQ!A:A,0))</f>
        <v>26.36</v>
      </c>
      <c r="G1176">
        <f>INDEX(Para!B:B,MATCH(Data!A1176,Para!A:A,0))</f>
        <v>30.07</v>
      </c>
      <c r="H1176">
        <f>INDEX(DISCA!B:B,MATCH(Data!A1176,DISCA!A:A,0))</f>
        <v>22.92</v>
      </c>
      <c r="I1176">
        <f>INDEX(GSX!B:B,MATCH(Data!A1176,GSX!A:A,0))</f>
        <v>70.34</v>
      </c>
      <c r="J1176">
        <f>INDEX(NDX!B:B,MATCH(Data!A1176,NDX!A:A,0))</f>
        <v>11624.29</v>
      </c>
      <c r="K1176">
        <f>INDEX('S&amp;P'!B:B,MATCH(Data!A1176,'S&amp;P'!A:A,0))</f>
        <v>3545.53</v>
      </c>
    </row>
    <row r="1177" spans="1:11" x14ac:dyDescent="0.25">
      <c r="A1177" s="1">
        <v>44144</v>
      </c>
      <c r="B1177">
        <f>INDEX(BIDU!B:B,MATCH(Data!A1177,BIDU!A:A,0))</f>
        <v>144.19</v>
      </c>
      <c r="C1177">
        <f>INDEX(TME!B:B,MATCH(Data!A1177,TME!A:A,0))</f>
        <v>15.12</v>
      </c>
      <c r="D1177">
        <f>INDEX(VIPS!B:B,MATCH(Data!A1177,VIPS!A:A,0))</f>
        <v>21.4</v>
      </c>
      <c r="E1177">
        <f>INDEX(FTCH!B:B,MATCH(Data!A1177,FTCH!A:A,0))</f>
        <v>43.84</v>
      </c>
      <c r="F1177">
        <f>INDEX(IQ!B:B,MATCH(Data!A1177,IQ!A:A,0))</f>
        <v>26.97</v>
      </c>
      <c r="G1177">
        <f>INDEX(Para!B:B,MATCH(Data!A1177,Para!A:A,0))</f>
        <v>29.05</v>
      </c>
      <c r="H1177">
        <f>INDEX(DISCA!B:B,MATCH(Data!A1177,DISCA!A:A,0))</f>
        <v>22.12</v>
      </c>
      <c r="I1177">
        <f>INDEX(GSX!B:B,MATCH(Data!A1177,GSX!A:A,0))</f>
        <v>69.23</v>
      </c>
      <c r="J1177">
        <f>INDEX(NDX!B:B,MATCH(Data!A1177,NDX!A:A,0))</f>
        <v>11830.39</v>
      </c>
      <c r="K1177">
        <f>INDEX('S&amp;P'!B:B,MATCH(Data!A1177,'S&amp;P'!A:A,0))</f>
        <v>3550.5</v>
      </c>
    </row>
    <row r="1178" spans="1:11" x14ac:dyDescent="0.25">
      <c r="A1178" s="1">
        <v>44141</v>
      </c>
      <c r="B1178">
        <f>INDEX(BIDU!B:B,MATCH(Data!A1178,BIDU!A:A,0))</f>
        <v>144</v>
      </c>
      <c r="C1178">
        <f>INDEX(TME!B:B,MATCH(Data!A1178,TME!A:A,0))</f>
        <v>15.27</v>
      </c>
      <c r="D1178">
        <f>INDEX(VIPS!B:B,MATCH(Data!A1178,VIPS!A:A,0))</f>
        <v>22.67</v>
      </c>
      <c r="E1178">
        <f>INDEX(FTCH!B:B,MATCH(Data!A1178,FTCH!A:A,0))</f>
        <v>42.48</v>
      </c>
      <c r="F1178">
        <f>INDEX(IQ!B:B,MATCH(Data!A1178,IQ!A:A,0))</f>
        <v>25.8</v>
      </c>
      <c r="G1178">
        <f>INDEX(Para!B:B,MATCH(Data!A1178,Para!A:A,0))</f>
        <v>29.3</v>
      </c>
      <c r="H1178">
        <f>INDEX(DISCA!B:B,MATCH(Data!A1178,DISCA!A:A,0))</f>
        <v>20.93</v>
      </c>
      <c r="I1178">
        <f>INDEX(GSX!B:B,MATCH(Data!A1178,GSX!A:A,0))</f>
        <v>72.739999999999995</v>
      </c>
      <c r="J1178">
        <f>INDEX(NDX!B:B,MATCH(Data!A1178,NDX!A:A,0))</f>
        <v>12091.35</v>
      </c>
      <c r="K1178">
        <f>INDEX('S&amp;P'!B:B,MATCH(Data!A1178,'S&amp;P'!A:A,0))</f>
        <v>3509.44</v>
      </c>
    </row>
    <row r="1179" spans="1:11" x14ac:dyDescent="0.25">
      <c r="A1179" s="1">
        <v>44140</v>
      </c>
      <c r="B1179">
        <f>INDEX(BIDU!B:B,MATCH(Data!A1179,BIDU!A:A,0))</f>
        <v>143.94</v>
      </c>
      <c r="C1179">
        <f>INDEX(TME!B:B,MATCH(Data!A1179,TME!A:A,0))</f>
        <v>15.86</v>
      </c>
      <c r="D1179">
        <f>INDEX(VIPS!B:B,MATCH(Data!A1179,VIPS!A:A,0))</f>
        <v>22.09</v>
      </c>
      <c r="E1179">
        <f>INDEX(FTCH!B:B,MATCH(Data!A1179,FTCH!A:A,0))</f>
        <v>37.790000999999997</v>
      </c>
      <c r="F1179">
        <f>INDEX(IQ!B:B,MATCH(Data!A1179,IQ!A:A,0))</f>
        <v>25.8</v>
      </c>
      <c r="G1179">
        <f>INDEX(Para!B:B,MATCH(Data!A1179,Para!A:A,0))</f>
        <v>31.29</v>
      </c>
      <c r="H1179">
        <f>INDEX(DISCA!B:B,MATCH(Data!A1179,DISCA!A:A,0))</f>
        <v>21.43</v>
      </c>
      <c r="I1179">
        <f>INDEX(GSX!B:B,MATCH(Data!A1179,GSX!A:A,0))</f>
        <v>72.650000000000006</v>
      </c>
      <c r="J1179">
        <f>INDEX(NDX!B:B,MATCH(Data!A1179,NDX!A:A,0))</f>
        <v>12078.07</v>
      </c>
      <c r="K1179">
        <f>INDEX('S&amp;P'!B:B,MATCH(Data!A1179,'S&amp;P'!A:A,0))</f>
        <v>3510.45</v>
      </c>
    </row>
    <row r="1180" spans="1:11" x14ac:dyDescent="0.25">
      <c r="A1180" s="1">
        <v>44139</v>
      </c>
      <c r="B1180">
        <f>INDEX(BIDU!B:B,MATCH(Data!A1180,BIDU!A:A,0))</f>
        <v>140.31</v>
      </c>
      <c r="C1180">
        <f>INDEX(TME!B:B,MATCH(Data!A1180,TME!A:A,0))</f>
        <v>15.37</v>
      </c>
      <c r="D1180">
        <f>INDEX(VIPS!B:B,MATCH(Data!A1180,VIPS!A:A,0))</f>
        <v>21.25</v>
      </c>
      <c r="E1180">
        <f>INDEX(FTCH!B:B,MATCH(Data!A1180,FTCH!A:A,0))</f>
        <v>35.049999</v>
      </c>
      <c r="F1180">
        <f>INDEX(IQ!B:B,MATCH(Data!A1180,IQ!A:A,0))</f>
        <v>26.26</v>
      </c>
      <c r="G1180">
        <f>INDEX(Para!B:B,MATCH(Data!A1180,Para!A:A,0))</f>
        <v>29.77</v>
      </c>
      <c r="H1180">
        <f>INDEX(DISCA!B:B,MATCH(Data!A1180,DISCA!A:A,0))</f>
        <v>20.53</v>
      </c>
      <c r="I1180">
        <f>INDEX(GSX!B:B,MATCH(Data!A1180,GSX!A:A,0))</f>
        <v>74.33</v>
      </c>
      <c r="J1180">
        <f>INDEX(NDX!B:B,MATCH(Data!A1180,NDX!A:A,0))</f>
        <v>11777.02</v>
      </c>
      <c r="K1180">
        <f>INDEX('S&amp;P'!B:B,MATCH(Data!A1180,'S&amp;P'!A:A,0))</f>
        <v>3443.44</v>
      </c>
    </row>
    <row r="1181" spans="1:11" x14ac:dyDescent="0.25">
      <c r="A1181" s="1">
        <v>44138</v>
      </c>
      <c r="B1181">
        <f>INDEX(BIDU!B:B,MATCH(Data!A1181,BIDU!A:A,0))</f>
        <v>134.11000000000001</v>
      </c>
      <c r="C1181">
        <f>INDEX(TME!B:B,MATCH(Data!A1181,TME!A:A,0))</f>
        <v>14.87</v>
      </c>
      <c r="D1181">
        <f>INDEX(VIPS!B:B,MATCH(Data!A1181,VIPS!A:A,0))</f>
        <v>21.36</v>
      </c>
      <c r="E1181">
        <f>INDEX(FTCH!B:B,MATCH(Data!A1181,FTCH!A:A,0))</f>
        <v>34.18</v>
      </c>
      <c r="F1181">
        <f>INDEX(IQ!B:B,MATCH(Data!A1181,IQ!A:A,0))</f>
        <v>24.92</v>
      </c>
      <c r="G1181">
        <f>INDEX(Para!B:B,MATCH(Data!A1181,Para!A:A,0))</f>
        <v>30.13</v>
      </c>
      <c r="H1181">
        <f>INDEX(DISCA!B:B,MATCH(Data!A1181,DISCA!A:A,0))</f>
        <v>21.12</v>
      </c>
      <c r="I1181">
        <f>INDEX(GSX!B:B,MATCH(Data!A1181,GSX!A:A,0))</f>
        <v>68.66</v>
      </c>
      <c r="J1181">
        <f>INDEX(NDX!B:B,MATCH(Data!A1181,NDX!A:A,0))</f>
        <v>11279.91</v>
      </c>
      <c r="K1181">
        <f>INDEX('S&amp;P'!B:B,MATCH(Data!A1181,'S&amp;P'!A:A,0))</f>
        <v>3369.16</v>
      </c>
    </row>
    <row r="1182" spans="1:11" x14ac:dyDescent="0.25">
      <c r="A1182" s="1">
        <v>44137</v>
      </c>
      <c r="B1182">
        <f>INDEX(BIDU!B:B,MATCH(Data!A1182,BIDU!A:A,0))</f>
        <v>134.05000000000001</v>
      </c>
      <c r="C1182">
        <f>INDEX(TME!B:B,MATCH(Data!A1182,TME!A:A,0))</f>
        <v>14.75</v>
      </c>
      <c r="D1182">
        <f>INDEX(VIPS!B:B,MATCH(Data!A1182,VIPS!A:A,0))</f>
        <v>21.36</v>
      </c>
      <c r="E1182">
        <f>INDEX(FTCH!B:B,MATCH(Data!A1182,FTCH!A:A,0))</f>
        <v>32</v>
      </c>
      <c r="F1182">
        <f>INDEX(IQ!B:B,MATCH(Data!A1182,IQ!A:A,0))</f>
        <v>25.19</v>
      </c>
      <c r="G1182">
        <f>INDEX(Para!B:B,MATCH(Data!A1182,Para!A:A,0))</f>
        <v>29.6</v>
      </c>
      <c r="H1182">
        <f>INDEX(DISCA!B:B,MATCH(Data!A1182,DISCA!A:A,0))</f>
        <v>21.12</v>
      </c>
      <c r="I1182">
        <f>INDEX(GSX!B:B,MATCH(Data!A1182,GSX!A:A,0))</f>
        <v>65.510000000000005</v>
      </c>
      <c r="J1182">
        <f>INDEX(NDX!B:B,MATCH(Data!A1182,NDX!A:A,0))</f>
        <v>11084.76</v>
      </c>
      <c r="K1182">
        <f>INDEX('S&amp;P'!B:B,MATCH(Data!A1182,'S&amp;P'!A:A,0))</f>
        <v>3310.24</v>
      </c>
    </row>
    <row r="1183" spans="1:11" x14ac:dyDescent="0.25">
      <c r="A1183" s="1">
        <v>44134</v>
      </c>
      <c r="B1183">
        <f>INDEX(BIDU!B:B,MATCH(Data!A1183,BIDU!A:A,0))</f>
        <v>133.05000000000001</v>
      </c>
      <c r="C1183">
        <f>INDEX(TME!B:B,MATCH(Data!A1183,TME!A:A,0))</f>
        <v>14.88</v>
      </c>
      <c r="D1183">
        <f>INDEX(VIPS!B:B,MATCH(Data!A1183,VIPS!A:A,0))</f>
        <v>21.4</v>
      </c>
      <c r="E1183">
        <f>INDEX(FTCH!B:B,MATCH(Data!A1183,FTCH!A:A,0))</f>
        <v>28.129999000000002</v>
      </c>
      <c r="F1183">
        <f>INDEX(IQ!B:B,MATCH(Data!A1183,IQ!A:A,0))</f>
        <v>24.7</v>
      </c>
      <c r="G1183">
        <f>INDEX(Para!B:B,MATCH(Data!A1183,Para!A:A,0))</f>
        <v>28.57</v>
      </c>
      <c r="H1183">
        <f>INDEX(DISCA!B:B,MATCH(Data!A1183,DISCA!A:A,0))</f>
        <v>20.239999999999998</v>
      </c>
      <c r="I1183">
        <f>INDEX(GSX!B:B,MATCH(Data!A1183,GSX!A:A,0))</f>
        <v>66.42</v>
      </c>
      <c r="J1183">
        <f>INDEX(NDX!B:B,MATCH(Data!A1183,NDX!A:A,0))</f>
        <v>11052.95</v>
      </c>
      <c r="K1183">
        <f>INDEX('S&amp;P'!B:B,MATCH(Data!A1183,'S&amp;P'!A:A,0))</f>
        <v>3269.96</v>
      </c>
    </row>
    <row r="1184" spans="1:11" x14ac:dyDescent="0.25">
      <c r="A1184" s="1">
        <v>44133</v>
      </c>
      <c r="B1184">
        <f>INDEX(BIDU!B:B,MATCH(Data!A1184,BIDU!A:A,0))</f>
        <v>131.96</v>
      </c>
      <c r="C1184">
        <f>INDEX(TME!B:B,MATCH(Data!A1184,TME!A:A,0))</f>
        <v>14.71</v>
      </c>
      <c r="D1184">
        <f>INDEX(VIPS!B:B,MATCH(Data!A1184,VIPS!A:A,0))</f>
        <v>20.85</v>
      </c>
      <c r="E1184">
        <f>INDEX(FTCH!B:B,MATCH(Data!A1184,FTCH!A:A,0))</f>
        <v>29.219999000000001</v>
      </c>
      <c r="F1184">
        <f>INDEX(IQ!B:B,MATCH(Data!A1184,IQ!A:A,0))</f>
        <v>25.04</v>
      </c>
      <c r="G1184">
        <f>INDEX(Para!B:B,MATCH(Data!A1184,Para!A:A,0))</f>
        <v>28.13</v>
      </c>
      <c r="H1184">
        <f>INDEX(DISCA!B:B,MATCH(Data!A1184,DISCA!A:A,0))</f>
        <v>19.739999999999998</v>
      </c>
      <c r="I1184">
        <f>INDEX(GSX!B:B,MATCH(Data!A1184,GSX!A:A,0))</f>
        <v>68.900000000000006</v>
      </c>
      <c r="J1184">
        <f>INDEX(NDX!B:B,MATCH(Data!A1184,NDX!A:A,0))</f>
        <v>11350.74</v>
      </c>
      <c r="K1184">
        <f>INDEX('S&amp;P'!B:B,MATCH(Data!A1184,'S&amp;P'!A:A,0))</f>
        <v>3310.11</v>
      </c>
    </row>
    <row r="1185" spans="1:11" x14ac:dyDescent="0.25">
      <c r="A1185" s="1">
        <v>44132</v>
      </c>
      <c r="B1185">
        <f>INDEX(BIDU!B:B,MATCH(Data!A1185,BIDU!A:A,0))</f>
        <v>130.69999999999999</v>
      </c>
      <c r="C1185">
        <f>INDEX(TME!B:B,MATCH(Data!A1185,TME!A:A,0))</f>
        <v>14.54</v>
      </c>
      <c r="D1185">
        <f>INDEX(VIPS!B:B,MATCH(Data!A1185,VIPS!A:A,0))</f>
        <v>20.77</v>
      </c>
      <c r="E1185">
        <f>INDEX(FTCH!B:B,MATCH(Data!A1185,FTCH!A:A,0))</f>
        <v>28.16</v>
      </c>
      <c r="F1185">
        <f>INDEX(IQ!B:B,MATCH(Data!A1185,IQ!A:A,0))</f>
        <v>24.6</v>
      </c>
      <c r="G1185">
        <f>INDEX(Para!B:B,MATCH(Data!A1185,Para!A:A,0))</f>
        <v>27.8</v>
      </c>
      <c r="H1185">
        <f>INDEX(DISCA!B:B,MATCH(Data!A1185,DISCA!A:A,0))</f>
        <v>19.27</v>
      </c>
      <c r="I1185">
        <f>INDEX(GSX!B:B,MATCH(Data!A1185,GSX!A:A,0))</f>
        <v>69.05</v>
      </c>
      <c r="J1185">
        <f>INDEX(NDX!B:B,MATCH(Data!A1185,NDX!A:A,0))</f>
        <v>11142.76</v>
      </c>
      <c r="K1185">
        <f>INDEX('S&amp;P'!B:B,MATCH(Data!A1185,'S&amp;P'!A:A,0))</f>
        <v>3271.03</v>
      </c>
    </row>
    <row r="1186" spans="1:11" x14ac:dyDescent="0.25">
      <c r="A1186" s="1">
        <v>44131</v>
      </c>
      <c r="B1186">
        <f>INDEX(BIDU!B:B,MATCH(Data!A1186,BIDU!A:A,0))</f>
        <v>134.88999999999999</v>
      </c>
      <c r="C1186">
        <f>INDEX(TME!B:B,MATCH(Data!A1186,TME!A:A,0))</f>
        <v>15</v>
      </c>
      <c r="D1186">
        <f>INDEX(VIPS!B:B,MATCH(Data!A1186,VIPS!A:A,0))</f>
        <v>20.66</v>
      </c>
      <c r="E1186">
        <f>INDEX(FTCH!B:B,MATCH(Data!A1186,FTCH!A:A,0))</f>
        <v>28.969999000000001</v>
      </c>
      <c r="F1186">
        <f>INDEX(IQ!B:B,MATCH(Data!A1186,IQ!A:A,0))</f>
        <v>23.98</v>
      </c>
      <c r="G1186">
        <f>INDEX(Para!B:B,MATCH(Data!A1186,Para!A:A,0))</f>
        <v>28.21</v>
      </c>
      <c r="H1186">
        <f>INDEX(DISCA!B:B,MATCH(Data!A1186,DISCA!A:A,0))</f>
        <v>20.100000000000001</v>
      </c>
      <c r="I1186">
        <f>INDEX(GSX!B:B,MATCH(Data!A1186,GSX!A:A,0))</f>
        <v>68.290000000000006</v>
      </c>
      <c r="J1186">
        <f>INDEX(NDX!B:B,MATCH(Data!A1186,NDX!A:A,0))</f>
        <v>11598.95</v>
      </c>
      <c r="K1186">
        <f>INDEX('S&amp;P'!B:B,MATCH(Data!A1186,'S&amp;P'!A:A,0))</f>
        <v>3390.68</v>
      </c>
    </row>
    <row r="1187" spans="1:11" x14ac:dyDescent="0.25">
      <c r="A1187" s="1">
        <v>44130</v>
      </c>
      <c r="B1187">
        <f>INDEX(BIDU!B:B,MATCH(Data!A1187,BIDU!A:A,0))</f>
        <v>132.94999999999999</v>
      </c>
      <c r="C1187">
        <f>INDEX(TME!B:B,MATCH(Data!A1187,TME!A:A,0))</f>
        <v>15.04</v>
      </c>
      <c r="D1187">
        <f>INDEX(VIPS!B:B,MATCH(Data!A1187,VIPS!A:A,0))</f>
        <v>19.260000000000002</v>
      </c>
      <c r="E1187">
        <f>INDEX(FTCH!B:B,MATCH(Data!A1187,FTCH!A:A,0))</f>
        <v>28.790001</v>
      </c>
      <c r="F1187">
        <f>INDEX(IQ!B:B,MATCH(Data!A1187,IQ!A:A,0))</f>
        <v>23.1</v>
      </c>
      <c r="G1187">
        <f>INDEX(Para!B:B,MATCH(Data!A1187,Para!A:A,0))</f>
        <v>28.75</v>
      </c>
      <c r="H1187">
        <f>INDEX(DISCA!B:B,MATCH(Data!A1187,DISCA!A:A,0))</f>
        <v>20.52</v>
      </c>
      <c r="I1187">
        <f>INDEX(GSX!B:B,MATCH(Data!A1187,GSX!A:A,0))</f>
        <v>67.97</v>
      </c>
      <c r="J1187">
        <f>INDEX(NDX!B:B,MATCH(Data!A1187,NDX!A:A,0))</f>
        <v>11504.52</v>
      </c>
      <c r="K1187">
        <f>INDEX('S&amp;P'!B:B,MATCH(Data!A1187,'S&amp;P'!A:A,0))</f>
        <v>3400.97</v>
      </c>
    </row>
    <row r="1188" spans="1:11" x14ac:dyDescent="0.25">
      <c r="A1188" s="1">
        <v>44127</v>
      </c>
      <c r="B1188">
        <f>INDEX(BIDU!B:B,MATCH(Data!A1188,BIDU!A:A,0))</f>
        <v>133.93</v>
      </c>
      <c r="C1188">
        <f>INDEX(TME!B:B,MATCH(Data!A1188,TME!A:A,0))</f>
        <v>14.92</v>
      </c>
      <c r="D1188">
        <f>INDEX(VIPS!B:B,MATCH(Data!A1188,VIPS!A:A,0))</f>
        <v>18.97</v>
      </c>
      <c r="E1188">
        <f>INDEX(FTCH!B:B,MATCH(Data!A1188,FTCH!A:A,0))</f>
        <v>29.98</v>
      </c>
      <c r="F1188">
        <f>INDEX(IQ!B:B,MATCH(Data!A1188,IQ!A:A,0))</f>
        <v>23.19</v>
      </c>
      <c r="G1188">
        <f>INDEX(Para!B:B,MATCH(Data!A1188,Para!A:A,0))</f>
        <v>29.28</v>
      </c>
      <c r="H1188">
        <f>INDEX(DISCA!B:B,MATCH(Data!A1188,DISCA!A:A,0))</f>
        <v>21.1</v>
      </c>
      <c r="I1188">
        <f>INDEX(GSX!B:B,MATCH(Data!A1188,GSX!A:A,0))</f>
        <v>67.16</v>
      </c>
      <c r="J1188">
        <f>INDEX(NDX!B:B,MATCH(Data!A1188,NDX!A:A,0))</f>
        <v>11692.57</v>
      </c>
      <c r="K1188">
        <f>INDEX('S&amp;P'!B:B,MATCH(Data!A1188,'S&amp;P'!A:A,0))</f>
        <v>3465.39</v>
      </c>
    </row>
    <row r="1189" spans="1:11" x14ac:dyDescent="0.25">
      <c r="A1189" s="1">
        <v>44126</v>
      </c>
      <c r="B1189">
        <f>INDEX(BIDU!B:B,MATCH(Data!A1189,BIDU!A:A,0))</f>
        <v>132.86000000000001</v>
      </c>
      <c r="C1189">
        <f>INDEX(TME!B:B,MATCH(Data!A1189,TME!A:A,0))</f>
        <v>14.69</v>
      </c>
      <c r="D1189">
        <f>INDEX(VIPS!B:B,MATCH(Data!A1189,VIPS!A:A,0))</f>
        <v>18.8</v>
      </c>
      <c r="E1189">
        <f>INDEX(FTCH!B:B,MATCH(Data!A1189,FTCH!A:A,0))</f>
        <v>28.309999000000001</v>
      </c>
      <c r="F1189">
        <f>INDEX(IQ!B:B,MATCH(Data!A1189,IQ!A:A,0))</f>
        <v>23.02</v>
      </c>
      <c r="G1189">
        <f>INDEX(Para!B:B,MATCH(Data!A1189,Para!A:A,0))</f>
        <v>29.1</v>
      </c>
      <c r="H1189">
        <f>INDEX(DISCA!B:B,MATCH(Data!A1189,DISCA!A:A,0))</f>
        <v>21.18</v>
      </c>
      <c r="I1189">
        <f>INDEX(GSX!B:B,MATCH(Data!A1189,GSX!A:A,0))</f>
        <v>69.8</v>
      </c>
      <c r="J1189">
        <f>INDEX(NDX!B:B,MATCH(Data!A1189,NDX!A:A,0))</f>
        <v>11662.91</v>
      </c>
      <c r="K1189">
        <f>INDEX('S&amp;P'!B:B,MATCH(Data!A1189,'S&amp;P'!A:A,0))</f>
        <v>3453.49</v>
      </c>
    </row>
    <row r="1190" spans="1:11" x14ac:dyDescent="0.25">
      <c r="A1190" s="1">
        <v>44125</v>
      </c>
      <c r="B1190">
        <f>INDEX(BIDU!B:B,MATCH(Data!A1190,BIDU!A:A,0))</f>
        <v>134.84</v>
      </c>
      <c r="C1190">
        <f>INDEX(TME!B:B,MATCH(Data!A1190,TME!A:A,0))</f>
        <v>14.38</v>
      </c>
      <c r="D1190">
        <f>INDEX(VIPS!B:B,MATCH(Data!A1190,VIPS!A:A,0))</f>
        <v>19.09</v>
      </c>
      <c r="E1190">
        <f>INDEX(FTCH!B:B,MATCH(Data!A1190,FTCH!A:A,0))</f>
        <v>27.16</v>
      </c>
      <c r="F1190">
        <f>INDEX(IQ!B:B,MATCH(Data!A1190,IQ!A:A,0))</f>
        <v>22.94</v>
      </c>
      <c r="G1190">
        <f>INDEX(Para!B:B,MATCH(Data!A1190,Para!A:A,0))</f>
        <v>28.47</v>
      </c>
      <c r="H1190">
        <f>INDEX(DISCA!B:B,MATCH(Data!A1190,DISCA!A:A,0))</f>
        <v>20.72</v>
      </c>
      <c r="I1190">
        <f>INDEX(GSX!B:B,MATCH(Data!A1190,GSX!A:A,0))</f>
        <v>71.23</v>
      </c>
      <c r="J1190">
        <f>INDEX(NDX!B:B,MATCH(Data!A1190,NDX!A:A,0))</f>
        <v>11665.37</v>
      </c>
      <c r="K1190">
        <f>INDEX('S&amp;P'!B:B,MATCH(Data!A1190,'S&amp;P'!A:A,0))</f>
        <v>3435.56</v>
      </c>
    </row>
    <row r="1191" spans="1:11" x14ac:dyDescent="0.25">
      <c r="A1191" s="1">
        <v>44124</v>
      </c>
      <c r="B1191">
        <f>INDEX(BIDU!B:B,MATCH(Data!A1191,BIDU!A:A,0))</f>
        <v>130.08000000000001</v>
      </c>
      <c r="C1191">
        <f>INDEX(TME!B:B,MATCH(Data!A1191,TME!A:A,0))</f>
        <v>14.01</v>
      </c>
      <c r="D1191">
        <f>INDEX(VIPS!B:B,MATCH(Data!A1191,VIPS!A:A,0))</f>
        <v>18.97</v>
      </c>
      <c r="E1191">
        <f>INDEX(FTCH!B:B,MATCH(Data!A1191,FTCH!A:A,0))</f>
        <v>27.1</v>
      </c>
      <c r="F1191">
        <f>INDEX(IQ!B:B,MATCH(Data!A1191,IQ!A:A,0))</f>
        <v>22.51</v>
      </c>
      <c r="G1191">
        <f>INDEX(Para!B:B,MATCH(Data!A1191,Para!A:A,0))</f>
        <v>27.46</v>
      </c>
      <c r="H1191">
        <f>INDEX(DISCA!B:B,MATCH(Data!A1191,DISCA!A:A,0))</f>
        <v>20.25</v>
      </c>
      <c r="I1191">
        <f>INDEX(GSX!B:B,MATCH(Data!A1191,GSX!A:A,0))</f>
        <v>102.94</v>
      </c>
      <c r="J1191">
        <f>INDEX(NDX!B:B,MATCH(Data!A1191,NDX!A:A,0))</f>
        <v>11677.84</v>
      </c>
      <c r="K1191">
        <f>INDEX('S&amp;P'!B:B,MATCH(Data!A1191,'S&amp;P'!A:A,0))</f>
        <v>3443.12</v>
      </c>
    </row>
    <row r="1192" spans="1:11" x14ac:dyDescent="0.25">
      <c r="A1192" s="1">
        <v>44123</v>
      </c>
      <c r="B1192">
        <f>INDEX(BIDU!B:B,MATCH(Data!A1192,BIDU!A:A,0))</f>
        <v>129.25</v>
      </c>
      <c r="C1192">
        <f>INDEX(TME!B:B,MATCH(Data!A1192,TME!A:A,0))</f>
        <v>14.15</v>
      </c>
      <c r="D1192">
        <f>INDEX(VIPS!B:B,MATCH(Data!A1192,VIPS!A:A,0))</f>
        <v>18.920000000000002</v>
      </c>
      <c r="E1192">
        <f>INDEX(FTCH!B:B,MATCH(Data!A1192,FTCH!A:A,0))</f>
        <v>27.41</v>
      </c>
      <c r="F1192">
        <f>INDEX(IQ!B:B,MATCH(Data!A1192,IQ!A:A,0))</f>
        <v>22.52</v>
      </c>
      <c r="G1192">
        <f>INDEX(Para!B:B,MATCH(Data!A1192,Para!A:A,0))</f>
        <v>27.13</v>
      </c>
      <c r="H1192">
        <f>INDEX(DISCA!B:B,MATCH(Data!A1192,DISCA!A:A,0))</f>
        <v>20.2</v>
      </c>
      <c r="I1192">
        <f>INDEX(GSX!B:B,MATCH(Data!A1192,GSX!A:A,0))</f>
        <v>100.73</v>
      </c>
      <c r="J1192">
        <f>INDEX(NDX!B:B,MATCH(Data!A1192,NDX!A:A,0))</f>
        <v>11634.35</v>
      </c>
      <c r="K1192">
        <f>INDEX('S&amp;P'!B:B,MATCH(Data!A1192,'S&amp;P'!A:A,0))</f>
        <v>3426.92</v>
      </c>
    </row>
    <row r="1193" spans="1:11" x14ac:dyDescent="0.25">
      <c r="A1193" s="1">
        <v>44120</v>
      </c>
      <c r="B1193">
        <f>INDEX(BIDU!B:B,MATCH(Data!A1193,BIDU!A:A,0))</f>
        <v>130.37</v>
      </c>
      <c r="C1193">
        <f>INDEX(TME!B:B,MATCH(Data!A1193,TME!A:A,0))</f>
        <v>14.25</v>
      </c>
      <c r="D1193">
        <f>INDEX(VIPS!B:B,MATCH(Data!A1193,VIPS!A:A,0))</f>
        <v>19.399999999999999</v>
      </c>
      <c r="E1193">
        <f>INDEX(FTCH!B:B,MATCH(Data!A1193,FTCH!A:A,0))</f>
        <v>27</v>
      </c>
      <c r="F1193">
        <f>INDEX(IQ!B:B,MATCH(Data!A1193,IQ!A:A,0))</f>
        <v>22.39</v>
      </c>
      <c r="G1193">
        <f>INDEX(Para!B:B,MATCH(Data!A1193,Para!A:A,0))</f>
        <v>27.94</v>
      </c>
      <c r="H1193">
        <f>INDEX(DISCA!B:B,MATCH(Data!A1193,DISCA!A:A,0))</f>
        <v>20.96</v>
      </c>
      <c r="I1193">
        <f>INDEX(GSX!B:B,MATCH(Data!A1193,GSX!A:A,0))</f>
        <v>107.02</v>
      </c>
      <c r="J1193">
        <f>INDEX(NDX!B:B,MATCH(Data!A1193,NDX!A:A,0))</f>
        <v>11852.17</v>
      </c>
      <c r="K1193">
        <f>INDEX('S&amp;P'!B:B,MATCH(Data!A1193,'S&amp;P'!A:A,0))</f>
        <v>3483.81</v>
      </c>
    </row>
    <row r="1194" spans="1:11" x14ac:dyDescent="0.25">
      <c r="A1194" s="1">
        <v>44119</v>
      </c>
      <c r="B1194">
        <f>INDEX(BIDU!B:B,MATCH(Data!A1194,BIDU!A:A,0))</f>
        <v>130.04</v>
      </c>
      <c r="C1194">
        <f>INDEX(TME!B:B,MATCH(Data!A1194,TME!A:A,0))</f>
        <v>14.3</v>
      </c>
      <c r="D1194">
        <f>INDEX(VIPS!B:B,MATCH(Data!A1194,VIPS!A:A,0))</f>
        <v>17.649999999999999</v>
      </c>
      <c r="E1194">
        <f>INDEX(FTCH!B:B,MATCH(Data!A1194,FTCH!A:A,0))</f>
        <v>27.200001</v>
      </c>
      <c r="F1194">
        <f>INDEX(IQ!B:B,MATCH(Data!A1194,IQ!A:A,0))</f>
        <v>22.97</v>
      </c>
      <c r="G1194">
        <f>INDEX(Para!B:B,MATCH(Data!A1194,Para!A:A,0))</f>
        <v>27.83</v>
      </c>
      <c r="H1194">
        <f>INDEX(DISCA!B:B,MATCH(Data!A1194,DISCA!A:A,0))</f>
        <v>20.97</v>
      </c>
      <c r="I1194">
        <f>INDEX(GSX!B:B,MATCH(Data!A1194,GSX!A:A,0))</f>
        <v>107.92</v>
      </c>
      <c r="J1194">
        <f>INDEX(NDX!B:B,MATCH(Data!A1194,NDX!A:A,0))</f>
        <v>11898.57</v>
      </c>
      <c r="K1194">
        <f>INDEX('S&amp;P'!B:B,MATCH(Data!A1194,'S&amp;P'!A:A,0))</f>
        <v>3483.34</v>
      </c>
    </row>
    <row r="1195" spans="1:11" x14ac:dyDescent="0.25">
      <c r="A1195" s="1">
        <v>44118</v>
      </c>
      <c r="B1195">
        <f>INDEX(BIDU!B:B,MATCH(Data!A1195,BIDU!A:A,0))</f>
        <v>136.07</v>
      </c>
      <c r="C1195">
        <f>INDEX(TME!B:B,MATCH(Data!A1195,TME!A:A,0))</f>
        <v>14.29</v>
      </c>
      <c r="D1195">
        <f>INDEX(VIPS!B:B,MATCH(Data!A1195,VIPS!A:A,0))</f>
        <v>17.16</v>
      </c>
      <c r="E1195">
        <f>INDEX(FTCH!B:B,MATCH(Data!A1195,FTCH!A:A,0))</f>
        <v>26.969999000000001</v>
      </c>
      <c r="F1195">
        <f>INDEX(IQ!B:B,MATCH(Data!A1195,IQ!A:A,0))</f>
        <v>23</v>
      </c>
      <c r="G1195">
        <f>INDEX(Para!B:B,MATCH(Data!A1195,Para!A:A,0))</f>
        <v>27.34</v>
      </c>
      <c r="H1195">
        <f>INDEX(DISCA!B:B,MATCH(Data!A1195,DISCA!A:A,0))</f>
        <v>20.93</v>
      </c>
      <c r="I1195">
        <f>INDEX(GSX!B:B,MATCH(Data!A1195,GSX!A:A,0))</f>
        <v>110.92</v>
      </c>
      <c r="J1195">
        <f>INDEX(NDX!B:B,MATCH(Data!A1195,NDX!A:A,0))</f>
        <v>11985.36</v>
      </c>
      <c r="K1195">
        <f>INDEX('S&amp;P'!B:B,MATCH(Data!A1195,'S&amp;P'!A:A,0))</f>
        <v>3488.67</v>
      </c>
    </row>
    <row r="1196" spans="1:11" x14ac:dyDescent="0.25">
      <c r="A1196" s="1">
        <v>44117</v>
      </c>
      <c r="B1196">
        <f>INDEX(BIDU!B:B,MATCH(Data!A1196,BIDU!A:A,0))</f>
        <v>127.05</v>
      </c>
      <c r="C1196">
        <f>INDEX(TME!B:B,MATCH(Data!A1196,TME!A:A,0))</f>
        <v>14.26</v>
      </c>
      <c r="D1196">
        <f>INDEX(VIPS!B:B,MATCH(Data!A1196,VIPS!A:A,0))</f>
        <v>17.75</v>
      </c>
      <c r="E1196">
        <f>INDEX(FTCH!B:B,MATCH(Data!A1196,FTCH!A:A,0))</f>
        <v>26.74</v>
      </c>
      <c r="F1196">
        <f>INDEX(IQ!B:B,MATCH(Data!A1196,IQ!A:A,0))</f>
        <v>23.45</v>
      </c>
      <c r="G1196">
        <f>INDEX(Para!B:B,MATCH(Data!A1196,Para!A:A,0))</f>
        <v>27.45</v>
      </c>
      <c r="H1196">
        <f>INDEX(DISCA!B:B,MATCH(Data!A1196,DISCA!A:A,0))</f>
        <v>21.57</v>
      </c>
      <c r="I1196">
        <f>INDEX(GSX!B:B,MATCH(Data!A1196,GSX!A:A,0))</f>
        <v>114.64</v>
      </c>
      <c r="J1196">
        <f>INDEX(NDX!B:B,MATCH(Data!A1196,NDX!A:A,0))</f>
        <v>12083.17</v>
      </c>
      <c r="K1196">
        <f>INDEX('S&amp;P'!B:B,MATCH(Data!A1196,'S&amp;P'!A:A,0))</f>
        <v>3511.93</v>
      </c>
    </row>
    <row r="1197" spans="1:11" x14ac:dyDescent="0.25">
      <c r="A1197" s="1">
        <v>44116</v>
      </c>
      <c r="B1197">
        <f>INDEX(BIDU!B:B,MATCH(Data!A1197,BIDU!A:A,0))</f>
        <v>127.72</v>
      </c>
      <c r="C1197">
        <f>INDEX(TME!B:B,MATCH(Data!A1197,TME!A:A,0))</f>
        <v>14.31</v>
      </c>
      <c r="D1197">
        <f>INDEX(VIPS!B:B,MATCH(Data!A1197,VIPS!A:A,0))</f>
        <v>16.78</v>
      </c>
      <c r="E1197">
        <f>INDEX(FTCH!B:B,MATCH(Data!A1197,FTCH!A:A,0))</f>
        <v>26.379999000000002</v>
      </c>
      <c r="F1197">
        <f>INDEX(IQ!B:B,MATCH(Data!A1197,IQ!A:A,0))</f>
        <v>23.66</v>
      </c>
      <c r="G1197">
        <f>INDEX(Para!B:B,MATCH(Data!A1197,Para!A:A,0))</f>
        <v>28.324999999999999</v>
      </c>
      <c r="H1197">
        <f>INDEX(DISCA!B:B,MATCH(Data!A1197,DISCA!A:A,0))</f>
        <v>22.34</v>
      </c>
      <c r="I1197">
        <f>INDEX(GSX!B:B,MATCH(Data!A1197,GSX!A:A,0))</f>
        <v>114.99</v>
      </c>
      <c r="J1197">
        <f>INDEX(NDX!B:B,MATCH(Data!A1197,NDX!A:A,0))</f>
        <v>12088.11</v>
      </c>
      <c r="K1197">
        <f>INDEX('S&amp;P'!B:B,MATCH(Data!A1197,'S&amp;P'!A:A,0))</f>
        <v>3534.22</v>
      </c>
    </row>
    <row r="1198" spans="1:11" x14ac:dyDescent="0.25">
      <c r="A1198" s="1">
        <v>44113</v>
      </c>
      <c r="B1198">
        <f>INDEX(BIDU!B:B,MATCH(Data!A1198,BIDU!A:A,0))</f>
        <v>126.49</v>
      </c>
      <c r="C1198">
        <f>INDEX(TME!B:B,MATCH(Data!A1198,TME!A:A,0))</f>
        <v>14.52</v>
      </c>
      <c r="D1198">
        <f>INDEX(VIPS!B:B,MATCH(Data!A1198,VIPS!A:A,0))</f>
        <v>15.6</v>
      </c>
      <c r="E1198">
        <f>INDEX(FTCH!B:B,MATCH(Data!A1198,FTCH!A:A,0))</f>
        <v>26.620000999999998</v>
      </c>
      <c r="F1198">
        <f>INDEX(IQ!B:B,MATCH(Data!A1198,IQ!A:A,0))</f>
        <v>23.93</v>
      </c>
      <c r="G1198">
        <f>INDEX(Para!B:B,MATCH(Data!A1198,Para!A:A,0))</f>
        <v>28.914999999999999</v>
      </c>
      <c r="H1198">
        <f>INDEX(DISCA!B:B,MATCH(Data!A1198,DISCA!A:A,0))</f>
        <v>22.24</v>
      </c>
      <c r="I1198">
        <f>INDEX(GSX!B:B,MATCH(Data!A1198,GSX!A:A,0))</f>
        <v>114.55</v>
      </c>
      <c r="J1198">
        <f>INDEX(NDX!B:B,MATCH(Data!A1198,NDX!A:A,0))</f>
        <v>11725.85</v>
      </c>
      <c r="K1198">
        <f>INDEX('S&amp;P'!B:B,MATCH(Data!A1198,'S&amp;P'!A:A,0))</f>
        <v>3477.13</v>
      </c>
    </row>
    <row r="1199" spans="1:11" x14ac:dyDescent="0.25">
      <c r="A1199" s="1">
        <v>44112</v>
      </c>
      <c r="B1199">
        <f>INDEX(BIDU!B:B,MATCH(Data!A1199,BIDU!A:A,0))</f>
        <v>126.75</v>
      </c>
      <c r="C1199">
        <f>INDEX(TME!B:B,MATCH(Data!A1199,TME!A:A,0))</f>
        <v>14.29</v>
      </c>
      <c r="D1199">
        <f>INDEX(VIPS!B:B,MATCH(Data!A1199,VIPS!A:A,0))</f>
        <v>15.25</v>
      </c>
      <c r="E1199">
        <f>INDEX(FTCH!B:B,MATCH(Data!A1199,FTCH!A:A,0))</f>
        <v>26.700001</v>
      </c>
      <c r="F1199">
        <f>INDEX(IQ!B:B,MATCH(Data!A1199,IQ!A:A,0))</f>
        <v>23.73</v>
      </c>
      <c r="G1199">
        <f>INDEX(Para!B:B,MATCH(Data!A1199,Para!A:A,0))</f>
        <v>29.61</v>
      </c>
      <c r="H1199">
        <f>INDEX(DISCA!B:B,MATCH(Data!A1199,DISCA!A:A,0))</f>
        <v>22.77</v>
      </c>
      <c r="I1199">
        <f>INDEX(GSX!B:B,MATCH(Data!A1199,GSX!A:A,0))</f>
        <v>102.15</v>
      </c>
      <c r="J1199">
        <f>INDEX(NDX!B:B,MATCH(Data!A1199,NDX!A:A,0))</f>
        <v>11550.94</v>
      </c>
      <c r="K1199">
        <f>INDEX('S&amp;P'!B:B,MATCH(Data!A1199,'S&amp;P'!A:A,0))</f>
        <v>3446.83</v>
      </c>
    </row>
    <row r="1200" spans="1:11" x14ac:dyDescent="0.25">
      <c r="A1200" s="1">
        <v>44111</v>
      </c>
      <c r="B1200">
        <f>INDEX(BIDU!B:B,MATCH(Data!A1200,BIDU!A:A,0))</f>
        <v>126.35</v>
      </c>
      <c r="C1200">
        <f>INDEX(TME!B:B,MATCH(Data!A1200,TME!A:A,0))</f>
        <v>14.3</v>
      </c>
      <c r="D1200">
        <f>INDEX(VIPS!B:B,MATCH(Data!A1200,VIPS!A:A,0))</f>
        <v>15.29</v>
      </c>
      <c r="E1200">
        <f>INDEX(FTCH!B:B,MATCH(Data!A1200,FTCH!A:A,0))</f>
        <v>27.290001</v>
      </c>
      <c r="F1200">
        <f>INDEX(IQ!B:B,MATCH(Data!A1200,IQ!A:A,0))</f>
        <v>24.4</v>
      </c>
      <c r="G1200">
        <f>INDEX(Para!B:B,MATCH(Data!A1200,Para!A:A,0))</f>
        <v>28.85</v>
      </c>
      <c r="H1200">
        <f>INDEX(DISCA!B:B,MATCH(Data!A1200,DISCA!A:A,0))</f>
        <v>22.19</v>
      </c>
      <c r="I1200">
        <f>INDEX(GSX!B:B,MATCH(Data!A1200,GSX!A:A,0))</f>
        <v>103.62</v>
      </c>
      <c r="J1200">
        <f>INDEX(NDX!B:B,MATCH(Data!A1200,NDX!A:A,0))</f>
        <v>11503.19</v>
      </c>
      <c r="K1200">
        <f>INDEX('S&amp;P'!B:B,MATCH(Data!A1200,'S&amp;P'!A:A,0))</f>
        <v>3419.45</v>
      </c>
    </row>
    <row r="1201" spans="1:11" x14ac:dyDescent="0.25">
      <c r="A1201" s="1">
        <v>44110</v>
      </c>
      <c r="B1201">
        <f>INDEX(BIDU!B:B,MATCH(Data!A1201,BIDU!A:A,0))</f>
        <v>124.83</v>
      </c>
      <c r="C1201">
        <f>INDEX(TME!B:B,MATCH(Data!A1201,TME!A:A,0))</f>
        <v>14.49</v>
      </c>
      <c r="D1201">
        <f>INDEX(VIPS!B:B,MATCH(Data!A1201,VIPS!A:A,0))</f>
        <v>15.07</v>
      </c>
      <c r="E1201">
        <f>INDEX(FTCH!B:B,MATCH(Data!A1201,FTCH!A:A,0))</f>
        <v>26.450001</v>
      </c>
      <c r="F1201">
        <f>INDEX(IQ!B:B,MATCH(Data!A1201,IQ!A:A,0))</f>
        <v>23.77</v>
      </c>
      <c r="G1201">
        <f>INDEX(Para!B:B,MATCH(Data!A1201,Para!A:A,0))</f>
        <v>28.45</v>
      </c>
      <c r="H1201">
        <f>INDEX(DISCA!B:B,MATCH(Data!A1201,DISCA!A:A,0))</f>
        <v>21.52</v>
      </c>
      <c r="I1201">
        <f>INDEX(GSX!B:B,MATCH(Data!A1201,GSX!A:A,0))</f>
        <v>94.81</v>
      </c>
      <c r="J1201">
        <f>INDEX(NDX!B:B,MATCH(Data!A1201,NDX!A:A,0))</f>
        <v>11291.27</v>
      </c>
      <c r="K1201">
        <f>INDEX('S&amp;P'!B:B,MATCH(Data!A1201,'S&amp;P'!A:A,0))</f>
        <v>3360.95</v>
      </c>
    </row>
    <row r="1202" spans="1:11" x14ac:dyDescent="0.25">
      <c r="A1202" s="1">
        <v>44109</v>
      </c>
      <c r="B1202">
        <f>INDEX(BIDU!B:B,MATCH(Data!A1202,BIDU!A:A,0))</f>
        <v>124.7</v>
      </c>
      <c r="C1202">
        <f>INDEX(TME!B:B,MATCH(Data!A1202,TME!A:A,0))</f>
        <v>14.57</v>
      </c>
      <c r="D1202">
        <f>INDEX(VIPS!B:B,MATCH(Data!A1202,VIPS!A:A,0))</f>
        <v>14.98</v>
      </c>
      <c r="E1202">
        <f>INDEX(FTCH!B:B,MATCH(Data!A1202,FTCH!A:A,0))</f>
        <v>26.75</v>
      </c>
      <c r="F1202">
        <f>INDEX(IQ!B:B,MATCH(Data!A1202,IQ!A:A,0))</f>
        <v>23.4</v>
      </c>
      <c r="G1202">
        <f>INDEX(Para!B:B,MATCH(Data!A1202,Para!A:A,0))</f>
        <v>28.39</v>
      </c>
      <c r="H1202">
        <f>INDEX(DISCA!B:B,MATCH(Data!A1202,DISCA!A:A,0))</f>
        <v>21.91</v>
      </c>
      <c r="I1202">
        <f>INDEX(GSX!B:B,MATCH(Data!A1202,GSX!A:A,0))</f>
        <v>94.71</v>
      </c>
      <c r="J1202">
        <f>INDEX(NDX!B:B,MATCH(Data!A1202,NDX!A:A,0))</f>
        <v>11509.06</v>
      </c>
      <c r="K1202">
        <f>INDEX('S&amp;P'!B:B,MATCH(Data!A1202,'S&amp;P'!A:A,0))</f>
        <v>3408.63</v>
      </c>
    </row>
    <row r="1203" spans="1:11" x14ac:dyDescent="0.25">
      <c r="A1203" s="1">
        <v>44106</v>
      </c>
      <c r="B1203">
        <f>INDEX(BIDU!B:B,MATCH(Data!A1203,BIDU!A:A,0))</f>
        <v>124.62</v>
      </c>
      <c r="C1203">
        <f>INDEX(TME!B:B,MATCH(Data!A1203,TME!A:A,0))</f>
        <v>14.65</v>
      </c>
      <c r="D1203">
        <f>INDEX(VIPS!B:B,MATCH(Data!A1203,VIPS!A:A,0))</f>
        <v>15.35</v>
      </c>
      <c r="E1203">
        <f>INDEX(FTCH!B:B,MATCH(Data!A1203,FTCH!A:A,0))</f>
        <v>26.32</v>
      </c>
      <c r="F1203">
        <f>INDEX(IQ!B:B,MATCH(Data!A1203,IQ!A:A,0))</f>
        <v>22.85</v>
      </c>
      <c r="G1203">
        <f>INDEX(Para!B:B,MATCH(Data!A1203,Para!A:A,0))</f>
        <v>27.97</v>
      </c>
      <c r="H1203">
        <f>INDEX(DISCA!B:B,MATCH(Data!A1203,DISCA!A:A,0))</f>
        <v>21.5</v>
      </c>
      <c r="I1203">
        <f>INDEX(GSX!B:B,MATCH(Data!A1203,GSX!A:A,0))</f>
        <v>93.1</v>
      </c>
      <c r="J1203">
        <f>INDEX(NDX!B:B,MATCH(Data!A1203,NDX!A:A,0))</f>
        <v>11255.69</v>
      </c>
      <c r="K1203">
        <f>INDEX('S&amp;P'!B:B,MATCH(Data!A1203,'S&amp;P'!A:A,0))</f>
        <v>3348.44</v>
      </c>
    </row>
    <row r="1204" spans="1:11" x14ac:dyDescent="0.25">
      <c r="A1204" s="1">
        <v>44105</v>
      </c>
      <c r="B1204">
        <f>INDEX(BIDU!B:B,MATCH(Data!A1204,BIDU!A:A,0))</f>
        <v>126.45</v>
      </c>
      <c r="C1204">
        <f>INDEX(TME!B:B,MATCH(Data!A1204,TME!A:A,0))</f>
        <v>15.04</v>
      </c>
      <c r="D1204">
        <f>INDEX(VIPS!B:B,MATCH(Data!A1204,VIPS!A:A,0))</f>
        <v>15.85</v>
      </c>
      <c r="E1204">
        <f>INDEX(FTCH!B:B,MATCH(Data!A1204,FTCH!A:A,0))</f>
        <v>27.110001</v>
      </c>
      <c r="F1204">
        <f>INDEX(IQ!B:B,MATCH(Data!A1204,IQ!A:A,0))</f>
        <v>23.18</v>
      </c>
      <c r="G1204">
        <f>INDEX(Para!B:B,MATCH(Data!A1204,Para!A:A,0))</f>
        <v>27.68</v>
      </c>
      <c r="H1204">
        <f>INDEX(DISCA!B:B,MATCH(Data!A1204,DISCA!A:A,0))</f>
        <v>21.51</v>
      </c>
      <c r="I1204">
        <f>INDEX(GSX!B:B,MATCH(Data!A1204,GSX!A:A,0))</f>
        <v>93.2</v>
      </c>
      <c r="J1204">
        <f>INDEX(NDX!B:B,MATCH(Data!A1204,NDX!A:A,0))</f>
        <v>11583.2</v>
      </c>
      <c r="K1204">
        <f>INDEX('S&amp;P'!B:B,MATCH(Data!A1204,'S&amp;P'!A:A,0))</f>
        <v>3380.8</v>
      </c>
    </row>
    <row r="1205" spans="1:11" x14ac:dyDescent="0.25">
      <c r="A1205" s="1">
        <v>44104</v>
      </c>
      <c r="B1205">
        <f>INDEX(BIDU!B:B,MATCH(Data!A1205,BIDU!A:A,0))</f>
        <v>126.59</v>
      </c>
      <c r="C1205">
        <f>INDEX(TME!B:B,MATCH(Data!A1205,TME!A:A,0))</f>
        <v>14.77</v>
      </c>
      <c r="D1205">
        <f>INDEX(VIPS!B:B,MATCH(Data!A1205,VIPS!A:A,0))</f>
        <v>15.64</v>
      </c>
      <c r="E1205">
        <f>INDEX(FTCH!B:B,MATCH(Data!A1205,FTCH!A:A,0))</f>
        <v>25.16</v>
      </c>
      <c r="F1205">
        <f>INDEX(IQ!B:B,MATCH(Data!A1205,IQ!A:A,0))</f>
        <v>22.58</v>
      </c>
      <c r="G1205">
        <f>INDEX(Para!B:B,MATCH(Data!A1205,Para!A:A,0))</f>
        <v>28.01</v>
      </c>
      <c r="H1205">
        <f>INDEX(DISCA!B:B,MATCH(Data!A1205,DISCA!A:A,0))</f>
        <v>21.77</v>
      </c>
      <c r="I1205">
        <f>INDEX(GSX!B:B,MATCH(Data!A1205,GSX!A:A,0))</f>
        <v>90.11</v>
      </c>
      <c r="J1205">
        <f>INDEX(NDX!B:B,MATCH(Data!A1205,NDX!A:A,0))</f>
        <v>11418.06</v>
      </c>
      <c r="K1205">
        <f>INDEX('S&amp;P'!B:B,MATCH(Data!A1205,'S&amp;P'!A:A,0))</f>
        <v>3363</v>
      </c>
    </row>
    <row r="1206" spans="1:11" x14ac:dyDescent="0.25">
      <c r="A1206" s="1">
        <v>44103</v>
      </c>
      <c r="B1206">
        <f>INDEX(BIDU!B:B,MATCH(Data!A1206,BIDU!A:A,0))</f>
        <v>122.58</v>
      </c>
      <c r="C1206">
        <f>INDEX(TME!B:B,MATCH(Data!A1206,TME!A:A,0))</f>
        <v>14.88</v>
      </c>
      <c r="D1206">
        <f>INDEX(VIPS!B:B,MATCH(Data!A1206,VIPS!A:A,0))</f>
        <v>15.41</v>
      </c>
      <c r="E1206">
        <f>INDEX(FTCH!B:B,MATCH(Data!A1206,FTCH!A:A,0))</f>
        <v>25.33</v>
      </c>
      <c r="F1206">
        <f>INDEX(IQ!B:B,MATCH(Data!A1206,IQ!A:A,0))</f>
        <v>22.8</v>
      </c>
      <c r="G1206">
        <f>INDEX(Para!B:B,MATCH(Data!A1206,Para!A:A,0))</f>
        <v>28.96</v>
      </c>
      <c r="H1206">
        <f>INDEX(DISCA!B:B,MATCH(Data!A1206,DISCA!A:A,0))</f>
        <v>21.75</v>
      </c>
      <c r="I1206">
        <f>INDEX(GSX!B:B,MATCH(Data!A1206,GSX!A:A,0))</f>
        <v>93.98</v>
      </c>
      <c r="J1206">
        <f>INDEX(NDX!B:B,MATCH(Data!A1206,NDX!A:A,0))</f>
        <v>11322.95</v>
      </c>
      <c r="K1206">
        <f>INDEX('S&amp;P'!B:B,MATCH(Data!A1206,'S&amp;P'!A:A,0))</f>
        <v>3335.47</v>
      </c>
    </row>
    <row r="1207" spans="1:11" x14ac:dyDescent="0.25">
      <c r="A1207" s="1">
        <v>44102</v>
      </c>
      <c r="B1207">
        <f>INDEX(BIDU!B:B,MATCH(Data!A1207,BIDU!A:A,0))</f>
        <v>126.04</v>
      </c>
      <c r="C1207">
        <f>INDEX(TME!B:B,MATCH(Data!A1207,TME!A:A,0))</f>
        <v>14.62</v>
      </c>
      <c r="D1207">
        <f>INDEX(VIPS!B:B,MATCH(Data!A1207,VIPS!A:A,0))</f>
        <v>15.9</v>
      </c>
      <c r="E1207">
        <f>INDEX(FTCH!B:B,MATCH(Data!A1207,FTCH!A:A,0))</f>
        <v>25.25</v>
      </c>
      <c r="F1207">
        <f>INDEX(IQ!B:B,MATCH(Data!A1207,IQ!A:A,0))</f>
        <v>22.58</v>
      </c>
      <c r="G1207">
        <f>INDEX(Para!B:B,MATCH(Data!A1207,Para!A:A,0))</f>
        <v>29.84</v>
      </c>
      <c r="H1207">
        <f>INDEX(DISCA!B:B,MATCH(Data!A1207,DISCA!A:A,0))</f>
        <v>21.95</v>
      </c>
      <c r="I1207">
        <f>INDEX(GSX!B:B,MATCH(Data!A1207,GSX!A:A,0))</f>
        <v>97.76</v>
      </c>
      <c r="J1207">
        <f>INDEX(NDX!B:B,MATCH(Data!A1207,NDX!A:A,0))</f>
        <v>11364.45</v>
      </c>
      <c r="K1207">
        <f>INDEX('S&amp;P'!B:B,MATCH(Data!A1207,'S&amp;P'!A:A,0))</f>
        <v>3351.6</v>
      </c>
    </row>
    <row r="1208" spans="1:11" x14ac:dyDescent="0.25">
      <c r="A1208" s="1">
        <v>44099</v>
      </c>
      <c r="B1208">
        <f>INDEX(BIDU!B:B,MATCH(Data!A1208,BIDU!A:A,0))</f>
        <v>123.79</v>
      </c>
      <c r="C1208">
        <f>INDEX(TME!B:B,MATCH(Data!A1208,TME!A:A,0))</f>
        <v>14.5</v>
      </c>
      <c r="D1208">
        <f>INDEX(VIPS!B:B,MATCH(Data!A1208,VIPS!A:A,0))</f>
        <v>16.98</v>
      </c>
      <c r="E1208">
        <f>INDEX(FTCH!B:B,MATCH(Data!A1208,FTCH!A:A,0))</f>
        <v>23.299999</v>
      </c>
      <c r="F1208">
        <f>INDEX(IQ!B:B,MATCH(Data!A1208,IQ!A:A,0))</f>
        <v>23.29</v>
      </c>
      <c r="G1208">
        <f>INDEX(Para!B:B,MATCH(Data!A1208,Para!A:A,0))</f>
        <v>29.53</v>
      </c>
      <c r="H1208">
        <f>INDEX(DISCA!B:B,MATCH(Data!A1208,DISCA!A:A,0))</f>
        <v>21.33</v>
      </c>
      <c r="I1208">
        <f>INDEX(GSX!B:B,MATCH(Data!A1208,GSX!A:A,0))</f>
        <v>98.91</v>
      </c>
      <c r="J1208">
        <f>INDEX(NDX!B:B,MATCH(Data!A1208,NDX!A:A,0))</f>
        <v>11151.13</v>
      </c>
      <c r="K1208">
        <f>INDEX('S&amp;P'!B:B,MATCH(Data!A1208,'S&amp;P'!A:A,0))</f>
        <v>3298.46</v>
      </c>
    </row>
    <row r="1209" spans="1:11" x14ac:dyDescent="0.25">
      <c r="A1209" s="1">
        <v>44098</v>
      </c>
      <c r="B1209">
        <f>INDEX(BIDU!B:B,MATCH(Data!A1209,BIDU!A:A,0))</f>
        <v>123.76</v>
      </c>
      <c r="C1209">
        <f>INDEX(TME!B:B,MATCH(Data!A1209,TME!A:A,0))</f>
        <v>14.72</v>
      </c>
      <c r="D1209">
        <f>INDEX(VIPS!B:B,MATCH(Data!A1209,VIPS!A:A,0))</f>
        <v>16.73</v>
      </c>
      <c r="E1209">
        <f>INDEX(FTCH!B:B,MATCH(Data!A1209,FTCH!A:A,0))</f>
        <v>23</v>
      </c>
      <c r="F1209">
        <f>INDEX(IQ!B:B,MATCH(Data!A1209,IQ!A:A,0))</f>
        <v>23.8</v>
      </c>
      <c r="G1209">
        <f>INDEX(Para!B:B,MATCH(Data!A1209,Para!A:A,0))</f>
        <v>29.15</v>
      </c>
      <c r="H1209">
        <f>INDEX(DISCA!B:B,MATCH(Data!A1209,DISCA!A:A,0))</f>
        <v>21.32</v>
      </c>
      <c r="I1209">
        <f>INDEX(GSX!B:B,MATCH(Data!A1209,GSX!A:A,0))</f>
        <v>100.99</v>
      </c>
      <c r="J1209">
        <f>INDEX(NDX!B:B,MATCH(Data!A1209,NDX!A:A,0))</f>
        <v>10896.47</v>
      </c>
      <c r="K1209">
        <f>INDEX('S&amp;P'!B:B,MATCH(Data!A1209,'S&amp;P'!A:A,0))</f>
        <v>3246.59</v>
      </c>
    </row>
    <row r="1210" spans="1:11" x14ac:dyDescent="0.25">
      <c r="A1210" s="1">
        <v>44097</v>
      </c>
      <c r="B1210">
        <f>INDEX(BIDU!B:B,MATCH(Data!A1210,BIDU!A:A,0))</f>
        <v>122.92</v>
      </c>
      <c r="C1210">
        <f>INDEX(TME!B:B,MATCH(Data!A1210,TME!A:A,0))</f>
        <v>14.73</v>
      </c>
      <c r="D1210">
        <f>INDEX(VIPS!B:B,MATCH(Data!A1210,VIPS!A:A,0))</f>
        <v>16.920000000000002</v>
      </c>
      <c r="E1210">
        <f>INDEX(FTCH!B:B,MATCH(Data!A1210,FTCH!A:A,0))</f>
        <v>23.940000999999999</v>
      </c>
      <c r="F1210">
        <f>INDEX(IQ!B:B,MATCH(Data!A1210,IQ!A:A,0))</f>
        <v>23.66</v>
      </c>
      <c r="G1210">
        <f>INDEX(Para!B:B,MATCH(Data!A1210,Para!A:A,0))</f>
        <v>28.82</v>
      </c>
      <c r="H1210">
        <f>INDEX(DISCA!B:B,MATCH(Data!A1210,DISCA!A:A,0))</f>
        <v>21.12</v>
      </c>
      <c r="I1210">
        <f>INDEX(GSX!B:B,MATCH(Data!A1210,GSX!A:A,0))</f>
        <v>106</v>
      </c>
      <c r="J1210">
        <f>INDEX(NDX!B:B,MATCH(Data!A1210,NDX!A:A,0))</f>
        <v>10833.33</v>
      </c>
      <c r="K1210">
        <f>INDEX('S&amp;P'!B:B,MATCH(Data!A1210,'S&amp;P'!A:A,0))</f>
        <v>3236.92</v>
      </c>
    </row>
    <row r="1211" spans="1:11" x14ac:dyDescent="0.25">
      <c r="A1211" s="1">
        <v>44096</v>
      </c>
      <c r="B1211">
        <f>INDEX(BIDU!B:B,MATCH(Data!A1211,BIDU!A:A,0))</f>
        <v>124.03</v>
      </c>
      <c r="C1211">
        <f>INDEX(TME!B:B,MATCH(Data!A1211,TME!A:A,0))</f>
        <v>14.94</v>
      </c>
      <c r="D1211">
        <f>INDEX(VIPS!B:B,MATCH(Data!A1211,VIPS!A:A,0))</f>
        <v>17.190000000000001</v>
      </c>
      <c r="E1211">
        <f>INDEX(FTCH!B:B,MATCH(Data!A1211,FTCH!A:A,0))</f>
        <v>24.43</v>
      </c>
      <c r="F1211">
        <f>INDEX(IQ!B:B,MATCH(Data!A1211,IQ!A:A,0))</f>
        <v>23.58</v>
      </c>
      <c r="G1211">
        <f>INDEX(Para!B:B,MATCH(Data!A1211,Para!A:A,0))</f>
        <v>29.405000000000001</v>
      </c>
      <c r="H1211">
        <f>INDEX(DISCA!B:B,MATCH(Data!A1211,DISCA!A:A,0))</f>
        <v>22.33</v>
      </c>
      <c r="I1211">
        <f>INDEX(GSX!B:B,MATCH(Data!A1211,GSX!A:A,0))</f>
        <v>105.6</v>
      </c>
      <c r="J1211">
        <f>INDEX(NDX!B:B,MATCH(Data!A1211,NDX!A:A,0))</f>
        <v>11186.37</v>
      </c>
      <c r="K1211">
        <f>INDEX('S&amp;P'!B:B,MATCH(Data!A1211,'S&amp;P'!A:A,0))</f>
        <v>3315.57</v>
      </c>
    </row>
    <row r="1212" spans="1:11" x14ac:dyDescent="0.25">
      <c r="A1212" s="1">
        <v>44095</v>
      </c>
      <c r="B1212">
        <f>INDEX(BIDU!B:B,MATCH(Data!A1212,BIDU!A:A,0))</f>
        <v>124.55</v>
      </c>
      <c r="C1212">
        <f>INDEX(TME!B:B,MATCH(Data!A1212,TME!A:A,0))</f>
        <v>14.98</v>
      </c>
      <c r="D1212">
        <f>INDEX(VIPS!B:B,MATCH(Data!A1212,VIPS!A:A,0))</f>
        <v>17.28</v>
      </c>
      <c r="E1212">
        <f>INDEX(FTCH!B:B,MATCH(Data!A1212,FTCH!A:A,0))</f>
        <v>23.52</v>
      </c>
      <c r="F1212">
        <f>INDEX(IQ!B:B,MATCH(Data!A1212,IQ!A:A,0))</f>
        <v>23.51</v>
      </c>
      <c r="G1212">
        <f>INDEX(Para!B:B,MATCH(Data!A1212,Para!A:A,0))</f>
        <v>28.99</v>
      </c>
      <c r="H1212">
        <f>INDEX(DISCA!B:B,MATCH(Data!A1212,DISCA!A:A,0))</f>
        <v>22.42</v>
      </c>
      <c r="I1212">
        <f>INDEX(GSX!B:B,MATCH(Data!A1212,GSX!A:A,0))</f>
        <v>104.88</v>
      </c>
      <c r="J1212">
        <f>INDEX(NDX!B:B,MATCH(Data!A1212,NDX!A:A,0))</f>
        <v>10980.22</v>
      </c>
      <c r="K1212">
        <f>INDEX('S&amp;P'!B:B,MATCH(Data!A1212,'S&amp;P'!A:A,0))</f>
        <v>3281.06</v>
      </c>
    </row>
    <row r="1213" spans="1:11" x14ac:dyDescent="0.25">
      <c r="A1213" s="1">
        <v>44092</v>
      </c>
      <c r="B1213">
        <f>INDEX(BIDU!B:B,MATCH(Data!A1213,BIDU!A:A,0))</f>
        <v>124.66</v>
      </c>
      <c r="C1213">
        <f>INDEX(TME!B:B,MATCH(Data!A1213,TME!A:A,0))</f>
        <v>15.62</v>
      </c>
      <c r="D1213">
        <f>INDEX(VIPS!B:B,MATCH(Data!A1213,VIPS!A:A,0))</f>
        <v>16.649999999999999</v>
      </c>
      <c r="E1213">
        <f>INDEX(FTCH!B:B,MATCH(Data!A1213,FTCH!A:A,0))</f>
        <v>23.92</v>
      </c>
      <c r="F1213">
        <f>INDEX(IQ!B:B,MATCH(Data!A1213,IQ!A:A,0))</f>
        <v>23.2</v>
      </c>
      <c r="G1213">
        <f>INDEX(Para!B:B,MATCH(Data!A1213,Para!A:A,0))</f>
        <v>30.16</v>
      </c>
      <c r="H1213">
        <f>INDEX(DISCA!B:B,MATCH(Data!A1213,DISCA!A:A,0))</f>
        <v>23.88</v>
      </c>
      <c r="I1213">
        <f>INDEX(GSX!B:B,MATCH(Data!A1213,GSX!A:A,0))</f>
        <v>106.52</v>
      </c>
      <c r="J1213">
        <f>INDEX(NDX!B:B,MATCH(Data!A1213,NDX!A:A,0))</f>
        <v>10936.98</v>
      </c>
      <c r="K1213">
        <f>INDEX('S&amp;P'!B:B,MATCH(Data!A1213,'S&amp;P'!A:A,0))</f>
        <v>3319.47</v>
      </c>
    </row>
    <row r="1214" spans="1:11" x14ac:dyDescent="0.25">
      <c r="A1214" s="1">
        <v>44091</v>
      </c>
      <c r="B1214">
        <f>INDEX(BIDU!B:B,MATCH(Data!A1214,BIDU!A:A,0))</f>
        <v>124.67</v>
      </c>
      <c r="C1214">
        <f>INDEX(TME!B:B,MATCH(Data!A1214,TME!A:A,0))</f>
        <v>15.81</v>
      </c>
      <c r="D1214">
        <f>INDEX(VIPS!B:B,MATCH(Data!A1214,VIPS!A:A,0))</f>
        <v>16.71</v>
      </c>
      <c r="E1214">
        <f>INDEX(FTCH!B:B,MATCH(Data!A1214,FTCH!A:A,0))</f>
        <v>24.459999</v>
      </c>
      <c r="F1214">
        <f>INDEX(IQ!B:B,MATCH(Data!A1214,IQ!A:A,0))</f>
        <v>22.88</v>
      </c>
      <c r="G1214">
        <f>INDEX(Para!B:B,MATCH(Data!A1214,Para!A:A,0))</f>
        <v>30.26</v>
      </c>
      <c r="H1214">
        <f>INDEX(DISCA!B:B,MATCH(Data!A1214,DISCA!A:A,0))</f>
        <v>24.2</v>
      </c>
      <c r="I1214">
        <f>INDEX(GSX!B:B,MATCH(Data!A1214,GSX!A:A,0))</f>
        <v>105.45</v>
      </c>
      <c r="J1214">
        <f>INDEX(NDX!B:B,MATCH(Data!A1214,NDX!A:A,0))</f>
        <v>11080.95</v>
      </c>
      <c r="K1214">
        <f>INDEX('S&amp;P'!B:B,MATCH(Data!A1214,'S&amp;P'!A:A,0))</f>
        <v>3357.01</v>
      </c>
    </row>
    <row r="1215" spans="1:11" x14ac:dyDescent="0.25">
      <c r="A1215" s="1">
        <v>44090</v>
      </c>
      <c r="B1215">
        <f>INDEX(BIDU!B:B,MATCH(Data!A1215,BIDU!A:A,0))</f>
        <v>126.03</v>
      </c>
      <c r="C1215">
        <f>INDEX(TME!B:B,MATCH(Data!A1215,TME!A:A,0))</f>
        <v>15.71</v>
      </c>
      <c r="D1215">
        <f>INDEX(VIPS!B:B,MATCH(Data!A1215,VIPS!A:A,0))</f>
        <v>16.690000000000001</v>
      </c>
      <c r="E1215">
        <f>INDEX(FTCH!B:B,MATCH(Data!A1215,FTCH!A:A,0))</f>
        <v>24.860001</v>
      </c>
      <c r="F1215">
        <f>INDEX(IQ!B:B,MATCH(Data!A1215,IQ!A:A,0))</f>
        <v>22.75</v>
      </c>
      <c r="G1215">
        <f>INDEX(Para!B:B,MATCH(Data!A1215,Para!A:A,0))</f>
        <v>30.68</v>
      </c>
      <c r="H1215">
        <f>INDEX(DISCA!B:B,MATCH(Data!A1215,DISCA!A:A,0))</f>
        <v>24.27</v>
      </c>
      <c r="I1215">
        <f>INDEX(GSX!B:B,MATCH(Data!A1215,GSX!A:A,0))</f>
        <v>104.17</v>
      </c>
      <c r="J1215">
        <f>INDEX(NDX!B:B,MATCH(Data!A1215,NDX!A:A,0))</f>
        <v>11247.6</v>
      </c>
      <c r="K1215">
        <f>INDEX('S&amp;P'!B:B,MATCH(Data!A1215,'S&amp;P'!A:A,0))</f>
        <v>3385.49</v>
      </c>
    </row>
    <row r="1216" spans="1:11" x14ac:dyDescent="0.25">
      <c r="A1216" s="1">
        <v>44089</v>
      </c>
      <c r="B1216">
        <f>INDEX(BIDU!B:B,MATCH(Data!A1216,BIDU!A:A,0))</f>
        <v>124.49</v>
      </c>
      <c r="C1216">
        <f>INDEX(TME!B:B,MATCH(Data!A1216,TME!A:A,0))</f>
        <v>15.55</v>
      </c>
      <c r="D1216">
        <f>INDEX(VIPS!B:B,MATCH(Data!A1216,VIPS!A:A,0))</f>
        <v>16.75</v>
      </c>
      <c r="E1216">
        <f>INDEX(FTCH!B:B,MATCH(Data!A1216,FTCH!A:A,0))</f>
        <v>25.549999</v>
      </c>
      <c r="F1216">
        <f>INDEX(IQ!B:B,MATCH(Data!A1216,IQ!A:A,0))</f>
        <v>22.26</v>
      </c>
      <c r="G1216">
        <f>INDEX(Para!B:B,MATCH(Data!A1216,Para!A:A,0))</f>
        <v>30.13</v>
      </c>
      <c r="H1216">
        <f>INDEX(DISCA!B:B,MATCH(Data!A1216,DISCA!A:A,0))</f>
        <v>23.82</v>
      </c>
      <c r="I1216">
        <f>INDEX(GSX!B:B,MATCH(Data!A1216,GSX!A:A,0))</f>
        <v>101.12</v>
      </c>
      <c r="J1216">
        <f>INDEX(NDX!B:B,MATCH(Data!A1216,NDX!A:A,0))</f>
        <v>11438.87</v>
      </c>
      <c r="K1216">
        <f>INDEX('S&amp;P'!B:B,MATCH(Data!A1216,'S&amp;P'!A:A,0))</f>
        <v>3401.2</v>
      </c>
    </row>
    <row r="1217" spans="1:11" x14ac:dyDescent="0.25">
      <c r="A1217" s="1">
        <v>44088</v>
      </c>
      <c r="B1217">
        <f>INDEX(BIDU!B:B,MATCH(Data!A1217,BIDU!A:A,0))</f>
        <v>121.88</v>
      </c>
      <c r="C1217">
        <f>INDEX(TME!B:B,MATCH(Data!A1217,TME!A:A,0))</f>
        <v>15.98</v>
      </c>
      <c r="D1217">
        <f>INDEX(VIPS!B:B,MATCH(Data!A1217,VIPS!A:A,0))</f>
        <v>16.760000000000002</v>
      </c>
      <c r="E1217">
        <f>INDEX(FTCH!B:B,MATCH(Data!A1217,FTCH!A:A,0))</f>
        <v>26.17</v>
      </c>
      <c r="F1217">
        <f>INDEX(IQ!B:B,MATCH(Data!A1217,IQ!A:A,0))</f>
        <v>22.31</v>
      </c>
      <c r="G1217">
        <f>INDEX(Para!B:B,MATCH(Data!A1217,Para!A:A,0))</f>
        <v>29.73</v>
      </c>
      <c r="H1217">
        <f>INDEX(DISCA!B:B,MATCH(Data!A1217,DISCA!A:A,0))</f>
        <v>23.77</v>
      </c>
      <c r="I1217">
        <f>INDEX(GSX!B:B,MATCH(Data!A1217,GSX!A:A,0))</f>
        <v>91.12</v>
      </c>
      <c r="J1217">
        <f>INDEX(NDX!B:B,MATCH(Data!A1217,NDX!A:A,0))</f>
        <v>11277.76</v>
      </c>
      <c r="K1217">
        <f>INDEX('S&amp;P'!B:B,MATCH(Data!A1217,'S&amp;P'!A:A,0))</f>
        <v>3383.54</v>
      </c>
    </row>
    <row r="1218" spans="1:11" x14ac:dyDescent="0.25">
      <c r="A1218" s="1">
        <v>44085</v>
      </c>
      <c r="B1218">
        <f>INDEX(BIDU!B:B,MATCH(Data!A1218,BIDU!A:A,0))</f>
        <v>120.62</v>
      </c>
      <c r="C1218">
        <f>INDEX(TME!B:B,MATCH(Data!A1218,TME!A:A,0))</f>
        <v>15.8</v>
      </c>
      <c r="D1218">
        <f>INDEX(VIPS!B:B,MATCH(Data!A1218,VIPS!A:A,0))</f>
        <v>16.399999999999999</v>
      </c>
      <c r="E1218">
        <f>INDEX(FTCH!B:B,MATCH(Data!A1218,FTCH!A:A,0))</f>
        <v>25.379999000000002</v>
      </c>
      <c r="F1218">
        <f>INDEX(IQ!B:B,MATCH(Data!A1218,IQ!A:A,0))</f>
        <v>21.32</v>
      </c>
      <c r="G1218">
        <f>INDEX(Para!B:B,MATCH(Data!A1218,Para!A:A,0))</f>
        <v>29.28</v>
      </c>
      <c r="H1218">
        <f>INDEX(DISCA!B:B,MATCH(Data!A1218,DISCA!A:A,0))</f>
        <v>22.83</v>
      </c>
      <c r="I1218">
        <f>INDEX(GSX!B:B,MATCH(Data!A1218,GSX!A:A,0))</f>
        <v>84.33</v>
      </c>
      <c r="J1218">
        <f>INDEX(NDX!B:B,MATCH(Data!A1218,NDX!A:A,0))</f>
        <v>11087.4</v>
      </c>
      <c r="K1218">
        <f>INDEX('S&amp;P'!B:B,MATCH(Data!A1218,'S&amp;P'!A:A,0))</f>
        <v>3340.97</v>
      </c>
    </row>
    <row r="1219" spans="1:11" x14ac:dyDescent="0.25">
      <c r="A1219" s="1">
        <v>44084</v>
      </c>
      <c r="B1219">
        <f>INDEX(BIDU!B:B,MATCH(Data!A1219,BIDU!A:A,0))</f>
        <v>119.16</v>
      </c>
      <c r="C1219">
        <f>INDEX(TME!B:B,MATCH(Data!A1219,TME!A:A,0))</f>
        <v>15.73</v>
      </c>
      <c r="D1219">
        <f>INDEX(VIPS!B:B,MATCH(Data!A1219,VIPS!A:A,0))</f>
        <v>16.64</v>
      </c>
      <c r="E1219">
        <f>INDEX(FTCH!B:B,MATCH(Data!A1219,FTCH!A:A,0))</f>
        <v>25.93</v>
      </c>
      <c r="F1219">
        <f>INDEX(IQ!B:B,MATCH(Data!A1219,IQ!A:A,0))</f>
        <v>21.4</v>
      </c>
      <c r="G1219">
        <f>INDEX(Para!B:B,MATCH(Data!A1219,Para!A:A,0))</f>
        <v>29.3</v>
      </c>
      <c r="H1219">
        <f>INDEX(DISCA!B:B,MATCH(Data!A1219,DISCA!A:A,0))</f>
        <v>23.45</v>
      </c>
      <c r="I1219">
        <f>INDEX(GSX!B:B,MATCH(Data!A1219,GSX!A:A,0))</f>
        <v>80.06</v>
      </c>
      <c r="J1219">
        <f>INDEX(NDX!B:B,MATCH(Data!A1219,NDX!A:A,0))</f>
        <v>11154.12</v>
      </c>
      <c r="K1219">
        <f>INDEX('S&amp;P'!B:B,MATCH(Data!A1219,'S&amp;P'!A:A,0))</f>
        <v>3339.19</v>
      </c>
    </row>
    <row r="1220" spans="1:11" x14ac:dyDescent="0.25">
      <c r="A1220" s="1">
        <v>44083</v>
      </c>
      <c r="B1220">
        <f>INDEX(BIDU!B:B,MATCH(Data!A1220,BIDU!A:A,0))</f>
        <v>119.4</v>
      </c>
      <c r="C1220">
        <f>INDEX(TME!B:B,MATCH(Data!A1220,TME!A:A,0))</f>
        <v>16.350000000000001</v>
      </c>
      <c r="D1220">
        <f>INDEX(VIPS!B:B,MATCH(Data!A1220,VIPS!A:A,0))</f>
        <v>16.7</v>
      </c>
      <c r="E1220">
        <f>INDEX(FTCH!B:B,MATCH(Data!A1220,FTCH!A:A,0))</f>
        <v>26.200001</v>
      </c>
      <c r="F1220">
        <f>INDEX(IQ!B:B,MATCH(Data!A1220,IQ!A:A,0))</f>
        <v>21.08</v>
      </c>
      <c r="G1220">
        <f>INDEX(Para!B:B,MATCH(Data!A1220,Para!A:A,0))</f>
        <v>28.71</v>
      </c>
      <c r="H1220">
        <f>INDEX(DISCA!B:B,MATCH(Data!A1220,DISCA!A:A,0))</f>
        <v>23.06</v>
      </c>
      <c r="I1220">
        <f>INDEX(GSX!B:B,MATCH(Data!A1220,GSX!A:A,0))</f>
        <v>78.59</v>
      </c>
      <c r="J1220">
        <f>INDEX(NDX!B:B,MATCH(Data!A1220,NDX!A:A,0))</f>
        <v>11395.85</v>
      </c>
      <c r="K1220">
        <f>INDEX('S&amp;P'!B:B,MATCH(Data!A1220,'S&amp;P'!A:A,0))</f>
        <v>3398.96</v>
      </c>
    </row>
    <row r="1221" spans="1:11" x14ac:dyDescent="0.25">
      <c r="A1221" s="1">
        <v>44082</v>
      </c>
      <c r="B1221">
        <f>INDEX(BIDU!B:B,MATCH(Data!A1221,BIDU!A:A,0))</f>
        <v>119.31</v>
      </c>
      <c r="C1221">
        <f>INDEX(TME!B:B,MATCH(Data!A1221,TME!A:A,0))</f>
        <v>15.8</v>
      </c>
      <c r="D1221">
        <f>INDEX(VIPS!B:B,MATCH(Data!A1221,VIPS!A:A,0))</f>
        <v>16.899999999999999</v>
      </c>
      <c r="E1221">
        <f>INDEX(FTCH!B:B,MATCH(Data!A1221,FTCH!A:A,0))</f>
        <v>26.02</v>
      </c>
      <c r="F1221">
        <f>INDEX(IQ!B:B,MATCH(Data!A1221,IQ!A:A,0))</f>
        <v>21.24</v>
      </c>
      <c r="G1221">
        <f>INDEX(Para!B:B,MATCH(Data!A1221,Para!A:A,0))</f>
        <v>28.71</v>
      </c>
      <c r="H1221">
        <f>INDEX(DISCA!B:B,MATCH(Data!A1221,DISCA!A:A,0))</f>
        <v>22.5</v>
      </c>
      <c r="I1221">
        <f>INDEX(GSX!B:B,MATCH(Data!A1221,GSX!A:A,0))</f>
        <v>78.42</v>
      </c>
      <c r="J1221">
        <f>INDEX(NDX!B:B,MATCH(Data!A1221,NDX!A:A,0))</f>
        <v>11068.26</v>
      </c>
      <c r="K1221">
        <f>INDEX('S&amp;P'!B:B,MATCH(Data!A1221,'S&amp;P'!A:A,0))</f>
        <v>3331.84</v>
      </c>
    </row>
    <row r="1222" spans="1:11" x14ac:dyDescent="0.25">
      <c r="A1222" s="1">
        <v>44078</v>
      </c>
      <c r="B1222">
        <f>INDEX(BIDU!B:B,MATCH(Data!A1222,BIDU!A:A,0))</f>
        <v>122.87</v>
      </c>
      <c r="C1222">
        <f>INDEX(TME!B:B,MATCH(Data!A1222,TME!A:A,0))</f>
        <v>15.67</v>
      </c>
      <c r="D1222">
        <f>INDEX(VIPS!B:B,MATCH(Data!A1222,VIPS!A:A,0))</f>
        <v>16.98</v>
      </c>
      <c r="E1222">
        <f>INDEX(FTCH!B:B,MATCH(Data!A1222,FTCH!A:A,0))</f>
        <v>26.049999</v>
      </c>
      <c r="F1222">
        <f>INDEX(IQ!B:B,MATCH(Data!A1222,IQ!A:A,0))</f>
        <v>22.01</v>
      </c>
      <c r="G1222">
        <f>INDEX(Para!B:B,MATCH(Data!A1222,Para!A:A,0))</f>
        <v>28.75</v>
      </c>
      <c r="H1222">
        <f>INDEX(DISCA!B:B,MATCH(Data!A1222,DISCA!A:A,0))</f>
        <v>22.81</v>
      </c>
      <c r="I1222">
        <f>INDEX(GSX!B:B,MATCH(Data!A1222,GSX!A:A,0))</f>
        <v>80.010000000000005</v>
      </c>
      <c r="J1222">
        <f>INDEX(NDX!B:B,MATCH(Data!A1222,NDX!A:A,0))</f>
        <v>11622.13</v>
      </c>
      <c r="K1222">
        <f>INDEX('S&amp;P'!B:B,MATCH(Data!A1222,'S&amp;P'!A:A,0))</f>
        <v>3426.96</v>
      </c>
    </row>
    <row r="1223" spans="1:11" x14ac:dyDescent="0.25">
      <c r="A1223" s="1">
        <v>44077</v>
      </c>
      <c r="B1223">
        <f>INDEX(BIDU!B:B,MATCH(Data!A1223,BIDU!A:A,0))</f>
        <v>121.42</v>
      </c>
      <c r="C1223">
        <f>INDEX(TME!B:B,MATCH(Data!A1223,TME!A:A,0))</f>
        <v>15.7</v>
      </c>
      <c r="D1223">
        <f>INDEX(VIPS!B:B,MATCH(Data!A1223,VIPS!A:A,0))</f>
        <v>17.23</v>
      </c>
      <c r="E1223">
        <f>INDEX(FTCH!B:B,MATCH(Data!A1223,FTCH!A:A,0))</f>
        <v>26.860001</v>
      </c>
      <c r="F1223">
        <f>INDEX(IQ!B:B,MATCH(Data!A1223,IQ!A:A,0))</f>
        <v>22.09</v>
      </c>
      <c r="G1223">
        <f>INDEX(Para!B:B,MATCH(Data!A1223,Para!A:A,0))</f>
        <v>28.25</v>
      </c>
      <c r="H1223">
        <f>INDEX(DISCA!B:B,MATCH(Data!A1223,DISCA!A:A,0))</f>
        <v>21.64</v>
      </c>
      <c r="I1223">
        <f>INDEX(GSX!B:B,MATCH(Data!A1223,GSX!A:A,0))</f>
        <v>78.75</v>
      </c>
      <c r="J1223">
        <f>INDEX(NDX!B:B,MATCH(Data!A1223,NDX!A:A,0))</f>
        <v>11771.37</v>
      </c>
      <c r="K1223">
        <f>INDEX('S&amp;P'!B:B,MATCH(Data!A1223,'S&amp;P'!A:A,0))</f>
        <v>3455.06</v>
      </c>
    </row>
    <row r="1224" spans="1:11" x14ac:dyDescent="0.25">
      <c r="A1224" s="1">
        <v>44076</v>
      </c>
      <c r="B1224">
        <f>INDEX(BIDU!B:B,MATCH(Data!A1224,BIDU!A:A,0))</f>
        <v>124.26</v>
      </c>
      <c r="C1224">
        <f>INDEX(TME!B:B,MATCH(Data!A1224,TME!A:A,0))</f>
        <v>15.9</v>
      </c>
      <c r="D1224">
        <f>INDEX(VIPS!B:B,MATCH(Data!A1224,VIPS!A:A,0))</f>
        <v>16.489999999999998</v>
      </c>
      <c r="E1224">
        <f>INDEX(FTCH!B:B,MATCH(Data!A1224,FTCH!A:A,0))</f>
        <v>29</v>
      </c>
      <c r="F1224">
        <f>INDEX(IQ!B:B,MATCH(Data!A1224,IQ!A:A,0))</f>
        <v>22.21</v>
      </c>
      <c r="G1224">
        <f>INDEX(Para!B:B,MATCH(Data!A1224,Para!A:A,0))</f>
        <v>28.31</v>
      </c>
      <c r="H1224">
        <f>INDEX(DISCA!B:B,MATCH(Data!A1224,DISCA!A:A,0))</f>
        <v>21.81</v>
      </c>
      <c r="I1224">
        <f>INDEX(GSX!B:B,MATCH(Data!A1224,GSX!A:A,0))</f>
        <v>83.28</v>
      </c>
      <c r="J1224">
        <f>INDEX(NDX!B:B,MATCH(Data!A1224,NDX!A:A,0))</f>
        <v>12420.54</v>
      </c>
      <c r="K1224">
        <f>INDEX('S&amp;P'!B:B,MATCH(Data!A1224,'S&amp;P'!A:A,0))</f>
        <v>3580.84</v>
      </c>
    </row>
    <row r="1225" spans="1:11" x14ac:dyDescent="0.25">
      <c r="A1225" s="1">
        <v>44075</v>
      </c>
      <c r="B1225">
        <f>INDEX(BIDU!B:B,MATCH(Data!A1225,BIDU!A:A,0))</f>
        <v>126.93</v>
      </c>
      <c r="C1225">
        <f>INDEX(TME!B:B,MATCH(Data!A1225,TME!A:A,0))</f>
        <v>15.93</v>
      </c>
      <c r="D1225">
        <f>INDEX(VIPS!B:B,MATCH(Data!A1225,VIPS!A:A,0))</f>
        <v>16.329999999999998</v>
      </c>
      <c r="E1225">
        <f>INDEX(FTCH!B:B,MATCH(Data!A1225,FTCH!A:A,0))</f>
        <v>28.5</v>
      </c>
      <c r="F1225">
        <f>INDEX(IQ!B:B,MATCH(Data!A1225,IQ!A:A,0))</f>
        <v>22.73</v>
      </c>
      <c r="G1225">
        <f>INDEX(Para!B:B,MATCH(Data!A1225,Para!A:A,0))</f>
        <v>27.7</v>
      </c>
      <c r="H1225">
        <f>INDEX(DISCA!B:B,MATCH(Data!A1225,DISCA!A:A,0))</f>
        <v>21.42</v>
      </c>
      <c r="I1225">
        <f>INDEX(GSX!B:B,MATCH(Data!A1225,GSX!A:A,0))</f>
        <v>94.69</v>
      </c>
      <c r="J1225">
        <f>INDEX(NDX!B:B,MATCH(Data!A1225,NDX!A:A,0))</f>
        <v>12292.86</v>
      </c>
      <c r="K1225">
        <f>INDEX('S&amp;P'!B:B,MATCH(Data!A1225,'S&amp;P'!A:A,0))</f>
        <v>3526.65</v>
      </c>
    </row>
    <row r="1226" spans="1:11" x14ac:dyDescent="0.25">
      <c r="A1226" s="1">
        <v>44074</v>
      </c>
      <c r="B1226">
        <f>INDEX(BIDU!B:B,MATCH(Data!A1226,BIDU!A:A,0))</f>
        <v>124.57</v>
      </c>
      <c r="C1226">
        <f>INDEX(TME!B:B,MATCH(Data!A1226,TME!A:A,0))</f>
        <v>15.63</v>
      </c>
      <c r="D1226">
        <f>INDEX(VIPS!B:B,MATCH(Data!A1226,VIPS!A:A,0))</f>
        <v>16.510000000000002</v>
      </c>
      <c r="E1226">
        <f>INDEX(FTCH!B:B,MATCH(Data!A1226,FTCH!A:A,0))</f>
        <v>27.690000999999999</v>
      </c>
      <c r="F1226">
        <f>INDEX(IQ!B:B,MATCH(Data!A1226,IQ!A:A,0))</f>
        <v>21.65</v>
      </c>
      <c r="G1226">
        <f>INDEX(Para!B:B,MATCH(Data!A1226,Para!A:A,0))</f>
        <v>27.85</v>
      </c>
      <c r="H1226">
        <f>INDEX(DISCA!B:B,MATCH(Data!A1226,DISCA!A:A,0))</f>
        <v>22.07</v>
      </c>
      <c r="I1226">
        <f>INDEX(GSX!B:B,MATCH(Data!A1226,GSX!A:A,0))</f>
        <v>85.4</v>
      </c>
      <c r="J1226">
        <f>INDEX(NDX!B:B,MATCH(Data!A1226,NDX!A:A,0))</f>
        <v>12110.7</v>
      </c>
      <c r="K1226">
        <f>INDEX('S&amp;P'!B:B,MATCH(Data!A1226,'S&amp;P'!A:A,0))</f>
        <v>3500.31</v>
      </c>
    </row>
    <row r="1227" spans="1:11" x14ac:dyDescent="0.25">
      <c r="A1227" s="1">
        <v>44071</v>
      </c>
      <c r="B1227">
        <f>INDEX(BIDU!B:B,MATCH(Data!A1227,BIDU!A:A,0))</f>
        <v>129</v>
      </c>
      <c r="C1227">
        <f>INDEX(TME!B:B,MATCH(Data!A1227,TME!A:A,0))</f>
        <v>15.99</v>
      </c>
      <c r="D1227">
        <f>INDEX(VIPS!B:B,MATCH(Data!A1227,VIPS!A:A,0))</f>
        <v>17.09</v>
      </c>
      <c r="E1227">
        <f>INDEX(FTCH!B:B,MATCH(Data!A1227,FTCH!A:A,0))</f>
        <v>27.360001</v>
      </c>
      <c r="F1227">
        <f>INDEX(IQ!B:B,MATCH(Data!A1227,IQ!A:A,0))</f>
        <v>21.43</v>
      </c>
      <c r="G1227">
        <f>INDEX(Para!B:B,MATCH(Data!A1227,Para!A:A,0))</f>
        <v>27.99</v>
      </c>
      <c r="H1227">
        <f>INDEX(DISCA!B:B,MATCH(Data!A1227,DISCA!A:A,0))</f>
        <v>22.88</v>
      </c>
      <c r="I1227">
        <f>INDEX(GSX!B:B,MATCH(Data!A1227,GSX!A:A,0))</f>
        <v>81.59</v>
      </c>
      <c r="J1227">
        <f>INDEX(NDX!B:B,MATCH(Data!A1227,NDX!A:A,0))</f>
        <v>11995.85</v>
      </c>
      <c r="K1227">
        <f>INDEX('S&amp;P'!B:B,MATCH(Data!A1227,'S&amp;P'!A:A,0))</f>
        <v>3508.01</v>
      </c>
    </row>
    <row r="1228" spans="1:11" x14ac:dyDescent="0.25">
      <c r="A1228" s="1">
        <v>44070</v>
      </c>
      <c r="B1228">
        <f>INDEX(BIDU!B:B,MATCH(Data!A1228,BIDU!A:A,0))</f>
        <v>127.25</v>
      </c>
      <c r="C1228">
        <f>INDEX(TME!B:B,MATCH(Data!A1228,TME!A:A,0))</f>
        <v>16.07</v>
      </c>
      <c r="D1228">
        <f>INDEX(VIPS!B:B,MATCH(Data!A1228,VIPS!A:A,0))</f>
        <v>17.25</v>
      </c>
      <c r="E1228">
        <f>INDEX(FTCH!B:B,MATCH(Data!A1228,FTCH!A:A,0))</f>
        <v>27.57</v>
      </c>
      <c r="F1228">
        <f>INDEX(IQ!B:B,MATCH(Data!A1228,IQ!A:A,0))</f>
        <v>19.61</v>
      </c>
      <c r="G1228">
        <f>INDEX(Para!B:B,MATCH(Data!A1228,Para!A:A,0))</f>
        <v>28.27</v>
      </c>
      <c r="H1228">
        <f>INDEX(DISCA!B:B,MATCH(Data!A1228,DISCA!A:A,0))</f>
        <v>22.86</v>
      </c>
      <c r="I1228">
        <f>INDEX(GSX!B:B,MATCH(Data!A1228,GSX!A:A,0))</f>
        <v>81.93</v>
      </c>
      <c r="J1228">
        <f>INDEX(NDX!B:B,MATCH(Data!A1228,NDX!A:A,0))</f>
        <v>11926.16</v>
      </c>
      <c r="K1228">
        <f>INDEX('S&amp;P'!B:B,MATCH(Data!A1228,'S&amp;P'!A:A,0))</f>
        <v>3484.55</v>
      </c>
    </row>
    <row r="1229" spans="1:11" x14ac:dyDescent="0.25">
      <c r="A1229" s="1">
        <v>44069</v>
      </c>
      <c r="B1229">
        <f>INDEX(BIDU!B:B,MATCH(Data!A1229,BIDU!A:A,0))</f>
        <v>127.47</v>
      </c>
      <c r="C1229">
        <f>INDEX(TME!B:B,MATCH(Data!A1229,TME!A:A,0))</f>
        <v>15.96</v>
      </c>
      <c r="D1229">
        <f>INDEX(VIPS!B:B,MATCH(Data!A1229,VIPS!A:A,0))</f>
        <v>17.16</v>
      </c>
      <c r="E1229">
        <f>INDEX(FTCH!B:B,MATCH(Data!A1229,FTCH!A:A,0))</f>
        <v>28.23</v>
      </c>
      <c r="F1229">
        <f>INDEX(IQ!B:B,MATCH(Data!A1229,IQ!A:A,0))</f>
        <v>19.559999999999999</v>
      </c>
      <c r="G1229">
        <f>INDEX(Para!B:B,MATCH(Data!A1229,Para!A:A,0))</f>
        <v>27.89</v>
      </c>
      <c r="H1229">
        <f>INDEX(DISCA!B:B,MATCH(Data!A1229,DISCA!A:A,0))</f>
        <v>22.77</v>
      </c>
      <c r="I1229">
        <f>INDEX(GSX!B:B,MATCH(Data!A1229,GSX!A:A,0))</f>
        <v>83.5</v>
      </c>
      <c r="J1229">
        <f>INDEX(NDX!B:B,MATCH(Data!A1229,NDX!A:A,0))</f>
        <v>11971.94</v>
      </c>
      <c r="K1229">
        <f>INDEX('S&amp;P'!B:B,MATCH(Data!A1229,'S&amp;P'!A:A,0))</f>
        <v>3478.73</v>
      </c>
    </row>
    <row r="1230" spans="1:11" x14ac:dyDescent="0.25">
      <c r="A1230" s="1">
        <v>44068</v>
      </c>
      <c r="B1230">
        <f>INDEX(BIDU!B:B,MATCH(Data!A1230,BIDU!A:A,0))</f>
        <v>125.7</v>
      </c>
      <c r="C1230">
        <f>INDEX(TME!B:B,MATCH(Data!A1230,TME!A:A,0))</f>
        <v>15.67</v>
      </c>
      <c r="D1230">
        <f>INDEX(VIPS!B:B,MATCH(Data!A1230,VIPS!A:A,0))</f>
        <v>17.03</v>
      </c>
      <c r="E1230">
        <f>INDEX(FTCH!B:B,MATCH(Data!A1230,FTCH!A:A,0))</f>
        <v>27.889999</v>
      </c>
      <c r="F1230">
        <f>INDEX(IQ!B:B,MATCH(Data!A1230,IQ!A:A,0))</f>
        <v>19.63</v>
      </c>
      <c r="G1230">
        <f>INDEX(Para!B:B,MATCH(Data!A1230,Para!A:A,0))</f>
        <v>27.57</v>
      </c>
      <c r="H1230">
        <f>INDEX(DISCA!B:B,MATCH(Data!A1230,DISCA!A:A,0))</f>
        <v>22.86</v>
      </c>
      <c r="I1230">
        <f>INDEX(GSX!B:B,MATCH(Data!A1230,GSX!A:A,0))</f>
        <v>87.95</v>
      </c>
      <c r="J1230">
        <f>INDEX(NDX!B:B,MATCH(Data!A1230,NDX!A:A,0))</f>
        <v>11721.81</v>
      </c>
      <c r="K1230">
        <f>INDEX('S&amp;P'!B:B,MATCH(Data!A1230,'S&amp;P'!A:A,0))</f>
        <v>3443.62</v>
      </c>
    </row>
    <row r="1231" spans="1:11" x14ac:dyDescent="0.25">
      <c r="A1231" s="1">
        <v>44067</v>
      </c>
      <c r="B1231">
        <f>INDEX(BIDU!B:B,MATCH(Data!A1231,BIDU!A:A,0))</f>
        <v>122.88</v>
      </c>
      <c r="C1231">
        <f>INDEX(TME!B:B,MATCH(Data!A1231,TME!A:A,0))</f>
        <v>15.25</v>
      </c>
      <c r="D1231">
        <f>INDEX(VIPS!B:B,MATCH(Data!A1231,VIPS!A:A,0))</f>
        <v>17.2</v>
      </c>
      <c r="E1231">
        <f>INDEX(FTCH!B:B,MATCH(Data!A1231,FTCH!A:A,0))</f>
        <v>29.16</v>
      </c>
      <c r="F1231">
        <f>INDEX(IQ!B:B,MATCH(Data!A1231,IQ!A:A,0))</f>
        <v>19.46</v>
      </c>
      <c r="G1231">
        <f>INDEX(Para!B:B,MATCH(Data!A1231,Para!A:A,0))</f>
        <v>27.64</v>
      </c>
      <c r="H1231">
        <f>INDEX(DISCA!B:B,MATCH(Data!A1231,DISCA!A:A,0))</f>
        <v>22.81</v>
      </c>
      <c r="I1231">
        <f>INDEX(GSX!B:B,MATCH(Data!A1231,GSX!A:A,0))</f>
        <v>87.5</v>
      </c>
      <c r="J1231">
        <f>INDEX(NDX!B:B,MATCH(Data!A1231,NDX!A:A,0))</f>
        <v>11626.17</v>
      </c>
      <c r="K1231">
        <f>INDEX('S&amp;P'!B:B,MATCH(Data!A1231,'S&amp;P'!A:A,0))</f>
        <v>3431.28</v>
      </c>
    </row>
    <row r="1232" spans="1:11" x14ac:dyDescent="0.25">
      <c r="A1232" s="1">
        <v>44064</v>
      </c>
      <c r="B1232">
        <f>INDEX(BIDU!B:B,MATCH(Data!A1232,BIDU!A:A,0))</f>
        <v>122.45</v>
      </c>
      <c r="C1232">
        <f>INDEX(TME!B:B,MATCH(Data!A1232,TME!A:A,0))</f>
        <v>15.01</v>
      </c>
      <c r="D1232">
        <f>INDEX(VIPS!B:B,MATCH(Data!A1232,VIPS!A:A,0))</f>
        <v>17.510000000000002</v>
      </c>
      <c r="E1232">
        <f>INDEX(FTCH!B:B,MATCH(Data!A1232,FTCH!A:A,0))</f>
        <v>29.32</v>
      </c>
      <c r="F1232">
        <f>INDEX(IQ!B:B,MATCH(Data!A1232,IQ!A:A,0))</f>
        <v>19.02</v>
      </c>
      <c r="G1232">
        <f>INDEX(Para!B:B,MATCH(Data!A1232,Para!A:A,0))</f>
        <v>26.51</v>
      </c>
      <c r="H1232">
        <f>INDEX(DISCA!B:B,MATCH(Data!A1232,DISCA!A:A,0))</f>
        <v>21.99</v>
      </c>
      <c r="I1232">
        <f>INDEX(GSX!B:B,MATCH(Data!A1232,GSX!A:A,0))</f>
        <v>90.26</v>
      </c>
      <c r="J1232">
        <f>INDEX(NDX!B:B,MATCH(Data!A1232,NDX!A:A,0))</f>
        <v>11555.16</v>
      </c>
      <c r="K1232">
        <f>INDEX('S&amp;P'!B:B,MATCH(Data!A1232,'S&amp;P'!A:A,0))</f>
        <v>3397.16</v>
      </c>
    </row>
    <row r="1233" spans="1:11" x14ac:dyDescent="0.25">
      <c r="A1233" s="1">
        <v>44063</v>
      </c>
      <c r="B1233">
        <f>INDEX(BIDU!B:B,MATCH(Data!A1233,BIDU!A:A,0))</f>
        <v>123.48</v>
      </c>
      <c r="C1233">
        <f>INDEX(TME!B:B,MATCH(Data!A1233,TME!A:A,0))</f>
        <v>14.57</v>
      </c>
      <c r="D1233">
        <f>INDEX(VIPS!B:B,MATCH(Data!A1233,VIPS!A:A,0))</f>
        <v>18.05</v>
      </c>
      <c r="E1233">
        <f>INDEX(FTCH!B:B,MATCH(Data!A1233,FTCH!A:A,0))</f>
        <v>29.030000999999999</v>
      </c>
      <c r="F1233">
        <f>INDEX(IQ!B:B,MATCH(Data!A1233,IQ!A:A,0))</f>
        <v>18.91</v>
      </c>
      <c r="G1233">
        <f>INDEX(Para!B:B,MATCH(Data!A1233,Para!A:A,0))</f>
        <v>26.69</v>
      </c>
      <c r="H1233">
        <f>INDEX(DISCA!B:B,MATCH(Data!A1233,DISCA!A:A,0))</f>
        <v>22.13</v>
      </c>
      <c r="I1233">
        <f>INDEX(GSX!B:B,MATCH(Data!A1233,GSX!A:A,0))</f>
        <v>88.18</v>
      </c>
      <c r="J1233">
        <f>INDEX(NDX!B:B,MATCH(Data!A1233,NDX!A:A,0))</f>
        <v>11477.05</v>
      </c>
      <c r="K1233">
        <f>INDEX('S&amp;P'!B:B,MATCH(Data!A1233,'S&amp;P'!A:A,0))</f>
        <v>3385.51</v>
      </c>
    </row>
    <row r="1234" spans="1:11" x14ac:dyDescent="0.25">
      <c r="A1234" s="1">
        <v>44062</v>
      </c>
      <c r="B1234">
        <f>INDEX(BIDU!B:B,MATCH(Data!A1234,BIDU!A:A,0))</f>
        <v>122.71</v>
      </c>
      <c r="C1234">
        <f>INDEX(TME!B:B,MATCH(Data!A1234,TME!A:A,0))</f>
        <v>14.15</v>
      </c>
      <c r="D1234">
        <f>INDEX(VIPS!B:B,MATCH(Data!A1234,VIPS!A:A,0))</f>
        <v>19.260000000000002</v>
      </c>
      <c r="E1234">
        <f>INDEX(FTCH!B:B,MATCH(Data!A1234,FTCH!A:A,0))</f>
        <v>29.83</v>
      </c>
      <c r="F1234">
        <f>INDEX(IQ!B:B,MATCH(Data!A1234,IQ!A:A,0))</f>
        <v>18.829999999999998</v>
      </c>
      <c r="G1234">
        <f>INDEX(Para!B:B,MATCH(Data!A1234,Para!A:A,0))</f>
        <v>27.32</v>
      </c>
      <c r="H1234">
        <f>INDEX(DISCA!B:B,MATCH(Data!A1234,DISCA!A:A,0))</f>
        <v>22.22</v>
      </c>
      <c r="I1234">
        <f>INDEX(GSX!B:B,MATCH(Data!A1234,GSX!A:A,0))</f>
        <v>87.5</v>
      </c>
      <c r="J1234">
        <f>INDEX(NDX!B:B,MATCH(Data!A1234,NDX!A:A,0))</f>
        <v>11318.64</v>
      </c>
      <c r="K1234">
        <f>INDEX('S&amp;P'!B:B,MATCH(Data!A1234,'S&amp;P'!A:A,0))</f>
        <v>3374.85</v>
      </c>
    </row>
    <row r="1235" spans="1:11" x14ac:dyDescent="0.25">
      <c r="A1235" s="1">
        <v>44061</v>
      </c>
      <c r="B1235">
        <f>INDEX(BIDU!B:B,MATCH(Data!A1235,BIDU!A:A,0))</f>
        <v>124.2</v>
      </c>
      <c r="C1235">
        <f>INDEX(TME!B:B,MATCH(Data!A1235,TME!A:A,0))</f>
        <v>14.15</v>
      </c>
      <c r="D1235">
        <f>INDEX(VIPS!B:B,MATCH(Data!A1235,VIPS!A:A,0))</f>
        <v>23.91</v>
      </c>
      <c r="E1235">
        <f>INDEX(FTCH!B:B,MATCH(Data!A1235,FTCH!A:A,0))</f>
        <v>29.969999000000001</v>
      </c>
      <c r="F1235">
        <f>INDEX(IQ!B:B,MATCH(Data!A1235,IQ!A:A,0))</f>
        <v>19.13</v>
      </c>
      <c r="G1235">
        <f>INDEX(Para!B:B,MATCH(Data!A1235,Para!A:A,0))</f>
        <v>26.97</v>
      </c>
      <c r="H1235">
        <f>INDEX(DISCA!B:B,MATCH(Data!A1235,DISCA!A:A,0))</f>
        <v>22.06</v>
      </c>
      <c r="I1235">
        <f>INDEX(GSX!B:B,MATCH(Data!A1235,GSX!A:A,0))</f>
        <v>89.99</v>
      </c>
      <c r="J1235">
        <f>INDEX(NDX!B:B,MATCH(Data!A1235,NDX!A:A,0))</f>
        <v>11399.03</v>
      </c>
      <c r="K1235">
        <f>INDEX('S&amp;P'!B:B,MATCH(Data!A1235,'S&amp;P'!A:A,0))</f>
        <v>3389.78</v>
      </c>
    </row>
    <row r="1236" spans="1:11" x14ac:dyDescent="0.25">
      <c r="A1236" s="1">
        <v>44060</v>
      </c>
      <c r="B1236">
        <f>INDEX(BIDU!B:B,MATCH(Data!A1236,BIDU!A:A,0))</f>
        <v>123.92</v>
      </c>
      <c r="C1236">
        <f>INDEX(TME!B:B,MATCH(Data!A1236,TME!A:A,0))</f>
        <v>14.36</v>
      </c>
      <c r="D1236">
        <f>INDEX(VIPS!B:B,MATCH(Data!A1236,VIPS!A:A,0))</f>
        <v>23.97</v>
      </c>
      <c r="E1236">
        <f>INDEX(FTCH!B:B,MATCH(Data!A1236,FTCH!A:A,0))</f>
        <v>30.040001</v>
      </c>
      <c r="F1236">
        <f>INDEX(IQ!B:B,MATCH(Data!A1236,IQ!A:A,0))</f>
        <v>19.27</v>
      </c>
      <c r="G1236">
        <f>INDEX(Para!B:B,MATCH(Data!A1236,Para!A:A,0))</f>
        <v>27.23</v>
      </c>
      <c r="H1236">
        <f>INDEX(DISCA!B:B,MATCH(Data!A1236,DISCA!A:A,0))</f>
        <v>22.09</v>
      </c>
      <c r="I1236">
        <f>INDEX(GSX!B:B,MATCH(Data!A1236,GSX!A:A,0))</f>
        <v>88.01</v>
      </c>
      <c r="J1236">
        <f>INDEX(NDX!B:B,MATCH(Data!A1236,NDX!A:A,0))</f>
        <v>11288.57</v>
      </c>
      <c r="K1236">
        <f>INDEX('S&amp;P'!B:B,MATCH(Data!A1236,'S&amp;P'!A:A,0))</f>
        <v>3381.99</v>
      </c>
    </row>
    <row r="1237" spans="1:11" x14ac:dyDescent="0.25">
      <c r="A1237" s="1">
        <v>44057</v>
      </c>
      <c r="B1237">
        <f>INDEX(BIDU!B:B,MATCH(Data!A1237,BIDU!A:A,0))</f>
        <v>116.74</v>
      </c>
      <c r="C1237">
        <f>INDEX(TME!B:B,MATCH(Data!A1237,TME!A:A,0))</f>
        <v>14.4</v>
      </c>
      <c r="D1237">
        <f>INDEX(VIPS!B:B,MATCH(Data!A1237,VIPS!A:A,0))</f>
        <v>22.59</v>
      </c>
      <c r="E1237">
        <f>INDEX(FTCH!B:B,MATCH(Data!A1237,FTCH!A:A,0))</f>
        <v>28.559999000000001</v>
      </c>
      <c r="F1237">
        <f>INDEX(IQ!B:B,MATCH(Data!A1237,IQ!A:A,0))</f>
        <v>19.260000000000002</v>
      </c>
      <c r="G1237">
        <f>INDEX(Para!B:B,MATCH(Data!A1237,Para!A:A,0))</f>
        <v>27.46</v>
      </c>
      <c r="H1237">
        <f>INDEX(DISCA!B:B,MATCH(Data!A1237,DISCA!A:A,0))</f>
        <v>22.62</v>
      </c>
      <c r="I1237">
        <f>INDEX(GSX!B:B,MATCH(Data!A1237,GSX!A:A,0))</f>
        <v>89.2</v>
      </c>
      <c r="J1237">
        <f>INDEX(NDX!B:B,MATCH(Data!A1237,NDX!A:A,0))</f>
        <v>11164.45</v>
      </c>
      <c r="K1237">
        <f>INDEX('S&amp;P'!B:B,MATCH(Data!A1237,'S&amp;P'!A:A,0))</f>
        <v>3372.85</v>
      </c>
    </row>
    <row r="1238" spans="1:11" x14ac:dyDescent="0.25">
      <c r="A1238" s="1">
        <v>44056</v>
      </c>
      <c r="B1238">
        <f>INDEX(BIDU!B:B,MATCH(Data!A1238,BIDU!A:A,0))</f>
        <v>124.57</v>
      </c>
      <c r="C1238">
        <f>INDEX(TME!B:B,MATCH(Data!A1238,TME!A:A,0))</f>
        <v>14.72</v>
      </c>
      <c r="D1238">
        <f>INDEX(VIPS!B:B,MATCH(Data!A1238,VIPS!A:A,0))</f>
        <v>22.86</v>
      </c>
      <c r="E1238">
        <f>INDEX(FTCH!B:B,MATCH(Data!A1238,FTCH!A:A,0))</f>
        <v>26.35</v>
      </c>
      <c r="F1238">
        <f>INDEX(IQ!B:B,MATCH(Data!A1238,IQ!A:A,0))</f>
        <v>21.68</v>
      </c>
      <c r="G1238">
        <f>INDEX(Para!B:B,MATCH(Data!A1238,Para!A:A,0))</f>
        <v>26.69</v>
      </c>
      <c r="H1238">
        <f>INDEX(DISCA!B:B,MATCH(Data!A1238,DISCA!A:A,0))</f>
        <v>21.97</v>
      </c>
      <c r="I1238">
        <f>INDEX(GSX!B:B,MATCH(Data!A1238,GSX!A:A,0))</f>
        <v>100</v>
      </c>
      <c r="J1238">
        <f>INDEX(NDX!B:B,MATCH(Data!A1238,NDX!A:A,0))</f>
        <v>11178.37</v>
      </c>
      <c r="K1238">
        <f>INDEX('S&amp;P'!B:B,MATCH(Data!A1238,'S&amp;P'!A:A,0))</f>
        <v>3373.43</v>
      </c>
    </row>
    <row r="1239" spans="1:11" x14ac:dyDescent="0.25">
      <c r="A1239" s="1">
        <v>44055</v>
      </c>
      <c r="B1239">
        <f>INDEX(BIDU!B:B,MATCH(Data!A1239,BIDU!A:A,0))</f>
        <v>126.11</v>
      </c>
      <c r="C1239">
        <f>INDEX(TME!B:B,MATCH(Data!A1239,TME!A:A,0))</f>
        <v>15.24</v>
      </c>
      <c r="D1239">
        <f>INDEX(VIPS!B:B,MATCH(Data!A1239,VIPS!A:A,0))</f>
        <v>22.94</v>
      </c>
      <c r="E1239">
        <f>INDEX(FTCH!B:B,MATCH(Data!A1239,FTCH!A:A,0))</f>
        <v>25.85</v>
      </c>
      <c r="F1239">
        <f>INDEX(IQ!B:B,MATCH(Data!A1239,IQ!A:A,0))</f>
        <v>22.22</v>
      </c>
      <c r="G1239">
        <f>INDEX(Para!B:B,MATCH(Data!A1239,Para!A:A,0))</f>
        <v>26.24</v>
      </c>
      <c r="H1239">
        <f>INDEX(DISCA!B:B,MATCH(Data!A1239,DISCA!A:A,0))</f>
        <v>21.82</v>
      </c>
      <c r="I1239">
        <f>INDEX(GSX!B:B,MATCH(Data!A1239,GSX!A:A,0))</f>
        <v>99.16</v>
      </c>
      <c r="J1239">
        <f>INDEX(NDX!B:B,MATCH(Data!A1239,NDX!A:A,0))</f>
        <v>11157.72</v>
      </c>
      <c r="K1239">
        <f>INDEX('S&amp;P'!B:B,MATCH(Data!A1239,'S&amp;P'!A:A,0))</f>
        <v>3380.35</v>
      </c>
    </row>
    <row r="1240" spans="1:11" x14ac:dyDescent="0.25">
      <c r="A1240" s="1">
        <v>44054</v>
      </c>
      <c r="B1240">
        <f>INDEX(BIDU!B:B,MATCH(Data!A1240,BIDU!A:A,0))</f>
        <v>124.6</v>
      </c>
      <c r="C1240">
        <f>INDEX(TME!B:B,MATCH(Data!A1240,TME!A:A,0))</f>
        <v>15.5</v>
      </c>
      <c r="D1240">
        <f>INDEX(VIPS!B:B,MATCH(Data!A1240,VIPS!A:A,0))</f>
        <v>22.17</v>
      </c>
      <c r="E1240">
        <f>INDEX(FTCH!B:B,MATCH(Data!A1240,FTCH!A:A,0))</f>
        <v>25.129999000000002</v>
      </c>
      <c r="F1240">
        <f>INDEX(IQ!B:B,MATCH(Data!A1240,IQ!A:A,0))</f>
        <v>22.11</v>
      </c>
      <c r="G1240">
        <f>INDEX(Para!B:B,MATCH(Data!A1240,Para!A:A,0))</f>
        <v>26.51</v>
      </c>
      <c r="H1240">
        <f>INDEX(DISCA!B:B,MATCH(Data!A1240,DISCA!A:A,0))</f>
        <v>22.48</v>
      </c>
      <c r="I1240">
        <f>INDEX(GSX!B:B,MATCH(Data!A1240,GSX!A:A,0))</f>
        <v>98.02</v>
      </c>
      <c r="J1240">
        <f>INDEX(NDX!B:B,MATCH(Data!A1240,NDX!A:A,0))</f>
        <v>10876.08</v>
      </c>
      <c r="K1240">
        <f>INDEX('S&amp;P'!B:B,MATCH(Data!A1240,'S&amp;P'!A:A,0))</f>
        <v>3333.69</v>
      </c>
    </row>
    <row r="1241" spans="1:11" x14ac:dyDescent="0.25">
      <c r="A1241" s="1">
        <v>44053</v>
      </c>
      <c r="B1241">
        <f>INDEX(BIDU!B:B,MATCH(Data!A1241,BIDU!A:A,0))</f>
        <v>125.06</v>
      </c>
      <c r="C1241">
        <f>INDEX(TME!B:B,MATCH(Data!A1241,TME!A:A,0))</f>
        <v>15.69</v>
      </c>
      <c r="D1241">
        <f>INDEX(VIPS!B:B,MATCH(Data!A1241,VIPS!A:A,0))</f>
        <v>22.14</v>
      </c>
      <c r="E1241">
        <f>INDEX(FTCH!B:B,MATCH(Data!A1241,FTCH!A:A,0))</f>
        <v>25.889999</v>
      </c>
      <c r="F1241">
        <f>INDEX(IQ!B:B,MATCH(Data!A1241,IQ!A:A,0))</f>
        <v>22.5</v>
      </c>
      <c r="G1241">
        <f>INDEX(Para!B:B,MATCH(Data!A1241,Para!A:A,0))</f>
        <v>26.31</v>
      </c>
      <c r="H1241">
        <f>INDEX(DISCA!B:B,MATCH(Data!A1241,DISCA!A:A,0))</f>
        <v>21.78</v>
      </c>
      <c r="I1241">
        <f>INDEX(GSX!B:B,MATCH(Data!A1241,GSX!A:A,0))</f>
        <v>96.56</v>
      </c>
      <c r="J1241">
        <f>INDEX(NDX!B:B,MATCH(Data!A1241,NDX!A:A,0))</f>
        <v>11085.17</v>
      </c>
      <c r="K1241">
        <f>INDEX('S&amp;P'!B:B,MATCH(Data!A1241,'S&amp;P'!A:A,0))</f>
        <v>3360.47</v>
      </c>
    </row>
    <row r="1242" spans="1:11" x14ac:dyDescent="0.25">
      <c r="A1242" s="1">
        <v>44050</v>
      </c>
      <c r="B1242">
        <f>INDEX(BIDU!B:B,MATCH(Data!A1242,BIDU!A:A,0))</f>
        <v>125</v>
      </c>
      <c r="C1242">
        <f>INDEX(TME!B:B,MATCH(Data!A1242,TME!A:A,0))</f>
        <v>16.02</v>
      </c>
      <c r="D1242">
        <f>INDEX(VIPS!B:B,MATCH(Data!A1242,VIPS!A:A,0))</f>
        <v>23.11</v>
      </c>
      <c r="E1242">
        <f>INDEX(FTCH!B:B,MATCH(Data!A1242,FTCH!A:A,0))</f>
        <v>27.209999</v>
      </c>
      <c r="F1242">
        <f>INDEX(IQ!B:B,MATCH(Data!A1242,IQ!A:A,0))</f>
        <v>22.61</v>
      </c>
      <c r="G1242">
        <f>INDEX(Para!B:B,MATCH(Data!A1242,Para!A:A,0))</f>
        <v>26.21</v>
      </c>
      <c r="H1242">
        <f>INDEX(DISCA!B:B,MATCH(Data!A1242,DISCA!A:A,0))</f>
        <v>20.98</v>
      </c>
      <c r="I1242">
        <f>INDEX(GSX!B:B,MATCH(Data!A1242,GSX!A:A,0))</f>
        <v>106.99</v>
      </c>
      <c r="J1242">
        <f>INDEX(NDX!B:B,MATCH(Data!A1242,NDX!A:A,0))</f>
        <v>11139.39</v>
      </c>
      <c r="K1242">
        <f>INDEX('S&amp;P'!B:B,MATCH(Data!A1242,'S&amp;P'!A:A,0))</f>
        <v>3351.28</v>
      </c>
    </row>
    <row r="1243" spans="1:11" x14ac:dyDescent="0.25">
      <c r="A1243" s="1">
        <v>44049</v>
      </c>
      <c r="B1243">
        <f>INDEX(BIDU!B:B,MATCH(Data!A1243,BIDU!A:A,0))</f>
        <v>125.58</v>
      </c>
      <c r="C1243">
        <f>INDEX(TME!B:B,MATCH(Data!A1243,TME!A:A,0))</f>
        <v>16.57</v>
      </c>
      <c r="D1243">
        <f>INDEX(VIPS!B:B,MATCH(Data!A1243,VIPS!A:A,0))</f>
        <v>23.89</v>
      </c>
      <c r="E1243">
        <f>INDEX(FTCH!B:B,MATCH(Data!A1243,FTCH!A:A,0))</f>
        <v>27.959999</v>
      </c>
      <c r="F1243">
        <f>INDEX(IQ!B:B,MATCH(Data!A1243,IQ!A:A,0))</f>
        <v>22.92</v>
      </c>
      <c r="G1243">
        <f>INDEX(Para!B:B,MATCH(Data!A1243,Para!A:A,0))</f>
        <v>26.89</v>
      </c>
      <c r="H1243">
        <f>INDEX(DISCA!B:B,MATCH(Data!A1243,DISCA!A:A,0))</f>
        <v>21.63</v>
      </c>
      <c r="I1243">
        <f>INDEX(GSX!B:B,MATCH(Data!A1243,GSX!A:A,0))</f>
        <v>131.27000000000001</v>
      </c>
      <c r="J1243">
        <f>INDEX(NDX!B:B,MATCH(Data!A1243,NDX!A:A,0))</f>
        <v>11267.08</v>
      </c>
      <c r="K1243">
        <f>INDEX('S&amp;P'!B:B,MATCH(Data!A1243,'S&amp;P'!A:A,0))</f>
        <v>3349.16</v>
      </c>
    </row>
    <row r="1244" spans="1:11" x14ac:dyDescent="0.25">
      <c r="A1244" s="1">
        <v>44048</v>
      </c>
      <c r="B1244">
        <f>INDEX(BIDU!B:B,MATCH(Data!A1244,BIDU!A:A,0))</f>
        <v>125.85</v>
      </c>
      <c r="C1244">
        <f>INDEX(TME!B:B,MATCH(Data!A1244,TME!A:A,0))</f>
        <v>16.5</v>
      </c>
      <c r="D1244">
        <f>INDEX(VIPS!B:B,MATCH(Data!A1244,VIPS!A:A,0))</f>
        <v>23.52</v>
      </c>
      <c r="E1244">
        <f>INDEX(FTCH!B:B,MATCH(Data!A1244,FTCH!A:A,0))</f>
        <v>27.51</v>
      </c>
      <c r="F1244">
        <f>INDEX(IQ!B:B,MATCH(Data!A1244,IQ!A:A,0))</f>
        <v>22.77</v>
      </c>
      <c r="G1244">
        <f>INDEX(Para!B:B,MATCH(Data!A1244,Para!A:A,0))</f>
        <v>26</v>
      </c>
      <c r="H1244">
        <f>INDEX(DISCA!B:B,MATCH(Data!A1244,DISCA!A:A,0))</f>
        <v>21.12</v>
      </c>
      <c r="I1244">
        <f>INDEX(GSX!B:B,MATCH(Data!A1244,GSX!A:A,0))</f>
        <v>113.57</v>
      </c>
      <c r="J1244">
        <f>INDEX(NDX!B:B,MATCH(Data!A1244,NDX!A:A,0))</f>
        <v>11125.44</v>
      </c>
      <c r="K1244">
        <f>INDEX('S&amp;P'!B:B,MATCH(Data!A1244,'S&amp;P'!A:A,0))</f>
        <v>3327.77</v>
      </c>
    </row>
    <row r="1245" spans="1:11" x14ac:dyDescent="0.25">
      <c r="A1245" s="1">
        <v>44047</v>
      </c>
      <c r="B1245">
        <f>INDEX(BIDU!B:B,MATCH(Data!A1245,BIDU!A:A,0))</f>
        <v>126.67</v>
      </c>
      <c r="C1245">
        <f>INDEX(TME!B:B,MATCH(Data!A1245,TME!A:A,0))</f>
        <v>16.05</v>
      </c>
      <c r="D1245">
        <f>INDEX(VIPS!B:B,MATCH(Data!A1245,VIPS!A:A,0))</f>
        <v>22.52</v>
      </c>
      <c r="E1245">
        <f>INDEX(FTCH!B:B,MATCH(Data!A1245,FTCH!A:A,0))</f>
        <v>26.32</v>
      </c>
      <c r="F1245">
        <f>INDEX(IQ!B:B,MATCH(Data!A1245,IQ!A:A,0))</f>
        <v>22.72</v>
      </c>
      <c r="G1245">
        <f>INDEX(Para!B:B,MATCH(Data!A1245,Para!A:A,0))</f>
        <v>26.55</v>
      </c>
      <c r="H1245">
        <f>INDEX(DISCA!B:B,MATCH(Data!A1245,DISCA!A:A,0))</f>
        <v>22.01</v>
      </c>
      <c r="I1245">
        <f>INDEX(GSX!B:B,MATCH(Data!A1245,GSX!A:A,0))</f>
        <v>105.39</v>
      </c>
      <c r="J1245">
        <f>INDEX(NDX!B:B,MATCH(Data!A1245,NDX!A:A,0))</f>
        <v>11096.54</v>
      </c>
      <c r="K1245">
        <f>INDEX('S&amp;P'!B:B,MATCH(Data!A1245,'S&amp;P'!A:A,0))</f>
        <v>3306.51</v>
      </c>
    </row>
    <row r="1246" spans="1:11" x14ac:dyDescent="0.25">
      <c r="A1246" s="1">
        <v>44046</v>
      </c>
      <c r="B1246">
        <f>INDEX(BIDU!B:B,MATCH(Data!A1246,BIDU!A:A,0))</f>
        <v>120.55</v>
      </c>
      <c r="C1246">
        <f>INDEX(TME!B:B,MATCH(Data!A1246,TME!A:A,0))</f>
        <v>15.84</v>
      </c>
      <c r="D1246">
        <f>INDEX(VIPS!B:B,MATCH(Data!A1246,VIPS!A:A,0))</f>
        <v>22.9</v>
      </c>
      <c r="E1246">
        <f>INDEX(FTCH!B:B,MATCH(Data!A1246,FTCH!A:A,0))</f>
        <v>26.23</v>
      </c>
      <c r="F1246">
        <f>INDEX(IQ!B:B,MATCH(Data!A1246,IQ!A:A,0))</f>
        <v>21.7</v>
      </c>
      <c r="G1246">
        <f>INDEX(Para!B:B,MATCH(Data!A1246,Para!A:A,0))</f>
        <v>25.704999999999998</v>
      </c>
      <c r="H1246">
        <f>INDEX(DISCA!B:B,MATCH(Data!A1246,DISCA!A:A,0))</f>
        <v>21.34</v>
      </c>
      <c r="I1246">
        <f>INDEX(GSX!B:B,MATCH(Data!A1246,GSX!A:A,0))</f>
        <v>97.43</v>
      </c>
      <c r="J1246">
        <f>INDEX(NDX!B:B,MATCH(Data!A1246,NDX!A:A,0))</f>
        <v>11055.08</v>
      </c>
      <c r="K1246">
        <f>INDEX('S&amp;P'!B:B,MATCH(Data!A1246,'S&amp;P'!A:A,0))</f>
        <v>3294.61</v>
      </c>
    </row>
    <row r="1247" spans="1:11" x14ac:dyDescent="0.25">
      <c r="A1247" s="1">
        <v>44043</v>
      </c>
      <c r="B1247">
        <f>INDEX(BIDU!B:B,MATCH(Data!A1247,BIDU!A:A,0))</f>
        <v>119.4</v>
      </c>
      <c r="C1247">
        <f>INDEX(TME!B:B,MATCH(Data!A1247,TME!A:A,0))</f>
        <v>16.14</v>
      </c>
      <c r="D1247">
        <f>INDEX(VIPS!B:B,MATCH(Data!A1247,VIPS!A:A,0))</f>
        <v>22.77</v>
      </c>
      <c r="E1247">
        <f>INDEX(FTCH!B:B,MATCH(Data!A1247,FTCH!A:A,0))</f>
        <v>25.629999000000002</v>
      </c>
      <c r="F1247">
        <f>INDEX(IQ!B:B,MATCH(Data!A1247,IQ!A:A,0))</f>
        <v>21.1</v>
      </c>
      <c r="G1247">
        <f>INDEX(Para!B:B,MATCH(Data!A1247,Para!A:A,0))</f>
        <v>26.07</v>
      </c>
      <c r="H1247">
        <f>INDEX(DISCA!B:B,MATCH(Data!A1247,DISCA!A:A,0))</f>
        <v>21.1</v>
      </c>
      <c r="I1247">
        <f>INDEX(GSX!B:B,MATCH(Data!A1247,GSX!A:A,0))</f>
        <v>89.12</v>
      </c>
      <c r="J1247">
        <f>INDEX(NDX!B:B,MATCH(Data!A1247,NDX!A:A,0))</f>
        <v>10905.88</v>
      </c>
      <c r="K1247">
        <f>INDEX('S&amp;P'!B:B,MATCH(Data!A1247,'S&amp;P'!A:A,0))</f>
        <v>3271.12</v>
      </c>
    </row>
    <row r="1248" spans="1:11" x14ac:dyDescent="0.25">
      <c r="A1248" s="1">
        <v>44042</v>
      </c>
      <c r="B1248">
        <f>INDEX(BIDU!B:B,MATCH(Data!A1248,BIDU!A:A,0))</f>
        <v>118</v>
      </c>
      <c r="C1248">
        <f>INDEX(TME!B:B,MATCH(Data!A1248,TME!A:A,0))</f>
        <v>15.82</v>
      </c>
      <c r="D1248">
        <f>INDEX(VIPS!B:B,MATCH(Data!A1248,VIPS!A:A,0))</f>
        <v>21.79</v>
      </c>
      <c r="E1248">
        <f>INDEX(FTCH!B:B,MATCH(Data!A1248,FTCH!A:A,0))</f>
        <v>24.959999</v>
      </c>
      <c r="F1248">
        <f>INDEX(IQ!B:B,MATCH(Data!A1248,IQ!A:A,0))</f>
        <v>20.66</v>
      </c>
      <c r="G1248">
        <f>INDEX(Para!B:B,MATCH(Data!A1248,Para!A:A,0))</f>
        <v>25.81</v>
      </c>
      <c r="H1248">
        <f>INDEX(DISCA!B:B,MATCH(Data!A1248,DISCA!A:A,0))</f>
        <v>21.15</v>
      </c>
      <c r="I1248">
        <f>INDEX(GSX!B:B,MATCH(Data!A1248,GSX!A:A,0))</f>
        <v>86.05</v>
      </c>
      <c r="J1248">
        <f>INDEX(NDX!B:B,MATCH(Data!A1248,NDX!A:A,0))</f>
        <v>10715.51</v>
      </c>
      <c r="K1248">
        <f>INDEX('S&amp;P'!B:B,MATCH(Data!A1248,'S&amp;P'!A:A,0))</f>
        <v>3246.22</v>
      </c>
    </row>
    <row r="1249" spans="1:11" x14ac:dyDescent="0.25">
      <c r="A1249" s="1">
        <v>44041</v>
      </c>
      <c r="B1249">
        <f>INDEX(BIDU!B:B,MATCH(Data!A1249,BIDU!A:A,0))</f>
        <v>119.82</v>
      </c>
      <c r="C1249">
        <f>INDEX(TME!B:B,MATCH(Data!A1249,TME!A:A,0))</f>
        <v>15.74</v>
      </c>
      <c r="D1249">
        <f>INDEX(VIPS!B:B,MATCH(Data!A1249,VIPS!A:A,0))</f>
        <v>21.91</v>
      </c>
      <c r="E1249">
        <f>INDEX(FTCH!B:B,MATCH(Data!A1249,FTCH!A:A,0))</f>
        <v>24.24</v>
      </c>
      <c r="F1249">
        <f>INDEX(IQ!B:B,MATCH(Data!A1249,IQ!A:A,0))</f>
        <v>20.75</v>
      </c>
      <c r="G1249">
        <f>INDEX(Para!B:B,MATCH(Data!A1249,Para!A:A,0))</f>
        <v>25.29</v>
      </c>
      <c r="H1249">
        <f>INDEX(DISCA!B:B,MATCH(Data!A1249,DISCA!A:A,0))</f>
        <v>21</v>
      </c>
      <c r="I1249">
        <f>INDEX(GSX!B:B,MATCH(Data!A1249,GSX!A:A,0))</f>
        <v>83.77</v>
      </c>
      <c r="J1249">
        <f>INDEX(NDX!B:B,MATCH(Data!A1249,NDX!A:A,0))</f>
        <v>10662.98</v>
      </c>
      <c r="K1249">
        <f>INDEX('S&amp;P'!B:B,MATCH(Data!A1249,'S&amp;P'!A:A,0))</f>
        <v>3258.44</v>
      </c>
    </row>
    <row r="1250" spans="1:11" x14ac:dyDescent="0.25">
      <c r="A1250" s="1">
        <v>44040</v>
      </c>
      <c r="B1250">
        <f>INDEX(BIDU!B:B,MATCH(Data!A1250,BIDU!A:A,0))</f>
        <v>115.69</v>
      </c>
      <c r="C1250">
        <f>INDEX(TME!B:B,MATCH(Data!A1250,TME!A:A,0))</f>
        <v>15.77</v>
      </c>
      <c r="D1250">
        <f>INDEX(VIPS!B:B,MATCH(Data!A1250,VIPS!A:A,0))</f>
        <v>21.28</v>
      </c>
      <c r="E1250">
        <f>INDEX(FTCH!B:B,MATCH(Data!A1250,FTCH!A:A,0))</f>
        <v>23.49</v>
      </c>
      <c r="F1250">
        <f>INDEX(IQ!B:B,MATCH(Data!A1250,IQ!A:A,0))</f>
        <v>20.66</v>
      </c>
      <c r="G1250">
        <f>INDEX(Para!B:B,MATCH(Data!A1250,Para!A:A,0))</f>
        <v>24.52</v>
      </c>
      <c r="H1250">
        <f>INDEX(DISCA!B:B,MATCH(Data!A1250,DISCA!A:A,0))</f>
        <v>20.78</v>
      </c>
      <c r="I1250">
        <f>INDEX(GSX!B:B,MATCH(Data!A1250,GSX!A:A,0))</f>
        <v>85.33</v>
      </c>
      <c r="J1250">
        <f>INDEX(NDX!B:B,MATCH(Data!A1250,NDX!A:A,0))</f>
        <v>10532.5</v>
      </c>
      <c r="K1250">
        <f>INDEX('S&amp;P'!B:B,MATCH(Data!A1250,'S&amp;P'!A:A,0))</f>
        <v>3218.44</v>
      </c>
    </row>
    <row r="1251" spans="1:11" x14ac:dyDescent="0.25">
      <c r="A1251" s="1">
        <v>44039</v>
      </c>
      <c r="B1251">
        <f>INDEX(BIDU!B:B,MATCH(Data!A1251,BIDU!A:A,0))</f>
        <v>115.86</v>
      </c>
      <c r="C1251">
        <f>INDEX(TME!B:B,MATCH(Data!A1251,TME!A:A,0))</f>
        <v>16.03</v>
      </c>
      <c r="D1251">
        <f>INDEX(VIPS!B:B,MATCH(Data!A1251,VIPS!A:A,0))</f>
        <v>21.55</v>
      </c>
      <c r="E1251">
        <f>INDEX(FTCH!B:B,MATCH(Data!A1251,FTCH!A:A,0))</f>
        <v>22.41</v>
      </c>
      <c r="F1251">
        <f>INDEX(IQ!B:B,MATCH(Data!A1251,IQ!A:A,0))</f>
        <v>20.71</v>
      </c>
      <c r="G1251">
        <f>INDEX(Para!B:B,MATCH(Data!A1251,Para!A:A,0))</f>
        <v>24.83</v>
      </c>
      <c r="H1251">
        <f>INDEX(DISCA!B:B,MATCH(Data!A1251,DISCA!A:A,0))</f>
        <v>20.88</v>
      </c>
      <c r="I1251">
        <f>INDEX(GSX!B:B,MATCH(Data!A1251,GSX!A:A,0))</f>
        <v>87.37</v>
      </c>
      <c r="J1251">
        <f>INDEX(NDX!B:B,MATCH(Data!A1251,NDX!A:A,0))</f>
        <v>10674.38</v>
      </c>
      <c r="K1251">
        <f>INDEX('S&amp;P'!B:B,MATCH(Data!A1251,'S&amp;P'!A:A,0))</f>
        <v>3239.41</v>
      </c>
    </row>
    <row r="1252" spans="1:11" x14ac:dyDescent="0.25">
      <c r="A1252" s="1">
        <v>44036</v>
      </c>
      <c r="B1252">
        <f>INDEX(BIDU!B:B,MATCH(Data!A1252,BIDU!A:A,0))</f>
        <v>119.02</v>
      </c>
      <c r="C1252">
        <f>INDEX(TME!B:B,MATCH(Data!A1252,TME!A:A,0))</f>
        <v>15.62</v>
      </c>
      <c r="D1252">
        <f>INDEX(VIPS!B:B,MATCH(Data!A1252,VIPS!A:A,0))</f>
        <v>20.43</v>
      </c>
      <c r="E1252">
        <f>INDEX(FTCH!B:B,MATCH(Data!A1252,FTCH!A:A,0))</f>
        <v>21.370000999999998</v>
      </c>
      <c r="F1252">
        <f>INDEX(IQ!B:B,MATCH(Data!A1252,IQ!A:A,0))</f>
        <v>20.399999999999999</v>
      </c>
      <c r="G1252">
        <f>INDEX(Para!B:B,MATCH(Data!A1252,Para!A:A,0))</f>
        <v>24.75</v>
      </c>
      <c r="H1252">
        <f>INDEX(DISCA!B:B,MATCH(Data!A1252,DISCA!A:A,0))</f>
        <v>21.15</v>
      </c>
      <c r="I1252">
        <f>INDEX(GSX!B:B,MATCH(Data!A1252,GSX!A:A,0))</f>
        <v>81.2</v>
      </c>
      <c r="J1252">
        <f>INDEX(NDX!B:B,MATCH(Data!A1252,NDX!A:A,0))</f>
        <v>10483.129999999999</v>
      </c>
      <c r="K1252">
        <f>INDEX('S&amp;P'!B:B,MATCH(Data!A1252,'S&amp;P'!A:A,0))</f>
        <v>3215.63</v>
      </c>
    </row>
    <row r="1253" spans="1:11" x14ac:dyDescent="0.25">
      <c r="A1253" s="1">
        <v>44035</v>
      </c>
      <c r="B1253">
        <f>INDEX(BIDU!B:B,MATCH(Data!A1253,BIDU!A:A,0))</f>
        <v>121.1</v>
      </c>
      <c r="C1253">
        <f>INDEX(TME!B:B,MATCH(Data!A1253,TME!A:A,0))</f>
        <v>15.74</v>
      </c>
      <c r="D1253">
        <f>INDEX(VIPS!B:B,MATCH(Data!A1253,VIPS!A:A,0))</f>
        <v>20.89</v>
      </c>
      <c r="E1253">
        <f>INDEX(FTCH!B:B,MATCH(Data!A1253,FTCH!A:A,0))</f>
        <v>21.440000999999999</v>
      </c>
      <c r="F1253">
        <f>INDEX(IQ!B:B,MATCH(Data!A1253,IQ!A:A,0))</f>
        <v>21.18</v>
      </c>
      <c r="G1253">
        <f>INDEX(Para!B:B,MATCH(Data!A1253,Para!A:A,0))</f>
        <v>25.13</v>
      </c>
      <c r="H1253">
        <f>INDEX(DISCA!B:B,MATCH(Data!A1253,DISCA!A:A,0))</f>
        <v>21.35</v>
      </c>
      <c r="I1253">
        <f>INDEX(GSX!B:B,MATCH(Data!A1253,GSX!A:A,0))</f>
        <v>82.36</v>
      </c>
      <c r="J1253">
        <f>INDEX(NDX!B:B,MATCH(Data!A1253,NDX!A:A,0))</f>
        <v>10580.59</v>
      </c>
      <c r="K1253">
        <f>INDEX('S&amp;P'!B:B,MATCH(Data!A1253,'S&amp;P'!A:A,0))</f>
        <v>3235.66</v>
      </c>
    </row>
    <row r="1254" spans="1:11" x14ac:dyDescent="0.25">
      <c r="A1254" s="1">
        <v>44034</v>
      </c>
      <c r="B1254">
        <f>INDEX(BIDU!B:B,MATCH(Data!A1254,BIDU!A:A,0))</f>
        <v>122.75</v>
      </c>
      <c r="C1254">
        <f>INDEX(TME!B:B,MATCH(Data!A1254,TME!A:A,0))</f>
        <v>16.13</v>
      </c>
      <c r="D1254">
        <f>INDEX(VIPS!B:B,MATCH(Data!A1254,VIPS!A:A,0))</f>
        <v>21.76</v>
      </c>
      <c r="E1254">
        <f>INDEX(FTCH!B:B,MATCH(Data!A1254,FTCH!A:A,0))</f>
        <v>22.450001</v>
      </c>
      <c r="F1254">
        <f>INDEX(IQ!B:B,MATCH(Data!A1254,IQ!A:A,0))</f>
        <v>22.53</v>
      </c>
      <c r="G1254">
        <f>INDEX(Para!B:B,MATCH(Data!A1254,Para!A:A,0))</f>
        <v>24.86</v>
      </c>
      <c r="H1254">
        <f>INDEX(DISCA!B:B,MATCH(Data!A1254,DISCA!A:A,0))</f>
        <v>21.11</v>
      </c>
      <c r="I1254">
        <f>INDEX(GSX!B:B,MATCH(Data!A1254,GSX!A:A,0))</f>
        <v>83.78</v>
      </c>
      <c r="J1254">
        <f>INDEX(NDX!B:B,MATCH(Data!A1254,NDX!A:A,0))</f>
        <v>10870.75</v>
      </c>
      <c r="K1254">
        <f>INDEX('S&amp;P'!B:B,MATCH(Data!A1254,'S&amp;P'!A:A,0))</f>
        <v>3276.02</v>
      </c>
    </row>
    <row r="1255" spans="1:11" x14ac:dyDescent="0.25">
      <c r="A1255" s="1">
        <v>44033</v>
      </c>
      <c r="B1255">
        <f>INDEX(BIDU!B:B,MATCH(Data!A1255,BIDU!A:A,0))</f>
        <v>125.22</v>
      </c>
      <c r="C1255">
        <f>INDEX(TME!B:B,MATCH(Data!A1255,TME!A:A,0))</f>
        <v>16.37</v>
      </c>
      <c r="D1255">
        <f>INDEX(VIPS!B:B,MATCH(Data!A1255,VIPS!A:A,0))</f>
        <v>21.69</v>
      </c>
      <c r="E1255">
        <f>INDEX(FTCH!B:B,MATCH(Data!A1255,FTCH!A:A,0))</f>
        <v>22.219999000000001</v>
      </c>
      <c r="F1255">
        <f>INDEX(IQ!B:B,MATCH(Data!A1255,IQ!A:A,0))</f>
        <v>22.65</v>
      </c>
      <c r="G1255">
        <f>INDEX(Para!B:B,MATCH(Data!A1255,Para!A:A,0))</f>
        <v>24.52</v>
      </c>
      <c r="H1255">
        <f>INDEX(DISCA!B:B,MATCH(Data!A1255,DISCA!A:A,0))</f>
        <v>20.98</v>
      </c>
      <c r="I1255">
        <f>INDEX(GSX!B:B,MATCH(Data!A1255,GSX!A:A,0))</f>
        <v>85.65</v>
      </c>
      <c r="J1255">
        <f>INDEX(NDX!B:B,MATCH(Data!A1255,NDX!A:A,0))</f>
        <v>10833.07</v>
      </c>
      <c r="K1255">
        <f>INDEX('S&amp;P'!B:B,MATCH(Data!A1255,'S&amp;P'!A:A,0))</f>
        <v>3257.3</v>
      </c>
    </row>
    <row r="1256" spans="1:11" x14ac:dyDescent="0.25">
      <c r="A1256" s="1">
        <v>44032</v>
      </c>
      <c r="B1256">
        <f>INDEX(BIDU!B:B,MATCH(Data!A1256,BIDU!A:A,0))</f>
        <v>124.35</v>
      </c>
      <c r="C1256">
        <f>INDEX(TME!B:B,MATCH(Data!A1256,TME!A:A,0))</f>
        <v>15.98</v>
      </c>
      <c r="D1256">
        <f>INDEX(VIPS!B:B,MATCH(Data!A1256,VIPS!A:A,0))</f>
        <v>21.68</v>
      </c>
      <c r="E1256">
        <f>INDEX(FTCH!B:B,MATCH(Data!A1256,FTCH!A:A,0))</f>
        <v>21.690000999999999</v>
      </c>
      <c r="F1256">
        <f>INDEX(IQ!B:B,MATCH(Data!A1256,IQ!A:A,0))</f>
        <v>22.68</v>
      </c>
      <c r="G1256">
        <f>INDEX(Para!B:B,MATCH(Data!A1256,Para!A:A,0))</f>
        <v>24.47</v>
      </c>
      <c r="H1256">
        <f>INDEX(DISCA!B:B,MATCH(Data!A1256,DISCA!A:A,0))</f>
        <v>20.77</v>
      </c>
      <c r="I1256">
        <f>INDEX(GSX!B:B,MATCH(Data!A1256,GSX!A:A,0))</f>
        <v>84.11</v>
      </c>
      <c r="J1256">
        <f>INDEX(NDX!B:B,MATCH(Data!A1256,NDX!A:A,0))</f>
        <v>10952.08</v>
      </c>
      <c r="K1256">
        <f>INDEX('S&amp;P'!B:B,MATCH(Data!A1256,'S&amp;P'!A:A,0))</f>
        <v>3251.84</v>
      </c>
    </row>
    <row r="1257" spans="1:11" x14ac:dyDescent="0.25">
      <c r="A1257" s="1">
        <v>44029</v>
      </c>
      <c r="B1257">
        <f>INDEX(BIDU!B:B,MATCH(Data!A1257,BIDU!A:A,0))</f>
        <v>122.77</v>
      </c>
      <c r="C1257">
        <f>INDEX(TME!B:B,MATCH(Data!A1257,TME!A:A,0))</f>
        <v>15.68</v>
      </c>
      <c r="D1257">
        <f>INDEX(VIPS!B:B,MATCH(Data!A1257,VIPS!A:A,0))</f>
        <v>20.99</v>
      </c>
      <c r="E1257">
        <f>INDEX(FTCH!B:B,MATCH(Data!A1257,FTCH!A:A,0))</f>
        <v>21.5</v>
      </c>
      <c r="F1257">
        <f>INDEX(IQ!B:B,MATCH(Data!A1257,IQ!A:A,0))</f>
        <v>22.31</v>
      </c>
      <c r="G1257">
        <f>INDEX(Para!B:B,MATCH(Data!A1257,Para!A:A,0))</f>
        <v>25.19</v>
      </c>
      <c r="H1257">
        <f>INDEX(DISCA!B:B,MATCH(Data!A1257,DISCA!A:A,0))</f>
        <v>21.42</v>
      </c>
      <c r="I1257">
        <f>INDEX(GSX!B:B,MATCH(Data!A1257,GSX!A:A,0))</f>
        <v>76.14</v>
      </c>
      <c r="J1257">
        <f>INDEX(NDX!B:B,MATCH(Data!A1257,NDX!A:A,0))</f>
        <v>10645.22</v>
      </c>
      <c r="K1257">
        <f>INDEX('S&amp;P'!B:B,MATCH(Data!A1257,'S&amp;P'!A:A,0))</f>
        <v>3224.73</v>
      </c>
    </row>
    <row r="1258" spans="1:11" x14ac:dyDescent="0.25">
      <c r="A1258" s="1">
        <v>44028</v>
      </c>
      <c r="B1258">
        <f>INDEX(BIDU!B:B,MATCH(Data!A1258,BIDU!A:A,0))</f>
        <v>123.43</v>
      </c>
      <c r="C1258">
        <f>INDEX(TME!B:B,MATCH(Data!A1258,TME!A:A,0))</f>
        <v>15.84</v>
      </c>
      <c r="D1258">
        <f>INDEX(VIPS!B:B,MATCH(Data!A1258,VIPS!A:A,0))</f>
        <v>21.35</v>
      </c>
      <c r="E1258">
        <f>INDEX(FTCH!B:B,MATCH(Data!A1258,FTCH!A:A,0))</f>
        <v>20.549999</v>
      </c>
      <c r="F1258">
        <f>INDEX(IQ!B:B,MATCH(Data!A1258,IQ!A:A,0))</f>
        <v>22.59</v>
      </c>
      <c r="G1258">
        <f>INDEX(Para!B:B,MATCH(Data!A1258,Para!A:A,0))</f>
        <v>25.5</v>
      </c>
      <c r="H1258">
        <f>INDEX(DISCA!B:B,MATCH(Data!A1258,DISCA!A:A,0))</f>
        <v>22.02</v>
      </c>
      <c r="I1258">
        <f>INDEX(GSX!B:B,MATCH(Data!A1258,GSX!A:A,0))</f>
        <v>75.010000000000005</v>
      </c>
      <c r="J1258">
        <f>INDEX(NDX!B:B,MATCH(Data!A1258,NDX!A:A,0))</f>
        <v>10626.46</v>
      </c>
      <c r="K1258">
        <f>INDEX('S&amp;P'!B:B,MATCH(Data!A1258,'S&amp;P'!A:A,0))</f>
        <v>3215.57</v>
      </c>
    </row>
    <row r="1259" spans="1:11" x14ac:dyDescent="0.25">
      <c r="A1259" s="1">
        <v>44027</v>
      </c>
      <c r="B1259">
        <f>INDEX(BIDU!B:B,MATCH(Data!A1259,BIDU!A:A,0))</f>
        <v>125.05</v>
      </c>
      <c r="C1259">
        <f>INDEX(TME!B:B,MATCH(Data!A1259,TME!A:A,0))</f>
        <v>16.22</v>
      </c>
      <c r="D1259">
        <f>INDEX(VIPS!B:B,MATCH(Data!A1259,VIPS!A:A,0))</f>
        <v>21.62</v>
      </c>
      <c r="E1259">
        <f>INDEX(FTCH!B:B,MATCH(Data!A1259,FTCH!A:A,0))</f>
        <v>20.879999000000002</v>
      </c>
      <c r="F1259">
        <f>INDEX(IQ!B:B,MATCH(Data!A1259,IQ!A:A,0))</f>
        <v>23.02</v>
      </c>
      <c r="G1259">
        <f>INDEX(Para!B:B,MATCH(Data!A1259,Para!A:A,0))</f>
        <v>24.95</v>
      </c>
      <c r="H1259">
        <f>INDEX(DISCA!B:B,MATCH(Data!A1259,DISCA!A:A,0))</f>
        <v>21.78</v>
      </c>
      <c r="I1259">
        <f>INDEX(GSX!B:B,MATCH(Data!A1259,GSX!A:A,0))</f>
        <v>76.63</v>
      </c>
      <c r="J1259">
        <f>INDEX(NDX!B:B,MATCH(Data!A1259,NDX!A:A,0))</f>
        <v>10701.68</v>
      </c>
      <c r="K1259">
        <f>INDEX('S&amp;P'!B:B,MATCH(Data!A1259,'S&amp;P'!A:A,0))</f>
        <v>3226.56</v>
      </c>
    </row>
    <row r="1260" spans="1:11" x14ac:dyDescent="0.25">
      <c r="A1260" s="1">
        <v>44026</v>
      </c>
      <c r="B1260">
        <f>INDEX(BIDU!B:B,MATCH(Data!A1260,BIDU!A:A,0))</f>
        <v>125.49</v>
      </c>
      <c r="C1260">
        <f>INDEX(TME!B:B,MATCH(Data!A1260,TME!A:A,0))</f>
        <v>16.36</v>
      </c>
      <c r="D1260">
        <f>INDEX(VIPS!B:B,MATCH(Data!A1260,VIPS!A:A,0))</f>
        <v>21.19</v>
      </c>
      <c r="E1260">
        <f>INDEX(FTCH!B:B,MATCH(Data!A1260,FTCH!A:A,0))</f>
        <v>20.610001</v>
      </c>
      <c r="F1260">
        <f>INDEX(IQ!B:B,MATCH(Data!A1260,IQ!A:A,0))</f>
        <v>23.25</v>
      </c>
      <c r="G1260">
        <f>INDEX(Para!B:B,MATCH(Data!A1260,Para!A:A,0))</f>
        <v>24.25</v>
      </c>
      <c r="H1260">
        <f>INDEX(DISCA!B:B,MATCH(Data!A1260,DISCA!A:A,0))</f>
        <v>20.65</v>
      </c>
      <c r="I1260">
        <f>INDEX(GSX!B:B,MATCH(Data!A1260,GSX!A:A,0))</f>
        <v>79.62</v>
      </c>
      <c r="J1260">
        <f>INDEX(NDX!B:B,MATCH(Data!A1260,NDX!A:A,0))</f>
        <v>10689.52</v>
      </c>
      <c r="K1260">
        <f>INDEX('S&amp;P'!B:B,MATCH(Data!A1260,'S&amp;P'!A:A,0))</f>
        <v>3197.52</v>
      </c>
    </row>
    <row r="1261" spans="1:11" x14ac:dyDescent="0.25">
      <c r="A1261" s="1">
        <v>44025</v>
      </c>
      <c r="B1261">
        <f>INDEX(BIDU!B:B,MATCH(Data!A1261,BIDU!A:A,0))</f>
        <v>127.84</v>
      </c>
      <c r="C1261">
        <f>INDEX(TME!B:B,MATCH(Data!A1261,TME!A:A,0))</f>
        <v>16.32</v>
      </c>
      <c r="D1261">
        <f>INDEX(VIPS!B:B,MATCH(Data!A1261,VIPS!A:A,0))</f>
        <v>21.92</v>
      </c>
      <c r="E1261">
        <f>INDEX(FTCH!B:B,MATCH(Data!A1261,FTCH!A:A,0))</f>
        <v>20.110001</v>
      </c>
      <c r="F1261">
        <f>INDEX(IQ!B:B,MATCH(Data!A1261,IQ!A:A,0))</f>
        <v>22.86</v>
      </c>
      <c r="G1261">
        <f>INDEX(Para!B:B,MATCH(Data!A1261,Para!A:A,0))</f>
        <v>23.71</v>
      </c>
      <c r="H1261">
        <f>INDEX(DISCA!B:B,MATCH(Data!A1261,DISCA!A:A,0))</f>
        <v>20.52</v>
      </c>
      <c r="I1261">
        <f>INDEX(GSX!B:B,MATCH(Data!A1261,GSX!A:A,0))</f>
        <v>82.05</v>
      </c>
      <c r="J1261">
        <f>INDEX(NDX!B:B,MATCH(Data!A1261,NDX!A:A,0))</f>
        <v>10602.21</v>
      </c>
      <c r="K1261">
        <f>INDEX('S&amp;P'!B:B,MATCH(Data!A1261,'S&amp;P'!A:A,0))</f>
        <v>3155.22</v>
      </c>
    </row>
    <row r="1262" spans="1:11" x14ac:dyDescent="0.25">
      <c r="A1262" s="1">
        <v>44022</v>
      </c>
      <c r="B1262">
        <f>INDEX(BIDU!B:B,MATCH(Data!A1262,BIDU!A:A,0))</f>
        <v>132.33000000000001</v>
      </c>
      <c r="C1262">
        <f>INDEX(TME!B:B,MATCH(Data!A1262,TME!A:A,0))</f>
        <v>17.09</v>
      </c>
      <c r="D1262">
        <f>INDEX(VIPS!B:B,MATCH(Data!A1262,VIPS!A:A,0))</f>
        <v>21.85</v>
      </c>
      <c r="E1262">
        <f>INDEX(FTCH!B:B,MATCH(Data!A1262,FTCH!A:A,0))</f>
        <v>21.32</v>
      </c>
      <c r="F1262">
        <f>INDEX(IQ!B:B,MATCH(Data!A1262,IQ!A:A,0))</f>
        <v>22.99</v>
      </c>
      <c r="G1262">
        <f>INDEX(Para!B:B,MATCH(Data!A1262,Para!A:A,0))</f>
        <v>22.93</v>
      </c>
      <c r="H1262">
        <f>INDEX(DISCA!B:B,MATCH(Data!A1262,DISCA!A:A,0))</f>
        <v>20.23</v>
      </c>
      <c r="I1262">
        <f>INDEX(GSX!B:B,MATCH(Data!A1262,GSX!A:A,0))</f>
        <v>87.63</v>
      </c>
      <c r="J1262">
        <f>INDEX(NDX!B:B,MATCH(Data!A1262,NDX!A:A,0))</f>
        <v>10836.33</v>
      </c>
      <c r="K1262">
        <f>INDEX('S&amp;P'!B:B,MATCH(Data!A1262,'S&amp;P'!A:A,0))</f>
        <v>3185.04</v>
      </c>
    </row>
    <row r="1263" spans="1:11" x14ac:dyDescent="0.25">
      <c r="A1263" s="1">
        <v>44021</v>
      </c>
      <c r="B1263">
        <f>INDEX(BIDU!B:B,MATCH(Data!A1263,BIDU!A:A,0))</f>
        <v>132.53</v>
      </c>
      <c r="C1263">
        <f>INDEX(TME!B:B,MATCH(Data!A1263,TME!A:A,0))</f>
        <v>17.5</v>
      </c>
      <c r="D1263">
        <f>INDEX(VIPS!B:B,MATCH(Data!A1263,VIPS!A:A,0))</f>
        <v>22.6</v>
      </c>
      <c r="E1263">
        <f>INDEX(FTCH!B:B,MATCH(Data!A1263,FTCH!A:A,0))</f>
        <v>22.33</v>
      </c>
      <c r="F1263">
        <f>INDEX(IQ!B:B,MATCH(Data!A1263,IQ!A:A,0))</f>
        <v>23.14</v>
      </c>
      <c r="G1263">
        <f>INDEX(Para!B:B,MATCH(Data!A1263,Para!A:A,0))</f>
        <v>22.1</v>
      </c>
      <c r="H1263">
        <f>INDEX(DISCA!B:B,MATCH(Data!A1263,DISCA!A:A,0))</f>
        <v>19.25</v>
      </c>
      <c r="I1263">
        <f>INDEX(GSX!B:B,MATCH(Data!A1263,GSX!A:A,0))</f>
        <v>87.86</v>
      </c>
      <c r="J1263">
        <f>INDEX(NDX!B:B,MATCH(Data!A1263,NDX!A:A,0))</f>
        <v>10754.59</v>
      </c>
      <c r="K1263">
        <f>INDEX('S&amp;P'!B:B,MATCH(Data!A1263,'S&amp;P'!A:A,0))</f>
        <v>3152.05</v>
      </c>
    </row>
    <row r="1264" spans="1:11" x14ac:dyDescent="0.25">
      <c r="A1264" s="1">
        <v>44020</v>
      </c>
      <c r="B1264">
        <f>INDEX(BIDU!B:B,MATCH(Data!A1264,BIDU!A:A,0))</f>
        <v>130.63999999999999</v>
      </c>
      <c r="C1264">
        <f>INDEX(TME!B:B,MATCH(Data!A1264,TME!A:A,0))</f>
        <v>16.84</v>
      </c>
      <c r="D1264">
        <f>INDEX(VIPS!B:B,MATCH(Data!A1264,VIPS!A:A,0))</f>
        <v>22.2</v>
      </c>
      <c r="E1264">
        <f>INDEX(FTCH!B:B,MATCH(Data!A1264,FTCH!A:A,0))</f>
        <v>19.600000000000001</v>
      </c>
      <c r="F1264">
        <f>INDEX(IQ!B:B,MATCH(Data!A1264,IQ!A:A,0))</f>
        <v>22.89</v>
      </c>
      <c r="G1264">
        <f>INDEX(Para!B:B,MATCH(Data!A1264,Para!A:A,0))</f>
        <v>22.92</v>
      </c>
      <c r="H1264">
        <f>INDEX(DISCA!B:B,MATCH(Data!A1264,DISCA!A:A,0))</f>
        <v>20.22</v>
      </c>
      <c r="I1264">
        <f>INDEX(GSX!B:B,MATCH(Data!A1264,GSX!A:A,0))</f>
        <v>78.209999999999994</v>
      </c>
      <c r="J1264">
        <f>INDEX(NDX!B:B,MATCH(Data!A1264,NDX!A:A,0))</f>
        <v>10666.7</v>
      </c>
      <c r="K1264">
        <f>INDEX('S&amp;P'!B:B,MATCH(Data!A1264,'S&amp;P'!A:A,0))</f>
        <v>3169.94</v>
      </c>
    </row>
    <row r="1265" spans="1:11" x14ac:dyDescent="0.25">
      <c r="A1265" s="1">
        <v>44019</v>
      </c>
      <c r="B1265">
        <f>INDEX(BIDU!B:B,MATCH(Data!A1265,BIDU!A:A,0))</f>
        <v>127.83</v>
      </c>
      <c r="C1265">
        <f>INDEX(TME!B:B,MATCH(Data!A1265,TME!A:A,0))</f>
        <v>16.420000000000002</v>
      </c>
      <c r="D1265">
        <f>INDEX(VIPS!B:B,MATCH(Data!A1265,VIPS!A:A,0))</f>
        <v>20.65</v>
      </c>
      <c r="E1265">
        <f>INDEX(FTCH!B:B,MATCH(Data!A1265,FTCH!A:A,0))</f>
        <v>18.18</v>
      </c>
      <c r="F1265">
        <f>INDEX(IQ!B:B,MATCH(Data!A1265,IQ!A:A,0))</f>
        <v>23.33</v>
      </c>
      <c r="G1265">
        <f>INDEX(Para!B:B,MATCH(Data!A1265,Para!A:A,0))</f>
        <v>22.95</v>
      </c>
      <c r="H1265">
        <f>INDEX(DISCA!B:B,MATCH(Data!A1265,DISCA!A:A,0))</f>
        <v>20.36</v>
      </c>
      <c r="I1265">
        <f>INDEX(GSX!B:B,MATCH(Data!A1265,GSX!A:A,0))</f>
        <v>69.11</v>
      </c>
      <c r="J1265">
        <f>INDEX(NDX!B:B,MATCH(Data!A1265,NDX!A:A,0))</f>
        <v>10524.01</v>
      </c>
      <c r="K1265">
        <f>INDEX('S&amp;P'!B:B,MATCH(Data!A1265,'S&amp;P'!A:A,0))</f>
        <v>3145.32</v>
      </c>
    </row>
    <row r="1266" spans="1:11" x14ac:dyDescent="0.25">
      <c r="A1266" s="1">
        <v>44018</v>
      </c>
      <c r="B1266">
        <f>INDEX(BIDU!B:B,MATCH(Data!A1266,BIDU!A:A,0))</f>
        <v>132.93</v>
      </c>
      <c r="C1266">
        <f>INDEX(TME!B:B,MATCH(Data!A1266,TME!A:A,0))</f>
        <v>15.73</v>
      </c>
      <c r="D1266">
        <f>INDEX(VIPS!B:B,MATCH(Data!A1266,VIPS!A:A,0))</f>
        <v>20.54</v>
      </c>
      <c r="E1266">
        <f>INDEX(FTCH!B:B,MATCH(Data!A1266,FTCH!A:A,0))</f>
        <v>18.84</v>
      </c>
      <c r="F1266">
        <f>INDEX(IQ!B:B,MATCH(Data!A1266,IQ!A:A,0))</f>
        <v>23.94</v>
      </c>
      <c r="G1266">
        <f>INDEX(Para!B:B,MATCH(Data!A1266,Para!A:A,0))</f>
        <v>23.69</v>
      </c>
      <c r="H1266">
        <f>INDEX(DISCA!B:B,MATCH(Data!A1266,DISCA!A:A,0))</f>
        <v>21.24</v>
      </c>
      <c r="I1266">
        <f>INDEX(GSX!B:B,MATCH(Data!A1266,GSX!A:A,0))</f>
        <v>65.709999999999994</v>
      </c>
      <c r="J1266">
        <f>INDEX(NDX!B:B,MATCH(Data!A1266,NDX!A:A,0))</f>
        <v>10604.06</v>
      </c>
      <c r="K1266">
        <f>INDEX('S&amp;P'!B:B,MATCH(Data!A1266,'S&amp;P'!A:A,0))</f>
        <v>3179.72</v>
      </c>
    </row>
    <row r="1267" spans="1:11" x14ac:dyDescent="0.25">
      <c r="A1267" s="1">
        <v>44014</v>
      </c>
      <c r="B1267">
        <f>INDEX(BIDU!B:B,MATCH(Data!A1267,BIDU!A:A,0))</f>
        <v>123.3</v>
      </c>
      <c r="C1267">
        <f>INDEX(TME!B:B,MATCH(Data!A1267,TME!A:A,0))</f>
        <v>14.15</v>
      </c>
      <c r="D1267">
        <f>INDEX(VIPS!B:B,MATCH(Data!A1267,VIPS!A:A,0))</f>
        <v>20.48</v>
      </c>
      <c r="E1267">
        <f>INDEX(FTCH!B:B,MATCH(Data!A1267,FTCH!A:A,0))</f>
        <v>18.969999000000001</v>
      </c>
      <c r="F1267">
        <f>INDEX(IQ!B:B,MATCH(Data!A1267,IQ!A:A,0))</f>
        <v>23.82</v>
      </c>
      <c r="G1267">
        <f>INDEX(Para!B:B,MATCH(Data!A1267,Para!A:A,0))</f>
        <v>23.25</v>
      </c>
      <c r="H1267">
        <f>INDEX(DISCA!B:B,MATCH(Data!A1267,DISCA!A:A,0))</f>
        <v>20.8</v>
      </c>
      <c r="I1267">
        <f>INDEX(GSX!B:B,MATCH(Data!A1267,GSX!A:A,0))</f>
        <v>63.09</v>
      </c>
      <c r="J1267">
        <f>INDEX(NDX!B:B,MATCH(Data!A1267,NDX!A:A,0))</f>
        <v>10341.89</v>
      </c>
      <c r="K1267">
        <f>INDEX('S&amp;P'!B:B,MATCH(Data!A1267,'S&amp;P'!A:A,0))</f>
        <v>3130.01</v>
      </c>
    </row>
    <row r="1268" spans="1:11" x14ac:dyDescent="0.25">
      <c r="A1268" s="1">
        <v>44013</v>
      </c>
      <c r="B1268">
        <f>INDEX(BIDU!B:B,MATCH(Data!A1268,BIDU!A:A,0))</f>
        <v>120.63</v>
      </c>
      <c r="C1268">
        <f>INDEX(TME!B:B,MATCH(Data!A1268,TME!A:A,0))</f>
        <v>13.35</v>
      </c>
      <c r="D1268">
        <f>INDEX(VIPS!B:B,MATCH(Data!A1268,VIPS!A:A,0))</f>
        <v>19.77</v>
      </c>
      <c r="E1268">
        <f>INDEX(FTCH!B:B,MATCH(Data!A1268,FTCH!A:A,0))</f>
        <v>18.059999000000001</v>
      </c>
      <c r="F1268">
        <f>INDEX(IQ!B:B,MATCH(Data!A1268,IQ!A:A,0))</f>
        <v>23.14</v>
      </c>
      <c r="G1268">
        <f>INDEX(Para!B:B,MATCH(Data!A1268,Para!A:A,0))</f>
        <v>23.6</v>
      </c>
      <c r="H1268">
        <f>INDEX(DISCA!B:B,MATCH(Data!A1268,DISCA!A:A,0))</f>
        <v>21.07</v>
      </c>
      <c r="I1268">
        <f>INDEX(GSX!B:B,MATCH(Data!A1268,GSX!A:A,0))</f>
        <v>57.25</v>
      </c>
      <c r="J1268">
        <f>INDEX(NDX!B:B,MATCH(Data!A1268,NDX!A:A,0))</f>
        <v>10279.25</v>
      </c>
      <c r="K1268">
        <f>INDEX('S&amp;P'!B:B,MATCH(Data!A1268,'S&amp;P'!A:A,0))</f>
        <v>3115.86</v>
      </c>
    </row>
    <row r="1269" spans="1:11" x14ac:dyDescent="0.25">
      <c r="A1269" s="1">
        <v>44012</v>
      </c>
      <c r="B1269">
        <f>INDEX(BIDU!B:B,MATCH(Data!A1269,BIDU!A:A,0))</f>
        <v>119.89</v>
      </c>
      <c r="C1269">
        <f>INDEX(TME!B:B,MATCH(Data!A1269,TME!A:A,0))</f>
        <v>13.46</v>
      </c>
      <c r="D1269">
        <f>INDEX(VIPS!B:B,MATCH(Data!A1269,VIPS!A:A,0))</f>
        <v>19.91</v>
      </c>
      <c r="E1269">
        <f>INDEX(FTCH!B:B,MATCH(Data!A1269,FTCH!A:A,0))</f>
        <v>17.27</v>
      </c>
      <c r="F1269">
        <f>INDEX(IQ!B:B,MATCH(Data!A1269,IQ!A:A,0))</f>
        <v>23.19</v>
      </c>
      <c r="G1269">
        <f>INDEX(Para!B:B,MATCH(Data!A1269,Para!A:A,0))</f>
        <v>23.32</v>
      </c>
      <c r="H1269">
        <f>INDEX(DISCA!B:B,MATCH(Data!A1269,DISCA!A:A,0))</f>
        <v>21.09</v>
      </c>
      <c r="I1269">
        <f>INDEX(GSX!B:B,MATCH(Data!A1269,GSX!A:A,0))</f>
        <v>59.99</v>
      </c>
      <c r="J1269">
        <f>INDEX(NDX!B:B,MATCH(Data!A1269,NDX!A:A,0))</f>
        <v>10156.85</v>
      </c>
      <c r="K1269">
        <f>INDEX('S&amp;P'!B:B,MATCH(Data!A1269,'S&amp;P'!A:A,0))</f>
        <v>3100.29</v>
      </c>
    </row>
    <row r="1270" spans="1:11" x14ac:dyDescent="0.25">
      <c r="A1270" s="1">
        <v>44011</v>
      </c>
      <c r="B1270">
        <f>INDEX(BIDU!B:B,MATCH(Data!A1270,BIDU!A:A,0))</f>
        <v>121.29</v>
      </c>
      <c r="C1270">
        <f>INDEX(TME!B:B,MATCH(Data!A1270,TME!A:A,0))</f>
        <v>13.25</v>
      </c>
      <c r="D1270">
        <f>INDEX(VIPS!B:B,MATCH(Data!A1270,VIPS!A:A,0))</f>
        <v>19.829999999999998</v>
      </c>
      <c r="E1270">
        <f>INDEX(FTCH!B:B,MATCH(Data!A1270,FTCH!A:A,0))</f>
        <v>17.399999999999999</v>
      </c>
      <c r="F1270">
        <f>INDEX(IQ!B:B,MATCH(Data!A1270,IQ!A:A,0))</f>
        <v>23.26</v>
      </c>
      <c r="G1270">
        <f>INDEX(Para!B:B,MATCH(Data!A1270,Para!A:A,0))</f>
        <v>23.05</v>
      </c>
      <c r="H1270">
        <f>INDEX(DISCA!B:B,MATCH(Data!A1270,DISCA!A:A,0))</f>
        <v>21.24</v>
      </c>
      <c r="I1270">
        <f>INDEX(GSX!B:B,MATCH(Data!A1270,GSX!A:A,0))</f>
        <v>58.33</v>
      </c>
      <c r="J1270">
        <f>INDEX(NDX!B:B,MATCH(Data!A1270,NDX!A:A,0))</f>
        <v>9961.16</v>
      </c>
      <c r="K1270">
        <f>INDEX('S&amp;P'!B:B,MATCH(Data!A1270,'S&amp;P'!A:A,0))</f>
        <v>3053.24</v>
      </c>
    </row>
    <row r="1271" spans="1:11" x14ac:dyDescent="0.25">
      <c r="A1271" s="1">
        <v>44008</v>
      </c>
      <c r="B1271">
        <f>INDEX(BIDU!B:B,MATCH(Data!A1271,BIDU!A:A,0))</f>
        <v>121.8</v>
      </c>
      <c r="C1271">
        <f>INDEX(TME!B:B,MATCH(Data!A1271,TME!A:A,0))</f>
        <v>13.25</v>
      </c>
      <c r="D1271">
        <f>INDEX(VIPS!B:B,MATCH(Data!A1271,VIPS!A:A,0))</f>
        <v>19.62</v>
      </c>
      <c r="E1271">
        <f>INDEX(FTCH!B:B,MATCH(Data!A1271,FTCH!A:A,0))</f>
        <v>17.5</v>
      </c>
      <c r="F1271">
        <f>INDEX(IQ!B:B,MATCH(Data!A1271,IQ!A:A,0))</f>
        <v>22.72</v>
      </c>
      <c r="G1271">
        <f>INDEX(Para!B:B,MATCH(Data!A1271,Para!A:A,0))</f>
        <v>22.32</v>
      </c>
      <c r="H1271">
        <f>INDEX(DISCA!B:B,MATCH(Data!A1271,DISCA!A:A,0))</f>
        <v>20.260000000000002</v>
      </c>
      <c r="I1271">
        <f>INDEX(GSX!B:B,MATCH(Data!A1271,GSX!A:A,0))</f>
        <v>57.65</v>
      </c>
      <c r="J1271">
        <f>INDEX(NDX!B:B,MATCH(Data!A1271,NDX!A:A,0))</f>
        <v>9849.36</v>
      </c>
      <c r="K1271">
        <f>INDEX('S&amp;P'!B:B,MATCH(Data!A1271,'S&amp;P'!A:A,0))</f>
        <v>3009.05</v>
      </c>
    </row>
    <row r="1272" spans="1:11" x14ac:dyDescent="0.25">
      <c r="A1272" s="1">
        <v>44007</v>
      </c>
      <c r="B1272">
        <f>INDEX(BIDU!B:B,MATCH(Data!A1272,BIDU!A:A,0))</f>
        <v>123.73</v>
      </c>
      <c r="C1272">
        <f>INDEX(TME!B:B,MATCH(Data!A1272,TME!A:A,0))</f>
        <v>13.6</v>
      </c>
      <c r="D1272">
        <f>INDEX(VIPS!B:B,MATCH(Data!A1272,VIPS!A:A,0))</f>
        <v>19.71</v>
      </c>
      <c r="E1272">
        <f>INDEX(FTCH!B:B,MATCH(Data!A1272,FTCH!A:A,0))</f>
        <v>17.75</v>
      </c>
      <c r="F1272">
        <f>INDEX(IQ!B:B,MATCH(Data!A1272,IQ!A:A,0))</f>
        <v>22.57</v>
      </c>
      <c r="G1272">
        <f>INDEX(Para!B:B,MATCH(Data!A1272,Para!A:A,0))</f>
        <v>22.97</v>
      </c>
      <c r="H1272">
        <f>INDEX(DISCA!B:B,MATCH(Data!A1272,DISCA!A:A,0))</f>
        <v>21.26</v>
      </c>
      <c r="I1272">
        <f>INDEX(GSX!B:B,MATCH(Data!A1272,GSX!A:A,0))</f>
        <v>57.8</v>
      </c>
      <c r="J1272">
        <f>INDEX(NDX!B:B,MATCH(Data!A1272,NDX!A:A,0))</f>
        <v>10101.83</v>
      </c>
      <c r="K1272">
        <f>INDEX('S&amp;P'!B:B,MATCH(Data!A1272,'S&amp;P'!A:A,0))</f>
        <v>3083.76</v>
      </c>
    </row>
    <row r="1273" spans="1:11" x14ac:dyDescent="0.25">
      <c r="A1273" s="1">
        <v>44006</v>
      </c>
      <c r="B1273">
        <f>INDEX(BIDU!B:B,MATCH(Data!A1273,BIDU!A:A,0))</f>
        <v>121.37</v>
      </c>
      <c r="C1273">
        <f>INDEX(TME!B:B,MATCH(Data!A1273,TME!A:A,0))</f>
        <v>13.51</v>
      </c>
      <c r="D1273">
        <f>INDEX(VIPS!B:B,MATCH(Data!A1273,VIPS!A:A,0))</f>
        <v>20.239999999999998</v>
      </c>
      <c r="E1273">
        <f>INDEX(FTCH!B:B,MATCH(Data!A1273,FTCH!A:A,0))</f>
        <v>14.87</v>
      </c>
      <c r="F1273">
        <f>INDEX(IQ!B:B,MATCH(Data!A1273,IQ!A:A,0))</f>
        <v>22.92</v>
      </c>
      <c r="G1273">
        <f>INDEX(Para!B:B,MATCH(Data!A1273,Para!A:A,0))</f>
        <v>23.58</v>
      </c>
      <c r="H1273">
        <f>INDEX(DISCA!B:B,MATCH(Data!A1273,DISCA!A:A,0))</f>
        <v>21.72</v>
      </c>
      <c r="I1273">
        <f>INDEX(GSX!B:B,MATCH(Data!A1273,GSX!A:A,0))</f>
        <v>56.7</v>
      </c>
      <c r="J1273">
        <f>INDEX(NDX!B:B,MATCH(Data!A1273,NDX!A:A,0))</f>
        <v>10002.700000000001</v>
      </c>
      <c r="K1273">
        <f>INDEX('S&amp;P'!B:B,MATCH(Data!A1273,'S&amp;P'!A:A,0))</f>
        <v>3050.33</v>
      </c>
    </row>
    <row r="1274" spans="1:11" x14ac:dyDescent="0.25">
      <c r="A1274" s="1">
        <v>44005</v>
      </c>
      <c r="B1274">
        <f>INDEX(BIDU!B:B,MATCH(Data!A1274,BIDU!A:A,0))</f>
        <v>123.33</v>
      </c>
      <c r="C1274">
        <f>INDEX(TME!B:B,MATCH(Data!A1274,TME!A:A,0))</f>
        <v>13.63</v>
      </c>
      <c r="D1274">
        <f>INDEX(VIPS!B:B,MATCH(Data!A1274,VIPS!A:A,0))</f>
        <v>20.65</v>
      </c>
      <c r="E1274">
        <f>INDEX(FTCH!B:B,MATCH(Data!A1274,FTCH!A:A,0))</f>
        <v>15.88</v>
      </c>
      <c r="F1274">
        <f>INDEX(IQ!B:B,MATCH(Data!A1274,IQ!A:A,0))</f>
        <v>23.75</v>
      </c>
      <c r="G1274">
        <f>INDEX(Para!B:B,MATCH(Data!A1274,Para!A:A,0))</f>
        <v>23.71</v>
      </c>
      <c r="H1274">
        <f>INDEX(DISCA!B:B,MATCH(Data!A1274,DISCA!A:A,0))</f>
        <v>22.17</v>
      </c>
      <c r="I1274">
        <f>INDEX(GSX!B:B,MATCH(Data!A1274,GSX!A:A,0))</f>
        <v>58.5</v>
      </c>
      <c r="J1274">
        <f>INDEX(NDX!B:B,MATCH(Data!A1274,NDX!A:A,0))</f>
        <v>10209.82</v>
      </c>
      <c r="K1274">
        <f>INDEX('S&amp;P'!B:B,MATCH(Data!A1274,'S&amp;P'!A:A,0))</f>
        <v>3131.29</v>
      </c>
    </row>
    <row r="1275" spans="1:11" x14ac:dyDescent="0.25">
      <c r="A1275" s="1">
        <v>44004</v>
      </c>
      <c r="B1275">
        <f>INDEX(BIDU!B:B,MATCH(Data!A1275,BIDU!A:A,0))</f>
        <v>123.08</v>
      </c>
      <c r="C1275">
        <f>INDEX(TME!B:B,MATCH(Data!A1275,TME!A:A,0))</f>
        <v>13.62</v>
      </c>
      <c r="D1275">
        <f>INDEX(VIPS!B:B,MATCH(Data!A1275,VIPS!A:A,0))</f>
        <v>21.11</v>
      </c>
      <c r="E1275">
        <f>INDEX(FTCH!B:B,MATCH(Data!A1275,FTCH!A:A,0))</f>
        <v>16.200001</v>
      </c>
      <c r="F1275">
        <f>INDEX(IQ!B:B,MATCH(Data!A1275,IQ!A:A,0))</f>
        <v>24.27</v>
      </c>
      <c r="G1275">
        <f>INDEX(Para!B:B,MATCH(Data!A1275,Para!A:A,0))</f>
        <v>23.49</v>
      </c>
      <c r="H1275">
        <f>INDEX(DISCA!B:B,MATCH(Data!A1275,DISCA!A:A,0))</f>
        <v>21.85</v>
      </c>
      <c r="I1275">
        <f>INDEX(GSX!B:B,MATCH(Data!A1275,GSX!A:A,0))</f>
        <v>56.11</v>
      </c>
      <c r="J1275">
        <f>INDEX(NDX!B:B,MATCH(Data!A1275,NDX!A:A,0))</f>
        <v>10130.33</v>
      </c>
      <c r="K1275">
        <f>INDEX('S&amp;P'!B:B,MATCH(Data!A1275,'S&amp;P'!A:A,0))</f>
        <v>3117.86</v>
      </c>
    </row>
    <row r="1276" spans="1:11" x14ac:dyDescent="0.25">
      <c r="A1276" s="1">
        <v>44001</v>
      </c>
      <c r="B1276">
        <f>INDEX(BIDU!B:B,MATCH(Data!A1276,BIDU!A:A,0))</f>
        <v>123.08</v>
      </c>
      <c r="C1276">
        <f>INDEX(TME!B:B,MATCH(Data!A1276,TME!A:A,0))</f>
        <v>13.58</v>
      </c>
      <c r="D1276">
        <f>INDEX(VIPS!B:B,MATCH(Data!A1276,VIPS!A:A,0))</f>
        <v>21.19</v>
      </c>
      <c r="E1276">
        <f>INDEX(FTCH!B:B,MATCH(Data!A1276,FTCH!A:A,0))</f>
        <v>15.34</v>
      </c>
      <c r="F1276">
        <f>INDEX(IQ!B:B,MATCH(Data!A1276,IQ!A:A,0))</f>
        <v>24.46</v>
      </c>
      <c r="G1276">
        <f>INDEX(Para!B:B,MATCH(Data!A1276,Para!A:A,0))</f>
        <v>23.69</v>
      </c>
      <c r="H1276">
        <f>INDEX(DISCA!B:B,MATCH(Data!A1276,DISCA!A:A,0))</f>
        <v>22.16</v>
      </c>
      <c r="I1276">
        <f>INDEX(GSX!B:B,MATCH(Data!A1276,GSX!A:A,0))</f>
        <v>57.81</v>
      </c>
      <c r="J1276">
        <f>INDEX(NDX!B:B,MATCH(Data!A1276,NDX!A:A,0))</f>
        <v>10008.64</v>
      </c>
      <c r="K1276">
        <f>INDEX('S&amp;P'!B:B,MATCH(Data!A1276,'S&amp;P'!A:A,0))</f>
        <v>3097.74</v>
      </c>
    </row>
    <row r="1277" spans="1:11" x14ac:dyDescent="0.25">
      <c r="A1277" s="1">
        <v>44000</v>
      </c>
      <c r="B1277">
        <f>INDEX(BIDU!B:B,MATCH(Data!A1277,BIDU!A:A,0))</f>
        <v>123.46</v>
      </c>
      <c r="C1277">
        <f>INDEX(TME!B:B,MATCH(Data!A1277,TME!A:A,0))</f>
        <v>12.85</v>
      </c>
      <c r="D1277">
        <f>INDEX(VIPS!B:B,MATCH(Data!A1277,VIPS!A:A,0))</f>
        <v>20.68</v>
      </c>
      <c r="E1277">
        <f>INDEX(FTCH!B:B,MATCH(Data!A1277,FTCH!A:A,0))</f>
        <v>15.98</v>
      </c>
      <c r="F1277">
        <f>INDEX(IQ!B:B,MATCH(Data!A1277,IQ!A:A,0))</f>
        <v>24.82</v>
      </c>
      <c r="G1277">
        <f>INDEX(Para!B:B,MATCH(Data!A1277,Para!A:A,0))</f>
        <v>24.5</v>
      </c>
      <c r="H1277">
        <f>INDEX(DISCA!B:B,MATCH(Data!A1277,DISCA!A:A,0))</f>
        <v>22.53</v>
      </c>
      <c r="I1277">
        <f>INDEX(GSX!B:B,MATCH(Data!A1277,GSX!A:A,0))</f>
        <v>56.05</v>
      </c>
      <c r="J1277">
        <f>INDEX(NDX!B:B,MATCH(Data!A1277,NDX!A:A,0))</f>
        <v>10012.049999999999</v>
      </c>
      <c r="K1277">
        <f>INDEX('S&amp;P'!B:B,MATCH(Data!A1277,'S&amp;P'!A:A,0))</f>
        <v>3115.34</v>
      </c>
    </row>
    <row r="1278" spans="1:11" x14ac:dyDescent="0.25">
      <c r="A1278" s="1">
        <v>43999</v>
      </c>
      <c r="B1278">
        <f>INDEX(BIDU!B:B,MATCH(Data!A1278,BIDU!A:A,0))</f>
        <v>122.03</v>
      </c>
      <c r="C1278">
        <f>INDEX(TME!B:B,MATCH(Data!A1278,TME!A:A,0))</f>
        <v>12.49</v>
      </c>
      <c r="D1278">
        <f>INDEX(VIPS!B:B,MATCH(Data!A1278,VIPS!A:A,0))</f>
        <v>19.82</v>
      </c>
      <c r="E1278">
        <f>INDEX(FTCH!B:B,MATCH(Data!A1278,FTCH!A:A,0))</f>
        <v>16.32</v>
      </c>
      <c r="F1278">
        <f>INDEX(IQ!B:B,MATCH(Data!A1278,IQ!A:A,0))</f>
        <v>24.73</v>
      </c>
      <c r="G1278">
        <f>INDEX(Para!B:B,MATCH(Data!A1278,Para!A:A,0))</f>
        <v>23.3</v>
      </c>
      <c r="H1278">
        <f>INDEX(DISCA!B:B,MATCH(Data!A1278,DISCA!A:A,0))</f>
        <v>22.17</v>
      </c>
      <c r="I1278">
        <f>INDEX(GSX!B:B,MATCH(Data!A1278,GSX!A:A,0))</f>
        <v>56.16</v>
      </c>
      <c r="J1278">
        <f>INDEX(NDX!B:B,MATCH(Data!A1278,NDX!A:A,0))</f>
        <v>9982.48</v>
      </c>
      <c r="K1278">
        <f>INDEX('S&amp;P'!B:B,MATCH(Data!A1278,'S&amp;P'!A:A,0))</f>
        <v>3113.49</v>
      </c>
    </row>
    <row r="1279" spans="1:11" x14ac:dyDescent="0.25">
      <c r="A1279" s="1">
        <v>43998</v>
      </c>
      <c r="B1279">
        <f>INDEX(BIDU!B:B,MATCH(Data!A1279,BIDU!A:A,0))</f>
        <v>122.78</v>
      </c>
      <c r="C1279">
        <f>INDEX(TME!B:B,MATCH(Data!A1279,TME!A:A,0))</f>
        <v>12.64</v>
      </c>
      <c r="D1279">
        <f>INDEX(VIPS!B:B,MATCH(Data!A1279,VIPS!A:A,0))</f>
        <v>18.91</v>
      </c>
      <c r="E1279">
        <f>INDEX(FTCH!B:B,MATCH(Data!A1279,FTCH!A:A,0))</f>
        <v>15.45</v>
      </c>
      <c r="F1279">
        <f>INDEX(IQ!B:B,MATCH(Data!A1279,IQ!A:A,0))</f>
        <v>24.1</v>
      </c>
      <c r="G1279">
        <f>INDEX(Para!B:B,MATCH(Data!A1279,Para!A:A,0))</f>
        <v>24.19</v>
      </c>
      <c r="H1279">
        <f>INDEX(DISCA!B:B,MATCH(Data!A1279,DISCA!A:A,0))</f>
        <v>22.27</v>
      </c>
      <c r="I1279">
        <f>INDEX(GSX!B:B,MATCH(Data!A1279,GSX!A:A,0))</f>
        <v>51.78</v>
      </c>
      <c r="J1279">
        <f>INDEX(NDX!B:B,MATCH(Data!A1279,NDX!A:A,0))</f>
        <v>9949.3700000000008</v>
      </c>
      <c r="K1279">
        <f>INDEX('S&amp;P'!B:B,MATCH(Data!A1279,'S&amp;P'!A:A,0))</f>
        <v>3124.74</v>
      </c>
    </row>
    <row r="1280" spans="1:11" x14ac:dyDescent="0.25">
      <c r="A1280" s="1">
        <v>43997</v>
      </c>
      <c r="B1280">
        <f>INDEX(BIDU!B:B,MATCH(Data!A1280,BIDU!A:A,0))</f>
        <v>116.82</v>
      </c>
      <c r="C1280">
        <f>INDEX(TME!B:B,MATCH(Data!A1280,TME!A:A,0))</f>
        <v>12.75</v>
      </c>
      <c r="D1280">
        <f>INDEX(VIPS!B:B,MATCH(Data!A1280,VIPS!A:A,0))</f>
        <v>18.72</v>
      </c>
      <c r="E1280">
        <f>INDEX(FTCH!B:B,MATCH(Data!A1280,FTCH!A:A,0))</f>
        <v>15.56</v>
      </c>
      <c r="F1280">
        <f>INDEX(IQ!B:B,MATCH(Data!A1280,IQ!A:A,0))</f>
        <v>19.149999999999999</v>
      </c>
      <c r="G1280">
        <f>INDEX(Para!B:B,MATCH(Data!A1280,Para!A:A,0))</f>
        <v>24.89</v>
      </c>
      <c r="H1280">
        <f>INDEX(DISCA!B:B,MATCH(Data!A1280,DISCA!A:A,0))</f>
        <v>22.75</v>
      </c>
      <c r="I1280">
        <f>INDEX(GSX!B:B,MATCH(Data!A1280,GSX!A:A,0))</f>
        <v>52</v>
      </c>
      <c r="J1280">
        <f>INDEX(NDX!B:B,MATCH(Data!A1280,NDX!A:A,0))</f>
        <v>9776.89</v>
      </c>
      <c r="K1280">
        <f>INDEX('S&amp;P'!B:B,MATCH(Data!A1280,'S&amp;P'!A:A,0))</f>
        <v>3066.59</v>
      </c>
    </row>
    <row r="1281" spans="1:11" x14ac:dyDescent="0.25">
      <c r="A1281" s="1">
        <v>43994</v>
      </c>
      <c r="B1281">
        <f>INDEX(BIDU!B:B,MATCH(Data!A1281,BIDU!A:A,0))</f>
        <v>116.27</v>
      </c>
      <c r="C1281">
        <f>INDEX(TME!B:B,MATCH(Data!A1281,TME!A:A,0))</f>
        <v>12.3</v>
      </c>
      <c r="D1281">
        <f>INDEX(VIPS!B:B,MATCH(Data!A1281,VIPS!A:A,0))</f>
        <v>17.72</v>
      </c>
      <c r="E1281">
        <f>INDEX(FTCH!B:B,MATCH(Data!A1281,FTCH!A:A,0))</f>
        <v>15.07</v>
      </c>
      <c r="F1281">
        <f>INDEX(IQ!B:B,MATCH(Data!A1281,IQ!A:A,0))</f>
        <v>17.8</v>
      </c>
      <c r="G1281">
        <f>INDEX(Para!B:B,MATCH(Data!A1281,Para!A:A,0))</f>
        <v>22.9</v>
      </c>
      <c r="H1281">
        <f>INDEX(DISCA!B:B,MATCH(Data!A1281,DISCA!A:A,0))</f>
        <v>22.08</v>
      </c>
      <c r="I1281">
        <f>INDEX(GSX!B:B,MATCH(Data!A1281,GSX!A:A,0))</f>
        <v>43.04</v>
      </c>
      <c r="J1281">
        <f>INDEX(NDX!B:B,MATCH(Data!A1281,NDX!A:A,0))</f>
        <v>9663.77</v>
      </c>
      <c r="K1281">
        <f>INDEX('S&amp;P'!B:B,MATCH(Data!A1281,'S&amp;P'!A:A,0))</f>
        <v>3041.31</v>
      </c>
    </row>
    <row r="1282" spans="1:11" x14ac:dyDescent="0.25">
      <c r="A1282" s="1">
        <v>43993</v>
      </c>
      <c r="B1282">
        <f>INDEX(BIDU!B:B,MATCH(Data!A1282,BIDU!A:A,0))</f>
        <v>111.83</v>
      </c>
      <c r="C1282">
        <f>INDEX(TME!B:B,MATCH(Data!A1282,TME!A:A,0))</f>
        <v>12.4</v>
      </c>
      <c r="D1282">
        <f>INDEX(VIPS!B:B,MATCH(Data!A1282,VIPS!A:A,0))</f>
        <v>17.350000000000001</v>
      </c>
      <c r="E1282">
        <f>INDEX(FTCH!B:B,MATCH(Data!A1282,FTCH!A:A,0))</f>
        <v>14.62</v>
      </c>
      <c r="F1282">
        <f>INDEX(IQ!B:B,MATCH(Data!A1282,IQ!A:A,0))</f>
        <v>17.84</v>
      </c>
      <c r="G1282">
        <f>INDEX(Para!B:B,MATCH(Data!A1282,Para!A:A,0))</f>
        <v>23.59</v>
      </c>
      <c r="H1282">
        <f>INDEX(DISCA!B:B,MATCH(Data!A1282,DISCA!A:A,0))</f>
        <v>22.34</v>
      </c>
      <c r="I1282">
        <f>INDEX(GSX!B:B,MATCH(Data!A1282,GSX!A:A,0))</f>
        <v>39.5</v>
      </c>
      <c r="J1282">
        <f>INDEX(NDX!B:B,MATCH(Data!A1282,NDX!A:A,0))</f>
        <v>9588.48</v>
      </c>
      <c r="K1282">
        <f>INDEX('S&amp;P'!B:B,MATCH(Data!A1282,'S&amp;P'!A:A,0))</f>
        <v>3002.1</v>
      </c>
    </row>
    <row r="1283" spans="1:11" x14ac:dyDescent="0.25">
      <c r="A1283" s="1">
        <v>43992</v>
      </c>
      <c r="B1283">
        <f>INDEX(BIDU!B:B,MATCH(Data!A1283,BIDU!A:A,0))</f>
        <v>116.81</v>
      </c>
      <c r="C1283">
        <f>INDEX(TME!B:B,MATCH(Data!A1283,TME!A:A,0))</f>
        <v>12.51</v>
      </c>
      <c r="D1283">
        <f>INDEX(VIPS!B:B,MATCH(Data!A1283,VIPS!A:A,0))</f>
        <v>18.260000000000002</v>
      </c>
      <c r="E1283">
        <f>INDEX(FTCH!B:B,MATCH(Data!A1283,FTCH!A:A,0))</f>
        <v>15.41</v>
      </c>
      <c r="F1283">
        <f>INDEX(IQ!B:B,MATCH(Data!A1283,IQ!A:A,0))</f>
        <v>18.25</v>
      </c>
      <c r="G1283">
        <f>INDEX(Para!B:B,MATCH(Data!A1283,Para!A:A,0))</f>
        <v>24</v>
      </c>
      <c r="H1283">
        <f>INDEX(DISCA!B:B,MATCH(Data!A1283,DISCA!A:A,0))</f>
        <v>23.17</v>
      </c>
      <c r="I1283">
        <f>INDEX(GSX!B:B,MATCH(Data!A1283,GSX!A:A,0))</f>
        <v>40.97</v>
      </c>
      <c r="J1283">
        <f>INDEX(NDX!B:B,MATCH(Data!A1283,NDX!A:A,0))</f>
        <v>10094.26</v>
      </c>
      <c r="K1283">
        <f>INDEX('S&amp;P'!B:B,MATCH(Data!A1283,'S&amp;P'!A:A,0))</f>
        <v>3190.14</v>
      </c>
    </row>
    <row r="1284" spans="1:11" x14ac:dyDescent="0.25">
      <c r="A1284" s="1">
        <v>43991</v>
      </c>
      <c r="B1284">
        <f>INDEX(BIDU!B:B,MATCH(Data!A1284,BIDU!A:A,0))</f>
        <v>115.83</v>
      </c>
      <c r="C1284">
        <f>INDEX(TME!B:B,MATCH(Data!A1284,TME!A:A,0))</f>
        <v>12.35</v>
      </c>
      <c r="D1284">
        <f>INDEX(VIPS!B:B,MATCH(Data!A1284,VIPS!A:A,0))</f>
        <v>17.440000000000001</v>
      </c>
      <c r="E1284">
        <f>INDEX(FTCH!B:B,MATCH(Data!A1284,FTCH!A:A,0))</f>
        <v>15.09</v>
      </c>
      <c r="F1284">
        <f>INDEX(IQ!B:B,MATCH(Data!A1284,IQ!A:A,0))</f>
        <v>18.09</v>
      </c>
      <c r="G1284">
        <f>INDEX(Para!B:B,MATCH(Data!A1284,Para!A:A,0))</f>
        <v>26.02</v>
      </c>
      <c r="H1284">
        <f>INDEX(DISCA!B:B,MATCH(Data!A1284,DISCA!A:A,0))</f>
        <v>23.88</v>
      </c>
      <c r="I1284">
        <f>INDEX(GSX!B:B,MATCH(Data!A1284,GSX!A:A,0))</f>
        <v>39.6</v>
      </c>
      <c r="J1284">
        <f>INDEX(NDX!B:B,MATCH(Data!A1284,NDX!A:A,0))</f>
        <v>9967.17</v>
      </c>
      <c r="K1284">
        <f>INDEX('S&amp;P'!B:B,MATCH(Data!A1284,'S&amp;P'!A:A,0))</f>
        <v>3207.18</v>
      </c>
    </row>
    <row r="1285" spans="1:11" x14ac:dyDescent="0.25">
      <c r="A1285" s="1">
        <v>43990</v>
      </c>
      <c r="B1285">
        <f>INDEX(BIDU!B:B,MATCH(Data!A1285,BIDU!A:A,0))</f>
        <v>117.03</v>
      </c>
      <c r="C1285">
        <f>INDEX(TME!B:B,MATCH(Data!A1285,TME!A:A,0))</f>
        <v>12.39</v>
      </c>
      <c r="D1285">
        <f>INDEX(VIPS!B:B,MATCH(Data!A1285,VIPS!A:A,0))</f>
        <v>17.18</v>
      </c>
      <c r="E1285">
        <f>INDEX(FTCH!B:B,MATCH(Data!A1285,FTCH!A:A,0))</f>
        <v>15.57</v>
      </c>
      <c r="F1285">
        <f>INDEX(IQ!B:B,MATCH(Data!A1285,IQ!A:A,0))</f>
        <v>17.510000000000002</v>
      </c>
      <c r="G1285">
        <f>INDEX(Para!B:B,MATCH(Data!A1285,Para!A:A,0))</f>
        <v>28.51</v>
      </c>
      <c r="H1285">
        <f>INDEX(DISCA!B:B,MATCH(Data!A1285,DISCA!A:A,0))</f>
        <v>26.16</v>
      </c>
      <c r="I1285">
        <f>INDEX(GSX!B:B,MATCH(Data!A1285,GSX!A:A,0))</f>
        <v>40.1</v>
      </c>
      <c r="J1285">
        <f>INDEX(NDX!B:B,MATCH(Data!A1285,NDX!A:A,0))</f>
        <v>9901.52</v>
      </c>
      <c r="K1285">
        <f>INDEX('S&amp;P'!B:B,MATCH(Data!A1285,'S&amp;P'!A:A,0))</f>
        <v>3232.39</v>
      </c>
    </row>
    <row r="1286" spans="1:11" x14ac:dyDescent="0.25">
      <c r="A1286" s="1">
        <v>43987</v>
      </c>
      <c r="B1286">
        <f>INDEX(BIDU!B:B,MATCH(Data!A1286,BIDU!A:A,0))</f>
        <v>114.4</v>
      </c>
      <c r="C1286">
        <f>INDEX(TME!B:B,MATCH(Data!A1286,TME!A:A,0))</f>
        <v>12.26</v>
      </c>
      <c r="D1286">
        <f>INDEX(VIPS!B:B,MATCH(Data!A1286,VIPS!A:A,0))</f>
        <v>17.97</v>
      </c>
      <c r="E1286">
        <f>INDEX(FTCH!B:B,MATCH(Data!A1286,FTCH!A:A,0))</f>
        <v>14.03</v>
      </c>
      <c r="F1286">
        <f>INDEX(IQ!B:B,MATCH(Data!A1286,IQ!A:A,0))</f>
        <v>18.059999999999999</v>
      </c>
      <c r="G1286">
        <f>INDEX(Para!B:B,MATCH(Data!A1286,Para!A:A,0))</f>
        <v>24.82</v>
      </c>
      <c r="H1286">
        <f>INDEX(DISCA!B:B,MATCH(Data!A1286,DISCA!A:A,0))</f>
        <v>24.78</v>
      </c>
      <c r="I1286">
        <f>INDEX(GSX!B:B,MATCH(Data!A1286,GSX!A:A,0))</f>
        <v>40.520000000000003</v>
      </c>
      <c r="J1286">
        <f>INDEX(NDX!B:B,MATCH(Data!A1286,NDX!A:A,0))</f>
        <v>9824.39</v>
      </c>
      <c r="K1286">
        <f>INDEX('S&amp;P'!B:B,MATCH(Data!A1286,'S&amp;P'!A:A,0))</f>
        <v>3193.93</v>
      </c>
    </row>
    <row r="1287" spans="1:11" x14ac:dyDescent="0.25">
      <c r="A1287" s="1">
        <v>43986</v>
      </c>
      <c r="B1287">
        <f>INDEX(BIDU!B:B,MATCH(Data!A1287,BIDU!A:A,0))</f>
        <v>109.06</v>
      </c>
      <c r="C1287">
        <f>INDEX(TME!B:B,MATCH(Data!A1287,TME!A:A,0))</f>
        <v>12.55</v>
      </c>
      <c r="D1287">
        <f>INDEX(VIPS!B:B,MATCH(Data!A1287,VIPS!A:A,0))</f>
        <v>17.54</v>
      </c>
      <c r="E1287">
        <f>INDEX(FTCH!B:B,MATCH(Data!A1287,FTCH!A:A,0))</f>
        <v>14.56</v>
      </c>
      <c r="F1287">
        <f>INDEX(IQ!B:B,MATCH(Data!A1287,IQ!A:A,0))</f>
        <v>17.75</v>
      </c>
      <c r="G1287">
        <f>INDEX(Para!B:B,MATCH(Data!A1287,Para!A:A,0))</f>
        <v>24.12</v>
      </c>
      <c r="H1287">
        <f>INDEX(DISCA!B:B,MATCH(Data!A1287,DISCA!A:A,0))</f>
        <v>23.09</v>
      </c>
      <c r="I1287">
        <f>INDEX(GSX!B:B,MATCH(Data!A1287,GSX!A:A,0))</f>
        <v>41.4</v>
      </c>
      <c r="J1287">
        <f>INDEX(NDX!B:B,MATCH(Data!A1287,NDX!A:A,0))</f>
        <v>9629.66</v>
      </c>
      <c r="K1287">
        <f>INDEX('S&amp;P'!B:B,MATCH(Data!A1287,'S&amp;P'!A:A,0))</f>
        <v>3112.35</v>
      </c>
    </row>
    <row r="1288" spans="1:11" x14ac:dyDescent="0.25">
      <c r="A1288" s="1">
        <v>43985</v>
      </c>
      <c r="B1288">
        <f>INDEX(BIDU!B:B,MATCH(Data!A1288,BIDU!A:A,0))</f>
        <v>112.45</v>
      </c>
      <c r="C1288">
        <f>INDEX(TME!B:B,MATCH(Data!A1288,TME!A:A,0))</f>
        <v>12.9</v>
      </c>
      <c r="D1288">
        <f>INDEX(VIPS!B:B,MATCH(Data!A1288,VIPS!A:A,0))</f>
        <v>17.48</v>
      </c>
      <c r="E1288">
        <f>INDEX(FTCH!B:B,MATCH(Data!A1288,FTCH!A:A,0))</f>
        <v>15.07</v>
      </c>
      <c r="F1288">
        <f>INDEX(IQ!B:B,MATCH(Data!A1288,IQ!A:A,0))</f>
        <v>17.86</v>
      </c>
      <c r="G1288">
        <f>INDEX(Para!B:B,MATCH(Data!A1288,Para!A:A,0))</f>
        <v>22.72</v>
      </c>
      <c r="H1288">
        <f>INDEX(DISCA!B:B,MATCH(Data!A1288,DISCA!A:A,0))</f>
        <v>22.28</v>
      </c>
      <c r="I1288">
        <f>INDEX(GSX!B:B,MATCH(Data!A1288,GSX!A:A,0))</f>
        <v>39.5</v>
      </c>
      <c r="J1288">
        <f>INDEX(NDX!B:B,MATCH(Data!A1288,NDX!A:A,0))</f>
        <v>9704.69</v>
      </c>
      <c r="K1288">
        <f>INDEX('S&amp;P'!B:B,MATCH(Data!A1288,'S&amp;P'!A:A,0))</f>
        <v>3122.87</v>
      </c>
    </row>
    <row r="1289" spans="1:11" x14ac:dyDescent="0.25">
      <c r="A1289" s="1">
        <v>43984</v>
      </c>
      <c r="B1289">
        <f>INDEX(BIDU!B:B,MATCH(Data!A1289,BIDU!A:A,0))</f>
        <v>107.23</v>
      </c>
      <c r="C1289">
        <f>INDEX(TME!B:B,MATCH(Data!A1289,TME!A:A,0))</f>
        <v>13.01</v>
      </c>
      <c r="D1289">
        <f>INDEX(VIPS!B:B,MATCH(Data!A1289,VIPS!A:A,0))</f>
        <v>17.62</v>
      </c>
      <c r="E1289">
        <f>INDEX(FTCH!B:B,MATCH(Data!A1289,FTCH!A:A,0))</f>
        <v>14.51</v>
      </c>
      <c r="F1289">
        <f>INDEX(IQ!B:B,MATCH(Data!A1289,IQ!A:A,0))</f>
        <v>17.2</v>
      </c>
      <c r="G1289">
        <f>INDEX(Para!B:B,MATCH(Data!A1289,Para!A:A,0))</f>
        <v>21.84</v>
      </c>
      <c r="H1289">
        <f>INDEX(DISCA!B:B,MATCH(Data!A1289,DISCA!A:A,0))</f>
        <v>21.84</v>
      </c>
      <c r="I1289">
        <f>INDEX(GSX!B:B,MATCH(Data!A1289,GSX!A:A,0))</f>
        <v>36.97</v>
      </c>
      <c r="J1289">
        <f>INDEX(NDX!B:B,MATCH(Data!A1289,NDX!A:A,0))</f>
        <v>9657.31</v>
      </c>
      <c r="K1289">
        <f>INDEX('S&amp;P'!B:B,MATCH(Data!A1289,'S&amp;P'!A:A,0))</f>
        <v>3080.82</v>
      </c>
    </row>
    <row r="1290" spans="1:11" x14ac:dyDescent="0.25">
      <c r="A1290" s="1">
        <v>43983</v>
      </c>
      <c r="B1290">
        <f>INDEX(BIDU!B:B,MATCH(Data!A1290,BIDU!A:A,0))</f>
        <v>107.1</v>
      </c>
      <c r="C1290">
        <f>INDEX(TME!B:B,MATCH(Data!A1290,TME!A:A,0))</f>
        <v>12.6</v>
      </c>
      <c r="D1290">
        <f>INDEX(VIPS!B:B,MATCH(Data!A1290,VIPS!A:A,0))</f>
        <v>17.14</v>
      </c>
      <c r="E1290">
        <f>INDEX(FTCH!B:B,MATCH(Data!A1290,FTCH!A:A,0))</f>
        <v>13.92</v>
      </c>
      <c r="F1290">
        <f>INDEX(IQ!B:B,MATCH(Data!A1290,IQ!A:A,0))</f>
        <v>16.7</v>
      </c>
      <c r="G1290">
        <f>INDEX(Para!B:B,MATCH(Data!A1290,Para!A:A,0))</f>
        <v>21.53</v>
      </c>
      <c r="H1290">
        <f>INDEX(DISCA!B:B,MATCH(Data!A1290,DISCA!A:A,0))</f>
        <v>21.95</v>
      </c>
      <c r="I1290">
        <f>INDEX(GSX!B:B,MATCH(Data!A1290,GSX!A:A,0))</f>
        <v>32.61</v>
      </c>
      <c r="J1290">
        <f>INDEX(NDX!B:B,MATCH(Data!A1290,NDX!A:A,0))</f>
        <v>9598.89</v>
      </c>
      <c r="K1290">
        <f>INDEX('S&amp;P'!B:B,MATCH(Data!A1290,'S&amp;P'!A:A,0))</f>
        <v>3055.73</v>
      </c>
    </row>
    <row r="1291" spans="1:11" x14ac:dyDescent="0.25">
      <c r="A1291" s="1">
        <v>43980</v>
      </c>
      <c r="B1291">
        <f>INDEX(BIDU!B:B,MATCH(Data!A1291,BIDU!A:A,0))</f>
        <v>106.55</v>
      </c>
      <c r="C1291">
        <f>INDEX(TME!B:B,MATCH(Data!A1291,TME!A:A,0))</f>
        <v>12.92</v>
      </c>
      <c r="D1291">
        <f>INDEX(VIPS!B:B,MATCH(Data!A1291,VIPS!A:A,0))</f>
        <v>17.34</v>
      </c>
      <c r="E1291">
        <f>INDEX(FTCH!B:B,MATCH(Data!A1291,FTCH!A:A,0))</f>
        <v>13.86</v>
      </c>
      <c r="F1291">
        <f>INDEX(IQ!B:B,MATCH(Data!A1291,IQ!A:A,0))</f>
        <v>16.59</v>
      </c>
      <c r="G1291">
        <f>INDEX(Para!B:B,MATCH(Data!A1291,Para!A:A,0))</f>
        <v>20.74</v>
      </c>
      <c r="H1291" t="e">
        <f>INDEX(DISCA!B:B,MATCH(Data!A1291,DISCA!A:A,0))</f>
        <v>#N/A</v>
      </c>
      <c r="I1291">
        <f>INDEX(GSX!B:B,MATCH(Data!A1291,GSX!A:A,0))</f>
        <v>31.36</v>
      </c>
      <c r="J1291">
        <f>INDEX(NDX!B:B,MATCH(Data!A1291,NDX!A:A,0))</f>
        <v>9555.52</v>
      </c>
      <c r="K1291">
        <f>INDEX('S&amp;P'!B:B,MATCH(Data!A1291,'S&amp;P'!A:A,0))</f>
        <v>3044.31</v>
      </c>
    </row>
    <row r="1292" spans="1:11" x14ac:dyDescent="0.25">
      <c r="A1292" s="1">
        <v>43979</v>
      </c>
      <c r="B1292">
        <f>INDEX(BIDU!B:B,MATCH(Data!A1292,BIDU!A:A,0))</f>
        <v>106.32</v>
      </c>
      <c r="C1292">
        <f>INDEX(TME!B:B,MATCH(Data!A1292,TME!A:A,0))</f>
        <v>12.23</v>
      </c>
      <c r="D1292">
        <f>INDEX(VIPS!B:B,MATCH(Data!A1292,VIPS!A:A,0))</f>
        <v>15.77</v>
      </c>
      <c r="E1292">
        <f>INDEX(FTCH!B:B,MATCH(Data!A1292,FTCH!A:A,0))</f>
        <v>13.22</v>
      </c>
      <c r="F1292">
        <f>INDEX(IQ!B:B,MATCH(Data!A1292,IQ!A:A,0))</f>
        <v>15.77</v>
      </c>
      <c r="G1292">
        <f>INDEX(Para!B:B,MATCH(Data!A1292,Para!A:A,0))</f>
        <v>21.2</v>
      </c>
      <c r="H1292" t="e">
        <f>INDEX(DISCA!B:B,MATCH(Data!A1292,DISCA!A:A,0))</f>
        <v>#N/A</v>
      </c>
      <c r="I1292">
        <f>INDEX(GSX!B:B,MATCH(Data!A1292,GSX!A:A,0))</f>
        <v>29.85</v>
      </c>
      <c r="J1292">
        <f>INDEX(NDX!B:B,MATCH(Data!A1292,NDX!A:A,0))</f>
        <v>9416.7099999999991</v>
      </c>
      <c r="K1292">
        <f>INDEX('S&amp;P'!B:B,MATCH(Data!A1292,'S&amp;P'!A:A,0))</f>
        <v>3029.73</v>
      </c>
    </row>
    <row r="1293" spans="1:11" x14ac:dyDescent="0.25">
      <c r="A1293" s="1">
        <v>43978</v>
      </c>
      <c r="B1293">
        <f>INDEX(BIDU!B:B,MATCH(Data!A1293,BIDU!A:A,0))</f>
        <v>108.22</v>
      </c>
      <c r="C1293">
        <f>INDEX(TME!B:B,MATCH(Data!A1293,TME!A:A,0))</f>
        <v>12.23</v>
      </c>
      <c r="D1293">
        <f>INDEX(VIPS!B:B,MATCH(Data!A1293,VIPS!A:A,0))</f>
        <v>16.5</v>
      </c>
      <c r="E1293">
        <f>INDEX(FTCH!B:B,MATCH(Data!A1293,FTCH!A:A,0))</f>
        <v>13.53</v>
      </c>
      <c r="F1293">
        <f>INDEX(IQ!B:B,MATCH(Data!A1293,IQ!A:A,0))</f>
        <v>15.93</v>
      </c>
      <c r="G1293">
        <f>INDEX(Para!B:B,MATCH(Data!A1293,Para!A:A,0))</f>
        <v>22.01</v>
      </c>
      <c r="H1293" t="e">
        <f>INDEX(DISCA!B:B,MATCH(Data!A1293,DISCA!A:A,0))</f>
        <v>#N/A</v>
      </c>
      <c r="I1293">
        <f>INDEX(GSX!B:B,MATCH(Data!A1293,GSX!A:A,0))</f>
        <v>29.77</v>
      </c>
      <c r="J1293">
        <f>INDEX(NDX!B:B,MATCH(Data!A1293,NDX!A:A,0))</f>
        <v>9442.0499999999993</v>
      </c>
      <c r="K1293">
        <f>INDEX('S&amp;P'!B:B,MATCH(Data!A1293,'S&amp;P'!A:A,0))</f>
        <v>3036.13</v>
      </c>
    </row>
    <row r="1294" spans="1:11" x14ac:dyDescent="0.25">
      <c r="A1294" s="1">
        <v>43977</v>
      </c>
      <c r="B1294">
        <f>INDEX(BIDU!B:B,MATCH(Data!A1294,BIDU!A:A,0))</f>
        <v>108.36</v>
      </c>
      <c r="C1294">
        <f>INDEX(TME!B:B,MATCH(Data!A1294,TME!A:A,0))</f>
        <v>11.95</v>
      </c>
      <c r="D1294">
        <f>INDEX(VIPS!B:B,MATCH(Data!A1294,VIPS!A:A,0))</f>
        <v>15.98</v>
      </c>
      <c r="E1294">
        <f>INDEX(FTCH!B:B,MATCH(Data!A1294,FTCH!A:A,0))</f>
        <v>13.51</v>
      </c>
      <c r="F1294">
        <f>INDEX(IQ!B:B,MATCH(Data!A1294,IQ!A:A,0))</f>
        <v>15.87</v>
      </c>
      <c r="G1294">
        <f>INDEX(Para!B:B,MATCH(Data!A1294,Para!A:A,0))</f>
        <v>20.37</v>
      </c>
      <c r="H1294" t="e">
        <f>INDEX(DISCA!B:B,MATCH(Data!A1294,DISCA!A:A,0))</f>
        <v>#N/A</v>
      </c>
      <c r="I1294">
        <f>INDEX(GSX!B:B,MATCH(Data!A1294,GSX!A:A,0))</f>
        <v>31.02</v>
      </c>
      <c r="J1294">
        <f>INDEX(NDX!B:B,MATCH(Data!A1294,NDX!A:A,0))</f>
        <v>9389.98</v>
      </c>
      <c r="K1294">
        <f>INDEX('S&amp;P'!B:B,MATCH(Data!A1294,'S&amp;P'!A:A,0))</f>
        <v>2991.77</v>
      </c>
    </row>
    <row r="1295" spans="1:11" x14ac:dyDescent="0.25">
      <c r="A1295" s="1">
        <v>43973</v>
      </c>
      <c r="B1295">
        <f>INDEX(BIDU!B:B,MATCH(Data!A1295,BIDU!A:A,0))</f>
        <v>103.32</v>
      </c>
      <c r="C1295">
        <f>INDEX(TME!B:B,MATCH(Data!A1295,TME!A:A,0))</f>
        <v>11.95</v>
      </c>
      <c r="D1295">
        <f>INDEX(VIPS!B:B,MATCH(Data!A1295,VIPS!A:A,0))</f>
        <v>14.98</v>
      </c>
      <c r="E1295">
        <f>INDEX(FTCH!B:B,MATCH(Data!A1295,FTCH!A:A,0))</f>
        <v>13.85</v>
      </c>
      <c r="F1295">
        <f>INDEX(IQ!B:B,MATCH(Data!A1295,IQ!A:A,0))</f>
        <v>15.5</v>
      </c>
      <c r="G1295">
        <f>INDEX(Para!B:B,MATCH(Data!A1295,Para!A:A,0))</f>
        <v>19.59</v>
      </c>
      <c r="H1295" t="e">
        <f>INDEX(DISCA!B:B,MATCH(Data!A1295,DISCA!A:A,0))</f>
        <v>#N/A</v>
      </c>
      <c r="I1295">
        <f>INDEX(GSX!B:B,MATCH(Data!A1295,GSX!A:A,0))</f>
        <v>29.73</v>
      </c>
      <c r="J1295">
        <f>INDEX(NDX!B:B,MATCH(Data!A1295,NDX!A:A,0))</f>
        <v>9413.99</v>
      </c>
      <c r="K1295">
        <f>INDEX('S&amp;P'!B:B,MATCH(Data!A1295,'S&amp;P'!A:A,0))</f>
        <v>2955.45</v>
      </c>
    </row>
    <row r="1296" spans="1:11" x14ac:dyDescent="0.25">
      <c r="A1296" s="1">
        <v>43972</v>
      </c>
      <c r="B1296">
        <f>INDEX(BIDU!B:B,MATCH(Data!A1296,BIDU!A:A,0))</f>
        <v>110.03</v>
      </c>
      <c r="C1296">
        <f>INDEX(TME!B:B,MATCH(Data!A1296,TME!A:A,0))</f>
        <v>12.14</v>
      </c>
      <c r="D1296">
        <f>INDEX(VIPS!B:B,MATCH(Data!A1296,VIPS!A:A,0))</f>
        <v>15.1</v>
      </c>
      <c r="E1296">
        <f>INDEX(FTCH!B:B,MATCH(Data!A1296,FTCH!A:A,0))</f>
        <v>13.64</v>
      </c>
      <c r="F1296">
        <f>INDEX(IQ!B:B,MATCH(Data!A1296,IQ!A:A,0))</f>
        <v>16.5</v>
      </c>
      <c r="G1296">
        <f>INDEX(Para!B:B,MATCH(Data!A1296,Para!A:A,0))</f>
        <v>19.84</v>
      </c>
      <c r="H1296" t="e">
        <f>INDEX(DISCA!B:B,MATCH(Data!A1296,DISCA!A:A,0))</f>
        <v>#N/A</v>
      </c>
      <c r="I1296">
        <f>INDEX(GSX!B:B,MATCH(Data!A1296,GSX!A:A,0))</f>
        <v>29.01</v>
      </c>
      <c r="J1296">
        <f>INDEX(NDX!B:B,MATCH(Data!A1296,NDX!A:A,0))</f>
        <v>9377.99</v>
      </c>
      <c r="K1296">
        <f>INDEX('S&amp;P'!B:B,MATCH(Data!A1296,'S&amp;P'!A:A,0))</f>
        <v>2948.51</v>
      </c>
    </row>
    <row r="1297" spans="1:11" x14ac:dyDescent="0.25">
      <c r="A1297" s="1">
        <v>43971</v>
      </c>
      <c r="B1297">
        <f>INDEX(BIDU!B:B,MATCH(Data!A1297,BIDU!A:A,0))</f>
        <v>108.52</v>
      </c>
      <c r="C1297">
        <f>INDEX(TME!B:B,MATCH(Data!A1297,TME!A:A,0))</f>
        <v>12.2</v>
      </c>
      <c r="D1297">
        <f>INDEX(VIPS!B:B,MATCH(Data!A1297,VIPS!A:A,0))</f>
        <v>15.2</v>
      </c>
      <c r="E1297">
        <f>INDEX(FTCH!B:B,MATCH(Data!A1297,FTCH!A:A,0))</f>
        <v>13.51</v>
      </c>
      <c r="F1297">
        <f>INDEX(IQ!B:B,MATCH(Data!A1297,IQ!A:A,0))</f>
        <v>16.760000000000002</v>
      </c>
      <c r="G1297">
        <f>INDEX(Para!B:B,MATCH(Data!A1297,Para!A:A,0))</f>
        <v>19.63</v>
      </c>
      <c r="H1297" t="e">
        <f>INDEX(DISCA!B:B,MATCH(Data!A1297,DISCA!A:A,0))</f>
        <v>#N/A</v>
      </c>
      <c r="I1297">
        <f>INDEX(GSX!B:B,MATCH(Data!A1297,GSX!A:A,0))</f>
        <v>30.58</v>
      </c>
      <c r="J1297">
        <f>INDEX(NDX!B:B,MATCH(Data!A1297,NDX!A:A,0))</f>
        <v>9485.02</v>
      </c>
      <c r="K1297">
        <f>INDEX('S&amp;P'!B:B,MATCH(Data!A1297,'S&amp;P'!A:A,0))</f>
        <v>2971.61</v>
      </c>
    </row>
    <row r="1298" spans="1:11" x14ac:dyDescent="0.25">
      <c r="A1298" s="1">
        <v>43970</v>
      </c>
      <c r="B1298">
        <f>INDEX(BIDU!B:B,MATCH(Data!A1298,BIDU!A:A,0))</f>
        <v>109.75</v>
      </c>
      <c r="C1298">
        <f>INDEX(TME!B:B,MATCH(Data!A1298,TME!A:A,0))</f>
        <v>12.55</v>
      </c>
      <c r="D1298">
        <f>INDEX(VIPS!B:B,MATCH(Data!A1298,VIPS!A:A,0))</f>
        <v>15.9</v>
      </c>
      <c r="E1298">
        <f>INDEX(FTCH!B:B,MATCH(Data!A1298,FTCH!A:A,0))</f>
        <v>13.43</v>
      </c>
      <c r="F1298">
        <f>INDEX(IQ!B:B,MATCH(Data!A1298,IQ!A:A,0))</f>
        <v>17.66</v>
      </c>
      <c r="G1298">
        <f>INDEX(Para!B:B,MATCH(Data!A1298,Para!A:A,0))</f>
        <v>19.64</v>
      </c>
      <c r="H1298" t="e">
        <f>INDEX(DISCA!B:B,MATCH(Data!A1298,DISCA!A:A,0))</f>
        <v>#N/A</v>
      </c>
      <c r="I1298">
        <f>INDEX(GSX!B:B,MATCH(Data!A1298,GSX!A:A,0))</f>
        <v>33.880000000000003</v>
      </c>
      <c r="J1298">
        <f>INDEX(NDX!B:B,MATCH(Data!A1298,NDX!A:A,0))</f>
        <v>9298.5499999999993</v>
      </c>
      <c r="K1298">
        <f>INDEX('S&amp;P'!B:B,MATCH(Data!A1298,'S&amp;P'!A:A,0))</f>
        <v>2922.94</v>
      </c>
    </row>
    <row r="1299" spans="1:11" x14ac:dyDescent="0.25">
      <c r="A1299" s="1">
        <v>43969</v>
      </c>
      <c r="B1299">
        <f>INDEX(BIDU!B:B,MATCH(Data!A1299,BIDU!A:A,0))</f>
        <v>107.59</v>
      </c>
      <c r="C1299">
        <f>INDEX(TME!B:B,MATCH(Data!A1299,TME!A:A,0))</f>
        <v>12.39</v>
      </c>
      <c r="D1299">
        <f>INDEX(VIPS!B:B,MATCH(Data!A1299,VIPS!A:A,0))</f>
        <v>16.62</v>
      </c>
      <c r="E1299">
        <f>INDEX(FTCH!B:B,MATCH(Data!A1299,FTCH!A:A,0))</f>
        <v>14.4</v>
      </c>
      <c r="F1299">
        <f>INDEX(IQ!B:B,MATCH(Data!A1299,IQ!A:A,0))</f>
        <v>18.329999999999998</v>
      </c>
      <c r="G1299">
        <f>INDEX(Para!B:B,MATCH(Data!A1299,Para!A:A,0))</f>
        <v>19.05</v>
      </c>
      <c r="H1299" t="e">
        <f>INDEX(DISCA!B:B,MATCH(Data!A1299,DISCA!A:A,0))</f>
        <v>#N/A</v>
      </c>
      <c r="I1299">
        <f>INDEX(GSX!B:B,MATCH(Data!A1299,GSX!A:A,0))</f>
        <v>32.840000000000003</v>
      </c>
      <c r="J1299">
        <f>INDEX(NDX!B:B,MATCH(Data!A1299,NDX!A:A,0))</f>
        <v>9331.93</v>
      </c>
      <c r="K1299">
        <f>INDEX('S&amp;P'!B:B,MATCH(Data!A1299,'S&amp;P'!A:A,0))</f>
        <v>2953.91</v>
      </c>
    </row>
    <row r="1300" spans="1:11" x14ac:dyDescent="0.25">
      <c r="A1300" s="1">
        <v>43966</v>
      </c>
      <c r="B1300">
        <f>INDEX(BIDU!B:B,MATCH(Data!A1300,BIDU!A:A,0))</f>
        <v>99.86</v>
      </c>
      <c r="C1300">
        <f>INDEX(TME!B:B,MATCH(Data!A1300,TME!A:A,0))</f>
        <v>11.96</v>
      </c>
      <c r="D1300">
        <f>INDEX(VIPS!B:B,MATCH(Data!A1300,VIPS!A:A,0))</f>
        <v>16.850000000000001</v>
      </c>
      <c r="E1300">
        <f>INDEX(FTCH!B:B,MATCH(Data!A1300,FTCH!A:A,0))</f>
        <v>14.1</v>
      </c>
      <c r="F1300">
        <f>INDEX(IQ!B:B,MATCH(Data!A1300,IQ!A:A,0))</f>
        <v>17.95</v>
      </c>
      <c r="G1300">
        <f>INDEX(Para!B:B,MATCH(Data!A1300,Para!A:A,0))</f>
        <v>17.3</v>
      </c>
      <c r="H1300" t="e">
        <f>INDEX(DISCA!B:B,MATCH(Data!A1300,DISCA!A:A,0))</f>
        <v>#N/A</v>
      </c>
      <c r="I1300">
        <f>INDEX(GSX!B:B,MATCH(Data!A1300,GSX!A:A,0))</f>
        <v>35.43</v>
      </c>
      <c r="J1300">
        <f>INDEX(NDX!B:B,MATCH(Data!A1300,NDX!A:A,0))</f>
        <v>9152.64</v>
      </c>
      <c r="K1300">
        <f>INDEX('S&amp;P'!B:B,MATCH(Data!A1300,'S&amp;P'!A:A,0))</f>
        <v>2863.7</v>
      </c>
    </row>
    <row r="1301" spans="1:11" x14ac:dyDescent="0.25">
      <c r="A1301" s="1">
        <v>43965</v>
      </c>
      <c r="B1301">
        <f>INDEX(BIDU!B:B,MATCH(Data!A1301,BIDU!A:A,0))</f>
        <v>96.02</v>
      </c>
      <c r="C1301">
        <f>INDEX(TME!B:B,MATCH(Data!A1301,TME!A:A,0))</f>
        <v>11.89</v>
      </c>
      <c r="D1301">
        <f>INDEX(VIPS!B:B,MATCH(Data!A1301,VIPS!A:A,0))</f>
        <v>16.7</v>
      </c>
      <c r="E1301">
        <f>INDEX(FTCH!B:B,MATCH(Data!A1301,FTCH!A:A,0))</f>
        <v>15.89</v>
      </c>
      <c r="F1301">
        <f>INDEX(IQ!B:B,MATCH(Data!A1301,IQ!A:A,0))</f>
        <v>17.48</v>
      </c>
      <c r="G1301">
        <f>INDEX(Para!B:B,MATCH(Data!A1301,Para!A:A,0))</f>
        <v>17.16</v>
      </c>
      <c r="H1301" t="e">
        <f>INDEX(DISCA!B:B,MATCH(Data!A1301,DISCA!A:A,0))</f>
        <v>#N/A</v>
      </c>
      <c r="I1301">
        <f>INDEX(GSX!B:B,MATCH(Data!A1301,GSX!A:A,0))</f>
        <v>34.93</v>
      </c>
      <c r="J1301">
        <f>INDEX(NDX!B:B,MATCH(Data!A1301,NDX!A:A,0))</f>
        <v>9094.43</v>
      </c>
      <c r="K1301">
        <f>INDEX('S&amp;P'!B:B,MATCH(Data!A1301,'S&amp;P'!A:A,0))</f>
        <v>2852.5</v>
      </c>
    </row>
    <row r="1302" spans="1:11" x14ac:dyDescent="0.25">
      <c r="A1302" s="1">
        <v>43964</v>
      </c>
      <c r="B1302">
        <f>INDEX(BIDU!B:B,MATCH(Data!A1302,BIDU!A:A,0))</f>
        <v>95.49</v>
      </c>
      <c r="C1302">
        <f>INDEX(TME!B:B,MATCH(Data!A1302,TME!A:A,0))</f>
        <v>11.69</v>
      </c>
      <c r="D1302">
        <f>INDEX(VIPS!B:B,MATCH(Data!A1302,VIPS!A:A,0))</f>
        <v>17.309999999999999</v>
      </c>
      <c r="E1302">
        <f>INDEX(FTCH!B:B,MATCH(Data!A1302,FTCH!A:A,0))</f>
        <v>15.57</v>
      </c>
      <c r="F1302">
        <f>INDEX(IQ!B:B,MATCH(Data!A1302,IQ!A:A,0))</f>
        <v>17.329999999999998</v>
      </c>
      <c r="G1302">
        <f>INDEX(Para!B:B,MATCH(Data!A1302,Para!A:A,0))</f>
        <v>16.850000000000001</v>
      </c>
      <c r="H1302" t="e">
        <f>INDEX(DISCA!B:B,MATCH(Data!A1302,DISCA!A:A,0))</f>
        <v>#N/A</v>
      </c>
      <c r="I1302">
        <f>INDEX(GSX!B:B,MATCH(Data!A1302,GSX!A:A,0))</f>
        <v>38.32</v>
      </c>
      <c r="J1302">
        <f>INDEX(NDX!B:B,MATCH(Data!A1302,NDX!A:A,0))</f>
        <v>9000.08</v>
      </c>
      <c r="K1302">
        <f>INDEX('S&amp;P'!B:B,MATCH(Data!A1302,'S&amp;P'!A:A,0))</f>
        <v>2820</v>
      </c>
    </row>
    <row r="1303" spans="1:11" x14ac:dyDescent="0.25">
      <c r="A1303" s="1">
        <v>43963</v>
      </c>
      <c r="B1303">
        <f>INDEX(BIDU!B:B,MATCH(Data!A1303,BIDU!A:A,0))</f>
        <v>97.47</v>
      </c>
      <c r="C1303">
        <f>INDEX(TME!B:B,MATCH(Data!A1303,TME!A:A,0))</f>
        <v>11.61</v>
      </c>
      <c r="D1303">
        <f>INDEX(VIPS!B:B,MATCH(Data!A1303,VIPS!A:A,0))</f>
        <v>17.37</v>
      </c>
      <c r="E1303">
        <f>INDEX(FTCH!B:B,MATCH(Data!A1303,FTCH!A:A,0))</f>
        <v>15.62</v>
      </c>
      <c r="F1303">
        <f>INDEX(IQ!B:B,MATCH(Data!A1303,IQ!A:A,0))</f>
        <v>17.8</v>
      </c>
      <c r="G1303">
        <f>INDEX(Para!B:B,MATCH(Data!A1303,Para!A:A,0))</f>
        <v>18.25</v>
      </c>
      <c r="H1303" t="e">
        <f>INDEX(DISCA!B:B,MATCH(Data!A1303,DISCA!A:A,0))</f>
        <v>#N/A</v>
      </c>
      <c r="I1303">
        <f>INDEX(GSX!B:B,MATCH(Data!A1303,GSX!A:A,0))</f>
        <v>38.229999999999997</v>
      </c>
      <c r="J1303">
        <f>INDEX(NDX!B:B,MATCH(Data!A1303,NDX!A:A,0))</f>
        <v>9112.4500000000007</v>
      </c>
      <c r="K1303">
        <f>INDEX('S&amp;P'!B:B,MATCH(Data!A1303,'S&amp;P'!A:A,0))</f>
        <v>2870.12</v>
      </c>
    </row>
    <row r="1304" spans="1:11" x14ac:dyDescent="0.25">
      <c r="A1304" s="1">
        <v>43962</v>
      </c>
      <c r="B1304">
        <f>INDEX(BIDU!B:B,MATCH(Data!A1304,BIDU!A:A,0))</f>
        <v>99.55</v>
      </c>
      <c r="C1304">
        <f>INDEX(TME!B:B,MATCH(Data!A1304,TME!A:A,0))</f>
        <v>11.41</v>
      </c>
      <c r="D1304">
        <f>INDEX(VIPS!B:B,MATCH(Data!A1304,VIPS!A:A,0))</f>
        <v>17.22</v>
      </c>
      <c r="E1304">
        <f>INDEX(FTCH!B:B,MATCH(Data!A1304,FTCH!A:A,0))</f>
        <v>16.170000000000002</v>
      </c>
      <c r="F1304">
        <f>INDEX(IQ!B:B,MATCH(Data!A1304,IQ!A:A,0))</f>
        <v>17.899999999999999</v>
      </c>
      <c r="G1304">
        <f>INDEX(Para!B:B,MATCH(Data!A1304,Para!A:A,0))</f>
        <v>18.04</v>
      </c>
      <c r="H1304" t="e">
        <f>INDEX(DISCA!B:B,MATCH(Data!A1304,DISCA!A:A,0))</f>
        <v>#N/A</v>
      </c>
      <c r="I1304">
        <f>INDEX(GSX!B:B,MATCH(Data!A1304,GSX!A:A,0))</f>
        <v>39.630000000000003</v>
      </c>
      <c r="J1304">
        <f>INDEX(NDX!B:B,MATCH(Data!A1304,NDX!A:A,0))</f>
        <v>9298.92</v>
      </c>
      <c r="K1304">
        <f>INDEX('S&amp;P'!B:B,MATCH(Data!A1304,'S&amp;P'!A:A,0))</f>
        <v>2930.32</v>
      </c>
    </row>
    <row r="1305" spans="1:11" x14ac:dyDescent="0.25">
      <c r="A1305" s="1">
        <v>43959</v>
      </c>
      <c r="B1305">
        <f>INDEX(BIDU!B:B,MATCH(Data!A1305,BIDU!A:A,0))</f>
        <v>99.77</v>
      </c>
      <c r="C1305">
        <f>INDEX(TME!B:B,MATCH(Data!A1305,TME!A:A,0))</f>
        <v>11.03</v>
      </c>
      <c r="D1305">
        <f>INDEX(VIPS!B:B,MATCH(Data!A1305,VIPS!A:A,0))</f>
        <v>17.18</v>
      </c>
      <c r="E1305">
        <f>INDEX(FTCH!B:B,MATCH(Data!A1305,FTCH!A:A,0))</f>
        <v>16.209999</v>
      </c>
      <c r="F1305">
        <f>INDEX(IQ!B:B,MATCH(Data!A1305,IQ!A:A,0))</f>
        <v>17.53</v>
      </c>
      <c r="G1305">
        <f>INDEX(Para!B:B,MATCH(Data!A1305,Para!A:A,0))</f>
        <v>18.079999999999998</v>
      </c>
      <c r="H1305" t="e">
        <f>INDEX(DISCA!B:B,MATCH(Data!A1305,DISCA!A:A,0))</f>
        <v>#N/A</v>
      </c>
      <c r="I1305">
        <f>INDEX(GSX!B:B,MATCH(Data!A1305,GSX!A:A,0))</f>
        <v>41.98</v>
      </c>
      <c r="J1305">
        <f>INDEX(NDX!B:B,MATCH(Data!A1305,NDX!A:A,0))</f>
        <v>9220.35</v>
      </c>
      <c r="K1305">
        <f>INDEX('S&amp;P'!B:B,MATCH(Data!A1305,'S&amp;P'!A:A,0))</f>
        <v>2929.8</v>
      </c>
    </row>
    <row r="1306" spans="1:11" x14ac:dyDescent="0.25">
      <c r="A1306" s="1">
        <v>43958</v>
      </c>
      <c r="B1306">
        <f>INDEX(BIDU!B:B,MATCH(Data!A1306,BIDU!A:A,0))</f>
        <v>98.18</v>
      </c>
      <c r="C1306">
        <f>INDEX(TME!B:B,MATCH(Data!A1306,TME!A:A,0))</f>
        <v>10.43</v>
      </c>
      <c r="D1306">
        <f>INDEX(VIPS!B:B,MATCH(Data!A1306,VIPS!A:A,0))</f>
        <v>15.14</v>
      </c>
      <c r="E1306">
        <f>INDEX(FTCH!B:B,MATCH(Data!A1306,FTCH!A:A,0))</f>
        <v>14.46</v>
      </c>
      <c r="F1306">
        <f>INDEX(IQ!B:B,MATCH(Data!A1306,IQ!A:A,0))</f>
        <v>16.829999999999998</v>
      </c>
      <c r="G1306">
        <f>INDEX(Para!B:B,MATCH(Data!A1306,Para!A:A,0))</f>
        <v>16.420000000000002</v>
      </c>
      <c r="H1306" t="e">
        <f>INDEX(DISCA!B:B,MATCH(Data!A1306,DISCA!A:A,0))</f>
        <v>#N/A</v>
      </c>
      <c r="I1306">
        <f>INDEX(GSX!B:B,MATCH(Data!A1306,GSX!A:A,0))</f>
        <v>40.869999999999997</v>
      </c>
      <c r="J1306">
        <f>INDEX(NDX!B:B,MATCH(Data!A1306,NDX!A:A,0))</f>
        <v>9101.8799999999992</v>
      </c>
      <c r="K1306">
        <f>INDEX('S&amp;P'!B:B,MATCH(Data!A1306,'S&amp;P'!A:A,0))</f>
        <v>2881.19</v>
      </c>
    </row>
    <row r="1307" spans="1:11" x14ac:dyDescent="0.25">
      <c r="A1307" s="1">
        <v>43957</v>
      </c>
      <c r="B1307">
        <f>INDEX(BIDU!B:B,MATCH(Data!A1307,BIDU!A:A,0))</f>
        <v>97.08</v>
      </c>
      <c r="C1307">
        <f>INDEX(TME!B:B,MATCH(Data!A1307,TME!A:A,0))</f>
        <v>10.55</v>
      </c>
      <c r="D1307">
        <f>INDEX(VIPS!B:B,MATCH(Data!A1307,VIPS!A:A,0))</f>
        <v>14.43</v>
      </c>
      <c r="E1307">
        <f>INDEX(FTCH!B:B,MATCH(Data!A1307,FTCH!A:A,0))</f>
        <v>14.21</v>
      </c>
      <c r="F1307">
        <f>INDEX(IQ!B:B,MATCH(Data!A1307,IQ!A:A,0))</f>
        <v>16.96</v>
      </c>
      <c r="G1307">
        <f>INDEX(Para!B:B,MATCH(Data!A1307,Para!A:A,0))</f>
        <v>14.88</v>
      </c>
      <c r="H1307" t="e">
        <f>INDEX(DISCA!B:B,MATCH(Data!A1307,DISCA!A:A,0))</f>
        <v>#N/A</v>
      </c>
      <c r="I1307">
        <f>INDEX(GSX!B:B,MATCH(Data!A1307,GSX!A:A,0))</f>
        <v>38.99</v>
      </c>
      <c r="J1307">
        <f>INDEX(NDX!B:B,MATCH(Data!A1307,NDX!A:A,0))</f>
        <v>8984.86</v>
      </c>
      <c r="K1307">
        <f>INDEX('S&amp;P'!B:B,MATCH(Data!A1307,'S&amp;P'!A:A,0))</f>
        <v>2848.42</v>
      </c>
    </row>
    <row r="1308" spans="1:11" x14ac:dyDescent="0.25">
      <c r="A1308" s="1">
        <v>43956</v>
      </c>
      <c r="B1308">
        <f>INDEX(BIDU!B:B,MATCH(Data!A1308,BIDU!A:A,0))</f>
        <v>95.77</v>
      </c>
      <c r="C1308">
        <f>INDEX(TME!B:B,MATCH(Data!A1308,TME!A:A,0))</f>
        <v>10.56</v>
      </c>
      <c r="D1308">
        <f>INDEX(VIPS!B:B,MATCH(Data!A1308,VIPS!A:A,0))</f>
        <v>15.16</v>
      </c>
      <c r="E1308">
        <f>INDEX(FTCH!B:B,MATCH(Data!A1308,FTCH!A:A,0))</f>
        <v>13.6</v>
      </c>
      <c r="F1308">
        <f>INDEX(IQ!B:B,MATCH(Data!A1308,IQ!A:A,0))</f>
        <v>16.57</v>
      </c>
      <c r="G1308">
        <f>INDEX(Para!B:B,MATCH(Data!A1308,Para!A:A,0))</f>
        <v>15.26</v>
      </c>
      <c r="H1308" t="e">
        <f>INDEX(DISCA!B:B,MATCH(Data!A1308,DISCA!A:A,0))</f>
        <v>#N/A</v>
      </c>
      <c r="I1308">
        <f>INDEX(GSX!B:B,MATCH(Data!A1308,GSX!A:A,0))</f>
        <v>39.68</v>
      </c>
      <c r="J1308">
        <f>INDEX(NDX!B:B,MATCH(Data!A1308,NDX!A:A,0))</f>
        <v>8930.6200000000008</v>
      </c>
      <c r="K1308">
        <f>INDEX('S&amp;P'!B:B,MATCH(Data!A1308,'S&amp;P'!A:A,0))</f>
        <v>2868.44</v>
      </c>
    </row>
    <row r="1309" spans="1:11" x14ac:dyDescent="0.25">
      <c r="A1309" s="1">
        <v>43955</v>
      </c>
      <c r="B1309">
        <f>INDEX(BIDU!B:B,MATCH(Data!A1309,BIDU!A:A,0))</f>
        <v>94.76</v>
      </c>
      <c r="C1309">
        <f>INDEX(TME!B:B,MATCH(Data!A1309,TME!A:A,0))</f>
        <v>10.67</v>
      </c>
      <c r="D1309">
        <f>INDEX(VIPS!B:B,MATCH(Data!A1309,VIPS!A:A,0))</f>
        <v>14.95</v>
      </c>
      <c r="E1309">
        <f>INDEX(FTCH!B:B,MATCH(Data!A1309,FTCH!A:A,0))</f>
        <v>12.86</v>
      </c>
      <c r="F1309">
        <f>INDEX(IQ!B:B,MATCH(Data!A1309,IQ!A:A,0))</f>
        <v>16.43</v>
      </c>
      <c r="G1309">
        <f>INDEX(Para!B:B,MATCH(Data!A1309,Para!A:A,0))</f>
        <v>16.094999999999999</v>
      </c>
      <c r="H1309" t="e">
        <f>INDEX(DISCA!B:B,MATCH(Data!A1309,DISCA!A:A,0))</f>
        <v>#N/A</v>
      </c>
      <c r="I1309">
        <f>INDEX(GSX!B:B,MATCH(Data!A1309,GSX!A:A,0))</f>
        <v>37.5</v>
      </c>
      <c r="J1309">
        <f>INDEX(NDX!B:B,MATCH(Data!A1309,NDX!A:A,0))</f>
        <v>8834.11</v>
      </c>
      <c r="K1309">
        <f>INDEX('S&amp;P'!B:B,MATCH(Data!A1309,'S&amp;P'!A:A,0))</f>
        <v>2842.74</v>
      </c>
    </row>
    <row r="1310" spans="1:11" x14ac:dyDescent="0.25">
      <c r="A1310" s="1">
        <v>43952</v>
      </c>
      <c r="B1310">
        <f>INDEX(BIDU!B:B,MATCH(Data!A1310,BIDU!A:A,0))</f>
        <v>96.02</v>
      </c>
      <c r="C1310">
        <f>INDEX(TME!B:B,MATCH(Data!A1310,TME!A:A,0))</f>
        <v>10.72</v>
      </c>
      <c r="D1310">
        <f>INDEX(VIPS!B:B,MATCH(Data!A1310,VIPS!A:A,0))</f>
        <v>15.2</v>
      </c>
      <c r="E1310">
        <f>INDEX(FTCH!B:B,MATCH(Data!A1310,FTCH!A:A,0))</f>
        <v>12.68</v>
      </c>
      <c r="F1310">
        <f>INDEX(IQ!B:B,MATCH(Data!A1310,IQ!A:A,0))</f>
        <v>16.36</v>
      </c>
      <c r="G1310">
        <f>INDEX(Para!B:B,MATCH(Data!A1310,Para!A:A,0))</f>
        <v>16.46</v>
      </c>
      <c r="H1310" t="e">
        <f>INDEX(DISCA!B:B,MATCH(Data!A1310,DISCA!A:A,0))</f>
        <v>#N/A</v>
      </c>
      <c r="I1310">
        <f>INDEX(GSX!B:B,MATCH(Data!A1310,GSX!A:A,0))</f>
        <v>37.22</v>
      </c>
      <c r="J1310">
        <f>INDEX(NDX!B:B,MATCH(Data!A1310,NDX!A:A,0))</f>
        <v>8718.18</v>
      </c>
      <c r="K1310">
        <f>INDEX('S&amp;P'!B:B,MATCH(Data!A1310,'S&amp;P'!A:A,0))</f>
        <v>2830.71</v>
      </c>
    </row>
    <row r="1311" spans="1:11" x14ac:dyDescent="0.25">
      <c r="A1311" s="1">
        <v>43951</v>
      </c>
      <c r="B1311">
        <f>INDEX(BIDU!B:B,MATCH(Data!A1311,BIDU!A:A,0))</f>
        <v>100.93</v>
      </c>
      <c r="C1311">
        <f>INDEX(TME!B:B,MATCH(Data!A1311,TME!A:A,0))</f>
        <v>11.41</v>
      </c>
      <c r="D1311">
        <f>INDEX(VIPS!B:B,MATCH(Data!A1311,VIPS!A:A,0))</f>
        <v>15.93</v>
      </c>
      <c r="E1311">
        <f>INDEX(FTCH!B:B,MATCH(Data!A1311,FTCH!A:A,0))</f>
        <v>13.24</v>
      </c>
      <c r="F1311">
        <f>INDEX(IQ!B:B,MATCH(Data!A1311,IQ!A:A,0))</f>
        <v>16.97</v>
      </c>
      <c r="G1311">
        <f>INDEX(Para!B:B,MATCH(Data!A1311,Para!A:A,0))</f>
        <v>17.260000000000002</v>
      </c>
      <c r="H1311" t="e">
        <f>INDEX(DISCA!B:B,MATCH(Data!A1311,DISCA!A:A,0))</f>
        <v>#N/A</v>
      </c>
      <c r="I1311">
        <f>INDEX(GSX!B:B,MATCH(Data!A1311,GSX!A:A,0))</f>
        <v>39.56</v>
      </c>
      <c r="J1311">
        <f>INDEX(NDX!B:B,MATCH(Data!A1311,NDX!A:A,0))</f>
        <v>9000.51</v>
      </c>
      <c r="K1311">
        <f>INDEX('S&amp;P'!B:B,MATCH(Data!A1311,'S&amp;P'!A:A,0))</f>
        <v>2912.43</v>
      </c>
    </row>
    <row r="1312" spans="1:11" x14ac:dyDescent="0.25">
      <c r="A1312" s="1">
        <v>43950</v>
      </c>
      <c r="B1312">
        <f>INDEX(BIDU!B:B,MATCH(Data!A1312,BIDU!A:A,0))</f>
        <v>99.67</v>
      </c>
      <c r="C1312">
        <f>INDEX(TME!B:B,MATCH(Data!A1312,TME!A:A,0))</f>
        <v>11.25</v>
      </c>
      <c r="D1312">
        <f>INDEX(VIPS!B:B,MATCH(Data!A1312,VIPS!A:A,0))</f>
        <v>16.7</v>
      </c>
      <c r="E1312">
        <f>INDEX(FTCH!B:B,MATCH(Data!A1312,FTCH!A:A,0))</f>
        <v>12.81</v>
      </c>
      <c r="F1312">
        <f>INDEX(IQ!B:B,MATCH(Data!A1312,IQ!A:A,0))</f>
        <v>17.22</v>
      </c>
      <c r="G1312">
        <f>INDEX(Para!B:B,MATCH(Data!A1312,Para!A:A,0))</f>
        <v>18.989999999999998</v>
      </c>
      <c r="H1312" t="e">
        <f>INDEX(DISCA!B:B,MATCH(Data!A1312,DISCA!A:A,0))</f>
        <v>#N/A</v>
      </c>
      <c r="I1312">
        <f>INDEX(GSX!B:B,MATCH(Data!A1312,GSX!A:A,0))</f>
        <v>38.97</v>
      </c>
      <c r="J1312">
        <f>INDEX(NDX!B:B,MATCH(Data!A1312,NDX!A:A,0))</f>
        <v>8982.76</v>
      </c>
      <c r="K1312">
        <f>INDEX('S&amp;P'!B:B,MATCH(Data!A1312,'S&amp;P'!A:A,0))</f>
        <v>2939.51</v>
      </c>
    </row>
    <row r="1313" spans="1:11" x14ac:dyDescent="0.25">
      <c r="A1313" s="1">
        <v>43949</v>
      </c>
      <c r="B1313">
        <f>INDEX(BIDU!B:B,MATCH(Data!A1313,BIDU!A:A,0))</f>
        <v>97.13</v>
      </c>
      <c r="C1313">
        <f>INDEX(TME!B:B,MATCH(Data!A1313,TME!A:A,0))</f>
        <v>10.87</v>
      </c>
      <c r="D1313">
        <f>INDEX(VIPS!B:B,MATCH(Data!A1313,VIPS!A:A,0))</f>
        <v>16.350000000000001</v>
      </c>
      <c r="E1313">
        <f>INDEX(FTCH!B:B,MATCH(Data!A1313,FTCH!A:A,0))</f>
        <v>12.4</v>
      </c>
      <c r="F1313">
        <f>INDEX(IQ!B:B,MATCH(Data!A1313,IQ!A:A,0))</f>
        <v>16.649999999999999</v>
      </c>
      <c r="G1313">
        <f>INDEX(Para!B:B,MATCH(Data!A1313,Para!A:A,0))</f>
        <v>17.45</v>
      </c>
      <c r="H1313" t="e">
        <f>INDEX(DISCA!B:B,MATCH(Data!A1313,DISCA!A:A,0))</f>
        <v>#N/A</v>
      </c>
      <c r="I1313">
        <f>INDEX(GSX!B:B,MATCH(Data!A1313,GSX!A:A,0))</f>
        <v>38.130000000000003</v>
      </c>
      <c r="J1313">
        <f>INDEX(NDX!B:B,MATCH(Data!A1313,NDX!A:A,0))</f>
        <v>8677.6</v>
      </c>
      <c r="K1313">
        <f>INDEX('S&amp;P'!B:B,MATCH(Data!A1313,'S&amp;P'!A:A,0))</f>
        <v>2863.39</v>
      </c>
    </row>
    <row r="1314" spans="1:11" x14ac:dyDescent="0.25">
      <c r="A1314" s="1">
        <v>43948</v>
      </c>
      <c r="B1314">
        <f>INDEX(BIDU!B:B,MATCH(Data!A1314,BIDU!A:A,0))</f>
        <v>100.56</v>
      </c>
      <c r="C1314">
        <f>INDEX(TME!B:B,MATCH(Data!A1314,TME!A:A,0))</f>
        <v>11.03</v>
      </c>
      <c r="D1314">
        <f>INDEX(VIPS!B:B,MATCH(Data!A1314,VIPS!A:A,0))</f>
        <v>16.62</v>
      </c>
      <c r="E1314">
        <f>INDEX(FTCH!B:B,MATCH(Data!A1314,FTCH!A:A,0))</f>
        <v>11.95</v>
      </c>
      <c r="F1314">
        <f>INDEX(IQ!B:B,MATCH(Data!A1314,IQ!A:A,0))</f>
        <v>17.22</v>
      </c>
      <c r="G1314">
        <f>INDEX(Para!B:B,MATCH(Data!A1314,Para!A:A,0))</f>
        <v>16.98</v>
      </c>
      <c r="H1314" t="e">
        <f>INDEX(DISCA!B:B,MATCH(Data!A1314,DISCA!A:A,0))</f>
        <v>#N/A</v>
      </c>
      <c r="I1314">
        <f>INDEX(GSX!B:B,MATCH(Data!A1314,GSX!A:A,0))</f>
        <v>35.42</v>
      </c>
      <c r="J1314">
        <f>INDEX(NDX!B:B,MATCH(Data!A1314,NDX!A:A,0))</f>
        <v>8837.66</v>
      </c>
      <c r="K1314">
        <f>INDEX('S&amp;P'!B:B,MATCH(Data!A1314,'S&amp;P'!A:A,0))</f>
        <v>2878.48</v>
      </c>
    </row>
    <row r="1315" spans="1:11" x14ac:dyDescent="0.25">
      <c r="A1315" s="1">
        <v>43945</v>
      </c>
      <c r="B1315">
        <f>INDEX(BIDU!B:B,MATCH(Data!A1315,BIDU!A:A,0))</f>
        <v>100.95</v>
      </c>
      <c r="C1315">
        <f>INDEX(TME!B:B,MATCH(Data!A1315,TME!A:A,0))</f>
        <v>10.75</v>
      </c>
      <c r="D1315">
        <f>INDEX(VIPS!B:B,MATCH(Data!A1315,VIPS!A:A,0))</f>
        <v>16.09</v>
      </c>
      <c r="E1315">
        <f>INDEX(FTCH!B:B,MATCH(Data!A1315,FTCH!A:A,0))</f>
        <v>12.42</v>
      </c>
      <c r="F1315">
        <f>INDEX(IQ!B:B,MATCH(Data!A1315,IQ!A:A,0))</f>
        <v>17.760000000000002</v>
      </c>
      <c r="G1315">
        <f>INDEX(Para!B:B,MATCH(Data!A1315,Para!A:A,0))</f>
        <v>15.63</v>
      </c>
      <c r="H1315" t="e">
        <f>INDEX(DISCA!B:B,MATCH(Data!A1315,DISCA!A:A,0))</f>
        <v>#N/A</v>
      </c>
      <c r="I1315">
        <f>INDEX(GSX!B:B,MATCH(Data!A1315,GSX!A:A,0))</f>
        <v>31.75</v>
      </c>
      <c r="J1315">
        <f>INDEX(NDX!B:B,MATCH(Data!A1315,NDX!A:A,0))</f>
        <v>8786.6</v>
      </c>
      <c r="K1315">
        <f>INDEX('S&amp;P'!B:B,MATCH(Data!A1315,'S&amp;P'!A:A,0))</f>
        <v>2836.74</v>
      </c>
    </row>
    <row r="1316" spans="1:11" x14ac:dyDescent="0.25">
      <c r="A1316" s="1">
        <v>43944</v>
      </c>
      <c r="B1316">
        <f>INDEX(BIDU!B:B,MATCH(Data!A1316,BIDU!A:A,0))</f>
        <v>99.85</v>
      </c>
      <c r="C1316">
        <f>INDEX(TME!B:B,MATCH(Data!A1316,TME!A:A,0))</f>
        <v>10.94</v>
      </c>
      <c r="D1316">
        <f>INDEX(VIPS!B:B,MATCH(Data!A1316,VIPS!A:A,0))</f>
        <v>16.21</v>
      </c>
      <c r="E1316">
        <f>INDEX(FTCH!B:B,MATCH(Data!A1316,FTCH!A:A,0))</f>
        <v>12.21</v>
      </c>
      <c r="F1316">
        <f>INDEX(IQ!B:B,MATCH(Data!A1316,IQ!A:A,0))</f>
        <v>18.14</v>
      </c>
      <c r="G1316">
        <f>INDEX(Para!B:B,MATCH(Data!A1316,Para!A:A,0))</f>
        <v>15.515000000000001</v>
      </c>
      <c r="H1316" t="e">
        <f>INDEX(DISCA!B:B,MATCH(Data!A1316,DISCA!A:A,0))</f>
        <v>#N/A</v>
      </c>
      <c r="I1316">
        <f>INDEX(GSX!B:B,MATCH(Data!A1316,GSX!A:A,0))</f>
        <v>32.78</v>
      </c>
      <c r="J1316">
        <f>INDEX(NDX!B:B,MATCH(Data!A1316,NDX!A:A,0))</f>
        <v>8641.5</v>
      </c>
      <c r="K1316">
        <f>INDEX('S&amp;P'!B:B,MATCH(Data!A1316,'S&amp;P'!A:A,0))</f>
        <v>2797.8</v>
      </c>
    </row>
    <row r="1317" spans="1:11" x14ac:dyDescent="0.25">
      <c r="A1317" s="1">
        <v>43943</v>
      </c>
      <c r="B1317">
        <f>INDEX(BIDU!B:B,MATCH(Data!A1317,BIDU!A:A,0))</f>
        <v>101.75</v>
      </c>
      <c r="C1317">
        <f>INDEX(TME!B:B,MATCH(Data!A1317,TME!A:A,0))</f>
        <v>11.12</v>
      </c>
      <c r="D1317">
        <f>INDEX(VIPS!B:B,MATCH(Data!A1317,VIPS!A:A,0))</f>
        <v>17.55</v>
      </c>
      <c r="E1317">
        <f>INDEX(FTCH!B:B,MATCH(Data!A1317,FTCH!A:A,0))</f>
        <v>12.55</v>
      </c>
      <c r="F1317">
        <f>INDEX(IQ!B:B,MATCH(Data!A1317,IQ!A:A,0))</f>
        <v>18.43</v>
      </c>
      <c r="G1317">
        <f>INDEX(Para!B:B,MATCH(Data!A1317,Para!A:A,0))</f>
        <v>14.93</v>
      </c>
      <c r="H1317" t="e">
        <f>INDEX(DISCA!B:B,MATCH(Data!A1317,DISCA!A:A,0))</f>
        <v>#N/A</v>
      </c>
      <c r="I1317">
        <f>INDEX(GSX!B:B,MATCH(Data!A1317,GSX!A:A,0))</f>
        <v>33.81</v>
      </c>
      <c r="J1317">
        <f>INDEX(NDX!B:B,MATCH(Data!A1317,NDX!A:A,0))</f>
        <v>8664.64</v>
      </c>
      <c r="K1317">
        <f>INDEX('S&amp;P'!B:B,MATCH(Data!A1317,'S&amp;P'!A:A,0))</f>
        <v>2799.31</v>
      </c>
    </row>
    <row r="1318" spans="1:11" x14ac:dyDescent="0.25">
      <c r="A1318" s="1">
        <v>43942</v>
      </c>
      <c r="B1318">
        <f>INDEX(BIDU!B:B,MATCH(Data!A1318,BIDU!A:A,0))</f>
        <v>101.41</v>
      </c>
      <c r="C1318">
        <f>INDEX(TME!B:B,MATCH(Data!A1318,TME!A:A,0))</f>
        <v>10.96</v>
      </c>
      <c r="D1318">
        <f>INDEX(VIPS!B:B,MATCH(Data!A1318,VIPS!A:A,0))</f>
        <v>17.38</v>
      </c>
      <c r="E1318">
        <f>INDEX(FTCH!B:B,MATCH(Data!A1318,FTCH!A:A,0))</f>
        <v>11.78</v>
      </c>
      <c r="F1318">
        <f>INDEX(IQ!B:B,MATCH(Data!A1318,IQ!A:A,0))</f>
        <v>18.57</v>
      </c>
      <c r="G1318">
        <f>INDEX(Para!B:B,MATCH(Data!A1318,Para!A:A,0))</f>
        <v>15.15</v>
      </c>
      <c r="H1318" t="e">
        <f>INDEX(DISCA!B:B,MATCH(Data!A1318,DISCA!A:A,0))</f>
        <v>#N/A</v>
      </c>
      <c r="I1318">
        <f>INDEX(GSX!B:B,MATCH(Data!A1318,GSX!A:A,0))</f>
        <v>34.67</v>
      </c>
      <c r="J1318">
        <f>INDEX(NDX!B:B,MATCH(Data!A1318,NDX!A:A,0))</f>
        <v>8403</v>
      </c>
      <c r="K1318">
        <f>INDEX('S&amp;P'!B:B,MATCH(Data!A1318,'S&amp;P'!A:A,0))</f>
        <v>2736.56</v>
      </c>
    </row>
    <row r="1319" spans="1:11" x14ac:dyDescent="0.25">
      <c r="A1319" s="1">
        <v>43941</v>
      </c>
      <c r="B1319">
        <f>INDEX(BIDU!B:B,MATCH(Data!A1319,BIDU!A:A,0))</f>
        <v>104.68</v>
      </c>
      <c r="C1319">
        <f>INDEX(TME!B:B,MATCH(Data!A1319,TME!A:A,0))</f>
        <v>11.19</v>
      </c>
      <c r="D1319">
        <f>INDEX(VIPS!B:B,MATCH(Data!A1319,VIPS!A:A,0))</f>
        <v>17.670000000000002</v>
      </c>
      <c r="E1319">
        <f>INDEX(FTCH!B:B,MATCH(Data!A1319,FTCH!A:A,0))</f>
        <v>11.74</v>
      </c>
      <c r="F1319">
        <f>INDEX(IQ!B:B,MATCH(Data!A1319,IQ!A:A,0))</f>
        <v>19.25</v>
      </c>
      <c r="G1319">
        <f>INDEX(Para!B:B,MATCH(Data!A1319,Para!A:A,0))</f>
        <v>15.52</v>
      </c>
      <c r="H1319" t="e">
        <f>INDEX(DISCA!B:B,MATCH(Data!A1319,DISCA!A:A,0))</f>
        <v>#N/A</v>
      </c>
      <c r="I1319">
        <f>INDEX(GSX!B:B,MATCH(Data!A1319,GSX!A:A,0))</f>
        <v>35.71</v>
      </c>
      <c r="J1319">
        <f>INDEX(NDX!B:B,MATCH(Data!A1319,NDX!A:A,0))</f>
        <v>8726.51</v>
      </c>
      <c r="K1319">
        <f>INDEX('S&amp;P'!B:B,MATCH(Data!A1319,'S&amp;P'!A:A,0))</f>
        <v>2823.16</v>
      </c>
    </row>
    <row r="1320" spans="1:11" x14ac:dyDescent="0.25">
      <c r="A1320" s="1">
        <v>43938</v>
      </c>
      <c r="B1320">
        <f>INDEX(BIDU!B:B,MATCH(Data!A1320,BIDU!A:A,0))</f>
        <v>105</v>
      </c>
      <c r="C1320">
        <f>INDEX(TME!B:B,MATCH(Data!A1320,TME!A:A,0))</f>
        <v>10.89</v>
      </c>
      <c r="D1320">
        <f>INDEX(VIPS!B:B,MATCH(Data!A1320,VIPS!A:A,0))</f>
        <v>17.84</v>
      </c>
      <c r="E1320">
        <f>INDEX(FTCH!B:B,MATCH(Data!A1320,FTCH!A:A,0))</f>
        <v>12.02</v>
      </c>
      <c r="F1320">
        <f>INDEX(IQ!B:B,MATCH(Data!A1320,IQ!A:A,0))</f>
        <v>19.28</v>
      </c>
      <c r="G1320">
        <f>INDEX(Para!B:B,MATCH(Data!A1320,Para!A:A,0))</f>
        <v>15.8</v>
      </c>
      <c r="H1320" t="e">
        <f>INDEX(DISCA!B:B,MATCH(Data!A1320,DISCA!A:A,0))</f>
        <v>#N/A</v>
      </c>
      <c r="I1320">
        <f>INDEX(GSX!B:B,MATCH(Data!A1320,GSX!A:A,0))</f>
        <v>33.590000000000003</v>
      </c>
      <c r="J1320">
        <f>INDEX(NDX!B:B,MATCH(Data!A1320,NDX!A:A,0))</f>
        <v>8832.41</v>
      </c>
      <c r="K1320">
        <f>INDEX('S&amp;P'!B:B,MATCH(Data!A1320,'S&amp;P'!A:A,0))</f>
        <v>2874.56</v>
      </c>
    </row>
    <row r="1321" spans="1:11" x14ac:dyDescent="0.25">
      <c r="A1321" s="1">
        <v>43937</v>
      </c>
      <c r="B1321">
        <f>INDEX(BIDU!B:B,MATCH(Data!A1321,BIDU!A:A,0))</f>
        <v>102.82</v>
      </c>
      <c r="C1321">
        <f>INDEX(TME!B:B,MATCH(Data!A1321,TME!A:A,0))</f>
        <v>10.82</v>
      </c>
      <c r="D1321">
        <f>INDEX(VIPS!B:B,MATCH(Data!A1321,VIPS!A:A,0))</f>
        <v>18.8</v>
      </c>
      <c r="E1321">
        <f>INDEX(FTCH!B:B,MATCH(Data!A1321,FTCH!A:A,0))</f>
        <v>11.74</v>
      </c>
      <c r="F1321">
        <f>INDEX(IQ!B:B,MATCH(Data!A1321,IQ!A:A,0))</f>
        <v>19.239999999999998</v>
      </c>
      <c r="G1321">
        <f>INDEX(Para!B:B,MATCH(Data!A1321,Para!A:A,0))</f>
        <v>14.63</v>
      </c>
      <c r="H1321" t="e">
        <f>INDEX(DISCA!B:B,MATCH(Data!A1321,DISCA!A:A,0))</f>
        <v>#N/A</v>
      </c>
      <c r="I1321">
        <f>INDEX(GSX!B:B,MATCH(Data!A1321,GSX!A:A,0))</f>
        <v>31.72</v>
      </c>
      <c r="J1321">
        <f>INDEX(NDX!B:B,MATCH(Data!A1321,NDX!A:A,0))</f>
        <v>8757.83</v>
      </c>
      <c r="K1321">
        <f>INDEX('S&amp;P'!B:B,MATCH(Data!A1321,'S&amp;P'!A:A,0))</f>
        <v>2799.55</v>
      </c>
    </row>
    <row r="1322" spans="1:11" x14ac:dyDescent="0.25">
      <c r="A1322" s="1">
        <v>43936</v>
      </c>
      <c r="B1322">
        <f>INDEX(BIDU!B:B,MATCH(Data!A1322,BIDU!A:A,0))</f>
        <v>100.87</v>
      </c>
      <c r="C1322">
        <f>INDEX(TME!B:B,MATCH(Data!A1322,TME!A:A,0))</f>
        <v>10.83</v>
      </c>
      <c r="D1322">
        <f>INDEX(VIPS!B:B,MATCH(Data!A1322,VIPS!A:A,0))</f>
        <v>17.64</v>
      </c>
      <c r="E1322">
        <f>INDEX(FTCH!B:B,MATCH(Data!A1322,FTCH!A:A,0))</f>
        <v>11.77</v>
      </c>
      <c r="F1322">
        <f>INDEX(IQ!B:B,MATCH(Data!A1322,IQ!A:A,0))</f>
        <v>18.45</v>
      </c>
      <c r="G1322">
        <f>INDEX(Para!B:B,MATCH(Data!A1322,Para!A:A,0))</f>
        <v>15.2</v>
      </c>
      <c r="H1322" t="e">
        <f>INDEX(DISCA!B:B,MATCH(Data!A1322,DISCA!A:A,0))</f>
        <v>#N/A</v>
      </c>
      <c r="I1322">
        <f>INDEX(GSX!B:B,MATCH(Data!A1322,GSX!A:A,0))</f>
        <v>29.67</v>
      </c>
      <c r="J1322">
        <f>INDEX(NDX!B:B,MATCH(Data!A1322,NDX!A:A,0))</f>
        <v>8591.9599999999991</v>
      </c>
      <c r="K1322">
        <f>INDEX('S&amp;P'!B:B,MATCH(Data!A1322,'S&amp;P'!A:A,0))</f>
        <v>2783.36</v>
      </c>
    </row>
    <row r="1323" spans="1:11" x14ac:dyDescent="0.25">
      <c r="A1323" s="1">
        <v>43935</v>
      </c>
      <c r="B1323">
        <f>INDEX(BIDU!B:B,MATCH(Data!A1323,BIDU!A:A,0))</f>
        <v>100.92</v>
      </c>
      <c r="C1323">
        <f>INDEX(TME!B:B,MATCH(Data!A1323,TME!A:A,0))</f>
        <v>11.12</v>
      </c>
      <c r="D1323">
        <f>INDEX(VIPS!B:B,MATCH(Data!A1323,VIPS!A:A,0))</f>
        <v>16.57</v>
      </c>
      <c r="E1323">
        <f>INDEX(FTCH!B:B,MATCH(Data!A1323,FTCH!A:A,0))</f>
        <v>11.25</v>
      </c>
      <c r="F1323">
        <f>INDEX(IQ!B:B,MATCH(Data!A1323,IQ!A:A,0))</f>
        <v>18.05</v>
      </c>
      <c r="G1323">
        <f>INDEX(Para!B:B,MATCH(Data!A1323,Para!A:A,0))</f>
        <v>16.27</v>
      </c>
      <c r="H1323" t="e">
        <f>INDEX(DISCA!B:B,MATCH(Data!A1323,DISCA!A:A,0))</f>
        <v>#N/A</v>
      </c>
      <c r="I1323">
        <f>INDEX(GSX!B:B,MATCH(Data!A1323,GSX!A:A,0))</f>
        <v>31.2</v>
      </c>
      <c r="J1323">
        <f>INDEX(NDX!B:B,MATCH(Data!A1323,NDX!A:A,0))</f>
        <v>8692.16</v>
      </c>
      <c r="K1323">
        <f>INDEX('S&amp;P'!B:B,MATCH(Data!A1323,'S&amp;P'!A:A,0))</f>
        <v>2846.06</v>
      </c>
    </row>
    <row r="1324" spans="1:11" x14ac:dyDescent="0.25">
      <c r="A1324" s="1">
        <v>43934</v>
      </c>
      <c r="B1324">
        <f>INDEX(BIDU!B:B,MATCH(Data!A1324,BIDU!A:A,0))</f>
        <v>98.37</v>
      </c>
      <c r="C1324">
        <f>INDEX(TME!B:B,MATCH(Data!A1324,TME!A:A,0))</f>
        <v>10.9</v>
      </c>
      <c r="D1324">
        <f>INDEX(VIPS!B:B,MATCH(Data!A1324,VIPS!A:A,0))</f>
        <v>15.66</v>
      </c>
      <c r="E1324">
        <f>INDEX(FTCH!B:B,MATCH(Data!A1324,FTCH!A:A,0))</f>
        <v>10.61</v>
      </c>
      <c r="F1324">
        <f>INDEX(IQ!B:B,MATCH(Data!A1324,IQ!A:A,0))</f>
        <v>17.43</v>
      </c>
      <c r="G1324">
        <f>INDEX(Para!B:B,MATCH(Data!A1324,Para!A:A,0))</f>
        <v>16.059999999999999</v>
      </c>
      <c r="H1324" t="e">
        <f>INDEX(DISCA!B:B,MATCH(Data!A1324,DISCA!A:A,0))</f>
        <v>#N/A</v>
      </c>
      <c r="I1324">
        <f>INDEX(GSX!B:B,MATCH(Data!A1324,GSX!A:A,0))</f>
        <v>31.4</v>
      </c>
      <c r="J1324">
        <f>INDEX(NDX!B:B,MATCH(Data!A1324,NDX!A:A,0))</f>
        <v>8332.74</v>
      </c>
      <c r="K1324">
        <f>INDEX('S&amp;P'!B:B,MATCH(Data!A1324,'S&amp;P'!A:A,0))</f>
        <v>2761.63</v>
      </c>
    </row>
    <row r="1325" spans="1:11" x14ac:dyDescent="0.25">
      <c r="A1325" s="1">
        <v>43930</v>
      </c>
      <c r="B1325">
        <f>INDEX(BIDU!B:B,MATCH(Data!A1325,BIDU!A:A,0))</f>
        <v>99</v>
      </c>
      <c r="C1325">
        <f>INDEX(TME!B:B,MATCH(Data!A1325,TME!A:A,0))</f>
        <v>10.97</v>
      </c>
      <c r="D1325">
        <f>INDEX(VIPS!B:B,MATCH(Data!A1325,VIPS!A:A,0))</f>
        <v>15.49</v>
      </c>
      <c r="E1325">
        <f>INDEX(FTCH!B:B,MATCH(Data!A1325,FTCH!A:A,0))</f>
        <v>10.02</v>
      </c>
      <c r="F1325">
        <f>INDEX(IQ!B:B,MATCH(Data!A1325,IQ!A:A,0))</f>
        <v>17.37</v>
      </c>
      <c r="G1325">
        <f>INDEX(Para!B:B,MATCH(Data!A1325,Para!A:A,0))</f>
        <v>16.559999999999999</v>
      </c>
      <c r="H1325" t="e">
        <f>INDEX(DISCA!B:B,MATCH(Data!A1325,DISCA!A:A,0))</f>
        <v>#N/A</v>
      </c>
      <c r="I1325">
        <f>INDEX(GSX!B:B,MATCH(Data!A1325,GSX!A:A,0))</f>
        <v>33.159999999999997</v>
      </c>
      <c r="J1325">
        <f>INDEX(NDX!B:B,MATCH(Data!A1325,NDX!A:A,0))</f>
        <v>8238.5300000000007</v>
      </c>
      <c r="K1325">
        <f>INDEX('S&amp;P'!B:B,MATCH(Data!A1325,'S&amp;P'!A:A,0))</f>
        <v>2789.82</v>
      </c>
    </row>
    <row r="1326" spans="1:11" x14ac:dyDescent="0.25">
      <c r="A1326" s="1">
        <v>43929</v>
      </c>
      <c r="B1326">
        <f>INDEX(BIDU!B:B,MATCH(Data!A1326,BIDU!A:A,0))</f>
        <v>97.33</v>
      </c>
      <c r="C1326">
        <f>INDEX(TME!B:B,MATCH(Data!A1326,TME!A:A,0))</f>
        <v>10.99</v>
      </c>
      <c r="D1326">
        <f>INDEX(VIPS!B:B,MATCH(Data!A1326,VIPS!A:A,0))</f>
        <v>15.5</v>
      </c>
      <c r="E1326">
        <f>INDEX(FTCH!B:B,MATCH(Data!A1326,FTCH!A:A,0))</f>
        <v>9.66</v>
      </c>
      <c r="F1326">
        <f>INDEX(IQ!B:B,MATCH(Data!A1326,IQ!A:A,0))</f>
        <v>16.510000000000002</v>
      </c>
      <c r="G1326">
        <f>INDEX(Para!B:B,MATCH(Data!A1326,Para!A:A,0))</f>
        <v>15.795</v>
      </c>
      <c r="H1326" t="e">
        <f>INDEX(DISCA!B:B,MATCH(Data!A1326,DISCA!A:A,0))</f>
        <v>#N/A</v>
      </c>
      <c r="I1326">
        <f>INDEX(GSX!B:B,MATCH(Data!A1326,GSX!A:A,0))</f>
        <v>30.47</v>
      </c>
      <c r="J1326">
        <f>INDEX(NDX!B:B,MATCH(Data!A1326,NDX!A:A,0))</f>
        <v>8229.5400000000009</v>
      </c>
      <c r="K1326">
        <f>INDEX('S&amp;P'!B:B,MATCH(Data!A1326,'S&amp;P'!A:A,0))</f>
        <v>2749.98</v>
      </c>
    </row>
    <row r="1327" spans="1:11" x14ac:dyDescent="0.25">
      <c r="A1327" s="1">
        <v>43928</v>
      </c>
      <c r="B1327">
        <f>INDEX(BIDU!B:B,MATCH(Data!A1327,BIDU!A:A,0))</f>
        <v>101.79</v>
      </c>
      <c r="C1327">
        <f>INDEX(TME!B:B,MATCH(Data!A1327,TME!A:A,0))</f>
        <v>10.73</v>
      </c>
      <c r="D1327">
        <f>INDEX(VIPS!B:B,MATCH(Data!A1327,VIPS!A:A,0))</f>
        <v>16.28</v>
      </c>
      <c r="E1327">
        <f>INDEX(FTCH!B:B,MATCH(Data!A1327,FTCH!A:A,0))</f>
        <v>9.32</v>
      </c>
      <c r="F1327">
        <f>INDEX(IQ!B:B,MATCH(Data!A1327,IQ!A:A,0))</f>
        <v>17.3</v>
      </c>
      <c r="G1327">
        <f>INDEX(Para!B:B,MATCH(Data!A1327,Para!A:A,0))</f>
        <v>14.69</v>
      </c>
      <c r="H1327" t="e">
        <f>INDEX(DISCA!B:B,MATCH(Data!A1327,DISCA!A:A,0))</f>
        <v>#N/A</v>
      </c>
      <c r="I1327">
        <f>INDEX(GSX!B:B,MATCH(Data!A1327,GSX!A:A,0))</f>
        <v>32.450000000000003</v>
      </c>
      <c r="J1327">
        <f>INDEX(NDX!B:B,MATCH(Data!A1327,NDX!A:A,0))</f>
        <v>8049.31</v>
      </c>
      <c r="K1327">
        <f>INDEX('S&amp;P'!B:B,MATCH(Data!A1327,'S&amp;P'!A:A,0))</f>
        <v>2659.41</v>
      </c>
    </row>
    <row r="1328" spans="1:11" x14ac:dyDescent="0.25">
      <c r="A1328" s="1">
        <v>43927</v>
      </c>
      <c r="B1328">
        <f>INDEX(BIDU!B:B,MATCH(Data!A1328,BIDU!A:A,0))</f>
        <v>102.94</v>
      </c>
      <c r="C1328">
        <f>INDEX(TME!B:B,MATCH(Data!A1328,TME!A:A,0))</f>
        <v>10.59</v>
      </c>
      <c r="D1328">
        <f>INDEX(VIPS!B:B,MATCH(Data!A1328,VIPS!A:A,0))</f>
        <v>15.78</v>
      </c>
      <c r="E1328">
        <f>INDEX(FTCH!B:B,MATCH(Data!A1328,FTCH!A:A,0))</f>
        <v>8.3699999999999992</v>
      </c>
      <c r="F1328">
        <f>INDEX(IQ!B:B,MATCH(Data!A1328,IQ!A:A,0))</f>
        <v>16.760000000000002</v>
      </c>
      <c r="G1328">
        <f>INDEX(Para!B:B,MATCH(Data!A1328,Para!A:A,0))</f>
        <v>13.94</v>
      </c>
      <c r="H1328" t="e">
        <f>INDEX(DISCA!B:B,MATCH(Data!A1328,DISCA!A:A,0))</f>
        <v>#N/A</v>
      </c>
      <c r="I1328">
        <f>INDEX(GSX!B:B,MATCH(Data!A1328,GSX!A:A,0))</f>
        <v>33.630000000000003</v>
      </c>
      <c r="J1328">
        <f>INDEX(NDX!B:B,MATCH(Data!A1328,NDX!A:A,0))</f>
        <v>8081.66</v>
      </c>
      <c r="K1328">
        <f>INDEX('S&amp;P'!B:B,MATCH(Data!A1328,'S&amp;P'!A:A,0))</f>
        <v>2663.68</v>
      </c>
    </row>
    <row r="1329" spans="1:11" x14ac:dyDescent="0.25">
      <c r="A1329" s="1">
        <v>43924</v>
      </c>
      <c r="B1329">
        <f>INDEX(BIDU!B:B,MATCH(Data!A1329,BIDU!A:A,0))</f>
        <v>97.2</v>
      </c>
      <c r="C1329">
        <f>INDEX(TME!B:B,MATCH(Data!A1329,TME!A:A,0))</f>
        <v>10.63</v>
      </c>
      <c r="D1329">
        <f>INDEX(VIPS!B:B,MATCH(Data!A1329,VIPS!A:A,0))</f>
        <v>14.11</v>
      </c>
      <c r="E1329">
        <f>INDEX(FTCH!B:B,MATCH(Data!A1329,FTCH!A:A,0))</f>
        <v>7.05</v>
      </c>
      <c r="F1329">
        <f>INDEX(IQ!B:B,MATCH(Data!A1329,IQ!A:A,0))</f>
        <v>17.059999999999999</v>
      </c>
      <c r="G1329">
        <f>INDEX(Para!B:B,MATCH(Data!A1329,Para!A:A,0))</f>
        <v>12.43</v>
      </c>
      <c r="H1329" t="e">
        <f>INDEX(DISCA!B:B,MATCH(Data!A1329,DISCA!A:A,0))</f>
        <v>#N/A</v>
      </c>
      <c r="I1329">
        <f>INDEX(GSX!B:B,MATCH(Data!A1329,GSX!A:A,0))</f>
        <v>32.93</v>
      </c>
      <c r="J1329">
        <f>INDEX(NDX!B:B,MATCH(Data!A1329,NDX!A:A,0))</f>
        <v>7528.11</v>
      </c>
      <c r="K1329">
        <f>INDEX('S&amp;P'!B:B,MATCH(Data!A1329,'S&amp;P'!A:A,0))</f>
        <v>2488.65</v>
      </c>
    </row>
    <row r="1330" spans="1:11" x14ac:dyDescent="0.25">
      <c r="A1330" s="1">
        <v>43923</v>
      </c>
      <c r="B1330">
        <f>INDEX(BIDU!B:B,MATCH(Data!A1330,BIDU!A:A,0))</f>
        <v>99.59</v>
      </c>
      <c r="C1330">
        <f>INDEX(TME!B:B,MATCH(Data!A1330,TME!A:A,0))</f>
        <v>11.01</v>
      </c>
      <c r="D1330">
        <f>INDEX(VIPS!B:B,MATCH(Data!A1330,VIPS!A:A,0))</f>
        <v>15.04</v>
      </c>
      <c r="E1330">
        <f>INDEX(FTCH!B:B,MATCH(Data!A1330,FTCH!A:A,0))</f>
        <v>6.84</v>
      </c>
      <c r="F1330">
        <f>INDEX(IQ!B:B,MATCH(Data!A1330,IQ!A:A,0))</f>
        <v>17.899999999999999</v>
      </c>
      <c r="G1330">
        <f>INDEX(Para!B:B,MATCH(Data!A1330,Para!A:A,0))</f>
        <v>12.76</v>
      </c>
      <c r="H1330" t="e">
        <f>INDEX(DISCA!B:B,MATCH(Data!A1330,DISCA!A:A,0))</f>
        <v>#N/A</v>
      </c>
      <c r="I1330">
        <f>INDEX(GSX!B:B,MATCH(Data!A1330,GSX!A:A,0))</f>
        <v>38.979999999999997</v>
      </c>
      <c r="J1330">
        <f>INDEX(NDX!B:B,MATCH(Data!A1330,NDX!A:A,0))</f>
        <v>7635.66</v>
      </c>
      <c r="K1330">
        <f>INDEX('S&amp;P'!B:B,MATCH(Data!A1330,'S&amp;P'!A:A,0))</f>
        <v>2526.9</v>
      </c>
    </row>
    <row r="1331" spans="1:11" x14ac:dyDescent="0.25">
      <c r="A1331" s="1">
        <v>43922</v>
      </c>
      <c r="B1331">
        <f>INDEX(BIDU!B:B,MATCH(Data!A1331,BIDU!A:A,0))</f>
        <v>97.68</v>
      </c>
      <c r="C1331">
        <f>INDEX(TME!B:B,MATCH(Data!A1331,TME!A:A,0))</f>
        <v>10.119999999999999</v>
      </c>
      <c r="D1331">
        <f>INDEX(VIPS!B:B,MATCH(Data!A1331,VIPS!A:A,0))</f>
        <v>15.67</v>
      </c>
      <c r="E1331">
        <f>INDEX(FTCH!B:B,MATCH(Data!A1331,FTCH!A:A,0))</f>
        <v>7.15</v>
      </c>
      <c r="F1331">
        <f>INDEX(IQ!B:B,MATCH(Data!A1331,IQ!A:A,0))</f>
        <v>18.18</v>
      </c>
      <c r="G1331">
        <f>INDEX(Para!B:B,MATCH(Data!A1331,Para!A:A,0))</f>
        <v>12.78</v>
      </c>
      <c r="H1331" t="e">
        <f>INDEX(DISCA!B:B,MATCH(Data!A1331,DISCA!A:A,0))</f>
        <v>#N/A</v>
      </c>
      <c r="I1331">
        <f>INDEX(GSX!B:B,MATCH(Data!A1331,GSX!A:A,0))</f>
        <v>41.34</v>
      </c>
      <c r="J1331">
        <f>INDEX(NDX!B:B,MATCH(Data!A1331,NDX!A:A,0))</f>
        <v>7486.29</v>
      </c>
      <c r="K1331">
        <f>INDEX('S&amp;P'!B:B,MATCH(Data!A1331,'S&amp;P'!A:A,0))</f>
        <v>2470.5</v>
      </c>
    </row>
    <row r="1332" spans="1:11" x14ac:dyDescent="0.25">
      <c r="A1332" s="1">
        <v>43921</v>
      </c>
      <c r="B1332">
        <f>INDEX(BIDU!B:B,MATCH(Data!A1332,BIDU!A:A,0))</f>
        <v>100.79</v>
      </c>
      <c r="C1332">
        <f>INDEX(TME!B:B,MATCH(Data!A1332,TME!A:A,0))</f>
        <v>10.06</v>
      </c>
      <c r="D1332">
        <f>INDEX(VIPS!B:B,MATCH(Data!A1332,VIPS!A:A,0))</f>
        <v>15.58</v>
      </c>
      <c r="E1332">
        <f>INDEX(FTCH!B:B,MATCH(Data!A1332,FTCH!A:A,0))</f>
        <v>7.9</v>
      </c>
      <c r="F1332">
        <f>INDEX(IQ!B:B,MATCH(Data!A1332,IQ!A:A,0))</f>
        <v>17.8</v>
      </c>
      <c r="G1332">
        <f>INDEX(Para!B:B,MATCH(Data!A1332,Para!A:A,0))</f>
        <v>14.01</v>
      </c>
      <c r="H1332" t="e">
        <f>INDEX(DISCA!B:B,MATCH(Data!A1332,DISCA!A:A,0))</f>
        <v>#N/A</v>
      </c>
      <c r="I1332">
        <f>INDEX(GSX!B:B,MATCH(Data!A1332,GSX!A:A,0))</f>
        <v>42.36</v>
      </c>
      <c r="J1332">
        <f>INDEX(NDX!B:B,MATCH(Data!A1332,NDX!A:A,0))</f>
        <v>7813.5</v>
      </c>
      <c r="K1332">
        <f>INDEX('S&amp;P'!B:B,MATCH(Data!A1332,'S&amp;P'!A:A,0))</f>
        <v>2584.59</v>
      </c>
    </row>
    <row r="1333" spans="1:11" x14ac:dyDescent="0.25">
      <c r="A1333" s="1">
        <v>43920</v>
      </c>
      <c r="B1333">
        <f>INDEX(BIDU!B:B,MATCH(Data!A1333,BIDU!A:A,0))</f>
        <v>98.95</v>
      </c>
      <c r="C1333">
        <f>INDEX(TME!B:B,MATCH(Data!A1333,TME!A:A,0))</f>
        <v>9.68</v>
      </c>
      <c r="D1333">
        <f>INDEX(VIPS!B:B,MATCH(Data!A1333,VIPS!A:A,0))</f>
        <v>14.98</v>
      </c>
      <c r="E1333">
        <f>INDEX(FTCH!B:B,MATCH(Data!A1333,FTCH!A:A,0))</f>
        <v>7.9</v>
      </c>
      <c r="F1333">
        <f>INDEX(IQ!B:B,MATCH(Data!A1333,IQ!A:A,0))</f>
        <v>18.66</v>
      </c>
      <c r="G1333">
        <f>INDEX(Para!B:B,MATCH(Data!A1333,Para!A:A,0))</f>
        <v>14.085000000000001</v>
      </c>
      <c r="H1333" t="e">
        <f>INDEX(DISCA!B:B,MATCH(Data!A1333,DISCA!A:A,0))</f>
        <v>#N/A</v>
      </c>
      <c r="I1333">
        <f>INDEX(GSX!B:B,MATCH(Data!A1333,GSX!A:A,0))</f>
        <v>42</v>
      </c>
      <c r="J1333">
        <f>INDEX(NDX!B:B,MATCH(Data!A1333,NDX!A:A,0))</f>
        <v>7889.01</v>
      </c>
      <c r="K1333">
        <f>INDEX('S&amp;P'!B:B,MATCH(Data!A1333,'S&amp;P'!A:A,0))</f>
        <v>2626.65</v>
      </c>
    </row>
    <row r="1334" spans="1:11" x14ac:dyDescent="0.25">
      <c r="A1334" s="1">
        <v>43917</v>
      </c>
      <c r="B1334">
        <f>INDEX(BIDU!B:B,MATCH(Data!A1334,BIDU!A:A,0))</f>
        <v>97.63</v>
      </c>
      <c r="C1334">
        <f>INDEX(TME!B:B,MATCH(Data!A1334,TME!A:A,0))</f>
        <v>9.4700000000000006</v>
      </c>
      <c r="D1334">
        <f>INDEX(VIPS!B:B,MATCH(Data!A1334,VIPS!A:A,0))</f>
        <v>14.13</v>
      </c>
      <c r="E1334">
        <f>INDEX(FTCH!B:B,MATCH(Data!A1334,FTCH!A:A,0))</f>
        <v>8.0399999999999991</v>
      </c>
      <c r="F1334">
        <f>INDEX(IQ!B:B,MATCH(Data!A1334,IQ!A:A,0))</f>
        <v>18.579999999999998</v>
      </c>
      <c r="G1334">
        <f>INDEX(Para!B:B,MATCH(Data!A1334,Para!A:A,0))</f>
        <v>12.79</v>
      </c>
      <c r="H1334" t="e">
        <f>INDEX(DISCA!B:B,MATCH(Data!A1334,DISCA!A:A,0))</f>
        <v>#N/A</v>
      </c>
      <c r="I1334">
        <f>INDEX(GSX!B:B,MATCH(Data!A1334,GSX!A:A,0))</f>
        <v>42.17</v>
      </c>
      <c r="J1334">
        <f>INDEX(NDX!B:B,MATCH(Data!A1334,NDX!A:A,0))</f>
        <v>7588.37</v>
      </c>
      <c r="K1334">
        <f>INDEX('S&amp;P'!B:B,MATCH(Data!A1334,'S&amp;P'!A:A,0))</f>
        <v>2541.4699999999998</v>
      </c>
    </row>
    <row r="1335" spans="1:11" x14ac:dyDescent="0.25">
      <c r="A1335" s="1">
        <v>43916</v>
      </c>
      <c r="B1335">
        <f>INDEX(BIDU!B:B,MATCH(Data!A1335,BIDU!A:A,0))</f>
        <v>101.82</v>
      </c>
      <c r="C1335">
        <f>INDEX(TME!B:B,MATCH(Data!A1335,TME!A:A,0))</f>
        <v>9.98</v>
      </c>
      <c r="D1335">
        <f>INDEX(VIPS!B:B,MATCH(Data!A1335,VIPS!A:A,0))</f>
        <v>14.59</v>
      </c>
      <c r="E1335">
        <f>INDEX(FTCH!B:B,MATCH(Data!A1335,FTCH!A:A,0))</f>
        <v>8.32</v>
      </c>
      <c r="F1335">
        <f>INDEX(IQ!B:B,MATCH(Data!A1335,IQ!A:A,0))</f>
        <v>19.510000000000002</v>
      </c>
      <c r="G1335">
        <f>INDEX(Para!B:B,MATCH(Data!A1335,Para!A:A,0))</f>
        <v>13.99</v>
      </c>
      <c r="H1335" t="e">
        <f>INDEX(DISCA!B:B,MATCH(Data!A1335,DISCA!A:A,0))</f>
        <v>#N/A</v>
      </c>
      <c r="I1335">
        <f>INDEX(GSX!B:B,MATCH(Data!A1335,GSX!A:A,0))</f>
        <v>42.46</v>
      </c>
      <c r="J1335">
        <f>INDEX(NDX!B:B,MATCH(Data!A1335,NDX!A:A,0))</f>
        <v>7897.13</v>
      </c>
      <c r="K1335">
        <f>INDEX('S&amp;P'!B:B,MATCH(Data!A1335,'S&amp;P'!A:A,0))</f>
        <v>2630.07</v>
      </c>
    </row>
    <row r="1336" spans="1:11" x14ac:dyDescent="0.25">
      <c r="A1336" s="1">
        <v>43915</v>
      </c>
      <c r="B1336">
        <f>INDEX(BIDU!B:B,MATCH(Data!A1336,BIDU!A:A,0))</f>
        <v>96.92</v>
      </c>
      <c r="C1336">
        <f>INDEX(TME!B:B,MATCH(Data!A1336,TME!A:A,0))</f>
        <v>9.75</v>
      </c>
      <c r="D1336">
        <f>INDEX(VIPS!B:B,MATCH(Data!A1336,VIPS!A:A,0))</f>
        <v>14.16</v>
      </c>
      <c r="E1336">
        <f>INDEX(FTCH!B:B,MATCH(Data!A1336,FTCH!A:A,0))</f>
        <v>7.89</v>
      </c>
      <c r="F1336">
        <f>INDEX(IQ!B:B,MATCH(Data!A1336,IQ!A:A,0))</f>
        <v>18.55</v>
      </c>
      <c r="G1336">
        <f>INDEX(Para!B:B,MATCH(Data!A1336,Para!A:A,0))</f>
        <v>14.74</v>
      </c>
      <c r="H1336" t="e">
        <f>INDEX(DISCA!B:B,MATCH(Data!A1336,DISCA!A:A,0))</f>
        <v>#N/A</v>
      </c>
      <c r="I1336">
        <f>INDEX(GSX!B:B,MATCH(Data!A1336,GSX!A:A,0))</f>
        <v>41.88</v>
      </c>
      <c r="J1336">
        <f>INDEX(NDX!B:B,MATCH(Data!A1336,NDX!A:A,0))</f>
        <v>7469.62</v>
      </c>
      <c r="K1336">
        <f>INDEX('S&amp;P'!B:B,MATCH(Data!A1336,'S&amp;P'!A:A,0))</f>
        <v>2475.56</v>
      </c>
    </row>
    <row r="1337" spans="1:11" x14ac:dyDescent="0.25">
      <c r="A1337" s="1">
        <v>43914</v>
      </c>
      <c r="B1337">
        <f>INDEX(BIDU!B:B,MATCH(Data!A1337,BIDU!A:A,0))</f>
        <v>96.43</v>
      </c>
      <c r="C1337">
        <f>INDEX(TME!B:B,MATCH(Data!A1337,TME!A:A,0))</f>
        <v>9.94</v>
      </c>
      <c r="D1337">
        <f>INDEX(VIPS!B:B,MATCH(Data!A1337,VIPS!A:A,0))</f>
        <v>15.25</v>
      </c>
      <c r="E1337">
        <f>INDEX(FTCH!B:B,MATCH(Data!A1337,FTCH!A:A,0))</f>
        <v>8.02</v>
      </c>
      <c r="F1337">
        <f>INDEX(IQ!B:B,MATCH(Data!A1337,IQ!A:A,0))</f>
        <v>18.71</v>
      </c>
      <c r="G1337">
        <f>INDEX(Para!B:B,MATCH(Data!A1337,Para!A:A,0))</f>
        <v>14.75</v>
      </c>
      <c r="H1337" t="e">
        <f>INDEX(DISCA!B:B,MATCH(Data!A1337,DISCA!A:A,0))</f>
        <v>#N/A</v>
      </c>
      <c r="I1337">
        <f>INDEX(GSX!B:B,MATCH(Data!A1337,GSX!A:A,0))</f>
        <v>39.380000000000003</v>
      </c>
      <c r="J1337">
        <f>INDEX(NDX!B:B,MATCH(Data!A1337,NDX!A:A,0))</f>
        <v>7553.83</v>
      </c>
      <c r="K1337">
        <f>INDEX('S&amp;P'!B:B,MATCH(Data!A1337,'S&amp;P'!A:A,0))</f>
        <v>2447.33</v>
      </c>
    </row>
    <row r="1338" spans="1:11" x14ac:dyDescent="0.25">
      <c r="A1338" s="1">
        <v>43913</v>
      </c>
      <c r="B1338">
        <f>INDEX(BIDU!B:B,MATCH(Data!A1338,BIDU!A:A,0))</f>
        <v>91.22</v>
      </c>
      <c r="C1338">
        <f>INDEX(TME!B:B,MATCH(Data!A1338,TME!A:A,0))</f>
        <v>9.4499999999999993</v>
      </c>
      <c r="D1338">
        <f>INDEX(VIPS!B:B,MATCH(Data!A1338,VIPS!A:A,0))</f>
        <v>15</v>
      </c>
      <c r="E1338">
        <f>INDEX(FTCH!B:B,MATCH(Data!A1338,FTCH!A:A,0))</f>
        <v>7.35</v>
      </c>
      <c r="F1338">
        <f>INDEX(IQ!B:B,MATCH(Data!A1338,IQ!A:A,0))</f>
        <v>17.47</v>
      </c>
      <c r="G1338">
        <f>INDEX(Para!B:B,MATCH(Data!A1338,Para!A:A,0))</f>
        <v>11.28</v>
      </c>
      <c r="H1338" t="e">
        <f>INDEX(DISCA!B:B,MATCH(Data!A1338,DISCA!A:A,0))</f>
        <v>#N/A</v>
      </c>
      <c r="I1338">
        <f>INDEX(GSX!B:B,MATCH(Data!A1338,GSX!A:A,0))</f>
        <v>37.880000000000003</v>
      </c>
      <c r="J1338">
        <f>INDEX(NDX!B:B,MATCH(Data!A1338,NDX!A:A,0))</f>
        <v>7006.92</v>
      </c>
      <c r="K1338">
        <f>INDEX('S&amp;P'!B:B,MATCH(Data!A1338,'S&amp;P'!A:A,0))</f>
        <v>2237.4</v>
      </c>
    </row>
    <row r="1339" spans="1:11" x14ac:dyDescent="0.25">
      <c r="A1339" s="1">
        <v>43910</v>
      </c>
      <c r="B1339">
        <f>INDEX(BIDU!B:B,MATCH(Data!A1339,BIDU!A:A,0))</f>
        <v>88.66</v>
      </c>
      <c r="C1339">
        <f>INDEX(TME!B:B,MATCH(Data!A1339,TME!A:A,0))</f>
        <v>9.5</v>
      </c>
      <c r="D1339">
        <f>INDEX(VIPS!B:B,MATCH(Data!A1339,VIPS!A:A,0))</f>
        <v>14.6</v>
      </c>
      <c r="E1339">
        <f>INDEX(FTCH!B:B,MATCH(Data!A1339,FTCH!A:A,0))</f>
        <v>7.27</v>
      </c>
      <c r="F1339">
        <f>INDEX(IQ!B:B,MATCH(Data!A1339,IQ!A:A,0))</f>
        <v>17.54</v>
      </c>
      <c r="G1339">
        <f>INDEX(Para!B:B,MATCH(Data!A1339,Para!A:A,0))</f>
        <v>11.97</v>
      </c>
      <c r="H1339" t="e">
        <f>INDEX(DISCA!B:B,MATCH(Data!A1339,DISCA!A:A,0))</f>
        <v>#N/A</v>
      </c>
      <c r="I1339">
        <f>INDEX(GSX!B:B,MATCH(Data!A1339,GSX!A:A,0))</f>
        <v>39.93</v>
      </c>
      <c r="J1339">
        <f>INDEX(NDX!B:B,MATCH(Data!A1339,NDX!A:A,0))</f>
        <v>6994.29</v>
      </c>
      <c r="K1339">
        <f>INDEX('S&amp;P'!B:B,MATCH(Data!A1339,'S&amp;P'!A:A,0))</f>
        <v>2304.92</v>
      </c>
    </row>
    <row r="1340" spans="1:11" x14ac:dyDescent="0.25">
      <c r="A1340" s="1">
        <v>43909</v>
      </c>
      <c r="B1340">
        <f>INDEX(BIDU!B:B,MATCH(Data!A1340,BIDU!A:A,0))</f>
        <v>89.62</v>
      </c>
      <c r="C1340">
        <f>INDEX(TME!B:B,MATCH(Data!A1340,TME!A:A,0))</f>
        <v>9.84</v>
      </c>
      <c r="D1340">
        <f>INDEX(VIPS!B:B,MATCH(Data!A1340,VIPS!A:A,0))</f>
        <v>14.36</v>
      </c>
      <c r="E1340">
        <f>INDEX(FTCH!B:B,MATCH(Data!A1340,FTCH!A:A,0))</f>
        <v>7.83</v>
      </c>
      <c r="F1340">
        <f>INDEX(IQ!B:B,MATCH(Data!A1340,IQ!A:A,0))</f>
        <v>17.149999999999999</v>
      </c>
      <c r="G1340">
        <f>INDEX(Para!B:B,MATCH(Data!A1340,Para!A:A,0))</f>
        <v>12.62</v>
      </c>
      <c r="H1340" t="e">
        <f>INDEX(DISCA!B:B,MATCH(Data!A1340,DISCA!A:A,0))</f>
        <v>#N/A</v>
      </c>
      <c r="I1340">
        <f>INDEX(GSX!B:B,MATCH(Data!A1340,GSX!A:A,0))</f>
        <v>41.2</v>
      </c>
      <c r="J1340">
        <f>INDEX(NDX!B:B,MATCH(Data!A1340,NDX!A:A,0))</f>
        <v>7288.52</v>
      </c>
      <c r="K1340">
        <f>INDEX('S&amp;P'!B:B,MATCH(Data!A1340,'S&amp;P'!A:A,0))</f>
        <v>2409.39</v>
      </c>
    </row>
    <row r="1341" spans="1:11" x14ac:dyDescent="0.25">
      <c r="A1341" s="1">
        <v>43908</v>
      </c>
      <c r="B1341">
        <f>INDEX(BIDU!B:B,MATCH(Data!A1341,BIDU!A:A,0))</f>
        <v>83.62</v>
      </c>
      <c r="C1341">
        <f>INDEX(TME!B:B,MATCH(Data!A1341,TME!A:A,0))</f>
        <v>10</v>
      </c>
      <c r="D1341">
        <f>INDEX(VIPS!B:B,MATCH(Data!A1341,VIPS!A:A,0))</f>
        <v>13.25</v>
      </c>
      <c r="E1341">
        <f>INDEX(FTCH!B:B,MATCH(Data!A1341,FTCH!A:A,0))</f>
        <v>7.19</v>
      </c>
      <c r="F1341">
        <f>INDEX(IQ!B:B,MATCH(Data!A1341,IQ!A:A,0))</f>
        <v>17.02</v>
      </c>
      <c r="G1341">
        <f>INDEX(Para!B:B,MATCH(Data!A1341,Para!A:A,0))</f>
        <v>12.21</v>
      </c>
      <c r="H1341" t="e">
        <f>INDEX(DISCA!B:B,MATCH(Data!A1341,DISCA!A:A,0))</f>
        <v>#N/A</v>
      </c>
      <c r="I1341">
        <f>INDEX(GSX!B:B,MATCH(Data!A1341,GSX!A:A,0))</f>
        <v>40.1</v>
      </c>
      <c r="J1341">
        <f>INDEX(NDX!B:B,MATCH(Data!A1341,NDX!A:A,0))</f>
        <v>7175.18</v>
      </c>
      <c r="K1341">
        <f>INDEX('S&amp;P'!B:B,MATCH(Data!A1341,'S&amp;P'!A:A,0))</f>
        <v>2398.1</v>
      </c>
    </row>
    <row r="1342" spans="1:11" x14ac:dyDescent="0.25">
      <c r="A1342" s="1">
        <v>43907</v>
      </c>
      <c r="B1342">
        <f>INDEX(BIDU!B:B,MATCH(Data!A1342,BIDU!A:A,0))</f>
        <v>91.13</v>
      </c>
      <c r="C1342">
        <f>INDEX(TME!B:B,MATCH(Data!A1342,TME!A:A,0))</f>
        <v>10.5</v>
      </c>
      <c r="D1342">
        <f>INDEX(VIPS!B:B,MATCH(Data!A1342,VIPS!A:A,0))</f>
        <v>14.46</v>
      </c>
      <c r="E1342">
        <f>INDEX(FTCH!B:B,MATCH(Data!A1342,FTCH!A:A,0))</f>
        <v>7.53</v>
      </c>
      <c r="F1342">
        <f>INDEX(IQ!B:B,MATCH(Data!A1342,IQ!A:A,0))</f>
        <v>18.190000000000001</v>
      </c>
      <c r="G1342">
        <f>INDEX(Para!B:B,MATCH(Data!A1342,Para!A:A,0))</f>
        <v>12.74</v>
      </c>
      <c r="H1342" t="e">
        <f>INDEX(DISCA!B:B,MATCH(Data!A1342,DISCA!A:A,0))</f>
        <v>#N/A</v>
      </c>
      <c r="I1342">
        <f>INDEX(GSX!B:B,MATCH(Data!A1342,GSX!A:A,0))</f>
        <v>42</v>
      </c>
      <c r="J1342">
        <f>INDEX(NDX!B:B,MATCH(Data!A1342,NDX!A:A,0))</f>
        <v>7473.95</v>
      </c>
      <c r="K1342">
        <f>INDEX('S&amp;P'!B:B,MATCH(Data!A1342,'S&amp;P'!A:A,0))</f>
        <v>2529.19</v>
      </c>
    </row>
    <row r="1343" spans="1:11" x14ac:dyDescent="0.25">
      <c r="A1343" s="1">
        <v>43906</v>
      </c>
      <c r="B1343">
        <f>INDEX(BIDU!B:B,MATCH(Data!A1343,BIDU!A:A,0))</f>
        <v>89.68</v>
      </c>
      <c r="C1343">
        <f>INDEX(TME!B:B,MATCH(Data!A1343,TME!A:A,0))</f>
        <v>11.05</v>
      </c>
      <c r="D1343">
        <f>INDEX(VIPS!B:B,MATCH(Data!A1343,VIPS!A:A,0))</f>
        <v>13.9</v>
      </c>
      <c r="E1343">
        <f>INDEX(FTCH!B:B,MATCH(Data!A1343,FTCH!A:A,0))</f>
        <v>7.52</v>
      </c>
      <c r="F1343">
        <f>INDEX(IQ!B:B,MATCH(Data!A1343,IQ!A:A,0))</f>
        <v>17.57</v>
      </c>
      <c r="G1343">
        <f>INDEX(Para!B:B,MATCH(Data!A1343,Para!A:A,0))</f>
        <v>13.61</v>
      </c>
      <c r="H1343" t="e">
        <f>INDEX(DISCA!B:B,MATCH(Data!A1343,DISCA!A:A,0))</f>
        <v>#N/A</v>
      </c>
      <c r="I1343">
        <f>INDEX(GSX!B:B,MATCH(Data!A1343,GSX!A:A,0))</f>
        <v>37.5</v>
      </c>
      <c r="J1343">
        <f>INDEX(NDX!B:B,MATCH(Data!A1343,NDX!A:A,0))</f>
        <v>7020.38</v>
      </c>
      <c r="K1343">
        <f>INDEX('S&amp;P'!B:B,MATCH(Data!A1343,'S&amp;P'!A:A,0))</f>
        <v>2386.13</v>
      </c>
    </row>
    <row r="1344" spans="1:11" x14ac:dyDescent="0.25">
      <c r="A1344" s="1">
        <v>43903</v>
      </c>
      <c r="B1344">
        <f>INDEX(BIDU!B:B,MATCH(Data!A1344,BIDU!A:A,0))</f>
        <v>100.29</v>
      </c>
      <c r="C1344">
        <f>INDEX(TME!B:B,MATCH(Data!A1344,TME!A:A,0))</f>
        <v>11.4</v>
      </c>
      <c r="D1344">
        <f>INDEX(VIPS!B:B,MATCH(Data!A1344,VIPS!A:A,0))</f>
        <v>14.25</v>
      </c>
      <c r="E1344">
        <f>INDEX(FTCH!B:B,MATCH(Data!A1344,FTCH!A:A,0))</f>
        <v>8.5500000000000007</v>
      </c>
      <c r="F1344">
        <f>INDEX(IQ!B:B,MATCH(Data!A1344,IQ!A:A,0))</f>
        <v>18.690000000000001</v>
      </c>
      <c r="G1344">
        <f>INDEX(Para!B:B,MATCH(Data!A1344,Para!A:A,0))</f>
        <v>16.399999999999999</v>
      </c>
      <c r="H1344" t="e">
        <f>INDEX(DISCA!B:B,MATCH(Data!A1344,DISCA!A:A,0))</f>
        <v>#N/A</v>
      </c>
      <c r="I1344">
        <f>INDEX(GSX!B:B,MATCH(Data!A1344,GSX!A:A,0))</f>
        <v>39.19</v>
      </c>
      <c r="J1344">
        <f>INDEX(NDX!B:B,MATCH(Data!A1344,NDX!A:A,0))</f>
        <v>7995.26</v>
      </c>
      <c r="K1344">
        <f>INDEX('S&amp;P'!B:B,MATCH(Data!A1344,'S&amp;P'!A:A,0))</f>
        <v>2711.02</v>
      </c>
    </row>
    <row r="1345" spans="1:11" x14ac:dyDescent="0.25">
      <c r="A1345" s="1">
        <v>43902</v>
      </c>
      <c r="B1345">
        <f>INDEX(BIDU!B:B,MATCH(Data!A1345,BIDU!A:A,0))</f>
        <v>99</v>
      </c>
      <c r="C1345">
        <f>INDEX(TME!B:B,MATCH(Data!A1345,TME!A:A,0))</f>
        <v>11.28</v>
      </c>
      <c r="D1345">
        <f>INDEX(VIPS!B:B,MATCH(Data!A1345,VIPS!A:A,0))</f>
        <v>15.01</v>
      </c>
      <c r="E1345">
        <f>INDEX(FTCH!B:B,MATCH(Data!A1345,FTCH!A:A,0))</f>
        <v>7.95</v>
      </c>
      <c r="F1345">
        <f>INDEX(IQ!B:B,MATCH(Data!A1345,IQ!A:A,0))</f>
        <v>18.54</v>
      </c>
      <c r="G1345">
        <f>INDEX(Para!B:B,MATCH(Data!A1345,Para!A:A,0))</f>
        <v>16.14</v>
      </c>
      <c r="H1345" t="e">
        <f>INDEX(DISCA!B:B,MATCH(Data!A1345,DISCA!A:A,0))</f>
        <v>#N/A</v>
      </c>
      <c r="I1345">
        <f>INDEX(GSX!B:B,MATCH(Data!A1345,GSX!A:A,0))</f>
        <v>37.51</v>
      </c>
      <c r="J1345">
        <f>INDEX(NDX!B:B,MATCH(Data!A1345,NDX!A:A,0))</f>
        <v>7263.65</v>
      </c>
      <c r="K1345">
        <f>INDEX('S&amp;P'!B:B,MATCH(Data!A1345,'S&amp;P'!A:A,0))</f>
        <v>2480.64</v>
      </c>
    </row>
    <row r="1346" spans="1:11" x14ac:dyDescent="0.25">
      <c r="A1346" s="1">
        <v>43901</v>
      </c>
      <c r="B1346">
        <f>INDEX(BIDU!B:B,MATCH(Data!A1346,BIDU!A:A,0))</f>
        <v>108.25</v>
      </c>
      <c r="C1346">
        <f>INDEX(TME!B:B,MATCH(Data!A1346,TME!A:A,0))</f>
        <v>11.76</v>
      </c>
      <c r="D1346">
        <f>INDEX(VIPS!B:B,MATCH(Data!A1346,VIPS!A:A,0))</f>
        <v>16.13</v>
      </c>
      <c r="E1346">
        <f>INDEX(FTCH!B:B,MATCH(Data!A1346,FTCH!A:A,0))</f>
        <v>9.6999999999999993</v>
      </c>
      <c r="F1346">
        <f>INDEX(IQ!B:B,MATCH(Data!A1346,IQ!A:A,0))</f>
        <v>19.760000000000002</v>
      </c>
      <c r="G1346">
        <f>INDEX(Para!B:B,MATCH(Data!A1346,Para!A:A,0))</f>
        <v>19.8</v>
      </c>
      <c r="H1346" t="e">
        <f>INDEX(DISCA!B:B,MATCH(Data!A1346,DISCA!A:A,0))</f>
        <v>#N/A</v>
      </c>
      <c r="I1346">
        <f>INDEX(GSX!B:B,MATCH(Data!A1346,GSX!A:A,0))</f>
        <v>42.07</v>
      </c>
      <c r="J1346">
        <f>INDEX(NDX!B:B,MATCH(Data!A1346,NDX!A:A,0))</f>
        <v>8006.12</v>
      </c>
      <c r="K1346">
        <f>INDEX('S&amp;P'!B:B,MATCH(Data!A1346,'S&amp;P'!A:A,0))</f>
        <v>2741.38</v>
      </c>
    </row>
    <row r="1347" spans="1:11" x14ac:dyDescent="0.25">
      <c r="A1347" s="1">
        <v>43900</v>
      </c>
      <c r="B1347">
        <f>INDEX(BIDU!B:B,MATCH(Data!A1347,BIDU!A:A,0))</f>
        <v>111.91</v>
      </c>
      <c r="C1347">
        <f>INDEX(TME!B:B,MATCH(Data!A1347,TME!A:A,0))</f>
        <v>12.13</v>
      </c>
      <c r="D1347">
        <f>INDEX(VIPS!B:B,MATCH(Data!A1347,VIPS!A:A,0))</f>
        <v>16.82</v>
      </c>
      <c r="E1347">
        <f>INDEX(FTCH!B:B,MATCH(Data!A1347,FTCH!A:A,0))</f>
        <v>10.62</v>
      </c>
      <c r="F1347">
        <f>INDEX(IQ!B:B,MATCH(Data!A1347,IQ!A:A,0))</f>
        <v>20.85</v>
      </c>
      <c r="G1347">
        <f>INDEX(Para!B:B,MATCH(Data!A1347,Para!A:A,0))</f>
        <v>20.53</v>
      </c>
      <c r="H1347" t="e">
        <f>INDEX(DISCA!B:B,MATCH(Data!A1347,DISCA!A:A,0))</f>
        <v>#N/A</v>
      </c>
      <c r="I1347">
        <f>INDEX(GSX!B:B,MATCH(Data!A1347,GSX!A:A,0))</f>
        <v>42.12</v>
      </c>
      <c r="J1347">
        <f>INDEX(NDX!B:B,MATCH(Data!A1347,NDX!A:A,0))</f>
        <v>8372.27</v>
      </c>
      <c r="K1347">
        <f>INDEX('S&amp;P'!B:B,MATCH(Data!A1347,'S&amp;P'!A:A,0))</f>
        <v>2882.23</v>
      </c>
    </row>
    <row r="1348" spans="1:11" x14ac:dyDescent="0.25">
      <c r="A1348" s="1">
        <v>43899</v>
      </c>
      <c r="B1348">
        <f>INDEX(BIDU!B:B,MATCH(Data!A1348,BIDU!A:A,0))</f>
        <v>106.65</v>
      </c>
      <c r="C1348">
        <f>INDEX(TME!B:B,MATCH(Data!A1348,TME!A:A,0))</f>
        <v>11.79</v>
      </c>
      <c r="D1348">
        <f>INDEX(VIPS!B:B,MATCH(Data!A1348,VIPS!A:A,0))</f>
        <v>17.13</v>
      </c>
      <c r="E1348">
        <f>INDEX(FTCH!B:B,MATCH(Data!A1348,FTCH!A:A,0))</f>
        <v>10.48</v>
      </c>
      <c r="F1348">
        <f>INDEX(IQ!B:B,MATCH(Data!A1348,IQ!A:A,0))</f>
        <v>20.010000000000002</v>
      </c>
      <c r="G1348">
        <f>INDEX(Para!B:B,MATCH(Data!A1348,Para!A:A,0))</f>
        <v>19.170000000000002</v>
      </c>
      <c r="H1348" t="e">
        <f>INDEX(DISCA!B:B,MATCH(Data!A1348,DISCA!A:A,0))</f>
        <v>#N/A</v>
      </c>
      <c r="I1348">
        <f>INDEX(GSX!B:B,MATCH(Data!A1348,GSX!A:A,0))</f>
        <v>40.64</v>
      </c>
      <c r="J1348">
        <f>INDEX(NDX!B:B,MATCH(Data!A1348,NDX!A:A,0))</f>
        <v>7948.03</v>
      </c>
      <c r="K1348">
        <f>INDEX('S&amp;P'!B:B,MATCH(Data!A1348,'S&amp;P'!A:A,0))</f>
        <v>2746.56</v>
      </c>
    </row>
    <row r="1349" spans="1:11" x14ac:dyDescent="0.25">
      <c r="A1349" s="1">
        <v>43896</v>
      </c>
      <c r="B1349">
        <f>INDEX(BIDU!B:B,MATCH(Data!A1349,BIDU!A:A,0))</f>
        <v>113.74</v>
      </c>
      <c r="C1349">
        <f>INDEX(TME!B:B,MATCH(Data!A1349,TME!A:A,0))</f>
        <v>12.07</v>
      </c>
      <c r="D1349">
        <f>INDEX(VIPS!B:B,MATCH(Data!A1349,VIPS!A:A,0))</f>
        <v>16.510000000000002</v>
      </c>
      <c r="E1349">
        <f>INDEX(FTCH!B:B,MATCH(Data!A1349,FTCH!A:A,0))</f>
        <v>11.39</v>
      </c>
      <c r="F1349">
        <f>INDEX(IQ!B:B,MATCH(Data!A1349,IQ!A:A,0))</f>
        <v>21.5</v>
      </c>
      <c r="G1349">
        <f>INDEX(Para!B:B,MATCH(Data!A1349,Para!A:A,0))</f>
        <v>21.57</v>
      </c>
      <c r="H1349" t="e">
        <f>INDEX(DISCA!B:B,MATCH(Data!A1349,DISCA!A:A,0))</f>
        <v>#N/A</v>
      </c>
      <c r="I1349">
        <f>INDEX(GSX!B:B,MATCH(Data!A1349,GSX!A:A,0))</f>
        <v>41.74</v>
      </c>
      <c r="J1349">
        <f>INDEX(NDX!B:B,MATCH(Data!A1349,NDX!A:A,0))</f>
        <v>8530.34</v>
      </c>
      <c r="K1349">
        <f>INDEX('S&amp;P'!B:B,MATCH(Data!A1349,'S&amp;P'!A:A,0))</f>
        <v>2972.37</v>
      </c>
    </row>
    <row r="1350" spans="1:11" x14ac:dyDescent="0.25">
      <c r="A1350" s="1">
        <v>43895</v>
      </c>
      <c r="B1350">
        <f>INDEX(BIDU!B:B,MATCH(Data!A1350,BIDU!A:A,0))</f>
        <v>118.24</v>
      </c>
      <c r="C1350">
        <f>INDEX(TME!B:B,MATCH(Data!A1350,TME!A:A,0))</f>
        <v>12.56</v>
      </c>
      <c r="D1350">
        <f>INDEX(VIPS!B:B,MATCH(Data!A1350,VIPS!A:A,0))</f>
        <v>16.66</v>
      </c>
      <c r="E1350">
        <f>INDEX(FTCH!B:B,MATCH(Data!A1350,FTCH!A:A,0))</f>
        <v>12.05</v>
      </c>
      <c r="F1350">
        <f>INDEX(IQ!B:B,MATCH(Data!A1350,IQ!A:A,0))</f>
        <v>23.43</v>
      </c>
      <c r="G1350">
        <f>INDEX(Para!B:B,MATCH(Data!A1350,Para!A:A,0))</f>
        <v>21.48</v>
      </c>
      <c r="H1350" t="e">
        <f>INDEX(DISCA!B:B,MATCH(Data!A1350,DISCA!A:A,0))</f>
        <v>#N/A</v>
      </c>
      <c r="I1350">
        <f>INDEX(GSX!B:B,MATCH(Data!A1350,GSX!A:A,0))</f>
        <v>42.5</v>
      </c>
      <c r="J1350">
        <f>INDEX(NDX!B:B,MATCH(Data!A1350,NDX!A:A,0))</f>
        <v>8671.66</v>
      </c>
      <c r="K1350">
        <f>INDEX('S&amp;P'!B:B,MATCH(Data!A1350,'S&amp;P'!A:A,0))</f>
        <v>3023.94</v>
      </c>
    </row>
    <row r="1351" spans="1:11" x14ac:dyDescent="0.25">
      <c r="A1351" s="1">
        <v>43894</v>
      </c>
      <c r="B1351">
        <f>INDEX(BIDU!B:B,MATCH(Data!A1351,BIDU!A:A,0))</f>
        <v>121.41</v>
      </c>
      <c r="C1351">
        <f>INDEX(TME!B:B,MATCH(Data!A1351,TME!A:A,0))</f>
        <v>12.59</v>
      </c>
      <c r="D1351">
        <f>INDEX(VIPS!B:B,MATCH(Data!A1351,VIPS!A:A,0))</f>
        <v>13.12</v>
      </c>
      <c r="E1351">
        <f>INDEX(FTCH!B:B,MATCH(Data!A1351,FTCH!A:A,0))</f>
        <v>11.53</v>
      </c>
      <c r="F1351">
        <f>INDEX(IQ!B:B,MATCH(Data!A1351,IQ!A:A,0))</f>
        <v>23.93</v>
      </c>
      <c r="G1351">
        <f>INDEX(Para!B:B,MATCH(Data!A1351,Para!A:A,0))</f>
        <v>23.1</v>
      </c>
      <c r="H1351" t="e">
        <f>INDEX(DISCA!B:B,MATCH(Data!A1351,DISCA!A:A,0))</f>
        <v>#N/A</v>
      </c>
      <c r="I1351">
        <f>INDEX(GSX!B:B,MATCH(Data!A1351,GSX!A:A,0))</f>
        <v>42.88</v>
      </c>
      <c r="J1351">
        <f>INDEX(NDX!B:B,MATCH(Data!A1351,NDX!A:A,0))</f>
        <v>8949.2800000000007</v>
      </c>
      <c r="K1351">
        <f>INDEX('S&amp;P'!B:B,MATCH(Data!A1351,'S&amp;P'!A:A,0))</f>
        <v>3130.12</v>
      </c>
    </row>
    <row r="1352" spans="1:11" x14ac:dyDescent="0.25">
      <c r="A1352" s="1">
        <v>43893</v>
      </c>
      <c r="B1352">
        <f>INDEX(BIDU!B:B,MATCH(Data!A1352,BIDU!A:A,0))</f>
        <v>117.97</v>
      </c>
      <c r="C1352">
        <f>INDEX(TME!B:B,MATCH(Data!A1352,TME!A:A,0))</f>
        <v>12.16</v>
      </c>
      <c r="D1352">
        <f>INDEX(VIPS!B:B,MATCH(Data!A1352,VIPS!A:A,0))</f>
        <v>12.56</v>
      </c>
      <c r="E1352">
        <f>INDEX(FTCH!B:B,MATCH(Data!A1352,FTCH!A:A,0))</f>
        <v>10.69</v>
      </c>
      <c r="F1352">
        <f>INDEX(IQ!B:B,MATCH(Data!A1352,IQ!A:A,0))</f>
        <v>23.36</v>
      </c>
      <c r="G1352">
        <f>INDEX(Para!B:B,MATCH(Data!A1352,Para!A:A,0))</f>
        <v>23.08</v>
      </c>
      <c r="H1352" t="e">
        <f>INDEX(DISCA!B:B,MATCH(Data!A1352,DISCA!A:A,0))</f>
        <v>#N/A</v>
      </c>
      <c r="I1352">
        <f>INDEX(GSX!B:B,MATCH(Data!A1352,GSX!A:A,0))</f>
        <v>43.09</v>
      </c>
      <c r="J1352">
        <f>INDEX(NDX!B:B,MATCH(Data!A1352,NDX!A:A,0))</f>
        <v>8594.49</v>
      </c>
      <c r="K1352">
        <f>INDEX('S&amp;P'!B:B,MATCH(Data!A1352,'S&amp;P'!A:A,0))</f>
        <v>3003.37</v>
      </c>
    </row>
    <row r="1353" spans="1:11" x14ac:dyDescent="0.25">
      <c r="A1353" s="1">
        <v>43892</v>
      </c>
      <c r="B1353">
        <f>INDEX(BIDU!B:B,MATCH(Data!A1353,BIDU!A:A,0))</f>
        <v>120.77</v>
      </c>
      <c r="C1353">
        <f>INDEX(TME!B:B,MATCH(Data!A1353,TME!A:A,0))</f>
        <v>12.13</v>
      </c>
      <c r="D1353">
        <f>INDEX(VIPS!B:B,MATCH(Data!A1353,VIPS!A:A,0))</f>
        <v>12.62</v>
      </c>
      <c r="E1353">
        <f>INDEX(FTCH!B:B,MATCH(Data!A1353,FTCH!A:A,0))</f>
        <v>10.9</v>
      </c>
      <c r="F1353">
        <f>INDEX(IQ!B:B,MATCH(Data!A1353,IQ!A:A,0))</f>
        <v>23.79</v>
      </c>
      <c r="G1353">
        <f>INDEX(Para!B:B,MATCH(Data!A1353,Para!A:A,0))</f>
        <v>24.31</v>
      </c>
      <c r="H1353" t="e">
        <f>INDEX(DISCA!B:B,MATCH(Data!A1353,DISCA!A:A,0))</f>
        <v>#N/A</v>
      </c>
      <c r="I1353">
        <f>INDEX(GSX!B:B,MATCH(Data!A1353,GSX!A:A,0))</f>
        <v>41.14</v>
      </c>
      <c r="J1353">
        <f>INDEX(NDX!B:B,MATCH(Data!A1353,NDX!A:A,0))</f>
        <v>8877.98</v>
      </c>
      <c r="K1353">
        <f>INDEX('S&amp;P'!B:B,MATCH(Data!A1353,'S&amp;P'!A:A,0))</f>
        <v>3090.23</v>
      </c>
    </row>
    <row r="1354" spans="1:11" x14ac:dyDescent="0.25">
      <c r="A1354" s="1">
        <v>43889</v>
      </c>
      <c r="B1354">
        <f>INDEX(BIDU!B:B,MATCH(Data!A1354,BIDU!A:A,0))</f>
        <v>119.98</v>
      </c>
      <c r="C1354">
        <f>INDEX(TME!B:B,MATCH(Data!A1354,TME!A:A,0))</f>
        <v>12.13</v>
      </c>
      <c r="D1354">
        <f>INDEX(VIPS!B:B,MATCH(Data!A1354,VIPS!A:A,0))</f>
        <v>12.83</v>
      </c>
      <c r="E1354">
        <f>INDEX(FTCH!B:B,MATCH(Data!A1354,FTCH!A:A,0))</f>
        <v>11.17</v>
      </c>
      <c r="F1354">
        <f>INDEX(IQ!B:B,MATCH(Data!A1354,IQ!A:A,0))</f>
        <v>22.43</v>
      </c>
      <c r="G1354">
        <f>INDEX(Para!B:B,MATCH(Data!A1354,Para!A:A,0))</f>
        <v>24.61</v>
      </c>
      <c r="H1354" t="e">
        <f>INDEX(DISCA!B:B,MATCH(Data!A1354,DISCA!A:A,0))</f>
        <v>#N/A</v>
      </c>
      <c r="I1354">
        <f>INDEX(GSX!B:B,MATCH(Data!A1354,GSX!A:A,0))</f>
        <v>40.549999999999997</v>
      </c>
      <c r="J1354">
        <f>INDEX(NDX!B:B,MATCH(Data!A1354,NDX!A:A,0))</f>
        <v>8461.83</v>
      </c>
      <c r="K1354">
        <f>INDEX('S&amp;P'!B:B,MATCH(Data!A1354,'S&amp;P'!A:A,0))</f>
        <v>2954.22</v>
      </c>
    </row>
    <row r="1355" spans="1:11" x14ac:dyDescent="0.25">
      <c r="A1355" s="1">
        <v>43888</v>
      </c>
      <c r="B1355">
        <f>INDEX(BIDU!B:B,MATCH(Data!A1355,BIDU!A:A,0))</f>
        <v>119.91</v>
      </c>
      <c r="C1355">
        <f>INDEX(TME!B:B,MATCH(Data!A1355,TME!A:A,0))</f>
        <v>12.29</v>
      </c>
      <c r="D1355">
        <f>INDEX(VIPS!B:B,MATCH(Data!A1355,VIPS!A:A,0))</f>
        <v>12.25</v>
      </c>
      <c r="E1355">
        <f>INDEX(FTCH!B:B,MATCH(Data!A1355,FTCH!A:A,0))</f>
        <v>9.51</v>
      </c>
      <c r="F1355">
        <f>INDEX(IQ!B:B,MATCH(Data!A1355,IQ!A:A,0))</f>
        <v>24.42</v>
      </c>
      <c r="G1355">
        <f>INDEX(Para!B:B,MATCH(Data!A1355,Para!A:A,0))</f>
        <v>23.89</v>
      </c>
      <c r="H1355" t="e">
        <f>INDEX(DISCA!B:B,MATCH(Data!A1355,DISCA!A:A,0))</f>
        <v>#N/A</v>
      </c>
      <c r="I1355">
        <f>INDEX(GSX!B:B,MATCH(Data!A1355,GSX!A:A,0))</f>
        <v>42</v>
      </c>
      <c r="J1355">
        <f>INDEX(NDX!B:B,MATCH(Data!A1355,NDX!A:A,0))</f>
        <v>8436.67</v>
      </c>
      <c r="K1355">
        <f>INDEX('S&amp;P'!B:B,MATCH(Data!A1355,'S&amp;P'!A:A,0))</f>
        <v>2978.76</v>
      </c>
    </row>
    <row r="1356" spans="1:11" x14ac:dyDescent="0.25">
      <c r="A1356" s="1">
        <v>43887</v>
      </c>
      <c r="B1356">
        <f>INDEX(BIDU!B:B,MATCH(Data!A1356,BIDU!A:A,0))</f>
        <v>123.54</v>
      </c>
      <c r="C1356">
        <f>INDEX(TME!B:B,MATCH(Data!A1356,TME!A:A,0))</f>
        <v>12.48</v>
      </c>
      <c r="D1356">
        <f>INDEX(VIPS!B:B,MATCH(Data!A1356,VIPS!A:A,0))</f>
        <v>13.01</v>
      </c>
      <c r="E1356">
        <f>INDEX(FTCH!B:B,MATCH(Data!A1356,FTCH!A:A,0))</f>
        <v>9.8699999999999992</v>
      </c>
      <c r="F1356">
        <f>INDEX(IQ!B:B,MATCH(Data!A1356,IQ!A:A,0))</f>
        <v>24.26</v>
      </c>
      <c r="G1356">
        <f>INDEX(Para!B:B,MATCH(Data!A1356,Para!A:A,0))</f>
        <v>24.44</v>
      </c>
      <c r="H1356" t="e">
        <f>INDEX(DISCA!B:B,MATCH(Data!A1356,DISCA!A:A,0))</f>
        <v>#N/A</v>
      </c>
      <c r="I1356">
        <f>INDEX(GSX!B:B,MATCH(Data!A1356,GSX!A:A,0))</f>
        <v>43.5</v>
      </c>
      <c r="J1356">
        <f>INDEX(NDX!B:B,MATCH(Data!A1356,NDX!A:A,0))</f>
        <v>8873.76</v>
      </c>
      <c r="K1356">
        <f>INDEX('S&amp;P'!B:B,MATCH(Data!A1356,'S&amp;P'!A:A,0))</f>
        <v>3116.39</v>
      </c>
    </row>
    <row r="1357" spans="1:11" x14ac:dyDescent="0.25">
      <c r="A1357" s="1">
        <v>43886</v>
      </c>
      <c r="B1357">
        <f>INDEX(BIDU!B:B,MATCH(Data!A1357,BIDU!A:A,0))</f>
        <v>124.43</v>
      </c>
      <c r="C1357">
        <f>INDEX(TME!B:B,MATCH(Data!A1357,TME!A:A,0))</f>
        <v>12.32</v>
      </c>
      <c r="D1357">
        <f>INDEX(VIPS!B:B,MATCH(Data!A1357,VIPS!A:A,0))</f>
        <v>12.71</v>
      </c>
      <c r="E1357">
        <f>INDEX(FTCH!B:B,MATCH(Data!A1357,FTCH!A:A,0))</f>
        <v>10.17</v>
      </c>
      <c r="F1357">
        <f>INDEX(IQ!B:B,MATCH(Data!A1357,IQ!A:A,0))</f>
        <v>23.98</v>
      </c>
      <c r="G1357">
        <f>INDEX(Para!B:B,MATCH(Data!A1357,Para!A:A,0))</f>
        <v>25.36</v>
      </c>
      <c r="H1357" t="e">
        <f>INDEX(DISCA!B:B,MATCH(Data!A1357,DISCA!A:A,0))</f>
        <v>#N/A</v>
      </c>
      <c r="I1357">
        <f>INDEX(GSX!B:B,MATCH(Data!A1357,GSX!A:A,0))</f>
        <v>44.09</v>
      </c>
      <c r="J1357">
        <f>INDEX(NDX!B:B,MATCH(Data!A1357,NDX!A:A,0))</f>
        <v>8834.8700000000008</v>
      </c>
      <c r="K1357">
        <f>INDEX('S&amp;P'!B:B,MATCH(Data!A1357,'S&amp;P'!A:A,0))</f>
        <v>3128.21</v>
      </c>
    </row>
    <row r="1358" spans="1:11" x14ac:dyDescent="0.25">
      <c r="A1358" s="1">
        <v>43885</v>
      </c>
      <c r="B1358">
        <f>INDEX(BIDU!B:B,MATCH(Data!A1358,BIDU!A:A,0))</f>
        <v>125.83</v>
      </c>
      <c r="C1358">
        <f>INDEX(TME!B:B,MATCH(Data!A1358,TME!A:A,0))</f>
        <v>12.22</v>
      </c>
      <c r="D1358">
        <f>INDEX(VIPS!B:B,MATCH(Data!A1358,VIPS!A:A,0))</f>
        <v>12.8</v>
      </c>
      <c r="E1358">
        <f>INDEX(FTCH!B:B,MATCH(Data!A1358,FTCH!A:A,0))</f>
        <v>10.86</v>
      </c>
      <c r="F1358">
        <f>INDEX(IQ!B:B,MATCH(Data!A1358,IQ!A:A,0))</f>
        <v>24.18</v>
      </c>
      <c r="G1358">
        <f>INDEX(Para!B:B,MATCH(Data!A1358,Para!A:A,0))</f>
        <v>26.93</v>
      </c>
      <c r="H1358" t="e">
        <f>INDEX(DISCA!B:B,MATCH(Data!A1358,DISCA!A:A,0))</f>
        <v>#N/A</v>
      </c>
      <c r="I1358">
        <f>INDEX(GSX!B:B,MATCH(Data!A1358,GSX!A:A,0))</f>
        <v>45.42</v>
      </c>
      <c r="J1358">
        <f>INDEX(NDX!B:B,MATCH(Data!A1358,NDX!A:A,0))</f>
        <v>9079.6299999999992</v>
      </c>
      <c r="K1358">
        <f>INDEX('S&amp;P'!B:B,MATCH(Data!A1358,'S&amp;P'!A:A,0))</f>
        <v>3225.89</v>
      </c>
    </row>
    <row r="1359" spans="1:11" x14ac:dyDescent="0.25">
      <c r="A1359" s="1">
        <v>43882</v>
      </c>
      <c r="B1359">
        <f>INDEX(BIDU!B:B,MATCH(Data!A1359,BIDU!A:A,0))</f>
        <v>129.80000000000001</v>
      </c>
      <c r="C1359">
        <f>INDEX(TME!B:B,MATCH(Data!A1359,TME!A:A,0))</f>
        <v>12.74</v>
      </c>
      <c r="D1359">
        <f>INDEX(VIPS!B:B,MATCH(Data!A1359,VIPS!A:A,0))</f>
        <v>13.37</v>
      </c>
      <c r="E1359">
        <f>INDEX(FTCH!B:B,MATCH(Data!A1359,FTCH!A:A,0))</f>
        <v>12.28</v>
      </c>
      <c r="F1359">
        <f>INDEX(IQ!B:B,MATCH(Data!A1359,IQ!A:A,0))</f>
        <v>24.1</v>
      </c>
      <c r="G1359">
        <f>INDEX(Para!B:B,MATCH(Data!A1359,Para!A:A,0))</f>
        <v>28.26</v>
      </c>
      <c r="H1359" t="e">
        <f>INDEX(DISCA!B:B,MATCH(Data!A1359,DISCA!A:A,0))</f>
        <v>#N/A</v>
      </c>
      <c r="I1359">
        <f>INDEX(GSX!B:B,MATCH(Data!A1359,GSX!A:A,0))</f>
        <v>42.72</v>
      </c>
      <c r="J1359">
        <f>INDEX(NDX!B:B,MATCH(Data!A1359,NDX!A:A,0))</f>
        <v>9446.69</v>
      </c>
      <c r="K1359">
        <f>INDEX('S&amp;P'!B:B,MATCH(Data!A1359,'S&amp;P'!A:A,0))</f>
        <v>3337.75</v>
      </c>
    </row>
    <row r="1360" spans="1:11" x14ac:dyDescent="0.25">
      <c r="A1360" s="1">
        <v>43881</v>
      </c>
      <c r="B1360">
        <f>INDEX(BIDU!B:B,MATCH(Data!A1360,BIDU!A:A,0))</f>
        <v>132.46</v>
      </c>
      <c r="C1360">
        <f>INDEX(TME!B:B,MATCH(Data!A1360,TME!A:A,0))</f>
        <v>12.87</v>
      </c>
      <c r="D1360">
        <f>INDEX(VIPS!B:B,MATCH(Data!A1360,VIPS!A:A,0))</f>
        <v>13.72</v>
      </c>
      <c r="E1360">
        <f>INDEX(FTCH!B:B,MATCH(Data!A1360,FTCH!A:A,0))</f>
        <v>12.68</v>
      </c>
      <c r="F1360">
        <f>INDEX(IQ!B:B,MATCH(Data!A1360,IQ!A:A,0))</f>
        <v>24.72</v>
      </c>
      <c r="G1360">
        <f>INDEX(Para!B:B,MATCH(Data!A1360,Para!A:A,0))</f>
        <v>29.29</v>
      </c>
      <c r="H1360" t="e">
        <f>INDEX(DISCA!B:B,MATCH(Data!A1360,DISCA!A:A,0))</f>
        <v>#N/A</v>
      </c>
      <c r="I1360">
        <f>INDEX(GSX!B:B,MATCH(Data!A1360,GSX!A:A,0))</f>
        <v>42.76</v>
      </c>
      <c r="J1360">
        <f>INDEX(NDX!B:B,MATCH(Data!A1360,NDX!A:A,0))</f>
        <v>9627.83</v>
      </c>
      <c r="K1360">
        <f>INDEX('S&amp;P'!B:B,MATCH(Data!A1360,'S&amp;P'!A:A,0))</f>
        <v>3373.23</v>
      </c>
    </row>
    <row r="1361" spans="1:11" x14ac:dyDescent="0.25">
      <c r="A1361" s="1">
        <v>43880</v>
      </c>
      <c r="B1361">
        <f>INDEX(BIDU!B:B,MATCH(Data!A1361,BIDU!A:A,0))</f>
        <v>135.81</v>
      </c>
      <c r="C1361">
        <f>INDEX(TME!B:B,MATCH(Data!A1361,TME!A:A,0))</f>
        <v>12.73</v>
      </c>
      <c r="D1361">
        <f>INDEX(VIPS!B:B,MATCH(Data!A1361,VIPS!A:A,0))</f>
        <v>13.67</v>
      </c>
      <c r="E1361">
        <f>INDEX(FTCH!B:B,MATCH(Data!A1361,FTCH!A:A,0))</f>
        <v>12.63</v>
      </c>
      <c r="F1361">
        <f>INDEX(IQ!B:B,MATCH(Data!A1361,IQ!A:A,0))</f>
        <v>25.05</v>
      </c>
      <c r="G1361">
        <f>INDEX(Para!B:B,MATCH(Data!A1361,Para!A:A,0))</f>
        <v>35.67</v>
      </c>
      <c r="H1361" t="e">
        <f>INDEX(DISCA!B:B,MATCH(Data!A1361,DISCA!A:A,0))</f>
        <v>#N/A</v>
      </c>
      <c r="I1361">
        <f>INDEX(GSX!B:B,MATCH(Data!A1361,GSX!A:A,0))</f>
        <v>44.98</v>
      </c>
      <c r="J1361">
        <f>INDEX(NDX!B:B,MATCH(Data!A1361,NDX!A:A,0))</f>
        <v>9718.73</v>
      </c>
      <c r="K1361">
        <f>INDEX('S&amp;P'!B:B,MATCH(Data!A1361,'S&amp;P'!A:A,0))</f>
        <v>3386.15</v>
      </c>
    </row>
    <row r="1362" spans="1:11" x14ac:dyDescent="0.25">
      <c r="A1362" s="1">
        <v>43879</v>
      </c>
      <c r="B1362">
        <f>INDEX(BIDU!B:B,MATCH(Data!A1362,BIDU!A:A,0))</f>
        <v>134.18</v>
      </c>
      <c r="C1362">
        <f>INDEX(TME!B:B,MATCH(Data!A1362,TME!A:A,0))</f>
        <v>12.69</v>
      </c>
      <c r="D1362">
        <f>INDEX(VIPS!B:B,MATCH(Data!A1362,VIPS!A:A,0))</f>
        <v>14.06</v>
      </c>
      <c r="E1362">
        <f>INDEX(FTCH!B:B,MATCH(Data!A1362,FTCH!A:A,0))</f>
        <v>12.34</v>
      </c>
      <c r="F1362">
        <f>INDEX(IQ!B:B,MATCH(Data!A1362,IQ!A:A,0))</f>
        <v>25.3</v>
      </c>
      <c r="G1362">
        <f>INDEX(Para!B:B,MATCH(Data!A1362,Para!A:A,0))</f>
        <v>35.1</v>
      </c>
      <c r="H1362" t="e">
        <f>INDEX(DISCA!B:B,MATCH(Data!A1362,DISCA!A:A,0))</f>
        <v>#N/A</v>
      </c>
      <c r="I1362">
        <f>INDEX(GSX!B:B,MATCH(Data!A1362,GSX!A:A,0))</f>
        <v>37.86</v>
      </c>
      <c r="J1362">
        <f>INDEX(NDX!B:B,MATCH(Data!A1362,NDX!A:A,0))</f>
        <v>9629.7999999999993</v>
      </c>
      <c r="K1362">
        <f>INDEX('S&amp;P'!B:B,MATCH(Data!A1362,'S&amp;P'!A:A,0))</f>
        <v>3370.29</v>
      </c>
    </row>
    <row r="1363" spans="1:11" x14ac:dyDescent="0.25">
      <c r="A1363" s="1">
        <v>43875</v>
      </c>
      <c r="B1363">
        <f>INDEX(BIDU!B:B,MATCH(Data!A1363,BIDU!A:A,0))</f>
        <v>134.57</v>
      </c>
      <c r="C1363">
        <f>INDEX(TME!B:B,MATCH(Data!A1363,TME!A:A,0))</f>
        <v>13.15</v>
      </c>
      <c r="D1363">
        <f>INDEX(VIPS!B:B,MATCH(Data!A1363,VIPS!A:A,0))</f>
        <v>14.3</v>
      </c>
      <c r="E1363">
        <f>INDEX(FTCH!B:B,MATCH(Data!A1363,FTCH!A:A,0))</f>
        <v>12.64</v>
      </c>
      <c r="F1363">
        <f>INDEX(IQ!B:B,MATCH(Data!A1363,IQ!A:A,0))</f>
        <v>26.93</v>
      </c>
      <c r="G1363">
        <f>INDEX(Para!B:B,MATCH(Data!A1363,Para!A:A,0))</f>
        <v>34.979999999999997</v>
      </c>
      <c r="H1363" t="e">
        <f>INDEX(DISCA!B:B,MATCH(Data!A1363,DISCA!A:A,0))</f>
        <v>#N/A</v>
      </c>
      <c r="I1363">
        <f>INDEX(GSX!B:B,MATCH(Data!A1363,GSX!A:A,0))</f>
        <v>34.5</v>
      </c>
      <c r="J1363">
        <f>INDEX(NDX!B:B,MATCH(Data!A1363,NDX!A:A,0))</f>
        <v>9623.58</v>
      </c>
      <c r="K1363">
        <f>INDEX('S&amp;P'!B:B,MATCH(Data!A1363,'S&amp;P'!A:A,0))</f>
        <v>3380.16</v>
      </c>
    </row>
    <row r="1364" spans="1:11" x14ac:dyDescent="0.25">
      <c r="A1364" s="1">
        <v>43874</v>
      </c>
      <c r="B1364">
        <f>INDEX(BIDU!B:B,MATCH(Data!A1364,BIDU!A:A,0))</f>
        <v>135.18</v>
      </c>
      <c r="C1364">
        <f>INDEX(TME!B:B,MATCH(Data!A1364,TME!A:A,0))</f>
        <v>13.48</v>
      </c>
      <c r="D1364">
        <f>INDEX(VIPS!B:B,MATCH(Data!A1364,VIPS!A:A,0))</f>
        <v>14.34</v>
      </c>
      <c r="E1364">
        <f>INDEX(FTCH!B:B,MATCH(Data!A1364,FTCH!A:A,0))</f>
        <v>12.6</v>
      </c>
      <c r="F1364">
        <f>INDEX(IQ!B:B,MATCH(Data!A1364,IQ!A:A,0))</f>
        <v>27.18</v>
      </c>
      <c r="G1364">
        <f>INDEX(Para!B:B,MATCH(Data!A1364,Para!A:A,0))</f>
        <v>34.979999999999997</v>
      </c>
      <c r="H1364" t="e">
        <f>INDEX(DISCA!B:B,MATCH(Data!A1364,DISCA!A:A,0))</f>
        <v>#N/A</v>
      </c>
      <c r="I1364">
        <f>INDEX(GSX!B:B,MATCH(Data!A1364,GSX!A:A,0))</f>
        <v>36.96</v>
      </c>
      <c r="J1364">
        <f>INDEX(NDX!B:B,MATCH(Data!A1364,NDX!A:A,0))</f>
        <v>9595.7000000000007</v>
      </c>
      <c r="K1364">
        <f>INDEX('S&amp;P'!B:B,MATCH(Data!A1364,'S&amp;P'!A:A,0))</f>
        <v>3373.94</v>
      </c>
    </row>
    <row r="1365" spans="1:11" x14ac:dyDescent="0.25">
      <c r="A1365" s="1">
        <v>43873</v>
      </c>
      <c r="B1365">
        <f>INDEX(BIDU!B:B,MATCH(Data!A1365,BIDU!A:A,0))</f>
        <v>137.49</v>
      </c>
      <c r="C1365">
        <f>INDEX(TME!B:B,MATCH(Data!A1365,TME!A:A,0))</f>
        <v>13.99</v>
      </c>
      <c r="D1365">
        <f>INDEX(VIPS!B:B,MATCH(Data!A1365,VIPS!A:A,0))</f>
        <v>14.85</v>
      </c>
      <c r="E1365">
        <f>INDEX(FTCH!B:B,MATCH(Data!A1365,FTCH!A:A,0))</f>
        <v>12.7</v>
      </c>
      <c r="F1365">
        <f>INDEX(IQ!B:B,MATCH(Data!A1365,IQ!A:A,0))</f>
        <v>27.07</v>
      </c>
      <c r="G1365">
        <f>INDEX(Para!B:B,MATCH(Data!A1365,Para!A:A,0))</f>
        <v>35.29</v>
      </c>
      <c r="H1365" t="e">
        <f>INDEX(DISCA!B:B,MATCH(Data!A1365,DISCA!A:A,0))</f>
        <v>#N/A</v>
      </c>
      <c r="I1365">
        <f>INDEX(GSX!B:B,MATCH(Data!A1365,GSX!A:A,0))</f>
        <v>36.21</v>
      </c>
      <c r="J1365">
        <f>INDEX(NDX!B:B,MATCH(Data!A1365,NDX!A:A,0))</f>
        <v>9613.2000000000007</v>
      </c>
      <c r="K1365">
        <f>INDEX('S&amp;P'!B:B,MATCH(Data!A1365,'S&amp;P'!A:A,0))</f>
        <v>3379.45</v>
      </c>
    </row>
    <row r="1366" spans="1:11" x14ac:dyDescent="0.25">
      <c r="A1366" s="1">
        <v>43872</v>
      </c>
      <c r="B1366">
        <f>INDEX(BIDU!B:B,MATCH(Data!A1366,BIDU!A:A,0))</f>
        <v>133.99</v>
      </c>
      <c r="C1366">
        <f>INDEX(TME!B:B,MATCH(Data!A1366,TME!A:A,0))</f>
        <v>13.8</v>
      </c>
      <c r="D1366">
        <f>INDEX(VIPS!B:B,MATCH(Data!A1366,VIPS!A:A,0))</f>
        <v>14.18</v>
      </c>
      <c r="E1366">
        <f>INDEX(FTCH!B:B,MATCH(Data!A1366,FTCH!A:A,0))</f>
        <v>12.16</v>
      </c>
      <c r="F1366">
        <f>INDEX(IQ!B:B,MATCH(Data!A1366,IQ!A:A,0))</f>
        <v>26.27</v>
      </c>
      <c r="G1366">
        <f>INDEX(Para!B:B,MATCH(Data!A1366,Para!A:A,0))</f>
        <v>34.97</v>
      </c>
      <c r="H1366" t="e">
        <f>INDEX(DISCA!B:B,MATCH(Data!A1366,DISCA!A:A,0))</f>
        <v>#N/A</v>
      </c>
      <c r="I1366">
        <f>INDEX(GSX!B:B,MATCH(Data!A1366,GSX!A:A,0))</f>
        <v>37.229999999999997</v>
      </c>
      <c r="J1366">
        <f>INDEX(NDX!B:B,MATCH(Data!A1366,NDX!A:A,0))</f>
        <v>9517.86</v>
      </c>
      <c r="K1366">
        <f>INDEX('S&amp;P'!B:B,MATCH(Data!A1366,'S&amp;P'!A:A,0))</f>
        <v>3357.75</v>
      </c>
    </row>
    <row r="1367" spans="1:11" x14ac:dyDescent="0.25">
      <c r="A1367" s="1">
        <v>43871</v>
      </c>
      <c r="B1367">
        <f>INDEX(BIDU!B:B,MATCH(Data!A1367,BIDU!A:A,0))</f>
        <v>131.05000000000001</v>
      </c>
      <c r="C1367">
        <f>INDEX(TME!B:B,MATCH(Data!A1367,TME!A:A,0))</f>
        <v>13.77</v>
      </c>
      <c r="D1367">
        <f>INDEX(VIPS!B:B,MATCH(Data!A1367,VIPS!A:A,0))</f>
        <v>13.7</v>
      </c>
      <c r="E1367">
        <f>INDEX(FTCH!B:B,MATCH(Data!A1367,FTCH!A:A,0))</f>
        <v>12.16</v>
      </c>
      <c r="F1367">
        <f>INDEX(IQ!B:B,MATCH(Data!A1367,IQ!A:A,0))</f>
        <v>25.35</v>
      </c>
      <c r="G1367">
        <f>INDEX(Para!B:B,MATCH(Data!A1367,Para!A:A,0))</f>
        <v>34.21</v>
      </c>
      <c r="H1367" t="e">
        <f>INDEX(DISCA!B:B,MATCH(Data!A1367,DISCA!A:A,0))</f>
        <v>#N/A</v>
      </c>
      <c r="I1367">
        <f>INDEX(GSX!B:B,MATCH(Data!A1367,GSX!A:A,0))</f>
        <v>41.74</v>
      </c>
      <c r="J1367">
        <f>INDEX(NDX!B:B,MATCH(Data!A1367,NDX!A:A,0))</f>
        <v>9516.84</v>
      </c>
      <c r="K1367">
        <f>INDEX('S&amp;P'!B:B,MATCH(Data!A1367,'S&amp;P'!A:A,0))</f>
        <v>3352.09</v>
      </c>
    </row>
    <row r="1368" spans="1:11" x14ac:dyDescent="0.25">
      <c r="A1368" s="1">
        <v>43868</v>
      </c>
      <c r="B1368">
        <f>INDEX(BIDU!B:B,MATCH(Data!A1368,BIDU!A:A,0))</f>
        <v>130.91</v>
      </c>
      <c r="C1368">
        <f>INDEX(TME!B:B,MATCH(Data!A1368,TME!A:A,0))</f>
        <v>13.58</v>
      </c>
      <c r="D1368">
        <f>INDEX(VIPS!B:B,MATCH(Data!A1368,VIPS!A:A,0))</f>
        <v>13.63</v>
      </c>
      <c r="E1368">
        <f>INDEX(FTCH!B:B,MATCH(Data!A1368,FTCH!A:A,0))</f>
        <v>12</v>
      </c>
      <c r="F1368">
        <f>INDEX(IQ!B:B,MATCH(Data!A1368,IQ!A:A,0))</f>
        <v>24.62</v>
      </c>
      <c r="G1368">
        <f>INDEX(Para!B:B,MATCH(Data!A1368,Para!A:A,0))</f>
        <v>34.71</v>
      </c>
      <c r="H1368" t="e">
        <f>INDEX(DISCA!B:B,MATCH(Data!A1368,DISCA!A:A,0))</f>
        <v>#N/A</v>
      </c>
      <c r="I1368">
        <f>INDEX(GSX!B:B,MATCH(Data!A1368,GSX!A:A,0))</f>
        <v>39.92</v>
      </c>
      <c r="J1368">
        <f>INDEX(NDX!B:B,MATCH(Data!A1368,NDX!A:A,0))</f>
        <v>9401.1</v>
      </c>
      <c r="K1368">
        <f>INDEX('S&amp;P'!B:B,MATCH(Data!A1368,'S&amp;P'!A:A,0))</f>
        <v>3327.71</v>
      </c>
    </row>
    <row r="1369" spans="1:11" x14ac:dyDescent="0.25">
      <c r="A1369" s="1">
        <v>43867</v>
      </c>
      <c r="B1369">
        <f>INDEX(BIDU!B:B,MATCH(Data!A1369,BIDU!A:A,0))</f>
        <v>133.16</v>
      </c>
      <c r="C1369">
        <f>INDEX(TME!B:B,MATCH(Data!A1369,TME!A:A,0))</f>
        <v>13.84</v>
      </c>
      <c r="D1369">
        <f>INDEX(VIPS!B:B,MATCH(Data!A1369,VIPS!A:A,0))</f>
        <v>13.86</v>
      </c>
      <c r="E1369">
        <f>INDEX(FTCH!B:B,MATCH(Data!A1369,FTCH!A:A,0))</f>
        <v>12.41</v>
      </c>
      <c r="F1369">
        <f>INDEX(IQ!B:B,MATCH(Data!A1369,IQ!A:A,0))</f>
        <v>24.8</v>
      </c>
      <c r="G1369">
        <f>INDEX(Para!B:B,MATCH(Data!A1369,Para!A:A,0))</f>
        <v>34.6</v>
      </c>
      <c r="H1369" t="e">
        <f>INDEX(DISCA!B:B,MATCH(Data!A1369,DISCA!A:A,0))</f>
        <v>#N/A</v>
      </c>
      <c r="I1369">
        <f>INDEX(GSX!B:B,MATCH(Data!A1369,GSX!A:A,0))</f>
        <v>39.24</v>
      </c>
      <c r="J1369">
        <f>INDEX(NDX!B:B,MATCH(Data!A1369,NDX!A:A,0))</f>
        <v>9445.92</v>
      </c>
      <c r="K1369">
        <f>INDEX('S&amp;P'!B:B,MATCH(Data!A1369,'S&amp;P'!A:A,0))</f>
        <v>3345.78</v>
      </c>
    </row>
    <row r="1370" spans="1:11" x14ac:dyDescent="0.25">
      <c r="A1370" s="1">
        <v>43866</v>
      </c>
      <c r="B1370">
        <f>INDEX(BIDU!B:B,MATCH(Data!A1370,BIDU!A:A,0))</f>
        <v>130.75</v>
      </c>
      <c r="C1370">
        <f>INDEX(TME!B:B,MATCH(Data!A1370,TME!A:A,0))</f>
        <v>13.43</v>
      </c>
      <c r="D1370">
        <f>INDEX(VIPS!B:B,MATCH(Data!A1370,VIPS!A:A,0))</f>
        <v>13.47</v>
      </c>
      <c r="E1370">
        <f>INDEX(FTCH!B:B,MATCH(Data!A1370,FTCH!A:A,0))</f>
        <v>12.28</v>
      </c>
      <c r="F1370">
        <f>INDEX(IQ!B:B,MATCH(Data!A1370,IQ!A:A,0))</f>
        <v>23.78</v>
      </c>
      <c r="G1370">
        <f>INDEX(Para!B:B,MATCH(Data!A1370,Para!A:A,0))</f>
        <v>34.340000000000003</v>
      </c>
      <c r="H1370" t="e">
        <f>INDEX(DISCA!B:B,MATCH(Data!A1370,DISCA!A:A,0))</f>
        <v>#N/A</v>
      </c>
      <c r="I1370">
        <f>INDEX(GSX!B:B,MATCH(Data!A1370,GSX!A:A,0))</f>
        <v>37.36</v>
      </c>
      <c r="J1370">
        <f>INDEX(NDX!B:B,MATCH(Data!A1370,NDX!A:A,0))</f>
        <v>9367.48</v>
      </c>
      <c r="K1370">
        <f>INDEX('S&amp;P'!B:B,MATCH(Data!A1370,'S&amp;P'!A:A,0))</f>
        <v>3334.69</v>
      </c>
    </row>
    <row r="1371" spans="1:11" x14ac:dyDescent="0.25">
      <c r="A1371" s="1">
        <v>43865</v>
      </c>
      <c r="B1371">
        <f>INDEX(BIDU!B:B,MATCH(Data!A1371,BIDU!A:A,0))</f>
        <v>131.37</v>
      </c>
      <c r="C1371">
        <f>INDEX(TME!B:B,MATCH(Data!A1371,TME!A:A,0))</f>
        <v>13.45</v>
      </c>
      <c r="D1371">
        <f>INDEX(VIPS!B:B,MATCH(Data!A1371,VIPS!A:A,0))</f>
        <v>13.34</v>
      </c>
      <c r="E1371">
        <f>INDEX(FTCH!B:B,MATCH(Data!A1371,FTCH!A:A,0))</f>
        <v>12.1</v>
      </c>
      <c r="F1371">
        <f>INDEX(IQ!B:B,MATCH(Data!A1371,IQ!A:A,0))</f>
        <v>24.14</v>
      </c>
      <c r="G1371">
        <f>INDEX(Para!B:B,MATCH(Data!A1371,Para!A:A,0))</f>
        <v>33.57</v>
      </c>
      <c r="H1371" t="e">
        <f>INDEX(DISCA!B:B,MATCH(Data!A1371,DISCA!A:A,0))</f>
        <v>#N/A</v>
      </c>
      <c r="I1371">
        <f>INDEX(GSX!B:B,MATCH(Data!A1371,GSX!A:A,0))</f>
        <v>38.549999999999997</v>
      </c>
      <c r="J1371">
        <f>INDEX(NDX!B:B,MATCH(Data!A1371,NDX!A:A,0))</f>
        <v>9334.06</v>
      </c>
      <c r="K1371">
        <f>INDEX('S&amp;P'!B:B,MATCH(Data!A1371,'S&amp;P'!A:A,0))</f>
        <v>3297.59</v>
      </c>
    </row>
    <row r="1372" spans="1:11" x14ac:dyDescent="0.25">
      <c r="A1372" s="1">
        <v>43864</v>
      </c>
      <c r="B1372">
        <f>INDEX(BIDU!B:B,MATCH(Data!A1372,BIDU!A:A,0))</f>
        <v>130.49</v>
      </c>
      <c r="C1372">
        <f>INDEX(TME!B:B,MATCH(Data!A1372,TME!A:A,0))</f>
        <v>12.83</v>
      </c>
      <c r="D1372">
        <f>INDEX(VIPS!B:B,MATCH(Data!A1372,VIPS!A:A,0))</f>
        <v>12.9</v>
      </c>
      <c r="E1372">
        <f>INDEX(FTCH!B:B,MATCH(Data!A1372,FTCH!A:A,0))</f>
        <v>12.09</v>
      </c>
      <c r="F1372">
        <f>INDEX(IQ!B:B,MATCH(Data!A1372,IQ!A:A,0))</f>
        <v>23.85</v>
      </c>
      <c r="G1372">
        <f>INDEX(Para!B:B,MATCH(Data!A1372,Para!A:A,0))</f>
        <v>33.08</v>
      </c>
      <c r="H1372" t="e">
        <f>INDEX(DISCA!B:B,MATCH(Data!A1372,DISCA!A:A,0))</f>
        <v>#N/A</v>
      </c>
      <c r="I1372">
        <f>INDEX(GSX!B:B,MATCH(Data!A1372,GSX!A:A,0))</f>
        <v>35.049999999999997</v>
      </c>
      <c r="J1372">
        <f>INDEX(NDX!B:B,MATCH(Data!A1372,NDX!A:A,0))</f>
        <v>9126.23</v>
      </c>
      <c r="K1372">
        <f>INDEX('S&amp;P'!B:B,MATCH(Data!A1372,'S&amp;P'!A:A,0))</f>
        <v>3248.92</v>
      </c>
    </row>
    <row r="1373" spans="1:11" x14ac:dyDescent="0.25">
      <c r="A1373" s="1">
        <v>43861</v>
      </c>
      <c r="B1373">
        <f>INDEX(BIDU!B:B,MATCH(Data!A1373,BIDU!A:A,0))</f>
        <v>123.56</v>
      </c>
      <c r="C1373">
        <f>INDEX(TME!B:B,MATCH(Data!A1373,TME!A:A,0))</f>
        <v>12.69</v>
      </c>
      <c r="D1373">
        <f>INDEX(VIPS!B:B,MATCH(Data!A1373,VIPS!A:A,0))</f>
        <v>12.73</v>
      </c>
      <c r="E1373">
        <f>INDEX(FTCH!B:B,MATCH(Data!A1373,FTCH!A:A,0))</f>
        <v>12.2</v>
      </c>
      <c r="F1373">
        <f>INDEX(IQ!B:B,MATCH(Data!A1373,IQ!A:A,0))</f>
        <v>22.24</v>
      </c>
      <c r="G1373">
        <f>INDEX(Para!B:B,MATCH(Data!A1373,Para!A:A,0))</f>
        <v>34.130000000000003</v>
      </c>
      <c r="H1373" t="e">
        <f>INDEX(DISCA!B:B,MATCH(Data!A1373,DISCA!A:A,0))</f>
        <v>#N/A</v>
      </c>
      <c r="I1373">
        <f>INDEX(GSX!B:B,MATCH(Data!A1373,GSX!A:A,0))</f>
        <v>32.69</v>
      </c>
      <c r="J1373">
        <f>INDEX(NDX!B:B,MATCH(Data!A1373,NDX!A:A,0))</f>
        <v>8991.51</v>
      </c>
      <c r="K1373">
        <f>INDEX('S&amp;P'!B:B,MATCH(Data!A1373,'S&amp;P'!A:A,0))</f>
        <v>3225.52</v>
      </c>
    </row>
    <row r="1374" spans="1:11" x14ac:dyDescent="0.25">
      <c r="A1374" s="1">
        <v>43860</v>
      </c>
      <c r="B1374">
        <f>INDEX(BIDU!B:B,MATCH(Data!A1374,BIDU!A:A,0))</f>
        <v>125.74</v>
      </c>
      <c r="C1374">
        <f>INDEX(TME!B:B,MATCH(Data!A1374,TME!A:A,0))</f>
        <v>12.84</v>
      </c>
      <c r="D1374">
        <f>INDEX(VIPS!B:B,MATCH(Data!A1374,VIPS!A:A,0))</f>
        <v>12.91</v>
      </c>
      <c r="E1374">
        <f>INDEX(FTCH!B:B,MATCH(Data!A1374,FTCH!A:A,0))</f>
        <v>12.5</v>
      </c>
      <c r="F1374">
        <f>INDEX(IQ!B:B,MATCH(Data!A1374,IQ!A:A,0))</f>
        <v>22.43</v>
      </c>
      <c r="G1374">
        <f>INDEX(Para!B:B,MATCH(Data!A1374,Para!A:A,0))</f>
        <v>34.19</v>
      </c>
      <c r="H1374" t="e">
        <f>INDEX(DISCA!B:B,MATCH(Data!A1374,DISCA!A:A,0))</f>
        <v>#N/A</v>
      </c>
      <c r="I1374">
        <f>INDEX(GSX!B:B,MATCH(Data!A1374,GSX!A:A,0))</f>
        <v>32.35</v>
      </c>
      <c r="J1374">
        <f>INDEX(NDX!B:B,MATCH(Data!A1374,NDX!A:A,0))</f>
        <v>9136.09</v>
      </c>
      <c r="K1374">
        <f>INDEX('S&amp;P'!B:B,MATCH(Data!A1374,'S&amp;P'!A:A,0))</f>
        <v>3283.66</v>
      </c>
    </row>
    <row r="1375" spans="1:11" x14ac:dyDescent="0.25">
      <c r="A1375" s="1">
        <v>43859</v>
      </c>
      <c r="B1375">
        <f>INDEX(BIDU!B:B,MATCH(Data!A1375,BIDU!A:A,0))</f>
        <v>126.47</v>
      </c>
      <c r="C1375">
        <f>INDEX(TME!B:B,MATCH(Data!A1375,TME!A:A,0))</f>
        <v>13.05</v>
      </c>
      <c r="D1375">
        <f>INDEX(VIPS!B:B,MATCH(Data!A1375,VIPS!A:A,0))</f>
        <v>13.26</v>
      </c>
      <c r="E1375">
        <f>INDEX(FTCH!B:B,MATCH(Data!A1375,FTCH!A:A,0))</f>
        <v>11.33</v>
      </c>
      <c r="F1375">
        <f>INDEX(IQ!B:B,MATCH(Data!A1375,IQ!A:A,0))</f>
        <v>22.53</v>
      </c>
      <c r="G1375">
        <f>INDEX(Para!B:B,MATCH(Data!A1375,Para!A:A,0))</f>
        <v>34.69</v>
      </c>
      <c r="H1375" t="e">
        <f>INDEX(DISCA!B:B,MATCH(Data!A1375,DISCA!A:A,0))</f>
        <v>#N/A</v>
      </c>
      <c r="I1375">
        <f>INDEX(GSX!B:B,MATCH(Data!A1375,GSX!A:A,0))</f>
        <v>37.229999999999997</v>
      </c>
      <c r="J1375">
        <f>INDEX(NDX!B:B,MATCH(Data!A1375,NDX!A:A,0))</f>
        <v>9101.61</v>
      </c>
      <c r="K1375">
        <f>INDEX('S&amp;P'!B:B,MATCH(Data!A1375,'S&amp;P'!A:A,0))</f>
        <v>3273.4</v>
      </c>
    </row>
    <row r="1376" spans="1:11" x14ac:dyDescent="0.25">
      <c r="A1376" s="1">
        <v>43858</v>
      </c>
      <c r="B1376">
        <f>INDEX(BIDU!B:B,MATCH(Data!A1376,BIDU!A:A,0))</f>
        <v>126.93</v>
      </c>
      <c r="C1376">
        <f>INDEX(TME!B:B,MATCH(Data!A1376,TME!A:A,0))</f>
        <v>13.04</v>
      </c>
      <c r="D1376">
        <f>INDEX(VIPS!B:B,MATCH(Data!A1376,VIPS!A:A,0))</f>
        <v>13.23</v>
      </c>
      <c r="E1376">
        <f>INDEX(FTCH!B:B,MATCH(Data!A1376,FTCH!A:A,0))</f>
        <v>11.58</v>
      </c>
      <c r="F1376">
        <f>INDEX(IQ!B:B,MATCH(Data!A1376,IQ!A:A,0))</f>
        <v>22.51</v>
      </c>
      <c r="G1376">
        <f>INDEX(Para!B:B,MATCH(Data!A1376,Para!A:A,0))</f>
        <v>35.36</v>
      </c>
      <c r="H1376" t="e">
        <f>INDEX(DISCA!B:B,MATCH(Data!A1376,DISCA!A:A,0))</f>
        <v>#N/A</v>
      </c>
      <c r="I1376">
        <f>INDEX(GSX!B:B,MATCH(Data!A1376,GSX!A:A,0))</f>
        <v>35.119999999999997</v>
      </c>
      <c r="J1376">
        <f>INDEX(NDX!B:B,MATCH(Data!A1376,NDX!A:A,0))</f>
        <v>9090.93</v>
      </c>
      <c r="K1376">
        <f>INDEX('S&amp;P'!B:B,MATCH(Data!A1376,'S&amp;P'!A:A,0))</f>
        <v>3276.24</v>
      </c>
    </row>
    <row r="1377" spans="1:11" x14ac:dyDescent="0.25">
      <c r="A1377" s="1">
        <v>43857</v>
      </c>
      <c r="B1377">
        <f>INDEX(BIDU!B:B,MATCH(Data!A1377,BIDU!A:A,0))</f>
        <v>126.28</v>
      </c>
      <c r="C1377">
        <f>INDEX(TME!B:B,MATCH(Data!A1377,TME!A:A,0))</f>
        <v>12.75</v>
      </c>
      <c r="D1377">
        <f>INDEX(VIPS!B:B,MATCH(Data!A1377,VIPS!A:A,0))</f>
        <v>13.17</v>
      </c>
      <c r="E1377">
        <f>INDEX(FTCH!B:B,MATCH(Data!A1377,FTCH!A:A,0))</f>
        <v>11.54</v>
      </c>
      <c r="F1377">
        <f>INDEX(IQ!B:B,MATCH(Data!A1377,IQ!A:A,0))</f>
        <v>21.99</v>
      </c>
      <c r="G1377">
        <f>INDEX(Para!B:B,MATCH(Data!A1377,Para!A:A,0))</f>
        <v>35.130000000000003</v>
      </c>
      <c r="H1377" t="e">
        <f>INDEX(DISCA!B:B,MATCH(Data!A1377,DISCA!A:A,0))</f>
        <v>#N/A</v>
      </c>
      <c r="I1377">
        <f>INDEX(GSX!B:B,MATCH(Data!A1377,GSX!A:A,0))</f>
        <v>34.28</v>
      </c>
      <c r="J1377">
        <f>INDEX(NDX!B:B,MATCH(Data!A1377,NDX!A:A,0))</f>
        <v>8952.18</v>
      </c>
      <c r="K1377">
        <f>INDEX('S&amp;P'!B:B,MATCH(Data!A1377,'S&amp;P'!A:A,0))</f>
        <v>3243.63</v>
      </c>
    </row>
    <row r="1378" spans="1:11" x14ac:dyDescent="0.25">
      <c r="A1378" s="1">
        <v>43854</v>
      </c>
      <c r="B1378">
        <f>INDEX(BIDU!B:B,MATCH(Data!A1378,BIDU!A:A,0))</f>
        <v>130</v>
      </c>
      <c r="C1378">
        <f>INDEX(TME!B:B,MATCH(Data!A1378,TME!A:A,0))</f>
        <v>12.82</v>
      </c>
      <c r="D1378">
        <f>INDEX(VIPS!B:B,MATCH(Data!A1378,VIPS!A:A,0))</f>
        <v>13.58</v>
      </c>
      <c r="E1378">
        <f>INDEX(FTCH!B:B,MATCH(Data!A1378,FTCH!A:A,0))</f>
        <v>12.38</v>
      </c>
      <c r="F1378">
        <f>INDEX(IQ!B:B,MATCH(Data!A1378,IQ!A:A,0))</f>
        <v>21.89</v>
      </c>
      <c r="G1378">
        <f>INDEX(Para!B:B,MATCH(Data!A1378,Para!A:A,0))</f>
        <v>35.79</v>
      </c>
      <c r="H1378" t="e">
        <f>INDEX(DISCA!B:B,MATCH(Data!A1378,DISCA!A:A,0))</f>
        <v>#N/A</v>
      </c>
      <c r="I1378">
        <f>INDEX(GSX!B:B,MATCH(Data!A1378,GSX!A:A,0))</f>
        <v>31.22</v>
      </c>
      <c r="J1378">
        <f>INDEX(NDX!B:B,MATCH(Data!A1378,NDX!A:A,0))</f>
        <v>9141.4699999999993</v>
      </c>
      <c r="K1378">
        <f>INDEX('S&amp;P'!B:B,MATCH(Data!A1378,'S&amp;P'!A:A,0))</f>
        <v>3295.47</v>
      </c>
    </row>
    <row r="1379" spans="1:11" x14ac:dyDescent="0.25">
      <c r="A1379" s="1">
        <v>43853</v>
      </c>
      <c r="B1379">
        <f>INDEX(BIDU!B:B,MATCH(Data!A1379,BIDU!A:A,0))</f>
        <v>134.19999999999999</v>
      </c>
      <c r="C1379">
        <f>INDEX(TME!B:B,MATCH(Data!A1379,TME!A:A,0))</f>
        <v>13.21</v>
      </c>
      <c r="D1379">
        <f>INDEX(VIPS!B:B,MATCH(Data!A1379,VIPS!A:A,0))</f>
        <v>13.95</v>
      </c>
      <c r="E1379">
        <f>INDEX(FTCH!B:B,MATCH(Data!A1379,FTCH!A:A,0))</f>
        <v>12.98</v>
      </c>
      <c r="F1379">
        <f>INDEX(IQ!B:B,MATCH(Data!A1379,IQ!A:A,0))</f>
        <v>23.93</v>
      </c>
      <c r="G1379">
        <f>INDEX(Para!B:B,MATCH(Data!A1379,Para!A:A,0))</f>
        <v>36.99</v>
      </c>
      <c r="H1379" t="e">
        <f>INDEX(DISCA!B:B,MATCH(Data!A1379,DISCA!A:A,0))</f>
        <v>#N/A</v>
      </c>
      <c r="I1379">
        <f>INDEX(GSX!B:B,MATCH(Data!A1379,GSX!A:A,0))</f>
        <v>32.729999999999997</v>
      </c>
      <c r="J1379">
        <f>INDEX(NDX!B:B,MATCH(Data!A1379,NDX!A:A,0))</f>
        <v>9216.98</v>
      </c>
      <c r="K1379">
        <f>INDEX('S&amp;P'!B:B,MATCH(Data!A1379,'S&amp;P'!A:A,0))</f>
        <v>3325.54</v>
      </c>
    </row>
    <row r="1380" spans="1:11" x14ac:dyDescent="0.25">
      <c r="A1380" s="1">
        <v>43852</v>
      </c>
      <c r="B1380">
        <f>INDEX(BIDU!B:B,MATCH(Data!A1380,BIDU!A:A,0))</f>
        <v>134.80000000000001</v>
      </c>
      <c r="C1380">
        <f>INDEX(TME!B:B,MATCH(Data!A1380,TME!A:A,0))</f>
        <v>13.38</v>
      </c>
      <c r="D1380">
        <f>INDEX(VIPS!B:B,MATCH(Data!A1380,VIPS!A:A,0))</f>
        <v>14.02</v>
      </c>
      <c r="E1380">
        <f>INDEX(FTCH!B:B,MATCH(Data!A1380,FTCH!A:A,0))</f>
        <v>12.76</v>
      </c>
      <c r="F1380">
        <f>INDEX(IQ!B:B,MATCH(Data!A1380,IQ!A:A,0))</f>
        <v>24.16</v>
      </c>
      <c r="G1380">
        <f>INDEX(Para!B:B,MATCH(Data!A1380,Para!A:A,0))</f>
        <v>38.450000000000003</v>
      </c>
      <c r="H1380" t="e">
        <f>INDEX(DISCA!B:B,MATCH(Data!A1380,DISCA!A:A,0))</f>
        <v>#N/A</v>
      </c>
      <c r="I1380">
        <f>INDEX(GSX!B:B,MATCH(Data!A1380,GSX!A:A,0))</f>
        <v>35.25</v>
      </c>
      <c r="J1380">
        <f>INDEX(NDX!B:B,MATCH(Data!A1380,NDX!A:A,0))</f>
        <v>9188.58</v>
      </c>
      <c r="K1380">
        <f>INDEX('S&amp;P'!B:B,MATCH(Data!A1380,'S&amp;P'!A:A,0))</f>
        <v>3321.75</v>
      </c>
    </row>
    <row r="1381" spans="1:11" x14ac:dyDescent="0.25">
      <c r="A1381" s="1">
        <v>43851</v>
      </c>
      <c r="B1381">
        <f>INDEX(BIDU!B:B,MATCH(Data!A1381,BIDU!A:A,0))</f>
        <v>137.1</v>
      </c>
      <c r="C1381">
        <f>INDEX(TME!B:B,MATCH(Data!A1381,TME!A:A,0))</f>
        <v>13.86</v>
      </c>
      <c r="D1381">
        <f>INDEX(VIPS!B:B,MATCH(Data!A1381,VIPS!A:A,0))</f>
        <v>14.31</v>
      </c>
      <c r="E1381">
        <f>INDEX(FTCH!B:B,MATCH(Data!A1381,FTCH!A:A,0))</f>
        <v>12.79</v>
      </c>
      <c r="F1381">
        <f>INDEX(IQ!B:B,MATCH(Data!A1381,IQ!A:A,0))</f>
        <v>23.91</v>
      </c>
      <c r="G1381">
        <f>INDEX(Para!B:B,MATCH(Data!A1381,Para!A:A,0))</f>
        <v>38.729999999999997</v>
      </c>
      <c r="H1381" t="e">
        <f>INDEX(DISCA!B:B,MATCH(Data!A1381,DISCA!A:A,0))</f>
        <v>#N/A</v>
      </c>
      <c r="I1381">
        <f>INDEX(GSX!B:B,MATCH(Data!A1381,GSX!A:A,0))</f>
        <v>34.61</v>
      </c>
      <c r="J1381">
        <f>INDEX(NDX!B:B,MATCH(Data!A1381,NDX!A:A,0))</f>
        <v>9166.6299999999992</v>
      </c>
      <c r="K1381">
        <f>INDEX('S&amp;P'!B:B,MATCH(Data!A1381,'S&amp;P'!A:A,0))</f>
        <v>3320.79</v>
      </c>
    </row>
    <row r="1382" spans="1:11" x14ac:dyDescent="0.25">
      <c r="A1382" s="1">
        <v>43847</v>
      </c>
      <c r="B1382">
        <f>INDEX(BIDU!B:B,MATCH(Data!A1382,BIDU!A:A,0))</f>
        <v>139.61000000000001</v>
      </c>
      <c r="C1382">
        <f>INDEX(TME!B:B,MATCH(Data!A1382,TME!A:A,0))</f>
        <v>14.08</v>
      </c>
      <c r="D1382">
        <f>INDEX(VIPS!B:B,MATCH(Data!A1382,VIPS!A:A,0))</f>
        <v>14.41</v>
      </c>
      <c r="E1382">
        <f>INDEX(FTCH!B:B,MATCH(Data!A1382,FTCH!A:A,0))</f>
        <v>12.9</v>
      </c>
      <c r="F1382">
        <f>INDEX(IQ!B:B,MATCH(Data!A1382,IQ!A:A,0))</f>
        <v>23.91</v>
      </c>
      <c r="G1382">
        <f>INDEX(Para!B:B,MATCH(Data!A1382,Para!A:A,0))</f>
        <v>39.49</v>
      </c>
      <c r="H1382" t="e">
        <f>INDEX(DISCA!B:B,MATCH(Data!A1382,DISCA!A:A,0))</f>
        <v>#N/A</v>
      </c>
      <c r="I1382">
        <f>INDEX(GSX!B:B,MATCH(Data!A1382,GSX!A:A,0))</f>
        <v>32.909999999999997</v>
      </c>
      <c r="J1382">
        <f>INDEX(NDX!B:B,MATCH(Data!A1382,NDX!A:A,0))</f>
        <v>9173.73</v>
      </c>
      <c r="K1382">
        <f>INDEX('S&amp;P'!B:B,MATCH(Data!A1382,'S&amp;P'!A:A,0))</f>
        <v>3329.62</v>
      </c>
    </row>
    <row r="1383" spans="1:11" x14ac:dyDescent="0.25">
      <c r="A1383" s="1">
        <v>43846</v>
      </c>
      <c r="B1383">
        <f>INDEX(BIDU!B:B,MATCH(Data!A1383,BIDU!A:A,0))</f>
        <v>139.49</v>
      </c>
      <c r="C1383">
        <f>INDEX(TME!B:B,MATCH(Data!A1383,TME!A:A,0))</f>
        <v>13.95</v>
      </c>
      <c r="D1383">
        <f>INDEX(VIPS!B:B,MATCH(Data!A1383,VIPS!A:A,0))</f>
        <v>14.41</v>
      </c>
      <c r="E1383">
        <f>INDEX(FTCH!B:B,MATCH(Data!A1383,FTCH!A:A,0))</f>
        <v>12.81</v>
      </c>
      <c r="F1383">
        <f>INDEX(IQ!B:B,MATCH(Data!A1383,IQ!A:A,0))</f>
        <v>23.78</v>
      </c>
      <c r="G1383">
        <f>INDEX(Para!B:B,MATCH(Data!A1383,Para!A:A,0))</f>
        <v>40.04</v>
      </c>
      <c r="H1383" t="e">
        <f>INDEX(DISCA!B:B,MATCH(Data!A1383,DISCA!A:A,0))</f>
        <v>#N/A</v>
      </c>
      <c r="I1383">
        <f>INDEX(GSX!B:B,MATCH(Data!A1383,GSX!A:A,0))</f>
        <v>30.4</v>
      </c>
      <c r="J1383">
        <f>INDEX(NDX!B:B,MATCH(Data!A1383,NDX!A:A,0))</f>
        <v>9125</v>
      </c>
      <c r="K1383">
        <f>INDEX('S&amp;P'!B:B,MATCH(Data!A1383,'S&amp;P'!A:A,0))</f>
        <v>3316.81</v>
      </c>
    </row>
    <row r="1384" spans="1:11" x14ac:dyDescent="0.25">
      <c r="A1384" s="1">
        <v>43845</v>
      </c>
      <c r="B1384">
        <f>INDEX(BIDU!B:B,MATCH(Data!A1384,BIDU!A:A,0))</f>
        <v>139.4</v>
      </c>
      <c r="C1384">
        <f>INDEX(TME!B:B,MATCH(Data!A1384,TME!A:A,0))</f>
        <v>13.96</v>
      </c>
      <c r="D1384">
        <f>INDEX(VIPS!B:B,MATCH(Data!A1384,VIPS!A:A,0))</f>
        <v>14.55</v>
      </c>
      <c r="E1384">
        <f>INDEX(FTCH!B:B,MATCH(Data!A1384,FTCH!A:A,0))</f>
        <v>12.29</v>
      </c>
      <c r="F1384">
        <f>INDEX(IQ!B:B,MATCH(Data!A1384,IQ!A:A,0))</f>
        <v>23.68</v>
      </c>
      <c r="G1384">
        <f>INDEX(Para!B:B,MATCH(Data!A1384,Para!A:A,0))</f>
        <v>39.69</v>
      </c>
      <c r="H1384" t="e">
        <f>INDEX(DISCA!B:B,MATCH(Data!A1384,DISCA!A:A,0))</f>
        <v>#N/A</v>
      </c>
      <c r="I1384">
        <f>INDEX(GSX!B:B,MATCH(Data!A1384,GSX!A:A,0))</f>
        <v>29.42</v>
      </c>
      <c r="J1384">
        <f>INDEX(NDX!B:B,MATCH(Data!A1384,NDX!A:A,0))</f>
        <v>9035.67</v>
      </c>
      <c r="K1384">
        <f>INDEX('S&amp;P'!B:B,MATCH(Data!A1384,'S&amp;P'!A:A,0))</f>
        <v>3289.29</v>
      </c>
    </row>
    <row r="1385" spans="1:11" x14ac:dyDescent="0.25">
      <c r="A1385" s="1">
        <v>43844</v>
      </c>
      <c r="B1385">
        <f>INDEX(BIDU!B:B,MATCH(Data!A1385,BIDU!A:A,0))</f>
        <v>140.04</v>
      </c>
      <c r="C1385">
        <f>INDEX(TME!B:B,MATCH(Data!A1385,TME!A:A,0))</f>
        <v>13.74</v>
      </c>
      <c r="D1385">
        <f>INDEX(VIPS!B:B,MATCH(Data!A1385,VIPS!A:A,0))</f>
        <v>14.85</v>
      </c>
      <c r="E1385">
        <f>INDEX(FTCH!B:B,MATCH(Data!A1385,FTCH!A:A,0))</f>
        <v>11.53</v>
      </c>
      <c r="F1385">
        <f>INDEX(IQ!B:B,MATCH(Data!A1385,IQ!A:A,0))</f>
        <v>23.87</v>
      </c>
      <c r="G1385">
        <f>INDEX(Para!B:B,MATCH(Data!A1385,Para!A:A,0))</f>
        <v>40.33</v>
      </c>
      <c r="H1385" t="e">
        <f>INDEX(DISCA!B:B,MATCH(Data!A1385,DISCA!A:A,0))</f>
        <v>#N/A</v>
      </c>
      <c r="I1385">
        <f>INDEX(GSX!B:B,MATCH(Data!A1385,GSX!A:A,0))</f>
        <v>28.66</v>
      </c>
      <c r="J1385">
        <f>INDEX(NDX!B:B,MATCH(Data!A1385,NDX!A:A,0))</f>
        <v>9033.42</v>
      </c>
      <c r="K1385">
        <f>INDEX('S&amp;P'!B:B,MATCH(Data!A1385,'S&amp;P'!A:A,0))</f>
        <v>3283.15</v>
      </c>
    </row>
    <row r="1386" spans="1:11" x14ac:dyDescent="0.25">
      <c r="A1386" s="1">
        <v>43843</v>
      </c>
      <c r="B1386">
        <f>INDEX(BIDU!B:B,MATCH(Data!A1386,BIDU!A:A,0))</f>
        <v>142.26</v>
      </c>
      <c r="C1386">
        <f>INDEX(TME!B:B,MATCH(Data!A1386,TME!A:A,0))</f>
        <v>14</v>
      </c>
      <c r="D1386">
        <f>INDEX(VIPS!B:B,MATCH(Data!A1386,VIPS!A:A,0))</f>
        <v>15.26</v>
      </c>
      <c r="E1386">
        <f>INDEX(FTCH!B:B,MATCH(Data!A1386,FTCH!A:A,0))</f>
        <v>11.17</v>
      </c>
      <c r="F1386">
        <f>INDEX(IQ!B:B,MATCH(Data!A1386,IQ!A:A,0))</f>
        <v>23.98</v>
      </c>
      <c r="G1386">
        <f>INDEX(Para!B:B,MATCH(Data!A1386,Para!A:A,0))</f>
        <v>40.799999999999997</v>
      </c>
      <c r="H1386" t="e">
        <f>INDEX(DISCA!B:B,MATCH(Data!A1386,DISCA!A:A,0))</f>
        <v>#N/A</v>
      </c>
      <c r="I1386">
        <f>INDEX(GSX!B:B,MATCH(Data!A1386,GSX!A:A,0))</f>
        <v>27.65</v>
      </c>
      <c r="J1386">
        <f>INDEX(NDX!B:B,MATCH(Data!A1386,NDX!A:A,0))</f>
        <v>9070.65</v>
      </c>
      <c r="K1386">
        <f>INDEX('S&amp;P'!B:B,MATCH(Data!A1386,'S&amp;P'!A:A,0))</f>
        <v>3288.13</v>
      </c>
    </row>
    <row r="1387" spans="1:11" x14ac:dyDescent="0.25">
      <c r="A1387" s="1">
        <v>43840</v>
      </c>
      <c r="B1387">
        <f>INDEX(BIDU!B:B,MATCH(Data!A1387,BIDU!A:A,0))</f>
        <v>144.51</v>
      </c>
      <c r="C1387">
        <f>INDEX(TME!B:B,MATCH(Data!A1387,TME!A:A,0))</f>
        <v>13.49</v>
      </c>
      <c r="D1387">
        <f>INDEX(VIPS!B:B,MATCH(Data!A1387,VIPS!A:A,0))</f>
        <v>14.9</v>
      </c>
      <c r="E1387">
        <f>INDEX(FTCH!B:B,MATCH(Data!A1387,FTCH!A:A,0))</f>
        <v>11.15</v>
      </c>
      <c r="F1387">
        <f>INDEX(IQ!B:B,MATCH(Data!A1387,IQ!A:A,0))</f>
        <v>23.9</v>
      </c>
      <c r="G1387">
        <f>INDEX(Para!B:B,MATCH(Data!A1387,Para!A:A,0))</f>
        <v>40.31</v>
      </c>
      <c r="H1387" t="e">
        <f>INDEX(DISCA!B:B,MATCH(Data!A1387,DISCA!A:A,0))</f>
        <v>#N/A</v>
      </c>
      <c r="I1387">
        <f>INDEX(GSX!B:B,MATCH(Data!A1387,GSX!A:A,0))</f>
        <v>26.84</v>
      </c>
      <c r="J1387">
        <f>INDEX(NDX!B:B,MATCH(Data!A1387,NDX!A:A,0))</f>
        <v>8966.64</v>
      </c>
      <c r="K1387">
        <f>INDEX('S&amp;P'!B:B,MATCH(Data!A1387,'S&amp;P'!A:A,0))</f>
        <v>3265.35</v>
      </c>
    </row>
    <row r="1388" spans="1:11" x14ac:dyDescent="0.25">
      <c r="A1388" s="1">
        <v>43839</v>
      </c>
      <c r="B1388">
        <f>INDEX(BIDU!B:B,MATCH(Data!A1388,BIDU!A:A,0))</f>
        <v>140.86000000000001</v>
      </c>
      <c r="C1388">
        <f>INDEX(TME!B:B,MATCH(Data!A1388,TME!A:A,0))</f>
        <v>13.28</v>
      </c>
      <c r="D1388">
        <f>INDEX(VIPS!B:B,MATCH(Data!A1388,VIPS!A:A,0))</f>
        <v>14.98</v>
      </c>
      <c r="E1388">
        <f>INDEX(FTCH!B:B,MATCH(Data!A1388,FTCH!A:A,0))</f>
        <v>10.87</v>
      </c>
      <c r="F1388">
        <f>INDEX(IQ!B:B,MATCH(Data!A1388,IQ!A:A,0))</f>
        <v>24.52</v>
      </c>
      <c r="G1388">
        <f>INDEX(Para!B:B,MATCH(Data!A1388,Para!A:A,0))</f>
        <v>40.81</v>
      </c>
      <c r="H1388" t="e">
        <f>INDEX(DISCA!B:B,MATCH(Data!A1388,DISCA!A:A,0))</f>
        <v>#N/A</v>
      </c>
      <c r="I1388">
        <f>INDEX(GSX!B:B,MATCH(Data!A1388,GSX!A:A,0))</f>
        <v>25.26</v>
      </c>
      <c r="J1388">
        <f>INDEX(NDX!B:B,MATCH(Data!A1388,NDX!A:A,0))</f>
        <v>8989.6299999999992</v>
      </c>
      <c r="K1388">
        <f>INDEX('S&amp;P'!B:B,MATCH(Data!A1388,'S&amp;P'!A:A,0))</f>
        <v>3274.7</v>
      </c>
    </row>
    <row r="1389" spans="1:11" x14ac:dyDescent="0.25">
      <c r="A1389" s="1">
        <v>43838</v>
      </c>
      <c r="B1389">
        <f>INDEX(BIDU!B:B,MATCH(Data!A1389,BIDU!A:A,0))</f>
        <v>137.83000000000001</v>
      </c>
      <c r="C1389">
        <f>INDEX(TME!B:B,MATCH(Data!A1389,TME!A:A,0))</f>
        <v>12.49</v>
      </c>
      <c r="D1389">
        <f>INDEX(VIPS!B:B,MATCH(Data!A1389,VIPS!A:A,0))</f>
        <v>15.13</v>
      </c>
      <c r="E1389">
        <f>INDEX(FTCH!B:B,MATCH(Data!A1389,FTCH!A:A,0))</f>
        <v>10.93</v>
      </c>
      <c r="F1389">
        <f>INDEX(IQ!B:B,MATCH(Data!A1389,IQ!A:A,0))</f>
        <v>24.02</v>
      </c>
      <c r="G1389">
        <f>INDEX(Para!B:B,MATCH(Data!A1389,Para!A:A,0))</f>
        <v>41.87</v>
      </c>
      <c r="H1389" t="e">
        <f>INDEX(DISCA!B:B,MATCH(Data!A1389,DISCA!A:A,0))</f>
        <v>#N/A</v>
      </c>
      <c r="I1389">
        <f>INDEX(GSX!B:B,MATCH(Data!A1389,GSX!A:A,0))</f>
        <v>24.46</v>
      </c>
      <c r="J1389">
        <f>INDEX(NDX!B:B,MATCH(Data!A1389,NDX!A:A,0))</f>
        <v>8912.3700000000008</v>
      </c>
      <c r="K1389">
        <f>INDEX('S&amp;P'!B:B,MATCH(Data!A1389,'S&amp;P'!A:A,0))</f>
        <v>3253.05</v>
      </c>
    </row>
    <row r="1390" spans="1:11" x14ac:dyDescent="0.25">
      <c r="A1390" s="1">
        <v>43837</v>
      </c>
      <c r="B1390">
        <f>INDEX(BIDU!B:B,MATCH(Data!A1390,BIDU!A:A,0))</f>
        <v>136.69999999999999</v>
      </c>
      <c r="C1390">
        <f>INDEX(TME!B:B,MATCH(Data!A1390,TME!A:A,0))</f>
        <v>12.07</v>
      </c>
      <c r="D1390">
        <f>INDEX(VIPS!B:B,MATCH(Data!A1390,VIPS!A:A,0))</f>
        <v>14.97</v>
      </c>
      <c r="E1390">
        <f>INDEX(FTCH!B:B,MATCH(Data!A1390,FTCH!A:A,0))</f>
        <v>11.18</v>
      </c>
      <c r="F1390">
        <f>INDEX(IQ!B:B,MATCH(Data!A1390,IQ!A:A,0))</f>
        <v>23.36</v>
      </c>
      <c r="G1390">
        <f>INDEX(Para!B:B,MATCH(Data!A1390,Para!A:A,0))</f>
        <v>42.13</v>
      </c>
      <c r="H1390" t="e">
        <f>INDEX(DISCA!B:B,MATCH(Data!A1390,DISCA!A:A,0))</f>
        <v>#N/A</v>
      </c>
      <c r="I1390">
        <f>INDEX(GSX!B:B,MATCH(Data!A1390,GSX!A:A,0))</f>
        <v>24.75</v>
      </c>
      <c r="J1390">
        <f>INDEX(NDX!B:B,MATCH(Data!A1390,NDX!A:A,0))</f>
        <v>8846.4500000000007</v>
      </c>
      <c r="K1390">
        <f>INDEX('S&amp;P'!B:B,MATCH(Data!A1390,'S&amp;P'!A:A,0))</f>
        <v>3237.18</v>
      </c>
    </row>
    <row r="1391" spans="1:11" x14ac:dyDescent="0.25">
      <c r="A1391" s="1">
        <v>43836</v>
      </c>
      <c r="B1391">
        <f>INDEX(BIDU!B:B,MATCH(Data!A1391,BIDU!A:A,0))</f>
        <v>135.94</v>
      </c>
      <c r="C1391">
        <f>INDEX(TME!B:B,MATCH(Data!A1391,TME!A:A,0))</f>
        <v>12.43</v>
      </c>
      <c r="D1391">
        <f>INDEX(VIPS!B:B,MATCH(Data!A1391,VIPS!A:A,0))</f>
        <v>14.74</v>
      </c>
      <c r="E1391">
        <f>INDEX(FTCH!B:B,MATCH(Data!A1391,FTCH!A:A,0))</f>
        <v>10.92</v>
      </c>
      <c r="F1391">
        <f>INDEX(IQ!B:B,MATCH(Data!A1391,IQ!A:A,0))</f>
        <v>23.12</v>
      </c>
      <c r="G1391">
        <f>INDEX(Para!B:B,MATCH(Data!A1391,Para!A:A,0))</f>
        <v>42.06</v>
      </c>
      <c r="H1391" t="e">
        <f>INDEX(DISCA!B:B,MATCH(Data!A1391,DISCA!A:A,0))</f>
        <v>#N/A</v>
      </c>
      <c r="I1391">
        <f>INDEX(GSX!B:B,MATCH(Data!A1391,GSX!A:A,0))</f>
        <v>23.75</v>
      </c>
      <c r="J1391">
        <f>INDEX(NDX!B:B,MATCH(Data!A1391,NDX!A:A,0))</f>
        <v>8848.52</v>
      </c>
      <c r="K1391">
        <f>INDEX('S&amp;P'!B:B,MATCH(Data!A1391,'S&amp;P'!A:A,0))</f>
        <v>3246.28</v>
      </c>
    </row>
    <row r="1392" spans="1:11" x14ac:dyDescent="0.25">
      <c r="A1392" s="1">
        <v>43833</v>
      </c>
      <c r="B1392">
        <f>INDEX(BIDU!B:B,MATCH(Data!A1392,BIDU!A:A,0))</f>
        <v>133.80000000000001</v>
      </c>
      <c r="C1392">
        <f>INDEX(TME!B:B,MATCH(Data!A1392,TME!A:A,0))</f>
        <v>12.55</v>
      </c>
      <c r="D1392">
        <f>INDEX(VIPS!B:B,MATCH(Data!A1392,VIPS!A:A,0))</f>
        <v>14.91</v>
      </c>
      <c r="E1392">
        <f>INDEX(FTCH!B:B,MATCH(Data!A1392,FTCH!A:A,0))</f>
        <v>11.3</v>
      </c>
      <c r="F1392">
        <f>INDEX(IQ!B:B,MATCH(Data!A1392,IQ!A:A,0))</f>
        <v>23.04</v>
      </c>
      <c r="G1392">
        <f>INDEX(Para!B:B,MATCH(Data!A1392,Para!A:A,0))</f>
        <v>41.45</v>
      </c>
      <c r="H1392" t="e">
        <f>INDEX(DISCA!B:B,MATCH(Data!A1392,DISCA!A:A,0))</f>
        <v>#N/A</v>
      </c>
      <c r="I1392">
        <f>INDEX(GSX!B:B,MATCH(Data!A1392,GSX!A:A,0))</f>
        <v>23.43</v>
      </c>
      <c r="J1392">
        <f>INDEX(NDX!B:B,MATCH(Data!A1392,NDX!A:A,0))</f>
        <v>8793.9</v>
      </c>
      <c r="K1392">
        <f>INDEX('S&amp;P'!B:B,MATCH(Data!A1392,'S&amp;P'!A:A,0))</f>
        <v>3234.85</v>
      </c>
    </row>
    <row r="1393" spans="1:11" x14ac:dyDescent="0.25">
      <c r="A1393" s="1">
        <v>43832</v>
      </c>
      <c r="B1393">
        <f>INDEX(BIDU!B:B,MATCH(Data!A1393,BIDU!A:A,0))</f>
        <v>138.22</v>
      </c>
      <c r="C1393">
        <f>INDEX(TME!B:B,MATCH(Data!A1393,TME!A:A,0))</f>
        <v>12.56</v>
      </c>
      <c r="D1393">
        <f>INDEX(VIPS!B:B,MATCH(Data!A1393,VIPS!A:A,0))</f>
        <v>14.8</v>
      </c>
      <c r="E1393">
        <f>INDEX(FTCH!B:B,MATCH(Data!A1393,FTCH!A:A,0))</f>
        <v>11.11</v>
      </c>
      <c r="F1393">
        <f>INDEX(IQ!B:B,MATCH(Data!A1393,IQ!A:A,0))</f>
        <v>22.97</v>
      </c>
      <c r="G1393">
        <f>INDEX(Para!B:B,MATCH(Data!A1393,Para!A:A,0))</f>
        <v>42.09</v>
      </c>
      <c r="H1393" t="e">
        <f>INDEX(DISCA!B:B,MATCH(Data!A1393,DISCA!A:A,0))</f>
        <v>#N/A</v>
      </c>
      <c r="I1393">
        <f>INDEX(GSX!B:B,MATCH(Data!A1393,GSX!A:A,0))</f>
        <v>23.74</v>
      </c>
      <c r="J1393">
        <f>INDEX(NDX!B:B,MATCH(Data!A1393,NDX!A:A,0))</f>
        <v>8872.2199999999993</v>
      </c>
      <c r="K1393">
        <f>INDEX('S&amp;P'!B:B,MATCH(Data!A1393,'S&amp;P'!A:A,0))</f>
        <v>3257.85</v>
      </c>
    </row>
    <row r="1394" spans="1:11" x14ac:dyDescent="0.25">
      <c r="A1394" s="1">
        <v>43830</v>
      </c>
      <c r="B1394">
        <f>INDEX(BIDU!B:B,MATCH(Data!A1394,BIDU!A:A,0))</f>
        <v>126.4</v>
      </c>
      <c r="C1394">
        <f>INDEX(TME!B:B,MATCH(Data!A1394,TME!A:A,0))</f>
        <v>11.74</v>
      </c>
      <c r="D1394">
        <f>INDEX(VIPS!B:B,MATCH(Data!A1394,VIPS!A:A,0))</f>
        <v>14.17</v>
      </c>
      <c r="E1394">
        <f>INDEX(FTCH!B:B,MATCH(Data!A1394,FTCH!A:A,0))</f>
        <v>10.35</v>
      </c>
      <c r="F1394">
        <f>INDEX(IQ!B:B,MATCH(Data!A1394,IQ!A:A,0))</f>
        <v>21.11</v>
      </c>
      <c r="G1394">
        <f>INDEX(Para!B:B,MATCH(Data!A1394,Para!A:A,0))</f>
        <v>41.97</v>
      </c>
      <c r="H1394" t="e">
        <f>INDEX(DISCA!B:B,MATCH(Data!A1394,DISCA!A:A,0))</f>
        <v>#N/A</v>
      </c>
      <c r="I1394">
        <f>INDEX(GSX!B:B,MATCH(Data!A1394,GSX!A:A,0))</f>
        <v>21.86</v>
      </c>
      <c r="J1394">
        <f>INDEX(NDX!B:B,MATCH(Data!A1394,NDX!A:A,0))</f>
        <v>8733.07</v>
      </c>
      <c r="K1394">
        <f>INDEX('S&amp;P'!B:B,MATCH(Data!A1394,'S&amp;P'!A:A,0))</f>
        <v>3230.78</v>
      </c>
    </row>
    <row r="1395" spans="1:11" x14ac:dyDescent="0.25">
      <c r="A1395" s="1">
        <v>43829</v>
      </c>
      <c r="B1395">
        <f>INDEX(BIDU!B:B,MATCH(Data!A1395,BIDU!A:A,0))</f>
        <v>126.29</v>
      </c>
      <c r="C1395">
        <f>INDEX(TME!B:B,MATCH(Data!A1395,TME!A:A,0))</f>
        <v>11.67</v>
      </c>
      <c r="D1395">
        <f>INDEX(VIPS!B:B,MATCH(Data!A1395,VIPS!A:A,0))</f>
        <v>14.47</v>
      </c>
      <c r="E1395">
        <f>INDEX(FTCH!B:B,MATCH(Data!A1395,FTCH!A:A,0))</f>
        <v>10.18</v>
      </c>
      <c r="F1395">
        <f>INDEX(IQ!B:B,MATCH(Data!A1395,IQ!A:A,0))</f>
        <v>21.27</v>
      </c>
      <c r="G1395">
        <f>INDEX(Para!B:B,MATCH(Data!A1395,Para!A:A,0))</f>
        <v>41.48</v>
      </c>
      <c r="H1395" t="e">
        <f>INDEX(DISCA!B:B,MATCH(Data!A1395,DISCA!A:A,0))</f>
        <v>#N/A</v>
      </c>
      <c r="I1395">
        <f>INDEX(GSX!B:B,MATCH(Data!A1395,GSX!A:A,0))</f>
        <v>21.38</v>
      </c>
      <c r="J1395">
        <f>INDEX(NDX!B:B,MATCH(Data!A1395,NDX!A:A,0))</f>
        <v>8709.73</v>
      </c>
      <c r="K1395">
        <f>INDEX('S&amp;P'!B:B,MATCH(Data!A1395,'S&amp;P'!A:A,0))</f>
        <v>3221.29</v>
      </c>
    </row>
    <row r="1396" spans="1:11" x14ac:dyDescent="0.25">
      <c r="A1396" s="1">
        <v>43826</v>
      </c>
      <c r="B1396">
        <f>INDEX(BIDU!B:B,MATCH(Data!A1396,BIDU!A:A,0))</f>
        <v>126.45</v>
      </c>
      <c r="C1396">
        <f>INDEX(TME!B:B,MATCH(Data!A1396,TME!A:A,0))</f>
        <v>11.94</v>
      </c>
      <c r="D1396">
        <f>INDEX(VIPS!B:B,MATCH(Data!A1396,VIPS!A:A,0))</f>
        <v>14.52</v>
      </c>
      <c r="E1396">
        <f>INDEX(FTCH!B:B,MATCH(Data!A1396,FTCH!A:A,0))</f>
        <v>10.32</v>
      </c>
      <c r="F1396">
        <f>INDEX(IQ!B:B,MATCH(Data!A1396,IQ!A:A,0))</f>
        <v>21.54</v>
      </c>
      <c r="G1396">
        <f>INDEX(Para!B:B,MATCH(Data!A1396,Para!A:A,0))</f>
        <v>41.76</v>
      </c>
      <c r="H1396" t="e">
        <f>INDEX(DISCA!B:B,MATCH(Data!A1396,DISCA!A:A,0))</f>
        <v>#N/A</v>
      </c>
      <c r="I1396">
        <f>INDEX(GSX!B:B,MATCH(Data!A1396,GSX!A:A,0))</f>
        <v>21.91</v>
      </c>
      <c r="J1396">
        <f>INDEX(NDX!B:B,MATCH(Data!A1396,NDX!A:A,0))</f>
        <v>8770.98</v>
      </c>
      <c r="K1396">
        <f>INDEX('S&amp;P'!B:B,MATCH(Data!A1396,'S&amp;P'!A:A,0))</f>
        <v>3240.02</v>
      </c>
    </row>
    <row r="1397" spans="1:11" x14ac:dyDescent="0.25">
      <c r="A1397" s="1">
        <v>43825</v>
      </c>
      <c r="B1397">
        <f>INDEX(BIDU!B:B,MATCH(Data!A1397,BIDU!A:A,0))</f>
        <v>127.58</v>
      </c>
      <c r="C1397">
        <f>INDEX(TME!B:B,MATCH(Data!A1397,TME!A:A,0))</f>
        <v>12.06</v>
      </c>
      <c r="D1397">
        <f>INDEX(VIPS!B:B,MATCH(Data!A1397,VIPS!A:A,0))</f>
        <v>14.59</v>
      </c>
      <c r="E1397">
        <f>INDEX(FTCH!B:B,MATCH(Data!A1397,FTCH!A:A,0))</f>
        <v>10.18</v>
      </c>
      <c r="F1397">
        <f>INDEX(IQ!B:B,MATCH(Data!A1397,IQ!A:A,0))</f>
        <v>21.61</v>
      </c>
      <c r="G1397">
        <f>INDEX(Para!B:B,MATCH(Data!A1397,Para!A:A,0))</f>
        <v>42.66</v>
      </c>
      <c r="H1397" t="e">
        <f>INDEX(DISCA!B:B,MATCH(Data!A1397,DISCA!A:A,0))</f>
        <v>#N/A</v>
      </c>
      <c r="I1397">
        <f>INDEX(GSX!B:B,MATCH(Data!A1397,GSX!A:A,0))</f>
        <v>22.03</v>
      </c>
      <c r="J1397">
        <f>INDEX(NDX!B:B,MATCH(Data!A1397,NDX!A:A,0))</f>
        <v>8778.31</v>
      </c>
      <c r="K1397">
        <f>INDEX('S&amp;P'!B:B,MATCH(Data!A1397,'S&amp;P'!A:A,0))</f>
        <v>3239.91</v>
      </c>
    </row>
    <row r="1398" spans="1:11" x14ac:dyDescent="0.25">
      <c r="A1398" s="1">
        <v>43823</v>
      </c>
      <c r="B1398">
        <f>INDEX(BIDU!B:B,MATCH(Data!A1398,BIDU!A:A,0))</f>
        <v>128.49</v>
      </c>
      <c r="C1398">
        <f>INDEX(TME!B:B,MATCH(Data!A1398,TME!A:A,0))</f>
        <v>11.67</v>
      </c>
      <c r="D1398">
        <f>INDEX(VIPS!B:B,MATCH(Data!A1398,VIPS!A:A,0))</f>
        <v>14.61</v>
      </c>
      <c r="E1398">
        <f>INDEX(FTCH!B:B,MATCH(Data!A1398,FTCH!A:A,0))</f>
        <v>9.66</v>
      </c>
      <c r="F1398">
        <f>INDEX(IQ!B:B,MATCH(Data!A1398,IQ!A:A,0))</f>
        <v>21.18</v>
      </c>
      <c r="G1398">
        <f>INDEX(Para!B:B,MATCH(Data!A1398,Para!A:A,0))</f>
        <v>42.02</v>
      </c>
      <c r="H1398" t="e">
        <f>INDEX(DISCA!B:B,MATCH(Data!A1398,DISCA!A:A,0))</f>
        <v>#N/A</v>
      </c>
      <c r="I1398">
        <f>INDEX(GSX!B:B,MATCH(Data!A1398,GSX!A:A,0))</f>
        <v>21.98</v>
      </c>
      <c r="J1398">
        <f>INDEX(NDX!B:B,MATCH(Data!A1398,NDX!A:A,0))</f>
        <v>8699.51</v>
      </c>
      <c r="K1398">
        <f>INDEX('S&amp;P'!B:B,MATCH(Data!A1398,'S&amp;P'!A:A,0))</f>
        <v>3223.38</v>
      </c>
    </row>
    <row r="1399" spans="1:11" x14ac:dyDescent="0.25">
      <c r="A1399" s="1">
        <v>43822</v>
      </c>
      <c r="B1399">
        <f>INDEX(BIDU!B:B,MATCH(Data!A1399,BIDU!A:A,0))</f>
        <v>128.83000000000001</v>
      </c>
      <c r="C1399">
        <f>INDEX(TME!B:B,MATCH(Data!A1399,TME!A:A,0))</f>
        <v>11.65</v>
      </c>
      <c r="D1399">
        <f>INDEX(VIPS!B:B,MATCH(Data!A1399,VIPS!A:A,0))</f>
        <v>14.44</v>
      </c>
      <c r="E1399">
        <f>INDEX(FTCH!B:B,MATCH(Data!A1399,FTCH!A:A,0))</f>
        <v>9.6300000000000008</v>
      </c>
      <c r="F1399">
        <f>INDEX(IQ!B:B,MATCH(Data!A1399,IQ!A:A,0))</f>
        <v>21.31</v>
      </c>
      <c r="G1399">
        <f>INDEX(Para!B:B,MATCH(Data!A1399,Para!A:A,0))</f>
        <v>42.19</v>
      </c>
      <c r="H1399" t="e">
        <f>INDEX(DISCA!B:B,MATCH(Data!A1399,DISCA!A:A,0))</f>
        <v>#N/A</v>
      </c>
      <c r="I1399">
        <f>INDEX(GSX!B:B,MATCH(Data!A1399,GSX!A:A,0))</f>
        <v>21.56</v>
      </c>
      <c r="J1399">
        <f>INDEX(NDX!B:B,MATCH(Data!A1399,NDX!A:A,0))</f>
        <v>8696.01</v>
      </c>
      <c r="K1399">
        <f>INDEX('S&amp;P'!B:B,MATCH(Data!A1399,'S&amp;P'!A:A,0))</f>
        <v>3224.01</v>
      </c>
    </row>
    <row r="1400" spans="1:11" x14ac:dyDescent="0.25">
      <c r="A1400" s="1">
        <v>43819</v>
      </c>
      <c r="B1400">
        <f>INDEX(BIDU!B:B,MATCH(Data!A1400,BIDU!A:A,0))</f>
        <v>127.49</v>
      </c>
      <c r="C1400">
        <f>INDEX(TME!B:B,MATCH(Data!A1400,TME!A:A,0))</f>
        <v>11.67</v>
      </c>
      <c r="D1400">
        <f>INDEX(VIPS!B:B,MATCH(Data!A1400,VIPS!A:A,0))</f>
        <v>14.46</v>
      </c>
      <c r="E1400">
        <f>INDEX(FTCH!B:B,MATCH(Data!A1400,FTCH!A:A,0))</f>
        <v>9.6</v>
      </c>
      <c r="F1400">
        <f>INDEX(IQ!B:B,MATCH(Data!A1400,IQ!A:A,0))</f>
        <v>21.08</v>
      </c>
      <c r="G1400">
        <f>INDEX(Para!B:B,MATCH(Data!A1400,Para!A:A,0))</f>
        <v>42.39</v>
      </c>
      <c r="H1400" t="e">
        <f>INDEX(DISCA!B:B,MATCH(Data!A1400,DISCA!A:A,0))</f>
        <v>#N/A</v>
      </c>
      <c r="I1400">
        <f>INDEX(GSX!B:B,MATCH(Data!A1400,GSX!A:A,0))</f>
        <v>20.93</v>
      </c>
      <c r="J1400">
        <f>INDEX(NDX!B:B,MATCH(Data!A1400,NDX!A:A,0))</f>
        <v>8678.49</v>
      </c>
      <c r="K1400">
        <f>INDEX('S&amp;P'!B:B,MATCH(Data!A1400,'S&amp;P'!A:A,0))</f>
        <v>3221.22</v>
      </c>
    </row>
    <row r="1401" spans="1:11" x14ac:dyDescent="0.25">
      <c r="A1401" s="1">
        <v>43818</v>
      </c>
      <c r="B1401">
        <f>INDEX(BIDU!B:B,MATCH(Data!A1401,BIDU!A:A,0))</f>
        <v>128.07</v>
      </c>
      <c r="C1401">
        <f>INDEX(TME!B:B,MATCH(Data!A1401,TME!A:A,0))</f>
        <v>11.8</v>
      </c>
      <c r="D1401">
        <f>INDEX(VIPS!B:B,MATCH(Data!A1401,VIPS!A:A,0))</f>
        <v>13.91</v>
      </c>
      <c r="E1401">
        <f>INDEX(FTCH!B:B,MATCH(Data!A1401,FTCH!A:A,0))</f>
        <v>9.6999999999999993</v>
      </c>
      <c r="F1401">
        <f>INDEX(IQ!B:B,MATCH(Data!A1401,IQ!A:A,0))</f>
        <v>20.7</v>
      </c>
      <c r="G1401">
        <f>INDEX(Para!B:B,MATCH(Data!A1401,Para!A:A,0))</f>
        <v>41.95</v>
      </c>
      <c r="H1401" t="e">
        <f>INDEX(DISCA!B:B,MATCH(Data!A1401,DISCA!A:A,0))</f>
        <v>#N/A</v>
      </c>
      <c r="I1401">
        <f>INDEX(GSX!B:B,MATCH(Data!A1401,GSX!A:A,0))</f>
        <v>20.53</v>
      </c>
      <c r="J1401">
        <f>INDEX(NDX!B:B,MATCH(Data!A1401,NDX!A:A,0))</f>
        <v>8641.2900000000009</v>
      </c>
      <c r="K1401">
        <f>INDEX('S&amp;P'!B:B,MATCH(Data!A1401,'S&amp;P'!A:A,0))</f>
        <v>3205.37</v>
      </c>
    </row>
    <row r="1402" spans="1:11" x14ac:dyDescent="0.25">
      <c r="A1402" s="1">
        <v>43817</v>
      </c>
      <c r="B1402">
        <f>INDEX(BIDU!B:B,MATCH(Data!A1402,BIDU!A:A,0))</f>
        <v>126.69</v>
      </c>
      <c r="C1402">
        <f>INDEX(TME!B:B,MATCH(Data!A1402,TME!A:A,0))</f>
        <v>12.01</v>
      </c>
      <c r="D1402">
        <f>INDEX(VIPS!B:B,MATCH(Data!A1402,VIPS!A:A,0))</f>
        <v>14.2</v>
      </c>
      <c r="E1402">
        <f>INDEX(FTCH!B:B,MATCH(Data!A1402,FTCH!A:A,0))</f>
        <v>9.77</v>
      </c>
      <c r="F1402">
        <f>INDEX(IQ!B:B,MATCH(Data!A1402,IQ!A:A,0))</f>
        <v>19.88</v>
      </c>
      <c r="G1402">
        <f>INDEX(Para!B:B,MATCH(Data!A1402,Para!A:A,0))</f>
        <v>41.15</v>
      </c>
      <c r="H1402" t="e">
        <f>INDEX(DISCA!B:B,MATCH(Data!A1402,DISCA!A:A,0))</f>
        <v>#N/A</v>
      </c>
      <c r="I1402">
        <f>INDEX(GSX!B:B,MATCH(Data!A1402,GSX!A:A,0))</f>
        <v>20.69</v>
      </c>
      <c r="J1402">
        <f>INDEX(NDX!B:B,MATCH(Data!A1402,NDX!A:A,0))</f>
        <v>8580.6200000000008</v>
      </c>
      <c r="K1402">
        <f>INDEX('S&amp;P'!B:B,MATCH(Data!A1402,'S&amp;P'!A:A,0))</f>
        <v>3191.14</v>
      </c>
    </row>
    <row r="1403" spans="1:11" x14ac:dyDescent="0.25">
      <c r="A1403" s="1">
        <v>43816</v>
      </c>
      <c r="B1403">
        <f>INDEX(BIDU!B:B,MATCH(Data!A1403,BIDU!A:A,0))</f>
        <v>123.84</v>
      </c>
      <c r="C1403">
        <f>INDEX(TME!B:B,MATCH(Data!A1403,TME!A:A,0))</f>
        <v>12.1</v>
      </c>
      <c r="D1403">
        <f>INDEX(VIPS!B:B,MATCH(Data!A1403,VIPS!A:A,0))</f>
        <v>14.34</v>
      </c>
      <c r="E1403">
        <f>INDEX(FTCH!B:B,MATCH(Data!A1403,FTCH!A:A,0))</f>
        <v>9.7200000000000006</v>
      </c>
      <c r="F1403">
        <f>INDEX(IQ!B:B,MATCH(Data!A1403,IQ!A:A,0))</f>
        <v>19.95</v>
      </c>
      <c r="G1403">
        <f>INDEX(Para!B:B,MATCH(Data!A1403,Para!A:A,0))</f>
        <v>40.28</v>
      </c>
      <c r="H1403" t="e">
        <f>INDEX(DISCA!B:B,MATCH(Data!A1403,DISCA!A:A,0))</f>
        <v>#N/A</v>
      </c>
      <c r="I1403">
        <f>INDEX(GSX!B:B,MATCH(Data!A1403,GSX!A:A,0))</f>
        <v>20.65</v>
      </c>
      <c r="J1403">
        <f>INDEX(NDX!B:B,MATCH(Data!A1403,NDX!A:A,0))</f>
        <v>8575.7000000000007</v>
      </c>
      <c r="K1403">
        <f>INDEX('S&amp;P'!B:B,MATCH(Data!A1403,'S&amp;P'!A:A,0))</f>
        <v>3192.52</v>
      </c>
    </row>
    <row r="1404" spans="1:11" x14ac:dyDescent="0.25">
      <c r="A1404" s="1">
        <v>43815</v>
      </c>
      <c r="B1404">
        <f>INDEX(BIDU!B:B,MATCH(Data!A1404,BIDU!A:A,0))</f>
        <v>123.19</v>
      </c>
      <c r="C1404">
        <f>INDEX(TME!B:B,MATCH(Data!A1404,TME!A:A,0))</f>
        <v>11.49</v>
      </c>
      <c r="D1404">
        <f>INDEX(VIPS!B:B,MATCH(Data!A1404,VIPS!A:A,0))</f>
        <v>13.85</v>
      </c>
      <c r="E1404">
        <f>INDEX(FTCH!B:B,MATCH(Data!A1404,FTCH!A:A,0))</f>
        <v>9.73</v>
      </c>
      <c r="F1404">
        <f>INDEX(IQ!B:B,MATCH(Data!A1404,IQ!A:A,0))</f>
        <v>19.739999999999998</v>
      </c>
      <c r="G1404">
        <f>INDEX(Para!B:B,MATCH(Data!A1404,Para!A:A,0))</f>
        <v>39.75</v>
      </c>
      <c r="H1404" t="e">
        <f>INDEX(DISCA!B:B,MATCH(Data!A1404,DISCA!A:A,0))</f>
        <v>#N/A</v>
      </c>
      <c r="I1404">
        <f>INDEX(GSX!B:B,MATCH(Data!A1404,GSX!A:A,0))</f>
        <v>20.399999999999999</v>
      </c>
      <c r="J1404">
        <f>INDEX(NDX!B:B,MATCH(Data!A1404,NDX!A:A,0))</f>
        <v>8570.33</v>
      </c>
      <c r="K1404">
        <f>INDEX('S&amp;P'!B:B,MATCH(Data!A1404,'S&amp;P'!A:A,0))</f>
        <v>3191.45</v>
      </c>
    </row>
    <row r="1405" spans="1:11" x14ac:dyDescent="0.25">
      <c r="A1405" s="1">
        <v>43812</v>
      </c>
      <c r="B1405">
        <f>INDEX(BIDU!B:B,MATCH(Data!A1405,BIDU!A:A,0))</f>
        <v>119.14</v>
      </c>
      <c r="C1405">
        <f>INDEX(TME!B:B,MATCH(Data!A1405,TME!A:A,0))</f>
        <v>11.42</v>
      </c>
      <c r="D1405">
        <f>INDEX(VIPS!B:B,MATCH(Data!A1405,VIPS!A:A,0))</f>
        <v>13.63</v>
      </c>
      <c r="E1405">
        <f>INDEX(FTCH!B:B,MATCH(Data!A1405,FTCH!A:A,0))</f>
        <v>9.56</v>
      </c>
      <c r="F1405">
        <f>INDEX(IQ!B:B,MATCH(Data!A1405,IQ!A:A,0))</f>
        <v>20.399999999999999</v>
      </c>
      <c r="G1405">
        <f>INDEX(Para!B:B,MATCH(Data!A1405,Para!A:A,0))</f>
        <v>38.64</v>
      </c>
      <c r="H1405" t="e">
        <f>INDEX(DISCA!B:B,MATCH(Data!A1405,DISCA!A:A,0))</f>
        <v>#N/A</v>
      </c>
      <c r="I1405">
        <f>INDEX(GSX!B:B,MATCH(Data!A1405,GSX!A:A,0))</f>
        <v>20.49</v>
      </c>
      <c r="J1405">
        <f>INDEX(NDX!B:B,MATCH(Data!A1405,NDX!A:A,0))</f>
        <v>8487.7099999999991</v>
      </c>
      <c r="K1405">
        <f>INDEX('S&amp;P'!B:B,MATCH(Data!A1405,'S&amp;P'!A:A,0))</f>
        <v>3168.8</v>
      </c>
    </row>
    <row r="1406" spans="1:11" x14ac:dyDescent="0.25">
      <c r="A1406" s="1">
        <v>43811</v>
      </c>
      <c r="B1406">
        <f>INDEX(BIDU!B:B,MATCH(Data!A1406,BIDU!A:A,0))</f>
        <v>120.54</v>
      </c>
      <c r="C1406">
        <f>INDEX(TME!B:B,MATCH(Data!A1406,TME!A:A,0))</f>
        <v>12</v>
      </c>
      <c r="D1406">
        <f>INDEX(VIPS!B:B,MATCH(Data!A1406,VIPS!A:A,0))</f>
        <v>13.57</v>
      </c>
      <c r="E1406">
        <f>INDEX(FTCH!B:B,MATCH(Data!A1406,FTCH!A:A,0))</f>
        <v>9.3699999999999992</v>
      </c>
      <c r="F1406">
        <f>INDEX(IQ!B:B,MATCH(Data!A1406,IQ!A:A,0))</f>
        <v>19.989999999999998</v>
      </c>
      <c r="G1406">
        <f>INDEX(Para!B:B,MATCH(Data!A1406,Para!A:A,0))</f>
        <v>37.78</v>
      </c>
      <c r="H1406" t="e">
        <f>INDEX(DISCA!B:B,MATCH(Data!A1406,DISCA!A:A,0))</f>
        <v>#N/A</v>
      </c>
      <c r="I1406">
        <f>INDEX(GSX!B:B,MATCH(Data!A1406,GSX!A:A,0))</f>
        <v>19.8</v>
      </c>
      <c r="J1406">
        <f>INDEX(NDX!B:B,MATCH(Data!A1406,NDX!A:A,0))</f>
        <v>8466.9</v>
      </c>
      <c r="K1406">
        <f>INDEX('S&amp;P'!B:B,MATCH(Data!A1406,'S&amp;P'!A:A,0))</f>
        <v>3168.57</v>
      </c>
    </row>
    <row r="1407" spans="1:11" x14ac:dyDescent="0.25">
      <c r="A1407" s="1">
        <v>43810</v>
      </c>
      <c r="B1407">
        <f>INDEX(BIDU!B:B,MATCH(Data!A1407,BIDU!A:A,0))</f>
        <v>116.37</v>
      </c>
      <c r="C1407">
        <f>INDEX(TME!B:B,MATCH(Data!A1407,TME!A:A,0))</f>
        <v>12.07</v>
      </c>
      <c r="D1407">
        <f>INDEX(VIPS!B:B,MATCH(Data!A1407,VIPS!A:A,0))</f>
        <v>13.74</v>
      </c>
      <c r="E1407">
        <f>INDEX(FTCH!B:B,MATCH(Data!A1407,FTCH!A:A,0))</f>
        <v>9.52</v>
      </c>
      <c r="F1407">
        <f>INDEX(IQ!B:B,MATCH(Data!A1407,IQ!A:A,0))</f>
        <v>19.989999999999998</v>
      </c>
      <c r="G1407">
        <f>INDEX(Para!B:B,MATCH(Data!A1407,Para!A:A,0))</f>
        <v>37.29</v>
      </c>
      <c r="H1407" t="e">
        <f>INDEX(DISCA!B:B,MATCH(Data!A1407,DISCA!A:A,0))</f>
        <v>#N/A</v>
      </c>
      <c r="I1407">
        <f>INDEX(GSX!B:B,MATCH(Data!A1407,GSX!A:A,0))</f>
        <v>20.010000000000002</v>
      </c>
      <c r="J1407">
        <f>INDEX(NDX!B:B,MATCH(Data!A1407,NDX!A:A,0))</f>
        <v>8402.61</v>
      </c>
      <c r="K1407">
        <f>INDEX('S&amp;P'!B:B,MATCH(Data!A1407,'S&amp;P'!A:A,0))</f>
        <v>3141.63</v>
      </c>
    </row>
    <row r="1408" spans="1:11" x14ac:dyDescent="0.25">
      <c r="A1408" s="1">
        <v>43809</v>
      </c>
      <c r="B1408">
        <f>INDEX(BIDU!B:B,MATCH(Data!A1408,BIDU!A:A,0))</f>
        <v>114.78</v>
      </c>
      <c r="C1408">
        <f>INDEX(TME!B:B,MATCH(Data!A1408,TME!A:A,0))</f>
        <v>11.93</v>
      </c>
      <c r="D1408">
        <f>INDEX(VIPS!B:B,MATCH(Data!A1408,VIPS!A:A,0))</f>
        <v>13.76</v>
      </c>
      <c r="E1408">
        <f>INDEX(FTCH!B:B,MATCH(Data!A1408,FTCH!A:A,0))</f>
        <v>9.43</v>
      </c>
      <c r="F1408">
        <f>INDEX(IQ!B:B,MATCH(Data!A1408,IQ!A:A,0))</f>
        <v>19.87</v>
      </c>
      <c r="G1408">
        <f>INDEX(Para!B:B,MATCH(Data!A1408,Para!A:A,0))</f>
        <v>37.619999999999997</v>
      </c>
      <c r="H1408" t="e">
        <f>INDEX(DISCA!B:B,MATCH(Data!A1408,DISCA!A:A,0))</f>
        <v>#N/A</v>
      </c>
      <c r="I1408">
        <f>INDEX(GSX!B:B,MATCH(Data!A1408,GSX!A:A,0))</f>
        <v>19.920000000000002</v>
      </c>
      <c r="J1408">
        <f>INDEX(NDX!B:B,MATCH(Data!A1408,NDX!A:A,0))</f>
        <v>8354.2900000000009</v>
      </c>
      <c r="K1408">
        <f>INDEX('S&amp;P'!B:B,MATCH(Data!A1408,'S&amp;P'!A:A,0))</f>
        <v>3132.52</v>
      </c>
    </row>
    <row r="1409" spans="1:11" x14ac:dyDescent="0.25">
      <c r="A1409" s="1">
        <v>43808</v>
      </c>
      <c r="B1409">
        <f>INDEX(BIDU!B:B,MATCH(Data!A1409,BIDU!A:A,0))</f>
        <v>115.06</v>
      </c>
      <c r="C1409">
        <f>INDEX(TME!B:B,MATCH(Data!A1409,TME!A:A,0))</f>
        <v>12.19</v>
      </c>
      <c r="D1409">
        <f>INDEX(VIPS!B:B,MATCH(Data!A1409,VIPS!A:A,0))</f>
        <v>13.3</v>
      </c>
      <c r="E1409">
        <f>INDEX(FTCH!B:B,MATCH(Data!A1409,FTCH!A:A,0))</f>
        <v>9.51</v>
      </c>
      <c r="F1409">
        <f>INDEX(IQ!B:B,MATCH(Data!A1409,IQ!A:A,0))</f>
        <v>20.2</v>
      </c>
      <c r="G1409">
        <f>INDEX(Para!B:B,MATCH(Data!A1409,Para!A:A,0))</f>
        <v>38.64</v>
      </c>
      <c r="H1409" t="e">
        <f>INDEX(DISCA!B:B,MATCH(Data!A1409,DISCA!A:A,0))</f>
        <v>#N/A</v>
      </c>
      <c r="I1409">
        <f>INDEX(GSX!B:B,MATCH(Data!A1409,GSX!A:A,0))</f>
        <v>19.690000000000001</v>
      </c>
      <c r="J1409">
        <f>INDEX(NDX!B:B,MATCH(Data!A1409,NDX!A:A,0))</f>
        <v>8362.74</v>
      </c>
      <c r="K1409">
        <f>INDEX('S&amp;P'!B:B,MATCH(Data!A1409,'S&amp;P'!A:A,0))</f>
        <v>3135.96</v>
      </c>
    </row>
    <row r="1410" spans="1:11" x14ac:dyDescent="0.25">
      <c r="A1410" s="1">
        <v>43805</v>
      </c>
      <c r="B1410">
        <f>INDEX(BIDU!B:B,MATCH(Data!A1410,BIDU!A:A,0))</f>
        <v>115.85</v>
      </c>
      <c r="C1410">
        <f>INDEX(TME!B:B,MATCH(Data!A1410,TME!A:A,0))</f>
        <v>12.44</v>
      </c>
      <c r="D1410">
        <f>INDEX(VIPS!B:B,MATCH(Data!A1410,VIPS!A:A,0))</f>
        <v>13.44</v>
      </c>
      <c r="E1410">
        <f>INDEX(FTCH!B:B,MATCH(Data!A1410,FTCH!A:A,0))</f>
        <v>9.5500000000000007</v>
      </c>
      <c r="F1410">
        <f>INDEX(IQ!B:B,MATCH(Data!A1410,IQ!A:A,0))</f>
        <v>20.29</v>
      </c>
      <c r="G1410">
        <f>INDEX(Para!B:B,MATCH(Data!A1410,Para!A:A,0))</f>
        <v>39.72</v>
      </c>
      <c r="H1410" t="e">
        <f>INDEX(DISCA!B:B,MATCH(Data!A1410,DISCA!A:A,0))</f>
        <v>#N/A</v>
      </c>
      <c r="I1410">
        <f>INDEX(GSX!B:B,MATCH(Data!A1410,GSX!A:A,0))</f>
        <v>19.63</v>
      </c>
      <c r="J1410">
        <f>INDEX(NDX!B:B,MATCH(Data!A1410,NDX!A:A,0))</f>
        <v>8397.3700000000008</v>
      </c>
      <c r="K1410">
        <f>INDEX('S&amp;P'!B:B,MATCH(Data!A1410,'S&amp;P'!A:A,0))</f>
        <v>3145.91</v>
      </c>
    </row>
    <row r="1411" spans="1:11" x14ac:dyDescent="0.25">
      <c r="A1411" s="1">
        <v>43804</v>
      </c>
      <c r="B1411">
        <f>INDEX(BIDU!B:B,MATCH(Data!A1411,BIDU!A:A,0))</f>
        <v>116.75</v>
      </c>
      <c r="C1411">
        <f>INDEX(TME!B:B,MATCH(Data!A1411,TME!A:A,0))</f>
        <v>12.37</v>
      </c>
      <c r="D1411">
        <f>INDEX(VIPS!B:B,MATCH(Data!A1411,VIPS!A:A,0))</f>
        <v>13.14</v>
      </c>
      <c r="E1411">
        <f>INDEX(FTCH!B:B,MATCH(Data!A1411,FTCH!A:A,0))</f>
        <v>9.68</v>
      </c>
      <c r="F1411">
        <f>INDEX(IQ!B:B,MATCH(Data!A1411,IQ!A:A,0))</f>
        <v>19.5</v>
      </c>
      <c r="G1411">
        <f>INDEX(Para!B:B,MATCH(Data!A1411,Para!A:A,0))</f>
        <v>40.86</v>
      </c>
      <c r="H1411" t="e">
        <f>INDEX(DISCA!B:B,MATCH(Data!A1411,DISCA!A:A,0))</f>
        <v>#N/A</v>
      </c>
      <c r="I1411">
        <f>INDEX(GSX!B:B,MATCH(Data!A1411,GSX!A:A,0))</f>
        <v>19.04</v>
      </c>
      <c r="J1411">
        <f>INDEX(NDX!B:B,MATCH(Data!A1411,NDX!A:A,0))</f>
        <v>8308.4</v>
      </c>
      <c r="K1411">
        <f>INDEX('S&amp;P'!B:B,MATCH(Data!A1411,'S&amp;P'!A:A,0))</f>
        <v>3117.43</v>
      </c>
    </row>
    <row r="1412" spans="1:11" x14ac:dyDescent="0.25">
      <c r="A1412" s="1">
        <v>43803</v>
      </c>
      <c r="B1412">
        <f>INDEX(BIDU!B:B,MATCH(Data!A1412,BIDU!A:A,0))</f>
        <v>114.21</v>
      </c>
      <c r="C1412">
        <f>INDEX(TME!B:B,MATCH(Data!A1412,TME!A:A,0))</f>
        <v>12.31</v>
      </c>
      <c r="D1412">
        <f>INDEX(VIPS!B:B,MATCH(Data!A1412,VIPS!A:A,0))</f>
        <v>12.84</v>
      </c>
      <c r="E1412">
        <f>INDEX(FTCH!B:B,MATCH(Data!A1412,FTCH!A:A,0))</f>
        <v>9.5</v>
      </c>
      <c r="F1412">
        <f>INDEX(IQ!B:B,MATCH(Data!A1412,IQ!A:A,0))</f>
        <v>19.43</v>
      </c>
      <c r="G1412">
        <f>INDEX(Para!B:B,MATCH(Data!A1412,Para!A:A,0))</f>
        <v>40.770000000000003</v>
      </c>
      <c r="H1412" t="e">
        <f>INDEX(DISCA!B:B,MATCH(Data!A1412,DISCA!A:A,0))</f>
        <v>#N/A</v>
      </c>
      <c r="I1412">
        <f>INDEX(GSX!B:B,MATCH(Data!A1412,GSX!A:A,0))</f>
        <v>18.57</v>
      </c>
      <c r="J1412">
        <f>INDEX(NDX!B:B,MATCH(Data!A1412,NDX!A:A,0))</f>
        <v>8296.5300000000007</v>
      </c>
      <c r="K1412">
        <f>INDEX('S&amp;P'!B:B,MATCH(Data!A1412,'S&amp;P'!A:A,0))</f>
        <v>3112.76</v>
      </c>
    </row>
    <row r="1413" spans="1:11" x14ac:dyDescent="0.25">
      <c r="A1413" s="1">
        <v>43802</v>
      </c>
      <c r="B1413">
        <f>INDEX(BIDU!B:B,MATCH(Data!A1413,BIDU!A:A,0))</f>
        <v>114.8</v>
      </c>
      <c r="C1413">
        <f>INDEX(TME!B:B,MATCH(Data!A1413,TME!A:A,0))</f>
        <v>12.38</v>
      </c>
      <c r="D1413">
        <f>INDEX(VIPS!B:B,MATCH(Data!A1413,VIPS!A:A,0))</f>
        <v>13.06</v>
      </c>
      <c r="E1413">
        <f>INDEX(FTCH!B:B,MATCH(Data!A1413,FTCH!A:A,0))</f>
        <v>9.7899999999999991</v>
      </c>
      <c r="F1413">
        <f>INDEX(IQ!B:B,MATCH(Data!A1413,IQ!A:A,0))</f>
        <v>19.399999999999999</v>
      </c>
      <c r="G1413">
        <f>INDEX(Para!B:B,MATCH(Data!A1413,Para!A:A,0))</f>
        <v>39.340000000000003</v>
      </c>
      <c r="H1413" t="e">
        <f>INDEX(DISCA!B:B,MATCH(Data!A1413,DISCA!A:A,0))</f>
        <v>#N/A</v>
      </c>
      <c r="I1413">
        <f>INDEX(GSX!B:B,MATCH(Data!A1413,GSX!A:A,0))</f>
        <v>18.170000000000002</v>
      </c>
      <c r="J1413">
        <f>INDEX(NDX!B:B,MATCH(Data!A1413,NDX!A:A,0))</f>
        <v>8254.74</v>
      </c>
      <c r="K1413">
        <f>INDEX('S&amp;P'!B:B,MATCH(Data!A1413,'S&amp;P'!A:A,0))</f>
        <v>3093.2</v>
      </c>
    </row>
    <row r="1414" spans="1:11" x14ac:dyDescent="0.25">
      <c r="A1414" s="1">
        <v>43801</v>
      </c>
      <c r="B1414">
        <f>INDEX(BIDU!B:B,MATCH(Data!A1414,BIDU!A:A,0))</f>
        <v>117.44</v>
      </c>
      <c r="C1414">
        <f>INDEX(TME!B:B,MATCH(Data!A1414,TME!A:A,0))</f>
        <v>12.54</v>
      </c>
      <c r="D1414">
        <f>INDEX(VIPS!B:B,MATCH(Data!A1414,VIPS!A:A,0))</f>
        <v>12.85</v>
      </c>
      <c r="E1414">
        <f>INDEX(FTCH!B:B,MATCH(Data!A1414,FTCH!A:A,0))</f>
        <v>9.8800000000000008</v>
      </c>
      <c r="F1414">
        <f>INDEX(IQ!B:B,MATCH(Data!A1414,IQ!A:A,0))</f>
        <v>19.52</v>
      </c>
      <c r="G1414">
        <f>INDEX(Para!B:B,MATCH(Data!A1414,Para!A:A,0))</f>
        <v>39.86</v>
      </c>
      <c r="H1414" t="e">
        <f>INDEX(DISCA!B:B,MATCH(Data!A1414,DISCA!A:A,0))</f>
        <v>#N/A</v>
      </c>
      <c r="I1414">
        <f>INDEX(GSX!B:B,MATCH(Data!A1414,GSX!A:A,0))</f>
        <v>18.170000000000002</v>
      </c>
      <c r="J1414">
        <f>INDEX(NDX!B:B,MATCH(Data!A1414,NDX!A:A,0))</f>
        <v>8309.26</v>
      </c>
      <c r="K1414">
        <f>INDEX('S&amp;P'!B:B,MATCH(Data!A1414,'S&amp;P'!A:A,0))</f>
        <v>3113.87</v>
      </c>
    </row>
    <row r="1415" spans="1:11" x14ac:dyDescent="0.25">
      <c r="A1415" s="1">
        <v>43798</v>
      </c>
      <c r="B1415">
        <f>INDEX(BIDU!B:B,MATCH(Data!A1415,BIDU!A:A,0))</f>
        <v>118.53</v>
      </c>
      <c r="C1415">
        <f>INDEX(TME!B:B,MATCH(Data!A1415,TME!A:A,0))</f>
        <v>12.43</v>
      </c>
      <c r="D1415">
        <f>INDEX(VIPS!B:B,MATCH(Data!A1415,VIPS!A:A,0))</f>
        <v>12.78</v>
      </c>
      <c r="E1415">
        <f>INDEX(FTCH!B:B,MATCH(Data!A1415,FTCH!A:A,0))</f>
        <v>9.9600000000000009</v>
      </c>
      <c r="F1415">
        <f>INDEX(IQ!B:B,MATCH(Data!A1415,IQ!A:A,0))</f>
        <v>19.149999999999999</v>
      </c>
      <c r="G1415">
        <f>INDEX(Para!B:B,MATCH(Data!A1415,Para!A:A,0))</f>
        <v>40.380000000000003</v>
      </c>
      <c r="H1415" t="e">
        <f>INDEX(DISCA!B:B,MATCH(Data!A1415,DISCA!A:A,0))</f>
        <v>#N/A</v>
      </c>
      <c r="I1415">
        <f>INDEX(GSX!B:B,MATCH(Data!A1415,GSX!A:A,0))</f>
        <v>17.59</v>
      </c>
      <c r="J1415">
        <f>INDEX(NDX!B:B,MATCH(Data!A1415,NDX!A:A,0))</f>
        <v>8403.69</v>
      </c>
      <c r="K1415">
        <f>INDEX('S&amp;P'!B:B,MATCH(Data!A1415,'S&amp;P'!A:A,0))</f>
        <v>3140.98</v>
      </c>
    </row>
    <row r="1416" spans="1:11" x14ac:dyDescent="0.25">
      <c r="A1416" s="1">
        <v>43796</v>
      </c>
      <c r="B1416">
        <f>INDEX(BIDU!B:B,MATCH(Data!A1416,BIDU!A:A,0))</f>
        <v>119.51</v>
      </c>
      <c r="C1416">
        <f>INDEX(TME!B:B,MATCH(Data!A1416,TME!A:A,0))</f>
        <v>12.43</v>
      </c>
      <c r="D1416">
        <f>INDEX(VIPS!B:B,MATCH(Data!A1416,VIPS!A:A,0))</f>
        <v>13.08</v>
      </c>
      <c r="E1416">
        <f>INDEX(FTCH!B:B,MATCH(Data!A1416,FTCH!A:A,0))</f>
        <v>10.1</v>
      </c>
      <c r="F1416">
        <f>INDEX(IQ!B:B,MATCH(Data!A1416,IQ!A:A,0))</f>
        <v>19.600000000000001</v>
      </c>
      <c r="G1416">
        <f>INDEX(Para!B:B,MATCH(Data!A1416,Para!A:A,0))</f>
        <v>40.4</v>
      </c>
      <c r="H1416" t="e">
        <f>INDEX(DISCA!B:B,MATCH(Data!A1416,DISCA!A:A,0))</f>
        <v>#N/A</v>
      </c>
      <c r="I1416">
        <f>INDEX(GSX!B:B,MATCH(Data!A1416,GSX!A:A,0))</f>
        <v>17.579999999999998</v>
      </c>
      <c r="J1416">
        <f>INDEX(NDX!B:B,MATCH(Data!A1416,NDX!A:A,0))</f>
        <v>8444.7099999999991</v>
      </c>
      <c r="K1416">
        <f>INDEX('S&amp;P'!B:B,MATCH(Data!A1416,'S&amp;P'!A:A,0))</f>
        <v>3153.63</v>
      </c>
    </row>
    <row r="1417" spans="1:11" x14ac:dyDescent="0.25">
      <c r="A1417" s="1">
        <v>43795</v>
      </c>
      <c r="B1417">
        <f>INDEX(BIDU!B:B,MATCH(Data!A1417,BIDU!A:A,0))</f>
        <v>118.6</v>
      </c>
      <c r="C1417">
        <f>INDEX(TME!B:B,MATCH(Data!A1417,TME!A:A,0))</f>
        <v>12.7</v>
      </c>
      <c r="D1417">
        <f>INDEX(VIPS!B:B,MATCH(Data!A1417,VIPS!A:A,0))</f>
        <v>12.67</v>
      </c>
      <c r="E1417">
        <f>INDEX(FTCH!B:B,MATCH(Data!A1417,FTCH!A:A,0))</f>
        <v>9.6199999999999992</v>
      </c>
      <c r="F1417">
        <f>INDEX(IQ!B:B,MATCH(Data!A1417,IQ!A:A,0))</f>
        <v>19.21</v>
      </c>
      <c r="G1417">
        <f>INDEX(Para!B:B,MATCH(Data!A1417,Para!A:A,0))</f>
        <v>40.51</v>
      </c>
      <c r="H1417" t="e">
        <f>INDEX(DISCA!B:B,MATCH(Data!A1417,DISCA!A:A,0))</f>
        <v>#N/A</v>
      </c>
      <c r="I1417">
        <f>INDEX(GSX!B:B,MATCH(Data!A1417,GSX!A:A,0))</f>
        <v>18.329999999999998</v>
      </c>
      <c r="J1417">
        <f>INDEX(NDX!B:B,MATCH(Data!A1417,NDX!A:A,0))</f>
        <v>8385.75</v>
      </c>
      <c r="K1417">
        <f>INDEX('S&amp;P'!B:B,MATCH(Data!A1417,'S&amp;P'!A:A,0))</f>
        <v>3140.52</v>
      </c>
    </row>
    <row r="1418" spans="1:11" x14ac:dyDescent="0.25">
      <c r="A1418" s="1">
        <v>43794</v>
      </c>
      <c r="B1418">
        <f>INDEX(BIDU!B:B,MATCH(Data!A1418,BIDU!A:A,0))</f>
        <v>120.32</v>
      </c>
      <c r="C1418">
        <f>INDEX(TME!B:B,MATCH(Data!A1418,TME!A:A,0))</f>
        <v>12.98</v>
      </c>
      <c r="D1418">
        <f>INDEX(VIPS!B:B,MATCH(Data!A1418,VIPS!A:A,0))</f>
        <v>12.66</v>
      </c>
      <c r="E1418">
        <f>INDEX(FTCH!B:B,MATCH(Data!A1418,FTCH!A:A,0))</f>
        <v>9.73</v>
      </c>
      <c r="F1418">
        <f>INDEX(IQ!B:B,MATCH(Data!A1418,IQ!A:A,0))</f>
        <v>19.079999999999998</v>
      </c>
      <c r="G1418">
        <f>INDEX(Para!B:B,MATCH(Data!A1418,Para!A:A,0))</f>
        <v>40.090000000000003</v>
      </c>
      <c r="H1418" t="e">
        <f>INDEX(DISCA!B:B,MATCH(Data!A1418,DISCA!A:A,0))</f>
        <v>#N/A</v>
      </c>
      <c r="I1418">
        <f>INDEX(GSX!B:B,MATCH(Data!A1418,GSX!A:A,0))</f>
        <v>18.95</v>
      </c>
      <c r="J1418">
        <f>INDEX(NDX!B:B,MATCH(Data!A1418,NDX!A:A,0))</f>
        <v>8371.93</v>
      </c>
      <c r="K1418">
        <f>INDEX('S&amp;P'!B:B,MATCH(Data!A1418,'S&amp;P'!A:A,0))</f>
        <v>3133.64</v>
      </c>
    </row>
    <row r="1419" spans="1:11" x14ac:dyDescent="0.25">
      <c r="A1419" s="1">
        <v>43791</v>
      </c>
      <c r="B1419">
        <f>INDEX(BIDU!B:B,MATCH(Data!A1419,BIDU!A:A,0))</f>
        <v>117.99</v>
      </c>
      <c r="C1419">
        <f>INDEX(TME!B:B,MATCH(Data!A1419,TME!A:A,0))</f>
        <v>12.35</v>
      </c>
      <c r="D1419">
        <f>INDEX(VIPS!B:B,MATCH(Data!A1419,VIPS!A:A,0))</f>
        <v>12.18</v>
      </c>
      <c r="E1419">
        <f>INDEX(FTCH!B:B,MATCH(Data!A1419,FTCH!A:A,0))</f>
        <v>9.68</v>
      </c>
      <c r="F1419">
        <f>INDEX(IQ!B:B,MATCH(Data!A1419,IQ!A:A,0))</f>
        <v>18.41</v>
      </c>
      <c r="G1419">
        <f>INDEX(Para!B:B,MATCH(Data!A1419,Para!A:A,0))</f>
        <v>39.520000000000003</v>
      </c>
      <c r="H1419" t="e">
        <f>INDEX(DISCA!B:B,MATCH(Data!A1419,DISCA!A:A,0))</f>
        <v>#N/A</v>
      </c>
      <c r="I1419">
        <f>INDEX(GSX!B:B,MATCH(Data!A1419,GSX!A:A,0))</f>
        <v>18.57</v>
      </c>
      <c r="J1419">
        <f>INDEX(NDX!B:B,MATCH(Data!A1419,NDX!A:A,0))</f>
        <v>8272.0499999999993</v>
      </c>
      <c r="K1419">
        <f>INDEX('S&amp;P'!B:B,MATCH(Data!A1419,'S&amp;P'!A:A,0))</f>
        <v>3110.29</v>
      </c>
    </row>
    <row r="1420" spans="1:11" x14ac:dyDescent="0.25">
      <c r="A1420" s="1">
        <v>43790</v>
      </c>
      <c r="B1420">
        <f>INDEX(BIDU!B:B,MATCH(Data!A1420,BIDU!A:A,0))</f>
        <v>115.65</v>
      </c>
      <c r="C1420">
        <f>INDEX(TME!B:B,MATCH(Data!A1420,TME!A:A,0))</f>
        <v>12.5</v>
      </c>
      <c r="D1420">
        <f>INDEX(VIPS!B:B,MATCH(Data!A1420,VIPS!A:A,0))</f>
        <v>12.12</v>
      </c>
      <c r="E1420">
        <f>INDEX(FTCH!B:B,MATCH(Data!A1420,FTCH!A:A,0))</f>
        <v>9.39</v>
      </c>
      <c r="F1420">
        <f>INDEX(IQ!B:B,MATCH(Data!A1420,IQ!A:A,0))</f>
        <v>18.010000000000002</v>
      </c>
      <c r="G1420">
        <f>INDEX(Para!B:B,MATCH(Data!A1420,Para!A:A,0))</f>
        <v>38.979999999999997</v>
      </c>
      <c r="H1420" t="e">
        <f>INDEX(DISCA!B:B,MATCH(Data!A1420,DISCA!A:A,0))</f>
        <v>#N/A</v>
      </c>
      <c r="I1420">
        <f>INDEX(GSX!B:B,MATCH(Data!A1420,GSX!A:A,0))</f>
        <v>16.2</v>
      </c>
      <c r="J1420">
        <f>INDEX(NDX!B:B,MATCH(Data!A1420,NDX!A:A,0))</f>
        <v>8265.6200000000008</v>
      </c>
      <c r="K1420">
        <f>INDEX('S&amp;P'!B:B,MATCH(Data!A1420,'S&amp;P'!A:A,0))</f>
        <v>3103.54</v>
      </c>
    </row>
    <row r="1421" spans="1:11" x14ac:dyDescent="0.25">
      <c r="A1421" s="1">
        <v>43789</v>
      </c>
      <c r="B1421">
        <f>INDEX(BIDU!B:B,MATCH(Data!A1421,BIDU!A:A,0))</f>
        <v>114.8</v>
      </c>
      <c r="C1421">
        <f>INDEX(TME!B:B,MATCH(Data!A1421,TME!A:A,0))</f>
        <v>12.14</v>
      </c>
      <c r="D1421">
        <f>INDEX(VIPS!B:B,MATCH(Data!A1421,VIPS!A:A,0))</f>
        <v>12.27</v>
      </c>
      <c r="E1421">
        <f>INDEX(FTCH!B:B,MATCH(Data!A1421,FTCH!A:A,0))</f>
        <v>9.1999999999999993</v>
      </c>
      <c r="F1421">
        <f>INDEX(IQ!B:B,MATCH(Data!A1421,IQ!A:A,0))</f>
        <v>17.98</v>
      </c>
      <c r="G1421">
        <f>INDEX(Para!B:B,MATCH(Data!A1421,Para!A:A,0))</f>
        <v>39.01</v>
      </c>
      <c r="H1421" t="e">
        <f>INDEX(DISCA!B:B,MATCH(Data!A1421,DISCA!A:A,0))</f>
        <v>#N/A</v>
      </c>
      <c r="I1421">
        <f>INDEX(GSX!B:B,MATCH(Data!A1421,GSX!A:A,0))</f>
        <v>14.57</v>
      </c>
      <c r="J1421">
        <f>INDEX(NDX!B:B,MATCH(Data!A1421,NDX!A:A,0))</f>
        <v>8283.75</v>
      </c>
      <c r="K1421">
        <f>INDEX('S&amp;P'!B:B,MATCH(Data!A1421,'S&amp;P'!A:A,0))</f>
        <v>3108.46</v>
      </c>
    </row>
    <row r="1422" spans="1:11" x14ac:dyDescent="0.25">
      <c r="A1422" s="1">
        <v>43788</v>
      </c>
      <c r="B1422">
        <f>INDEX(BIDU!B:B,MATCH(Data!A1422,BIDU!A:A,0))</f>
        <v>115.69</v>
      </c>
      <c r="C1422">
        <f>INDEX(TME!B:B,MATCH(Data!A1422,TME!A:A,0))</f>
        <v>12.11</v>
      </c>
      <c r="D1422">
        <f>INDEX(VIPS!B:B,MATCH(Data!A1422,VIPS!A:A,0))</f>
        <v>12.26</v>
      </c>
      <c r="E1422">
        <f>INDEX(FTCH!B:B,MATCH(Data!A1422,FTCH!A:A,0))</f>
        <v>9.3000000000000007</v>
      </c>
      <c r="F1422">
        <f>INDEX(IQ!B:B,MATCH(Data!A1422,IQ!A:A,0))</f>
        <v>17.95</v>
      </c>
      <c r="G1422">
        <f>INDEX(Para!B:B,MATCH(Data!A1422,Para!A:A,0))</f>
        <v>39.380000000000003</v>
      </c>
      <c r="H1422" t="e">
        <f>INDEX(DISCA!B:B,MATCH(Data!A1422,DISCA!A:A,0))</f>
        <v>#N/A</v>
      </c>
      <c r="I1422">
        <f>INDEX(GSX!B:B,MATCH(Data!A1422,GSX!A:A,0))</f>
        <v>15.5</v>
      </c>
      <c r="J1422">
        <f>INDEX(NDX!B:B,MATCH(Data!A1422,NDX!A:A,0))</f>
        <v>8338.74</v>
      </c>
      <c r="K1422">
        <f>INDEX('S&amp;P'!B:B,MATCH(Data!A1422,'S&amp;P'!A:A,0))</f>
        <v>3120.18</v>
      </c>
    </row>
    <row r="1423" spans="1:11" x14ac:dyDescent="0.25">
      <c r="A1423" s="1">
        <v>43787</v>
      </c>
      <c r="B1423">
        <f>INDEX(BIDU!B:B,MATCH(Data!A1423,BIDU!A:A,0))</f>
        <v>116.52</v>
      </c>
      <c r="C1423">
        <f>INDEX(TME!B:B,MATCH(Data!A1423,TME!A:A,0))</f>
        <v>12.25</v>
      </c>
      <c r="D1423">
        <f>INDEX(VIPS!B:B,MATCH(Data!A1423,VIPS!A:A,0))</f>
        <v>12.21</v>
      </c>
      <c r="E1423">
        <f>INDEX(FTCH!B:B,MATCH(Data!A1423,FTCH!A:A,0))</f>
        <v>9.26</v>
      </c>
      <c r="F1423">
        <f>INDEX(IQ!B:B,MATCH(Data!A1423,IQ!A:A,0))</f>
        <v>18</v>
      </c>
      <c r="G1423">
        <f>INDEX(Para!B:B,MATCH(Data!A1423,Para!A:A,0))</f>
        <v>39.340000000000003</v>
      </c>
      <c r="H1423" t="e">
        <f>INDEX(DISCA!B:B,MATCH(Data!A1423,DISCA!A:A,0))</f>
        <v>#N/A</v>
      </c>
      <c r="I1423">
        <f>INDEX(GSX!B:B,MATCH(Data!A1423,GSX!A:A,0))</f>
        <v>16.75</v>
      </c>
      <c r="J1423">
        <f>INDEX(NDX!B:B,MATCH(Data!A1423,NDX!A:A,0))</f>
        <v>8328.48</v>
      </c>
      <c r="K1423">
        <f>INDEX('S&amp;P'!B:B,MATCH(Data!A1423,'S&amp;P'!A:A,0))</f>
        <v>3122.03</v>
      </c>
    </row>
    <row r="1424" spans="1:11" x14ac:dyDescent="0.25">
      <c r="A1424" s="1">
        <v>43784</v>
      </c>
      <c r="B1424">
        <f>INDEX(BIDU!B:B,MATCH(Data!A1424,BIDU!A:A,0))</f>
        <v>117.05</v>
      </c>
      <c r="C1424">
        <f>INDEX(TME!B:B,MATCH(Data!A1424,TME!A:A,0))</f>
        <v>12.69</v>
      </c>
      <c r="D1424">
        <f>INDEX(VIPS!B:B,MATCH(Data!A1424,VIPS!A:A,0))</f>
        <v>12.5</v>
      </c>
      <c r="E1424">
        <f>INDEX(FTCH!B:B,MATCH(Data!A1424,FTCH!A:A,0))</f>
        <v>9.67</v>
      </c>
      <c r="F1424">
        <f>INDEX(IQ!B:B,MATCH(Data!A1424,IQ!A:A,0))</f>
        <v>17.489999999999998</v>
      </c>
      <c r="G1424">
        <f>INDEX(Para!B:B,MATCH(Data!A1424,Para!A:A,0))</f>
        <v>38.57</v>
      </c>
      <c r="H1424" t="e">
        <f>INDEX(DISCA!B:B,MATCH(Data!A1424,DISCA!A:A,0))</f>
        <v>#N/A</v>
      </c>
      <c r="I1424">
        <f>INDEX(GSX!B:B,MATCH(Data!A1424,GSX!A:A,0))</f>
        <v>14.91</v>
      </c>
      <c r="J1424">
        <f>INDEX(NDX!B:B,MATCH(Data!A1424,NDX!A:A,0))</f>
        <v>8315.52</v>
      </c>
      <c r="K1424">
        <f>INDEX('S&amp;P'!B:B,MATCH(Data!A1424,'S&amp;P'!A:A,0))</f>
        <v>3120.46</v>
      </c>
    </row>
    <row r="1425" spans="1:11" x14ac:dyDescent="0.25">
      <c r="A1425" s="1">
        <v>43783</v>
      </c>
      <c r="B1425">
        <f>INDEX(BIDU!B:B,MATCH(Data!A1425,BIDU!A:A,0))</f>
        <v>118.2</v>
      </c>
      <c r="C1425">
        <f>INDEX(TME!B:B,MATCH(Data!A1425,TME!A:A,0))</f>
        <v>12.67</v>
      </c>
      <c r="D1425">
        <f>INDEX(VIPS!B:B,MATCH(Data!A1425,VIPS!A:A,0))</f>
        <v>12.05</v>
      </c>
      <c r="E1425">
        <f>INDEX(FTCH!B:B,MATCH(Data!A1425,FTCH!A:A,0))</f>
        <v>7.48</v>
      </c>
      <c r="F1425">
        <f>INDEX(IQ!B:B,MATCH(Data!A1425,IQ!A:A,0))</f>
        <v>17.190000000000001</v>
      </c>
      <c r="G1425">
        <f>INDEX(Para!B:B,MATCH(Data!A1425,Para!A:A,0))</f>
        <v>37.630000000000003</v>
      </c>
      <c r="H1425" t="e">
        <f>INDEX(DISCA!B:B,MATCH(Data!A1425,DISCA!A:A,0))</f>
        <v>#N/A</v>
      </c>
      <c r="I1425">
        <f>INDEX(GSX!B:B,MATCH(Data!A1425,GSX!A:A,0))</f>
        <v>14.58</v>
      </c>
      <c r="J1425">
        <f>INDEX(NDX!B:B,MATCH(Data!A1425,NDX!A:A,0))</f>
        <v>8257.83</v>
      </c>
      <c r="K1425">
        <f>INDEX('S&amp;P'!B:B,MATCH(Data!A1425,'S&amp;P'!A:A,0))</f>
        <v>3096.63</v>
      </c>
    </row>
    <row r="1426" spans="1:11" x14ac:dyDescent="0.25">
      <c r="A1426" s="1">
        <v>43782</v>
      </c>
      <c r="B1426">
        <f>INDEX(BIDU!B:B,MATCH(Data!A1426,BIDU!A:A,0))</f>
        <v>118.29</v>
      </c>
      <c r="C1426">
        <f>INDEX(TME!B:B,MATCH(Data!A1426,TME!A:A,0))</f>
        <v>12.84</v>
      </c>
      <c r="D1426">
        <f>INDEX(VIPS!B:B,MATCH(Data!A1426,VIPS!A:A,0))</f>
        <v>11.4</v>
      </c>
      <c r="E1426">
        <f>INDEX(FTCH!B:B,MATCH(Data!A1426,FTCH!A:A,0))</f>
        <v>8.0399999999999991</v>
      </c>
      <c r="F1426">
        <f>INDEX(IQ!B:B,MATCH(Data!A1426,IQ!A:A,0))</f>
        <v>18.28</v>
      </c>
      <c r="G1426">
        <f>INDEX(Para!B:B,MATCH(Data!A1426,Para!A:A,0))</f>
        <v>36.85</v>
      </c>
      <c r="H1426" t="e">
        <f>INDEX(DISCA!B:B,MATCH(Data!A1426,DISCA!A:A,0))</f>
        <v>#N/A</v>
      </c>
      <c r="I1426">
        <f>INDEX(GSX!B:B,MATCH(Data!A1426,GSX!A:A,0))</f>
        <v>15.12</v>
      </c>
      <c r="J1426">
        <f>INDEX(NDX!B:B,MATCH(Data!A1426,NDX!A:A,0))</f>
        <v>8259.81</v>
      </c>
      <c r="K1426">
        <f>INDEX('S&amp;P'!B:B,MATCH(Data!A1426,'S&amp;P'!A:A,0))</f>
        <v>3094.04</v>
      </c>
    </row>
    <row r="1427" spans="1:11" x14ac:dyDescent="0.25">
      <c r="A1427" s="1">
        <v>43781</v>
      </c>
      <c r="B1427">
        <f>INDEX(BIDU!B:B,MATCH(Data!A1427,BIDU!A:A,0))</f>
        <v>121.8</v>
      </c>
      <c r="C1427">
        <f>INDEX(TME!B:B,MATCH(Data!A1427,TME!A:A,0))</f>
        <v>13.21</v>
      </c>
      <c r="D1427">
        <f>INDEX(VIPS!B:B,MATCH(Data!A1427,VIPS!A:A,0))</f>
        <v>12.02</v>
      </c>
      <c r="E1427">
        <f>INDEX(FTCH!B:B,MATCH(Data!A1427,FTCH!A:A,0))</f>
        <v>8.18</v>
      </c>
      <c r="F1427">
        <f>INDEX(IQ!B:B,MATCH(Data!A1427,IQ!A:A,0))</f>
        <v>19.11</v>
      </c>
      <c r="G1427">
        <f>INDEX(Para!B:B,MATCH(Data!A1427,Para!A:A,0))</f>
        <v>37.76</v>
      </c>
      <c r="H1427" t="e">
        <f>INDEX(DISCA!B:B,MATCH(Data!A1427,DISCA!A:A,0))</f>
        <v>#N/A</v>
      </c>
      <c r="I1427">
        <f>INDEX(GSX!B:B,MATCH(Data!A1427,GSX!A:A,0))</f>
        <v>15.09</v>
      </c>
      <c r="J1427">
        <f>INDEX(NDX!B:B,MATCH(Data!A1427,NDX!A:A,0))</f>
        <v>8263.7900000000009</v>
      </c>
      <c r="K1427">
        <f>INDEX('S&amp;P'!B:B,MATCH(Data!A1427,'S&amp;P'!A:A,0))</f>
        <v>3091.84</v>
      </c>
    </row>
    <row r="1428" spans="1:11" x14ac:dyDescent="0.25">
      <c r="A1428" s="1">
        <v>43780</v>
      </c>
      <c r="B1428">
        <f>INDEX(BIDU!B:B,MATCH(Data!A1428,BIDU!A:A,0))</f>
        <v>120.87</v>
      </c>
      <c r="C1428">
        <f>INDEX(TME!B:B,MATCH(Data!A1428,TME!A:A,0))</f>
        <v>14.37</v>
      </c>
      <c r="D1428">
        <f>INDEX(VIPS!B:B,MATCH(Data!A1428,VIPS!A:A,0))</f>
        <v>12.07</v>
      </c>
      <c r="E1428">
        <f>INDEX(FTCH!B:B,MATCH(Data!A1428,FTCH!A:A,0))</f>
        <v>8.25</v>
      </c>
      <c r="F1428">
        <f>INDEX(IQ!B:B,MATCH(Data!A1428,IQ!A:A,0))</f>
        <v>19.149999999999999</v>
      </c>
      <c r="G1428">
        <f>INDEX(Para!B:B,MATCH(Data!A1428,Para!A:A,0))</f>
        <v>39.18</v>
      </c>
      <c r="H1428" t="e">
        <f>INDEX(DISCA!B:B,MATCH(Data!A1428,DISCA!A:A,0))</f>
        <v>#N/A</v>
      </c>
      <c r="I1428">
        <f>INDEX(GSX!B:B,MATCH(Data!A1428,GSX!A:A,0))</f>
        <v>15.04</v>
      </c>
      <c r="J1428">
        <f>INDEX(NDX!B:B,MATCH(Data!A1428,NDX!A:A,0))</f>
        <v>8241.91</v>
      </c>
      <c r="K1428">
        <f>INDEX('S&amp;P'!B:B,MATCH(Data!A1428,'S&amp;P'!A:A,0))</f>
        <v>3087.01</v>
      </c>
    </row>
    <row r="1429" spans="1:11" x14ac:dyDescent="0.25">
      <c r="A1429" s="1">
        <v>43777</v>
      </c>
      <c r="B1429">
        <f>INDEX(BIDU!B:B,MATCH(Data!A1429,BIDU!A:A,0))</f>
        <v>124.56</v>
      </c>
      <c r="C1429">
        <f>INDEX(TME!B:B,MATCH(Data!A1429,TME!A:A,0))</f>
        <v>14</v>
      </c>
      <c r="D1429">
        <f>INDEX(VIPS!B:B,MATCH(Data!A1429,VIPS!A:A,0))</f>
        <v>11.88</v>
      </c>
      <c r="E1429">
        <f>INDEX(FTCH!B:B,MATCH(Data!A1429,FTCH!A:A,0))</f>
        <v>9</v>
      </c>
      <c r="F1429">
        <f>INDEX(IQ!B:B,MATCH(Data!A1429,IQ!A:A,0))</f>
        <v>19.52</v>
      </c>
      <c r="G1429">
        <f>INDEX(Para!B:B,MATCH(Data!A1429,Para!A:A,0))</f>
        <v>38.11</v>
      </c>
      <c r="H1429" t="e">
        <f>INDEX(DISCA!B:B,MATCH(Data!A1429,DISCA!A:A,0))</f>
        <v>#N/A</v>
      </c>
      <c r="I1429">
        <f>INDEX(GSX!B:B,MATCH(Data!A1429,GSX!A:A,0))</f>
        <v>15.31</v>
      </c>
      <c r="J1429">
        <f>INDEX(NDX!B:B,MATCH(Data!A1429,NDX!A:A,0))</f>
        <v>8255.89</v>
      </c>
      <c r="K1429">
        <f>INDEX('S&amp;P'!B:B,MATCH(Data!A1429,'S&amp;P'!A:A,0))</f>
        <v>3093.08</v>
      </c>
    </row>
    <row r="1430" spans="1:11" x14ac:dyDescent="0.25">
      <c r="A1430" s="1">
        <v>43776</v>
      </c>
      <c r="B1430">
        <f>INDEX(BIDU!B:B,MATCH(Data!A1430,BIDU!A:A,0))</f>
        <v>121.87</v>
      </c>
      <c r="C1430">
        <f>INDEX(TME!B:B,MATCH(Data!A1430,TME!A:A,0))</f>
        <v>13.6</v>
      </c>
      <c r="D1430">
        <f>INDEX(VIPS!B:B,MATCH(Data!A1430,VIPS!A:A,0))</f>
        <v>11.94</v>
      </c>
      <c r="E1430">
        <f>INDEX(FTCH!B:B,MATCH(Data!A1430,FTCH!A:A,0))</f>
        <v>9.17</v>
      </c>
      <c r="F1430">
        <f>INDEX(IQ!B:B,MATCH(Data!A1430,IQ!A:A,0))</f>
        <v>20</v>
      </c>
      <c r="G1430">
        <f>INDEX(Para!B:B,MATCH(Data!A1430,Para!A:A,0))</f>
        <v>37.799999999999997</v>
      </c>
      <c r="H1430" t="e">
        <f>INDEX(DISCA!B:B,MATCH(Data!A1430,DISCA!A:A,0))</f>
        <v>#N/A</v>
      </c>
      <c r="I1430">
        <f>INDEX(GSX!B:B,MATCH(Data!A1430,GSX!A:A,0))</f>
        <v>14.94</v>
      </c>
      <c r="J1430">
        <f>INDEX(NDX!B:B,MATCH(Data!A1430,NDX!A:A,0))</f>
        <v>8219.65</v>
      </c>
      <c r="K1430">
        <f>INDEX('S&amp;P'!B:B,MATCH(Data!A1430,'S&amp;P'!A:A,0))</f>
        <v>3085.18</v>
      </c>
    </row>
    <row r="1431" spans="1:11" x14ac:dyDescent="0.25">
      <c r="A1431" s="1">
        <v>43775</v>
      </c>
      <c r="B1431">
        <f>INDEX(BIDU!B:B,MATCH(Data!A1431,BIDU!A:A,0))</f>
        <v>107.36</v>
      </c>
      <c r="C1431">
        <f>INDEX(TME!B:B,MATCH(Data!A1431,TME!A:A,0))</f>
        <v>13.6</v>
      </c>
      <c r="D1431">
        <f>INDEX(VIPS!B:B,MATCH(Data!A1431,VIPS!A:A,0))</f>
        <v>11.71</v>
      </c>
      <c r="E1431">
        <f>INDEX(FTCH!B:B,MATCH(Data!A1431,FTCH!A:A,0))</f>
        <v>8.9</v>
      </c>
      <c r="F1431">
        <f>INDEX(IQ!B:B,MATCH(Data!A1431,IQ!A:A,0))</f>
        <v>17.46</v>
      </c>
      <c r="G1431">
        <f>INDEX(Para!B:B,MATCH(Data!A1431,Para!A:A,0))</f>
        <v>36.82</v>
      </c>
      <c r="H1431" t="e">
        <f>INDEX(DISCA!B:B,MATCH(Data!A1431,DISCA!A:A,0))</f>
        <v>#N/A</v>
      </c>
      <c r="I1431">
        <f>INDEX(GSX!B:B,MATCH(Data!A1431,GSX!A:A,0))</f>
        <v>15.25</v>
      </c>
      <c r="J1431">
        <f>INDEX(NDX!B:B,MATCH(Data!A1431,NDX!A:A,0))</f>
        <v>8196.0300000000007</v>
      </c>
      <c r="K1431">
        <f>INDEX('S&amp;P'!B:B,MATCH(Data!A1431,'S&amp;P'!A:A,0))</f>
        <v>3076.78</v>
      </c>
    </row>
    <row r="1432" spans="1:11" x14ac:dyDescent="0.25">
      <c r="A1432" s="1">
        <v>43774</v>
      </c>
      <c r="B1432">
        <f>INDEX(BIDU!B:B,MATCH(Data!A1432,BIDU!A:A,0))</f>
        <v>108.05</v>
      </c>
      <c r="C1432">
        <f>INDEX(TME!B:B,MATCH(Data!A1432,TME!A:A,0))</f>
        <v>13.76</v>
      </c>
      <c r="D1432">
        <f>INDEX(VIPS!B:B,MATCH(Data!A1432,VIPS!A:A,0))</f>
        <v>11.6</v>
      </c>
      <c r="E1432">
        <f>INDEX(FTCH!B:B,MATCH(Data!A1432,FTCH!A:A,0))</f>
        <v>8.84</v>
      </c>
      <c r="F1432">
        <f>INDEX(IQ!B:B,MATCH(Data!A1432,IQ!A:A,0))</f>
        <v>17.79</v>
      </c>
      <c r="G1432">
        <f>INDEX(Para!B:B,MATCH(Data!A1432,Para!A:A,0))</f>
        <v>37.49</v>
      </c>
      <c r="H1432" t="e">
        <f>INDEX(DISCA!B:B,MATCH(Data!A1432,DISCA!A:A,0))</f>
        <v>#N/A</v>
      </c>
      <c r="I1432">
        <f>INDEX(GSX!B:B,MATCH(Data!A1432,GSX!A:A,0))</f>
        <v>16.02</v>
      </c>
      <c r="J1432">
        <f>INDEX(NDX!B:B,MATCH(Data!A1432,NDX!A:A,0))</f>
        <v>8210.18</v>
      </c>
      <c r="K1432">
        <f>INDEX('S&amp;P'!B:B,MATCH(Data!A1432,'S&amp;P'!A:A,0))</f>
        <v>3074.62</v>
      </c>
    </row>
    <row r="1433" spans="1:11" x14ac:dyDescent="0.25">
      <c r="A1433" s="1">
        <v>43773</v>
      </c>
      <c r="B1433">
        <f>INDEX(BIDU!B:B,MATCH(Data!A1433,BIDU!A:A,0))</f>
        <v>109.62</v>
      </c>
      <c r="C1433">
        <f>INDEX(TME!B:B,MATCH(Data!A1433,TME!A:A,0))</f>
        <v>14.36</v>
      </c>
      <c r="D1433">
        <f>INDEX(VIPS!B:B,MATCH(Data!A1433,VIPS!A:A,0))</f>
        <v>11.66</v>
      </c>
      <c r="E1433">
        <f>INDEX(FTCH!B:B,MATCH(Data!A1433,FTCH!A:A,0))</f>
        <v>8.74</v>
      </c>
      <c r="F1433">
        <f>INDEX(IQ!B:B,MATCH(Data!A1433,IQ!A:A,0))</f>
        <v>17.989999999999998</v>
      </c>
      <c r="G1433">
        <f>INDEX(Para!B:B,MATCH(Data!A1433,Para!A:A,0))</f>
        <v>37.14</v>
      </c>
      <c r="H1433" t="e">
        <f>INDEX(DISCA!B:B,MATCH(Data!A1433,DISCA!A:A,0))</f>
        <v>#N/A</v>
      </c>
      <c r="I1433">
        <f>INDEX(GSX!B:B,MATCH(Data!A1433,GSX!A:A,0))</f>
        <v>16.22</v>
      </c>
      <c r="J1433">
        <f>INDEX(NDX!B:B,MATCH(Data!A1433,NDX!A:A,0))</f>
        <v>8210.66</v>
      </c>
      <c r="K1433">
        <f>INDEX('S&amp;P'!B:B,MATCH(Data!A1433,'S&amp;P'!A:A,0))</f>
        <v>3078.27</v>
      </c>
    </row>
    <row r="1434" spans="1:11" x14ac:dyDescent="0.25">
      <c r="A1434" s="1">
        <v>43770</v>
      </c>
      <c r="B1434">
        <f>INDEX(BIDU!B:B,MATCH(Data!A1434,BIDU!A:A,0))</f>
        <v>104.64</v>
      </c>
      <c r="C1434">
        <f>INDEX(TME!B:B,MATCH(Data!A1434,TME!A:A,0))</f>
        <v>14.12</v>
      </c>
      <c r="D1434">
        <f>INDEX(VIPS!B:B,MATCH(Data!A1434,VIPS!A:A,0))</f>
        <v>11.42</v>
      </c>
      <c r="E1434">
        <f>INDEX(FTCH!B:B,MATCH(Data!A1434,FTCH!A:A,0))</f>
        <v>8.5399999999999991</v>
      </c>
      <c r="F1434">
        <f>INDEX(IQ!B:B,MATCH(Data!A1434,IQ!A:A,0))</f>
        <v>17.73</v>
      </c>
      <c r="G1434">
        <f>INDEX(Para!B:B,MATCH(Data!A1434,Para!A:A,0))</f>
        <v>36.74</v>
      </c>
      <c r="H1434" t="e">
        <f>INDEX(DISCA!B:B,MATCH(Data!A1434,DISCA!A:A,0))</f>
        <v>#N/A</v>
      </c>
      <c r="I1434">
        <f>INDEX(GSX!B:B,MATCH(Data!A1434,GSX!A:A,0))</f>
        <v>16.29</v>
      </c>
      <c r="J1434">
        <f>INDEX(NDX!B:B,MATCH(Data!A1434,NDX!A:A,0))</f>
        <v>8161.17</v>
      </c>
      <c r="K1434">
        <f>INDEX('S&amp;P'!B:B,MATCH(Data!A1434,'S&amp;P'!A:A,0))</f>
        <v>3066.91</v>
      </c>
    </row>
    <row r="1435" spans="1:11" x14ac:dyDescent="0.25">
      <c r="A1435" s="1">
        <v>43769</v>
      </c>
      <c r="B1435">
        <f>INDEX(BIDU!B:B,MATCH(Data!A1435,BIDU!A:A,0))</f>
        <v>101.85</v>
      </c>
      <c r="C1435">
        <f>INDEX(TME!B:B,MATCH(Data!A1435,TME!A:A,0))</f>
        <v>13.84</v>
      </c>
      <c r="D1435">
        <f>INDEX(VIPS!B:B,MATCH(Data!A1435,VIPS!A:A,0))</f>
        <v>11.54</v>
      </c>
      <c r="E1435">
        <f>INDEX(FTCH!B:B,MATCH(Data!A1435,FTCH!A:A,0))</f>
        <v>8.93</v>
      </c>
      <c r="F1435">
        <f>INDEX(IQ!B:B,MATCH(Data!A1435,IQ!A:A,0))</f>
        <v>17.43</v>
      </c>
      <c r="G1435">
        <f>INDEX(Para!B:B,MATCH(Data!A1435,Para!A:A,0))</f>
        <v>36.04</v>
      </c>
      <c r="H1435" t="e">
        <f>INDEX(DISCA!B:B,MATCH(Data!A1435,DISCA!A:A,0))</f>
        <v>#N/A</v>
      </c>
      <c r="I1435">
        <f>INDEX(GSX!B:B,MATCH(Data!A1435,GSX!A:A,0))</f>
        <v>17.14</v>
      </c>
      <c r="J1435">
        <f>INDEX(NDX!B:B,MATCH(Data!A1435,NDX!A:A,0))</f>
        <v>8083.83</v>
      </c>
      <c r="K1435">
        <f>INDEX('S&amp;P'!B:B,MATCH(Data!A1435,'S&amp;P'!A:A,0))</f>
        <v>3037.56</v>
      </c>
    </row>
    <row r="1436" spans="1:11" x14ac:dyDescent="0.25">
      <c r="A1436" s="1">
        <v>43768</v>
      </c>
      <c r="B1436">
        <f>INDEX(BIDU!B:B,MATCH(Data!A1436,BIDU!A:A,0))</f>
        <v>102.93</v>
      </c>
      <c r="C1436">
        <f>INDEX(TME!B:B,MATCH(Data!A1436,TME!A:A,0))</f>
        <v>13.9</v>
      </c>
      <c r="D1436">
        <f>INDEX(VIPS!B:B,MATCH(Data!A1436,VIPS!A:A,0))</f>
        <v>11.96</v>
      </c>
      <c r="E1436">
        <f>INDEX(FTCH!B:B,MATCH(Data!A1436,FTCH!A:A,0))</f>
        <v>8.94</v>
      </c>
      <c r="F1436">
        <f>INDEX(IQ!B:B,MATCH(Data!A1436,IQ!A:A,0))</f>
        <v>17.62</v>
      </c>
      <c r="G1436">
        <f>INDEX(Para!B:B,MATCH(Data!A1436,Para!A:A,0))</f>
        <v>35.58</v>
      </c>
      <c r="H1436" t="e">
        <f>INDEX(DISCA!B:B,MATCH(Data!A1436,DISCA!A:A,0))</f>
        <v>#N/A</v>
      </c>
      <c r="I1436">
        <f>INDEX(GSX!B:B,MATCH(Data!A1436,GSX!A:A,0))</f>
        <v>16.989999999999998</v>
      </c>
      <c r="J1436">
        <f>INDEX(NDX!B:B,MATCH(Data!A1436,NDX!A:A,0))</f>
        <v>8083.11</v>
      </c>
      <c r="K1436">
        <f>INDEX('S&amp;P'!B:B,MATCH(Data!A1436,'S&amp;P'!A:A,0))</f>
        <v>3046.77</v>
      </c>
    </row>
    <row r="1437" spans="1:11" x14ac:dyDescent="0.25">
      <c r="A1437" s="1">
        <v>43767</v>
      </c>
      <c r="B1437">
        <f>INDEX(BIDU!B:B,MATCH(Data!A1437,BIDU!A:A,0))</f>
        <v>102.9</v>
      </c>
      <c r="C1437">
        <f>INDEX(TME!B:B,MATCH(Data!A1437,TME!A:A,0))</f>
        <v>14</v>
      </c>
      <c r="D1437">
        <f>INDEX(VIPS!B:B,MATCH(Data!A1437,VIPS!A:A,0))</f>
        <v>11.66</v>
      </c>
      <c r="E1437">
        <f>INDEX(FTCH!B:B,MATCH(Data!A1437,FTCH!A:A,0))</f>
        <v>9</v>
      </c>
      <c r="F1437">
        <f>INDEX(IQ!B:B,MATCH(Data!A1437,IQ!A:A,0))</f>
        <v>17.37</v>
      </c>
      <c r="G1437">
        <f>INDEX(Para!B:B,MATCH(Data!A1437,Para!A:A,0))</f>
        <v>36.19</v>
      </c>
      <c r="H1437" t="e">
        <f>INDEX(DISCA!B:B,MATCH(Data!A1437,DISCA!A:A,0))</f>
        <v>#N/A</v>
      </c>
      <c r="I1437">
        <f>INDEX(GSX!B:B,MATCH(Data!A1437,GSX!A:A,0))</f>
        <v>15.39</v>
      </c>
      <c r="J1437">
        <f>INDEX(NDX!B:B,MATCH(Data!A1437,NDX!A:A,0))</f>
        <v>8047.51</v>
      </c>
      <c r="K1437">
        <f>INDEX('S&amp;P'!B:B,MATCH(Data!A1437,'S&amp;P'!A:A,0))</f>
        <v>3036.89</v>
      </c>
    </row>
    <row r="1438" spans="1:11" x14ac:dyDescent="0.25">
      <c r="A1438" s="1">
        <v>43766</v>
      </c>
      <c r="B1438">
        <f>INDEX(BIDU!B:B,MATCH(Data!A1438,BIDU!A:A,0))</f>
        <v>104.86</v>
      </c>
      <c r="C1438">
        <f>INDEX(TME!B:B,MATCH(Data!A1438,TME!A:A,0))</f>
        <v>14.24</v>
      </c>
      <c r="D1438">
        <f>INDEX(VIPS!B:B,MATCH(Data!A1438,VIPS!A:A,0))</f>
        <v>11.69</v>
      </c>
      <c r="E1438">
        <f>INDEX(FTCH!B:B,MATCH(Data!A1438,FTCH!A:A,0))</f>
        <v>8.52</v>
      </c>
      <c r="F1438">
        <f>INDEX(IQ!B:B,MATCH(Data!A1438,IQ!A:A,0))</f>
        <v>17.89</v>
      </c>
      <c r="G1438">
        <f>INDEX(Para!B:B,MATCH(Data!A1438,Para!A:A,0))</f>
        <v>35.85</v>
      </c>
      <c r="H1438" t="e">
        <f>INDEX(DISCA!B:B,MATCH(Data!A1438,DISCA!A:A,0))</f>
        <v>#N/A</v>
      </c>
      <c r="I1438">
        <f>INDEX(GSX!B:B,MATCH(Data!A1438,GSX!A:A,0))</f>
        <v>15.1</v>
      </c>
      <c r="J1438">
        <f>INDEX(NDX!B:B,MATCH(Data!A1438,NDX!A:A,0))</f>
        <v>8110.67</v>
      </c>
      <c r="K1438">
        <f>INDEX('S&amp;P'!B:B,MATCH(Data!A1438,'S&amp;P'!A:A,0))</f>
        <v>3039.42</v>
      </c>
    </row>
    <row r="1439" spans="1:11" x14ac:dyDescent="0.25">
      <c r="A1439" s="1">
        <v>43763</v>
      </c>
      <c r="B1439">
        <f>INDEX(BIDU!B:B,MATCH(Data!A1439,BIDU!A:A,0))</f>
        <v>103.87</v>
      </c>
      <c r="C1439">
        <f>INDEX(TME!B:B,MATCH(Data!A1439,TME!A:A,0))</f>
        <v>14.03</v>
      </c>
      <c r="D1439">
        <f>INDEX(VIPS!B:B,MATCH(Data!A1439,VIPS!A:A,0))</f>
        <v>11.47</v>
      </c>
      <c r="E1439">
        <f>INDEX(FTCH!B:B,MATCH(Data!A1439,FTCH!A:A,0))</f>
        <v>7.99</v>
      </c>
      <c r="F1439">
        <f>INDEX(IQ!B:B,MATCH(Data!A1439,IQ!A:A,0))</f>
        <v>17.36</v>
      </c>
      <c r="G1439">
        <f>INDEX(Para!B:B,MATCH(Data!A1439,Para!A:A,0))</f>
        <v>36.04</v>
      </c>
      <c r="H1439" t="e">
        <f>INDEX(DISCA!B:B,MATCH(Data!A1439,DISCA!A:A,0))</f>
        <v>#N/A</v>
      </c>
      <c r="I1439">
        <f>INDEX(GSX!B:B,MATCH(Data!A1439,GSX!A:A,0))</f>
        <v>15.41</v>
      </c>
      <c r="J1439">
        <f>INDEX(NDX!B:B,MATCH(Data!A1439,NDX!A:A,0))</f>
        <v>8029.22</v>
      </c>
      <c r="K1439">
        <f>INDEX('S&amp;P'!B:B,MATCH(Data!A1439,'S&amp;P'!A:A,0))</f>
        <v>3022.55</v>
      </c>
    </row>
    <row r="1440" spans="1:11" x14ac:dyDescent="0.25">
      <c r="A1440" s="1">
        <v>43762</v>
      </c>
      <c r="B1440">
        <f>INDEX(BIDU!B:B,MATCH(Data!A1440,BIDU!A:A,0))</f>
        <v>103.69</v>
      </c>
      <c r="C1440">
        <f>INDEX(TME!B:B,MATCH(Data!A1440,TME!A:A,0))</f>
        <v>13.98</v>
      </c>
      <c r="D1440">
        <f>INDEX(VIPS!B:B,MATCH(Data!A1440,VIPS!A:A,0))</f>
        <v>10.039999999999999</v>
      </c>
      <c r="E1440">
        <f>INDEX(FTCH!B:B,MATCH(Data!A1440,FTCH!A:A,0))</f>
        <v>7.87</v>
      </c>
      <c r="F1440">
        <f>INDEX(IQ!B:B,MATCH(Data!A1440,IQ!A:A,0))</f>
        <v>17.14</v>
      </c>
      <c r="G1440">
        <f>INDEX(Para!B:B,MATCH(Data!A1440,Para!A:A,0))</f>
        <v>35.75</v>
      </c>
      <c r="H1440" t="e">
        <f>INDEX(DISCA!B:B,MATCH(Data!A1440,DISCA!A:A,0))</f>
        <v>#N/A</v>
      </c>
      <c r="I1440">
        <f>INDEX(GSX!B:B,MATCH(Data!A1440,GSX!A:A,0))</f>
        <v>15</v>
      </c>
      <c r="J1440">
        <f>INDEX(NDX!B:B,MATCH(Data!A1440,NDX!A:A,0))</f>
        <v>7966.72</v>
      </c>
      <c r="K1440">
        <f>INDEX('S&amp;P'!B:B,MATCH(Data!A1440,'S&amp;P'!A:A,0))</f>
        <v>3010.29</v>
      </c>
    </row>
    <row r="1441" spans="1:11" x14ac:dyDescent="0.25">
      <c r="A1441" s="1">
        <v>43761</v>
      </c>
      <c r="B1441">
        <f>INDEX(BIDU!B:B,MATCH(Data!A1441,BIDU!A:A,0))</f>
        <v>104.15</v>
      </c>
      <c r="C1441">
        <f>INDEX(TME!B:B,MATCH(Data!A1441,TME!A:A,0))</f>
        <v>14</v>
      </c>
      <c r="D1441">
        <f>INDEX(VIPS!B:B,MATCH(Data!A1441,VIPS!A:A,0))</f>
        <v>9.76</v>
      </c>
      <c r="E1441">
        <f>INDEX(FTCH!B:B,MATCH(Data!A1441,FTCH!A:A,0))</f>
        <v>7.99</v>
      </c>
      <c r="F1441">
        <f>INDEX(IQ!B:B,MATCH(Data!A1441,IQ!A:A,0))</f>
        <v>16.670000000000002</v>
      </c>
      <c r="G1441">
        <f>INDEX(Para!B:B,MATCH(Data!A1441,Para!A:A,0))</f>
        <v>36.49</v>
      </c>
      <c r="H1441" t="e">
        <f>INDEX(DISCA!B:B,MATCH(Data!A1441,DISCA!A:A,0))</f>
        <v>#N/A</v>
      </c>
      <c r="I1441">
        <f>INDEX(GSX!B:B,MATCH(Data!A1441,GSX!A:A,0))</f>
        <v>14.33</v>
      </c>
      <c r="J1441">
        <f>INDEX(NDX!B:B,MATCH(Data!A1441,NDX!A:A,0))</f>
        <v>7889.47</v>
      </c>
      <c r="K1441">
        <f>INDEX('S&amp;P'!B:B,MATCH(Data!A1441,'S&amp;P'!A:A,0))</f>
        <v>3004.52</v>
      </c>
    </row>
    <row r="1442" spans="1:11" x14ac:dyDescent="0.25">
      <c r="A1442" s="1">
        <v>43760</v>
      </c>
      <c r="B1442">
        <f>INDEX(BIDU!B:B,MATCH(Data!A1442,BIDU!A:A,0))</f>
        <v>103.63</v>
      </c>
      <c r="C1442">
        <f>INDEX(TME!B:B,MATCH(Data!A1442,TME!A:A,0))</f>
        <v>13.89</v>
      </c>
      <c r="D1442">
        <f>INDEX(VIPS!B:B,MATCH(Data!A1442,VIPS!A:A,0))</f>
        <v>9.65</v>
      </c>
      <c r="E1442">
        <f>INDEX(FTCH!B:B,MATCH(Data!A1442,FTCH!A:A,0))</f>
        <v>7.74</v>
      </c>
      <c r="F1442">
        <f>INDEX(IQ!B:B,MATCH(Data!A1442,IQ!A:A,0))</f>
        <v>16.5</v>
      </c>
      <c r="G1442">
        <f>INDEX(Para!B:B,MATCH(Data!A1442,Para!A:A,0))</f>
        <v>36.340000000000003</v>
      </c>
      <c r="H1442" t="e">
        <f>INDEX(DISCA!B:B,MATCH(Data!A1442,DISCA!A:A,0))</f>
        <v>#N/A</v>
      </c>
      <c r="I1442">
        <f>INDEX(GSX!B:B,MATCH(Data!A1442,GSX!A:A,0))</f>
        <v>14.25</v>
      </c>
      <c r="J1442">
        <f>INDEX(NDX!B:B,MATCH(Data!A1442,NDX!A:A,0))</f>
        <v>7874.62</v>
      </c>
      <c r="K1442">
        <f>INDEX('S&amp;P'!B:B,MATCH(Data!A1442,'S&amp;P'!A:A,0))</f>
        <v>2995.99</v>
      </c>
    </row>
    <row r="1443" spans="1:11" x14ac:dyDescent="0.25">
      <c r="A1443" s="1">
        <v>43759</v>
      </c>
      <c r="B1443">
        <f>INDEX(BIDU!B:B,MATCH(Data!A1443,BIDU!A:A,0))</f>
        <v>104.36</v>
      </c>
      <c r="C1443">
        <f>INDEX(TME!B:B,MATCH(Data!A1443,TME!A:A,0))</f>
        <v>14.03</v>
      </c>
      <c r="D1443">
        <f>INDEX(VIPS!B:B,MATCH(Data!A1443,VIPS!A:A,0))</f>
        <v>9.76</v>
      </c>
      <c r="E1443">
        <f>INDEX(FTCH!B:B,MATCH(Data!A1443,FTCH!A:A,0))</f>
        <v>8</v>
      </c>
      <c r="F1443">
        <f>INDEX(IQ!B:B,MATCH(Data!A1443,IQ!A:A,0))</f>
        <v>16.53</v>
      </c>
      <c r="G1443">
        <f>INDEX(Para!B:B,MATCH(Data!A1443,Para!A:A,0))</f>
        <v>36.35</v>
      </c>
      <c r="H1443" t="e">
        <f>INDEX(DISCA!B:B,MATCH(Data!A1443,DISCA!A:A,0))</f>
        <v>#N/A</v>
      </c>
      <c r="I1443">
        <f>INDEX(GSX!B:B,MATCH(Data!A1443,GSX!A:A,0))</f>
        <v>13.99</v>
      </c>
      <c r="J1443">
        <f>INDEX(NDX!B:B,MATCH(Data!A1443,NDX!A:A,0))</f>
        <v>7940.33</v>
      </c>
      <c r="K1443">
        <f>INDEX('S&amp;P'!B:B,MATCH(Data!A1443,'S&amp;P'!A:A,0))</f>
        <v>3006.72</v>
      </c>
    </row>
    <row r="1444" spans="1:11" x14ac:dyDescent="0.25">
      <c r="A1444" s="1">
        <v>43756</v>
      </c>
      <c r="B1444">
        <f>INDEX(BIDU!B:B,MATCH(Data!A1444,BIDU!A:A,0))</f>
        <v>103.74</v>
      </c>
      <c r="C1444">
        <f>INDEX(TME!B:B,MATCH(Data!A1444,TME!A:A,0))</f>
        <v>13.5</v>
      </c>
      <c r="D1444">
        <f>INDEX(VIPS!B:B,MATCH(Data!A1444,VIPS!A:A,0))</f>
        <v>9.43</v>
      </c>
      <c r="E1444">
        <f>INDEX(FTCH!B:B,MATCH(Data!A1444,FTCH!A:A,0))</f>
        <v>8.0399999999999991</v>
      </c>
      <c r="F1444">
        <f>INDEX(IQ!B:B,MATCH(Data!A1444,IQ!A:A,0))</f>
        <v>16.09</v>
      </c>
      <c r="G1444">
        <f>INDEX(Para!B:B,MATCH(Data!A1444,Para!A:A,0))</f>
        <v>36.75</v>
      </c>
      <c r="H1444" t="e">
        <f>INDEX(DISCA!B:B,MATCH(Data!A1444,DISCA!A:A,0))</f>
        <v>#N/A</v>
      </c>
      <c r="I1444">
        <f>INDEX(GSX!B:B,MATCH(Data!A1444,GSX!A:A,0))</f>
        <v>14.25</v>
      </c>
      <c r="J1444">
        <f>INDEX(NDX!B:B,MATCH(Data!A1444,NDX!A:A,0))</f>
        <v>7868.49</v>
      </c>
      <c r="K1444">
        <f>INDEX('S&amp;P'!B:B,MATCH(Data!A1444,'S&amp;P'!A:A,0))</f>
        <v>2986.2</v>
      </c>
    </row>
    <row r="1445" spans="1:11" x14ac:dyDescent="0.25">
      <c r="A1445" s="1">
        <v>43755</v>
      </c>
      <c r="B1445">
        <f>INDEX(BIDU!B:B,MATCH(Data!A1445,BIDU!A:A,0))</f>
        <v>107.65</v>
      </c>
      <c r="C1445">
        <f>INDEX(TME!B:B,MATCH(Data!A1445,TME!A:A,0))</f>
        <v>13.54</v>
      </c>
      <c r="D1445">
        <f>INDEX(VIPS!B:B,MATCH(Data!A1445,VIPS!A:A,0))</f>
        <v>9.74</v>
      </c>
      <c r="E1445">
        <f>INDEX(FTCH!B:B,MATCH(Data!A1445,FTCH!A:A,0))</f>
        <v>8.3800000000000008</v>
      </c>
      <c r="F1445">
        <f>INDEX(IQ!B:B,MATCH(Data!A1445,IQ!A:A,0))</f>
        <v>16.3</v>
      </c>
      <c r="G1445">
        <f>INDEX(Para!B:B,MATCH(Data!A1445,Para!A:A,0))</f>
        <v>37.78</v>
      </c>
      <c r="H1445" t="e">
        <f>INDEX(DISCA!B:B,MATCH(Data!A1445,DISCA!A:A,0))</f>
        <v>#N/A</v>
      </c>
      <c r="I1445">
        <f>INDEX(GSX!B:B,MATCH(Data!A1445,GSX!A:A,0))</f>
        <v>14.61</v>
      </c>
      <c r="J1445">
        <f>INDEX(NDX!B:B,MATCH(Data!A1445,NDX!A:A,0))</f>
        <v>7942.14</v>
      </c>
      <c r="K1445">
        <f>INDEX('S&amp;P'!B:B,MATCH(Data!A1445,'S&amp;P'!A:A,0))</f>
        <v>2997.95</v>
      </c>
    </row>
    <row r="1446" spans="1:11" x14ac:dyDescent="0.25">
      <c r="A1446" s="1">
        <v>43754</v>
      </c>
      <c r="B1446">
        <f>INDEX(BIDU!B:B,MATCH(Data!A1446,BIDU!A:A,0))</f>
        <v>108.28</v>
      </c>
      <c r="C1446">
        <f>INDEX(TME!B:B,MATCH(Data!A1446,TME!A:A,0))</f>
        <v>13.5</v>
      </c>
      <c r="D1446">
        <f>INDEX(VIPS!B:B,MATCH(Data!A1446,VIPS!A:A,0))</f>
        <v>9.5399999999999991</v>
      </c>
      <c r="E1446">
        <f>INDEX(FTCH!B:B,MATCH(Data!A1446,FTCH!A:A,0))</f>
        <v>8.2799999999999994</v>
      </c>
      <c r="F1446">
        <f>INDEX(IQ!B:B,MATCH(Data!A1446,IQ!A:A,0))</f>
        <v>16.16</v>
      </c>
      <c r="G1446">
        <f>INDEX(Para!B:B,MATCH(Data!A1446,Para!A:A,0))</f>
        <v>38.1</v>
      </c>
      <c r="H1446" t="e">
        <f>INDEX(DISCA!B:B,MATCH(Data!A1446,DISCA!A:A,0))</f>
        <v>#N/A</v>
      </c>
      <c r="I1446">
        <f>INDEX(GSX!B:B,MATCH(Data!A1446,GSX!A:A,0))</f>
        <v>14.1</v>
      </c>
      <c r="J1446">
        <f>INDEX(NDX!B:B,MATCH(Data!A1446,NDX!A:A,0))</f>
        <v>7920.21</v>
      </c>
      <c r="K1446">
        <f>INDEX('S&amp;P'!B:B,MATCH(Data!A1446,'S&amp;P'!A:A,0))</f>
        <v>2989.69</v>
      </c>
    </row>
    <row r="1447" spans="1:11" x14ac:dyDescent="0.25">
      <c r="A1447" s="1">
        <v>43753</v>
      </c>
      <c r="B1447">
        <f>INDEX(BIDU!B:B,MATCH(Data!A1447,BIDU!A:A,0))</f>
        <v>107.2</v>
      </c>
      <c r="C1447">
        <f>INDEX(TME!B:B,MATCH(Data!A1447,TME!A:A,0))</f>
        <v>13.37</v>
      </c>
      <c r="D1447">
        <f>INDEX(VIPS!B:B,MATCH(Data!A1447,VIPS!A:A,0))</f>
        <v>9.11</v>
      </c>
      <c r="E1447">
        <f>INDEX(FTCH!B:B,MATCH(Data!A1447,FTCH!A:A,0))</f>
        <v>8.1300000000000008</v>
      </c>
      <c r="F1447">
        <f>INDEX(IQ!B:B,MATCH(Data!A1447,IQ!A:A,0))</f>
        <v>16.579999999999998</v>
      </c>
      <c r="G1447">
        <f>INDEX(Para!B:B,MATCH(Data!A1447,Para!A:A,0))</f>
        <v>38.07</v>
      </c>
      <c r="H1447" t="e">
        <f>INDEX(DISCA!B:B,MATCH(Data!A1447,DISCA!A:A,0))</f>
        <v>#N/A</v>
      </c>
      <c r="I1447">
        <f>INDEX(GSX!B:B,MATCH(Data!A1447,GSX!A:A,0))</f>
        <v>14.01</v>
      </c>
      <c r="J1447">
        <f>INDEX(NDX!B:B,MATCH(Data!A1447,NDX!A:A,0))</f>
        <v>7942.85</v>
      </c>
      <c r="K1447">
        <f>INDEX('S&amp;P'!B:B,MATCH(Data!A1447,'S&amp;P'!A:A,0))</f>
        <v>2995.68</v>
      </c>
    </row>
    <row r="1448" spans="1:11" x14ac:dyDescent="0.25">
      <c r="A1448" s="1">
        <v>43752</v>
      </c>
      <c r="B1448">
        <f>INDEX(BIDU!B:B,MATCH(Data!A1448,BIDU!A:A,0))</f>
        <v>105.46</v>
      </c>
      <c r="C1448">
        <f>INDEX(TME!B:B,MATCH(Data!A1448,TME!A:A,0))</f>
        <v>13.31</v>
      </c>
      <c r="D1448">
        <f>INDEX(VIPS!B:B,MATCH(Data!A1448,VIPS!A:A,0))</f>
        <v>9.0399999999999991</v>
      </c>
      <c r="E1448">
        <f>INDEX(FTCH!B:B,MATCH(Data!A1448,FTCH!A:A,0))</f>
        <v>7.87</v>
      </c>
      <c r="F1448">
        <f>INDEX(IQ!B:B,MATCH(Data!A1448,IQ!A:A,0))</f>
        <v>16.190000000000001</v>
      </c>
      <c r="G1448">
        <f>INDEX(Para!B:B,MATCH(Data!A1448,Para!A:A,0))</f>
        <v>37.94</v>
      </c>
      <c r="H1448" t="e">
        <f>INDEX(DISCA!B:B,MATCH(Data!A1448,DISCA!A:A,0))</f>
        <v>#N/A</v>
      </c>
      <c r="I1448">
        <f>INDEX(GSX!B:B,MATCH(Data!A1448,GSX!A:A,0))</f>
        <v>14.31</v>
      </c>
      <c r="J1448">
        <f>INDEX(NDX!B:B,MATCH(Data!A1448,NDX!A:A,0))</f>
        <v>7842.33</v>
      </c>
      <c r="K1448">
        <f>INDEX('S&amp;P'!B:B,MATCH(Data!A1448,'S&amp;P'!A:A,0))</f>
        <v>2966.15</v>
      </c>
    </row>
    <row r="1449" spans="1:11" x14ac:dyDescent="0.25">
      <c r="A1449" s="1">
        <v>43749</v>
      </c>
      <c r="B1449">
        <f>INDEX(BIDU!B:B,MATCH(Data!A1449,BIDU!A:A,0))</f>
        <v>104.66</v>
      </c>
      <c r="C1449">
        <f>INDEX(TME!B:B,MATCH(Data!A1449,TME!A:A,0))</f>
        <v>13.48</v>
      </c>
      <c r="D1449">
        <f>INDEX(VIPS!B:B,MATCH(Data!A1449,VIPS!A:A,0))</f>
        <v>9.02</v>
      </c>
      <c r="E1449">
        <f>INDEX(FTCH!B:B,MATCH(Data!A1449,FTCH!A:A,0))</f>
        <v>8.02</v>
      </c>
      <c r="F1449">
        <f>INDEX(IQ!B:B,MATCH(Data!A1449,IQ!A:A,0))</f>
        <v>16.46</v>
      </c>
      <c r="G1449">
        <f>INDEX(Para!B:B,MATCH(Data!A1449,Para!A:A,0))</f>
        <v>38.43</v>
      </c>
      <c r="H1449" t="e">
        <f>INDEX(DISCA!B:B,MATCH(Data!A1449,DISCA!A:A,0))</f>
        <v>#N/A</v>
      </c>
      <c r="I1449">
        <f>INDEX(GSX!B:B,MATCH(Data!A1449,GSX!A:A,0))</f>
        <v>14.31</v>
      </c>
      <c r="J1449">
        <f>INDEX(NDX!B:B,MATCH(Data!A1449,NDX!A:A,0))</f>
        <v>7843.88</v>
      </c>
      <c r="K1449">
        <f>INDEX('S&amp;P'!B:B,MATCH(Data!A1449,'S&amp;P'!A:A,0))</f>
        <v>2970.27</v>
      </c>
    </row>
    <row r="1450" spans="1:11" x14ac:dyDescent="0.25">
      <c r="A1450" s="1">
        <v>43748</v>
      </c>
      <c r="B1450">
        <f>INDEX(BIDU!B:B,MATCH(Data!A1450,BIDU!A:A,0))</f>
        <v>103.85</v>
      </c>
      <c r="C1450">
        <f>INDEX(TME!B:B,MATCH(Data!A1450,TME!A:A,0))</f>
        <v>13.28</v>
      </c>
      <c r="D1450">
        <f>INDEX(VIPS!B:B,MATCH(Data!A1450,VIPS!A:A,0))</f>
        <v>8.8000000000000007</v>
      </c>
      <c r="E1450">
        <f>INDEX(FTCH!B:B,MATCH(Data!A1450,FTCH!A:A,0))</f>
        <v>7.95</v>
      </c>
      <c r="F1450">
        <f>INDEX(IQ!B:B,MATCH(Data!A1450,IQ!A:A,0))</f>
        <v>15.71</v>
      </c>
      <c r="G1450">
        <f>INDEX(Para!B:B,MATCH(Data!A1450,Para!A:A,0))</f>
        <v>37.659999999999997</v>
      </c>
      <c r="H1450" t="e">
        <f>INDEX(DISCA!B:B,MATCH(Data!A1450,DISCA!A:A,0))</f>
        <v>#N/A</v>
      </c>
      <c r="I1450">
        <f>INDEX(GSX!B:B,MATCH(Data!A1450,GSX!A:A,0))</f>
        <v>14.2</v>
      </c>
      <c r="J1450">
        <f>INDEX(NDX!B:B,MATCH(Data!A1450,NDX!A:A,0))</f>
        <v>7740.36</v>
      </c>
      <c r="K1450">
        <f>INDEX('S&amp;P'!B:B,MATCH(Data!A1450,'S&amp;P'!A:A,0))</f>
        <v>2938.13</v>
      </c>
    </row>
    <row r="1451" spans="1:11" x14ac:dyDescent="0.25">
      <c r="A1451" s="1">
        <v>43747</v>
      </c>
      <c r="B1451">
        <f>INDEX(BIDU!B:B,MATCH(Data!A1451,BIDU!A:A,0))</f>
        <v>99.9</v>
      </c>
      <c r="C1451">
        <f>INDEX(TME!B:B,MATCH(Data!A1451,TME!A:A,0))</f>
        <v>12.87</v>
      </c>
      <c r="D1451">
        <f>INDEX(VIPS!B:B,MATCH(Data!A1451,VIPS!A:A,0))</f>
        <v>8.67</v>
      </c>
      <c r="E1451">
        <f>INDEX(FTCH!B:B,MATCH(Data!A1451,FTCH!A:A,0))</f>
        <v>7.85</v>
      </c>
      <c r="F1451">
        <f>INDEX(IQ!B:B,MATCH(Data!A1451,IQ!A:A,0))</f>
        <v>15.74</v>
      </c>
      <c r="G1451">
        <f>INDEX(Para!B:B,MATCH(Data!A1451,Para!A:A,0))</f>
        <v>37.61</v>
      </c>
      <c r="H1451" t="e">
        <f>INDEX(DISCA!B:B,MATCH(Data!A1451,DISCA!A:A,0))</f>
        <v>#N/A</v>
      </c>
      <c r="I1451">
        <f>INDEX(GSX!B:B,MATCH(Data!A1451,GSX!A:A,0))</f>
        <v>14.49</v>
      </c>
      <c r="J1451">
        <f>INDEX(NDX!B:B,MATCH(Data!A1451,NDX!A:A,0))</f>
        <v>7690.53</v>
      </c>
      <c r="K1451">
        <f>INDEX('S&amp;P'!B:B,MATCH(Data!A1451,'S&amp;P'!A:A,0))</f>
        <v>2919.4</v>
      </c>
    </row>
    <row r="1452" spans="1:11" x14ac:dyDescent="0.25">
      <c r="A1452" s="1">
        <v>43746</v>
      </c>
      <c r="B1452">
        <f>INDEX(BIDU!B:B,MATCH(Data!A1452,BIDU!A:A,0))</f>
        <v>99.53</v>
      </c>
      <c r="C1452">
        <f>INDEX(TME!B:B,MATCH(Data!A1452,TME!A:A,0))</f>
        <v>12.7</v>
      </c>
      <c r="D1452">
        <f>INDEX(VIPS!B:B,MATCH(Data!A1452,VIPS!A:A,0))</f>
        <v>8.7100000000000009</v>
      </c>
      <c r="E1452">
        <f>INDEX(FTCH!B:B,MATCH(Data!A1452,FTCH!A:A,0))</f>
        <v>7.83</v>
      </c>
      <c r="F1452">
        <f>INDEX(IQ!B:B,MATCH(Data!A1452,IQ!A:A,0))</f>
        <v>15.69</v>
      </c>
      <c r="G1452">
        <f>INDEX(Para!B:B,MATCH(Data!A1452,Para!A:A,0))</f>
        <v>37.17</v>
      </c>
      <c r="H1452" t="e">
        <f>INDEX(DISCA!B:B,MATCH(Data!A1452,DISCA!A:A,0))</f>
        <v>#N/A</v>
      </c>
      <c r="I1452">
        <f>INDEX(GSX!B:B,MATCH(Data!A1452,GSX!A:A,0))</f>
        <v>13.88</v>
      </c>
      <c r="J1452">
        <f>INDEX(NDX!B:B,MATCH(Data!A1452,NDX!A:A,0))</f>
        <v>7604.27</v>
      </c>
      <c r="K1452">
        <f>INDEX('S&amp;P'!B:B,MATCH(Data!A1452,'S&amp;P'!A:A,0))</f>
        <v>2893.06</v>
      </c>
    </row>
    <row r="1453" spans="1:11" x14ac:dyDescent="0.25">
      <c r="A1453" s="1">
        <v>43745</v>
      </c>
      <c r="B1453">
        <f>INDEX(BIDU!B:B,MATCH(Data!A1453,BIDU!A:A,0))</f>
        <v>101.47</v>
      </c>
      <c r="C1453">
        <f>INDEX(TME!B:B,MATCH(Data!A1453,TME!A:A,0))</f>
        <v>12.77</v>
      </c>
      <c r="D1453">
        <f>INDEX(VIPS!B:B,MATCH(Data!A1453,VIPS!A:A,0))</f>
        <v>9.06</v>
      </c>
      <c r="E1453">
        <f>INDEX(FTCH!B:B,MATCH(Data!A1453,FTCH!A:A,0))</f>
        <v>8</v>
      </c>
      <c r="F1453">
        <f>INDEX(IQ!B:B,MATCH(Data!A1453,IQ!A:A,0))</f>
        <v>16.18</v>
      </c>
      <c r="G1453">
        <f>INDEX(Para!B:B,MATCH(Data!A1453,Para!A:A,0))</f>
        <v>38.76</v>
      </c>
      <c r="H1453" t="e">
        <f>INDEX(DISCA!B:B,MATCH(Data!A1453,DISCA!A:A,0))</f>
        <v>#N/A</v>
      </c>
      <c r="I1453">
        <f>INDEX(GSX!B:B,MATCH(Data!A1453,GSX!A:A,0))</f>
        <v>14.33</v>
      </c>
      <c r="J1453">
        <f>INDEX(NDX!B:B,MATCH(Data!A1453,NDX!A:A,0))</f>
        <v>7725.13</v>
      </c>
      <c r="K1453">
        <f>INDEX('S&amp;P'!B:B,MATCH(Data!A1453,'S&amp;P'!A:A,0))</f>
        <v>2938.79</v>
      </c>
    </row>
    <row r="1454" spans="1:11" x14ac:dyDescent="0.25">
      <c r="A1454" s="1">
        <v>43742</v>
      </c>
      <c r="B1454">
        <f>INDEX(BIDU!B:B,MATCH(Data!A1454,BIDU!A:A,0))</f>
        <v>104.47</v>
      </c>
      <c r="C1454">
        <f>INDEX(TME!B:B,MATCH(Data!A1454,TME!A:A,0))</f>
        <v>12.93</v>
      </c>
      <c r="D1454">
        <f>INDEX(VIPS!B:B,MATCH(Data!A1454,VIPS!A:A,0))</f>
        <v>9.17</v>
      </c>
      <c r="E1454">
        <f>INDEX(FTCH!B:B,MATCH(Data!A1454,FTCH!A:A,0))</f>
        <v>8.17</v>
      </c>
      <c r="F1454">
        <f>INDEX(IQ!B:B,MATCH(Data!A1454,IQ!A:A,0))</f>
        <v>16.39</v>
      </c>
      <c r="G1454">
        <f>INDEX(Para!B:B,MATCH(Data!A1454,Para!A:A,0))</f>
        <v>39.04</v>
      </c>
      <c r="H1454" t="e">
        <f>INDEX(DISCA!B:B,MATCH(Data!A1454,DISCA!A:A,0))</f>
        <v>#N/A</v>
      </c>
      <c r="I1454">
        <f>INDEX(GSX!B:B,MATCH(Data!A1454,GSX!A:A,0))</f>
        <v>14.7</v>
      </c>
      <c r="J1454">
        <f>INDEX(NDX!B:B,MATCH(Data!A1454,NDX!A:A,0))</f>
        <v>7754.1</v>
      </c>
      <c r="K1454">
        <f>INDEX('S&amp;P'!B:B,MATCH(Data!A1454,'S&amp;P'!A:A,0))</f>
        <v>2952.01</v>
      </c>
    </row>
    <row r="1455" spans="1:11" x14ac:dyDescent="0.25">
      <c r="A1455" s="1">
        <v>43741</v>
      </c>
      <c r="B1455">
        <f>INDEX(BIDU!B:B,MATCH(Data!A1455,BIDU!A:A,0))</f>
        <v>104.32</v>
      </c>
      <c r="C1455">
        <f>INDEX(TME!B:B,MATCH(Data!A1455,TME!A:A,0))</f>
        <v>12.94</v>
      </c>
      <c r="D1455">
        <f>INDEX(VIPS!B:B,MATCH(Data!A1455,VIPS!A:A,0))</f>
        <v>9.1300000000000008</v>
      </c>
      <c r="E1455">
        <f>INDEX(FTCH!B:B,MATCH(Data!A1455,FTCH!A:A,0))</f>
        <v>8.41</v>
      </c>
      <c r="F1455">
        <f>INDEX(IQ!B:B,MATCH(Data!A1455,IQ!A:A,0))</f>
        <v>16.059999999999999</v>
      </c>
      <c r="G1455">
        <f>INDEX(Para!B:B,MATCH(Data!A1455,Para!A:A,0))</f>
        <v>38.450000000000003</v>
      </c>
      <c r="H1455" t="e">
        <f>INDEX(DISCA!B:B,MATCH(Data!A1455,DISCA!A:A,0))</f>
        <v>#N/A</v>
      </c>
      <c r="I1455">
        <f>INDEX(GSX!B:B,MATCH(Data!A1455,GSX!A:A,0))</f>
        <v>14.11</v>
      </c>
      <c r="J1455">
        <f>INDEX(NDX!B:B,MATCH(Data!A1455,NDX!A:A,0))</f>
        <v>7638.4</v>
      </c>
      <c r="K1455">
        <f>INDEX('S&amp;P'!B:B,MATCH(Data!A1455,'S&amp;P'!A:A,0))</f>
        <v>2910.63</v>
      </c>
    </row>
    <row r="1456" spans="1:11" x14ac:dyDescent="0.25">
      <c r="A1456" s="1">
        <v>43740</v>
      </c>
      <c r="B1456">
        <f>INDEX(BIDU!B:B,MATCH(Data!A1456,BIDU!A:A,0))</f>
        <v>102.62</v>
      </c>
      <c r="C1456">
        <f>INDEX(TME!B:B,MATCH(Data!A1456,TME!A:A,0))</f>
        <v>12.85</v>
      </c>
      <c r="D1456">
        <f>INDEX(VIPS!B:B,MATCH(Data!A1456,VIPS!A:A,0))</f>
        <v>8.99</v>
      </c>
      <c r="E1456">
        <f>INDEX(FTCH!B:B,MATCH(Data!A1456,FTCH!A:A,0))</f>
        <v>8.27</v>
      </c>
      <c r="F1456">
        <f>INDEX(IQ!B:B,MATCH(Data!A1456,IQ!A:A,0))</f>
        <v>15.72</v>
      </c>
      <c r="G1456">
        <f>INDEX(Para!B:B,MATCH(Data!A1456,Para!A:A,0))</f>
        <v>38.520000000000003</v>
      </c>
      <c r="H1456" t="e">
        <f>INDEX(DISCA!B:B,MATCH(Data!A1456,DISCA!A:A,0))</f>
        <v>#N/A</v>
      </c>
      <c r="I1456">
        <f>INDEX(GSX!B:B,MATCH(Data!A1456,GSX!A:A,0))</f>
        <v>14.08</v>
      </c>
      <c r="J1456">
        <f>INDEX(NDX!B:B,MATCH(Data!A1456,NDX!A:A,0))</f>
        <v>7550.79</v>
      </c>
      <c r="K1456">
        <f>INDEX('S&amp;P'!B:B,MATCH(Data!A1456,'S&amp;P'!A:A,0))</f>
        <v>2887.61</v>
      </c>
    </row>
    <row r="1457" spans="1:11" x14ac:dyDescent="0.25">
      <c r="A1457" s="1">
        <v>43739</v>
      </c>
      <c r="B1457">
        <f>INDEX(BIDU!B:B,MATCH(Data!A1457,BIDU!A:A,0))</f>
        <v>102</v>
      </c>
      <c r="C1457">
        <f>INDEX(TME!B:B,MATCH(Data!A1457,TME!A:A,0))</f>
        <v>12.83</v>
      </c>
      <c r="D1457">
        <f>INDEX(VIPS!B:B,MATCH(Data!A1457,VIPS!A:A,0))</f>
        <v>8.9</v>
      </c>
      <c r="E1457">
        <f>INDEX(FTCH!B:B,MATCH(Data!A1457,FTCH!A:A,0))</f>
        <v>8.76</v>
      </c>
      <c r="F1457">
        <f>INDEX(IQ!B:B,MATCH(Data!A1457,IQ!A:A,0))</f>
        <v>15.92</v>
      </c>
      <c r="G1457">
        <f>INDEX(Para!B:B,MATCH(Data!A1457,Para!A:A,0))</f>
        <v>40.17</v>
      </c>
      <c r="H1457" t="e">
        <f>INDEX(DISCA!B:B,MATCH(Data!A1457,DISCA!A:A,0))</f>
        <v>#N/A</v>
      </c>
      <c r="I1457">
        <f>INDEX(GSX!B:B,MATCH(Data!A1457,GSX!A:A,0))</f>
        <v>15.15</v>
      </c>
      <c r="J1457">
        <f>INDEX(NDX!B:B,MATCH(Data!A1457,NDX!A:A,0))</f>
        <v>7684.14</v>
      </c>
      <c r="K1457">
        <f>INDEX('S&amp;P'!B:B,MATCH(Data!A1457,'S&amp;P'!A:A,0))</f>
        <v>2940.25</v>
      </c>
    </row>
    <row r="1458" spans="1:11" x14ac:dyDescent="0.25">
      <c r="A1458" s="1">
        <v>43738</v>
      </c>
      <c r="B1458">
        <f>INDEX(BIDU!B:B,MATCH(Data!A1458,BIDU!A:A,0))</f>
        <v>102.76</v>
      </c>
      <c r="C1458">
        <f>INDEX(TME!B:B,MATCH(Data!A1458,TME!A:A,0))</f>
        <v>12.77</v>
      </c>
      <c r="D1458">
        <f>INDEX(VIPS!B:B,MATCH(Data!A1458,VIPS!A:A,0))</f>
        <v>8.92</v>
      </c>
      <c r="E1458">
        <f>INDEX(FTCH!B:B,MATCH(Data!A1458,FTCH!A:A,0))</f>
        <v>8.64</v>
      </c>
      <c r="F1458">
        <f>INDEX(IQ!B:B,MATCH(Data!A1458,IQ!A:A,0))</f>
        <v>16.13</v>
      </c>
      <c r="G1458">
        <f>INDEX(Para!B:B,MATCH(Data!A1458,Para!A:A,0))</f>
        <v>40.369999999999997</v>
      </c>
      <c r="H1458" t="e">
        <f>INDEX(DISCA!B:B,MATCH(Data!A1458,DISCA!A:A,0))</f>
        <v>#N/A</v>
      </c>
      <c r="I1458">
        <f>INDEX(GSX!B:B,MATCH(Data!A1458,GSX!A:A,0))</f>
        <v>15.31</v>
      </c>
      <c r="J1458">
        <f>INDEX(NDX!B:B,MATCH(Data!A1458,NDX!A:A,0))</f>
        <v>7749.45</v>
      </c>
      <c r="K1458">
        <f>INDEX('S&amp;P'!B:B,MATCH(Data!A1458,'S&amp;P'!A:A,0))</f>
        <v>2976.74</v>
      </c>
    </row>
    <row r="1459" spans="1:11" x14ac:dyDescent="0.25">
      <c r="A1459" s="1">
        <v>43735</v>
      </c>
      <c r="B1459">
        <f>INDEX(BIDU!B:B,MATCH(Data!A1459,BIDU!A:A,0))</f>
        <v>101.21</v>
      </c>
      <c r="C1459">
        <f>INDEX(TME!B:B,MATCH(Data!A1459,TME!A:A,0))</f>
        <v>12.88</v>
      </c>
      <c r="D1459">
        <f>INDEX(VIPS!B:B,MATCH(Data!A1459,VIPS!A:A,0))</f>
        <v>8.94</v>
      </c>
      <c r="E1459">
        <f>INDEX(FTCH!B:B,MATCH(Data!A1459,FTCH!A:A,0))</f>
        <v>8.49</v>
      </c>
      <c r="F1459">
        <f>INDEX(IQ!B:B,MATCH(Data!A1459,IQ!A:A,0))</f>
        <v>16.61</v>
      </c>
      <c r="G1459">
        <f>INDEX(Para!B:B,MATCH(Data!A1459,Para!A:A,0))</f>
        <v>40.32</v>
      </c>
      <c r="H1459" t="e">
        <f>INDEX(DISCA!B:B,MATCH(Data!A1459,DISCA!A:A,0))</f>
        <v>#N/A</v>
      </c>
      <c r="I1459">
        <f>INDEX(GSX!B:B,MATCH(Data!A1459,GSX!A:A,0))</f>
        <v>15.02</v>
      </c>
      <c r="J1459">
        <f>INDEX(NDX!B:B,MATCH(Data!A1459,NDX!A:A,0))</f>
        <v>7681.58</v>
      </c>
      <c r="K1459">
        <f>INDEX('S&amp;P'!B:B,MATCH(Data!A1459,'S&amp;P'!A:A,0))</f>
        <v>2961.79</v>
      </c>
    </row>
    <row r="1460" spans="1:11" x14ac:dyDescent="0.25">
      <c r="A1460" s="1">
        <v>43734</v>
      </c>
      <c r="B1460">
        <f>INDEX(BIDU!B:B,MATCH(Data!A1460,BIDU!A:A,0))</f>
        <v>105.07</v>
      </c>
      <c r="C1460">
        <f>INDEX(TME!B:B,MATCH(Data!A1460,TME!A:A,0))</f>
        <v>13.03</v>
      </c>
      <c r="D1460">
        <f>INDEX(VIPS!B:B,MATCH(Data!A1460,VIPS!A:A,0))</f>
        <v>9.2899999999999991</v>
      </c>
      <c r="E1460">
        <f>INDEX(FTCH!B:B,MATCH(Data!A1460,FTCH!A:A,0))</f>
        <v>8.44</v>
      </c>
      <c r="F1460">
        <f>INDEX(IQ!B:B,MATCH(Data!A1460,IQ!A:A,0))</f>
        <v>17.32</v>
      </c>
      <c r="G1460">
        <f>INDEX(Para!B:B,MATCH(Data!A1460,Para!A:A,0))</f>
        <v>40.299999999999997</v>
      </c>
      <c r="H1460" t="e">
        <f>INDEX(DISCA!B:B,MATCH(Data!A1460,DISCA!A:A,0))</f>
        <v>#N/A</v>
      </c>
      <c r="I1460">
        <f>INDEX(GSX!B:B,MATCH(Data!A1460,GSX!A:A,0))</f>
        <v>14.75</v>
      </c>
      <c r="J1460">
        <f>INDEX(NDX!B:B,MATCH(Data!A1460,NDX!A:A,0))</f>
        <v>7771.99</v>
      </c>
      <c r="K1460">
        <f>INDEX('S&amp;P'!B:B,MATCH(Data!A1460,'S&amp;P'!A:A,0))</f>
        <v>2977.62</v>
      </c>
    </row>
    <row r="1461" spans="1:11" x14ac:dyDescent="0.25">
      <c r="A1461" s="1">
        <v>43733</v>
      </c>
      <c r="B1461">
        <f>INDEX(BIDU!B:B,MATCH(Data!A1461,BIDU!A:A,0))</f>
        <v>102.8</v>
      </c>
      <c r="C1461">
        <f>INDEX(TME!B:B,MATCH(Data!A1461,TME!A:A,0))</f>
        <v>13.12</v>
      </c>
      <c r="D1461">
        <f>INDEX(VIPS!B:B,MATCH(Data!A1461,VIPS!A:A,0))</f>
        <v>9.27</v>
      </c>
      <c r="E1461">
        <f>INDEX(FTCH!B:B,MATCH(Data!A1461,FTCH!A:A,0))</f>
        <v>8.59</v>
      </c>
      <c r="F1461">
        <f>INDEX(IQ!B:B,MATCH(Data!A1461,IQ!A:A,0))</f>
        <v>17.73</v>
      </c>
      <c r="G1461">
        <f>INDEX(Para!B:B,MATCH(Data!A1461,Para!A:A,0))</f>
        <v>41.24</v>
      </c>
      <c r="H1461" t="e">
        <f>INDEX(DISCA!B:B,MATCH(Data!A1461,DISCA!A:A,0))</f>
        <v>#N/A</v>
      </c>
      <c r="I1461">
        <f>INDEX(GSX!B:B,MATCH(Data!A1461,GSX!A:A,0))</f>
        <v>14.86</v>
      </c>
      <c r="J1461">
        <f>INDEX(NDX!B:B,MATCH(Data!A1461,NDX!A:A,0))</f>
        <v>7803.54</v>
      </c>
      <c r="K1461">
        <f>INDEX('S&amp;P'!B:B,MATCH(Data!A1461,'S&amp;P'!A:A,0))</f>
        <v>2984.87</v>
      </c>
    </row>
    <row r="1462" spans="1:11" x14ac:dyDescent="0.25">
      <c r="A1462" s="1">
        <v>43732</v>
      </c>
      <c r="B1462">
        <f>INDEX(BIDU!B:B,MATCH(Data!A1462,BIDU!A:A,0))</f>
        <v>97.61</v>
      </c>
      <c r="C1462">
        <f>INDEX(TME!B:B,MATCH(Data!A1462,TME!A:A,0))</f>
        <v>13.14</v>
      </c>
      <c r="D1462">
        <f>INDEX(VIPS!B:B,MATCH(Data!A1462,VIPS!A:A,0))</f>
        <v>9.1999999999999993</v>
      </c>
      <c r="E1462">
        <f>INDEX(FTCH!B:B,MATCH(Data!A1462,FTCH!A:A,0))</f>
        <v>8.44</v>
      </c>
      <c r="F1462">
        <f>INDEX(IQ!B:B,MATCH(Data!A1462,IQ!A:A,0))</f>
        <v>17.149999999999999</v>
      </c>
      <c r="G1462">
        <f>INDEX(Para!B:B,MATCH(Data!A1462,Para!A:A,0))</f>
        <v>41.31</v>
      </c>
      <c r="H1462" t="e">
        <f>INDEX(DISCA!B:B,MATCH(Data!A1462,DISCA!A:A,0))</f>
        <v>#N/A</v>
      </c>
      <c r="I1462">
        <f>INDEX(GSX!B:B,MATCH(Data!A1462,GSX!A:A,0))</f>
        <v>14.07</v>
      </c>
      <c r="J1462">
        <f>INDEX(NDX!B:B,MATCH(Data!A1462,NDX!A:A,0))</f>
        <v>7710.04</v>
      </c>
      <c r="K1462">
        <f>INDEX('S&amp;P'!B:B,MATCH(Data!A1462,'S&amp;P'!A:A,0))</f>
        <v>2966.6</v>
      </c>
    </row>
    <row r="1463" spans="1:11" x14ac:dyDescent="0.25">
      <c r="A1463" s="1">
        <v>43731</v>
      </c>
      <c r="B1463">
        <f>INDEX(BIDU!B:B,MATCH(Data!A1463,BIDU!A:A,0))</f>
        <v>102.37</v>
      </c>
      <c r="C1463">
        <f>INDEX(TME!B:B,MATCH(Data!A1463,TME!A:A,0))</f>
        <v>13.4</v>
      </c>
      <c r="D1463">
        <f>INDEX(VIPS!B:B,MATCH(Data!A1463,VIPS!A:A,0))</f>
        <v>9.43</v>
      </c>
      <c r="E1463">
        <f>INDEX(FTCH!B:B,MATCH(Data!A1463,FTCH!A:A,0))</f>
        <v>8.5</v>
      </c>
      <c r="F1463">
        <f>INDEX(IQ!B:B,MATCH(Data!A1463,IQ!A:A,0))</f>
        <v>18.079999999999998</v>
      </c>
      <c r="G1463">
        <f>INDEX(Para!B:B,MATCH(Data!A1463,Para!A:A,0))</f>
        <v>41.97</v>
      </c>
      <c r="H1463" t="e">
        <f>INDEX(DISCA!B:B,MATCH(Data!A1463,DISCA!A:A,0))</f>
        <v>#N/A</v>
      </c>
      <c r="I1463">
        <f>INDEX(GSX!B:B,MATCH(Data!A1463,GSX!A:A,0))</f>
        <v>14.59</v>
      </c>
      <c r="J1463">
        <f>INDEX(NDX!B:B,MATCH(Data!A1463,NDX!A:A,0))</f>
        <v>7818.61</v>
      </c>
      <c r="K1463">
        <f>INDEX('S&amp;P'!B:B,MATCH(Data!A1463,'S&amp;P'!A:A,0))</f>
        <v>2991.78</v>
      </c>
    </row>
    <row r="1464" spans="1:11" x14ac:dyDescent="0.25">
      <c r="A1464" s="1">
        <v>43728</v>
      </c>
      <c r="B1464">
        <f>INDEX(BIDU!B:B,MATCH(Data!A1464,BIDU!A:A,0))</f>
        <v>105.16</v>
      </c>
      <c r="C1464">
        <f>INDEX(TME!B:B,MATCH(Data!A1464,TME!A:A,0))</f>
        <v>13.58</v>
      </c>
      <c r="D1464">
        <f>INDEX(VIPS!B:B,MATCH(Data!A1464,VIPS!A:A,0))</f>
        <v>9.75</v>
      </c>
      <c r="E1464">
        <f>INDEX(FTCH!B:B,MATCH(Data!A1464,FTCH!A:A,0))</f>
        <v>8.89</v>
      </c>
      <c r="F1464">
        <f>INDEX(IQ!B:B,MATCH(Data!A1464,IQ!A:A,0))</f>
        <v>18.53</v>
      </c>
      <c r="G1464">
        <f>INDEX(Para!B:B,MATCH(Data!A1464,Para!A:A,0))</f>
        <v>41.88</v>
      </c>
      <c r="H1464" t="e">
        <f>INDEX(DISCA!B:B,MATCH(Data!A1464,DISCA!A:A,0))</f>
        <v>#N/A</v>
      </c>
      <c r="I1464">
        <f>INDEX(GSX!B:B,MATCH(Data!A1464,GSX!A:A,0))</f>
        <v>14.59</v>
      </c>
      <c r="J1464">
        <f>INDEX(NDX!B:B,MATCH(Data!A1464,NDX!A:A,0))</f>
        <v>7823.55</v>
      </c>
      <c r="K1464">
        <f>INDEX('S&amp;P'!B:B,MATCH(Data!A1464,'S&amp;P'!A:A,0))</f>
        <v>2992.07</v>
      </c>
    </row>
    <row r="1465" spans="1:11" x14ac:dyDescent="0.25">
      <c r="A1465" s="1">
        <v>43727</v>
      </c>
      <c r="B1465">
        <f>INDEX(BIDU!B:B,MATCH(Data!A1465,BIDU!A:A,0))</f>
        <v>107.77</v>
      </c>
      <c r="C1465">
        <f>INDEX(TME!B:B,MATCH(Data!A1465,TME!A:A,0))</f>
        <v>14</v>
      </c>
      <c r="D1465">
        <f>INDEX(VIPS!B:B,MATCH(Data!A1465,VIPS!A:A,0))</f>
        <v>9.81</v>
      </c>
      <c r="E1465">
        <f>INDEX(FTCH!B:B,MATCH(Data!A1465,FTCH!A:A,0))</f>
        <v>8.89</v>
      </c>
      <c r="F1465">
        <f>INDEX(IQ!B:B,MATCH(Data!A1465,IQ!A:A,0))</f>
        <v>18.989999999999998</v>
      </c>
      <c r="G1465">
        <f>INDEX(Para!B:B,MATCH(Data!A1465,Para!A:A,0))</f>
        <v>42.39</v>
      </c>
      <c r="H1465" t="e">
        <f>INDEX(DISCA!B:B,MATCH(Data!A1465,DISCA!A:A,0))</f>
        <v>#N/A</v>
      </c>
      <c r="I1465">
        <f>INDEX(GSX!B:B,MATCH(Data!A1465,GSX!A:A,0))</f>
        <v>14.29</v>
      </c>
      <c r="J1465">
        <f>INDEX(NDX!B:B,MATCH(Data!A1465,NDX!A:A,0))</f>
        <v>7901.79</v>
      </c>
      <c r="K1465">
        <f>INDEX('S&amp;P'!B:B,MATCH(Data!A1465,'S&amp;P'!A:A,0))</f>
        <v>3006.79</v>
      </c>
    </row>
    <row r="1466" spans="1:11" x14ac:dyDescent="0.25">
      <c r="A1466" s="1">
        <v>43726</v>
      </c>
      <c r="B1466">
        <f>INDEX(BIDU!B:B,MATCH(Data!A1466,BIDU!A:A,0))</f>
        <v>108.4</v>
      </c>
      <c r="C1466">
        <f>INDEX(TME!B:B,MATCH(Data!A1466,TME!A:A,0))</f>
        <v>14</v>
      </c>
      <c r="D1466">
        <f>INDEX(VIPS!B:B,MATCH(Data!A1466,VIPS!A:A,0))</f>
        <v>9.57</v>
      </c>
      <c r="E1466">
        <f>INDEX(FTCH!B:B,MATCH(Data!A1466,FTCH!A:A,0))</f>
        <v>9.34</v>
      </c>
      <c r="F1466">
        <f>INDEX(IQ!B:B,MATCH(Data!A1466,IQ!A:A,0))</f>
        <v>18.940000000000001</v>
      </c>
      <c r="G1466">
        <f>INDEX(Para!B:B,MATCH(Data!A1466,Para!A:A,0))</f>
        <v>43.38</v>
      </c>
      <c r="H1466" t="e">
        <f>INDEX(DISCA!B:B,MATCH(Data!A1466,DISCA!A:A,0))</f>
        <v>#N/A</v>
      </c>
      <c r="I1466">
        <f>INDEX(GSX!B:B,MATCH(Data!A1466,GSX!A:A,0))</f>
        <v>14.15</v>
      </c>
      <c r="J1466">
        <f>INDEX(NDX!B:B,MATCH(Data!A1466,NDX!A:A,0))</f>
        <v>7888.56</v>
      </c>
      <c r="K1466">
        <f>INDEX('S&amp;P'!B:B,MATCH(Data!A1466,'S&amp;P'!A:A,0))</f>
        <v>3006.73</v>
      </c>
    </row>
    <row r="1467" spans="1:11" x14ac:dyDescent="0.25">
      <c r="A1467" s="1">
        <v>43725</v>
      </c>
      <c r="B1467">
        <f>INDEX(BIDU!B:B,MATCH(Data!A1467,BIDU!A:A,0))</f>
        <v>109.04</v>
      </c>
      <c r="C1467">
        <f>INDEX(TME!B:B,MATCH(Data!A1467,TME!A:A,0))</f>
        <v>14.09</v>
      </c>
      <c r="D1467">
        <f>INDEX(VIPS!B:B,MATCH(Data!A1467,VIPS!A:A,0))</f>
        <v>9.64</v>
      </c>
      <c r="E1467">
        <f>INDEX(FTCH!B:B,MATCH(Data!A1467,FTCH!A:A,0))</f>
        <v>10.199999999999999</v>
      </c>
      <c r="F1467">
        <f>INDEX(IQ!B:B,MATCH(Data!A1467,IQ!A:A,0))</f>
        <v>19.079999999999998</v>
      </c>
      <c r="G1467">
        <f>INDEX(Para!B:B,MATCH(Data!A1467,Para!A:A,0))</f>
        <v>43.3</v>
      </c>
      <c r="H1467" t="e">
        <f>INDEX(DISCA!B:B,MATCH(Data!A1467,DISCA!A:A,0))</f>
        <v>#N/A</v>
      </c>
      <c r="I1467">
        <f>INDEX(GSX!B:B,MATCH(Data!A1467,GSX!A:A,0))</f>
        <v>13.7</v>
      </c>
      <c r="J1467">
        <f>INDEX(NDX!B:B,MATCH(Data!A1467,NDX!A:A,0))</f>
        <v>7888.79</v>
      </c>
      <c r="K1467">
        <f>INDEX('S&amp;P'!B:B,MATCH(Data!A1467,'S&amp;P'!A:A,0))</f>
        <v>3005.7</v>
      </c>
    </row>
    <row r="1468" spans="1:11" x14ac:dyDescent="0.25">
      <c r="A1468" s="1">
        <v>43724</v>
      </c>
      <c r="B1468">
        <f>INDEX(BIDU!B:B,MATCH(Data!A1468,BIDU!A:A,0))</f>
        <v>110.98</v>
      </c>
      <c r="C1468">
        <f>INDEX(TME!B:B,MATCH(Data!A1468,TME!A:A,0))</f>
        <v>13.91</v>
      </c>
      <c r="D1468">
        <f>INDEX(VIPS!B:B,MATCH(Data!A1468,VIPS!A:A,0))</f>
        <v>9.4499999999999993</v>
      </c>
      <c r="E1468">
        <f>INDEX(FTCH!B:B,MATCH(Data!A1468,FTCH!A:A,0))</f>
        <v>10.27</v>
      </c>
      <c r="F1468">
        <f>INDEX(IQ!B:B,MATCH(Data!A1468,IQ!A:A,0))</f>
        <v>18.84</v>
      </c>
      <c r="G1468">
        <f>INDEX(Para!B:B,MATCH(Data!A1468,Para!A:A,0))</f>
        <v>44.05</v>
      </c>
      <c r="H1468" t="e">
        <f>INDEX(DISCA!B:B,MATCH(Data!A1468,DISCA!A:A,0))</f>
        <v>#N/A</v>
      </c>
      <c r="I1468">
        <f>INDEX(GSX!B:B,MATCH(Data!A1468,GSX!A:A,0))</f>
        <v>13.6</v>
      </c>
      <c r="J1468">
        <f>INDEX(NDX!B:B,MATCH(Data!A1468,NDX!A:A,0))</f>
        <v>7852.41</v>
      </c>
      <c r="K1468">
        <f>INDEX('S&amp;P'!B:B,MATCH(Data!A1468,'S&amp;P'!A:A,0))</f>
        <v>2997.96</v>
      </c>
    </row>
    <row r="1469" spans="1:11" x14ac:dyDescent="0.25">
      <c r="A1469" s="1">
        <v>43721</v>
      </c>
      <c r="B1469">
        <f>INDEX(BIDU!B:B,MATCH(Data!A1469,BIDU!A:A,0))</f>
        <v>110.54</v>
      </c>
      <c r="C1469">
        <f>INDEX(TME!B:B,MATCH(Data!A1469,TME!A:A,0))</f>
        <v>13.74</v>
      </c>
      <c r="D1469">
        <f>INDEX(VIPS!B:B,MATCH(Data!A1469,VIPS!A:A,0))</f>
        <v>9.68</v>
      </c>
      <c r="E1469">
        <f>INDEX(FTCH!B:B,MATCH(Data!A1469,FTCH!A:A,0))</f>
        <v>9.8699999999999992</v>
      </c>
      <c r="F1469">
        <f>INDEX(IQ!B:B,MATCH(Data!A1469,IQ!A:A,0))</f>
        <v>19.75</v>
      </c>
      <c r="G1469">
        <f>INDEX(Para!B:B,MATCH(Data!A1469,Para!A:A,0))</f>
        <v>43.82</v>
      </c>
      <c r="H1469" t="e">
        <f>INDEX(DISCA!B:B,MATCH(Data!A1469,DISCA!A:A,0))</f>
        <v>#N/A</v>
      </c>
      <c r="I1469">
        <f>INDEX(GSX!B:B,MATCH(Data!A1469,GSX!A:A,0))</f>
        <v>13.44</v>
      </c>
      <c r="J1469">
        <f>INDEX(NDX!B:B,MATCH(Data!A1469,NDX!A:A,0))</f>
        <v>7892.96</v>
      </c>
      <c r="K1469">
        <f>INDEX('S&amp;P'!B:B,MATCH(Data!A1469,'S&amp;P'!A:A,0))</f>
        <v>3007.39</v>
      </c>
    </row>
    <row r="1470" spans="1:11" x14ac:dyDescent="0.25">
      <c r="A1470" s="1">
        <v>43720</v>
      </c>
      <c r="B1470">
        <f>INDEX(BIDU!B:B,MATCH(Data!A1470,BIDU!A:A,0))</f>
        <v>111.5</v>
      </c>
      <c r="C1470">
        <f>INDEX(TME!B:B,MATCH(Data!A1470,TME!A:A,0))</f>
        <v>13.74</v>
      </c>
      <c r="D1470">
        <f>INDEX(VIPS!B:B,MATCH(Data!A1470,VIPS!A:A,0))</f>
        <v>9.67</v>
      </c>
      <c r="E1470">
        <f>INDEX(FTCH!B:B,MATCH(Data!A1470,FTCH!A:A,0))</f>
        <v>9.98</v>
      </c>
      <c r="F1470">
        <f>INDEX(IQ!B:B,MATCH(Data!A1470,IQ!A:A,0))</f>
        <v>19.71</v>
      </c>
      <c r="G1470">
        <f>INDEX(Para!B:B,MATCH(Data!A1470,Para!A:A,0))</f>
        <v>43.82</v>
      </c>
      <c r="H1470" t="e">
        <f>INDEX(DISCA!B:B,MATCH(Data!A1470,DISCA!A:A,0))</f>
        <v>#N/A</v>
      </c>
      <c r="I1470">
        <f>INDEX(GSX!B:B,MATCH(Data!A1470,GSX!A:A,0))</f>
        <v>12.95</v>
      </c>
      <c r="J1470">
        <f>INDEX(NDX!B:B,MATCH(Data!A1470,NDX!A:A,0))</f>
        <v>7917.34</v>
      </c>
      <c r="K1470">
        <f>INDEX('S&amp;P'!B:B,MATCH(Data!A1470,'S&amp;P'!A:A,0))</f>
        <v>3009.57</v>
      </c>
    </row>
    <row r="1471" spans="1:11" x14ac:dyDescent="0.25">
      <c r="A1471" s="1">
        <v>43719</v>
      </c>
      <c r="B1471">
        <f>INDEX(BIDU!B:B,MATCH(Data!A1471,BIDU!A:A,0))</f>
        <v>111.79</v>
      </c>
      <c r="C1471">
        <f>INDEX(TME!B:B,MATCH(Data!A1471,TME!A:A,0))</f>
        <v>13.69</v>
      </c>
      <c r="D1471">
        <f>INDEX(VIPS!B:B,MATCH(Data!A1471,VIPS!A:A,0))</f>
        <v>9.5299999999999994</v>
      </c>
      <c r="E1471">
        <f>INDEX(FTCH!B:B,MATCH(Data!A1471,FTCH!A:A,0))</f>
        <v>9.9499999999999993</v>
      </c>
      <c r="F1471">
        <f>INDEX(IQ!B:B,MATCH(Data!A1471,IQ!A:A,0))</f>
        <v>19.32</v>
      </c>
      <c r="G1471">
        <f>INDEX(Para!B:B,MATCH(Data!A1471,Para!A:A,0))</f>
        <v>43.81</v>
      </c>
      <c r="H1471" t="e">
        <f>INDEX(DISCA!B:B,MATCH(Data!A1471,DISCA!A:A,0))</f>
        <v>#N/A</v>
      </c>
      <c r="I1471">
        <f>INDEX(GSX!B:B,MATCH(Data!A1471,GSX!A:A,0))</f>
        <v>12.93</v>
      </c>
      <c r="J1471">
        <f>INDEX(NDX!B:B,MATCH(Data!A1471,NDX!A:A,0))</f>
        <v>7887.58</v>
      </c>
      <c r="K1471">
        <f>INDEX('S&amp;P'!B:B,MATCH(Data!A1471,'S&amp;P'!A:A,0))</f>
        <v>3000.93</v>
      </c>
    </row>
    <row r="1472" spans="1:11" x14ac:dyDescent="0.25">
      <c r="A1472" s="1">
        <v>43718</v>
      </c>
      <c r="B1472">
        <f>INDEX(BIDU!B:B,MATCH(Data!A1472,BIDU!A:A,0))</f>
        <v>110.4</v>
      </c>
      <c r="C1472">
        <f>INDEX(TME!B:B,MATCH(Data!A1472,TME!A:A,0))</f>
        <v>13.21</v>
      </c>
      <c r="D1472">
        <f>INDEX(VIPS!B:B,MATCH(Data!A1472,VIPS!A:A,0))</f>
        <v>9.1999999999999993</v>
      </c>
      <c r="E1472">
        <f>INDEX(FTCH!B:B,MATCH(Data!A1472,FTCH!A:A,0))</f>
        <v>9.27</v>
      </c>
      <c r="F1472">
        <f>INDEX(IQ!B:B,MATCH(Data!A1472,IQ!A:A,0))</f>
        <v>18.05</v>
      </c>
      <c r="G1472">
        <f>INDEX(Para!B:B,MATCH(Data!A1472,Para!A:A,0))</f>
        <v>44.46</v>
      </c>
      <c r="H1472" t="e">
        <f>INDEX(DISCA!B:B,MATCH(Data!A1472,DISCA!A:A,0))</f>
        <v>#N/A</v>
      </c>
      <c r="I1472">
        <f>INDEX(GSX!B:B,MATCH(Data!A1472,GSX!A:A,0))</f>
        <v>12.83</v>
      </c>
      <c r="J1472">
        <f>INDEX(NDX!B:B,MATCH(Data!A1472,NDX!A:A,0))</f>
        <v>7814.74</v>
      </c>
      <c r="K1472">
        <f>INDEX('S&amp;P'!B:B,MATCH(Data!A1472,'S&amp;P'!A:A,0))</f>
        <v>2979.39</v>
      </c>
    </row>
    <row r="1473" spans="1:11" x14ac:dyDescent="0.25">
      <c r="A1473" s="1">
        <v>43717</v>
      </c>
      <c r="B1473">
        <f>INDEX(BIDU!B:B,MATCH(Data!A1473,BIDU!A:A,0))</f>
        <v>105.06</v>
      </c>
      <c r="C1473">
        <f>INDEX(TME!B:B,MATCH(Data!A1473,TME!A:A,0))</f>
        <v>12.96</v>
      </c>
      <c r="D1473">
        <f>INDEX(VIPS!B:B,MATCH(Data!A1473,VIPS!A:A,0))</f>
        <v>8.9499999999999993</v>
      </c>
      <c r="E1473">
        <f>INDEX(FTCH!B:B,MATCH(Data!A1473,FTCH!A:A,0))</f>
        <v>9.17</v>
      </c>
      <c r="F1473">
        <f>INDEX(IQ!B:B,MATCH(Data!A1473,IQ!A:A,0))</f>
        <v>18.329999999999998</v>
      </c>
      <c r="G1473">
        <f>INDEX(Para!B:B,MATCH(Data!A1473,Para!A:A,0))</f>
        <v>44.11</v>
      </c>
      <c r="H1473" t="e">
        <f>INDEX(DISCA!B:B,MATCH(Data!A1473,DISCA!A:A,0))</f>
        <v>#N/A</v>
      </c>
      <c r="I1473">
        <f>INDEX(GSX!B:B,MATCH(Data!A1473,GSX!A:A,0))</f>
        <v>12.46</v>
      </c>
      <c r="J1473">
        <f>INDEX(NDX!B:B,MATCH(Data!A1473,NDX!A:A,0))</f>
        <v>7832.4</v>
      </c>
      <c r="K1473">
        <f>INDEX('S&amp;P'!B:B,MATCH(Data!A1473,'S&amp;P'!A:A,0))</f>
        <v>2978.43</v>
      </c>
    </row>
    <row r="1474" spans="1:11" x14ac:dyDescent="0.25">
      <c r="A1474" s="1">
        <v>43714</v>
      </c>
      <c r="B1474">
        <f>INDEX(BIDU!B:B,MATCH(Data!A1474,BIDU!A:A,0))</f>
        <v>102.59</v>
      </c>
      <c r="C1474">
        <f>INDEX(TME!B:B,MATCH(Data!A1474,TME!A:A,0))</f>
        <v>12.96</v>
      </c>
      <c r="D1474">
        <f>INDEX(VIPS!B:B,MATCH(Data!A1474,VIPS!A:A,0))</f>
        <v>8.59</v>
      </c>
      <c r="E1474">
        <f>INDEX(FTCH!B:B,MATCH(Data!A1474,FTCH!A:A,0))</f>
        <v>9.0500000000000007</v>
      </c>
      <c r="F1474">
        <f>INDEX(IQ!B:B,MATCH(Data!A1474,IQ!A:A,0))</f>
        <v>18.059999999999999</v>
      </c>
      <c r="G1474">
        <f>INDEX(Para!B:B,MATCH(Data!A1474,Para!A:A,0))</f>
        <v>43.63</v>
      </c>
      <c r="H1474" t="e">
        <f>INDEX(DISCA!B:B,MATCH(Data!A1474,DISCA!A:A,0))</f>
        <v>#N/A</v>
      </c>
      <c r="I1474">
        <f>INDEX(GSX!B:B,MATCH(Data!A1474,GSX!A:A,0))</f>
        <v>12.3</v>
      </c>
      <c r="J1474">
        <f>INDEX(NDX!B:B,MATCH(Data!A1474,NDX!A:A,0))</f>
        <v>7852.54</v>
      </c>
      <c r="K1474">
        <f>INDEX('S&amp;P'!B:B,MATCH(Data!A1474,'S&amp;P'!A:A,0))</f>
        <v>2978.71</v>
      </c>
    </row>
    <row r="1475" spans="1:11" x14ac:dyDescent="0.25">
      <c r="A1475" s="1">
        <v>43713</v>
      </c>
      <c r="B1475">
        <f>INDEX(BIDU!B:B,MATCH(Data!A1475,BIDU!A:A,0))</f>
        <v>104.12</v>
      </c>
      <c r="C1475">
        <f>INDEX(TME!B:B,MATCH(Data!A1475,TME!A:A,0))</f>
        <v>13.04</v>
      </c>
      <c r="D1475">
        <f>INDEX(VIPS!B:B,MATCH(Data!A1475,VIPS!A:A,0))</f>
        <v>8.56</v>
      </c>
      <c r="E1475">
        <f>INDEX(FTCH!B:B,MATCH(Data!A1475,FTCH!A:A,0))</f>
        <v>9.34</v>
      </c>
      <c r="F1475">
        <f>INDEX(IQ!B:B,MATCH(Data!A1475,IQ!A:A,0))</f>
        <v>17.82</v>
      </c>
      <c r="G1475">
        <f>INDEX(Para!B:B,MATCH(Data!A1475,Para!A:A,0))</f>
        <v>43</v>
      </c>
      <c r="H1475" t="e">
        <f>INDEX(DISCA!B:B,MATCH(Data!A1475,DISCA!A:A,0))</f>
        <v>#N/A</v>
      </c>
      <c r="I1475">
        <f>INDEX(GSX!B:B,MATCH(Data!A1475,GSX!A:A,0))</f>
        <v>12.82</v>
      </c>
      <c r="J1475">
        <f>INDEX(NDX!B:B,MATCH(Data!A1475,NDX!A:A,0))</f>
        <v>7862.54</v>
      </c>
      <c r="K1475">
        <f>INDEX('S&amp;P'!B:B,MATCH(Data!A1475,'S&amp;P'!A:A,0))</f>
        <v>2976</v>
      </c>
    </row>
    <row r="1476" spans="1:11" x14ac:dyDescent="0.25">
      <c r="A1476" s="1">
        <v>43712</v>
      </c>
      <c r="B1476">
        <f>INDEX(BIDU!B:B,MATCH(Data!A1476,BIDU!A:A,0))</f>
        <v>102.54</v>
      </c>
      <c r="C1476">
        <f>INDEX(TME!B:B,MATCH(Data!A1476,TME!A:A,0))</f>
        <v>12.93</v>
      </c>
      <c r="D1476">
        <f>INDEX(VIPS!B:B,MATCH(Data!A1476,VIPS!A:A,0))</f>
        <v>8.41</v>
      </c>
      <c r="E1476">
        <f>INDEX(FTCH!B:B,MATCH(Data!A1476,FTCH!A:A,0))</f>
        <v>9.2100000000000009</v>
      </c>
      <c r="F1476">
        <f>INDEX(IQ!B:B,MATCH(Data!A1476,IQ!A:A,0))</f>
        <v>17.14</v>
      </c>
      <c r="G1476">
        <f>INDEX(Para!B:B,MATCH(Data!A1476,Para!A:A,0))</f>
        <v>41.67</v>
      </c>
      <c r="H1476" t="e">
        <f>INDEX(DISCA!B:B,MATCH(Data!A1476,DISCA!A:A,0))</f>
        <v>#N/A</v>
      </c>
      <c r="I1476">
        <f>INDEX(GSX!B:B,MATCH(Data!A1476,GSX!A:A,0))</f>
        <v>13.09</v>
      </c>
      <c r="J1476">
        <f>INDEX(NDX!B:B,MATCH(Data!A1476,NDX!A:A,0))</f>
        <v>7719.25</v>
      </c>
      <c r="K1476">
        <f>INDEX('S&amp;P'!B:B,MATCH(Data!A1476,'S&amp;P'!A:A,0))</f>
        <v>2937.78</v>
      </c>
    </row>
    <row r="1477" spans="1:11" x14ac:dyDescent="0.25">
      <c r="A1477" s="1">
        <v>43711</v>
      </c>
      <c r="B1477">
        <f>INDEX(BIDU!B:B,MATCH(Data!A1477,BIDU!A:A,0))</f>
        <v>102.56</v>
      </c>
      <c r="C1477">
        <f>INDEX(TME!B:B,MATCH(Data!A1477,TME!A:A,0))</f>
        <v>12.85</v>
      </c>
      <c r="D1477">
        <f>INDEX(VIPS!B:B,MATCH(Data!A1477,VIPS!A:A,0))</f>
        <v>8.1199999999999992</v>
      </c>
      <c r="E1477">
        <f>INDEX(FTCH!B:B,MATCH(Data!A1477,FTCH!A:A,0))</f>
        <v>8.9600000000000009</v>
      </c>
      <c r="F1477">
        <f>INDEX(IQ!B:B,MATCH(Data!A1477,IQ!A:A,0))</f>
        <v>17.239999999999998</v>
      </c>
      <c r="G1477">
        <f>INDEX(Para!B:B,MATCH(Data!A1477,Para!A:A,0))</f>
        <v>41.29</v>
      </c>
      <c r="H1477" t="e">
        <f>INDEX(DISCA!B:B,MATCH(Data!A1477,DISCA!A:A,0))</f>
        <v>#N/A</v>
      </c>
      <c r="I1477">
        <f>INDEX(GSX!B:B,MATCH(Data!A1477,GSX!A:A,0))</f>
        <v>13.75</v>
      </c>
      <c r="J1477">
        <f>INDEX(NDX!B:B,MATCH(Data!A1477,NDX!A:A,0))</f>
        <v>7609.51</v>
      </c>
      <c r="K1477">
        <f>INDEX('S&amp;P'!B:B,MATCH(Data!A1477,'S&amp;P'!A:A,0))</f>
        <v>2906.27</v>
      </c>
    </row>
    <row r="1478" spans="1:11" x14ac:dyDescent="0.25">
      <c r="A1478" s="1">
        <v>43707</v>
      </c>
      <c r="B1478">
        <f>INDEX(BIDU!B:B,MATCH(Data!A1478,BIDU!A:A,0))</f>
        <v>104.47</v>
      </c>
      <c r="C1478">
        <f>INDEX(TME!B:B,MATCH(Data!A1478,TME!A:A,0))</f>
        <v>13.3</v>
      </c>
      <c r="D1478">
        <f>INDEX(VIPS!B:B,MATCH(Data!A1478,VIPS!A:A,0))</f>
        <v>8.3699999999999992</v>
      </c>
      <c r="E1478">
        <f>INDEX(FTCH!B:B,MATCH(Data!A1478,FTCH!A:A,0))</f>
        <v>9.7799999999999994</v>
      </c>
      <c r="F1478">
        <f>INDEX(IQ!B:B,MATCH(Data!A1478,IQ!A:A,0))</f>
        <v>18.29</v>
      </c>
      <c r="G1478">
        <f>INDEX(Para!B:B,MATCH(Data!A1478,Para!A:A,0))</f>
        <v>42.06</v>
      </c>
      <c r="H1478" t="e">
        <f>INDEX(DISCA!B:B,MATCH(Data!A1478,DISCA!A:A,0))</f>
        <v>#N/A</v>
      </c>
      <c r="I1478">
        <f>INDEX(GSX!B:B,MATCH(Data!A1478,GSX!A:A,0))</f>
        <v>14.32</v>
      </c>
      <c r="J1478">
        <f>INDEX(NDX!B:B,MATCH(Data!A1478,NDX!A:A,0))</f>
        <v>7691</v>
      </c>
      <c r="K1478">
        <f>INDEX('S&amp;P'!B:B,MATCH(Data!A1478,'S&amp;P'!A:A,0))</f>
        <v>2926.46</v>
      </c>
    </row>
    <row r="1479" spans="1:11" x14ac:dyDescent="0.25">
      <c r="A1479" s="1">
        <v>43706</v>
      </c>
      <c r="B1479">
        <f>INDEX(BIDU!B:B,MATCH(Data!A1479,BIDU!A:A,0))</f>
        <v>104.83</v>
      </c>
      <c r="C1479">
        <f>INDEX(TME!B:B,MATCH(Data!A1479,TME!A:A,0))</f>
        <v>13.3</v>
      </c>
      <c r="D1479">
        <f>INDEX(VIPS!B:B,MATCH(Data!A1479,VIPS!A:A,0))</f>
        <v>8.3699999999999992</v>
      </c>
      <c r="E1479">
        <f>INDEX(FTCH!B:B,MATCH(Data!A1479,FTCH!A:A,0))</f>
        <v>9.66</v>
      </c>
      <c r="F1479">
        <f>INDEX(IQ!B:B,MATCH(Data!A1479,IQ!A:A,0))</f>
        <v>17.91</v>
      </c>
      <c r="G1479">
        <f>INDEX(Para!B:B,MATCH(Data!A1479,Para!A:A,0))</f>
        <v>42.36</v>
      </c>
      <c r="H1479" t="e">
        <f>INDEX(DISCA!B:B,MATCH(Data!A1479,DISCA!A:A,0))</f>
        <v>#N/A</v>
      </c>
      <c r="I1479">
        <f>INDEX(GSX!B:B,MATCH(Data!A1479,GSX!A:A,0))</f>
        <v>13.64</v>
      </c>
      <c r="J1479">
        <f>INDEX(NDX!B:B,MATCH(Data!A1479,NDX!A:A,0))</f>
        <v>7702.31</v>
      </c>
      <c r="K1479">
        <f>INDEX('S&amp;P'!B:B,MATCH(Data!A1479,'S&amp;P'!A:A,0))</f>
        <v>2924.58</v>
      </c>
    </row>
    <row r="1480" spans="1:11" x14ac:dyDescent="0.25">
      <c r="A1480" s="1">
        <v>43705</v>
      </c>
      <c r="B1480">
        <f>INDEX(BIDU!B:B,MATCH(Data!A1480,BIDU!A:A,0))</f>
        <v>103.59</v>
      </c>
      <c r="C1480">
        <f>INDEX(TME!B:B,MATCH(Data!A1480,TME!A:A,0))</f>
        <v>13.03</v>
      </c>
      <c r="D1480">
        <f>INDEX(VIPS!B:B,MATCH(Data!A1480,VIPS!A:A,0))</f>
        <v>8.1300000000000008</v>
      </c>
      <c r="E1480">
        <f>INDEX(FTCH!B:B,MATCH(Data!A1480,FTCH!A:A,0))</f>
        <v>9.43</v>
      </c>
      <c r="F1480">
        <f>INDEX(IQ!B:B,MATCH(Data!A1480,IQ!A:A,0))</f>
        <v>17.29</v>
      </c>
      <c r="G1480">
        <f>INDEX(Para!B:B,MATCH(Data!A1480,Para!A:A,0))</f>
        <v>41.74</v>
      </c>
      <c r="H1480" t="e">
        <f>INDEX(DISCA!B:B,MATCH(Data!A1480,DISCA!A:A,0))</f>
        <v>#N/A</v>
      </c>
      <c r="I1480">
        <f>INDEX(GSX!B:B,MATCH(Data!A1480,GSX!A:A,0))</f>
        <v>13.73</v>
      </c>
      <c r="J1480">
        <f>INDEX(NDX!B:B,MATCH(Data!A1480,NDX!A:A,0))</f>
        <v>7587.9</v>
      </c>
      <c r="K1480">
        <f>INDEX('S&amp;P'!B:B,MATCH(Data!A1480,'S&amp;P'!A:A,0))</f>
        <v>2887.94</v>
      </c>
    </row>
    <row r="1481" spans="1:11" x14ac:dyDescent="0.25">
      <c r="A1481" s="1">
        <v>43704</v>
      </c>
      <c r="B1481">
        <f>INDEX(BIDU!B:B,MATCH(Data!A1481,BIDU!A:A,0))</f>
        <v>103.84</v>
      </c>
      <c r="C1481">
        <f>INDEX(TME!B:B,MATCH(Data!A1481,TME!A:A,0))</f>
        <v>12.57</v>
      </c>
      <c r="D1481">
        <f>INDEX(VIPS!B:B,MATCH(Data!A1481,VIPS!A:A,0))</f>
        <v>7.9</v>
      </c>
      <c r="E1481">
        <f>INDEX(FTCH!B:B,MATCH(Data!A1481,FTCH!A:A,0))</f>
        <v>9.6300000000000008</v>
      </c>
      <c r="F1481">
        <f>INDEX(IQ!B:B,MATCH(Data!A1481,IQ!A:A,0))</f>
        <v>17.260000000000002</v>
      </c>
      <c r="G1481">
        <f>INDEX(Para!B:B,MATCH(Data!A1481,Para!A:A,0))</f>
        <v>41.04</v>
      </c>
      <c r="H1481" t="e">
        <f>INDEX(DISCA!B:B,MATCH(Data!A1481,DISCA!A:A,0))</f>
        <v>#N/A</v>
      </c>
      <c r="I1481">
        <f>INDEX(GSX!B:B,MATCH(Data!A1481,GSX!A:A,0))</f>
        <v>12.78</v>
      </c>
      <c r="J1481">
        <f>INDEX(NDX!B:B,MATCH(Data!A1481,NDX!A:A,0))</f>
        <v>7566.03</v>
      </c>
      <c r="K1481">
        <f>INDEX('S&amp;P'!B:B,MATCH(Data!A1481,'S&amp;P'!A:A,0))</f>
        <v>2869.16</v>
      </c>
    </row>
    <row r="1482" spans="1:11" x14ac:dyDescent="0.25">
      <c r="A1482" s="1">
        <v>43703</v>
      </c>
      <c r="B1482">
        <f>INDEX(BIDU!B:B,MATCH(Data!A1482,BIDU!A:A,0))</f>
        <v>103.8</v>
      </c>
      <c r="C1482">
        <f>INDEX(TME!B:B,MATCH(Data!A1482,TME!A:A,0))</f>
        <v>13.49</v>
      </c>
      <c r="D1482">
        <f>INDEX(VIPS!B:B,MATCH(Data!A1482,VIPS!A:A,0))</f>
        <v>7.81</v>
      </c>
      <c r="E1482">
        <f>INDEX(FTCH!B:B,MATCH(Data!A1482,FTCH!A:A,0))</f>
        <v>9.76</v>
      </c>
      <c r="F1482">
        <f>INDEX(IQ!B:B,MATCH(Data!A1482,IQ!A:A,0))</f>
        <v>18.170000000000002</v>
      </c>
      <c r="G1482">
        <f>INDEX(Para!B:B,MATCH(Data!A1482,Para!A:A,0))</f>
        <v>41.76</v>
      </c>
      <c r="H1482" t="e">
        <f>INDEX(DISCA!B:B,MATCH(Data!A1482,DISCA!A:A,0))</f>
        <v>#N/A</v>
      </c>
      <c r="I1482">
        <f>INDEX(GSX!B:B,MATCH(Data!A1482,GSX!A:A,0))</f>
        <v>12.8</v>
      </c>
      <c r="J1482">
        <f>INDEX(NDX!B:B,MATCH(Data!A1482,NDX!A:A,0))</f>
        <v>7575.02</v>
      </c>
      <c r="K1482">
        <f>INDEX('S&amp;P'!B:B,MATCH(Data!A1482,'S&amp;P'!A:A,0))</f>
        <v>2878.38</v>
      </c>
    </row>
    <row r="1483" spans="1:11" x14ac:dyDescent="0.25">
      <c r="A1483" s="1">
        <v>43700</v>
      </c>
      <c r="B1483">
        <f>INDEX(BIDU!B:B,MATCH(Data!A1483,BIDU!A:A,0))</f>
        <v>101.85</v>
      </c>
      <c r="C1483">
        <f>INDEX(TME!B:B,MATCH(Data!A1483,TME!A:A,0))</f>
        <v>13.49</v>
      </c>
      <c r="D1483">
        <f>INDEX(VIPS!B:B,MATCH(Data!A1483,VIPS!A:A,0))</f>
        <v>7.85</v>
      </c>
      <c r="E1483">
        <f>INDEX(FTCH!B:B,MATCH(Data!A1483,FTCH!A:A,0))</f>
        <v>9.92</v>
      </c>
      <c r="F1483">
        <f>INDEX(IQ!B:B,MATCH(Data!A1483,IQ!A:A,0))</f>
        <v>17.649999999999999</v>
      </c>
      <c r="G1483">
        <f>INDEX(Para!B:B,MATCH(Data!A1483,Para!A:A,0))</f>
        <v>41.41</v>
      </c>
      <c r="H1483" t="e">
        <f>INDEX(DISCA!B:B,MATCH(Data!A1483,DISCA!A:A,0))</f>
        <v>#N/A</v>
      </c>
      <c r="I1483">
        <f>INDEX(GSX!B:B,MATCH(Data!A1483,GSX!A:A,0))</f>
        <v>13.57</v>
      </c>
      <c r="J1483">
        <f>INDEX(NDX!B:B,MATCH(Data!A1483,NDX!A:A,0))</f>
        <v>7465</v>
      </c>
      <c r="K1483">
        <f>INDEX('S&amp;P'!B:B,MATCH(Data!A1483,'S&amp;P'!A:A,0))</f>
        <v>2847.11</v>
      </c>
    </row>
    <row r="1484" spans="1:11" x14ac:dyDescent="0.25">
      <c r="A1484" s="1">
        <v>43699</v>
      </c>
      <c r="B1484">
        <f>INDEX(BIDU!B:B,MATCH(Data!A1484,BIDU!A:A,0))</f>
        <v>105.45</v>
      </c>
      <c r="C1484">
        <f>INDEX(TME!B:B,MATCH(Data!A1484,TME!A:A,0))</f>
        <v>13.67</v>
      </c>
      <c r="D1484">
        <f>INDEX(VIPS!B:B,MATCH(Data!A1484,VIPS!A:A,0))</f>
        <v>8.02</v>
      </c>
      <c r="E1484">
        <f>INDEX(FTCH!B:B,MATCH(Data!A1484,FTCH!A:A,0))</f>
        <v>10.23</v>
      </c>
      <c r="F1484">
        <f>INDEX(IQ!B:B,MATCH(Data!A1484,IQ!A:A,0))</f>
        <v>18.18</v>
      </c>
      <c r="G1484">
        <f>INDEX(Para!B:B,MATCH(Data!A1484,Para!A:A,0))</f>
        <v>43.47</v>
      </c>
      <c r="H1484" t="e">
        <f>INDEX(DISCA!B:B,MATCH(Data!A1484,DISCA!A:A,0))</f>
        <v>#N/A</v>
      </c>
      <c r="I1484">
        <f>INDEX(GSX!B:B,MATCH(Data!A1484,GSX!A:A,0))</f>
        <v>14.61</v>
      </c>
      <c r="J1484">
        <f>INDEX(NDX!B:B,MATCH(Data!A1484,NDX!A:A,0))</f>
        <v>7707.43</v>
      </c>
      <c r="K1484">
        <f>INDEX('S&amp;P'!B:B,MATCH(Data!A1484,'S&amp;P'!A:A,0))</f>
        <v>2922.95</v>
      </c>
    </row>
    <row r="1485" spans="1:11" x14ac:dyDescent="0.25">
      <c r="A1485" s="1">
        <v>43698</v>
      </c>
      <c r="B1485">
        <f>INDEX(BIDU!B:B,MATCH(Data!A1485,BIDU!A:A,0))</f>
        <v>107.9</v>
      </c>
      <c r="C1485">
        <f>INDEX(TME!B:B,MATCH(Data!A1485,TME!A:A,0))</f>
        <v>13.66</v>
      </c>
      <c r="D1485">
        <f>INDEX(VIPS!B:B,MATCH(Data!A1485,VIPS!A:A,0))</f>
        <v>8.4600000000000009</v>
      </c>
      <c r="E1485">
        <f>INDEX(FTCH!B:B,MATCH(Data!A1485,FTCH!A:A,0))</f>
        <v>10.46</v>
      </c>
      <c r="F1485">
        <f>INDEX(IQ!B:B,MATCH(Data!A1485,IQ!A:A,0))</f>
        <v>18.690000000000001</v>
      </c>
      <c r="G1485">
        <f>INDEX(Para!B:B,MATCH(Data!A1485,Para!A:A,0))</f>
        <v>44.08</v>
      </c>
      <c r="H1485" t="e">
        <f>INDEX(DISCA!B:B,MATCH(Data!A1485,DISCA!A:A,0))</f>
        <v>#N/A</v>
      </c>
      <c r="I1485">
        <f>INDEX(GSX!B:B,MATCH(Data!A1485,GSX!A:A,0))</f>
        <v>16</v>
      </c>
      <c r="J1485">
        <f>INDEX(NDX!B:B,MATCH(Data!A1485,NDX!A:A,0))</f>
        <v>7733.22</v>
      </c>
      <c r="K1485">
        <f>INDEX('S&amp;P'!B:B,MATCH(Data!A1485,'S&amp;P'!A:A,0))</f>
        <v>2924.43</v>
      </c>
    </row>
    <row r="1486" spans="1:11" x14ac:dyDescent="0.25">
      <c r="A1486" s="1">
        <v>43697</v>
      </c>
      <c r="B1486">
        <f>INDEX(BIDU!B:B,MATCH(Data!A1486,BIDU!A:A,0))</f>
        <v>108.72</v>
      </c>
      <c r="C1486">
        <f>INDEX(TME!B:B,MATCH(Data!A1486,TME!A:A,0))</f>
        <v>13.63</v>
      </c>
      <c r="D1486">
        <f>INDEX(VIPS!B:B,MATCH(Data!A1486,VIPS!A:A,0))</f>
        <v>8.61</v>
      </c>
      <c r="E1486">
        <f>INDEX(FTCH!B:B,MATCH(Data!A1486,FTCH!A:A,0))</f>
        <v>10.58</v>
      </c>
      <c r="F1486">
        <f>INDEX(IQ!B:B,MATCH(Data!A1486,IQ!A:A,0))</f>
        <v>17.88</v>
      </c>
      <c r="G1486">
        <f>INDEX(Para!B:B,MATCH(Data!A1486,Para!A:A,0))</f>
        <v>44.14</v>
      </c>
      <c r="H1486" t="e">
        <f>INDEX(DISCA!B:B,MATCH(Data!A1486,DISCA!A:A,0))</f>
        <v>#N/A</v>
      </c>
      <c r="I1486">
        <f>INDEX(GSX!B:B,MATCH(Data!A1486,GSX!A:A,0))</f>
        <v>14.65</v>
      </c>
      <c r="J1486">
        <f>INDEX(NDX!B:B,MATCH(Data!A1486,NDX!A:A,0))</f>
        <v>7664.47</v>
      </c>
      <c r="K1486">
        <f>INDEX('S&amp;P'!B:B,MATCH(Data!A1486,'S&amp;P'!A:A,0))</f>
        <v>2900.51</v>
      </c>
    </row>
    <row r="1487" spans="1:11" x14ac:dyDescent="0.25">
      <c r="A1487" s="1">
        <v>43696</v>
      </c>
      <c r="B1487">
        <f>INDEX(BIDU!B:B,MATCH(Data!A1487,BIDU!A:A,0))</f>
        <v>104.22</v>
      </c>
      <c r="C1487">
        <f>INDEX(TME!B:B,MATCH(Data!A1487,TME!A:A,0))</f>
        <v>13.97</v>
      </c>
      <c r="D1487">
        <f>INDEX(VIPS!B:B,MATCH(Data!A1487,VIPS!A:A,0))</f>
        <v>8.33</v>
      </c>
      <c r="E1487">
        <f>INDEX(FTCH!B:B,MATCH(Data!A1487,FTCH!A:A,0))</f>
        <v>10.83</v>
      </c>
      <c r="F1487">
        <f>INDEX(IQ!B:B,MATCH(Data!A1487,IQ!A:A,0))</f>
        <v>18.079999999999998</v>
      </c>
      <c r="G1487">
        <f>INDEX(Para!B:B,MATCH(Data!A1487,Para!A:A,0))</f>
        <v>44.22</v>
      </c>
      <c r="H1487" t="e">
        <f>INDEX(DISCA!B:B,MATCH(Data!A1487,DISCA!A:A,0))</f>
        <v>#N/A</v>
      </c>
      <c r="I1487">
        <f>INDEX(GSX!B:B,MATCH(Data!A1487,GSX!A:A,0))</f>
        <v>13.94</v>
      </c>
      <c r="J1487">
        <f>INDEX(NDX!B:B,MATCH(Data!A1487,NDX!A:A,0))</f>
        <v>7719.32</v>
      </c>
      <c r="K1487">
        <f>INDEX('S&amp;P'!B:B,MATCH(Data!A1487,'S&amp;P'!A:A,0))</f>
        <v>2923.65</v>
      </c>
    </row>
    <row r="1488" spans="1:11" x14ac:dyDescent="0.25">
      <c r="A1488" s="1">
        <v>43693</v>
      </c>
      <c r="B1488">
        <f>INDEX(BIDU!B:B,MATCH(Data!A1488,BIDU!A:A,0))</f>
        <v>96.7</v>
      </c>
      <c r="C1488">
        <f>INDEX(TME!B:B,MATCH(Data!A1488,TME!A:A,0))</f>
        <v>13.98</v>
      </c>
      <c r="D1488">
        <f>INDEX(VIPS!B:B,MATCH(Data!A1488,VIPS!A:A,0))</f>
        <v>7.91</v>
      </c>
      <c r="E1488">
        <f>INDEX(FTCH!B:B,MATCH(Data!A1488,FTCH!A:A,0))</f>
        <v>11.25</v>
      </c>
      <c r="F1488">
        <f>INDEX(IQ!B:B,MATCH(Data!A1488,IQ!A:A,0))</f>
        <v>17.079999999999998</v>
      </c>
      <c r="G1488">
        <f>INDEX(Para!B:B,MATCH(Data!A1488,Para!A:A,0))</f>
        <v>43.8</v>
      </c>
      <c r="H1488" t="e">
        <f>INDEX(DISCA!B:B,MATCH(Data!A1488,DISCA!A:A,0))</f>
        <v>#N/A</v>
      </c>
      <c r="I1488">
        <f>INDEX(GSX!B:B,MATCH(Data!A1488,GSX!A:A,0))</f>
        <v>13.45</v>
      </c>
      <c r="J1488">
        <f>INDEX(NDX!B:B,MATCH(Data!A1488,NDX!A:A,0))</f>
        <v>7604.11</v>
      </c>
      <c r="K1488">
        <f>INDEX('S&amp;P'!B:B,MATCH(Data!A1488,'S&amp;P'!A:A,0))</f>
        <v>2888.68</v>
      </c>
    </row>
    <row r="1489" spans="1:11" x14ac:dyDescent="0.25">
      <c r="A1489" s="1">
        <v>43692</v>
      </c>
      <c r="B1489">
        <f>INDEX(BIDU!B:B,MATCH(Data!A1489,BIDU!A:A,0))</f>
        <v>94.35</v>
      </c>
      <c r="C1489">
        <f>INDEX(TME!B:B,MATCH(Data!A1489,TME!A:A,0))</f>
        <v>13.73</v>
      </c>
      <c r="D1489">
        <f>INDEX(VIPS!B:B,MATCH(Data!A1489,VIPS!A:A,0))</f>
        <v>7.2</v>
      </c>
      <c r="E1489">
        <f>INDEX(FTCH!B:B,MATCH(Data!A1489,FTCH!A:A,0))</f>
        <v>11.25</v>
      </c>
      <c r="F1489">
        <f>INDEX(IQ!B:B,MATCH(Data!A1489,IQ!A:A,0))</f>
        <v>16.97</v>
      </c>
      <c r="G1489">
        <f>INDEX(Para!B:B,MATCH(Data!A1489,Para!A:A,0))</f>
        <v>43.35</v>
      </c>
      <c r="H1489" t="e">
        <f>INDEX(DISCA!B:B,MATCH(Data!A1489,DISCA!A:A,0))</f>
        <v>#N/A</v>
      </c>
      <c r="I1489">
        <f>INDEX(GSX!B:B,MATCH(Data!A1489,GSX!A:A,0))</f>
        <v>13.39</v>
      </c>
      <c r="J1489">
        <f>INDEX(NDX!B:B,MATCH(Data!A1489,NDX!A:A,0))</f>
        <v>7484.89</v>
      </c>
      <c r="K1489">
        <f>INDEX('S&amp;P'!B:B,MATCH(Data!A1489,'S&amp;P'!A:A,0))</f>
        <v>2847.6</v>
      </c>
    </row>
    <row r="1490" spans="1:11" x14ac:dyDescent="0.25">
      <c r="A1490" s="1">
        <v>43691</v>
      </c>
      <c r="B1490">
        <f>INDEX(BIDU!B:B,MATCH(Data!A1490,BIDU!A:A,0))</f>
        <v>94.85</v>
      </c>
      <c r="C1490">
        <f>INDEX(TME!B:B,MATCH(Data!A1490,TME!A:A,0))</f>
        <v>13.76</v>
      </c>
      <c r="D1490">
        <f>INDEX(VIPS!B:B,MATCH(Data!A1490,VIPS!A:A,0))</f>
        <v>6.26</v>
      </c>
      <c r="E1490">
        <f>INDEX(FTCH!B:B,MATCH(Data!A1490,FTCH!A:A,0))</f>
        <v>11.51</v>
      </c>
      <c r="F1490">
        <f>INDEX(IQ!B:B,MATCH(Data!A1490,IQ!A:A,0))</f>
        <v>16.93</v>
      </c>
      <c r="G1490">
        <f>INDEX(Para!B:B,MATCH(Data!A1490,Para!A:A,0))</f>
        <v>44.65</v>
      </c>
      <c r="H1490" t="e">
        <f>INDEX(DISCA!B:B,MATCH(Data!A1490,DISCA!A:A,0))</f>
        <v>#N/A</v>
      </c>
      <c r="I1490">
        <f>INDEX(GSX!B:B,MATCH(Data!A1490,GSX!A:A,0))</f>
        <v>13.4</v>
      </c>
      <c r="J1490">
        <f>INDEX(NDX!B:B,MATCH(Data!A1490,NDX!A:A,0))</f>
        <v>7490.13</v>
      </c>
      <c r="K1490">
        <f>INDEX('S&amp;P'!B:B,MATCH(Data!A1490,'S&amp;P'!A:A,0))</f>
        <v>2840.6</v>
      </c>
    </row>
    <row r="1491" spans="1:11" x14ac:dyDescent="0.25">
      <c r="A1491" s="1">
        <v>43690</v>
      </c>
      <c r="B1491">
        <f>INDEX(BIDU!B:B,MATCH(Data!A1491,BIDU!A:A,0))</f>
        <v>97.38</v>
      </c>
      <c r="C1491">
        <f>INDEX(TME!B:B,MATCH(Data!A1491,TME!A:A,0))</f>
        <v>14.54</v>
      </c>
      <c r="D1491">
        <f>INDEX(VIPS!B:B,MATCH(Data!A1491,VIPS!A:A,0))</f>
        <v>6.57</v>
      </c>
      <c r="E1491">
        <f>INDEX(FTCH!B:B,MATCH(Data!A1491,FTCH!A:A,0))</f>
        <v>12</v>
      </c>
      <c r="F1491">
        <f>INDEX(IQ!B:B,MATCH(Data!A1491,IQ!A:A,0))</f>
        <v>17.45</v>
      </c>
      <c r="G1491">
        <f>INDEX(Para!B:B,MATCH(Data!A1491,Para!A:A,0))</f>
        <v>48.7</v>
      </c>
      <c r="H1491" t="e">
        <f>INDEX(DISCA!B:B,MATCH(Data!A1491,DISCA!A:A,0))</f>
        <v>#N/A</v>
      </c>
      <c r="I1491">
        <f>INDEX(GSX!B:B,MATCH(Data!A1491,GSX!A:A,0))</f>
        <v>14.24</v>
      </c>
      <c r="J1491">
        <f>INDEX(NDX!B:B,MATCH(Data!A1491,NDX!A:A,0))</f>
        <v>7728.15</v>
      </c>
      <c r="K1491">
        <f>INDEX('S&amp;P'!B:B,MATCH(Data!A1491,'S&amp;P'!A:A,0))</f>
        <v>2926.32</v>
      </c>
    </row>
    <row r="1492" spans="1:11" x14ac:dyDescent="0.25">
      <c r="A1492" s="1">
        <v>43689</v>
      </c>
      <c r="B1492">
        <f>INDEX(BIDU!B:B,MATCH(Data!A1492,BIDU!A:A,0))</f>
        <v>95.08</v>
      </c>
      <c r="C1492">
        <f>INDEX(TME!B:B,MATCH(Data!A1492,TME!A:A,0))</f>
        <v>14.45</v>
      </c>
      <c r="D1492">
        <f>INDEX(VIPS!B:B,MATCH(Data!A1492,VIPS!A:A,0))</f>
        <v>6.34</v>
      </c>
      <c r="E1492">
        <f>INDEX(FTCH!B:B,MATCH(Data!A1492,FTCH!A:A,0))</f>
        <v>11.4</v>
      </c>
      <c r="F1492">
        <f>INDEX(IQ!B:B,MATCH(Data!A1492,IQ!A:A,0))</f>
        <v>17.07</v>
      </c>
      <c r="G1492">
        <f>INDEX(Para!B:B,MATCH(Data!A1492,Para!A:A,0))</f>
        <v>48.04</v>
      </c>
      <c r="H1492" t="e">
        <f>INDEX(DISCA!B:B,MATCH(Data!A1492,DISCA!A:A,0))</f>
        <v>#N/A</v>
      </c>
      <c r="I1492">
        <f>INDEX(GSX!B:B,MATCH(Data!A1492,GSX!A:A,0))</f>
        <v>14.67</v>
      </c>
      <c r="J1492">
        <f>INDEX(NDX!B:B,MATCH(Data!A1492,NDX!A:A,0))</f>
        <v>7561.68</v>
      </c>
      <c r="K1492">
        <f>INDEX('S&amp;P'!B:B,MATCH(Data!A1492,'S&amp;P'!A:A,0))</f>
        <v>2883.75</v>
      </c>
    </row>
    <row r="1493" spans="1:11" x14ac:dyDescent="0.25">
      <c r="A1493" s="1">
        <v>43686</v>
      </c>
      <c r="B1493">
        <f>INDEX(BIDU!B:B,MATCH(Data!A1493,BIDU!A:A,0))</f>
        <v>97.36</v>
      </c>
      <c r="C1493">
        <f>INDEX(TME!B:B,MATCH(Data!A1493,TME!A:A,0))</f>
        <v>14.45</v>
      </c>
      <c r="D1493">
        <f>INDEX(VIPS!B:B,MATCH(Data!A1493,VIPS!A:A,0))</f>
        <v>6.49</v>
      </c>
      <c r="E1493">
        <f>INDEX(FTCH!B:B,MATCH(Data!A1493,FTCH!A:A,0))</f>
        <v>10.130000000000001</v>
      </c>
      <c r="F1493">
        <f>INDEX(IQ!B:B,MATCH(Data!A1493,IQ!A:A,0))</f>
        <v>17.21</v>
      </c>
      <c r="G1493">
        <f>INDEX(Para!B:B,MATCH(Data!A1493,Para!A:A,0))</f>
        <v>48.91</v>
      </c>
      <c r="H1493" t="e">
        <f>INDEX(DISCA!B:B,MATCH(Data!A1493,DISCA!A:A,0))</f>
        <v>#N/A</v>
      </c>
      <c r="I1493">
        <f>INDEX(GSX!B:B,MATCH(Data!A1493,GSX!A:A,0))</f>
        <v>13.36</v>
      </c>
      <c r="J1493">
        <f>INDEX(NDX!B:B,MATCH(Data!A1493,NDX!A:A,0))</f>
        <v>7646.27</v>
      </c>
      <c r="K1493">
        <f>INDEX('S&amp;P'!B:B,MATCH(Data!A1493,'S&amp;P'!A:A,0))</f>
        <v>2918.65</v>
      </c>
    </row>
    <row r="1494" spans="1:11" x14ac:dyDescent="0.25">
      <c r="A1494" s="1">
        <v>43685</v>
      </c>
      <c r="B1494">
        <f>INDEX(BIDU!B:B,MATCH(Data!A1494,BIDU!A:A,0))</f>
        <v>99.89</v>
      </c>
      <c r="C1494">
        <f>INDEX(TME!B:B,MATCH(Data!A1494,TME!A:A,0))</f>
        <v>14.7</v>
      </c>
      <c r="D1494">
        <f>INDEX(VIPS!B:B,MATCH(Data!A1494,VIPS!A:A,0))</f>
        <v>6.75</v>
      </c>
      <c r="E1494">
        <f>INDEX(FTCH!B:B,MATCH(Data!A1494,FTCH!A:A,0))</f>
        <v>18.25</v>
      </c>
      <c r="F1494">
        <f>INDEX(IQ!B:B,MATCH(Data!A1494,IQ!A:A,0))</f>
        <v>17.489999999999998</v>
      </c>
      <c r="G1494">
        <f>INDEX(Para!B:B,MATCH(Data!A1494,Para!A:A,0))</f>
        <v>50.82</v>
      </c>
      <c r="H1494" t="e">
        <f>INDEX(DISCA!B:B,MATCH(Data!A1494,DISCA!A:A,0))</f>
        <v>#N/A</v>
      </c>
      <c r="I1494">
        <f>INDEX(GSX!B:B,MATCH(Data!A1494,GSX!A:A,0))</f>
        <v>13.28</v>
      </c>
      <c r="J1494">
        <f>INDEX(NDX!B:B,MATCH(Data!A1494,NDX!A:A,0))</f>
        <v>7724.83</v>
      </c>
      <c r="K1494">
        <f>INDEX('S&amp;P'!B:B,MATCH(Data!A1494,'S&amp;P'!A:A,0))</f>
        <v>2938.09</v>
      </c>
    </row>
    <row r="1495" spans="1:11" x14ac:dyDescent="0.25">
      <c r="A1495" s="1">
        <v>43684</v>
      </c>
      <c r="B1495">
        <f>INDEX(BIDU!B:B,MATCH(Data!A1495,BIDU!A:A,0))</f>
        <v>99.19</v>
      </c>
      <c r="C1495">
        <f>INDEX(TME!B:B,MATCH(Data!A1495,TME!A:A,0))</f>
        <v>14.26</v>
      </c>
      <c r="D1495">
        <f>INDEX(VIPS!B:B,MATCH(Data!A1495,VIPS!A:A,0))</f>
        <v>6.66</v>
      </c>
      <c r="E1495">
        <f>INDEX(FTCH!B:B,MATCH(Data!A1495,FTCH!A:A,0))</f>
        <v>17.370000999999998</v>
      </c>
      <c r="F1495">
        <f>INDEX(IQ!B:B,MATCH(Data!A1495,IQ!A:A,0))</f>
        <v>16.86</v>
      </c>
      <c r="G1495">
        <f>INDEX(Para!B:B,MATCH(Data!A1495,Para!A:A,0))</f>
        <v>49.18</v>
      </c>
      <c r="H1495" t="e">
        <f>INDEX(DISCA!B:B,MATCH(Data!A1495,DISCA!A:A,0))</f>
        <v>#N/A</v>
      </c>
      <c r="I1495">
        <f>INDEX(GSX!B:B,MATCH(Data!A1495,GSX!A:A,0))</f>
        <v>13.15</v>
      </c>
      <c r="J1495">
        <f>INDEX(NDX!B:B,MATCH(Data!A1495,NDX!A:A,0))</f>
        <v>7551.9</v>
      </c>
      <c r="K1495">
        <f>INDEX('S&amp;P'!B:B,MATCH(Data!A1495,'S&amp;P'!A:A,0))</f>
        <v>2883.98</v>
      </c>
    </row>
    <row r="1496" spans="1:11" x14ac:dyDescent="0.25">
      <c r="A1496" s="1">
        <v>43683</v>
      </c>
      <c r="B1496">
        <f>INDEX(BIDU!B:B,MATCH(Data!A1496,BIDU!A:A,0))</f>
        <v>99.68</v>
      </c>
      <c r="C1496">
        <f>INDEX(TME!B:B,MATCH(Data!A1496,TME!A:A,0))</f>
        <v>13.87</v>
      </c>
      <c r="D1496">
        <f>INDEX(VIPS!B:B,MATCH(Data!A1496,VIPS!A:A,0))</f>
        <v>6.7</v>
      </c>
      <c r="E1496">
        <f>INDEX(FTCH!B:B,MATCH(Data!A1496,FTCH!A:A,0))</f>
        <v>17.360001</v>
      </c>
      <c r="F1496">
        <f>INDEX(IQ!B:B,MATCH(Data!A1496,IQ!A:A,0))</f>
        <v>17.170000000000002</v>
      </c>
      <c r="G1496">
        <f>INDEX(Para!B:B,MATCH(Data!A1496,Para!A:A,0))</f>
        <v>49.56</v>
      </c>
      <c r="H1496" t="e">
        <f>INDEX(DISCA!B:B,MATCH(Data!A1496,DISCA!A:A,0))</f>
        <v>#N/A</v>
      </c>
      <c r="I1496">
        <f>INDEX(GSX!B:B,MATCH(Data!A1496,GSX!A:A,0))</f>
        <v>12.6</v>
      </c>
      <c r="J1496">
        <f>INDEX(NDX!B:B,MATCH(Data!A1496,NDX!A:A,0))</f>
        <v>7521.32</v>
      </c>
      <c r="K1496">
        <f>INDEX('S&amp;P'!B:B,MATCH(Data!A1496,'S&amp;P'!A:A,0))</f>
        <v>2881.77</v>
      </c>
    </row>
    <row r="1497" spans="1:11" x14ac:dyDescent="0.25">
      <c r="A1497" s="1">
        <v>43682</v>
      </c>
      <c r="B1497">
        <f>INDEX(BIDU!B:B,MATCH(Data!A1497,BIDU!A:A,0))</f>
        <v>100.15</v>
      </c>
      <c r="C1497">
        <f>INDEX(TME!B:B,MATCH(Data!A1497,TME!A:A,0))</f>
        <v>13.77</v>
      </c>
      <c r="D1497">
        <f>INDEX(VIPS!B:B,MATCH(Data!A1497,VIPS!A:A,0))</f>
        <v>6.6</v>
      </c>
      <c r="E1497">
        <f>INDEX(FTCH!B:B,MATCH(Data!A1497,FTCH!A:A,0))</f>
        <v>18.09</v>
      </c>
      <c r="F1497">
        <f>INDEX(IQ!B:B,MATCH(Data!A1497,IQ!A:A,0))</f>
        <v>16.73</v>
      </c>
      <c r="G1497">
        <f>INDEX(Para!B:B,MATCH(Data!A1497,Para!A:A,0))</f>
        <v>49.06</v>
      </c>
      <c r="H1497" t="e">
        <f>INDEX(DISCA!B:B,MATCH(Data!A1497,DISCA!A:A,0))</f>
        <v>#N/A</v>
      </c>
      <c r="I1497">
        <f>INDEX(GSX!B:B,MATCH(Data!A1497,GSX!A:A,0))</f>
        <v>12.54</v>
      </c>
      <c r="J1497">
        <f>INDEX(NDX!B:B,MATCH(Data!A1497,NDX!A:A,0))</f>
        <v>7415.69</v>
      </c>
      <c r="K1497">
        <f>INDEX('S&amp;P'!B:B,MATCH(Data!A1497,'S&amp;P'!A:A,0))</f>
        <v>2844.74</v>
      </c>
    </row>
    <row r="1498" spans="1:11" x14ac:dyDescent="0.25">
      <c r="A1498" s="1">
        <v>43679</v>
      </c>
      <c r="B1498">
        <f>INDEX(BIDU!B:B,MATCH(Data!A1498,BIDU!A:A,0))</f>
        <v>107.76</v>
      </c>
      <c r="C1498">
        <f>INDEX(TME!B:B,MATCH(Data!A1498,TME!A:A,0))</f>
        <v>14.12</v>
      </c>
      <c r="D1498">
        <f>INDEX(VIPS!B:B,MATCH(Data!A1498,VIPS!A:A,0))</f>
        <v>7.2</v>
      </c>
      <c r="E1498">
        <f>INDEX(FTCH!B:B,MATCH(Data!A1498,FTCH!A:A,0))</f>
        <v>19.489999999999998</v>
      </c>
      <c r="F1498">
        <f>INDEX(IQ!B:B,MATCH(Data!A1498,IQ!A:A,0))</f>
        <v>17.465</v>
      </c>
      <c r="G1498">
        <f>INDEX(Para!B:B,MATCH(Data!A1498,Para!A:A,0))</f>
        <v>50.4</v>
      </c>
      <c r="H1498" t="e">
        <f>INDEX(DISCA!B:B,MATCH(Data!A1498,DISCA!A:A,0))</f>
        <v>#N/A</v>
      </c>
      <c r="I1498">
        <f>INDEX(GSX!B:B,MATCH(Data!A1498,GSX!A:A,0))</f>
        <v>12.79</v>
      </c>
      <c r="J1498">
        <f>INDEX(NDX!B:B,MATCH(Data!A1498,NDX!A:A,0))</f>
        <v>7692.8</v>
      </c>
      <c r="K1498">
        <f>INDEX('S&amp;P'!B:B,MATCH(Data!A1498,'S&amp;P'!A:A,0))</f>
        <v>2932.05</v>
      </c>
    </row>
    <row r="1499" spans="1:11" x14ac:dyDescent="0.25">
      <c r="A1499" s="1">
        <v>43678</v>
      </c>
      <c r="B1499">
        <f>INDEX(BIDU!B:B,MATCH(Data!A1499,BIDU!A:A,0))</f>
        <v>109.21</v>
      </c>
      <c r="C1499">
        <f>INDEX(TME!B:B,MATCH(Data!A1499,TME!A:A,0))</f>
        <v>13.97</v>
      </c>
      <c r="D1499">
        <f>INDEX(VIPS!B:B,MATCH(Data!A1499,VIPS!A:A,0))</f>
        <v>7.32</v>
      </c>
      <c r="E1499">
        <f>INDEX(FTCH!B:B,MATCH(Data!A1499,FTCH!A:A,0))</f>
        <v>20.010000000000002</v>
      </c>
      <c r="F1499">
        <f>INDEX(IQ!B:B,MATCH(Data!A1499,IQ!A:A,0))</f>
        <v>17.86</v>
      </c>
      <c r="G1499">
        <f>INDEX(Para!B:B,MATCH(Data!A1499,Para!A:A,0))</f>
        <v>50.62</v>
      </c>
      <c r="H1499" t="e">
        <f>INDEX(DISCA!B:B,MATCH(Data!A1499,DISCA!A:A,0))</f>
        <v>#N/A</v>
      </c>
      <c r="I1499">
        <f>INDEX(GSX!B:B,MATCH(Data!A1499,GSX!A:A,0))</f>
        <v>12.9</v>
      </c>
      <c r="J1499">
        <f>INDEX(NDX!B:B,MATCH(Data!A1499,NDX!A:A,0))</f>
        <v>7801.15</v>
      </c>
      <c r="K1499">
        <f>INDEX('S&amp;P'!B:B,MATCH(Data!A1499,'S&amp;P'!A:A,0))</f>
        <v>2953.56</v>
      </c>
    </row>
    <row r="1500" spans="1:11" x14ac:dyDescent="0.25">
      <c r="A1500" s="1">
        <v>43677</v>
      </c>
      <c r="B1500">
        <f>INDEX(BIDU!B:B,MATCH(Data!A1500,BIDU!A:A,0))</f>
        <v>111.7</v>
      </c>
      <c r="C1500">
        <f>INDEX(TME!B:B,MATCH(Data!A1500,TME!A:A,0))</f>
        <v>14.27</v>
      </c>
      <c r="D1500">
        <f>INDEX(VIPS!B:B,MATCH(Data!A1500,VIPS!A:A,0))</f>
        <v>7.6</v>
      </c>
      <c r="E1500">
        <f>INDEX(FTCH!B:B,MATCH(Data!A1500,FTCH!A:A,0))</f>
        <v>20.100000000000001</v>
      </c>
      <c r="F1500">
        <f>INDEX(IQ!B:B,MATCH(Data!A1500,IQ!A:A,0))</f>
        <v>18.59</v>
      </c>
      <c r="G1500">
        <f>INDEX(Para!B:B,MATCH(Data!A1500,Para!A:A,0))</f>
        <v>51.51</v>
      </c>
      <c r="H1500" t="e">
        <f>INDEX(DISCA!B:B,MATCH(Data!A1500,DISCA!A:A,0))</f>
        <v>#N/A</v>
      </c>
      <c r="I1500">
        <f>INDEX(GSX!B:B,MATCH(Data!A1500,GSX!A:A,0))</f>
        <v>12.95</v>
      </c>
      <c r="J1500">
        <f>INDEX(NDX!B:B,MATCH(Data!A1500,NDX!A:A,0))</f>
        <v>7848.78</v>
      </c>
      <c r="K1500">
        <f>INDEX('S&amp;P'!B:B,MATCH(Data!A1500,'S&amp;P'!A:A,0))</f>
        <v>2980.38</v>
      </c>
    </row>
    <row r="1501" spans="1:11" x14ac:dyDescent="0.25">
      <c r="A1501" s="1">
        <v>43676</v>
      </c>
      <c r="B1501">
        <f>INDEX(BIDU!B:B,MATCH(Data!A1501,BIDU!A:A,0))</f>
        <v>112.75</v>
      </c>
      <c r="C1501">
        <f>INDEX(TME!B:B,MATCH(Data!A1501,TME!A:A,0))</f>
        <v>14.46</v>
      </c>
      <c r="D1501">
        <f>INDEX(VIPS!B:B,MATCH(Data!A1501,VIPS!A:A,0))</f>
        <v>7.7</v>
      </c>
      <c r="E1501">
        <f>INDEX(FTCH!B:B,MATCH(Data!A1501,FTCH!A:A,0))</f>
        <v>20.969999000000001</v>
      </c>
      <c r="F1501">
        <f>INDEX(IQ!B:B,MATCH(Data!A1501,IQ!A:A,0))</f>
        <v>18.93</v>
      </c>
      <c r="G1501">
        <f>INDEX(Para!B:B,MATCH(Data!A1501,Para!A:A,0))</f>
        <v>52.54</v>
      </c>
      <c r="H1501" t="e">
        <f>INDEX(DISCA!B:B,MATCH(Data!A1501,DISCA!A:A,0))</f>
        <v>#N/A</v>
      </c>
      <c r="I1501">
        <f>INDEX(GSX!B:B,MATCH(Data!A1501,GSX!A:A,0))</f>
        <v>13.18</v>
      </c>
      <c r="J1501">
        <f>INDEX(NDX!B:B,MATCH(Data!A1501,NDX!A:A,0))</f>
        <v>7952.47</v>
      </c>
      <c r="K1501">
        <f>INDEX('S&amp;P'!B:B,MATCH(Data!A1501,'S&amp;P'!A:A,0))</f>
        <v>3013.18</v>
      </c>
    </row>
    <row r="1502" spans="1:11" x14ac:dyDescent="0.25">
      <c r="A1502" s="1">
        <v>43675</v>
      </c>
      <c r="B1502">
        <f>INDEX(BIDU!B:B,MATCH(Data!A1502,BIDU!A:A,0))</f>
        <v>113.45</v>
      </c>
      <c r="C1502">
        <f>INDEX(TME!B:B,MATCH(Data!A1502,TME!A:A,0))</f>
        <v>14.47</v>
      </c>
      <c r="D1502">
        <f>INDEX(VIPS!B:B,MATCH(Data!A1502,VIPS!A:A,0))</f>
        <v>7.94</v>
      </c>
      <c r="E1502">
        <f>INDEX(FTCH!B:B,MATCH(Data!A1502,FTCH!A:A,0))</f>
        <v>22</v>
      </c>
      <c r="F1502">
        <f>INDEX(IQ!B:B,MATCH(Data!A1502,IQ!A:A,0))</f>
        <v>19.03</v>
      </c>
      <c r="G1502">
        <f>INDEX(Para!B:B,MATCH(Data!A1502,Para!A:A,0))</f>
        <v>52.15</v>
      </c>
      <c r="H1502" t="e">
        <f>INDEX(DISCA!B:B,MATCH(Data!A1502,DISCA!A:A,0))</f>
        <v>#N/A</v>
      </c>
      <c r="I1502">
        <f>INDEX(GSX!B:B,MATCH(Data!A1502,GSX!A:A,0))</f>
        <v>13.3</v>
      </c>
      <c r="J1502">
        <f>INDEX(NDX!B:B,MATCH(Data!A1502,NDX!A:A,0))</f>
        <v>7989.08</v>
      </c>
      <c r="K1502">
        <f>INDEX('S&amp;P'!B:B,MATCH(Data!A1502,'S&amp;P'!A:A,0))</f>
        <v>3020.97</v>
      </c>
    </row>
    <row r="1503" spans="1:11" x14ac:dyDescent="0.25">
      <c r="A1503" s="1">
        <v>43672</v>
      </c>
      <c r="B1503">
        <f>INDEX(BIDU!B:B,MATCH(Data!A1503,BIDU!A:A,0))</f>
        <v>114.22</v>
      </c>
      <c r="C1503">
        <f>INDEX(TME!B:B,MATCH(Data!A1503,TME!A:A,0))</f>
        <v>14.52</v>
      </c>
      <c r="D1503">
        <f>INDEX(VIPS!B:B,MATCH(Data!A1503,VIPS!A:A,0))</f>
        <v>7.93</v>
      </c>
      <c r="E1503">
        <f>INDEX(FTCH!B:B,MATCH(Data!A1503,FTCH!A:A,0))</f>
        <v>22</v>
      </c>
      <c r="F1503">
        <f>INDEX(IQ!B:B,MATCH(Data!A1503,IQ!A:A,0))</f>
        <v>19.010000000000002</v>
      </c>
      <c r="G1503">
        <f>INDEX(Para!B:B,MATCH(Data!A1503,Para!A:A,0))</f>
        <v>51.85</v>
      </c>
      <c r="H1503" t="e">
        <f>INDEX(DISCA!B:B,MATCH(Data!A1503,DISCA!A:A,0))</f>
        <v>#N/A</v>
      </c>
      <c r="I1503">
        <f>INDEX(GSX!B:B,MATCH(Data!A1503,GSX!A:A,0))</f>
        <v>13</v>
      </c>
      <c r="J1503">
        <f>INDEX(NDX!B:B,MATCH(Data!A1503,NDX!A:A,0))</f>
        <v>8016.95</v>
      </c>
      <c r="K1503">
        <f>INDEX('S&amp;P'!B:B,MATCH(Data!A1503,'S&amp;P'!A:A,0))</f>
        <v>3025.86</v>
      </c>
    </row>
    <row r="1504" spans="1:11" x14ac:dyDescent="0.25">
      <c r="A1504" s="1">
        <v>43671</v>
      </c>
      <c r="B1504">
        <f>INDEX(BIDU!B:B,MATCH(Data!A1504,BIDU!A:A,0))</f>
        <v>114.47</v>
      </c>
      <c r="C1504">
        <f>INDEX(TME!B:B,MATCH(Data!A1504,TME!A:A,0))</f>
        <v>14.57</v>
      </c>
      <c r="D1504">
        <f>INDEX(VIPS!B:B,MATCH(Data!A1504,VIPS!A:A,0))</f>
        <v>7.87</v>
      </c>
      <c r="E1504">
        <f>INDEX(FTCH!B:B,MATCH(Data!A1504,FTCH!A:A,0))</f>
        <v>21.700001</v>
      </c>
      <c r="F1504">
        <f>INDEX(IQ!B:B,MATCH(Data!A1504,IQ!A:A,0))</f>
        <v>19.04</v>
      </c>
      <c r="G1504">
        <f>INDEX(Para!B:B,MATCH(Data!A1504,Para!A:A,0))</f>
        <v>51.38</v>
      </c>
      <c r="H1504" t="e">
        <f>INDEX(DISCA!B:B,MATCH(Data!A1504,DISCA!A:A,0))</f>
        <v>#N/A</v>
      </c>
      <c r="I1504">
        <f>INDEX(GSX!B:B,MATCH(Data!A1504,GSX!A:A,0))</f>
        <v>12.74</v>
      </c>
      <c r="J1504">
        <f>INDEX(NDX!B:B,MATCH(Data!A1504,NDX!A:A,0))</f>
        <v>7929.87</v>
      </c>
      <c r="K1504">
        <f>INDEX('S&amp;P'!B:B,MATCH(Data!A1504,'S&amp;P'!A:A,0))</f>
        <v>3003.67</v>
      </c>
    </row>
    <row r="1505" spans="1:11" x14ac:dyDescent="0.25">
      <c r="A1505" s="1">
        <v>43670</v>
      </c>
      <c r="B1505">
        <f>INDEX(BIDU!B:B,MATCH(Data!A1505,BIDU!A:A,0))</f>
        <v>116.38</v>
      </c>
      <c r="C1505">
        <f>INDEX(TME!B:B,MATCH(Data!A1505,TME!A:A,0))</f>
        <v>14.57</v>
      </c>
      <c r="D1505">
        <f>INDEX(VIPS!B:B,MATCH(Data!A1505,VIPS!A:A,0))</f>
        <v>7.93</v>
      </c>
      <c r="E1505">
        <f>INDEX(FTCH!B:B,MATCH(Data!A1505,FTCH!A:A,0))</f>
        <v>21.93</v>
      </c>
      <c r="F1505">
        <f>INDEX(IQ!B:B,MATCH(Data!A1505,IQ!A:A,0))</f>
        <v>19.11</v>
      </c>
      <c r="G1505">
        <f>INDEX(Para!B:B,MATCH(Data!A1505,Para!A:A,0))</f>
        <v>51.05</v>
      </c>
      <c r="H1505" t="e">
        <f>INDEX(DISCA!B:B,MATCH(Data!A1505,DISCA!A:A,0))</f>
        <v>#N/A</v>
      </c>
      <c r="I1505">
        <f>INDEX(GSX!B:B,MATCH(Data!A1505,GSX!A:A,0))</f>
        <v>11.88</v>
      </c>
      <c r="J1505">
        <f>INDEX(NDX!B:B,MATCH(Data!A1505,NDX!A:A,0))</f>
        <v>8010.61</v>
      </c>
      <c r="K1505">
        <f>INDEX('S&amp;P'!B:B,MATCH(Data!A1505,'S&amp;P'!A:A,0))</f>
        <v>3019.56</v>
      </c>
    </row>
    <row r="1506" spans="1:11" x14ac:dyDescent="0.25">
      <c r="A1506" s="1">
        <v>43669</v>
      </c>
      <c r="B1506">
        <f>INDEX(BIDU!B:B,MATCH(Data!A1506,BIDU!A:A,0))</f>
        <v>115.14</v>
      </c>
      <c r="C1506">
        <f>INDEX(TME!B:B,MATCH(Data!A1506,TME!A:A,0))</f>
        <v>14.51</v>
      </c>
      <c r="D1506">
        <f>INDEX(VIPS!B:B,MATCH(Data!A1506,VIPS!A:A,0))</f>
        <v>7.56</v>
      </c>
      <c r="E1506">
        <f>INDEX(FTCH!B:B,MATCH(Data!A1506,FTCH!A:A,0))</f>
        <v>21.719999000000001</v>
      </c>
      <c r="F1506">
        <f>INDEX(IQ!B:B,MATCH(Data!A1506,IQ!A:A,0))</f>
        <v>18.97</v>
      </c>
      <c r="G1506">
        <f>INDEX(Para!B:B,MATCH(Data!A1506,Para!A:A,0))</f>
        <v>50.08</v>
      </c>
      <c r="H1506" t="e">
        <f>INDEX(DISCA!B:B,MATCH(Data!A1506,DISCA!A:A,0))</f>
        <v>#N/A</v>
      </c>
      <c r="I1506">
        <f>INDEX(GSX!B:B,MATCH(Data!A1506,GSX!A:A,0))</f>
        <v>11.27</v>
      </c>
      <c r="J1506">
        <f>INDEX(NDX!B:B,MATCH(Data!A1506,NDX!A:A,0))</f>
        <v>7954.56</v>
      </c>
      <c r="K1506">
        <f>INDEX('S&amp;P'!B:B,MATCH(Data!A1506,'S&amp;P'!A:A,0))</f>
        <v>3005.47</v>
      </c>
    </row>
    <row r="1507" spans="1:11" x14ac:dyDescent="0.25">
      <c r="A1507" s="1">
        <v>43668</v>
      </c>
      <c r="B1507">
        <f>INDEX(BIDU!B:B,MATCH(Data!A1507,BIDU!A:A,0))</f>
        <v>111.7</v>
      </c>
      <c r="C1507">
        <f>INDEX(TME!B:B,MATCH(Data!A1507,TME!A:A,0))</f>
        <v>14.05</v>
      </c>
      <c r="D1507">
        <f>INDEX(VIPS!B:B,MATCH(Data!A1507,VIPS!A:A,0))</f>
        <v>7.41</v>
      </c>
      <c r="E1507">
        <f>INDEX(FTCH!B:B,MATCH(Data!A1507,FTCH!A:A,0))</f>
        <v>21.389999</v>
      </c>
      <c r="F1507">
        <f>INDEX(IQ!B:B,MATCH(Data!A1507,IQ!A:A,0))</f>
        <v>18.53</v>
      </c>
      <c r="G1507">
        <f>INDEX(Para!B:B,MATCH(Data!A1507,Para!A:A,0))</f>
        <v>50.01</v>
      </c>
      <c r="H1507" t="e">
        <f>INDEX(DISCA!B:B,MATCH(Data!A1507,DISCA!A:A,0))</f>
        <v>#N/A</v>
      </c>
      <c r="I1507">
        <f>INDEX(GSX!B:B,MATCH(Data!A1507,GSX!A:A,0))</f>
        <v>10.82</v>
      </c>
      <c r="J1507">
        <f>INDEX(NDX!B:B,MATCH(Data!A1507,NDX!A:A,0))</f>
        <v>7905.12</v>
      </c>
      <c r="K1507">
        <f>INDEX('S&amp;P'!B:B,MATCH(Data!A1507,'S&amp;P'!A:A,0))</f>
        <v>2985.03</v>
      </c>
    </row>
    <row r="1508" spans="1:11" x14ac:dyDescent="0.25">
      <c r="A1508" s="1">
        <v>43665</v>
      </c>
      <c r="B1508">
        <f>INDEX(BIDU!B:B,MATCH(Data!A1508,BIDU!A:A,0))</f>
        <v>112.25</v>
      </c>
      <c r="C1508">
        <f>INDEX(TME!B:B,MATCH(Data!A1508,TME!A:A,0))</f>
        <v>14.36</v>
      </c>
      <c r="D1508">
        <f>INDEX(VIPS!B:B,MATCH(Data!A1508,VIPS!A:A,0))</f>
        <v>7.51</v>
      </c>
      <c r="E1508">
        <f>INDEX(FTCH!B:B,MATCH(Data!A1508,FTCH!A:A,0))</f>
        <v>21.200001</v>
      </c>
      <c r="F1508">
        <f>INDEX(IQ!B:B,MATCH(Data!A1508,IQ!A:A,0))</f>
        <v>18.7</v>
      </c>
      <c r="G1508">
        <f>INDEX(Para!B:B,MATCH(Data!A1508,Para!A:A,0))</f>
        <v>50.7</v>
      </c>
      <c r="H1508" t="e">
        <f>INDEX(DISCA!B:B,MATCH(Data!A1508,DISCA!A:A,0))</f>
        <v>#N/A</v>
      </c>
      <c r="I1508">
        <f>INDEX(GSX!B:B,MATCH(Data!A1508,GSX!A:A,0))</f>
        <v>10.34</v>
      </c>
      <c r="J1508">
        <f>INDEX(NDX!B:B,MATCH(Data!A1508,NDX!A:A,0))</f>
        <v>7834.9</v>
      </c>
      <c r="K1508">
        <f>INDEX('S&amp;P'!B:B,MATCH(Data!A1508,'S&amp;P'!A:A,0))</f>
        <v>2976.61</v>
      </c>
    </row>
    <row r="1509" spans="1:11" x14ac:dyDescent="0.25">
      <c r="A1509" s="1">
        <v>43664</v>
      </c>
      <c r="B1509">
        <f>INDEX(BIDU!B:B,MATCH(Data!A1509,BIDU!A:A,0))</f>
        <v>111.79</v>
      </c>
      <c r="C1509">
        <f>INDEX(TME!B:B,MATCH(Data!A1509,TME!A:A,0))</f>
        <v>14.5</v>
      </c>
      <c r="D1509">
        <f>INDEX(VIPS!B:B,MATCH(Data!A1509,VIPS!A:A,0))</f>
        <v>7.5</v>
      </c>
      <c r="E1509">
        <f>INDEX(FTCH!B:B,MATCH(Data!A1509,FTCH!A:A,0))</f>
        <v>21.299999</v>
      </c>
      <c r="F1509">
        <f>INDEX(IQ!B:B,MATCH(Data!A1509,IQ!A:A,0))</f>
        <v>18.29</v>
      </c>
      <c r="G1509">
        <f>INDEX(Para!B:B,MATCH(Data!A1509,Para!A:A,0))</f>
        <v>51.33</v>
      </c>
      <c r="H1509" t="e">
        <f>INDEX(DISCA!B:B,MATCH(Data!A1509,DISCA!A:A,0))</f>
        <v>#N/A</v>
      </c>
      <c r="I1509">
        <f>INDEX(GSX!B:B,MATCH(Data!A1509,GSX!A:A,0))</f>
        <v>10.06</v>
      </c>
      <c r="J1509">
        <f>INDEX(NDX!B:B,MATCH(Data!A1509,NDX!A:A,0))</f>
        <v>7904.13</v>
      </c>
      <c r="K1509">
        <f>INDEX('S&amp;P'!B:B,MATCH(Data!A1509,'S&amp;P'!A:A,0))</f>
        <v>2995.11</v>
      </c>
    </row>
    <row r="1510" spans="1:11" x14ac:dyDescent="0.25">
      <c r="A1510" s="1">
        <v>43663</v>
      </c>
      <c r="B1510">
        <f>INDEX(BIDU!B:B,MATCH(Data!A1510,BIDU!A:A,0))</f>
        <v>113.58</v>
      </c>
      <c r="C1510">
        <f>INDEX(TME!B:B,MATCH(Data!A1510,TME!A:A,0))</f>
        <v>14.96</v>
      </c>
      <c r="D1510">
        <f>INDEX(VIPS!B:B,MATCH(Data!A1510,VIPS!A:A,0))</f>
        <v>7.67</v>
      </c>
      <c r="E1510">
        <f>INDEX(FTCH!B:B,MATCH(Data!A1510,FTCH!A:A,0))</f>
        <v>21.290001</v>
      </c>
      <c r="F1510">
        <f>INDEX(IQ!B:B,MATCH(Data!A1510,IQ!A:A,0))</f>
        <v>18.670000000000002</v>
      </c>
      <c r="G1510">
        <f>INDEX(Para!B:B,MATCH(Data!A1510,Para!A:A,0))</f>
        <v>52.42</v>
      </c>
      <c r="H1510" t="e">
        <f>INDEX(DISCA!B:B,MATCH(Data!A1510,DISCA!A:A,0))</f>
        <v>#N/A</v>
      </c>
      <c r="I1510">
        <f>INDEX(GSX!B:B,MATCH(Data!A1510,GSX!A:A,0))</f>
        <v>10.4</v>
      </c>
      <c r="J1510">
        <f>INDEX(NDX!B:B,MATCH(Data!A1510,NDX!A:A,0))</f>
        <v>7888.76</v>
      </c>
      <c r="K1510">
        <f>INDEX('S&amp;P'!B:B,MATCH(Data!A1510,'S&amp;P'!A:A,0))</f>
        <v>2984.42</v>
      </c>
    </row>
    <row r="1511" spans="1:11" x14ac:dyDescent="0.25">
      <c r="A1511" s="1">
        <v>43662</v>
      </c>
      <c r="B1511">
        <f>INDEX(BIDU!B:B,MATCH(Data!A1511,BIDU!A:A,0))</f>
        <v>114.23</v>
      </c>
      <c r="C1511">
        <f>INDEX(TME!B:B,MATCH(Data!A1511,TME!A:A,0))</f>
        <v>15.97</v>
      </c>
      <c r="D1511">
        <f>INDEX(VIPS!B:B,MATCH(Data!A1511,VIPS!A:A,0))</f>
        <v>7.85</v>
      </c>
      <c r="E1511">
        <f>INDEX(FTCH!B:B,MATCH(Data!A1511,FTCH!A:A,0))</f>
        <v>20.399999999999999</v>
      </c>
      <c r="F1511">
        <f>INDEX(IQ!B:B,MATCH(Data!A1511,IQ!A:A,0))</f>
        <v>18.809999999999999</v>
      </c>
      <c r="G1511">
        <f>INDEX(Para!B:B,MATCH(Data!A1511,Para!A:A,0))</f>
        <v>53.51</v>
      </c>
      <c r="H1511" t="e">
        <f>INDEX(DISCA!B:B,MATCH(Data!A1511,DISCA!A:A,0))</f>
        <v>#N/A</v>
      </c>
      <c r="I1511">
        <f>INDEX(GSX!B:B,MATCH(Data!A1511,GSX!A:A,0))</f>
        <v>10.119999999999999</v>
      </c>
      <c r="J1511">
        <f>INDEX(NDX!B:B,MATCH(Data!A1511,NDX!A:A,0))</f>
        <v>7927.08</v>
      </c>
      <c r="K1511">
        <f>INDEX('S&amp;P'!B:B,MATCH(Data!A1511,'S&amp;P'!A:A,0))</f>
        <v>3004.04</v>
      </c>
    </row>
    <row r="1512" spans="1:11" x14ac:dyDescent="0.25">
      <c r="A1512" s="1">
        <v>43661</v>
      </c>
      <c r="B1512">
        <f>INDEX(BIDU!B:B,MATCH(Data!A1512,BIDU!A:A,0))</f>
        <v>115.63</v>
      </c>
      <c r="C1512">
        <f>INDEX(TME!B:B,MATCH(Data!A1512,TME!A:A,0))</f>
        <v>15.99</v>
      </c>
      <c r="D1512">
        <f>INDEX(VIPS!B:B,MATCH(Data!A1512,VIPS!A:A,0))</f>
        <v>7.81</v>
      </c>
      <c r="E1512">
        <f>INDEX(FTCH!B:B,MATCH(Data!A1512,FTCH!A:A,0))</f>
        <v>20.5</v>
      </c>
      <c r="F1512">
        <f>INDEX(IQ!B:B,MATCH(Data!A1512,IQ!A:A,0))</f>
        <v>19.489999999999998</v>
      </c>
      <c r="G1512">
        <f>INDEX(Para!B:B,MATCH(Data!A1512,Para!A:A,0))</f>
        <v>53.37</v>
      </c>
      <c r="H1512" t="e">
        <f>INDEX(DISCA!B:B,MATCH(Data!A1512,DISCA!A:A,0))</f>
        <v>#N/A</v>
      </c>
      <c r="I1512">
        <f>INDEX(GSX!B:B,MATCH(Data!A1512,GSX!A:A,0))</f>
        <v>9.58</v>
      </c>
      <c r="J1512">
        <f>INDEX(NDX!B:B,MATCH(Data!A1512,NDX!A:A,0))</f>
        <v>7966.93</v>
      </c>
      <c r="K1512">
        <f>INDEX('S&amp;P'!B:B,MATCH(Data!A1512,'S&amp;P'!A:A,0))</f>
        <v>3014.3</v>
      </c>
    </row>
    <row r="1513" spans="1:11" x14ac:dyDescent="0.25">
      <c r="A1513" s="1">
        <v>43658</v>
      </c>
      <c r="B1513">
        <f>INDEX(BIDU!B:B,MATCH(Data!A1513,BIDU!A:A,0))</f>
        <v>114.9</v>
      </c>
      <c r="C1513">
        <f>INDEX(TME!B:B,MATCH(Data!A1513,TME!A:A,0))</f>
        <v>15.71</v>
      </c>
      <c r="D1513">
        <f>INDEX(VIPS!B:B,MATCH(Data!A1513,VIPS!A:A,0))</f>
        <v>7.73</v>
      </c>
      <c r="E1513">
        <f>INDEX(FTCH!B:B,MATCH(Data!A1513,FTCH!A:A,0))</f>
        <v>19.959999</v>
      </c>
      <c r="F1513">
        <f>INDEX(IQ!B:B,MATCH(Data!A1513,IQ!A:A,0))</f>
        <v>19.649999999999999</v>
      </c>
      <c r="G1513">
        <f>INDEX(Para!B:B,MATCH(Data!A1513,Para!A:A,0))</f>
        <v>53.18</v>
      </c>
      <c r="H1513" t="e">
        <f>INDEX(DISCA!B:B,MATCH(Data!A1513,DISCA!A:A,0))</f>
        <v>#N/A</v>
      </c>
      <c r="I1513">
        <f>INDEX(GSX!B:B,MATCH(Data!A1513,GSX!A:A,0))</f>
        <v>9.1199999999999992</v>
      </c>
      <c r="J1513">
        <f>INDEX(NDX!B:B,MATCH(Data!A1513,NDX!A:A,0))</f>
        <v>7943.24</v>
      </c>
      <c r="K1513">
        <f>INDEX('S&amp;P'!B:B,MATCH(Data!A1513,'S&amp;P'!A:A,0))</f>
        <v>3013.77</v>
      </c>
    </row>
    <row r="1514" spans="1:11" x14ac:dyDescent="0.25">
      <c r="A1514" s="1">
        <v>43657</v>
      </c>
      <c r="B1514">
        <f>INDEX(BIDU!B:B,MATCH(Data!A1514,BIDU!A:A,0))</f>
        <v>114.75</v>
      </c>
      <c r="C1514">
        <f>INDEX(TME!B:B,MATCH(Data!A1514,TME!A:A,0))</f>
        <v>15.88</v>
      </c>
      <c r="D1514">
        <f>INDEX(VIPS!B:B,MATCH(Data!A1514,VIPS!A:A,0))</f>
        <v>7.7</v>
      </c>
      <c r="E1514">
        <f>INDEX(FTCH!B:B,MATCH(Data!A1514,FTCH!A:A,0))</f>
        <v>19.790001</v>
      </c>
      <c r="F1514">
        <f>INDEX(IQ!B:B,MATCH(Data!A1514,IQ!A:A,0))</f>
        <v>19.57</v>
      </c>
      <c r="G1514">
        <f>INDEX(Para!B:B,MATCH(Data!A1514,Para!A:A,0))</f>
        <v>53.08</v>
      </c>
      <c r="H1514" t="e">
        <f>INDEX(DISCA!B:B,MATCH(Data!A1514,DISCA!A:A,0))</f>
        <v>#N/A</v>
      </c>
      <c r="I1514">
        <f>INDEX(GSX!B:B,MATCH(Data!A1514,GSX!A:A,0))</f>
        <v>9.07</v>
      </c>
      <c r="J1514">
        <f>INDEX(NDX!B:B,MATCH(Data!A1514,NDX!A:A,0))</f>
        <v>7896.78</v>
      </c>
      <c r="K1514">
        <f>INDEX('S&amp;P'!B:B,MATCH(Data!A1514,'S&amp;P'!A:A,0))</f>
        <v>2999.91</v>
      </c>
    </row>
    <row r="1515" spans="1:11" x14ac:dyDescent="0.25">
      <c r="A1515" s="1">
        <v>43656</v>
      </c>
      <c r="B1515">
        <f>INDEX(BIDU!B:B,MATCH(Data!A1515,BIDU!A:A,0))</f>
        <v>114.4</v>
      </c>
      <c r="C1515">
        <f>INDEX(TME!B:B,MATCH(Data!A1515,TME!A:A,0))</f>
        <v>15.7</v>
      </c>
      <c r="D1515">
        <f>INDEX(VIPS!B:B,MATCH(Data!A1515,VIPS!A:A,0))</f>
        <v>7.88</v>
      </c>
      <c r="E1515">
        <f>INDEX(FTCH!B:B,MATCH(Data!A1515,FTCH!A:A,0))</f>
        <v>19.829999999999998</v>
      </c>
      <c r="F1515">
        <f>INDEX(IQ!B:B,MATCH(Data!A1515,IQ!A:A,0))</f>
        <v>19.91</v>
      </c>
      <c r="G1515">
        <f>INDEX(Para!B:B,MATCH(Data!A1515,Para!A:A,0))</f>
        <v>52.57</v>
      </c>
      <c r="H1515" t="e">
        <f>INDEX(DISCA!B:B,MATCH(Data!A1515,DISCA!A:A,0))</f>
        <v>#N/A</v>
      </c>
      <c r="I1515">
        <f>INDEX(GSX!B:B,MATCH(Data!A1515,GSX!A:A,0))</f>
        <v>9.07</v>
      </c>
      <c r="J1515">
        <f>INDEX(NDX!B:B,MATCH(Data!A1515,NDX!A:A,0))</f>
        <v>7903.4</v>
      </c>
      <c r="K1515">
        <f>INDEX('S&amp;P'!B:B,MATCH(Data!A1515,'S&amp;P'!A:A,0))</f>
        <v>2993.07</v>
      </c>
    </row>
    <row r="1516" spans="1:11" x14ac:dyDescent="0.25">
      <c r="A1516" s="1">
        <v>43655</v>
      </c>
      <c r="B1516">
        <f>INDEX(BIDU!B:B,MATCH(Data!A1516,BIDU!A:A,0))</f>
        <v>114.8</v>
      </c>
      <c r="C1516">
        <f>INDEX(TME!B:B,MATCH(Data!A1516,TME!A:A,0))</f>
        <v>15.5</v>
      </c>
      <c r="D1516">
        <f>INDEX(VIPS!B:B,MATCH(Data!A1516,VIPS!A:A,0))</f>
        <v>8.52</v>
      </c>
      <c r="E1516">
        <f>INDEX(FTCH!B:B,MATCH(Data!A1516,FTCH!A:A,0))</f>
        <v>19.77</v>
      </c>
      <c r="F1516">
        <f>INDEX(IQ!B:B,MATCH(Data!A1516,IQ!A:A,0))</f>
        <v>19.989999999999998</v>
      </c>
      <c r="G1516">
        <f>INDEX(Para!B:B,MATCH(Data!A1516,Para!A:A,0))</f>
        <v>52.31</v>
      </c>
      <c r="H1516" t="e">
        <f>INDEX(DISCA!B:B,MATCH(Data!A1516,DISCA!A:A,0))</f>
        <v>#N/A</v>
      </c>
      <c r="I1516">
        <f>INDEX(GSX!B:B,MATCH(Data!A1516,GSX!A:A,0))</f>
        <v>9.51</v>
      </c>
      <c r="J1516">
        <f>INDEX(NDX!B:B,MATCH(Data!A1516,NDX!A:A,0))</f>
        <v>7826.86</v>
      </c>
      <c r="K1516">
        <f>INDEX('S&amp;P'!B:B,MATCH(Data!A1516,'S&amp;P'!A:A,0))</f>
        <v>2979.63</v>
      </c>
    </row>
    <row r="1517" spans="1:11" x14ac:dyDescent="0.25">
      <c r="A1517" s="1">
        <v>43654</v>
      </c>
      <c r="B1517">
        <f>INDEX(BIDU!B:B,MATCH(Data!A1517,BIDU!A:A,0))</f>
        <v>113.2</v>
      </c>
      <c r="C1517">
        <f>INDEX(TME!B:B,MATCH(Data!A1517,TME!A:A,0))</f>
        <v>15.18</v>
      </c>
      <c r="D1517">
        <f>INDEX(VIPS!B:B,MATCH(Data!A1517,VIPS!A:A,0))</f>
        <v>8.42</v>
      </c>
      <c r="E1517">
        <f>INDEX(FTCH!B:B,MATCH(Data!A1517,FTCH!A:A,0))</f>
        <v>19.510000000000002</v>
      </c>
      <c r="F1517">
        <f>INDEX(IQ!B:B,MATCH(Data!A1517,IQ!A:A,0))</f>
        <v>19.61</v>
      </c>
      <c r="G1517">
        <f>INDEX(Para!B:B,MATCH(Data!A1517,Para!A:A,0))</f>
        <v>52.4</v>
      </c>
      <c r="H1517" t="e">
        <f>INDEX(DISCA!B:B,MATCH(Data!A1517,DISCA!A:A,0))</f>
        <v>#N/A</v>
      </c>
      <c r="I1517">
        <f>INDEX(GSX!B:B,MATCH(Data!A1517,GSX!A:A,0))</f>
        <v>9.57</v>
      </c>
      <c r="J1517">
        <f>INDEX(NDX!B:B,MATCH(Data!A1517,NDX!A:A,0))</f>
        <v>7785.79</v>
      </c>
      <c r="K1517">
        <f>INDEX('S&amp;P'!B:B,MATCH(Data!A1517,'S&amp;P'!A:A,0))</f>
        <v>2975.95</v>
      </c>
    </row>
    <row r="1518" spans="1:11" x14ac:dyDescent="0.25">
      <c r="A1518" s="1">
        <v>43651</v>
      </c>
      <c r="B1518">
        <f>INDEX(BIDU!B:B,MATCH(Data!A1518,BIDU!A:A,0))</f>
        <v>116.29</v>
      </c>
      <c r="C1518">
        <f>INDEX(TME!B:B,MATCH(Data!A1518,TME!A:A,0))</f>
        <v>15.46</v>
      </c>
      <c r="D1518">
        <f>INDEX(VIPS!B:B,MATCH(Data!A1518,VIPS!A:A,0))</f>
        <v>8.69</v>
      </c>
      <c r="E1518">
        <f>INDEX(FTCH!B:B,MATCH(Data!A1518,FTCH!A:A,0))</f>
        <v>19.93</v>
      </c>
      <c r="F1518">
        <f>INDEX(IQ!B:B,MATCH(Data!A1518,IQ!A:A,0))</f>
        <v>20.21</v>
      </c>
      <c r="G1518">
        <f>INDEX(Para!B:B,MATCH(Data!A1518,Para!A:A,0))</f>
        <v>52.01</v>
      </c>
      <c r="H1518" t="e">
        <f>INDEX(DISCA!B:B,MATCH(Data!A1518,DISCA!A:A,0))</f>
        <v>#N/A</v>
      </c>
      <c r="I1518">
        <f>INDEX(GSX!B:B,MATCH(Data!A1518,GSX!A:A,0))</f>
        <v>10.6</v>
      </c>
      <c r="J1518">
        <f>INDEX(NDX!B:B,MATCH(Data!A1518,NDX!A:A,0))</f>
        <v>7841.3</v>
      </c>
      <c r="K1518">
        <f>INDEX('S&amp;P'!B:B,MATCH(Data!A1518,'S&amp;P'!A:A,0))</f>
        <v>2990.41</v>
      </c>
    </row>
    <row r="1519" spans="1:11" x14ac:dyDescent="0.25">
      <c r="A1519" s="1">
        <v>43649</v>
      </c>
      <c r="B1519">
        <f>INDEX(BIDU!B:B,MATCH(Data!A1519,BIDU!A:A,0))</f>
        <v>118.56</v>
      </c>
      <c r="C1519">
        <f>INDEX(TME!B:B,MATCH(Data!A1519,TME!A:A,0))</f>
        <v>15.04</v>
      </c>
      <c r="D1519">
        <f>INDEX(VIPS!B:B,MATCH(Data!A1519,VIPS!A:A,0))</f>
        <v>8.66</v>
      </c>
      <c r="E1519">
        <f>INDEX(FTCH!B:B,MATCH(Data!A1519,FTCH!A:A,0))</f>
        <v>20.25</v>
      </c>
      <c r="F1519">
        <f>INDEX(IQ!B:B,MATCH(Data!A1519,IQ!A:A,0))</f>
        <v>20.75</v>
      </c>
      <c r="G1519">
        <f>INDEX(Para!B:B,MATCH(Data!A1519,Para!A:A,0))</f>
        <v>51.84</v>
      </c>
      <c r="H1519" t="e">
        <f>INDEX(DISCA!B:B,MATCH(Data!A1519,DISCA!A:A,0))</f>
        <v>#N/A</v>
      </c>
      <c r="I1519">
        <f>INDEX(GSX!B:B,MATCH(Data!A1519,GSX!A:A,0))</f>
        <v>10.5</v>
      </c>
      <c r="J1519">
        <f>INDEX(NDX!B:B,MATCH(Data!A1519,NDX!A:A,0))</f>
        <v>7857.69</v>
      </c>
      <c r="K1519">
        <f>INDEX('S&amp;P'!B:B,MATCH(Data!A1519,'S&amp;P'!A:A,0))</f>
        <v>2995.82</v>
      </c>
    </row>
    <row r="1520" spans="1:11" x14ac:dyDescent="0.25">
      <c r="A1520" s="1">
        <v>43648</v>
      </c>
      <c r="B1520">
        <f>INDEX(BIDU!B:B,MATCH(Data!A1520,BIDU!A:A,0))</f>
        <v>119.35</v>
      </c>
      <c r="C1520">
        <f>INDEX(TME!B:B,MATCH(Data!A1520,TME!A:A,0))</f>
        <v>15.15</v>
      </c>
      <c r="D1520">
        <f>INDEX(VIPS!B:B,MATCH(Data!A1520,VIPS!A:A,0))</f>
        <v>8.82</v>
      </c>
      <c r="E1520">
        <f>INDEX(FTCH!B:B,MATCH(Data!A1520,FTCH!A:A,0))</f>
        <v>20.100000000000001</v>
      </c>
      <c r="F1520">
        <f>INDEX(IQ!B:B,MATCH(Data!A1520,IQ!A:A,0))</f>
        <v>21.19</v>
      </c>
      <c r="G1520">
        <f>INDEX(Para!B:B,MATCH(Data!A1520,Para!A:A,0))</f>
        <v>50.98</v>
      </c>
      <c r="H1520" t="e">
        <f>INDEX(DISCA!B:B,MATCH(Data!A1520,DISCA!A:A,0))</f>
        <v>#N/A</v>
      </c>
      <c r="I1520">
        <f>INDEX(GSX!B:B,MATCH(Data!A1520,GSX!A:A,0))</f>
        <v>10.15</v>
      </c>
      <c r="J1520">
        <f>INDEX(NDX!B:B,MATCH(Data!A1520,NDX!A:A,0))</f>
        <v>7799.82</v>
      </c>
      <c r="K1520">
        <f>INDEX('S&amp;P'!B:B,MATCH(Data!A1520,'S&amp;P'!A:A,0))</f>
        <v>2973.01</v>
      </c>
    </row>
    <row r="1521" spans="1:11" x14ac:dyDescent="0.25">
      <c r="A1521" s="1">
        <v>43647</v>
      </c>
      <c r="B1521">
        <f>INDEX(BIDU!B:B,MATCH(Data!A1521,BIDU!A:A,0))</f>
        <v>118.01</v>
      </c>
      <c r="C1521">
        <f>INDEX(TME!B:B,MATCH(Data!A1521,TME!A:A,0))</f>
        <v>15.5</v>
      </c>
      <c r="D1521">
        <f>INDEX(VIPS!B:B,MATCH(Data!A1521,VIPS!A:A,0))</f>
        <v>8.86</v>
      </c>
      <c r="E1521">
        <f>INDEX(FTCH!B:B,MATCH(Data!A1521,FTCH!A:A,0))</f>
        <v>20.25</v>
      </c>
      <c r="F1521">
        <f>INDEX(IQ!B:B,MATCH(Data!A1521,IQ!A:A,0))</f>
        <v>20.73</v>
      </c>
      <c r="G1521">
        <f>INDEX(Para!B:B,MATCH(Data!A1521,Para!A:A,0))</f>
        <v>50.55</v>
      </c>
      <c r="H1521" t="e">
        <f>INDEX(DISCA!B:B,MATCH(Data!A1521,DISCA!A:A,0))</f>
        <v>#N/A</v>
      </c>
      <c r="I1521">
        <f>INDEX(GSX!B:B,MATCH(Data!A1521,GSX!A:A,0))</f>
        <v>9.92</v>
      </c>
      <c r="J1521">
        <f>INDEX(NDX!B:B,MATCH(Data!A1521,NDX!A:A,0))</f>
        <v>7768.14</v>
      </c>
      <c r="K1521">
        <f>INDEX('S&amp;P'!B:B,MATCH(Data!A1521,'S&amp;P'!A:A,0))</f>
        <v>2964.33</v>
      </c>
    </row>
    <row r="1522" spans="1:11" x14ac:dyDescent="0.25">
      <c r="A1522" s="1">
        <v>43644</v>
      </c>
      <c r="B1522">
        <f>INDEX(BIDU!B:B,MATCH(Data!A1522,BIDU!A:A,0))</f>
        <v>117.36</v>
      </c>
      <c r="C1522">
        <f>INDEX(TME!B:B,MATCH(Data!A1522,TME!A:A,0))</f>
        <v>14.99</v>
      </c>
      <c r="D1522">
        <f>INDEX(VIPS!B:B,MATCH(Data!A1522,VIPS!A:A,0))</f>
        <v>8.6300000000000008</v>
      </c>
      <c r="E1522">
        <f>INDEX(FTCH!B:B,MATCH(Data!A1522,FTCH!A:A,0))</f>
        <v>20.799999</v>
      </c>
      <c r="F1522">
        <f>INDEX(IQ!B:B,MATCH(Data!A1522,IQ!A:A,0))</f>
        <v>20.65</v>
      </c>
      <c r="G1522">
        <f>INDEX(Para!B:B,MATCH(Data!A1522,Para!A:A,0))</f>
        <v>49.9</v>
      </c>
      <c r="H1522" t="e">
        <f>INDEX(DISCA!B:B,MATCH(Data!A1522,DISCA!A:A,0))</f>
        <v>#N/A</v>
      </c>
      <c r="I1522">
        <f>INDEX(GSX!B:B,MATCH(Data!A1522,GSX!A:A,0))</f>
        <v>10.79</v>
      </c>
      <c r="J1522">
        <f>INDEX(NDX!B:B,MATCH(Data!A1522,NDX!A:A,0))</f>
        <v>7671.08</v>
      </c>
      <c r="K1522">
        <f>INDEX('S&amp;P'!B:B,MATCH(Data!A1522,'S&amp;P'!A:A,0))</f>
        <v>2941.76</v>
      </c>
    </row>
    <row r="1523" spans="1:11" x14ac:dyDescent="0.25">
      <c r="A1523" s="1">
        <v>43643</v>
      </c>
      <c r="B1523">
        <f>INDEX(BIDU!B:B,MATCH(Data!A1523,BIDU!A:A,0))</f>
        <v>116.04</v>
      </c>
      <c r="C1523">
        <f>INDEX(TME!B:B,MATCH(Data!A1523,TME!A:A,0))</f>
        <v>14.97</v>
      </c>
      <c r="D1523">
        <f>INDEX(VIPS!B:B,MATCH(Data!A1523,VIPS!A:A,0))</f>
        <v>8.4600000000000009</v>
      </c>
      <c r="E1523">
        <f>INDEX(FTCH!B:B,MATCH(Data!A1523,FTCH!A:A,0))</f>
        <v>20.76</v>
      </c>
      <c r="F1523">
        <f>INDEX(IQ!B:B,MATCH(Data!A1523,IQ!A:A,0))</f>
        <v>20.03</v>
      </c>
      <c r="G1523">
        <f>INDEX(Para!B:B,MATCH(Data!A1523,Para!A:A,0))</f>
        <v>48.82</v>
      </c>
      <c r="H1523" t="e">
        <f>INDEX(DISCA!B:B,MATCH(Data!A1523,DISCA!A:A,0))</f>
        <v>#N/A</v>
      </c>
      <c r="I1523">
        <f>INDEX(GSX!B:B,MATCH(Data!A1523,GSX!A:A,0))</f>
        <v>10.01</v>
      </c>
      <c r="J1523">
        <f>INDEX(NDX!B:B,MATCH(Data!A1523,NDX!A:A,0))</f>
        <v>7657.05</v>
      </c>
      <c r="K1523">
        <f>INDEX('S&amp;P'!B:B,MATCH(Data!A1523,'S&amp;P'!A:A,0))</f>
        <v>2924.92</v>
      </c>
    </row>
    <row r="1524" spans="1:11" x14ac:dyDescent="0.25">
      <c r="A1524" s="1">
        <v>43642</v>
      </c>
      <c r="B1524">
        <f>INDEX(BIDU!B:B,MATCH(Data!A1524,BIDU!A:A,0))</f>
        <v>115.77</v>
      </c>
      <c r="C1524">
        <f>INDEX(TME!B:B,MATCH(Data!A1524,TME!A:A,0))</f>
        <v>14.74</v>
      </c>
      <c r="D1524">
        <f>INDEX(VIPS!B:B,MATCH(Data!A1524,VIPS!A:A,0))</f>
        <v>8.31</v>
      </c>
      <c r="E1524">
        <f>INDEX(FTCH!B:B,MATCH(Data!A1524,FTCH!A:A,0))</f>
        <v>20.299999</v>
      </c>
      <c r="F1524">
        <f>INDEX(IQ!B:B,MATCH(Data!A1524,IQ!A:A,0))</f>
        <v>18.18</v>
      </c>
      <c r="G1524">
        <f>INDEX(Para!B:B,MATCH(Data!A1524,Para!A:A,0))</f>
        <v>48.6</v>
      </c>
      <c r="H1524" t="e">
        <f>INDEX(DISCA!B:B,MATCH(Data!A1524,DISCA!A:A,0))</f>
        <v>#N/A</v>
      </c>
      <c r="I1524">
        <f>INDEX(GSX!B:B,MATCH(Data!A1524,GSX!A:A,0))</f>
        <v>9.42</v>
      </c>
      <c r="J1524">
        <f>INDEX(NDX!B:B,MATCH(Data!A1524,NDX!A:A,0))</f>
        <v>7627.05</v>
      </c>
      <c r="K1524">
        <f>INDEX('S&amp;P'!B:B,MATCH(Data!A1524,'S&amp;P'!A:A,0))</f>
        <v>2913.78</v>
      </c>
    </row>
    <row r="1525" spans="1:11" x14ac:dyDescent="0.25">
      <c r="A1525" s="1">
        <v>43641</v>
      </c>
      <c r="B1525">
        <f>INDEX(BIDU!B:B,MATCH(Data!A1525,BIDU!A:A,0))</f>
        <v>113.26</v>
      </c>
      <c r="C1525">
        <f>INDEX(TME!B:B,MATCH(Data!A1525,TME!A:A,0))</f>
        <v>14.51</v>
      </c>
      <c r="D1525">
        <f>INDEX(VIPS!B:B,MATCH(Data!A1525,VIPS!A:A,0))</f>
        <v>7.93</v>
      </c>
      <c r="E1525">
        <f>INDEX(FTCH!B:B,MATCH(Data!A1525,FTCH!A:A,0))</f>
        <v>19.709999</v>
      </c>
      <c r="F1525">
        <f>INDEX(IQ!B:B,MATCH(Data!A1525,IQ!A:A,0))</f>
        <v>18.010000000000002</v>
      </c>
      <c r="G1525">
        <f>INDEX(Para!B:B,MATCH(Data!A1525,Para!A:A,0))</f>
        <v>49.42</v>
      </c>
      <c r="H1525" t="e">
        <f>INDEX(DISCA!B:B,MATCH(Data!A1525,DISCA!A:A,0))</f>
        <v>#N/A</v>
      </c>
      <c r="I1525">
        <f>INDEX(GSX!B:B,MATCH(Data!A1525,GSX!A:A,0))</f>
        <v>9.4</v>
      </c>
      <c r="J1525">
        <f>INDEX(NDX!B:B,MATCH(Data!A1525,NDX!A:A,0))</f>
        <v>7591.54</v>
      </c>
      <c r="K1525">
        <f>INDEX('S&amp;P'!B:B,MATCH(Data!A1525,'S&amp;P'!A:A,0))</f>
        <v>2917.38</v>
      </c>
    </row>
    <row r="1526" spans="1:11" x14ac:dyDescent="0.25">
      <c r="A1526" s="1">
        <v>43640</v>
      </c>
      <c r="B1526">
        <f>INDEX(BIDU!B:B,MATCH(Data!A1526,BIDU!A:A,0))</f>
        <v>116.7</v>
      </c>
      <c r="C1526">
        <f>INDEX(TME!B:B,MATCH(Data!A1526,TME!A:A,0))</f>
        <v>15.13</v>
      </c>
      <c r="D1526">
        <f>INDEX(VIPS!B:B,MATCH(Data!A1526,VIPS!A:A,0))</f>
        <v>7.92</v>
      </c>
      <c r="E1526">
        <f>INDEX(FTCH!B:B,MATCH(Data!A1526,FTCH!A:A,0))</f>
        <v>20.99</v>
      </c>
      <c r="F1526">
        <f>INDEX(IQ!B:B,MATCH(Data!A1526,IQ!A:A,0))</f>
        <v>18.399999999999999</v>
      </c>
      <c r="G1526">
        <f>INDEX(Para!B:B,MATCH(Data!A1526,Para!A:A,0))</f>
        <v>50.29</v>
      </c>
      <c r="H1526" t="e">
        <f>INDEX(DISCA!B:B,MATCH(Data!A1526,DISCA!A:A,0))</f>
        <v>#N/A</v>
      </c>
      <c r="I1526">
        <f>INDEX(GSX!B:B,MATCH(Data!A1526,GSX!A:A,0))</f>
        <v>9.36</v>
      </c>
      <c r="J1526">
        <f>INDEX(NDX!B:B,MATCH(Data!A1526,NDX!A:A,0))</f>
        <v>7723.02</v>
      </c>
      <c r="K1526">
        <f>INDEX('S&amp;P'!B:B,MATCH(Data!A1526,'S&amp;P'!A:A,0))</f>
        <v>2945.35</v>
      </c>
    </row>
    <row r="1527" spans="1:11" x14ac:dyDescent="0.25">
      <c r="A1527" s="1">
        <v>43637</v>
      </c>
      <c r="B1527">
        <f>INDEX(BIDU!B:B,MATCH(Data!A1527,BIDU!A:A,0))</f>
        <v>116.91</v>
      </c>
      <c r="C1527">
        <f>INDEX(TME!B:B,MATCH(Data!A1527,TME!A:A,0))</f>
        <v>15</v>
      </c>
      <c r="D1527">
        <f>INDEX(VIPS!B:B,MATCH(Data!A1527,VIPS!A:A,0))</f>
        <v>8.02</v>
      </c>
      <c r="E1527">
        <f>INDEX(FTCH!B:B,MATCH(Data!A1527,FTCH!A:A,0))</f>
        <v>21.969999000000001</v>
      </c>
      <c r="F1527">
        <f>INDEX(IQ!B:B,MATCH(Data!A1527,IQ!A:A,0))</f>
        <v>18.149999999999999</v>
      </c>
      <c r="G1527">
        <f>INDEX(Para!B:B,MATCH(Data!A1527,Para!A:A,0))</f>
        <v>50.47</v>
      </c>
      <c r="H1527" t="e">
        <f>INDEX(DISCA!B:B,MATCH(Data!A1527,DISCA!A:A,0))</f>
        <v>#N/A</v>
      </c>
      <c r="I1527">
        <f>INDEX(GSX!B:B,MATCH(Data!A1527,GSX!A:A,0))</f>
        <v>9.6</v>
      </c>
      <c r="J1527">
        <f>INDEX(NDX!B:B,MATCH(Data!A1527,NDX!A:A,0))</f>
        <v>7728.78</v>
      </c>
      <c r="K1527">
        <f>INDEX('S&amp;P'!B:B,MATCH(Data!A1527,'S&amp;P'!A:A,0))</f>
        <v>2950.46</v>
      </c>
    </row>
    <row r="1528" spans="1:11" x14ac:dyDescent="0.25">
      <c r="A1528" s="1">
        <v>43636</v>
      </c>
      <c r="B1528">
        <f>INDEX(BIDU!B:B,MATCH(Data!A1528,BIDU!A:A,0))</f>
        <v>118.3</v>
      </c>
      <c r="C1528">
        <f>INDEX(TME!B:B,MATCH(Data!A1528,TME!A:A,0))</f>
        <v>15.05</v>
      </c>
      <c r="D1528">
        <f>INDEX(VIPS!B:B,MATCH(Data!A1528,VIPS!A:A,0))</f>
        <v>8.3800000000000008</v>
      </c>
      <c r="E1528">
        <f>INDEX(FTCH!B:B,MATCH(Data!A1528,FTCH!A:A,0))</f>
        <v>22.059999000000001</v>
      </c>
      <c r="F1528">
        <f>INDEX(IQ!B:B,MATCH(Data!A1528,IQ!A:A,0))</f>
        <v>18.260000000000002</v>
      </c>
      <c r="G1528">
        <f>INDEX(Para!B:B,MATCH(Data!A1528,Para!A:A,0))</f>
        <v>50.77</v>
      </c>
      <c r="H1528" t="e">
        <f>INDEX(DISCA!B:B,MATCH(Data!A1528,DISCA!A:A,0))</f>
        <v>#N/A</v>
      </c>
      <c r="I1528">
        <f>INDEX(GSX!B:B,MATCH(Data!A1528,GSX!A:A,0))</f>
        <v>9.3699999999999992</v>
      </c>
      <c r="J1528">
        <f>INDEX(NDX!B:B,MATCH(Data!A1528,NDX!A:A,0))</f>
        <v>7738.06</v>
      </c>
      <c r="K1528">
        <f>INDEX('S&amp;P'!B:B,MATCH(Data!A1528,'S&amp;P'!A:A,0))</f>
        <v>2954.18</v>
      </c>
    </row>
    <row r="1529" spans="1:11" x14ac:dyDescent="0.25">
      <c r="A1529" s="1">
        <v>43635</v>
      </c>
      <c r="B1529">
        <f>INDEX(BIDU!B:B,MATCH(Data!A1529,BIDU!A:A,0))</f>
        <v>117.8</v>
      </c>
      <c r="C1529">
        <f>INDEX(TME!B:B,MATCH(Data!A1529,TME!A:A,0))</f>
        <v>15.04</v>
      </c>
      <c r="D1529">
        <f>INDEX(VIPS!B:B,MATCH(Data!A1529,VIPS!A:A,0))</f>
        <v>8.1999999999999993</v>
      </c>
      <c r="E1529">
        <f>INDEX(FTCH!B:B,MATCH(Data!A1529,FTCH!A:A,0))</f>
        <v>22.870000999999998</v>
      </c>
      <c r="F1529">
        <f>INDEX(IQ!B:B,MATCH(Data!A1529,IQ!A:A,0))</f>
        <v>18.16</v>
      </c>
      <c r="G1529">
        <f>INDEX(Para!B:B,MATCH(Data!A1529,Para!A:A,0))</f>
        <v>49.74</v>
      </c>
      <c r="H1529" t="e">
        <f>INDEX(DISCA!B:B,MATCH(Data!A1529,DISCA!A:A,0))</f>
        <v>#N/A</v>
      </c>
      <c r="I1529">
        <f>INDEX(GSX!B:B,MATCH(Data!A1529,GSX!A:A,0))</f>
        <v>9.35</v>
      </c>
      <c r="J1529">
        <f>INDEX(NDX!B:B,MATCH(Data!A1529,NDX!A:A,0))</f>
        <v>7667.74</v>
      </c>
      <c r="K1529">
        <f>INDEX('S&amp;P'!B:B,MATCH(Data!A1529,'S&amp;P'!A:A,0))</f>
        <v>2926.46</v>
      </c>
    </row>
    <row r="1530" spans="1:11" x14ac:dyDescent="0.25">
      <c r="A1530" s="1">
        <v>43634</v>
      </c>
      <c r="B1530">
        <f>INDEX(BIDU!B:B,MATCH(Data!A1530,BIDU!A:A,0))</f>
        <v>116.95</v>
      </c>
      <c r="C1530">
        <f>INDEX(TME!B:B,MATCH(Data!A1530,TME!A:A,0))</f>
        <v>15.15</v>
      </c>
      <c r="D1530">
        <f>INDEX(VIPS!B:B,MATCH(Data!A1530,VIPS!A:A,0))</f>
        <v>8.19</v>
      </c>
      <c r="E1530">
        <f>INDEX(FTCH!B:B,MATCH(Data!A1530,FTCH!A:A,0))</f>
        <v>22.860001</v>
      </c>
      <c r="F1530">
        <f>INDEX(IQ!B:B,MATCH(Data!A1530,IQ!A:A,0))</f>
        <v>18.48</v>
      </c>
      <c r="G1530">
        <f>INDEX(Para!B:B,MATCH(Data!A1530,Para!A:A,0))</f>
        <v>49.21</v>
      </c>
      <c r="H1530" t="e">
        <f>INDEX(DISCA!B:B,MATCH(Data!A1530,DISCA!A:A,0))</f>
        <v>#N/A</v>
      </c>
      <c r="I1530">
        <f>INDEX(GSX!B:B,MATCH(Data!A1530,GSX!A:A,0))</f>
        <v>9.41</v>
      </c>
      <c r="J1530">
        <f>INDEX(NDX!B:B,MATCH(Data!A1530,NDX!A:A,0))</f>
        <v>7635.4</v>
      </c>
      <c r="K1530">
        <f>INDEX('S&amp;P'!B:B,MATCH(Data!A1530,'S&amp;P'!A:A,0))</f>
        <v>2917.75</v>
      </c>
    </row>
    <row r="1531" spans="1:11" x14ac:dyDescent="0.25">
      <c r="A1531" s="1">
        <v>43633</v>
      </c>
      <c r="B1531">
        <f>INDEX(BIDU!B:B,MATCH(Data!A1531,BIDU!A:A,0))</f>
        <v>114.33</v>
      </c>
      <c r="C1531">
        <f>INDEX(TME!B:B,MATCH(Data!A1531,TME!A:A,0))</f>
        <v>14.33</v>
      </c>
      <c r="D1531">
        <f>INDEX(VIPS!B:B,MATCH(Data!A1531,VIPS!A:A,0))</f>
        <v>7.87</v>
      </c>
      <c r="E1531">
        <f>INDEX(FTCH!B:B,MATCH(Data!A1531,FTCH!A:A,0))</f>
        <v>22.5</v>
      </c>
      <c r="F1531">
        <f>INDEX(IQ!B:B,MATCH(Data!A1531,IQ!A:A,0))</f>
        <v>18.04</v>
      </c>
      <c r="G1531">
        <f>INDEX(Para!B:B,MATCH(Data!A1531,Para!A:A,0))</f>
        <v>49.15</v>
      </c>
      <c r="H1531" t="e">
        <f>INDEX(DISCA!B:B,MATCH(Data!A1531,DISCA!A:A,0))</f>
        <v>#N/A</v>
      </c>
      <c r="I1531">
        <f>INDEX(GSX!B:B,MATCH(Data!A1531,GSX!A:A,0))</f>
        <v>9.4499999999999993</v>
      </c>
      <c r="J1531">
        <f>INDEX(NDX!B:B,MATCH(Data!A1531,NDX!A:A,0))</f>
        <v>7526.52</v>
      </c>
      <c r="K1531">
        <f>INDEX('S&amp;P'!B:B,MATCH(Data!A1531,'S&amp;P'!A:A,0))</f>
        <v>2889.67</v>
      </c>
    </row>
    <row r="1532" spans="1:11" x14ac:dyDescent="0.25">
      <c r="A1532" s="1">
        <v>43630</v>
      </c>
      <c r="B1532">
        <f>INDEX(BIDU!B:B,MATCH(Data!A1532,BIDU!A:A,0))</f>
        <v>113.08</v>
      </c>
      <c r="C1532">
        <f>INDEX(TME!B:B,MATCH(Data!A1532,TME!A:A,0))</f>
        <v>13.9</v>
      </c>
      <c r="D1532">
        <f>INDEX(VIPS!B:B,MATCH(Data!A1532,VIPS!A:A,0))</f>
        <v>7.69</v>
      </c>
      <c r="E1532">
        <f>INDEX(FTCH!B:B,MATCH(Data!A1532,FTCH!A:A,0))</f>
        <v>21.99</v>
      </c>
      <c r="F1532">
        <f>INDEX(IQ!B:B,MATCH(Data!A1532,IQ!A:A,0))</f>
        <v>17.89</v>
      </c>
      <c r="G1532">
        <f>INDEX(Para!B:B,MATCH(Data!A1532,Para!A:A,0))</f>
        <v>48.99</v>
      </c>
      <c r="H1532" t="e">
        <f>INDEX(DISCA!B:B,MATCH(Data!A1532,DISCA!A:A,0))</f>
        <v>#N/A</v>
      </c>
      <c r="I1532">
        <f>INDEX(GSX!B:B,MATCH(Data!A1532,GSX!A:A,0))</f>
        <v>9.5</v>
      </c>
      <c r="J1532">
        <f>INDEX(NDX!B:B,MATCH(Data!A1532,NDX!A:A,0))</f>
        <v>7479.11</v>
      </c>
      <c r="K1532">
        <f>INDEX('S&amp;P'!B:B,MATCH(Data!A1532,'S&amp;P'!A:A,0))</f>
        <v>2886.98</v>
      </c>
    </row>
    <row r="1533" spans="1:11" x14ac:dyDescent="0.25">
      <c r="A1533" s="1">
        <v>43629</v>
      </c>
      <c r="B1533">
        <f>INDEX(BIDU!B:B,MATCH(Data!A1533,BIDU!A:A,0))</f>
        <v>114.01</v>
      </c>
      <c r="C1533">
        <f>INDEX(TME!B:B,MATCH(Data!A1533,TME!A:A,0))</f>
        <v>14.25</v>
      </c>
      <c r="D1533">
        <f>INDEX(VIPS!B:B,MATCH(Data!A1533,VIPS!A:A,0))</f>
        <v>7.8</v>
      </c>
      <c r="E1533">
        <f>INDEX(FTCH!B:B,MATCH(Data!A1533,FTCH!A:A,0))</f>
        <v>21.950001</v>
      </c>
      <c r="F1533">
        <f>INDEX(IQ!B:B,MATCH(Data!A1533,IQ!A:A,0))</f>
        <v>18.329999999999998</v>
      </c>
      <c r="G1533">
        <f>INDEX(Para!B:B,MATCH(Data!A1533,Para!A:A,0))</f>
        <v>49.33</v>
      </c>
      <c r="H1533" t="e">
        <f>INDEX(DISCA!B:B,MATCH(Data!A1533,DISCA!A:A,0))</f>
        <v>#N/A</v>
      </c>
      <c r="I1533">
        <f>INDEX(GSX!B:B,MATCH(Data!A1533,GSX!A:A,0))</f>
        <v>9.56</v>
      </c>
      <c r="J1533">
        <f>INDEX(NDX!B:B,MATCH(Data!A1533,NDX!A:A,0))</f>
        <v>7510.68</v>
      </c>
      <c r="K1533">
        <f>INDEX('S&amp;P'!B:B,MATCH(Data!A1533,'S&amp;P'!A:A,0))</f>
        <v>2891.64</v>
      </c>
    </row>
    <row r="1534" spans="1:11" x14ac:dyDescent="0.25">
      <c r="A1534" s="1">
        <v>43628</v>
      </c>
      <c r="B1534">
        <f>INDEX(BIDU!B:B,MATCH(Data!A1534,BIDU!A:A,0))</f>
        <v>113.09</v>
      </c>
      <c r="C1534">
        <f>INDEX(TME!B:B,MATCH(Data!A1534,TME!A:A,0))</f>
        <v>14.08</v>
      </c>
      <c r="D1534">
        <f>INDEX(VIPS!B:B,MATCH(Data!A1534,VIPS!A:A,0))</f>
        <v>7.72</v>
      </c>
      <c r="E1534">
        <f>INDEX(FTCH!B:B,MATCH(Data!A1534,FTCH!A:A,0))</f>
        <v>21.08</v>
      </c>
      <c r="F1534">
        <f>INDEX(IQ!B:B,MATCH(Data!A1534,IQ!A:A,0))</f>
        <v>18.22</v>
      </c>
      <c r="G1534">
        <f>INDEX(Para!B:B,MATCH(Data!A1534,Para!A:A,0))</f>
        <v>48.33</v>
      </c>
      <c r="H1534" t="e">
        <f>INDEX(DISCA!B:B,MATCH(Data!A1534,DISCA!A:A,0))</f>
        <v>#N/A</v>
      </c>
      <c r="I1534">
        <f>INDEX(GSX!B:B,MATCH(Data!A1534,GSX!A:A,0))</f>
        <v>9.57</v>
      </c>
      <c r="J1534">
        <f>INDEX(NDX!B:B,MATCH(Data!A1534,NDX!A:A,0))</f>
        <v>7472.29</v>
      </c>
      <c r="K1534">
        <f>INDEX('S&amp;P'!B:B,MATCH(Data!A1534,'S&amp;P'!A:A,0))</f>
        <v>2879.84</v>
      </c>
    </row>
    <row r="1535" spans="1:11" x14ac:dyDescent="0.25">
      <c r="A1535" s="1">
        <v>43627</v>
      </c>
      <c r="B1535">
        <f>INDEX(BIDU!B:B,MATCH(Data!A1535,BIDU!A:A,0))</f>
        <v>115.37</v>
      </c>
      <c r="C1535">
        <f>INDEX(TME!B:B,MATCH(Data!A1535,TME!A:A,0))</f>
        <v>14.18</v>
      </c>
      <c r="D1535">
        <f>INDEX(VIPS!B:B,MATCH(Data!A1535,VIPS!A:A,0))</f>
        <v>7.74</v>
      </c>
      <c r="E1535">
        <f>INDEX(FTCH!B:B,MATCH(Data!A1535,FTCH!A:A,0))</f>
        <v>21</v>
      </c>
      <c r="F1535">
        <f>INDEX(IQ!B:B,MATCH(Data!A1535,IQ!A:A,0))</f>
        <v>18.309999999999999</v>
      </c>
      <c r="G1535">
        <f>INDEX(Para!B:B,MATCH(Data!A1535,Para!A:A,0))</f>
        <v>48.08</v>
      </c>
      <c r="H1535" t="e">
        <f>INDEX(DISCA!B:B,MATCH(Data!A1535,DISCA!A:A,0))</f>
        <v>#N/A</v>
      </c>
      <c r="I1535">
        <f>INDEX(GSX!B:B,MATCH(Data!A1535,GSX!A:A,0))</f>
        <v>9.52</v>
      </c>
      <c r="J1535">
        <f>INDEX(NDX!B:B,MATCH(Data!A1535,NDX!A:A,0))</f>
        <v>7513.85</v>
      </c>
      <c r="K1535">
        <f>INDEX('S&amp;P'!B:B,MATCH(Data!A1535,'S&amp;P'!A:A,0))</f>
        <v>2885.72</v>
      </c>
    </row>
    <row r="1536" spans="1:11" x14ac:dyDescent="0.25">
      <c r="A1536" s="1">
        <v>43626</v>
      </c>
      <c r="B1536">
        <f>INDEX(BIDU!B:B,MATCH(Data!A1536,BIDU!A:A,0))</f>
        <v>111.76</v>
      </c>
      <c r="C1536">
        <f>INDEX(TME!B:B,MATCH(Data!A1536,TME!A:A,0))</f>
        <v>14.3</v>
      </c>
      <c r="D1536">
        <f>INDEX(VIPS!B:B,MATCH(Data!A1536,VIPS!A:A,0))</f>
        <v>7.5</v>
      </c>
      <c r="E1536">
        <f>INDEX(FTCH!B:B,MATCH(Data!A1536,FTCH!A:A,0))</f>
        <v>19.649999999999999</v>
      </c>
      <c r="F1536">
        <f>INDEX(IQ!B:B,MATCH(Data!A1536,IQ!A:A,0))</f>
        <v>18.190000000000001</v>
      </c>
      <c r="G1536">
        <f>INDEX(Para!B:B,MATCH(Data!A1536,Para!A:A,0))</f>
        <v>47.97</v>
      </c>
      <c r="H1536" t="e">
        <f>INDEX(DISCA!B:B,MATCH(Data!A1536,DISCA!A:A,0))</f>
        <v>#N/A</v>
      </c>
      <c r="I1536">
        <f>INDEX(GSX!B:B,MATCH(Data!A1536,GSX!A:A,0))</f>
        <v>9.5500000000000007</v>
      </c>
      <c r="J1536">
        <f>INDEX(NDX!B:B,MATCH(Data!A1536,NDX!A:A,0))</f>
        <v>7501.93</v>
      </c>
      <c r="K1536">
        <f>INDEX('S&amp;P'!B:B,MATCH(Data!A1536,'S&amp;P'!A:A,0))</f>
        <v>2886.73</v>
      </c>
    </row>
    <row r="1537" spans="1:11" x14ac:dyDescent="0.25">
      <c r="A1537" s="1">
        <v>43623</v>
      </c>
      <c r="B1537">
        <f>INDEX(BIDU!B:B,MATCH(Data!A1537,BIDU!A:A,0))</f>
        <v>109.81</v>
      </c>
      <c r="C1537">
        <f>INDEX(TME!B:B,MATCH(Data!A1537,TME!A:A,0))</f>
        <v>13.61</v>
      </c>
      <c r="D1537">
        <f>INDEX(VIPS!B:B,MATCH(Data!A1537,VIPS!A:A,0))</f>
        <v>7.23</v>
      </c>
      <c r="E1537">
        <f>INDEX(FTCH!B:B,MATCH(Data!A1537,FTCH!A:A,0))</f>
        <v>19.760000000000002</v>
      </c>
      <c r="F1537">
        <f>INDEX(IQ!B:B,MATCH(Data!A1537,IQ!A:A,0))</f>
        <v>17.88</v>
      </c>
      <c r="G1537">
        <f>INDEX(Para!B:B,MATCH(Data!A1537,Para!A:A,0))</f>
        <v>48.42</v>
      </c>
      <c r="H1537" t="e">
        <f>INDEX(DISCA!B:B,MATCH(Data!A1537,DISCA!A:A,0))</f>
        <v>#N/A</v>
      </c>
      <c r="I1537">
        <f>INDEX(GSX!B:B,MATCH(Data!A1537,GSX!A:A,0))</f>
        <v>10</v>
      </c>
      <c r="J1537">
        <f>INDEX(NDX!B:B,MATCH(Data!A1537,NDX!A:A,0))</f>
        <v>7417.29</v>
      </c>
      <c r="K1537">
        <f>INDEX('S&amp;P'!B:B,MATCH(Data!A1537,'S&amp;P'!A:A,0))</f>
        <v>2873.34</v>
      </c>
    </row>
    <row r="1538" spans="1:11" x14ac:dyDescent="0.25">
      <c r="A1538" s="1">
        <v>43622</v>
      </c>
      <c r="B1538">
        <f>INDEX(BIDU!B:B,MATCH(Data!A1538,BIDU!A:A,0))</f>
        <v>108.89</v>
      </c>
      <c r="C1538">
        <f>INDEX(TME!B:B,MATCH(Data!A1538,TME!A:A,0))</f>
        <v>13.2</v>
      </c>
      <c r="D1538">
        <f>INDEX(VIPS!B:B,MATCH(Data!A1538,VIPS!A:A,0))</f>
        <v>7.01</v>
      </c>
      <c r="E1538">
        <f>INDEX(FTCH!B:B,MATCH(Data!A1538,FTCH!A:A,0))</f>
        <v>19.780000999999999</v>
      </c>
      <c r="F1538">
        <f>INDEX(IQ!B:B,MATCH(Data!A1538,IQ!A:A,0))</f>
        <v>17.91</v>
      </c>
      <c r="G1538">
        <f>INDEX(Para!B:B,MATCH(Data!A1538,Para!A:A,0))</f>
        <v>48.44</v>
      </c>
      <c r="H1538" t="e">
        <f>INDEX(DISCA!B:B,MATCH(Data!A1538,DISCA!A:A,0))</f>
        <v>#N/A</v>
      </c>
      <c r="I1538">
        <f>INDEX(GSX!B:B,MATCH(Data!A1538,GSX!A:A,0))</f>
        <v>10.48</v>
      </c>
      <c r="J1538">
        <f>INDEX(NDX!B:B,MATCH(Data!A1538,NDX!A:A,0))</f>
        <v>7275.93</v>
      </c>
      <c r="K1538">
        <f>INDEX('S&amp;P'!B:B,MATCH(Data!A1538,'S&amp;P'!A:A,0))</f>
        <v>2843.49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6514-2EA6-4FC3-86E9-F887F6BE2371}">
  <dimension ref="A1:K207"/>
  <sheetViews>
    <sheetView topLeftCell="A145" workbookViewId="0">
      <selection activeCell="B208" sqref="B208"/>
    </sheetView>
  </sheetViews>
  <sheetFormatPr defaultRowHeight="13.8" x14ac:dyDescent="0.25"/>
  <cols>
    <col min="1" max="1" width="9.8984375" bestFit="1" customWidth="1"/>
  </cols>
  <sheetData>
    <row r="1" spans="1:11" x14ac:dyDescent="0.25">
      <c r="A1" t="s">
        <v>0</v>
      </c>
      <c r="B1" t="s">
        <v>13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5</v>
      </c>
      <c r="I1" t="s">
        <v>4</v>
      </c>
      <c r="J1" t="s">
        <v>11</v>
      </c>
      <c r="K1" t="s">
        <v>12</v>
      </c>
    </row>
    <row r="2" spans="1:11" x14ac:dyDescent="0.25">
      <c r="A2" s="1">
        <v>44277</v>
      </c>
      <c r="B2">
        <v>266.13</v>
      </c>
      <c r="C2">
        <v>30.87</v>
      </c>
      <c r="D2">
        <v>45.25</v>
      </c>
      <c r="E2">
        <v>62</v>
      </c>
      <c r="F2">
        <v>28.04</v>
      </c>
      <c r="G2">
        <v>100.34</v>
      </c>
      <c r="H2">
        <v>74.650000000000006</v>
      </c>
      <c r="I2">
        <v>83.79</v>
      </c>
      <c r="J2">
        <v>13086.51</v>
      </c>
      <c r="K2">
        <v>3940.59</v>
      </c>
    </row>
    <row r="3" spans="1:11" x14ac:dyDescent="0.25">
      <c r="A3" s="1">
        <v>44274</v>
      </c>
      <c r="B3">
        <v>257.47000000000003</v>
      </c>
      <c r="C3">
        <v>30.42</v>
      </c>
      <c r="D3">
        <v>45.45</v>
      </c>
      <c r="E3">
        <v>59.880001</v>
      </c>
      <c r="F3">
        <v>27.77</v>
      </c>
      <c r="G3">
        <v>97.35</v>
      </c>
      <c r="H3">
        <v>77.27</v>
      </c>
      <c r="I3">
        <v>86.6</v>
      </c>
      <c r="J3">
        <v>12866.99</v>
      </c>
      <c r="K3">
        <v>3913.1</v>
      </c>
    </row>
    <row r="4" spans="1:11" x14ac:dyDescent="0.25">
      <c r="A4" s="1">
        <v>44273</v>
      </c>
      <c r="B4">
        <v>264.85000000000002</v>
      </c>
      <c r="C4">
        <v>28.52</v>
      </c>
      <c r="D4">
        <v>44.46</v>
      </c>
      <c r="E4">
        <v>59.5</v>
      </c>
      <c r="F4">
        <v>26.63</v>
      </c>
      <c r="G4">
        <v>96.76</v>
      </c>
      <c r="H4">
        <v>75.95</v>
      </c>
      <c r="I4">
        <v>89.68</v>
      </c>
      <c r="J4">
        <v>12789.14</v>
      </c>
      <c r="K4">
        <v>3915.46</v>
      </c>
    </row>
    <row r="5" spans="1:11" x14ac:dyDescent="0.25">
      <c r="A5" s="1">
        <v>44272</v>
      </c>
      <c r="B5">
        <v>277.13</v>
      </c>
      <c r="C5">
        <v>27.9</v>
      </c>
      <c r="D5">
        <v>44.11</v>
      </c>
      <c r="E5">
        <v>60.77</v>
      </c>
      <c r="F5">
        <v>26.03</v>
      </c>
      <c r="G5">
        <v>92.34</v>
      </c>
      <c r="H5">
        <v>74.069999999999993</v>
      </c>
      <c r="I5">
        <v>92.67</v>
      </c>
      <c r="J5">
        <v>13202.38</v>
      </c>
      <c r="K5">
        <v>3974.12</v>
      </c>
    </row>
    <row r="6" spans="1:11" x14ac:dyDescent="0.25">
      <c r="A6" s="1">
        <v>44271</v>
      </c>
      <c r="B6">
        <v>266.77999999999997</v>
      </c>
      <c r="C6">
        <v>26.45</v>
      </c>
      <c r="D6">
        <v>42.92</v>
      </c>
      <c r="E6">
        <v>59.25</v>
      </c>
      <c r="F6">
        <v>25.5</v>
      </c>
      <c r="G6">
        <v>96.24</v>
      </c>
      <c r="H6">
        <v>75.81</v>
      </c>
      <c r="I6">
        <v>89.3</v>
      </c>
      <c r="J6">
        <v>13152.28</v>
      </c>
      <c r="K6">
        <v>3962.71</v>
      </c>
    </row>
    <row r="7" spans="1:11" x14ac:dyDescent="0.25">
      <c r="A7" s="1">
        <v>44270</v>
      </c>
      <c r="B7">
        <v>265.52999999999997</v>
      </c>
      <c r="C7">
        <v>26.36</v>
      </c>
      <c r="D7">
        <v>41.7</v>
      </c>
      <c r="E7">
        <v>58.259998000000003</v>
      </c>
      <c r="F7">
        <v>25.14</v>
      </c>
      <c r="G7">
        <v>96.33</v>
      </c>
      <c r="H7">
        <v>73.67</v>
      </c>
      <c r="I7">
        <v>89.16</v>
      </c>
      <c r="J7">
        <v>13082.54</v>
      </c>
      <c r="K7">
        <v>3968.94</v>
      </c>
    </row>
    <row r="8" spans="1:11" x14ac:dyDescent="0.25">
      <c r="A8" s="1">
        <v>44267</v>
      </c>
      <c r="B8">
        <v>264.25</v>
      </c>
      <c r="C8">
        <v>26.49</v>
      </c>
      <c r="D8">
        <v>42.2</v>
      </c>
      <c r="E8">
        <v>59.5</v>
      </c>
      <c r="F8">
        <v>26.44</v>
      </c>
      <c r="G8">
        <v>94.94</v>
      </c>
      <c r="H8">
        <v>71.099999999999994</v>
      </c>
      <c r="I8">
        <v>84.88</v>
      </c>
      <c r="J8">
        <v>12937.29</v>
      </c>
      <c r="K8">
        <v>3943.34</v>
      </c>
    </row>
    <row r="9" spans="1:11" x14ac:dyDescent="0.25">
      <c r="A9" s="1">
        <v>44266</v>
      </c>
      <c r="B9">
        <v>272.38</v>
      </c>
      <c r="C9">
        <v>27.78</v>
      </c>
      <c r="D9">
        <v>42.41</v>
      </c>
      <c r="E9">
        <v>59.84</v>
      </c>
      <c r="F9">
        <v>27.69</v>
      </c>
      <c r="G9">
        <v>86.28</v>
      </c>
      <c r="H9">
        <v>66.97</v>
      </c>
      <c r="I9">
        <v>82.05</v>
      </c>
      <c r="J9">
        <v>13052.9</v>
      </c>
      <c r="K9">
        <v>3939.34</v>
      </c>
    </row>
    <row r="10" spans="1:11" x14ac:dyDescent="0.25">
      <c r="A10" s="1">
        <v>44265</v>
      </c>
      <c r="B10">
        <v>255.14</v>
      </c>
      <c r="C10">
        <v>27.35</v>
      </c>
      <c r="D10">
        <v>42.01</v>
      </c>
      <c r="E10">
        <v>56.470001000000003</v>
      </c>
      <c r="F10">
        <v>27.83</v>
      </c>
      <c r="G10">
        <v>82.89</v>
      </c>
      <c r="H10">
        <v>65.819999999999993</v>
      </c>
      <c r="I10">
        <v>81.010000000000005</v>
      </c>
      <c r="J10">
        <v>12752.07</v>
      </c>
      <c r="K10">
        <v>3898.81</v>
      </c>
    </row>
    <row r="11" spans="1:11" x14ac:dyDescent="0.25">
      <c r="A11" s="1">
        <v>44264</v>
      </c>
      <c r="B11">
        <v>264.27999999999997</v>
      </c>
      <c r="C11">
        <v>26.69</v>
      </c>
      <c r="D11">
        <v>41.59</v>
      </c>
      <c r="E11">
        <v>56.240001999999997</v>
      </c>
      <c r="F11">
        <v>27.09</v>
      </c>
      <c r="G11">
        <v>79.66</v>
      </c>
      <c r="H11">
        <v>63.01</v>
      </c>
      <c r="I11">
        <v>88.62</v>
      </c>
      <c r="J11">
        <v>12794.49</v>
      </c>
      <c r="K11">
        <v>3875.44</v>
      </c>
    </row>
    <row r="12" spans="1:11" x14ac:dyDescent="0.25">
      <c r="A12" s="1">
        <v>44263</v>
      </c>
      <c r="B12">
        <v>232.68</v>
      </c>
      <c r="C12">
        <v>25.32</v>
      </c>
      <c r="D12">
        <v>40.64</v>
      </c>
      <c r="E12">
        <v>53.5</v>
      </c>
      <c r="F12">
        <v>25.76</v>
      </c>
      <c r="G12">
        <v>83.66</v>
      </c>
      <c r="H12">
        <v>67.25</v>
      </c>
      <c r="I12">
        <v>85.94</v>
      </c>
      <c r="J12">
        <v>12299.08</v>
      </c>
      <c r="K12">
        <v>3821.35</v>
      </c>
    </row>
    <row r="13" spans="1:11" x14ac:dyDescent="0.25">
      <c r="A13" s="1">
        <v>44260</v>
      </c>
      <c r="B13">
        <v>261.72000000000003</v>
      </c>
      <c r="C13">
        <v>26.15</v>
      </c>
      <c r="D13">
        <v>41.22</v>
      </c>
      <c r="E13">
        <v>55.509998000000003</v>
      </c>
      <c r="F13">
        <v>26.07</v>
      </c>
      <c r="G13">
        <v>74.239999999999995</v>
      </c>
      <c r="H13">
        <v>64.25</v>
      </c>
      <c r="I13">
        <v>91.39</v>
      </c>
      <c r="J13">
        <v>12668.51</v>
      </c>
      <c r="K13">
        <v>3841.94</v>
      </c>
    </row>
    <row r="14" spans="1:11" x14ac:dyDescent="0.25">
      <c r="A14" s="1">
        <v>44259</v>
      </c>
      <c r="B14">
        <v>260.58999999999997</v>
      </c>
      <c r="C14">
        <v>25.9</v>
      </c>
      <c r="D14">
        <v>39.78</v>
      </c>
      <c r="E14">
        <v>56.029998999999997</v>
      </c>
      <c r="F14">
        <v>25.62</v>
      </c>
      <c r="G14">
        <v>71.88</v>
      </c>
      <c r="H14">
        <v>62.6</v>
      </c>
      <c r="I14">
        <v>83.95</v>
      </c>
      <c r="J14">
        <v>12464</v>
      </c>
      <c r="K14">
        <v>3768.47</v>
      </c>
    </row>
    <row r="15" spans="1:11" x14ac:dyDescent="0.25">
      <c r="A15" s="1">
        <v>44258</v>
      </c>
      <c r="B15">
        <v>277.8</v>
      </c>
      <c r="C15">
        <v>27.65</v>
      </c>
      <c r="D15">
        <v>40.340000000000003</v>
      </c>
      <c r="E15">
        <v>58.040000999999997</v>
      </c>
      <c r="F15">
        <v>26.39</v>
      </c>
      <c r="G15">
        <v>70.91</v>
      </c>
      <c r="H15">
        <v>61.45</v>
      </c>
      <c r="I15">
        <v>87.01</v>
      </c>
      <c r="J15">
        <v>12683.33</v>
      </c>
      <c r="K15">
        <v>3819.72</v>
      </c>
    </row>
    <row r="16" spans="1:11" x14ac:dyDescent="0.25">
      <c r="A16" s="1">
        <v>44257</v>
      </c>
      <c r="B16">
        <v>301.93</v>
      </c>
      <c r="C16">
        <v>27.6</v>
      </c>
      <c r="D16">
        <v>39.08</v>
      </c>
      <c r="E16">
        <v>59.02</v>
      </c>
      <c r="F16">
        <v>25.93</v>
      </c>
      <c r="G16">
        <v>68.72</v>
      </c>
      <c r="H16">
        <v>59.24</v>
      </c>
      <c r="I16">
        <v>98.42</v>
      </c>
      <c r="J16">
        <v>13059.95</v>
      </c>
      <c r="K16">
        <v>3870.29</v>
      </c>
    </row>
    <row r="17" spans="1:11" x14ac:dyDescent="0.25">
      <c r="A17" s="1">
        <v>44256</v>
      </c>
      <c r="B17">
        <v>295.58</v>
      </c>
      <c r="C17">
        <v>26.93</v>
      </c>
      <c r="D17">
        <v>38.74</v>
      </c>
      <c r="E17">
        <v>65.099997999999999</v>
      </c>
      <c r="F17">
        <v>25.45</v>
      </c>
      <c r="G17">
        <v>67.13</v>
      </c>
      <c r="H17">
        <v>58.18</v>
      </c>
      <c r="I17">
        <v>104.95</v>
      </c>
      <c r="J17">
        <v>13282.95</v>
      </c>
      <c r="K17">
        <v>3901.82</v>
      </c>
    </row>
    <row r="18" spans="1:11" x14ac:dyDescent="0.25">
      <c r="A18" s="1">
        <v>44253</v>
      </c>
      <c r="B18">
        <v>283.45999999999998</v>
      </c>
      <c r="C18">
        <v>25.72</v>
      </c>
      <c r="D18">
        <v>37.32</v>
      </c>
      <c r="E18">
        <v>65.879997000000003</v>
      </c>
      <c r="F18">
        <v>25.33</v>
      </c>
      <c r="G18">
        <v>64.489999999999995</v>
      </c>
      <c r="H18">
        <v>53.03</v>
      </c>
      <c r="I18">
        <v>102.85</v>
      </c>
      <c r="J18">
        <v>12909.44</v>
      </c>
      <c r="K18">
        <v>3811.15</v>
      </c>
    </row>
    <row r="19" spans="1:11" x14ac:dyDescent="0.25">
      <c r="A19" s="1">
        <v>44252</v>
      </c>
      <c r="B19">
        <v>294.2</v>
      </c>
      <c r="C19">
        <v>26.03</v>
      </c>
      <c r="D19">
        <v>38.450000000000003</v>
      </c>
      <c r="E19">
        <v>63.810001</v>
      </c>
      <c r="F19">
        <v>25.26</v>
      </c>
      <c r="G19">
        <v>62.5</v>
      </c>
      <c r="H19">
        <v>51.32</v>
      </c>
      <c r="I19">
        <v>101.92</v>
      </c>
      <c r="J19">
        <v>12828.31</v>
      </c>
      <c r="K19">
        <v>3829.34</v>
      </c>
    </row>
    <row r="20" spans="1:11" x14ac:dyDescent="0.25">
      <c r="A20" s="1">
        <v>44251</v>
      </c>
      <c r="B20">
        <v>304.01</v>
      </c>
      <c r="C20">
        <v>26.32</v>
      </c>
      <c r="D20">
        <v>36.159999999999997</v>
      </c>
      <c r="E20">
        <v>66.569999999999993</v>
      </c>
      <c r="F20">
        <v>24.87</v>
      </c>
      <c r="G20">
        <v>65.599999999999994</v>
      </c>
      <c r="H20">
        <v>51.86</v>
      </c>
      <c r="I20">
        <v>95.04</v>
      </c>
      <c r="J20">
        <v>13302.19</v>
      </c>
      <c r="K20">
        <v>3925.43</v>
      </c>
    </row>
    <row r="21" spans="1:11" x14ac:dyDescent="0.25">
      <c r="A21" s="1">
        <v>44250</v>
      </c>
      <c r="B21">
        <v>322.61</v>
      </c>
      <c r="C21">
        <v>25.67</v>
      </c>
      <c r="D21">
        <v>36.42</v>
      </c>
      <c r="E21">
        <v>66.510002</v>
      </c>
      <c r="F21">
        <v>24.75</v>
      </c>
      <c r="G21">
        <v>64.37</v>
      </c>
      <c r="H21">
        <v>52.95</v>
      </c>
      <c r="I21">
        <v>97.51</v>
      </c>
      <c r="J21">
        <v>13194.71</v>
      </c>
      <c r="K21">
        <v>3881.37</v>
      </c>
    </row>
    <row r="22" spans="1:11" x14ac:dyDescent="0.25">
      <c r="A22" s="1">
        <v>44249</v>
      </c>
      <c r="B22">
        <v>335.79</v>
      </c>
      <c r="C22">
        <v>24.87</v>
      </c>
      <c r="D22">
        <v>36.479999999999997</v>
      </c>
      <c r="E22">
        <v>67.980002999999996</v>
      </c>
      <c r="F22">
        <v>23.88</v>
      </c>
      <c r="G22">
        <v>66.14</v>
      </c>
      <c r="H22">
        <v>55.29</v>
      </c>
      <c r="I22">
        <v>98.77</v>
      </c>
      <c r="J22">
        <v>13223.74</v>
      </c>
      <c r="K22">
        <v>3876.5</v>
      </c>
    </row>
    <row r="23" spans="1:11" x14ac:dyDescent="0.25">
      <c r="A23" s="1">
        <v>44246</v>
      </c>
      <c r="B23">
        <v>339.91</v>
      </c>
      <c r="C23">
        <v>26.84</v>
      </c>
      <c r="D23">
        <v>36.229999999999997</v>
      </c>
      <c r="E23">
        <v>73.349997999999999</v>
      </c>
      <c r="F23">
        <v>24.72</v>
      </c>
      <c r="G23">
        <v>62.69</v>
      </c>
      <c r="H23">
        <v>50.79</v>
      </c>
      <c r="I23">
        <v>103.27</v>
      </c>
      <c r="J23">
        <v>13580.78</v>
      </c>
      <c r="K23">
        <v>3906.71</v>
      </c>
    </row>
    <row r="24" spans="1:11" x14ac:dyDescent="0.25">
      <c r="A24" s="1">
        <v>44245</v>
      </c>
      <c r="B24">
        <v>298.01</v>
      </c>
      <c r="C24">
        <v>26.81</v>
      </c>
      <c r="D24">
        <v>34.36</v>
      </c>
      <c r="E24">
        <v>69.099997999999999</v>
      </c>
      <c r="F24">
        <v>25.61</v>
      </c>
      <c r="G24">
        <v>62.15</v>
      </c>
      <c r="H24">
        <v>49.71</v>
      </c>
      <c r="I24">
        <v>100.69</v>
      </c>
      <c r="J24">
        <v>13637.51</v>
      </c>
      <c r="K24">
        <v>3913.97</v>
      </c>
    </row>
    <row r="25" spans="1:11" x14ac:dyDescent="0.25">
      <c r="A25" s="1">
        <v>44244</v>
      </c>
      <c r="B25">
        <v>308.68</v>
      </c>
      <c r="C25">
        <v>26.64</v>
      </c>
      <c r="D25">
        <v>34.5</v>
      </c>
      <c r="E25">
        <v>67.989998</v>
      </c>
      <c r="F25">
        <v>24.98</v>
      </c>
      <c r="G25">
        <v>61</v>
      </c>
      <c r="H25">
        <v>49.36</v>
      </c>
      <c r="I25">
        <v>104.83</v>
      </c>
      <c r="J25">
        <v>13699.71</v>
      </c>
      <c r="K25">
        <v>3931.33</v>
      </c>
    </row>
    <row r="26" spans="1:11" x14ac:dyDescent="0.25">
      <c r="A26" s="1">
        <v>44243</v>
      </c>
      <c r="B26">
        <v>326.2</v>
      </c>
      <c r="C26">
        <v>28.3</v>
      </c>
      <c r="D26">
        <v>33.57</v>
      </c>
      <c r="E26">
        <v>69.75</v>
      </c>
      <c r="F26">
        <v>25.11</v>
      </c>
      <c r="G26">
        <v>59.14</v>
      </c>
      <c r="H26">
        <v>47.35</v>
      </c>
      <c r="I26">
        <v>108.67</v>
      </c>
      <c r="J26">
        <v>13773.77</v>
      </c>
      <c r="K26">
        <v>3932.59</v>
      </c>
    </row>
    <row r="27" spans="1:11" x14ac:dyDescent="0.25">
      <c r="A27" s="1">
        <v>44239</v>
      </c>
      <c r="B27">
        <v>313</v>
      </c>
      <c r="C27">
        <v>26.36</v>
      </c>
      <c r="D27">
        <v>33.090000000000003</v>
      </c>
      <c r="E27">
        <v>69.510002</v>
      </c>
      <c r="F27">
        <v>26.46</v>
      </c>
      <c r="G27">
        <v>58.31</v>
      </c>
      <c r="H27">
        <v>47.8</v>
      </c>
      <c r="I27">
        <v>103.87</v>
      </c>
      <c r="J27">
        <v>13807.7</v>
      </c>
      <c r="K27">
        <v>3934.83</v>
      </c>
    </row>
    <row r="28" spans="1:11" x14ac:dyDescent="0.25">
      <c r="A28" s="1">
        <v>44238</v>
      </c>
      <c r="B28">
        <v>309.58999999999997</v>
      </c>
      <c r="C28">
        <v>26.83</v>
      </c>
      <c r="D28">
        <v>33.64</v>
      </c>
      <c r="E28">
        <v>69.040001000000004</v>
      </c>
      <c r="F28">
        <v>26.32</v>
      </c>
      <c r="G28">
        <v>57.2</v>
      </c>
      <c r="H28">
        <v>45.55</v>
      </c>
      <c r="I28">
        <v>96.04</v>
      </c>
      <c r="J28">
        <v>13734.35</v>
      </c>
      <c r="K28">
        <v>3916.38</v>
      </c>
    </row>
    <row r="29" spans="1:11" x14ac:dyDescent="0.25">
      <c r="A29" s="1">
        <v>44237</v>
      </c>
      <c r="B29">
        <v>304.05</v>
      </c>
      <c r="C29">
        <v>26.32</v>
      </c>
      <c r="D29">
        <v>33.6</v>
      </c>
      <c r="E29">
        <v>66.040001000000004</v>
      </c>
      <c r="F29">
        <v>25.14</v>
      </c>
      <c r="G29">
        <v>56.57</v>
      </c>
      <c r="H29">
        <v>45.07</v>
      </c>
      <c r="I29">
        <v>93.31</v>
      </c>
      <c r="J29">
        <v>13655.27</v>
      </c>
      <c r="K29">
        <v>3909.88</v>
      </c>
    </row>
    <row r="30" spans="1:11" x14ac:dyDescent="0.25">
      <c r="A30" s="1">
        <v>44236</v>
      </c>
      <c r="B30">
        <v>295.04000000000002</v>
      </c>
      <c r="C30">
        <v>26.43</v>
      </c>
      <c r="D30">
        <v>33.799999999999997</v>
      </c>
      <c r="E30">
        <v>66.769997000000004</v>
      </c>
      <c r="F30">
        <v>25</v>
      </c>
      <c r="G30">
        <v>55.03</v>
      </c>
      <c r="H30">
        <v>43.5</v>
      </c>
      <c r="I30">
        <v>91.33</v>
      </c>
      <c r="J30">
        <v>13687.08</v>
      </c>
      <c r="K30">
        <v>3911.23</v>
      </c>
    </row>
    <row r="31" spans="1:11" x14ac:dyDescent="0.25">
      <c r="A31" s="1">
        <v>44235</v>
      </c>
      <c r="B31">
        <v>276.60000000000002</v>
      </c>
      <c r="C31">
        <v>26.22</v>
      </c>
      <c r="D31">
        <v>33.700000000000003</v>
      </c>
      <c r="E31">
        <v>63.32</v>
      </c>
      <c r="F31">
        <v>23.55</v>
      </c>
      <c r="G31">
        <v>54.5</v>
      </c>
      <c r="H31">
        <v>43.25</v>
      </c>
      <c r="I31">
        <v>91.4</v>
      </c>
      <c r="J31">
        <v>13695.02</v>
      </c>
      <c r="K31">
        <v>3915.59</v>
      </c>
    </row>
    <row r="32" spans="1:11" x14ac:dyDescent="0.25">
      <c r="A32" s="1">
        <v>44232</v>
      </c>
      <c r="B32">
        <v>270.13</v>
      </c>
      <c r="C32">
        <v>25.65</v>
      </c>
      <c r="D32">
        <v>33.1</v>
      </c>
      <c r="E32">
        <v>66.510002</v>
      </c>
      <c r="F32">
        <v>23.21</v>
      </c>
      <c r="G32">
        <v>54.04</v>
      </c>
      <c r="H32">
        <v>42.67</v>
      </c>
      <c r="I32">
        <v>89.77</v>
      </c>
      <c r="J32">
        <v>13603.96</v>
      </c>
      <c r="K32">
        <v>3886.83</v>
      </c>
    </row>
    <row r="33" spans="1:11" x14ac:dyDescent="0.25">
      <c r="A33" s="1">
        <v>44231</v>
      </c>
      <c r="B33">
        <v>258.43</v>
      </c>
      <c r="C33">
        <v>25.22</v>
      </c>
      <c r="D33">
        <v>33.58</v>
      </c>
      <c r="E33">
        <v>67.129997000000003</v>
      </c>
      <c r="F33">
        <v>23.2</v>
      </c>
      <c r="G33">
        <v>52.06</v>
      </c>
      <c r="H33">
        <v>41.11</v>
      </c>
      <c r="I33">
        <v>86.9</v>
      </c>
      <c r="J33">
        <v>13560.89</v>
      </c>
      <c r="K33">
        <v>3871.74</v>
      </c>
    </row>
    <row r="34" spans="1:11" x14ac:dyDescent="0.25">
      <c r="A34" s="1">
        <v>44230</v>
      </c>
      <c r="B34">
        <v>251.28</v>
      </c>
      <c r="C34">
        <v>26.28</v>
      </c>
      <c r="D34">
        <v>32.29</v>
      </c>
      <c r="E34">
        <v>67</v>
      </c>
      <c r="F34">
        <v>22.82</v>
      </c>
      <c r="G34">
        <v>52.06</v>
      </c>
      <c r="H34">
        <v>40.81</v>
      </c>
      <c r="I34">
        <v>85.46</v>
      </c>
      <c r="J34">
        <v>13402.37</v>
      </c>
      <c r="K34">
        <v>3830.17</v>
      </c>
    </row>
    <row r="35" spans="1:11" x14ac:dyDescent="0.25">
      <c r="A35" s="1">
        <v>44229</v>
      </c>
      <c r="B35">
        <v>250.52</v>
      </c>
      <c r="C35">
        <v>27.65</v>
      </c>
      <c r="D35">
        <v>31.32</v>
      </c>
      <c r="E35">
        <v>62.93</v>
      </c>
      <c r="F35">
        <v>22.22</v>
      </c>
      <c r="G35">
        <v>50.26</v>
      </c>
      <c r="H35">
        <v>40.08</v>
      </c>
      <c r="I35">
        <v>83.46</v>
      </c>
      <c r="J35">
        <v>13456.12</v>
      </c>
      <c r="K35">
        <v>3826.31</v>
      </c>
    </row>
    <row r="36" spans="1:11" x14ac:dyDescent="0.25">
      <c r="A36" s="1">
        <v>44228</v>
      </c>
      <c r="B36">
        <v>241.89</v>
      </c>
      <c r="C36">
        <v>26.99</v>
      </c>
      <c r="D36">
        <v>29.25</v>
      </c>
      <c r="E36">
        <v>59.400002000000001</v>
      </c>
      <c r="F36">
        <v>21.89</v>
      </c>
      <c r="G36">
        <v>52.33</v>
      </c>
      <c r="H36">
        <v>42.12</v>
      </c>
      <c r="I36">
        <v>96.46</v>
      </c>
      <c r="J36">
        <v>13248.9</v>
      </c>
      <c r="K36">
        <v>3773.86</v>
      </c>
    </row>
    <row r="37" spans="1:11" x14ac:dyDescent="0.25">
      <c r="A37" s="1">
        <v>44225</v>
      </c>
      <c r="B37">
        <v>235.02</v>
      </c>
      <c r="C37">
        <v>26.6</v>
      </c>
      <c r="D37">
        <v>27.42</v>
      </c>
      <c r="E37">
        <v>61.240001999999997</v>
      </c>
      <c r="F37">
        <v>21.85</v>
      </c>
      <c r="G37">
        <v>48.5</v>
      </c>
      <c r="H37">
        <v>41.42</v>
      </c>
      <c r="I37">
        <v>105.01</v>
      </c>
      <c r="J37">
        <v>12925.38</v>
      </c>
      <c r="K37">
        <v>3714.24</v>
      </c>
    </row>
    <row r="38" spans="1:11" x14ac:dyDescent="0.25">
      <c r="A38" s="1">
        <v>44224</v>
      </c>
      <c r="B38">
        <v>244.87</v>
      </c>
      <c r="C38">
        <v>26.84</v>
      </c>
      <c r="D38">
        <v>27.69</v>
      </c>
      <c r="E38">
        <v>60.720001000000003</v>
      </c>
      <c r="F38">
        <v>21.93</v>
      </c>
      <c r="G38">
        <v>50.604999999999997</v>
      </c>
      <c r="H38">
        <v>41.02</v>
      </c>
      <c r="I38">
        <v>104.76</v>
      </c>
      <c r="J38">
        <v>13201.53</v>
      </c>
      <c r="K38">
        <v>3787.38</v>
      </c>
    </row>
    <row r="39" spans="1:11" x14ac:dyDescent="0.25">
      <c r="A39" s="1">
        <v>44223</v>
      </c>
      <c r="B39">
        <v>237.18</v>
      </c>
      <c r="C39">
        <v>26.8</v>
      </c>
      <c r="D39">
        <v>27.48</v>
      </c>
      <c r="E39">
        <v>56.759998000000003</v>
      </c>
      <c r="F39">
        <v>21.8</v>
      </c>
      <c r="G39">
        <v>56</v>
      </c>
      <c r="H39">
        <v>43.87</v>
      </c>
      <c r="I39">
        <v>142.69999999999999</v>
      </c>
      <c r="J39">
        <v>13112.65</v>
      </c>
      <c r="K39">
        <v>3750.77</v>
      </c>
    </row>
    <row r="40" spans="1:11" x14ac:dyDescent="0.25">
      <c r="A40" s="1">
        <v>44222</v>
      </c>
      <c r="B40">
        <v>248.3</v>
      </c>
      <c r="C40">
        <v>27</v>
      </c>
      <c r="D40">
        <v>28.47</v>
      </c>
      <c r="E40">
        <v>60.310001</v>
      </c>
      <c r="F40">
        <v>20.89</v>
      </c>
      <c r="G40">
        <v>51.92</v>
      </c>
      <c r="H40">
        <v>40.72</v>
      </c>
      <c r="I40">
        <v>104.94</v>
      </c>
      <c r="J40">
        <v>13490.19</v>
      </c>
      <c r="K40">
        <v>3849.62</v>
      </c>
    </row>
    <row r="41" spans="1:11" x14ac:dyDescent="0.25">
      <c r="A41" s="1">
        <v>44221</v>
      </c>
      <c r="B41">
        <v>254.87</v>
      </c>
      <c r="C41">
        <v>27.21</v>
      </c>
      <c r="D41">
        <v>29.08</v>
      </c>
      <c r="E41">
        <v>61.27</v>
      </c>
      <c r="F41">
        <v>20.8</v>
      </c>
      <c r="G41">
        <v>47.71</v>
      </c>
      <c r="H41">
        <v>39</v>
      </c>
      <c r="I41">
        <v>98.12</v>
      </c>
      <c r="J41">
        <v>13483.29</v>
      </c>
      <c r="K41">
        <v>3855.36</v>
      </c>
    </row>
    <row r="42" spans="1:11" x14ac:dyDescent="0.25">
      <c r="A42" s="1">
        <v>44218</v>
      </c>
      <c r="B42">
        <v>252.75</v>
      </c>
      <c r="C42">
        <v>27.02</v>
      </c>
      <c r="D42">
        <v>29.41</v>
      </c>
      <c r="E42">
        <v>63</v>
      </c>
      <c r="F42">
        <v>20.62</v>
      </c>
      <c r="G42">
        <v>45.58</v>
      </c>
      <c r="H42">
        <v>37.49</v>
      </c>
      <c r="I42">
        <v>92</v>
      </c>
      <c r="J42">
        <v>13366.4</v>
      </c>
      <c r="K42">
        <v>3841.47</v>
      </c>
    </row>
    <row r="43" spans="1:11" x14ac:dyDescent="0.25">
      <c r="A43" s="1">
        <v>44217</v>
      </c>
      <c r="B43">
        <v>251.91</v>
      </c>
      <c r="C43">
        <v>26.02</v>
      </c>
      <c r="D43">
        <v>29.76</v>
      </c>
      <c r="E43">
        <v>62.029998999999997</v>
      </c>
      <c r="F43">
        <v>20.86</v>
      </c>
      <c r="G43">
        <v>45.11</v>
      </c>
      <c r="H43">
        <v>36.875</v>
      </c>
      <c r="I43">
        <v>78.08</v>
      </c>
      <c r="J43">
        <v>13404.99</v>
      </c>
      <c r="K43">
        <v>3853.07</v>
      </c>
    </row>
    <row r="44" spans="1:11" x14ac:dyDescent="0.25">
      <c r="A44" s="1">
        <v>44216</v>
      </c>
      <c r="B44">
        <v>260.89999999999998</v>
      </c>
      <c r="C44">
        <v>26.1</v>
      </c>
      <c r="D44">
        <v>29.83</v>
      </c>
      <c r="E44">
        <v>61.34</v>
      </c>
      <c r="F44">
        <v>21.14</v>
      </c>
      <c r="G44">
        <v>43.36</v>
      </c>
      <c r="H44">
        <v>36.44</v>
      </c>
      <c r="I44">
        <v>69.95</v>
      </c>
      <c r="J44">
        <v>13296.45</v>
      </c>
      <c r="K44">
        <v>3851.85</v>
      </c>
    </row>
    <row r="45" spans="1:11" x14ac:dyDescent="0.25">
      <c r="A45" s="1">
        <v>44215</v>
      </c>
      <c r="B45">
        <v>250.42</v>
      </c>
      <c r="C45">
        <v>26.87</v>
      </c>
      <c r="D45">
        <v>29.64</v>
      </c>
      <c r="E45">
        <v>58.779998999999997</v>
      </c>
      <c r="F45">
        <v>19.489999999999998</v>
      </c>
      <c r="G45">
        <v>43.75</v>
      </c>
      <c r="H45">
        <v>36.15</v>
      </c>
      <c r="I45">
        <v>65.959999999999994</v>
      </c>
      <c r="J45">
        <v>12996.54</v>
      </c>
      <c r="K45">
        <v>3798.91</v>
      </c>
    </row>
    <row r="46" spans="1:11" x14ac:dyDescent="0.25">
      <c r="A46" s="1">
        <v>44211</v>
      </c>
      <c r="B46">
        <v>238.87</v>
      </c>
      <c r="C46">
        <v>22.21</v>
      </c>
      <c r="D46">
        <v>28.24</v>
      </c>
      <c r="E46">
        <v>57.990001999999997</v>
      </c>
      <c r="F46">
        <v>19.760000000000002</v>
      </c>
      <c r="G46">
        <v>45.3</v>
      </c>
      <c r="H46">
        <v>36.76</v>
      </c>
      <c r="I46">
        <v>59.6</v>
      </c>
      <c r="J46">
        <v>12803.93</v>
      </c>
      <c r="K46">
        <v>3768.25</v>
      </c>
    </row>
    <row r="47" spans="1:11" x14ac:dyDescent="0.25">
      <c r="A47" s="1">
        <v>44210</v>
      </c>
      <c r="B47">
        <v>249</v>
      </c>
      <c r="C47">
        <v>21.7</v>
      </c>
      <c r="D47">
        <v>27.9</v>
      </c>
      <c r="E47">
        <v>59.5</v>
      </c>
      <c r="F47">
        <v>19.850000000000001</v>
      </c>
      <c r="G47">
        <v>46</v>
      </c>
      <c r="H47">
        <v>37.25</v>
      </c>
      <c r="I47">
        <v>58.24</v>
      </c>
      <c r="J47">
        <v>12898.69</v>
      </c>
      <c r="K47">
        <v>3795.54</v>
      </c>
    </row>
    <row r="48" spans="1:11" x14ac:dyDescent="0.25">
      <c r="A48" s="1">
        <v>44209</v>
      </c>
      <c r="B48">
        <v>236.94</v>
      </c>
      <c r="C48">
        <v>21.15</v>
      </c>
      <c r="D48">
        <v>28.59</v>
      </c>
      <c r="E48">
        <v>61.299999</v>
      </c>
      <c r="F48">
        <v>19.309999999999999</v>
      </c>
      <c r="G48">
        <v>43.12</v>
      </c>
      <c r="H48">
        <v>36.69</v>
      </c>
      <c r="I48">
        <v>53.5</v>
      </c>
      <c r="J48">
        <v>12973.63</v>
      </c>
      <c r="K48">
        <v>3809.84</v>
      </c>
    </row>
    <row r="49" spans="1:11" x14ac:dyDescent="0.25">
      <c r="A49" s="1">
        <v>44208</v>
      </c>
      <c r="B49">
        <v>239.45</v>
      </c>
      <c r="C49">
        <v>21.46</v>
      </c>
      <c r="D49">
        <v>29.35</v>
      </c>
      <c r="E49">
        <v>62.18</v>
      </c>
      <c r="F49">
        <v>19.47</v>
      </c>
      <c r="G49">
        <v>41.78</v>
      </c>
      <c r="H49">
        <v>35.299999999999997</v>
      </c>
      <c r="I49">
        <v>46.21</v>
      </c>
      <c r="J49">
        <v>12892.09</v>
      </c>
      <c r="K49">
        <v>3801.19</v>
      </c>
    </row>
    <row r="50" spans="1:11" x14ac:dyDescent="0.25">
      <c r="A50" s="1">
        <v>44207</v>
      </c>
      <c r="B50">
        <v>219.55</v>
      </c>
      <c r="C50">
        <v>20.98</v>
      </c>
      <c r="D50">
        <v>29.78</v>
      </c>
      <c r="E50">
        <v>60.310001</v>
      </c>
      <c r="F50">
        <v>20.010000000000002</v>
      </c>
      <c r="G50">
        <v>41.06</v>
      </c>
      <c r="H50">
        <v>35.130000000000003</v>
      </c>
      <c r="I50">
        <v>48.23</v>
      </c>
      <c r="J50">
        <v>12902.49</v>
      </c>
      <c r="K50">
        <v>3799.61</v>
      </c>
    </row>
    <row r="51" spans="1:11" x14ac:dyDescent="0.25">
      <c r="A51" s="1">
        <v>44204</v>
      </c>
      <c r="B51">
        <v>240.25</v>
      </c>
      <c r="C51">
        <v>21.05</v>
      </c>
      <c r="D51">
        <v>30.01</v>
      </c>
      <c r="E51">
        <v>61.509998000000003</v>
      </c>
      <c r="F51">
        <v>19.61</v>
      </c>
      <c r="G51">
        <v>40.06</v>
      </c>
      <c r="H51">
        <v>34.630000000000003</v>
      </c>
      <c r="I51">
        <v>48.52</v>
      </c>
      <c r="J51">
        <v>13105.2</v>
      </c>
      <c r="K51">
        <v>3824.68</v>
      </c>
    </row>
    <row r="52" spans="1:11" x14ac:dyDescent="0.25">
      <c r="A52" s="1">
        <v>44203</v>
      </c>
      <c r="B52">
        <v>207.89</v>
      </c>
      <c r="C52">
        <v>20.6</v>
      </c>
      <c r="D52">
        <v>29.07</v>
      </c>
      <c r="E52">
        <v>61.75</v>
      </c>
      <c r="F52">
        <v>18.82</v>
      </c>
      <c r="G52">
        <v>40.119999999999997</v>
      </c>
      <c r="H52">
        <v>34.4</v>
      </c>
      <c r="I52">
        <v>46.46</v>
      </c>
      <c r="J52">
        <v>12939.57</v>
      </c>
      <c r="K52">
        <v>3803.79</v>
      </c>
    </row>
    <row r="53" spans="1:11" x14ac:dyDescent="0.25">
      <c r="A53" s="1">
        <v>44202</v>
      </c>
      <c r="B53">
        <v>203.97</v>
      </c>
      <c r="C53">
        <v>20.95</v>
      </c>
      <c r="D53">
        <v>28.58</v>
      </c>
      <c r="E53">
        <v>60.509998000000003</v>
      </c>
      <c r="F53">
        <v>18.61</v>
      </c>
      <c r="G53">
        <v>40.200000000000003</v>
      </c>
      <c r="H53">
        <v>34.25</v>
      </c>
      <c r="I53">
        <v>46.43</v>
      </c>
      <c r="J53">
        <v>12623.35</v>
      </c>
      <c r="K53">
        <v>3748.14</v>
      </c>
    </row>
    <row r="54" spans="1:11" x14ac:dyDescent="0.25">
      <c r="A54" s="1">
        <v>44201</v>
      </c>
      <c r="B54">
        <v>214</v>
      </c>
      <c r="C54">
        <v>20.46</v>
      </c>
      <c r="D54">
        <v>28.97</v>
      </c>
      <c r="E54">
        <v>63.610000999999997</v>
      </c>
      <c r="F54">
        <v>18.64</v>
      </c>
      <c r="G54">
        <v>36.99</v>
      </c>
      <c r="H54">
        <v>31.52</v>
      </c>
      <c r="I54">
        <v>48.22</v>
      </c>
      <c r="J54">
        <v>12802.38</v>
      </c>
      <c r="K54">
        <v>3726.86</v>
      </c>
    </row>
    <row r="55" spans="1:11" x14ac:dyDescent="0.25">
      <c r="A55" s="1">
        <v>44200</v>
      </c>
      <c r="B55">
        <v>216.8</v>
      </c>
      <c r="C55">
        <v>19.37</v>
      </c>
      <c r="D55">
        <v>28.3</v>
      </c>
      <c r="E55">
        <v>62</v>
      </c>
      <c r="F55">
        <v>18.04</v>
      </c>
      <c r="G55">
        <v>36.6</v>
      </c>
      <c r="H55">
        <v>30.63</v>
      </c>
      <c r="I55">
        <v>48.75</v>
      </c>
      <c r="J55">
        <v>12694.66</v>
      </c>
      <c r="K55">
        <v>3700.65</v>
      </c>
    </row>
    <row r="56" spans="1:11" x14ac:dyDescent="0.25">
      <c r="A56" s="1">
        <v>44196</v>
      </c>
      <c r="B56">
        <v>216.24</v>
      </c>
      <c r="C56">
        <v>19.239999999999998</v>
      </c>
      <c r="D56">
        <v>28.11</v>
      </c>
      <c r="E56">
        <v>63.810001</v>
      </c>
      <c r="F56">
        <v>17.48</v>
      </c>
      <c r="G56">
        <v>37.26</v>
      </c>
      <c r="H56">
        <v>30.1</v>
      </c>
      <c r="I56">
        <v>51.71</v>
      </c>
      <c r="J56">
        <v>12888.28</v>
      </c>
      <c r="K56">
        <v>3756.07</v>
      </c>
    </row>
    <row r="57" spans="1:11" x14ac:dyDescent="0.25">
      <c r="A57" s="1">
        <v>44195</v>
      </c>
      <c r="B57">
        <v>219.63</v>
      </c>
      <c r="C57">
        <v>19.22</v>
      </c>
      <c r="D57">
        <v>27.76</v>
      </c>
      <c r="E57">
        <v>64.529999000000004</v>
      </c>
      <c r="F57">
        <v>17.54</v>
      </c>
      <c r="G57">
        <v>36.9</v>
      </c>
      <c r="H57">
        <v>29.82</v>
      </c>
      <c r="I57">
        <v>52.48</v>
      </c>
      <c r="J57">
        <v>12845.36</v>
      </c>
      <c r="K57">
        <v>3732.04</v>
      </c>
    </row>
    <row r="58" spans="1:11" x14ac:dyDescent="0.25">
      <c r="A58" s="1">
        <v>44194</v>
      </c>
      <c r="B58">
        <v>195.07</v>
      </c>
      <c r="C58">
        <v>18.93</v>
      </c>
      <c r="D58">
        <v>26.08</v>
      </c>
      <c r="E58">
        <v>62.82</v>
      </c>
      <c r="F58">
        <v>17.55</v>
      </c>
      <c r="G58">
        <v>36.72</v>
      </c>
      <c r="H58">
        <v>29.71</v>
      </c>
      <c r="I58">
        <v>50.69</v>
      </c>
      <c r="J58">
        <v>12843.49</v>
      </c>
      <c r="K58">
        <v>3727.04</v>
      </c>
    </row>
    <row r="59" spans="1:11" x14ac:dyDescent="0.25">
      <c r="A59" s="1">
        <v>44193</v>
      </c>
      <c r="B59">
        <v>193.08</v>
      </c>
      <c r="C59">
        <v>18.54</v>
      </c>
      <c r="D59">
        <v>25.79</v>
      </c>
      <c r="E59">
        <v>62.41</v>
      </c>
      <c r="F59">
        <v>17.079999999999998</v>
      </c>
      <c r="G59">
        <v>36.729999999999997</v>
      </c>
      <c r="H59">
        <v>29.46</v>
      </c>
      <c r="I59">
        <v>50.95</v>
      </c>
      <c r="J59">
        <v>12838.86</v>
      </c>
      <c r="K59">
        <v>3735.36</v>
      </c>
    </row>
    <row r="60" spans="1:11" x14ac:dyDescent="0.25">
      <c r="A60" s="1">
        <v>44189</v>
      </c>
      <c r="B60">
        <v>191.02</v>
      </c>
      <c r="C60">
        <v>18.91</v>
      </c>
      <c r="D60">
        <v>26.31</v>
      </c>
      <c r="E60">
        <v>64</v>
      </c>
      <c r="F60">
        <v>17.440000000000001</v>
      </c>
      <c r="G60">
        <v>35.99</v>
      </c>
      <c r="H60">
        <v>28.57</v>
      </c>
      <c r="I60">
        <v>55</v>
      </c>
      <c r="J60">
        <v>12711.01</v>
      </c>
      <c r="K60">
        <v>3703.06</v>
      </c>
    </row>
    <row r="61" spans="1:11" x14ac:dyDescent="0.25">
      <c r="A61" s="1">
        <v>44188</v>
      </c>
      <c r="B61">
        <v>193.36</v>
      </c>
      <c r="C61">
        <v>18.829999999999998</v>
      </c>
      <c r="D61">
        <v>25.73</v>
      </c>
      <c r="E61">
        <v>63.75</v>
      </c>
      <c r="F61">
        <v>17.11</v>
      </c>
      <c r="G61">
        <v>35.950000000000003</v>
      </c>
      <c r="H61">
        <v>28.27</v>
      </c>
      <c r="I61">
        <v>52.35</v>
      </c>
      <c r="J61">
        <v>12653.14</v>
      </c>
      <c r="K61">
        <v>3690.01</v>
      </c>
    </row>
    <row r="62" spans="1:11" x14ac:dyDescent="0.25">
      <c r="A62" s="1">
        <v>44187</v>
      </c>
      <c r="B62">
        <v>191.26</v>
      </c>
      <c r="C62">
        <v>18.88</v>
      </c>
      <c r="D62">
        <v>25.73</v>
      </c>
      <c r="E62">
        <v>64.839995999999999</v>
      </c>
      <c r="F62">
        <v>16.97</v>
      </c>
      <c r="G62">
        <v>34.89</v>
      </c>
      <c r="H62">
        <v>27.21</v>
      </c>
      <c r="I62">
        <v>53.06</v>
      </c>
      <c r="J62">
        <v>12717.56</v>
      </c>
      <c r="K62">
        <v>3687.26</v>
      </c>
    </row>
    <row r="63" spans="1:11" x14ac:dyDescent="0.25">
      <c r="A63" s="1">
        <v>44186</v>
      </c>
      <c r="B63">
        <v>193.08</v>
      </c>
      <c r="C63">
        <v>18.8</v>
      </c>
      <c r="D63">
        <v>25.5</v>
      </c>
      <c r="E63">
        <v>64.400002000000001</v>
      </c>
      <c r="F63">
        <v>17.010000000000002</v>
      </c>
      <c r="G63">
        <v>34.85</v>
      </c>
      <c r="H63">
        <v>27.38</v>
      </c>
      <c r="I63">
        <v>55.2</v>
      </c>
      <c r="J63">
        <v>12690.26</v>
      </c>
      <c r="K63">
        <v>3694.92</v>
      </c>
    </row>
    <row r="64" spans="1:11" x14ac:dyDescent="0.25">
      <c r="A64" s="1">
        <v>44183</v>
      </c>
      <c r="B64">
        <v>192.69</v>
      </c>
      <c r="C64">
        <v>18.66</v>
      </c>
      <c r="D64">
        <v>25.35</v>
      </c>
      <c r="E64">
        <v>63.060001</v>
      </c>
      <c r="F64">
        <v>17.23</v>
      </c>
      <c r="G64">
        <v>35.26</v>
      </c>
      <c r="H64">
        <v>27.82</v>
      </c>
      <c r="I64">
        <v>59.9</v>
      </c>
      <c r="J64">
        <v>12738.18</v>
      </c>
      <c r="K64">
        <v>3709.41</v>
      </c>
    </row>
    <row r="65" spans="1:11" x14ac:dyDescent="0.25">
      <c r="A65" s="1">
        <v>44182</v>
      </c>
      <c r="B65">
        <v>190.11</v>
      </c>
      <c r="C65">
        <v>18.45</v>
      </c>
      <c r="D65">
        <v>24.88</v>
      </c>
      <c r="E65">
        <v>62.799999</v>
      </c>
      <c r="F65">
        <v>17.36</v>
      </c>
      <c r="G65">
        <v>36.200000000000003</v>
      </c>
      <c r="H65">
        <v>28.76</v>
      </c>
      <c r="I65">
        <v>60</v>
      </c>
      <c r="J65">
        <v>12752.06</v>
      </c>
      <c r="K65">
        <v>3722.48</v>
      </c>
    </row>
    <row r="66" spans="1:11" x14ac:dyDescent="0.25">
      <c r="A66" s="1">
        <v>44181</v>
      </c>
      <c r="B66">
        <v>190.4</v>
      </c>
      <c r="C66">
        <v>17.850000000000001</v>
      </c>
      <c r="D66">
        <v>24.65</v>
      </c>
      <c r="E66">
        <v>60.91</v>
      </c>
      <c r="F66">
        <v>18.105</v>
      </c>
      <c r="G66">
        <v>35.89</v>
      </c>
      <c r="H66">
        <v>28.8</v>
      </c>
      <c r="I66">
        <v>60</v>
      </c>
      <c r="J66">
        <v>12668.16</v>
      </c>
      <c r="K66">
        <v>3701.17</v>
      </c>
    </row>
    <row r="67" spans="1:11" x14ac:dyDescent="0.25">
      <c r="A67" s="1">
        <v>44180</v>
      </c>
      <c r="B67">
        <v>185.5</v>
      </c>
      <c r="C67">
        <v>19.05</v>
      </c>
      <c r="D67">
        <v>24.94</v>
      </c>
      <c r="E67">
        <v>58.700001</v>
      </c>
      <c r="F67">
        <v>22.31</v>
      </c>
      <c r="G67">
        <v>35.14</v>
      </c>
      <c r="H67">
        <v>28.73</v>
      </c>
      <c r="I67">
        <v>59</v>
      </c>
      <c r="J67">
        <v>12595.92</v>
      </c>
      <c r="K67">
        <v>3694.62</v>
      </c>
    </row>
    <row r="68" spans="1:11" x14ac:dyDescent="0.25">
      <c r="A68" s="1">
        <v>44179</v>
      </c>
      <c r="B68">
        <v>162.96</v>
      </c>
      <c r="C68">
        <v>18.88</v>
      </c>
      <c r="D68">
        <v>25.12</v>
      </c>
      <c r="E68">
        <v>59.09</v>
      </c>
      <c r="F68">
        <v>22.6</v>
      </c>
      <c r="G68">
        <v>34.67</v>
      </c>
      <c r="H68">
        <v>28.66</v>
      </c>
      <c r="I68">
        <v>59.51</v>
      </c>
      <c r="J68">
        <v>12462.21</v>
      </c>
      <c r="K68">
        <v>3647.49</v>
      </c>
    </row>
    <row r="69" spans="1:11" x14ac:dyDescent="0.25">
      <c r="A69" s="1">
        <v>44176</v>
      </c>
      <c r="B69">
        <v>161.24</v>
      </c>
      <c r="C69">
        <v>18.72</v>
      </c>
      <c r="D69">
        <v>25.02</v>
      </c>
      <c r="E69">
        <v>60.080002</v>
      </c>
      <c r="F69">
        <v>22.55</v>
      </c>
      <c r="G69">
        <v>35.6</v>
      </c>
      <c r="H69">
        <v>28.95</v>
      </c>
      <c r="I69">
        <v>62.21</v>
      </c>
      <c r="J69">
        <v>12375.41</v>
      </c>
      <c r="K69">
        <v>3663.46</v>
      </c>
    </row>
    <row r="70" spans="1:11" x14ac:dyDescent="0.25">
      <c r="A70" s="1">
        <v>44175</v>
      </c>
      <c r="B70">
        <v>158.32</v>
      </c>
      <c r="C70">
        <v>18.61</v>
      </c>
      <c r="D70">
        <v>25.36</v>
      </c>
      <c r="E70">
        <v>60.16</v>
      </c>
      <c r="F70">
        <v>21.78</v>
      </c>
      <c r="G70">
        <v>35.869999999999997</v>
      </c>
      <c r="H70">
        <v>28.8</v>
      </c>
      <c r="I70">
        <v>64.89</v>
      </c>
      <c r="J70">
        <v>12401.74</v>
      </c>
      <c r="K70">
        <v>3668.1</v>
      </c>
    </row>
    <row r="71" spans="1:11" x14ac:dyDescent="0.25">
      <c r="A71" s="1">
        <v>44174</v>
      </c>
      <c r="B71">
        <v>151.59</v>
      </c>
      <c r="C71">
        <v>18.88</v>
      </c>
      <c r="D71">
        <v>24.9</v>
      </c>
      <c r="E71">
        <v>59.220001000000003</v>
      </c>
      <c r="F71">
        <v>21.56</v>
      </c>
      <c r="G71">
        <v>36.44</v>
      </c>
      <c r="H71">
        <v>28.51</v>
      </c>
      <c r="I71">
        <v>64.819999999999993</v>
      </c>
      <c r="J71">
        <v>12364.64</v>
      </c>
      <c r="K71">
        <v>3672.82</v>
      </c>
    </row>
    <row r="72" spans="1:11" x14ac:dyDescent="0.25">
      <c r="A72" s="1">
        <v>44173</v>
      </c>
      <c r="B72">
        <v>144.99</v>
      </c>
      <c r="C72">
        <v>18</v>
      </c>
      <c r="D72">
        <v>25.56</v>
      </c>
      <c r="E72">
        <v>59.610000999999997</v>
      </c>
      <c r="F72">
        <v>21.7</v>
      </c>
      <c r="G72">
        <v>36.65</v>
      </c>
      <c r="H72">
        <v>28.1</v>
      </c>
      <c r="I72">
        <v>62.74</v>
      </c>
      <c r="J72">
        <v>12635.72</v>
      </c>
      <c r="K72">
        <v>3702.25</v>
      </c>
    </row>
    <row r="73" spans="1:11" x14ac:dyDescent="0.25">
      <c r="A73" s="1">
        <v>44172</v>
      </c>
      <c r="B73">
        <v>144.30000000000001</v>
      </c>
      <c r="C73">
        <v>16.809999999999999</v>
      </c>
      <c r="D73">
        <v>25.2</v>
      </c>
      <c r="E73">
        <v>56.860000999999997</v>
      </c>
      <c r="F73">
        <v>21.95</v>
      </c>
      <c r="G73">
        <v>36.82</v>
      </c>
      <c r="H73">
        <v>28.81</v>
      </c>
      <c r="I73">
        <v>64.72</v>
      </c>
      <c r="J73">
        <v>12596.47</v>
      </c>
      <c r="K73">
        <v>3691.96</v>
      </c>
    </row>
    <row r="74" spans="1:11" x14ac:dyDescent="0.25">
      <c r="A74" s="1">
        <v>44169</v>
      </c>
      <c r="B74">
        <v>144.07</v>
      </c>
      <c r="C74">
        <v>16.73</v>
      </c>
      <c r="D74">
        <v>25.22</v>
      </c>
      <c r="E74">
        <v>57.16</v>
      </c>
      <c r="F74">
        <v>23.03</v>
      </c>
      <c r="G74">
        <v>36.950000000000003</v>
      </c>
      <c r="H74">
        <v>28.49</v>
      </c>
      <c r="I74">
        <v>60.73</v>
      </c>
      <c r="J74">
        <v>12528.48</v>
      </c>
      <c r="K74">
        <v>3699.12</v>
      </c>
    </row>
    <row r="75" spans="1:11" x14ac:dyDescent="0.25">
      <c r="A75" s="1">
        <v>44168</v>
      </c>
      <c r="B75">
        <v>144.24</v>
      </c>
      <c r="C75">
        <v>16.739999999999998</v>
      </c>
      <c r="D75">
        <v>25.08</v>
      </c>
      <c r="E75">
        <v>56.470001000000003</v>
      </c>
      <c r="F75">
        <v>22.81</v>
      </c>
      <c r="G75">
        <v>36.585000000000001</v>
      </c>
      <c r="H75">
        <v>28.24</v>
      </c>
      <c r="I75">
        <v>61.2</v>
      </c>
      <c r="J75">
        <v>12467.13</v>
      </c>
      <c r="K75">
        <v>3666.72</v>
      </c>
    </row>
    <row r="76" spans="1:11" x14ac:dyDescent="0.25">
      <c r="A76" s="1">
        <v>44167</v>
      </c>
      <c r="B76">
        <v>143.69999999999999</v>
      </c>
      <c r="C76">
        <v>16.440000000000001</v>
      </c>
      <c r="D76">
        <v>25.13</v>
      </c>
      <c r="E76">
        <v>55.91</v>
      </c>
      <c r="F76">
        <v>22.85</v>
      </c>
      <c r="G76">
        <v>36.369999999999997</v>
      </c>
      <c r="H76">
        <v>28.38</v>
      </c>
      <c r="I76">
        <v>62.16</v>
      </c>
      <c r="J76">
        <v>12456.41</v>
      </c>
      <c r="K76">
        <v>3669.01</v>
      </c>
    </row>
    <row r="77" spans="1:11" x14ac:dyDescent="0.25">
      <c r="A77" s="1">
        <v>44166</v>
      </c>
      <c r="B77">
        <v>140.26</v>
      </c>
      <c r="C77">
        <v>16.41</v>
      </c>
      <c r="D77">
        <v>25.4</v>
      </c>
      <c r="E77">
        <v>54.66</v>
      </c>
      <c r="F77">
        <v>22.6</v>
      </c>
      <c r="G77">
        <v>36.36</v>
      </c>
      <c r="H77">
        <v>27.68</v>
      </c>
      <c r="I77">
        <v>64.38</v>
      </c>
      <c r="J77">
        <v>12455.33</v>
      </c>
      <c r="K77">
        <v>3662.45</v>
      </c>
    </row>
    <row r="78" spans="1:11" x14ac:dyDescent="0.25">
      <c r="A78" s="1">
        <v>44165</v>
      </c>
      <c r="B78">
        <v>138.99</v>
      </c>
      <c r="C78">
        <v>16.760000000000002</v>
      </c>
      <c r="D78">
        <v>25.54</v>
      </c>
      <c r="E78">
        <v>54.650002000000001</v>
      </c>
      <c r="F78">
        <v>22.36</v>
      </c>
      <c r="G78">
        <v>35.28</v>
      </c>
      <c r="H78">
        <v>26.92</v>
      </c>
      <c r="I78">
        <v>64.290000000000006</v>
      </c>
      <c r="J78">
        <v>12268.32</v>
      </c>
      <c r="K78">
        <v>3621.63</v>
      </c>
    </row>
    <row r="79" spans="1:11" x14ac:dyDescent="0.25">
      <c r="A79" s="1">
        <v>44162</v>
      </c>
      <c r="B79">
        <v>139.41999999999999</v>
      </c>
      <c r="C79">
        <v>17</v>
      </c>
      <c r="D79">
        <v>26</v>
      </c>
      <c r="E79">
        <v>53.610000999999997</v>
      </c>
      <c r="F79">
        <v>22.01</v>
      </c>
      <c r="G79">
        <v>35.064999999999998</v>
      </c>
      <c r="H79">
        <v>27.5</v>
      </c>
      <c r="I79">
        <v>63.61</v>
      </c>
      <c r="J79">
        <v>12258.21</v>
      </c>
      <c r="K79">
        <v>3638.35</v>
      </c>
    </row>
    <row r="80" spans="1:11" x14ac:dyDescent="0.25">
      <c r="A80" s="1">
        <v>44160</v>
      </c>
      <c r="B80">
        <v>136</v>
      </c>
      <c r="C80">
        <v>16.71</v>
      </c>
      <c r="D80">
        <v>25.85</v>
      </c>
      <c r="E80">
        <v>53.560001</v>
      </c>
      <c r="F80">
        <v>22.39</v>
      </c>
      <c r="G80">
        <v>34.82</v>
      </c>
      <c r="H80">
        <v>27.32</v>
      </c>
      <c r="I80">
        <v>62.3</v>
      </c>
      <c r="J80">
        <v>12152.22</v>
      </c>
      <c r="K80">
        <v>3629.65</v>
      </c>
    </row>
    <row r="81" spans="1:11" x14ac:dyDescent="0.25">
      <c r="A81" s="1">
        <v>44159</v>
      </c>
      <c r="B81">
        <v>134.36000000000001</v>
      </c>
      <c r="C81">
        <v>16.48</v>
      </c>
      <c r="D81">
        <v>25.8</v>
      </c>
      <c r="E81">
        <v>52.5</v>
      </c>
      <c r="F81">
        <v>22.25</v>
      </c>
      <c r="G81">
        <v>34.51</v>
      </c>
      <c r="H81">
        <v>27.21</v>
      </c>
      <c r="I81">
        <v>65.08</v>
      </c>
      <c r="J81">
        <v>12079.81</v>
      </c>
      <c r="K81">
        <v>3635.41</v>
      </c>
    </row>
    <row r="82" spans="1:11" x14ac:dyDescent="0.25">
      <c r="A82" s="1">
        <v>44158</v>
      </c>
      <c r="B82">
        <v>133.04</v>
      </c>
      <c r="C82">
        <v>16.5</v>
      </c>
      <c r="D82">
        <v>24.8</v>
      </c>
      <c r="E82">
        <v>51.25</v>
      </c>
      <c r="F82">
        <v>22.14</v>
      </c>
      <c r="G82">
        <v>34.619999999999997</v>
      </c>
      <c r="H82">
        <v>26.52</v>
      </c>
      <c r="I82">
        <v>63.9</v>
      </c>
      <c r="J82">
        <v>11905.94</v>
      </c>
      <c r="K82">
        <v>3577.59</v>
      </c>
    </row>
    <row r="83" spans="1:11" x14ac:dyDescent="0.25">
      <c r="A83" s="1">
        <v>44155</v>
      </c>
      <c r="B83">
        <v>136.11000000000001</v>
      </c>
      <c r="C83">
        <v>16.73</v>
      </c>
      <c r="D83">
        <v>24.24</v>
      </c>
      <c r="E83">
        <v>47</v>
      </c>
      <c r="F83">
        <v>22.63</v>
      </c>
      <c r="G83">
        <v>33.99</v>
      </c>
      <c r="H83">
        <v>25.46</v>
      </c>
      <c r="I83">
        <v>65.66</v>
      </c>
      <c r="J83">
        <v>11906.44</v>
      </c>
      <c r="K83">
        <v>3557.54</v>
      </c>
    </row>
    <row r="84" spans="1:11" x14ac:dyDescent="0.25">
      <c r="A84" s="1">
        <v>44154</v>
      </c>
      <c r="B84">
        <v>136.47999999999999</v>
      </c>
      <c r="C84">
        <v>16.399999999999999</v>
      </c>
      <c r="D84">
        <v>23.32</v>
      </c>
      <c r="E84">
        <v>45.59</v>
      </c>
      <c r="F84">
        <v>22.6</v>
      </c>
      <c r="G84">
        <v>33.43</v>
      </c>
      <c r="H84">
        <v>25.03</v>
      </c>
      <c r="I84">
        <v>71.349999999999994</v>
      </c>
      <c r="J84">
        <v>11985.43</v>
      </c>
      <c r="K84">
        <v>3581.87</v>
      </c>
    </row>
    <row r="85" spans="1:11" x14ac:dyDescent="0.25">
      <c r="A85" s="1">
        <v>44153</v>
      </c>
      <c r="B85">
        <v>142.07</v>
      </c>
      <c r="C85">
        <v>16.12</v>
      </c>
      <c r="D85">
        <v>23.4</v>
      </c>
      <c r="E85">
        <v>45.09</v>
      </c>
      <c r="F85">
        <v>22.58</v>
      </c>
      <c r="G85">
        <v>32.700000000000003</v>
      </c>
      <c r="H85">
        <v>24.51</v>
      </c>
      <c r="I85">
        <v>68.010000000000005</v>
      </c>
      <c r="J85">
        <v>11894.71</v>
      </c>
      <c r="K85">
        <v>3567.79</v>
      </c>
    </row>
    <row r="86" spans="1:11" x14ac:dyDescent="0.25">
      <c r="A86" s="1">
        <v>44152</v>
      </c>
      <c r="B86">
        <v>143.91999999999999</v>
      </c>
      <c r="C86">
        <v>16.21</v>
      </c>
      <c r="D86">
        <v>23.74</v>
      </c>
      <c r="E86">
        <v>45.060001</v>
      </c>
      <c r="F86">
        <v>23.71</v>
      </c>
      <c r="G86">
        <v>32.29</v>
      </c>
      <c r="H86">
        <v>24.31</v>
      </c>
      <c r="I86">
        <v>70.8</v>
      </c>
      <c r="J86">
        <v>11977.49</v>
      </c>
      <c r="K86">
        <v>3609.53</v>
      </c>
    </row>
    <row r="87" spans="1:11" x14ac:dyDescent="0.25">
      <c r="A87" s="1">
        <v>44151</v>
      </c>
      <c r="B87">
        <v>147.84</v>
      </c>
      <c r="C87">
        <v>16.100000000000001</v>
      </c>
      <c r="D87">
        <v>23.46</v>
      </c>
      <c r="E87">
        <v>43.75</v>
      </c>
      <c r="F87">
        <v>27.77</v>
      </c>
      <c r="G87">
        <v>31.9</v>
      </c>
      <c r="H87">
        <v>24.07</v>
      </c>
      <c r="I87">
        <v>71.010000000000005</v>
      </c>
      <c r="J87">
        <v>12013.38</v>
      </c>
      <c r="K87">
        <v>3626.91</v>
      </c>
    </row>
    <row r="88" spans="1:11" x14ac:dyDescent="0.25">
      <c r="A88" s="1">
        <v>44148</v>
      </c>
      <c r="B88">
        <v>145.08000000000001</v>
      </c>
      <c r="C88">
        <v>16.489999999999998</v>
      </c>
      <c r="D88">
        <v>23.03</v>
      </c>
      <c r="E88">
        <v>45.669998</v>
      </c>
      <c r="F88">
        <v>26.7</v>
      </c>
      <c r="G88">
        <v>30.2</v>
      </c>
      <c r="H88">
        <v>23.13</v>
      </c>
      <c r="I88">
        <v>70.099999999999994</v>
      </c>
      <c r="J88">
        <v>11937.84</v>
      </c>
      <c r="K88">
        <v>3585.15</v>
      </c>
    </row>
    <row r="89" spans="1:11" x14ac:dyDescent="0.25">
      <c r="A89" s="1">
        <v>44147</v>
      </c>
      <c r="B89">
        <v>142.47</v>
      </c>
      <c r="C89">
        <v>15.99</v>
      </c>
      <c r="D89">
        <v>22.15</v>
      </c>
      <c r="E89">
        <v>43.209999000000003</v>
      </c>
      <c r="F89">
        <v>26.17</v>
      </c>
      <c r="G89">
        <v>29.25</v>
      </c>
      <c r="H89">
        <v>21.8</v>
      </c>
      <c r="I89">
        <v>73.930000000000007</v>
      </c>
      <c r="J89">
        <v>11827.14</v>
      </c>
      <c r="K89">
        <v>3537.01</v>
      </c>
    </row>
    <row r="90" spans="1:11" x14ac:dyDescent="0.25">
      <c r="A90" s="1">
        <v>44146</v>
      </c>
      <c r="B90">
        <v>143.06</v>
      </c>
      <c r="C90">
        <v>15.31</v>
      </c>
      <c r="D90">
        <v>20.9</v>
      </c>
      <c r="E90">
        <v>42.59</v>
      </c>
      <c r="F90">
        <v>26.13</v>
      </c>
      <c r="G90">
        <v>30.2</v>
      </c>
      <c r="H90">
        <v>22.45</v>
      </c>
      <c r="I90">
        <v>71.86</v>
      </c>
      <c r="J90">
        <v>11892.93</v>
      </c>
      <c r="K90">
        <v>3572.66</v>
      </c>
    </row>
    <row r="91" spans="1:11" x14ac:dyDescent="0.25">
      <c r="A91" s="1">
        <v>44145</v>
      </c>
      <c r="B91">
        <v>143.25</v>
      </c>
      <c r="C91">
        <v>14.95</v>
      </c>
      <c r="D91">
        <v>20.69</v>
      </c>
      <c r="E91">
        <v>41</v>
      </c>
      <c r="F91">
        <v>26.36</v>
      </c>
      <c r="G91">
        <v>30.07</v>
      </c>
      <c r="H91">
        <v>22.93</v>
      </c>
      <c r="I91">
        <v>70.34</v>
      </c>
      <c r="J91">
        <v>11624.29</v>
      </c>
      <c r="K91">
        <v>3545.53</v>
      </c>
    </row>
    <row r="92" spans="1:11" x14ac:dyDescent="0.25">
      <c r="A92" s="1">
        <v>44144</v>
      </c>
      <c r="B92">
        <v>144.19</v>
      </c>
      <c r="C92">
        <v>15.12</v>
      </c>
      <c r="D92">
        <v>21.4</v>
      </c>
      <c r="E92">
        <v>43.84</v>
      </c>
      <c r="F92">
        <v>26.97</v>
      </c>
      <c r="G92">
        <v>29.05</v>
      </c>
      <c r="H92">
        <v>22.12</v>
      </c>
      <c r="I92">
        <v>69.23</v>
      </c>
      <c r="J92">
        <v>11830.39</v>
      </c>
      <c r="K92">
        <v>3550.5</v>
      </c>
    </row>
    <row r="93" spans="1:11" x14ac:dyDescent="0.25">
      <c r="A93" s="1">
        <v>44141</v>
      </c>
      <c r="B93">
        <v>144</v>
      </c>
      <c r="C93">
        <v>15.27</v>
      </c>
      <c r="D93">
        <v>22.67</v>
      </c>
      <c r="E93">
        <v>42.48</v>
      </c>
      <c r="F93">
        <v>25.8</v>
      </c>
      <c r="G93">
        <v>29.3</v>
      </c>
      <c r="H93">
        <v>20.93</v>
      </c>
      <c r="I93">
        <v>72.739999999999995</v>
      </c>
      <c r="J93">
        <v>12091.35</v>
      </c>
      <c r="K93">
        <v>3509.44</v>
      </c>
    </row>
    <row r="94" spans="1:11" x14ac:dyDescent="0.25">
      <c r="A94" s="1">
        <v>44140</v>
      </c>
      <c r="B94">
        <v>143.94</v>
      </c>
      <c r="C94">
        <v>15.86</v>
      </c>
      <c r="D94">
        <v>22.09</v>
      </c>
      <c r="E94">
        <v>37.790000999999997</v>
      </c>
      <c r="F94">
        <v>25.8</v>
      </c>
      <c r="G94">
        <v>31.29</v>
      </c>
      <c r="H94">
        <v>21.45</v>
      </c>
      <c r="I94">
        <v>72.650000000000006</v>
      </c>
      <c r="J94">
        <v>12078.07</v>
      </c>
      <c r="K94">
        <v>3510.45</v>
      </c>
    </row>
    <row r="95" spans="1:11" x14ac:dyDescent="0.25">
      <c r="A95" s="1">
        <v>44139</v>
      </c>
      <c r="B95">
        <v>140.31</v>
      </c>
      <c r="C95">
        <v>15.37</v>
      </c>
      <c r="D95">
        <v>21.25</v>
      </c>
      <c r="E95">
        <v>35.049999</v>
      </c>
      <c r="F95">
        <v>26.26</v>
      </c>
      <c r="G95">
        <v>29.77</v>
      </c>
      <c r="H95">
        <v>20.56</v>
      </c>
      <c r="I95">
        <v>74.33</v>
      </c>
      <c r="J95">
        <v>11777.02</v>
      </c>
      <c r="K95">
        <v>3443.44</v>
      </c>
    </row>
    <row r="96" spans="1:11" x14ac:dyDescent="0.25">
      <c r="A96" s="1">
        <v>44138</v>
      </c>
      <c r="B96">
        <v>134.11000000000001</v>
      </c>
      <c r="C96">
        <v>14.87</v>
      </c>
      <c r="D96">
        <v>21.36</v>
      </c>
      <c r="E96">
        <v>34.18</v>
      </c>
      <c r="F96">
        <v>24.92</v>
      </c>
      <c r="G96">
        <v>30.13</v>
      </c>
      <c r="H96">
        <v>21.12</v>
      </c>
      <c r="I96">
        <v>68.66</v>
      </c>
      <c r="J96">
        <v>11279.91</v>
      </c>
      <c r="K96">
        <v>3369.16</v>
      </c>
    </row>
    <row r="97" spans="1:11" x14ac:dyDescent="0.25">
      <c r="A97" s="1">
        <v>44137</v>
      </c>
      <c r="B97">
        <v>134.05000000000001</v>
      </c>
      <c r="C97">
        <v>14.75</v>
      </c>
      <c r="D97">
        <v>21.36</v>
      </c>
      <c r="E97">
        <v>32</v>
      </c>
      <c r="F97">
        <v>25.19</v>
      </c>
      <c r="G97">
        <v>29.6</v>
      </c>
      <c r="H97">
        <v>21.12</v>
      </c>
      <c r="I97">
        <v>65.510000000000005</v>
      </c>
      <c r="J97">
        <v>11084.76</v>
      </c>
      <c r="K97">
        <v>3310.24</v>
      </c>
    </row>
    <row r="98" spans="1:11" x14ac:dyDescent="0.25">
      <c r="A98" s="1">
        <v>44134</v>
      </c>
      <c r="B98">
        <v>133.05000000000001</v>
      </c>
      <c r="C98">
        <v>14.88</v>
      </c>
      <c r="D98">
        <v>21.4</v>
      </c>
      <c r="E98">
        <v>28.129999000000002</v>
      </c>
      <c r="F98">
        <v>24.7</v>
      </c>
      <c r="G98">
        <v>28.57</v>
      </c>
      <c r="H98">
        <v>20.239999999999998</v>
      </c>
      <c r="I98">
        <v>66.42</v>
      </c>
      <c r="J98">
        <v>11052.95</v>
      </c>
      <c r="K98">
        <v>3269.96</v>
      </c>
    </row>
    <row r="99" spans="1:11" x14ac:dyDescent="0.25">
      <c r="A99" s="1">
        <v>44133</v>
      </c>
      <c r="B99">
        <v>131.96</v>
      </c>
      <c r="C99">
        <v>14.71</v>
      </c>
      <c r="D99">
        <v>20.85</v>
      </c>
      <c r="E99">
        <v>29.219999000000001</v>
      </c>
      <c r="F99">
        <v>25.04</v>
      </c>
      <c r="G99">
        <v>28.13</v>
      </c>
      <c r="H99">
        <v>19.739999999999998</v>
      </c>
      <c r="I99">
        <v>68.900000000000006</v>
      </c>
      <c r="J99">
        <v>11350.74</v>
      </c>
      <c r="K99">
        <v>3310.11</v>
      </c>
    </row>
    <row r="100" spans="1:11" x14ac:dyDescent="0.25">
      <c r="A100" s="1">
        <v>44132</v>
      </c>
      <c r="B100">
        <v>130.69999999999999</v>
      </c>
      <c r="C100">
        <v>14.54</v>
      </c>
      <c r="D100">
        <v>20.77</v>
      </c>
      <c r="E100">
        <v>28.16</v>
      </c>
      <c r="F100">
        <v>24.6</v>
      </c>
      <c r="G100">
        <v>27.8</v>
      </c>
      <c r="H100">
        <v>19.28</v>
      </c>
      <c r="I100">
        <v>69.05</v>
      </c>
      <c r="J100">
        <v>11142.76</v>
      </c>
      <c r="K100">
        <v>3271.03</v>
      </c>
    </row>
    <row r="101" spans="1:11" x14ac:dyDescent="0.25">
      <c r="A101" s="1">
        <v>44131</v>
      </c>
      <c r="B101">
        <v>134.88999999999999</v>
      </c>
      <c r="C101">
        <v>15</v>
      </c>
      <c r="D101">
        <v>20.66</v>
      </c>
      <c r="E101">
        <v>28.969999000000001</v>
      </c>
      <c r="F101">
        <v>23.98</v>
      </c>
      <c r="G101">
        <v>28.21</v>
      </c>
      <c r="H101">
        <v>20.100000000000001</v>
      </c>
      <c r="I101">
        <v>68.290000000000006</v>
      </c>
      <c r="J101">
        <v>11598.95</v>
      </c>
      <c r="K101">
        <v>3390.68</v>
      </c>
    </row>
    <row r="102" spans="1:11" x14ac:dyDescent="0.25">
      <c r="A102" s="1">
        <v>44130</v>
      </c>
      <c r="B102">
        <v>132.94999999999999</v>
      </c>
      <c r="C102">
        <v>15.04</v>
      </c>
      <c r="D102">
        <v>19.260000000000002</v>
      </c>
      <c r="E102">
        <v>28.790001</v>
      </c>
      <c r="F102">
        <v>23.1</v>
      </c>
      <c r="G102">
        <v>28.75</v>
      </c>
      <c r="H102">
        <v>20.52</v>
      </c>
      <c r="I102">
        <v>67.97</v>
      </c>
      <c r="J102">
        <v>11504.52</v>
      </c>
      <c r="K102">
        <v>3400.97</v>
      </c>
    </row>
    <row r="103" spans="1:11" x14ac:dyDescent="0.25">
      <c r="A103" s="1">
        <v>44127</v>
      </c>
      <c r="B103">
        <v>133.93</v>
      </c>
      <c r="C103">
        <v>14.92</v>
      </c>
      <c r="D103">
        <v>18.97</v>
      </c>
      <c r="E103">
        <v>29.98</v>
      </c>
      <c r="F103">
        <v>23.19</v>
      </c>
      <c r="G103">
        <v>29.28</v>
      </c>
      <c r="H103">
        <v>21.09</v>
      </c>
      <c r="I103">
        <v>67.16</v>
      </c>
      <c r="J103">
        <v>11692.57</v>
      </c>
      <c r="K103">
        <v>3465.39</v>
      </c>
    </row>
    <row r="104" spans="1:11" x14ac:dyDescent="0.25">
      <c r="A104" s="1">
        <v>44126</v>
      </c>
      <c r="B104">
        <v>132.86000000000001</v>
      </c>
      <c r="C104">
        <v>14.69</v>
      </c>
      <c r="D104">
        <v>18.8</v>
      </c>
      <c r="E104">
        <v>28.309999000000001</v>
      </c>
      <c r="F104">
        <v>23.02</v>
      </c>
      <c r="G104">
        <v>29.1</v>
      </c>
      <c r="H104">
        <v>21.18</v>
      </c>
      <c r="I104">
        <v>69.8</v>
      </c>
      <c r="J104">
        <v>11662.91</v>
      </c>
      <c r="K104">
        <v>3453.49</v>
      </c>
    </row>
    <row r="105" spans="1:11" x14ac:dyDescent="0.25">
      <c r="A105" s="1">
        <v>44125</v>
      </c>
      <c r="B105">
        <v>134.84</v>
      </c>
      <c r="C105">
        <v>14.38</v>
      </c>
      <c r="D105">
        <v>19.09</v>
      </c>
      <c r="E105">
        <v>27.16</v>
      </c>
      <c r="F105">
        <v>22.94</v>
      </c>
      <c r="G105">
        <v>28.47</v>
      </c>
      <c r="H105">
        <v>20.72</v>
      </c>
      <c r="I105">
        <v>71.23</v>
      </c>
      <c r="J105">
        <v>11665.37</v>
      </c>
      <c r="K105">
        <v>3435.56</v>
      </c>
    </row>
    <row r="106" spans="1:11" x14ac:dyDescent="0.25">
      <c r="A106" s="1">
        <v>44124</v>
      </c>
      <c r="B106">
        <v>130.08000000000001</v>
      </c>
      <c r="C106">
        <v>14.01</v>
      </c>
      <c r="D106">
        <v>18.97</v>
      </c>
      <c r="E106">
        <v>27.1</v>
      </c>
      <c r="F106">
        <v>22.51</v>
      </c>
      <c r="G106">
        <v>27.46</v>
      </c>
      <c r="H106">
        <v>20.25</v>
      </c>
      <c r="I106">
        <v>102.94</v>
      </c>
      <c r="J106">
        <v>11677.84</v>
      </c>
      <c r="K106">
        <v>3443.12</v>
      </c>
    </row>
    <row r="107" spans="1:11" x14ac:dyDescent="0.25">
      <c r="A107" s="1">
        <v>44123</v>
      </c>
      <c r="B107">
        <v>129.25</v>
      </c>
      <c r="C107">
        <v>14.15</v>
      </c>
      <c r="D107">
        <v>18.920000000000002</v>
      </c>
      <c r="E107">
        <v>27.41</v>
      </c>
      <c r="F107">
        <v>22.52</v>
      </c>
      <c r="G107">
        <v>27.13</v>
      </c>
      <c r="H107">
        <v>20.22</v>
      </c>
      <c r="I107">
        <v>100.73</v>
      </c>
      <c r="J107">
        <v>11634.35</v>
      </c>
      <c r="K107">
        <v>3426.92</v>
      </c>
    </row>
    <row r="108" spans="1:11" x14ac:dyDescent="0.25">
      <c r="A108" s="1">
        <v>44120</v>
      </c>
      <c r="B108">
        <v>130.37</v>
      </c>
      <c r="C108">
        <v>14.25</v>
      </c>
      <c r="D108">
        <v>19.399999999999999</v>
      </c>
      <c r="E108">
        <v>27</v>
      </c>
      <c r="F108">
        <v>22.39</v>
      </c>
      <c r="G108">
        <v>27.94</v>
      </c>
      <c r="H108">
        <v>20.97</v>
      </c>
      <c r="I108">
        <v>107.02</v>
      </c>
      <c r="J108">
        <v>11852.17</v>
      </c>
      <c r="K108">
        <v>3483.81</v>
      </c>
    </row>
    <row r="109" spans="1:11" x14ac:dyDescent="0.25">
      <c r="A109" s="1">
        <v>44119</v>
      </c>
      <c r="B109">
        <v>130.04</v>
      </c>
      <c r="C109">
        <v>14.3</v>
      </c>
      <c r="D109">
        <v>17.649999999999999</v>
      </c>
      <c r="E109">
        <v>27.200001</v>
      </c>
      <c r="F109">
        <v>22.97</v>
      </c>
      <c r="G109">
        <v>27.83</v>
      </c>
      <c r="H109">
        <v>20.97</v>
      </c>
      <c r="I109">
        <v>107.92</v>
      </c>
      <c r="J109">
        <v>11898.57</v>
      </c>
      <c r="K109">
        <v>3483.34</v>
      </c>
    </row>
    <row r="110" spans="1:11" x14ac:dyDescent="0.25">
      <c r="A110" s="1">
        <v>44118</v>
      </c>
      <c r="B110">
        <v>136.07</v>
      </c>
      <c r="C110">
        <v>14.29</v>
      </c>
      <c r="D110">
        <v>17.16</v>
      </c>
      <c r="E110">
        <v>26.969999000000001</v>
      </c>
      <c r="F110">
        <v>23</v>
      </c>
      <c r="G110">
        <v>27.34</v>
      </c>
      <c r="H110">
        <v>20.93</v>
      </c>
      <c r="I110">
        <v>110.92</v>
      </c>
      <c r="J110">
        <v>11985.36</v>
      </c>
      <c r="K110">
        <v>3488.67</v>
      </c>
    </row>
    <row r="111" spans="1:11" x14ac:dyDescent="0.25">
      <c r="A111" s="1">
        <v>44117</v>
      </c>
      <c r="B111">
        <v>127.05</v>
      </c>
      <c r="C111">
        <v>14.26</v>
      </c>
      <c r="D111">
        <v>17.75</v>
      </c>
      <c r="E111">
        <v>26.74</v>
      </c>
      <c r="F111">
        <v>23.45</v>
      </c>
      <c r="G111">
        <v>27.45</v>
      </c>
      <c r="H111">
        <v>21.57</v>
      </c>
      <c r="I111">
        <v>114.64</v>
      </c>
      <c r="J111">
        <v>12083.17</v>
      </c>
      <c r="K111">
        <v>3511.93</v>
      </c>
    </row>
    <row r="112" spans="1:11" x14ac:dyDescent="0.25">
      <c r="A112" s="1">
        <v>44116</v>
      </c>
      <c r="B112">
        <v>127.72</v>
      </c>
      <c r="C112">
        <v>14.31</v>
      </c>
      <c r="D112">
        <v>16.78</v>
      </c>
      <c r="E112">
        <v>26.379999000000002</v>
      </c>
      <c r="F112">
        <v>23.66</v>
      </c>
      <c r="G112">
        <v>28.324999999999999</v>
      </c>
      <c r="H112">
        <v>22.35</v>
      </c>
      <c r="I112">
        <v>114.99</v>
      </c>
      <c r="J112">
        <v>12088.11</v>
      </c>
      <c r="K112">
        <v>3534.22</v>
      </c>
    </row>
    <row r="113" spans="1:11" x14ac:dyDescent="0.25">
      <c r="A113" s="1">
        <v>44113</v>
      </c>
      <c r="B113">
        <v>126.49</v>
      </c>
      <c r="C113">
        <v>14.52</v>
      </c>
      <c r="D113">
        <v>15.6</v>
      </c>
      <c r="E113">
        <v>26.620000999999998</v>
      </c>
      <c r="F113">
        <v>23.93</v>
      </c>
      <c r="G113">
        <v>28.914999999999999</v>
      </c>
      <c r="H113">
        <v>22.24</v>
      </c>
      <c r="I113">
        <v>114.55</v>
      </c>
      <c r="J113">
        <v>11725.85</v>
      </c>
      <c r="K113">
        <v>3477.13</v>
      </c>
    </row>
    <row r="114" spans="1:11" x14ac:dyDescent="0.25">
      <c r="A114" s="1">
        <v>44112</v>
      </c>
      <c r="B114">
        <v>126.75</v>
      </c>
      <c r="C114">
        <v>14.29</v>
      </c>
      <c r="D114">
        <v>15.25</v>
      </c>
      <c r="E114">
        <v>26.700001</v>
      </c>
      <c r="F114">
        <v>23.73</v>
      </c>
      <c r="G114">
        <v>29.61</v>
      </c>
      <c r="H114">
        <v>22.78</v>
      </c>
      <c r="I114">
        <v>102.15</v>
      </c>
      <c r="J114">
        <v>11550.94</v>
      </c>
      <c r="K114">
        <v>3446.83</v>
      </c>
    </row>
    <row r="115" spans="1:11" x14ac:dyDescent="0.25">
      <c r="A115" s="1">
        <v>44111</v>
      </c>
      <c r="B115">
        <v>126.35</v>
      </c>
      <c r="C115">
        <v>14.3</v>
      </c>
      <c r="D115">
        <v>15.29</v>
      </c>
      <c r="E115">
        <v>27.290001</v>
      </c>
      <c r="F115">
        <v>24.4</v>
      </c>
      <c r="G115">
        <v>28.85</v>
      </c>
      <c r="H115">
        <v>22.19</v>
      </c>
      <c r="I115">
        <v>103.62</v>
      </c>
      <c r="J115">
        <v>11503.19</v>
      </c>
      <c r="K115">
        <v>3419.45</v>
      </c>
    </row>
    <row r="116" spans="1:11" x14ac:dyDescent="0.25">
      <c r="A116" s="1">
        <v>44110</v>
      </c>
      <c r="B116">
        <v>124.83</v>
      </c>
      <c r="C116">
        <v>14.49</v>
      </c>
      <c r="D116">
        <v>15.07</v>
      </c>
      <c r="E116">
        <v>26.450001</v>
      </c>
      <c r="F116">
        <v>23.77</v>
      </c>
      <c r="G116">
        <v>28.45</v>
      </c>
      <c r="H116">
        <v>21.53</v>
      </c>
      <c r="I116">
        <v>94.81</v>
      </c>
      <c r="J116">
        <v>11291.27</v>
      </c>
      <c r="K116">
        <v>3360.95</v>
      </c>
    </row>
    <row r="117" spans="1:11" x14ac:dyDescent="0.25">
      <c r="A117" s="1">
        <v>44109</v>
      </c>
      <c r="B117">
        <v>124.7</v>
      </c>
      <c r="C117">
        <v>14.57</v>
      </c>
      <c r="D117">
        <v>14.98</v>
      </c>
      <c r="E117">
        <v>26.75</v>
      </c>
      <c r="F117">
        <v>23.4</v>
      </c>
      <c r="G117">
        <v>28.39</v>
      </c>
      <c r="H117">
        <v>21.91</v>
      </c>
      <c r="I117">
        <v>94.71</v>
      </c>
      <c r="J117">
        <v>11509.06</v>
      </c>
      <c r="K117">
        <v>3408.63</v>
      </c>
    </row>
    <row r="118" spans="1:11" x14ac:dyDescent="0.25">
      <c r="A118" s="1">
        <v>44106</v>
      </c>
      <c r="B118">
        <v>124.62</v>
      </c>
      <c r="C118">
        <v>14.65</v>
      </c>
      <c r="D118">
        <v>15.35</v>
      </c>
      <c r="E118">
        <v>26.32</v>
      </c>
      <c r="F118">
        <v>22.85</v>
      </c>
      <c r="G118">
        <v>27.97</v>
      </c>
      <c r="H118">
        <v>21.52</v>
      </c>
      <c r="I118">
        <v>93.1</v>
      </c>
      <c r="J118">
        <v>11255.69</v>
      </c>
      <c r="K118">
        <v>3348.44</v>
      </c>
    </row>
    <row r="119" spans="1:11" x14ac:dyDescent="0.25">
      <c r="A119" s="1">
        <v>44105</v>
      </c>
      <c r="B119">
        <v>126.45</v>
      </c>
      <c r="C119">
        <v>15.04</v>
      </c>
      <c r="D119">
        <v>15.85</v>
      </c>
      <c r="E119">
        <v>27.110001</v>
      </c>
      <c r="F119">
        <v>23.18</v>
      </c>
      <c r="G119">
        <v>27.68</v>
      </c>
      <c r="H119">
        <v>21.51</v>
      </c>
      <c r="I119">
        <v>93.2</v>
      </c>
      <c r="J119">
        <v>11583.2</v>
      </c>
      <c r="K119">
        <v>3380.8</v>
      </c>
    </row>
    <row r="120" spans="1:11" x14ac:dyDescent="0.25">
      <c r="A120" s="1">
        <v>44104</v>
      </c>
      <c r="B120">
        <v>126.59</v>
      </c>
      <c r="C120">
        <v>14.77</v>
      </c>
      <c r="D120">
        <v>15.64</v>
      </c>
      <c r="E120">
        <v>25.16</v>
      </c>
      <c r="F120">
        <v>22.58</v>
      </c>
      <c r="G120">
        <v>28.01</v>
      </c>
      <c r="H120">
        <v>21.78</v>
      </c>
      <c r="I120">
        <v>90.11</v>
      </c>
      <c r="J120">
        <v>11418.06</v>
      </c>
      <c r="K120">
        <v>3363</v>
      </c>
    </row>
    <row r="121" spans="1:11" x14ac:dyDescent="0.25">
      <c r="A121" s="1">
        <v>44103</v>
      </c>
      <c r="B121">
        <v>122.58</v>
      </c>
      <c r="C121">
        <v>14.88</v>
      </c>
      <c r="D121">
        <v>15.41</v>
      </c>
      <c r="E121">
        <v>25.33</v>
      </c>
      <c r="F121">
        <v>22.8</v>
      </c>
      <c r="G121">
        <v>28.96</v>
      </c>
      <c r="H121">
        <v>21.75</v>
      </c>
      <c r="I121">
        <v>93.98</v>
      </c>
      <c r="J121">
        <v>11322.95</v>
      </c>
      <c r="K121">
        <v>3335.47</v>
      </c>
    </row>
    <row r="122" spans="1:11" x14ac:dyDescent="0.25">
      <c r="A122" s="1">
        <v>44102</v>
      </c>
      <c r="B122">
        <v>126.04</v>
      </c>
      <c r="C122">
        <v>14.62</v>
      </c>
      <c r="D122">
        <v>15.9</v>
      </c>
      <c r="E122">
        <v>25.25</v>
      </c>
      <c r="F122">
        <v>22.58</v>
      </c>
      <c r="G122">
        <v>29.84</v>
      </c>
      <c r="H122">
        <v>21.96</v>
      </c>
      <c r="I122">
        <v>97.76</v>
      </c>
      <c r="J122">
        <v>11364.45</v>
      </c>
      <c r="K122">
        <v>3351.6</v>
      </c>
    </row>
    <row r="123" spans="1:11" x14ac:dyDescent="0.25">
      <c r="A123" s="1">
        <v>44099</v>
      </c>
      <c r="B123">
        <v>123.79</v>
      </c>
      <c r="C123">
        <v>14.5</v>
      </c>
      <c r="D123">
        <v>16.98</v>
      </c>
      <c r="E123">
        <v>23.299999</v>
      </c>
      <c r="F123">
        <v>23.29</v>
      </c>
      <c r="G123">
        <v>29.53</v>
      </c>
      <c r="H123">
        <v>21.33</v>
      </c>
      <c r="I123">
        <v>98.91</v>
      </c>
      <c r="J123">
        <v>11151.13</v>
      </c>
      <c r="K123">
        <v>3298.46</v>
      </c>
    </row>
    <row r="124" spans="1:11" x14ac:dyDescent="0.25">
      <c r="A124" s="1">
        <v>44098</v>
      </c>
      <c r="B124">
        <v>123.76</v>
      </c>
      <c r="C124">
        <v>14.72</v>
      </c>
      <c r="D124">
        <v>16.73</v>
      </c>
      <c r="E124">
        <v>23</v>
      </c>
      <c r="F124">
        <v>23.8</v>
      </c>
      <c r="G124">
        <v>29.15</v>
      </c>
      <c r="H124">
        <v>21.33</v>
      </c>
      <c r="I124">
        <v>100.99</v>
      </c>
      <c r="J124">
        <v>10896.47</v>
      </c>
      <c r="K124">
        <v>3246.59</v>
      </c>
    </row>
    <row r="125" spans="1:11" x14ac:dyDescent="0.25">
      <c r="A125" s="1">
        <v>44097</v>
      </c>
      <c r="B125">
        <v>122.92</v>
      </c>
      <c r="C125">
        <v>14.73</v>
      </c>
      <c r="D125">
        <v>16.920000000000002</v>
      </c>
      <c r="E125">
        <v>23.940000999999999</v>
      </c>
      <c r="F125">
        <v>23.66</v>
      </c>
      <c r="G125">
        <v>28.82</v>
      </c>
      <c r="H125">
        <v>21.13</v>
      </c>
      <c r="I125">
        <v>106</v>
      </c>
      <c r="J125">
        <v>10833.33</v>
      </c>
      <c r="K125">
        <v>3236.92</v>
      </c>
    </row>
    <row r="126" spans="1:11" x14ac:dyDescent="0.25">
      <c r="A126" s="1">
        <v>44096</v>
      </c>
      <c r="B126">
        <v>124.03</v>
      </c>
      <c r="C126">
        <v>14.94</v>
      </c>
      <c r="D126">
        <v>17.190000000000001</v>
      </c>
      <c r="E126">
        <v>24.43</v>
      </c>
      <c r="F126">
        <v>23.58</v>
      </c>
      <c r="G126">
        <v>29.405000000000001</v>
      </c>
      <c r="H126">
        <v>22.34</v>
      </c>
      <c r="I126">
        <v>105.6</v>
      </c>
      <c r="J126">
        <v>11186.37</v>
      </c>
      <c r="K126">
        <v>3315.57</v>
      </c>
    </row>
    <row r="127" spans="1:11" x14ac:dyDescent="0.25">
      <c r="A127" s="1">
        <v>44095</v>
      </c>
      <c r="B127">
        <v>124.55</v>
      </c>
      <c r="C127">
        <v>14.98</v>
      </c>
      <c r="D127">
        <v>17.28</v>
      </c>
      <c r="E127">
        <v>23.52</v>
      </c>
      <c r="F127">
        <v>23.51</v>
      </c>
      <c r="G127">
        <v>28.99</v>
      </c>
      <c r="H127">
        <v>22.42</v>
      </c>
      <c r="I127">
        <v>104.88</v>
      </c>
      <c r="J127">
        <v>10980.22</v>
      </c>
      <c r="K127">
        <v>3281.06</v>
      </c>
    </row>
    <row r="128" spans="1:11" x14ac:dyDescent="0.25">
      <c r="A128" s="1">
        <v>44092</v>
      </c>
      <c r="B128">
        <v>124.66</v>
      </c>
      <c r="C128">
        <v>15.62</v>
      </c>
      <c r="D128">
        <v>16.649999999999999</v>
      </c>
      <c r="E128">
        <v>23.92</v>
      </c>
      <c r="F128">
        <v>23.2</v>
      </c>
      <c r="G128">
        <v>30.16</v>
      </c>
      <c r="H128">
        <v>23.88</v>
      </c>
      <c r="I128">
        <v>106.52</v>
      </c>
      <c r="J128">
        <v>10936.98</v>
      </c>
      <c r="K128">
        <v>3319.47</v>
      </c>
    </row>
    <row r="129" spans="1:11" x14ac:dyDescent="0.25">
      <c r="A129" s="1">
        <v>44091</v>
      </c>
      <c r="B129">
        <v>124.67</v>
      </c>
      <c r="C129">
        <v>15.81</v>
      </c>
      <c r="D129">
        <v>16.71</v>
      </c>
      <c r="E129">
        <v>24.459999</v>
      </c>
      <c r="F129">
        <v>22.88</v>
      </c>
      <c r="G129">
        <v>30.26</v>
      </c>
      <c r="H129">
        <v>24.22</v>
      </c>
      <c r="I129">
        <v>105.45</v>
      </c>
      <c r="J129">
        <v>11080.95</v>
      </c>
      <c r="K129">
        <v>3357.01</v>
      </c>
    </row>
    <row r="130" spans="1:11" x14ac:dyDescent="0.25">
      <c r="A130" s="1">
        <v>44090</v>
      </c>
      <c r="B130">
        <v>126.03</v>
      </c>
      <c r="C130">
        <v>15.71</v>
      </c>
      <c r="D130">
        <v>16.690000000000001</v>
      </c>
      <c r="E130">
        <v>24.860001</v>
      </c>
      <c r="F130">
        <v>22.75</v>
      </c>
      <c r="G130">
        <v>30.68</v>
      </c>
      <c r="H130">
        <v>24.27</v>
      </c>
      <c r="I130">
        <v>104.17</v>
      </c>
      <c r="J130">
        <v>11247.6</v>
      </c>
      <c r="K130">
        <v>3385.49</v>
      </c>
    </row>
    <row r="131" spans="1:11" x14ac:dyDescent="0.25">
      <c r="A131" s="1">
        <v>44089</v>
      </c>
      <c r="B131">
        <v>124.49</v>
      </c>
      <c r="C131">
        <v>15.55</v>
      </c>
      <c r="D131">
        <v>16.75</v>
      </c>
      <c r="E131">
        <v>25.549999</v>
      </c>
      <c r="F131">
        <v>22.26</v>
      </c>
      <c r="G131">
        <v>30.13</v>
      </c>
      <c r="H131">
        <v>23.82</v>
      </c>
      <c r="I131">
        <v>101.12</v>
      </c>
      <c r="J131">
        <v>11438.87</v>
      </c>
      <c r="K131">
        <v>3401.2</v>
      </c>
    </row>
    <row r="132" spans="1:11" x14ac:dyDescent="0.25">
      <c r="A132" s="1">
        <v>44088</v>
      </c>
      <c r="B132">
        <v>121.88</v>
      </c>
      <c r="C132">
        <v>15.98</v>
      </c>
      <c r="D132">
        <v>16.760000000000002</v>
      </c>
      <c r="E132">
        <v>26.17</v>
      </c>
      <c r="F132">
        <v>22.31</v>
      </c>
      <c r="G132">
        <v>29.73</v>
      </c>
      <c r="H132">
        <v>23.78</v>
      </c>
      <c r="I132">
        <v>91.12</v>
      </c>
      <c r="J132">
        <v>11277.76</v>
      </c>
      <c r="K132">
        <v>3383.54</v>
      </c>
    </row>
    <row r="133" spans="1:11" x14ac:dyDescent="0.25">
      <c r="A133" s="1">
        <v>44085</v>
      </c>
      <c r="B133">
        <v>120.62</v>
      </c>
      <c r="C133">
        <v>15.8</v>
      </c>
      <c r="D133">
        <v>16.399999999999999</v>
      </c>
      <c r="E133">
        <v>25.379999000000002</v>
      </c>
      <c r="F133">
        <v>21.32</v>
      </c>
      <c r="G133">
        <v>29.28</v>
      </c>
      <c r="H133">
        <v>22.83</v>
      </c>
      <c r="I133">
        <v>84.33</v>
      </c>
      <c r="J133">
        <v>11087.4</v>
      </c>
      <c r="K133">
        <v>3340.97</v>
      </c>
    </row>
    <row r="134" spans="1:11" x14ac:dyDescent="0.25">
      <c r="A134" s="1">
        <v>44084</v>
      </c>
      <c r="B134">
        <v>119.16</v>
      </c>
      <c r="C134">
        <v>15.73</v>
      </c>
      <c r="D134">
        <v>16.64</v>
      </c>
      <c r="E134">
        <v>25.93</v>
      </c>
      <c r="F134">
        <v>21.4</v>
      </c>
      <c r="G134">
        <v>29.3</v>
      </c>
      <c r="H134">
        <v>23.46</v>
      </c>
      <c r="I134">
        <v>80.06</v>
      </c>
      <c r="J134">
        <v>11154.12</v>
      </c>
      <c r="K134">
        <v>3339.19</v>
      </c>
    </row>
    <row r="135" spans="1:11" x14ac:dyDescent="0.25">
      <c r="A135" s="1">
        <v>44083</v>
      </c>
      <c r="B135">
        <v>119.4</v>
      </c>
      <c r="C135">
        <v>16.350000000000001</v>
      </c>
      <c r="D135">
        <v>16.7</v>
      </c>
      <c r="E135">
        <v>26.200001</v>
      </c>
      <c r="F135">
        <v>21.08</v>
      </c>
      <c r="G135">
        <v>28.71</v>
      </c>
      <c r="H135">
        <v>23.06</v>
      </c>
      <c r="I135">
        <v>78.59</v>
      </c>
      <c r="J135">
        <v>11395.85</v>
      </c>
      <c r="K135">
        <v>3398.96</v>
      </c>
    </row>
    <row r="136" spans="1:11" x14ac:dyDescent="0.25">
      <c r="A136" s="1">
        <v>44082</v>
      </c>
      <c r="B136">
        <v>119.31</v>
      </c>
      <c r="C136">
        <v>15.8</v>
      </c>
      <c r="D136">
        <v>16.899999999999999</v>
      </c>
      <c r="E136">
        <v>26.02</v>
      </c>
      <c r="F136">
        <v>21.24</v>
      </c>
      <c r="G136">
        <v>28.71</v>
      </c>
      <c r="H136">
        <v>22.51</v>
      </c>
      <c r="I136">
        <v>78.42</v>
      </c>
      <c r="J136">
        <v>11068.26</v>
      </c>
      <c r="K136">
        <v>3331.84</v>
      </c>
    </row>
    <row r="137" spans="1:11" x14ac:dyDescent="0.25">
      <c r="A137" s="1">
        <v>44078</v>
      </c>
      <c r="B137">
        <v>122.87</v>
      </c>
      <c r="C137">
        <v>15.67</v>
      </c>
      <c r="D137">
        <v>16.98</v>
      </c>
      <c r="E137">
        <v>26.049999</v>
      </c>
      <c r="F137">
        <v>22.01</v>
      </c>
      <c r="G137">
        <v>28.75</v>
      </c>
      <c r="H137">
        <v>22.82</v>
      </c>
      <c r="I137">
        <v>80.010000000000005</v>
      </c>
      <c r="J137">
        <v>11622.13</v>
      </c>
      <c r="K137">
        <v>3426.96</v>
      </c>
    </row>
    <row r="138" spans="1:11" x14ac:dyDescent="0.25">
      <c r="A138" s="1">
        <v>44077</v>
      </c>
      <c r="B138">
        <v>121.42</v>
      </c>
      <c r="C138">
        <v>15.7</v>
      </c>
      <c r="D138">
        <v>17.23</v>
      </c>
      <c r="E138">
        <v>26.860001</v>
      </c>
      <c r="F138">
        <v>22.09</v>
      </c>
      <c r="G138">
        <v>28.25</v>
      </c>
      <c r="H138">
        <v>21.65</v>
      </c>
      <c r="I138">
        <v>78.75</v>
      </c>
      <c r="J138">
        <v>11771.37</v>
      </c>
      <c r="K138">
        <v>3455.06</v>
      </c>
    </row>
    <row r="139" spans="1:11" x14ac:dyDescent="0.25">
      <c r="A139" s="1">
        <v>44076</v>
      </c>
      <c r="B139">
        <v>124.26</v>
      </c>
      <c r="C139">
        <v>15.9</v>
      </c>
      <c r="D139">
        <v>16.489999999999998</v>
      </c>
      <c r="E139">
        <v>29</v>
      </c>
      <c r="F139">
        <v>22.21</v>
      </c>
      <c r="G139">
        <v>28.31</v>
      </c>
      <c r="H139">
        <v>21.82</v>
      </c>
      <c r="I139">
        <v>83.28</v>
      </c>
      <c r="J139">
        <v>12420.54</v>
      </c>
      <c r="K139">
        <v>3580.84</v>
      </c>
    </row>
    <row r="140" spans="1:11" x14ac:dyDescent="0.25">
      <c r="A140" s="1">
        <v>44075</v>
      </c>
      <c r="B140">
        <v>126.93</v>
      </c>
      <c r="C140">
        <v>15.93</v>
      </c>
      <c r="D140">
        <v>16.329999999999998</v>
      </c>
      <c r="E140">
        <v>28.5</v>
      </c>
      <c r="F140">
        <v>22.73</v>
      </c>
      <c r="G140">
        <v>27.7</v>
      </c>
      <c r="H140">
        <v>21.42</v>
      </c>
      <c r="I140">
        <v>94.69</v>
      </c>
      <c r="J140">
        <v>12292.86</v>
      </c>
      <c r="K140">
        <v>3526.65</v>
      </c>
    </row>
    <row r="141" spans="1:11" x14ac:dyDescent="0.25">
      <c r="A141" s="1">
        <v>44074</v>
      </c>
      <c r="B141">
        <v>124.57</v>
      </c>
      <c r="C141">
        <v>15.63</v>
      </c>
      <c r="D141">
        <v>16.510000000000002</v>
      </c>
      <c r="E141">
        <v>27.690000999999999</v>
      </c>
      <c r="F141">
        <v>21.65</v>
      </c>
      <c r="G141">
        <v>27.85</v>
      </c>
      <c r="H141">
        <v>22.07</v>
      </c>
      <c r="I141">
        <v>85.4</v>
      </c>
      <c r="J141">
        <v>12110.7</v>
      </c>
      <c r="K141">
        <v>3500.31</v>
      </c>
    </row>
    <row r="142" spans="1:11" x14ac:dyDescent="0.25">
      <c r="A142" s="1">
        <v>44071</v>
      </c>
      <c r="B142">
        <v>129</v>
      </c>
      <c r="C142">
        <v>15.99</v>
      </c>
      <c r="D142">
        <v>17.09</v>
      </c>
      <c r="E142">
        <v>27.360001</v>
      </c>
      <c r="F142">
        <v>21.43</v>
      </c>
      <c r="G142">
        <v>27.99</v>
      </c>
      <c r="H142">
        <v>22.88</v>
      </c>
      <c r="I142">
        <v>81.59</v>
      </c>
      <c r="J142">
        <v>11995.85</v>
      </c>
      <c r="K142">
        <v>3508.01</v>
      </c>
    </row>
    <row r="143" spans="1:11" x14ac:dyDescent="0.25">
      <c r="A143" s="1">
        <v>44070</v>
      </c>
      <c r="B143">
        <v>127.25</v>
      </c>
      <c r="C143">
        <v>16.07</v>
      </c>
      <c r="D143">
        <v>17.25</v>
      </c>
      <c r="E143">
        <v>27.57</v>
      </c>
      <c r="F143">
        <v>19.61</v>
      </c>
      <c r="G143">
        <v>28.27</v>
      </c>
      <c r="H143">
        <v>22.86</v>
      </c>
      <c r="I143">
        <v>81.93</v>
      </c>
      <c r="J143">
        <v>11926.16</v>
      </c>
      <c r="K143">
        <v>3484.55</v>
      </c>
    </row>
    <row r="144" spans="1:11" x14ac:dyDescent="0.25">
      <c r="A144" s="1">
        <v>44069</v>
      </c>
      <c r="B144">
        <v>127.47</v>
      </c>
      <c r="C144">
        <v>15.96</v>
      </c>
      <c r="D144">
        <v>17.16</v>
      </c>
      <c r="E144">
        <v>28.23</v>
      </c>
      <c r="F144">
        <v>19.559999999999999</v>
      </c>
      <c r="G144">
        <v>27.89</v>
      </c>
      <c r="H144">
        <v>22.77</v>
      </c>
      <c r="I144">
        <v>83.5</v>
      </c>
      <c r="J144">
        <v>11971.94</v>
      </c>
      <c r="K144">
        <v>3478.73</v>
      </c>
    </row>
    <row r="145" spans="1:11" x14ac:dyDescent="0.25">
      <c r="A145" s="1">
        <v>44068</v>
      </c>
      <c r="B145">
        <v>125.7</v>
      </c>
      <c r="C145">
        <v>15.67</v>
      </c>
      <c r="D145">
        <v>17.03</v>
      </c>
      <c r="E145">
        <v>27.889999</v>
      </c>
      <c r="F145">
        <v>19.63</v>
      </c>
      <c r="G145">
        <v>27.57</v>
      </c>
      <c r="H145">
        <v>22.86</v>
      </c>
      <c r="I145">
        <v>87.95</v>
      </c>
      <c r="J145">
        <v>11721.81</v>
      </c>
      <c r="K145">
        <v>3443.62</v>
      </c>
    </row>
    <row r="146" spans="1:11" x14ac:dyDescent="0.25">
      <c r="A146" s="1">
        <v>44067</v>
      </c>
      <c r="B146">
        <v>122.88</v>
      </c>
      <c r="C146">
        <v>15.25</v>
      </c>
      <c r="D146">
        <v>17.2</v>
      </c>
      <c r="E146">
        <v>29.16</v>
      </c>
      <c r="F146">
        <v>19.46</v>
      </c>
      <c r="G146">
        <v>27.64</v>
      </c>
      <c r="H146">
        <v>22.82</v>
      </c>
      <c r="I146">
        <v>87.5</v>
      </c>
      <c r="J146">
        <v>11626.17</v>
      </c>
      <c r="K146">
        <v>3431.28</v>
      </c>
    </row>
    <row r="147" spans="1:11" x14ac:dyDescent="0.25">
      <c r="A147" s="1">
        <v>44064</v>
      </c>
      <c r="B147">
        <v>122.45</v>
      </c>
      <c r="C147">
        <v>15.01</v>
      </c>
      <c r="D147">
        <v>17.510000000000002</v>
      </c>
      <c r="E147">
        <v>29.32</v>
      </c>
      <c r="F147">
        <v>19.02</v>
      </c>
      <c r="G147">
        <v>26.51</v>
      </c>
      <c r="H147">
        <v>22.01</v>
      </c>
      <c r="I147">
        <v>90.26</v>
      </c>
      <c r="J147">
        <v>11555.16</v>
      </c>
      <c r="K147">
        <v>3397.16</v>
      </c>
    </row>
    <row r="148" spans="1:11" x14ac:dyDescent="0.25">
      <c r="A148" s="1">
        <v>44063</v>
      </c>
      <c r="B148">
        <v>123.48</v>
      </c>
      <c r="C148">
        <v>14.57</v>
      </c>
      <c r="D148">
        <v>18.05</v>
      </c>
      <c r="E148">
        <v>29.030000999999999</v>
      </c>
      <c r="F148">
        <v>18.91</v>
      </c>
      <c r="G148">
        <v>26.69</v>
      </c>
      <c r="H148">
        <v>22.14</v>
      </c>
      <c r="I148">
        <v>88.18</v>
      </c>
      <c r="J148">
        <v>11477.05</v>
      </c>
      <c r="K148">
        <v>3385.51</v>
      </c>
    </row>
    <row r="149" spans="1:11" x14ac:dyDescent="0.25">
      <c r="A149" s="1">
        <v>44062</v>
      </c>
      <c r="B149">
        <v>122.71</v>
      </c>
      <c r="C149">
        <v>14.15</v>
      </c>
      <c r="D149">
        <v>19.260000000000002</v>
      </c>
      <c r="E149">
        <v>29.83</v>
      </c>
      <c r="F149">
        <v>18.829999999999998</v>
      </c>
      <c r="G149">
        <v>27.32</v>
      </c>
      <c r="H149">
        <v>22.22</v>
      </c>
      <c r="I149">
        <v>87.5</v>
      </c>
      <c r="J149">
        <v>11318.64</v>
      </c>
      <c r="K149">
        <v>3374.85</v>
      </c>
    </row>
    <row r="150" spans="1:11" x14ac:dyDescent="0.25">
      <c r="A150" s="1">
        <v>44061</v>
      </c>
      <c r="B150">
        <v>124.2</v>
      </c>
      <c r="C150">
        <v>14.15</v>
      </c>
      <c r="D150">
        <v>23.91</v>
      </c>
      <c r="E150">
        <v>29.969999000000001</v>
      </c>
      <c r="F150">
        <v>19.13</v>
      </c>
      <c r="G150">
        <v>26.97</v>
      </c>
      <c r="H150">
        <v>22.07</v>
      </c>
      <c r="I150">
        <v>89.99</v>
      </c>
      <c r="J150">
        <v>11399.03</v>
      </c>
      <c r="K150">
        <v>3389.78</v>
      </c>
    </row>
    <row r="151" spans="1:11" x14ac:dyDescent="0.25">
      <c r="A151" s="1">
        <v>44060</v>
      </c>
      <c r="B151">
        <v>123.92</v>
      </c>
      <c r="C151">
        <v>14.36</v>
      </c>
      <c r="D151">
        <v>23.97</v>
      </c>
      <c r="E151">
        <v>30.040001</v>
      </c>
      <c r="F151">
        <v>19.27</v>
      </c>
      <c r="G151">
        <v>27.23</v>
      </c>
      <c r="H151">
        <v>22.1</v>
      </c>
      <c r="I151">
        <v>88.01</v>
      </c>
      <c r="J151">
        <v>11288.57</v>
      </c>
      <c r="K151">
        <v>3381.99</v>
      </c>
    </row>
    <row r="152" spans="1:11" x14ac:dyDescent="0.25">
      <c r="A152" s="1">
        <v>44057</v>
      </c>
      <c r="B152">
        <v>116.74</v>
      </c>
      <c r="C152">
        <v>14.4</v>
      </c>
      <c r="D152">
        <v>22.59</v>
      </c>
      <c r="E152">
        <v>28.559999000000001</v>
      </c>
      <c r="F152">
        <v>19.260000000000002</v>
      </c>
      <c r="G152">
        <v>27.46</v>
      </c>
      <c r="H152">
        <v>22.63</v>
      </c>
      <c r="I152">
        <v>89.2</v>
      </c>
      <c r="J152">
        <v>11164.45</v>
      </c>
      <c r="K152">
        <v>3372.85</v>
      </c>
    </row>
    <row r="153" spans="1:11" x14ac:dyDescent="0.25">
      <c r="A153" s="1">
        <v>44056</v>
      </c>
      <c r="B153">
        <v>124.57</v>
      </c>
      <c r="C153">
        <v>14.72</v>
      </c>
      <c r="D153">
        <v>22.86</v>
      </c>
      <c r="E153">
        <v>26.35</v>
      </c>
      <c r="F153">
        <v>21.68</v>
      </c>
      <c r="G153">
        <v>26.69</v>
      </c>
      <c r="H153">
        <v>21.98</v>
      </c>
      <c r="I153">
        <v>100</v>
      </c>
      <c r="J153">
        <v>11178.37</v>
      </c>
      <c r="K153">
        <v>3373.43</v>
      </c>
    </row>
    <row r="154" spans="1:11" x14ac:dyDescent="0.25">
      <c r="A154" s="1">
        <v>44055</v>
      </c>
      <c r="B154">
        <v>126.11</v>
      </c>
      <c r="C154">
        <v>15.24</v>
      </c>
      <c r="D154">
        <v>22.94</v>
      </c>
      <c r="E154">
        <v>25.85</v>
      </c>
      <c r="F154">
        <v>22.22</v>
      </c>
      <c r="G154">
        <v>26.24</v>
      </c>
      <c r="H154">
        <v>21.83</v>
      </c>
      <c r="I154">
        <v>99.16</v>
      </c>
      <c r="J154">
        <v>11157.72</v>
      </c>
      <c r="K154">
        <v>3380.35</v>
      </c>
    </row>
    <row r="155" spans="1:11" x14ac:dyDescent="0.25">
      <c r="A155" s="1">
        <v>44054</v>
      </c>
      <c r="B155">
        <v>124.6</v>
      </c>
      <c r="C155">
        <v>15.5</v>
      </c>
      <c r="D155">
        <v>22.17</v>
      </c>
      <c r="E155">
        <v>25.129999000000002</v>
      </c>
      <c r="F155">
        <v>22.11</v>
      </c>
      <c r="G155">
        <v>26.51</v>
      </c>
      <c r="H155">
        <v>22.49</v>
      </c>
      <c r="I155">
        <v>98.02</v>
      </c>
      <c r="J155">
        <v>10876.08</v>
      </c>
      <c r="K155">
        <v>3333.69</v>
      </c>
    </row>
    <row r="156" spans="1:11" x14ac:dyDescent="0.25">
      <c r="A156" s="1">
        <v>44053</v>
      </c>
      <c r="B156">
        <v>125.06</v>
      </c>
      <c r="C156">
        <v>15.69</v>
      </c>
      <c r="D156">
        <v>22.14</v>
      </c>
      <c r="E156">
        <v>25.889999</v>
      </c>
      <c r="F156">
        <v>22.5</v>
      </c>
      <c r="G156">
        <v>26.31</v>
      </c>
      <c r="H156">
        <v>21.77</v>
      </c>
      <c r="I156">
        <v>96.56</v>
      </c>
      <c r="J156">
        <v>11085.17</v>
      </c>
      <c r="K156">
        <v>3360.47</v>
      </c>
    </row>
    <row r="157" spans="1:11" x14ac:dyDescent="0.25">
      <c r="A157" s="1">
        <v>44050</v>
      </c>
      <c r="B157">
        <v>125</v>
      </c>
      <c r="C157">
        <v>16.02</v>
      </c>
      <c r="D157">
        <v>23.11</v>
      </c>
      <c r="E157">
        <v>27.209999</v>
      </c>
      <c r="F157">
        <v>22.61</v>
      </c>
      <c r="G157">
        <v>26.21</v>
      </c>
      <c r="H157">
        <v>20.99</v>
      </c>
      <c r="I157">
        <v>106.99</v>
      </c>
      <c r="J157">
        <v>11139.39</v>
      </c>
      <c r="K157">
        <v>3351.28</v>
      </c>
    </row>
    <row r="158" spans="1:11" x14ac:dyDescent="0.25">
      <c r="A158" s="1">
        <v>44049</v>
      </c>
      <c r="B158">
        <v>125.58</v>
      </c>
      <c r="C158">
        <v>16.57</v>
      </c>
      <c r="D158">
        <v>23.89</v>
      </c>
      <c r="E158">
        <v>27.959999</v>
      </c>
      <c r="F158">
        <v>22.92</v>
      </c>
      <c r="G158">
        <v>26.89</v>
      </c>
      <c r="H158">
        <v>21.63</v>
      </c>
      <c r="I158">
        <v>131.27000000000001</v>
      </c>
      <c r="J158">
        <v>11267.08</v>
      </c>
      <c r="K158">
        <v>3349.16</v>
      </c>
    </row>
    <row r="159" spans="1:11" x14ac:dyDescent="0.25">
      <c r="A159" s="1">
        <v>44048</v>
      </c>
      <c r="B159">
        <v>125.85</v>
      </c>
      <c r="C159">
        <v>16.5</v>
      </c>
      <c r="D159">
        <v>23.52</v>
      </c>
      <c r="E159">
        <v>27.51</v>
      </c>
      <c r="F159">
        <v>22.77</v>
      </c>
      <c r="G159">
        <v>26</v>
      </c>
      <c r="H159">
        <v>21.13</v>
      </c>
      <c r="I159">
        <v>113.57</v>
      </c>
      <c r="J159">
        <v>11125.44</v>
      </c>
      <c r="K159">
        <v>3327.77</v>
      </c>
    </row>
    <row r="160" spans="1:11" x14ac:dyDescent="0.25">
      <c r="A160" s="1">
        <v>44047</v>
      </c>
      <c r="B160">
        <v>126.67</v>
      </c>
      <c r="C160">
        <v>16.05</v>
      </c>
      <c r="D160">
        <v>22.52</v>
      </c>
      <c r="E160">
        <v>26.32</v>
      </c>
      <c r="F160">
        <v>22.72</v>
      </c>
      <c r="G160">
        <v>26.55</v>
      </c>
      <c r="H160">
        <v>22.02</v>
      </c>
      <c r="I160">
        <v>105.39</v>
      </c>
      <c r="J160">
        <v>11096.54</v>
      </c>
      <c r="K160">
        <v>3306.51</v>
      </c>
    </row>
    <row r="161" spans="1:11" x14ac:dyDescent="0.25">
      <c r="A161" s="1">
        <v>44046</v>
      </c>
      <c r="B161">
        <v>120.55</v>
      </c>
      <c r="C161">
        <v>15.84</v>
      </c>
      <c r="D161">
        <v>22.9</v>
      </c>
      <c r="E161">
        <v>26.23</v>
      </c>
      <c r="F161">
        <v>21.7</v>
      </c>
      <c r="G161">
        <v>25.704999999999998</v>
      </c>
      <c r="H161">
        <v>21.34</v>
      </c>
      <c r="I161">
        <v>97.43</v>
      </c>
      <c r="J161">
        <v>11055.08</v>
      </c>
      <c r="K161">
        <v>3294.61</v>
      </c>
    </row>
    <row r="162" spans="1:11" x14ac:dyDescent="0.25">
      <c r="A162" s="1">
        <v>44043</v>
      </c>
      <c r="B162">
        <v>119.4</v>
      </c>
      <c r="C162">
        <v>16.14</v>
      </c>
      <c r="D162">
        <v>22.77</v>
      </c>
      <c r="E162">
        <v>25.629999000000002</v>
      </c>
      <c r="F162">
        <v>21.1</v>
      </c>
      <c r="G162">
        <v>26.07</v>
      </c>
      <c r="H162">
        <v>21.11</v>
      </c>
      <c r="I162">
        <v>89.12</v>
      </c>
      <c r="J162">
        <v>10905.88</v>
      </c>
      <c r="K162">
        <v>3271.12</v>
      </c>
    </row>
    <row r="163" spans="1:11" x14ac:dyDescent="0.25">
      <c r="A163" s="1">
        <v>44042</v>
      </c>
      <c r="B163">
        <v>118</v>
      </c>
      <c r="C163">
        <v>15.82</v>
      </c>
      <c r="D163">
        <v>21.79</v>
      </c>
      <c r="E163">
        <v>24.959999</v>
      </c>
      <c r="F163">
        <v>20.66</v>
      </c>
      <c r="G163">
        <v>25.81</v>
      </c>
      <c r="H163">
        <v>21.16</v>
      </c>
      <c r="I163">
        <v>86.05</v>
      </c>
      <c r="J163">
        <v>10715.51</v>
      </c>
      <c r="K163">
        <v>3246.22</v>
      </c>
    </row>
    <row r="164" spans="1:11" x14ac:dyDescent="0.25">
      <c r="A164" s="1">
        <v>44041</v>
      </c>
      <c r="B164">
        <v>119.82</v>
      </c>
      <c r="C164">
        <v>15.74</v>
      </c>
      <c r="D164">
        <v>21.91</v>
      </c>
      <c r="E164">
        <v>24.24</v>
      </c>
      <c r="F164">
        <v>20.75</v>
      </c>
      <c r="G164">
        <v>25.29</v>
      </c>
      <c r="H164">
        <v>21</v>
      </c>
      <c r="I164">
        <v>83.77</v>
      </c>
      <c r="J164">
        <v>10662.98</v>
      </c>
      <c r="K164">
        <v>3258.44</v>
      </c>
    </row>
    <row r="165" spans="1:11" x14ac:dyDescent="0.25">
      <c r="A165" s="1">
        <v>44040</v>
      </c>
      <c r="B165">
        <v>115.69</v>
      </c>
      <c r="C165">
        <v>15.77</v>
      </c>
      <c r="D165">
        <v>21.28</v>
      </c>
      <c r="E165">
        <v>23.49</v>
      </c>
      <c r="F165">
        <v>20.66</v>
      </c>
      <c r="G165">
        <v>24.52</v>
      </c>
      <c r="H165">
        <v>20.78</v>
      </c>
      <c r="I165">
        <v>85.33</v>
      </c>
      <c r="J165">
        <v>10532.5</v>
      </c>
      <c r="K165">
        <v>3218.44</v>
      </c>
    </row>
    <row r="166" spans="1:11" x14ac:dyDescent="0.25">
      <c r="A166" s="1">
        <v>44039</v>
      </c>
      <c r="B166">
        <v>115.86</v>
      </c>
      <c r="C166">
        <v>16.03</v>
      </c>
      <c r="D166">
        <v>21.55</v>
      </c>
      <c r="E166">
        <v>22.41</v>
      </c>
      <c r="F166">
        <v>20.71</v>
      </c>
      <c r="G166">
        <v>24.83</v>
      </c>
      <c r="H166">
        <v>20.88</v>
      </c>
      <c r="I166">
        <v>87.37</v>
      </c>
      <c r="J166">
        <v>10674.38</v>
      </c>
      <c r="K166">
        <v>3239.41</v>
      </c>
    </row>
    <row r="167" spans="1:11" x14ac:dyDescent="0.25">
      <c r="A167" s="1">
        <v>44036</v>
      </c>
      <c r="B167">
        <v>119.02</v>
      </c>
      <c r="C167">
        <v>15.62</v>
      </c>
      <c r="D167">
        <v>20.43</v>
      </c>
      <c r="E167">
        <v>21.370000999999998</v>
      </c>
      <c r="F167">
        <v>20.399999999999999</v>
      </c>
      <c r="G167">
        <v>24.75</v>
      </c>
      <c r="H167">
        <v>21.15</v>
      </c>
      <c r="I167">
        <v>81.2</v>
      </c>
      <c r="J167">
        <v>10483.129999999999</v>
      </c>
      <c r="K167">
        <v>3215.63</v>
      </c>
    </row>
    <row r="168" spans="1:11" x14ac:dyDescent="0.25">
      <c r="A168" s="1">
        <v>44035</v>
      </c>
      <c r="B168">
        <v>121.1</v>
      </c>
      <c r="C168">
        <v>15.74</v>
      </c>
      <c r="D168">
        <v>20.89</v>
      </c>
      <c r="E168">
        <v>21.440000999999999</v>
      </c>
      <c r="F168">
        <v>21.18</v>
      </c>
      <c r="G168">
        <v>25.13</v>
      </c>
      <c r="H168">
        <v>21.35</v>
      </c>
      <c r="I168">
        <v>82.36</v>
      </c>
      <c r="J168">
        <v>10580.59</v>
      </c>
      <c r="K168">
        <v>3235.66</v>
      </c>
    </row>
    <row r="169" spans="1:11" x14ac:dyDescent="0.25">
      <c r="A169" s="1">
        <v>44034</v>
      </c>
      <c r="B169">
        <v>122.75</v>
      </c>
      <c r="C169">
        <v>16.13</v>
      </c>
      <c r="D169">
        <v>21.76</v>
      </c>
      <c r="E169">
        <v>22.450001</v>
      </c>
      <c r="F169">
        <v>22.53</v>
      </c>
      <c r="G169">
        <v>24.86</v>
      </c>
      <c r="H169">
        <v>21.11</v>
      </c>
      <c r="I169">
        <v>83.78</v>
      </c>
      <c r="J169">
        <v>10870.75</v>
      </c>
      <c r="K169">
        <v>3276.02</v>
      </c>
    </row>
    <row r="170" spans="1:11" x14ac:dyDescent="0.25">
      <c r="A170" s="1">
        <v>44033</v>
      </c>
      <c r="B170">
        <v>125.22</v>
      </c>
      <c r="C170">
        <v>16.37</v>
      </c>
      <c r="D170">
        <v>21.69</v>
      </c>
      <c r="E170">
        <v>22.219999000000001</v>
      </c>
      <c r="F170">
        <v>22.65</v>
      </c>
      <c r="G170">
        <v>24.52</v>
      </c>
      <c r="H170">
        <v>20.99</v>
      </c>
      <c r="I170">
        <v>85.65</v>
      </c>
      <c r="J170">
        <v>10833.07</v>
      </c>
      <c r="K170">
        <v>3257.3</v>
      </c>
    </row>
    <row r="171" spans="1:11" x14ac:dyDescent="0.25">
      <c r="A171" s="1">
        <v>44032</v>
      </c>
      <c r="B171">
        <v>124.35</v>
      </c>
      <c r="C171">
        <v>15.98</v>
      </c>
      <c r="D171">
        <v>21.68</v>
      </c>
      <c r="E171">
        <v>21.690000999999999</v>
      </c>
      <c r="F171">
        <v>22.68</v>
      </c>
      <c r="G171">
        <v>24.47</v>
      </c>
      <c r="H171">
        <v>20.77</v>
      </c>
      <c r="I171">
        <v>84.11</v>
      </c>
      <c r="J171">
        <v>10952.08</v>
      </c>
      <c r="K171">
        <v>3251.84</v>
      </c>
    </row>
    <row r="172" spans="1:11" x14ac:dyDescent="0.25">
      <c r="A172" s="1">
        <v>44029</v>
      </c>
      <c r="B172">
        <v>122.77</v>
      </c>
      <c r="C172">
        <v>15.68</v>
      </c>
      <c r="D172">
        <v>20.99</v>
      </c>
      <c r="E172">
        <v>21.5</v>
      </c>
      <c r="F172">
        <v>22.31</v>
      </c>
      <c r="G172">
        <v>25.19</v>
      </c>
      <c r="H172">
        <v>21.44</v>
      </c>
      <c r="I172">
        <v>76.14</v>
      </c>
      <c r="J172">
        <v>10645.22</v>
      </c>
      <c r="K172">
        <v>3224.73</v>
      </c>
    </row>
    <row r="173" spans="1:11" x14ac:dyDescent="0.25">
      <c r="A173" s="1">
        <v>44028</v>
      </c>
      <c r="B173">
        <v>123.43</v>
      </c>
      <c r="C173">
        <v>15.84</v>
      </c>
      <c r="D173">
        <v>21.35</v>
      </c>
      <c r="E173">
        <v>20.549999</v>
      </c>
      <c r="F173">
        <v>22.59</v>
      </c>
      <c r="G173">
        <v>25.5</v>
      </c>
      <c r="H173">
        <v>22.03</v>
      </c>
      <c r="I173">
        <v>75.010000000000005</v>
      </c>
      <c r="J173">
        <v>10626.46</v>
      </c>
      <c r="K173">
        <v>3215.57</v>
      </c>
    </row>
    <row r="174" spans="1:11" x14ac:dyDescent="0.25">
      <c r="A174" s="1">
        <v>44027</v>
      </c>
      <c r="B174">
        <v>125.05</v>
      </c>
      <c r="C174">
        <v>16.22</v>
      </c>
      <c r="D174">
        <v>21.62</v>
      </c>
      <c r="E174">
        <v>20.879999000000002</v>
      </c>
      <c r="F174">
        <v>23.02</v>
      </c>
      <c r="G174">
        <v>24.95</v>
      </c>
      <c r="H174">
        <v>21.79</v>
      </c>
      <c r="I174">
        <v>76.63</v>
      </c>
      <c r="J174">
        <v>10701.68</v>
      </c>
      <c r="K174">
        <v>3226.56</v>
      </c>
    </row>
    <row r="175" spans="1:11" x14ac:dyDescent="0.25">
      <c r="A175" s="1">
        <v>44026</v>
      </c>
      <c r="B175">
        <v>125.49</v>
      </c>
      <c r="C175">
        <v>16.36</v>
      </c>
      <c r="D175">
        <v>21.19</v>
      </c>
      <c r="E175">
        <v>20.610001</v>
      </c>
      <c r="F175">
        <v>23.25</v>
      </c>
      <c r="G175">
        <v>24.25</v>
      </c>
      <c r="H175">
        <v>20.66</v>
      </c>
      <c r="I175">
        <v>79.62</v>
      </c>
      <c r="J175">
        <v>10689.52</v>
      </c>
      <c r="K175">
        <v>3197.52</v>
      </c>
    </row>
    <row r="176" spans="1:11" x14ac:dyDescent="0.25">
      <c r="A176" s="1">
        <v>44025</v>
      </c>
      <c r="B176">
        <v>127.84</v>
      </c>
      <c r="C176">
        <v>16.32</v>
      </c>
      <c r="D176">
        <v>21.92</v>
      </c>
      <c r="E176">
        <v>20.110001</v>
      </c>
      <c r="F176">
        <v>22.86</v>
      </c>
      <c r="G176">
        <v>23.71</v>
      </c>
      <c r="H176">
        <v>20.53</v>
      </c>
      <c r="I176">
        <v>82.05</v>
      </c>
      <c r="J176">
        <v>10602.21</v>
      </c>
      <c r="K176">
        <v>3155.22</v>
      </c>
    </row>
    <row r="177" spans="1:11" x14ac:dyDescent="0.25">
      <c r="A177" s="1">
        <v>44022</v>
      </c>
      <c r="B177">
        <v>132.33000000000001</v>
      </c>
      <c r="C177">
        <v>17.09</v>
      </c>
      <c r="D177">
        <v>21.85</v>
      </c>
      <c r="E177">
        <v>21.32</v>
      </c>
      <c r="F177">
        <v>22.99</v>
      </c>
      <c r="G177">
        <v>22.93</v>
      </c>
      <c r="H177">
        <v>20.23</v>
      </c>
      <c r="I177">
        <v>87.63</v>
      </c>
      <c r="J177">
        <v>10836.33</v>
      </c>
      <c r="K177">
        <v>3185.04</v>
      </c>
    </row>
    <row r="178" spans="1:11" x14ac:dyDescent="0.25">
      <c r="A178" s="1">
        <v>44021</v>
      </c>
      <c r="B178">
        <v>132.53</v>
      </c>
      <c r="C178">
        <v>17.5</v>
      </c>
      <c r="D178">
        <v>22.6</v>
      </c>
      <c r="E178">
        <v>22.33</v>
      </c>
      <c r="F178">
        <v>23.14</v>
      </c>
      <c r="G178">
        <v>22.1</v>
      </c>
      <c r="H178">
        <v>19.239999999999998</v>
      </c>
      <c r="I178">
        <v>87.86</v>
      </c>
      <c r="J178">
        <v>10754.59</v>
      </c>
      <c r="K178">
        <v>3152.05</v>
      </c>
    </row>
    <row r="179" spans="1:11" x14ac:dyDescent="0.25">
      <c r="A179" s="1">
        <v>44020</v>
      </c>
      <c r="B179">
        <v>130.63999999999999</v>
      </c>
      <c r="C179">
        <v>16.84</v>
      </c>
      <c r="D179">
        <v>22.2</v>
      </c>
      <c r="E179">
        <v>19.600000000000001</v>
      </c>
      <c r="F179">
        <v>22.89</v>
      </c>
      <c r="G179">
        <v>22.92</v>
      </c>
      <c r="H179">
        <v>20.22</v>
      </c>
      <c r="I179">
        <v>78.209999999999994</v>
      </c>
      <c r="J179">
        <v>10666.7</v>
      </c>
      <c r="K179">
        <v>3169.94</v>
      </c>
    </row>
    <row r="180" spans="1:11" x14ac:dyDescent="0.25">
      <c r="A180" s="1">
        <v>44019</v>
      </c>
      <c r="B180">
        <v>127.83</v>
      </c>
      <c r="C180">
        <v>16.420000000000002</v>
      </c>
      <c r="D180">
        <v>20.65</v>
      </c>
      <c r="E180">
        <v>18.18</v>
      </c>
      <c r="F180">
        <v>23.33</v>
      </c>
      <c r="G180">
        <v>22.95</v>
      </c>
      <c r="H180">
        <v>20.36</v>
      </c>
      <c r="I180">
        <v>69.11</v>
      </c>
      <c r="J180">
        <v>10524.01</v>
      </c>
      <c r="K180">
        <v>3145.32</v>
      </c>
    </row>
    <row r="181" spans="1:11" x14ac:dyDescent="0.25">
      <c r="A181" s="1">
        <v>44018</v>
      </c>
      <c r="B181">
        <v>132.93</v>
      </c>
      <c r="C181">
        <v>15.73</v>
      </c>
      <c r="D181">
        <v>20.54</v>
      </c>
      <c r="E181">
        <v>18.84</v>
      </c>
      <c r="F181">
        <v>23.94</v>
      </c>
      <c r="G181">
        <v>23.69</v>
      </c>
      <c r="H181">
        <v>21.24</v>
      </c>
      <c r="I181">
        <v>65.709999999999994</v>
      </c>
      <c r="J181">
        <v>10604.06</v>
      </c>
      <c r="K181">
        <v>3179.72</v>
      </c>
    </row>
    <row r="182" spans="1:11" x14ac:dyDescent="0.25">
      <c r="A182" s="1">
        <v>44014</v>
      </c>
      <c r="B182">
        <v>123.3</v>
      </c>
      <c r="C182">
        <v>14.15</v>
      </c>
      <c r="D182">
        <v>20.48</v>
      </c>
      <c r="E182">
        <v>18.969999000000001</v>
      </c>
      <c r="F182">
        <v>23.82</v>
      </c>
      <c r="G182">
        <v>23.25</v>
      </c>
      <c r="H182">
        <v>20.8</v>
      </c>
      <c r="I182">
        <v>63.09</v>
      </c>
      <c r="J182">
        <v>10341.89</v>
      </c>
      <c r="K182">
        <v>3130.01</v>
      </c>
    </row>
    <row r="183" spans="1:11" x14ac:dyDescent="0.25">
      <c r="A183" s="1">
        <v>44013</v>
      </c>
      <c r="B183">
        <v>120.63</v>
      </c>
      <c r="C183">
        <v>13.35</v>
      </c>
      <c r="D183">
        <v>19.77</v>
      </c>
      <c r="E183">
        <v>18.059999000000001</v>
      </c>
      <c r="F183">
        <v>23.14</v>
      </c>
      <c r="G183">
        <v>23.6</v>
      </c>
      <c r="H183">
        <v>21.07</v>
      </c>
      <c r="I183">
        <v>57.25</v>
      </c>
      <c r="J183">
        <v>10279.25</v>
      </c>
      <c r="K183">
        <v>3115.86</v>
      </c>
    </row>
    <row r="184" spans="1:11" x14ac:dyDescent="0.25">
      <c r="A184" s="1">
        <v>44012</v>
      </c>
      <c r="B184">
        <v>119.89</v>
      </c>
      <c r="C184">
        <v>13.46</v>
      </c>
      <c r="D184">
        <v>19.91</v>
      </c>
      <c r="E184">
        <v>17.27</v>
      </c>
      <c r="F184">
        <v>23.19</v>
      </c>
      <c r="G184">
        <v>23.32</v>
      </c>
      <c r="H184">
        <v>21.09</v>
      </c>
      <c r="I184">
        <v>59.99</v>
      </c>
      <c r="J184">
        <v>10156.85</v>
      </c>
      <c r="K184">
        <v>3100.29</v>
      </c>
    </row>
    <row r="185" spans="1:11" x14ac:dyDescent="0.25">
      <c r="A185" s="1">
        <v>44011</v>
      </c>
      <c r="B185">
        <v>121.29</v>
      </c>
      <c r="C185">
        <v>13.25</v>
      </c>
      <c r="D185">
        <v>19.829999999999998</v>
      </c>
      <c r="E185">
        <v>17.399999999999999</v>
      </c>
      <c r="F185">
        <v>23.26</v>
      </c>
      <c r="G185">
        <v>23.05</v>
      </c>
      <c r="H185">
        <v>21.24</v>
      </c>
      <c r="I185">
        <v>58.33</v>
      </c>
      <c r="J185">
        <v>9961.16</v>
      </c>
      <c r="K185">
        <v>3053.24</v>
      </c>
    </row>
    <row r="186" spans="1:11" x14ac:dyDescent="0.25">
      <c r="A186" s="1">
        <v>44008</v>
      </c>
      <c r="B186">
        <v>121.8</v>
      </c>
      <c r="C186">
        <v>13.25</v>
      </c>
      <c r="D186">
        <v>19.62</v>
      </c>
      <c r="E186">
        <v>17.5</v>
      </c>
      <c r="F186">
        <v>22.72</v>
      </c>
      <c r="G186">
        <v>22.32</v>
      </c>
      <c r="H186">
        <v>20.260000000000002</v>
      </c>
      <c r="I186">
        <v>57.65</v>
      </c>
      <c r="J186">
        <v>9849.36</v>
      </c>
      <c r="K186">
        <v>3009.05</v>
      </c>
    </row>
    <row r="187" spans="1:11" x14ac:dyDescent="0.25">
      <c r="A187" s="1">
        <v>44007</v>
      </c>
      <c r="B187">
        <v>123.73</v>
      </c>
      <c r="C187">
        <v>13.6</v>
      </c>
      <c r="D187">
        <v>19.71</v>
      </c>
      <c r="E187">
        <v>17.75</v>
      </c>
      <c r="F187">
        <v>22.57</v>
      </c>
      <c r="G187">
        <v>22.97</v>
      </c>
      <c r="H187">
        <v>21.26</v>
      </c>
      <c r="I187">
        <v>57.8</v>
      </c>
      <c r="J187">
        <v>10101.83</v>
      </c>
      <c r="K187">
        <v>3083.76</v>
      </c>
    </row>
    <row r="188" spans="1:11" x14ac:dyDescent="0.25">
      <c r="A188" s="1">
        <v>44006</v>
      </c>
      <c r="B188">
        <v>121.37</v>
      </c>
      <c r="C188">
        <v>13.51</v>
      </c>
      <c r="D188">
        <v>20.239999999999998</v>
      </c>
      <c r="E188">
        <v>14.87</v>
      </c>
      <c r="F188">
        <v>22.92</v>
      </c>
      <c r="G188">
        <v>23.58</v>
      </c>
      <c r="H188">
        <v>21.72</v>
      </c>
      <c r="I188">
        <v>56.7</v>
      </c>
      <c r="J188">
        <v>10002.700000000001</v>
      </c>
      <c r="K188">
        <v>3050.33</v>
      </c>
    </row>
    <row r="189" spans="1:11" x14ac:dyDescent="0.25">
      <c r="A189" s="1">
        <v>44005</v>
      </c>
      <c r="B189">
        <v>123.33</v>
      </c>
      <c r="C189">
        <v>13.63</v>
      </c>
      <c r="D189">
        <v>20.65</v>
      </c>
      <c r="E189">
        <v>15.88</v>
      </c>
      <c r="F189">
        <v>23.75</v>
      </c>
      <c r="G189">
        <v>23.71</v>
      </c>
      <c r="H189">
        <v>22.17</v>
      </c>
      <c r="I189">
        <v>58.5</v>
      </c>
      <c r="J189">
        <v>10209.82</v>
      </c>
      <c r="K189">
        <v>3131.29</v>
      </c>
    </row>
    <row r="190" spans="1:11" x14ac:dyDescent="0.25">
      <c r="A190" s="1">
        <v>44004</v>
      </c>
      <c r="B190">
        <v>123.08</v>
      </c>
      <c r="C190">
        <v>13.62</v>
      </c>
      <c r="D190">
        <v>21.11</v>
      </c>
      <c r="E190">
        <v>16.200001</v>
      </c>
      <c r="F190">
        <v>24.27</v>
      </c>
      <c r="G190">
        <v>23.49</v>
      </c>
      <c r="H190">
        <v>21.85</v>
      </c>
      <c r="I190">
        <v>56.11</v>
      </c>
      <c r="J190">
        <v>10130.33</v>
      </c>
      <c r="K190">
        <v>3117.86</v>
      </c>
    </row>
    <row r="191" spans="1:11" x14ac:dyDescent="0.25">
      <c r="A191" s="1">
        <v>44001</v>
      </c>
      <c r="B191">
        <v>123.08</v>
      </c>
      <c r="C191">
        <v>13.58</v>
      </c>
      <c r="D191">
        <v>21.19</v>
      </c>
      <c r="E191">
        <v>15.34</v>
      </c>
      <c r="F191">
        <v>24.46</v>
      </c>
      <c r="G191">
        <v>23.69</v>
      </c>
      <c r="H191">
        <v>22.16</v>
      </c>
      <c r="I191">
        <v>57.81</v>
      </c>
      <c r="J191">
        <v>10008.64</v>
      </c>
      <c r="K191">
        <v>3097.74</v>
      </c>
    </row>
    <row r="192" spans="1:11" x14ac:dyDescent="0.25">
      <c r="A192" s="1">
        <v>44000</v>
      </c>
      <c r="B192">
        <v>123.46</v>
      </c>
      <c r="C192">
        <v>12.85</v>
      </c>
      <c r="D192">
        <v>20.68</v>
      </c>
      <c r="E192">
        <v>15.98</v>
      </c>
      <c r="F192">
        <v>24.82</v>
      </c>
      <c r="G192">
        <v>24.5</v>
      </c>
      <c r="H192">
        <v>22.53</v>
      </c>
      <c r="I192">
        <v>56.05</v>
      </c>
      <c r="J192">
        <v>10012.049999999999</v>
      </c>
      <c r="K192">
        <v>3115.34</v>
      </c>
    </row>
    <row r="193" spans="1:11" x14ac:dyDescent="0.25">
      <c r="A193" s="1">
        <v>43999</v>
      </c>
      <c r="B193">
        <v>122.03</v>
      </c>
      <c r="C193">
        <v>12.49</v>
      </c>
      <c r="D193">
        <v>19.82</v>
      </c>
      <c r="E193">
        <v>16.32</v>
      </c>
      <c r="F193">
        <v>24.73</v>
      </c>
      <c r="G193">
        <v>23.3</v>
      </c>
      <c r="H193">
        <v>22.17</v>
      </c>
      <c r="I193">
        <v>56.16</v>
      </c>
      <c r="J193">
        <v>9982.48</v>
      </c>
      <c r="K193">
        <v>3113.49</v>
      </c>
    </row>
    <row r="194" spans="1:11" x14ac:dyDescent="0.25">
      <c r="A194" s="1">
        <v>43998</v>
      </c>
      <c r="B194">
        <v>122.78</v>
      </c>
      <c r="C194">
        <v>12.64</v>
      </c>
      <c r="D194">
        <v>18.91</v>
      </c>
      <c r="E194">
        <v>15.45</v>
      </c>
      <c r="F194">
        <v>24.1</v>
      </c>
      <c r="G194">
        <v>24.19</v>
      </c>
      <c r="H194">
        <v>22.27</v>
      </c>
      <c r="I194">
        <v>51.78</v>
      </c>
      <c r="J194">
        <v>9949.3700000000008</v>
      </c>
      <c r="K194">
        <v>3124.74</v>
      </c>
    </row>
    <row r="195" spans="1:11" x14ac:dyDescent="0.25">
      <c r="A195" s="1">
        <v>43997</v>
      </c>
      <c r="B195">
        <v>116.82</v>
      </c>
      <c r="C195">
        <v>12.75</v>
      </c>
      <c r="D195">
        <v>18.72</v>
      </c>
      <c r="E195">
        <v>15.56</v>
      </c>
      <c r="F195">
        <v>19.149999999999999</v>
      </c>
      <c r="G195">
        <v>24.89</v>
      </c>
      <c r="H195">
        <v>22.75</v>
      </c>
      <c r="I195">
        <v>52</v>
      </c>
      <c r="J195">
        <v>9776.89</v>
      </c>
      <c r="K195">
        <v>3066.59</v>
      </c>
    </row>
    <row r="196" spans="1:11" x14ac:dyDescent="0.25">
      <c r="A196" s="1">
        <v>43994</v>
      </c>
      <c r="B196">
        <v>116.27</v>
      </c>
      <c r="C196">
        <v>12.3</v>
      </c>
      <c r="D196">
        <v>17.72</v>
      </c>
      <c r="E196">
        <v>15.07</v>
      </c>
      <c r="F196">
        <v>17.8</v>
      </c>
      <c r="G196">
        <v>22.9</v>
      </c>
      <c r="H196">
        <v>22.08</v>
      </c>
      <c r="I196">
        <v>43.04</v>
      </c>
      <c r="J196">
        <v>9663.77</v>
      </c>
      <c r="K196">
        <v>3041.31</v>
      </c>
    </row>
    <row r="197" spans="1:11" x14ac:dyDescent="0.25">
      <c r="A197" s="1">
        <v>43993</v>
      </c>
      <c r="B197">
        <v>111.83</v>
      </c>
      <c r="C197">
        <v>12.4</v>
      </c>
      <c r="D197">
        <v>17.350000000000001</v>
      </c>
      <c r="E197">
        <v>14.62</v>
      </c>
      <c r="F197">
        <v>17.84</v>
      </c>
      <c r="G197">
        <v>23.59</v>
      </c>
      <c r="H197">
        <v>22.34</v>
      </c>
      <c r="I197">
        <v>39.5</v>
      </c>
      <c r="J197">
        <v>9588.48</v>
      </c>
      <c r="K197">
        <v>3002.1</v>
      </c>
    </row>
    <row r="198" spans="1:11" x14ac:dyDescent="0.25">
      <c r="A198" s="1">
        <v>43992</v>
      </c>
      <c r="B198">
        <v>116.81</v>
      </c>
      <c r="C198">
        <v>12.51</v>
      </c>
      <c r="D198">
        <v>18.260000000000002</v>
      </c>
      <c r="E198">
        <v>15.41</v>
      </c>
      <c r="F198">
        <v>18.25</v>
      </c>
      <c r="G198">
        <v>24</v>
      </c>
      <c r="H198">
        <v>23.17</v>
      </c>
      <c r="I198">
        <v>40.97</v>
      </c>
      <c r="J198">
        <v>10094.26</v>
      </c>
      <c r="K198">
        <v>3190.14</v>
      </c>
    </row>
    <row r="199" spans="1:11" x14ac:dyDescent="0.25">
      <c r="A199" s="1">
        <v>43991</v>
      </c>
      <c r="B199">
        <v>115.83</v>
      </c>
      <c r="C199">
        <v>12.35</v>
      </c>
      <c r="D199">
        <v>17.440000000000001</v>
      </c>
      <c r="E199">
        <v>15.09</v>
      </c>
      <c r="F199">
        <v>18.09</v>
      </c>
      <c r="G199">
        <v>26.02</v>
      </c>
      <c r="H199">
        <v>23.88</v>
      </c>
      <c r="I199">
        <v>39.6</v>
      </c>
      <c r="J199">
        <v>9967.17</v>
      </c>
      <c r="K199">
        <v>3207.18</v>
      </c>
    </row>
    <row r="200" spans="1:11" x14ac:dyDescent="0.25">
      <c r="A200" s="1">
        <v>43990</v>
      </c>
      <c r="B200">
        <v>117.03</v>
      </c>
      <c r="C200">
        <v>12.39</v>
      </c>
      <c r="D200">
        <v>17.18</v>
      </c>
      <c r="E200">
        <v>15.57</v>
      </c>
      <c r="F200">
        <v>17.510000000000002</v>
      </c>
      <c r="G200">
        <v>28.51</v>
      </c>
      <c r="H200">
        <v>26.16</v>
      </c>
      <c r="I200">
        <v>40.1</v>
      </c>
      <c r="J200">
        <v>9901.52</v>
      </c>
      <c r="K200">
        <v>3232.39</v>
      </c>
    </row>
    <row r="201" spans="1:11" x14ac:dyDescent="0.25">
      <c r="A201" s="1">
        <v>43987</v>
      </c>
      <c r="B201">
        <v>114.4</v>
      </c>
      <c r="C201">
        <v>12.26</v>
      </c>
      <c r="D201">
        <v>17.97</v>
      </c>
      <c r="E201">
        <v>14.03</v>
      </c>
      <c r="F201">
        <v>18.059999999999999</v>
      </c>
      <c r="G201">
        <v>24.82</v>
      </c>
      <c r="H201">
        <v>24.78</v>
      </c>
      <c r="I201">
        <v>40.520000000000003</v>
      </c>
      <c r="J201">
        <v>9824.39</v>
      </c>
      <c r="K201">
        <v>3193.93</v>
      </c>
    </row>
    <row r="202" spans="1:11" x14ac:dyDescent="0.25">
      <c r="A202" s="1">
        <v>43986</v>
      </c>
      <c r="B202">
        <v>109.06</v>
      </c>
      <c r="C202">
        <v>12.55</v>
      </c>
      <c r="D202">
        <v>17.54</v>
      </c>
      <c r="E202">
        <v>14.56</v>
      </c>
      <c r="F202">
        <v>17.75</v>
      </c>
      <c r="G202">
        <v>24.12</v>
      </c>
      <c r="H202">
        <v>23.09</v>
      </c>
      <c r="I202">
        <v>41.4</v>
      </c>
      <c r="J202">
        <v>9629.66</v>
      </c>
      <c r="K202">
        <v>3112.35</v>
      </c>
    </row>
    <row r="203" spans="1:11" x14ac:dyDescent="0.25">
      <c r="A203" s="1">
        <v>43985</v>
      </c>
      <c r="B203">
        <v>112.45</v>
      </c>
      <c r="C203">
        <v>12.9</v>
      </c>
      <c r="D203">
        <v>17.48</v>
      </c>
      <c r="E203">
        <v>15.07</v>
      </c>
      <c r="F203">
        <v>17.86</v>
      </c>
      <c r="G203">
        <v>22.72</v>
      </c>
      <c r="H203">
        <v>22.28</v>
      </c>
      <c r="I203">
        <v>39.5</v>
      </c>
      <c r="J203">
        <v>9704.69</v>
      </c>
      <c r="K203">
        <v>3122.87</v>
      </c>
    </row>
    <row r="204" spans="1:11" x14ac:dyDescent="0.25">
      <c r="A204" s="1">
        <v>43984</v>
      </c>
      <c r="B204">
        <v>107.23</v>
      </c>
      <c r="C204">
        <v>13.01</v>
      </c>
      <c r="D204">
        <v>17.62</v>
      </c>
      <c r="E204">
        <v>14.51</v>
      </c>
      <c r="F204">
        <v>17.2</v>
      </c>
      <c r="G204">
        <v>21.84</v>
      </c>
      <c r="H204">
        <v>21.84</v>
      </c>
      <c r="I204">
        <v>36.97</v>
      </c>
      <c r="J204">
        <v>9657.31</v>
      </c>
      <c r="K204">
        <v>3080.82</v>
      </c>
    </row>
    <row r="205" spans="1:11" x14ac:dyDescent="0.25">
      <c r="A205" s="1">
        <v>43983</v>
      </c>
      <c r="B205">
        <v>107.1</v>
      </c>
      <c r="C205">
        <v>12.6</v>
      </c>
      <c r="D205">
        <v>17.14</v>
      </c>
      <c r="E205">
        <v>13.92</v>
      </c>
      <c r="F205">
        <v>16.7</v>
      </c>
      <c r="G205">
        <v>21.53</v>
      </c>
      <c r="H205">
        <v>21.95</v>
      </c>
      <c r="I205">
        <v>32.61</v>
      </c>
      <c r="J205">
        <v>9598.89</v>
      </c>
      <c r="K205">
        <v>3055.73</v>
      </c>
    </row>
    <row r="207" spans="1:11" x14ac:dyDescent="0.25">
      <c r="B207">
        <f>B2/B205</f>
        <v>2.484873949579832</v>
      </c>
      <c r="C207">
        <f t="shared" ref="C207:I207" si="0">C2/C205</f>
        <v>2.4500000000000002</v>
      </c>
      <c r="D207">
        <f t="shared" si="0"/>
        <v>2.6400233372228703</v>
      </c>
      <c r="E207">
        <f t="shared" si="0"/>
        <v>4.4540229885057467</v>
      </c>
      <c r="F207">
        <f t="shared" si="0"/>
        <v>1.6790419161676646</v>
      </c>
      <c r="G207">
        <f t="shared" si="0"/>
        <v>4.6604737575476083</v>
      </c>
      <c r="H207">
        <f t="shared" si="0"/>
        <v>3.4009111617312078</v>
      </c>
      <c r="I207">
        <f t="shared" si="0"/>
        <v>2.569457221711132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D4D8-6359-4E30-B1AF-506F8A175FE7}">
  <dimension ref="A1:F14"/>
  <sheetViews>
    <sheetView workbookViewId="0"/>
  </sheetViews>
  <sheetFormatPr defaultRowHeight="13.8" x14ac:dyDescent="0.25"/>
  <cols>
    <col min="1" max="1" width="30.69921875" style="4" customWidth="1"/>
    <col min="2" max="2" width="10.69921875" style="4" customWidth="1"/>
    <col min="3" max="3" width="15.69921875" style="4" customWidth="1"/>
    <col min="4" max="4" width="20.69921875" style="4" customWidth="1"/>
    <col min="5" max="5" width="15.69921875" style="4" customWidth="1"/>
    <col min="6" max="6" width="10.69921875" style="4" customWidth="1"/>
    <col min="7" max="16384" width="8.796875" style="4"/>
  </cols>
  <sheetData>
    <row r="1" spans="1:6" x14ac:dyDescent="0.25">
      <c r="A1" s="5" t="s">
        <v>14</v>
      </c>
    </row>
    <row r="2" spans="1:6" x14ac:dyDescent="0.25">
      <c r="A2" s="4" t="s">
        <v>15</v>
      </c>
      <c r="D2" s="7" t="str">
        <f>HYPERLINK("https://knowledge.datasnipper.com/", "Knowledge Base")</f>
        <v>Knowledge Base</v>
      </c>
    </row>
    <row r="4" spans="1:6" x14ac:dyDescent="0.25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</row>
    <row r="5" spans="1:6" x14ac:dyDescent="0.25">
      <c r="A5" s="4" t="s">
        <v>22</v>
      </c>
      <c r="B5" s="8">
        <v>45999</v>
      </c>
      <c r="C5" s="4" t="s">
        <v>23</v>
      </c>
      <c r="E5" s="4">
        <v>0.13</v>
      </c>
      <c r="F5" s="4">
        <v>1</v>
      </c>
    </row>
    <row r="6" spans="1:6" x14ac:dyDescent="0.25">
      <c r="A6" s="4" t="s">
        <v>24</v>
      </c>
      <c r="B6" s="8">
        <v>45999</v>
      </c>
      <c r="C6" s="4" t="s">
        <v>23</v>
      </c>
      <c r="E6" s="4">
        <v>0.14000000000000001</v>
      </c>
      <c r="F6" s="4">
        <v>1</v>
      </c>
    </row>
    <row r="7" spans="1:6" x14ac:dyDescent="0.25">
      <c r="A7" s="4" t="s">
        <v>25</v>
      </c>
      <c r="B7" s="8">
        <v>45999</v>
      </c>
      <c r="C7" s="4" t="s">
        <v>23</v>
      </c>
      <c r="E7" s="4">
        <v>0.14000000000000001</v>
      </c>
      <c r="F7" s="4">
        <v>1</v>
      </c>
    </row>
    <row r="8" spans="1:6" x14ac:dyDescent="0.25">
      <c r="A8" s="4" t="s">
        <v>26</v>
      </c>
      <c r="B8" s="8">
        <v>45999</v>
      </c>
      <c r="C8" s="4" t="s">
        <v>23</v>
      </c>
      <c r="E8" s="4">
        <v>0.13</v>
      </c>
      <c r="F8" s="4">
        <v>1</v>
      </c>
    </row>
    <row r="9" spans="1:6" x14ac:dyDescent="0.25">
      <c r="A9" s="4" t="s">
        <v>27</v>
      </c>
      <c r="B9" s="8">
        <v>45999</v>
      </c>
      <c r="C9" s="4" t="s">
        <v>23</v>
      </c>
      <c r="E9" s="4">
        <v>0.13</v>
      </c>
      <c r="F9" s="4">
        <v>1</v>
      </c>
    </row>
    <row r="10" spans="1:6" x14ac:dyDescent="0.25">
      <c r="A10" s="4" t="s">
        <v>28</v>
      </c>
      <c r="B10" s="8">
        <v>45999</v>
      </c>
      <c r="C10" s="4" t="s">
        <v>23</v>
      </c>
      <c r="E10" s="4">
        <v>0.12</v>
      </c>
      <c r="F10" s="4">
        <v>1</v>
      </c>
    </row>
    <row r="11" spans="1:6" x14ac:dyDescent="0.25">
      <c r="A11" s="4" t="s">
        <v>29</v>
      </c>
      <c r="B11" s="8">
        <v>45999</v>
      </c>
      <c r="C11" s="4" t="s">
        <v>23</v>
      </c>
      <c r="E11" s="4">
        <v>0.13</v>
      </c>
      <c r="F11" s="4">
        <v>1</v>
      </c>
    </row>
    <row r="12" spans="1:6" x14ac:dyDescent="0.25">
      <c r="A12" s="4" t="s">
        <v>30</v>
      </c>
      <c r="B12" s="8">
        <v>45999</v>
      </c>
      <c r="C12" s="4" t="s">
        <v>23</v>
      </c>
      <c r="E12" s="4">
        <v>0.13</v>
      </c>
      <c r="F12" s="4">
        <v>1</v>
      </c>
    </row>
    <row r="13" spans="1:6" x14ac:dyDescent="0.25">
      <c r="A13" s="4" t="s">
        <v>31</v>
      </c>
      <c r="B13" s="8">
        <v>45999</v>
      </c>
      <c r="C13" s="4" t="s">
        <v>23</v>
      </c>
      <c r="E13" s="4">
        <v>0.13</v>
      </c>
      <c r="F13" s="4">
        <v>1</v>
      </c>
    </row>
    <row r="14" spans="1:6" x14ac:dyDescent="0.25">
      <c r="A14" s="4" t="s">
        <v>32</v>
      </c>
      <c r="B14" s="8">
        <v>45999</v>
      </c>
      <c r="C14" s="4" t="s">
        <v>23</v>
      </c>
      <c r="E14" s="4">
        <v>0.12</v>
      </c>
      <c r="F14" s="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<?xml version="1.0" encoding="utf-8"?>
<datasnipperfile xmlns="http://datasnipperfiles" fileName="imported image (7).png.pdf">
  <fileName xmlns="">imported image (7).png.pdf</fileName>
  <byteString xmlns="">JVBERi0xLjcNCiWio4+TDQo3IDAgb2JqDQo8PC9OIDMgL0FsdGVybmF0ZSAvRGV2aWNlUkdCIC9GaWx0ZXIgL0ZsYXRlRGVjb2RlIC9MZW5ndGggMjU5NiA+Pg0Kc3RyZWFtDQpYhZ2Wd1RT2RaHz703vVCSEIqU0GtoUgJIDb1IkS4qMQkQSsCQACI2RFRwRFGRpggyKOCAo0ORsSKKhQFRsesEGUTUcXAUG5ZJZK0Z37x5782b3x/3fmufvc/dZ+991roAkPyDBcJMWAmADKFYFOHnxYiNi2dgBwEM8AADbADgcLOzQhb4RgKZAnzYjGyZE/gXvboOIPn7KtM/jMEA/5+UuVkiMQBQmIzn8vjZXBkXyTg9V5wlt0/JmLY0Tc4wSs4iWYIyVpNz8ixbfPaZZQ858zKEPBnLc87iZfDk3CfjjTkSvoyRYBkX5wj4uTK+JmODdEmGQMZv5LEZfE42ACiS3C7mc1NkbC1jkigygi3jeQDgSMlf8NIvWMzPE8sPxc7MWi4SJKeIGSZcU4aNkxOL4c/PTeeLxcwwDjeNI+Ix2JkZWRzhcgBmz/xZFHltGbIiO9g4OTgwbS1tvijUf138m5L3dpZehH/uGUQf+MP2V36ZDQCwpmW12fqHbWkVAF3rAVC7/YfNYC8AirK+dQ59cR66fF5SxOIsZyur3NxcSwGfaykv6O/6nw5/Q198z1K+3e/lYXjzkziSdDFDXjduZnqmRMTIzuJw+Qzmn4f4Hwf+dR4WEfwkvogvlEVEy6ZMIEyWtVvIE4gFmUKGQPifmvgPw/6k2bmWidr4EdCWWAKlIRpAfh4AKCoRIAl7ZCvQ730LxkcD+c2L0ZmYnfvPgv59V7hM/sgWJH+OY0dEMrgSUc7smvxaAjQgAEVAA+pAG+gDE8AEtsARuAAP4AMCQSiIBHFgMeCCFJABRCAXFIC1oBiUgq1gJ6gGdaARNIM2cBh0gWPgNDgHLoHLYATcAVIwDp6AKfAKzEAQhIXIEBVSh3QgQ8gcsoVYkBvkAwVDEVAclAglQ0JIAhVA66BSqByqhuqhZuhb6Ch0GroADUO3oFFoEvoVegcjMAmmwVqwEWwFs2BPOAiOhBfByfAyOB8ugrfAlXADfBDuhE/Dl+ARWAo/gacRgBAROqKLMBEWwkZCkXgkCREhq5ASpAJpQNqQHqQfuYpIkafIWxQGRUUxUEyUC8ofFYXiopahVqE2o6pRB1CdqD7UVdQoagr1EU1Ga6LN0c7oAHQsOhmdiy5GV6Cb0B3os+gR9Dj6FQaDoWOMMY4Yf0wcJhWzArMZsxvTjjmFGcaMYaaxWKw61hzrig3FcrBibDG2CnsQexJ7BTuOfYMj4nRwtjhfXDxOiCvEVeBacCdwV3ATuBm8Et4Q74wPxfPwy/Fl+EZ8D34IP46fISgTjAmuhEhCKmEtoZLQRjhLuEt4QSQS9YhOxHCigLiGWEk8RDxPHCW+JVFIZiQ2KYEkIW0h7SedIt0ivSCTyUZkD3I8WUzeQm4mnyHfJ79RoCpYKgQo8BRWK9QodCpcUXimiFc0VPRUXKyYr1iheERxSPGpEl7JSImtxFFapVSjdFTphtK0MlXZRjlUOUN5s3KL8gXlRxQsxYjiQ+FRiij7KGcoY1SEqk9lU7nUddRG6lnqOA1DM6YF0FJppbRvaIO0KRWKip1KtEqeSo3KcRUpHaEb0QPo6fQy+mH6dfo7VS1VT1W+6ibVNtUrqq/V5qh5qPHVStTa1UbU3qkz1H3U09S3qXep39NAaZhphGvkauzROKvxdA5tjssc7pySOYfn3NaENc00IzRXaO7THNCc1tLW8tPK0qrSOqP1VJuu7aGdqr1D+4T2pA5Vx01HoLND56TOY4YKw5ORzqhk9DGmdDV1/XUluvW6g7ozesZ6UXqFeu169/QJ+iz9JP0d+r36UwY6BiEGBQatBrcN8YYswxTDXYb9hq+NjI1ijDYYdRk9MlYzDjDON241vmtCNnE3WWbSYHLNFGPKMk0z3W162Qw2szdLMasxGzKHzR3MBea7zYct0BZOFkKLBosbTBLTk5nDbGWOWtItgy0LLbssn1kZWMVbbbPqt/pobW+dbt1ofceGYhNoU2jTY/OrrZkt17bG9tpc8lzfuavnds99bmdux7fbY3fTnmofYr/Bvtf+g4Ojg8ihzWHS0cAx0bHW8QaLxgpjbWadd0I7eTmtdjrm9NbZwVnsfNj5FxemS5pLi8ujecbz+PMa54256rlyXOtdpW4Mt0S3vW5Sd113jnuD+wMPfQ+eR5PHhKepZ6rnQc9nXtZeIq8Or9dsZ/ZK9ilvxNvPu8R70IfiE+VT7XPfV8832bfVd8rP3m+F3yl/tH+Q/zb/GwFaAdyA5oCpQMfAlYF9QaSgBUHVQQ+CzYJFwT0hcEhgyPaQu/MN5wvnd4WC0IDQ7aH3wozDloV9H44JDwuvCX8YYRNRENG/gLpgyYKWBa8ivSLLIu9EmURJonqjFaMTopujX8d4x5THSGOtYlfGXorTiBPEdcdj46Pjm+KnF/os3LlwPME+oTjh+iLjRXmLLizWWJy++PgSxSWcJUcS0YkxiS2J7zmhnAbO9NKApbVLp7hs7i7uE54Hbwdvku/KL+dPJLkmlSc9SnZN3p48meKeUpHyVMAWVAuep/qn1qW+TgtN25/2KT0mvT0Dl5GYcVRIEaYJ+zK1M/Myh7PMs4qzpMucl+1cNiUKEjVlQ9mLsrvFNNnP1IDERLJeMprjllOT8yY3OvdInnKeMG9gudnyTcsn8n3zv16BWsFd0VugW7C2YHSl58r6VdCqpat6V+uvLlo9vsZvzYG1hLVpa38otC4sL3y5LmZdT5FW0ZqisfV+61uLFYpFxTc2uGyo24jaKNg4uGnupqpNH0t4JRdLrUsrSt9v5m6++JXNV5VffdqStGWwzKFsz1bMVuHW69vctx0oVy7PLx/bHrK9cwdjR8mOlzuX7LxQYVdRt4uwS7JLWhlc2V1lULW16n11SvVIjVdNe61m7aba17t5u6/s8djTVqdVV1r3bq9g7816v/rOBqOGin2YfTn7HjZGN/Z/zfq6uUmjqbTpw37hfumBiAN9zY7NzS2aLWWtcKukdfJgwsHL33h/093GbKtvp7eXHgKHJIcef5v47fXDQYd7j7COtH1n+F1tB7WjpBPqXN451ZXSJe2O6x4+Gni0t8elp+N7y+/3H9M9VnNc5XjZCcKJohOfTuafnD6Vderp6eTTY71Leu+ciT1zrS+8b/Bs0Nnz53zPnen37D953vX8sQvOF45eZF3suuRwqXPAfqDjB/sfOgYdBjuHHIe6Lztd7hmeN3ziivuV01e9r567FnDt0sj8keHrUddv3ki4Ib3Ju/noVvqt57dzbs/cWXMXfbfkntK9ivua9xt+NP2xXeogPT7qPTrwYMGDO2PcsSc/Zf/0frzoIflhxYTORPMj20fHJn0nLz9e+Hj8SdaTmafFPyv/XPvM5Nl3v3j8MjAVOzX+XPT806+bX6i/2P/S7mXvdNj0/VcZr2Zel7xRf3PgLett/7uYdxMzue+x7ys/mH7o+Rj08e6njE+ffgP3hPP7DQplbmRzdHJlYW0NCmVuZG9iag0KNSAwIG9iag0KPDwvVHlwZSAvQ2F0YWxvZyAvUGFnZXMgMiAwIFIgL01ldGFkYXRhIDYgMCBSIC9PdXRwdXRJbnRlbnRzIFs8PC9UeXBlIC9PdXRwdXRJbnRlbnQgL1MgL0dUUyM1RlBERkExIC9PdXRwdXRDb25kaXRpb25JZGVudGlmaWVyIDxGRUZGMDA3MzAwNTIwMDQ3MDA0MjAwMjAwMDQ5MDA0NTAwNDMwMDM2MDAzMTAwMzkwMDM2MDAzNjAwMkQwMDMyMDAyRTAwMzE+IC9EZXN0T3V0cHV0UHJvZmlsZSA3IDAgUiA+Pg0KXSAvTmFtZXMgPDw+Pg0KID4+DQoNCmVuZG9iag0KNiAwIG9iag0KPDwvVHlwZSAvTWV0YWRhdGEgL1N1YnR5cGUgL1hNTCAvTGVuZ3RoIDU0MCA+Pg0Kc3RyZWFtDQo8P3hwYWNrZXQgYmVnaW49IiIgaWQ9Ilc1TTBNcENlaGlIenJlU3pOVGN6a2M5ZCI/Pjx4OnhtcG1ldGEgeG1sbnM6eD0iYWRvYmU6bnM6bWV0YS8iPjxyZGY6UkRGIHhtbG5zOnJkZj0iaHR0cDovL3d3dy53My5vcmcvMTk5OS8wMi8yMi1yZGYtc3ludGF4LW5zIyI+PHJkZjpEZXNjcmlwdGlvbiByZGY6YWJvdXQ9IiIgeG1sbnM6cGRmPSJodHRwOi8vbnMuYWRvYmUuY29tL3BkZi8xLjMvIiB4bWxuczp4bXA9Imh0dHA6Ly9ucy5hZG9iZS5jb20veGFwLzEuMC8iPjxwZGY6UHJvZHVjZXI+RGF0YVNuaXBwZXI8L3BkZjpQcm9kdWNlcj48eG1wOkNyZWF0ZURhdGU+MjAyNS0wOC0xMlQxMDozODowNCswMTowMDwveG1wOkNyZWF0ZURhdGU+PHhtcDpNb2RpZnlEYXRlPjIwMjUtMDgtMTJUMTA6Mzg6MDQrMDE6MDA8L3htcDpNb2RpZnlEYXRlPjx4bXA6TWV0YWRhdGFEYXRlPjIwMjUtMDgtMTJUMTA6Mzg6MDQrMDE6MDA8L3htcDpNZXRhZGF0YURhdGU+PC9yZGY6RGVzY3JpcHRpb24+PC9yZGY6UkRGPjwveDp4bXBtZXRhPjw/eHBhY2tldCBlbmQ9InciPz4NCmVuZHN0cmVhbQ0KZW5kb2JqDQoyIDAgb2JqDQo8PC9SZXNvdXJjZXMgOCAwIFIgL1R5cGUgL1BhZ2VzIC9Db3VudCAxIC9LaWRzIFsxIDAgUl0gPj4NCg0KZW5kb2JqDQoxMCAwIG9iag0KPDwvRmlsdGVyIC9GbGF0ZURlY29kZSAvTGVuZ3RoIDYgPj4NCnN0cmVhbQ0KWIUAAAABDQplbmRzdHJlYW0NCmVuZG9iag0KMTEgMCBvYmoNCjw8L0ZpbHRlciAvRmxhdGVEZWNvZGUgL0xlbmd0aCAzNyA+Pg0Kc3RyZWFtDQpYhVMoVABBQwMjUwUDILQwMALTybkK+v4GCi75CoEgCACnYAh6DQplbmRzdHJlYW0NCmVuZG9iag0KMSAwIG9iag0KPDwvUGFyZW50IDIgMCBSIC9NZWRpYUJveCBbMCAwIDEwMjUgODAyXSAvQ3JvcEJveCBbMCAwIDEwMjUgODAyXSAvUmVzb3VyY2VzIDkgMCBSIC9UeXBlIC9QYWdlIC9Db250ZW50cyBbMTAgMCBSIDExIDAgUl0gPj4NCg0KZW5kb2JqDQo5IDAgb2JqDQo8PC9YT2JqZWN0IDw8L08wIDMgMCBSID4+DQogL1Byb2NTZXQgWy9QREYgL1RleHQgL0ltYWdlQiAvSW1hZ2VDIC9JbWFnZUldID4+DQoNCmVuZG9iag0KMyAwIG9iag0KPDwvVHlwZSAvWE9iamVjdCAvU3VidHlwZSAvSW1hZ2UgL1dpZHRoIDEwMjUgL0hlaWdodCA4MDIgL0NvbG9yU3BhY2UgL0RldmljZVJHQiAvQml0c1BlckNvbXBvbmVudCA4IC9EZWNvZGUgWzAgMSAwIDEgMCAxXSAvSW50ZXJwb2xhdGUgZmFsc2UgL0ZpbHRlciAvRmxhdGVEZWNvZGUgL0RlY29kZVBhcm1zIDw8L1ByZWRpY3RvciAxMiAvQ29sb3JzIDMgL0NvbHVtbnMgMTAyNSA+Pg0KIC9MZW5ndGggMTI3MzkwID4+DQpzdHJlYW0NCliF7J0LPFVZ+/jX7/WbY6YwxVHmUJM0zSmlIiZeRTWoxEgUplOmkXqTmqQJNaHJpUlMI72RSimUS4YuLinKYAil1JkmUTijHDIOzTi9/u9/73Ph4GzOluqX/Xw/az7T2Zdl7fWs51nPs/e6/OO/PamqqWtt/wvSME4Njc3Pmloan//Z9CcPS89b21p47W+9VJAgQYIECRIkSJBea8L8/C6f/x8IoCKY6LH/sP8LEgAAAAAAAEAlIAagJv/zP/+D/Yf9X5AAAAAAAAAAKiElBmhsbII0jFN7+wser631T17L8z+x1Nzc0tT0/K2XChIkSJAgQYIECdJrTQPEAMDwpqODz3/58uV//tPZ2Yn99//+3//DBwYBAAAAAAAAlAFiAGoimA+ARPMBIAIAAAAAAACgFBADUJMe8wFgRgAAAAAAAAClgBiAcghf/f/3v+JvAf/9LywOBAAAAAAAQCkgBqAcwlf//yP6T/hJAD4FAAAAAAAAUAiIAagJ7A8AAAAAAABAXSAGoCawPwAAAAAAAAB1gRiAcgg+AMB8AAAAAAAAAOoCMQDlEHwAEM4FgPkAAAAAAAAAVARiAGoC+wMAAAAAAABQF9IxAJ9TGLVro62VlfkSK3P7jd9GFTbwB7zpZcOjWilXdbbkR2y3tRFm9U1wTq3wcBv7/B5XB/zgEtvVu2JvtfeXdXPBkS2OtvjFVg7/OpD3pFN8gisoJ5a5Pctl7/n7f6IBMm9npx3Y7mBvZW7jsNrjSD7npSy18c4C+wMMAHEjbMnYu251VIWUewiaHN7Oo3a64K3U1nZjYFJlvw0akA1Cxe9kx2xct+tiQ5872u9fDNmyGpfpUkfccDULb+lsv58U6GIvsEI2DlsixMeBV4BIOs0Fx7/d6LB0iZXt6o17kthtklX99OKur9at7pl2Xbybtrv3wdW7pUgXGAzt7KS9ot58qcvOmAoJ01QZ6/KVf9rTPrf01C/MHzjkgQsUy8HWNTCJDcbtTTCI7qk5O3D1V8dviX69bLjRraF4bwVykwqBjypBd7diu3r7oRsS7jCRS8nGNKuXlettz8i6tah/09ovJGOAuvNb1gcmPZviGno04czRf7tOaU4PXL39/JN+/17xT7arQ2829zleFbd9z8WGmW6HE84c9tBtunrA51AlQn8Vhm4/nv+B5Q8nYk8FLxt5+9y332f1vVfEo9hv9l58qrMh+kxs9Gad5zkh3x5l48fbC/e4BF79h+X++PQLUduNG49v2Rhe/Bdx5p1VMdu3H/pNyyMqJSt+v5PqL3vWb0/ikKubdwXYH2BgpLeTl23Pa4uj/EILGhp4fUJaoiaHXhZHuO9Jbzf2Pn4h9fhug2dR27+J+f0tPNOwQqrid75se1qV9kNAXE1D01+972jOCNwScfujdUcupKac2jjxSWrgN3FV2PGG8zu3HH9m4JeQdSn9QqgtPyNwo9CGAIOGwCy33QhcvfcazTIgJT0l2tPwj5PbXSJudiuSko7d2rWu4uSk814Dd+TMGZ/OtOk+6LpSh/a0YaSOjtrbe7hhxMv8n7ZH/UqzDjiacCLAbmRF3M7ADC5m/dobfr+4J/Dck6fP+ZI9e1/9+utm6JbAq8pro1PTs1JjPT69H7VdkAPwWiHZPfHbW57cPL7zp8KGp83CE/xfD24MylVZc/gCZvRObZl0//iWfrwsCiPdR5WgIXUn1q2osPZj3cqPrNH5QeuC8wThVD8u5Z9PnzwdZSxh6+xmqPTIlKxbO6Bp7RdSMUBL2sHjVUqWB//tvugTNeXRalpm7tHBlsq/Hz+Q0dLffdJfqTeU/9qAjFy8zMYpjx63aANrJmq5VVmLKn7J71Rz2sSaOXaUmg5rs+VIVFFxjyDGaCgrbUCGrt+Yjx89arzZRmcd1FxR8QSTXOLx/E5D1x2WWh8g2mgd5x1rtZ5nnbnaQpQ5P/9sXI2a0/YNBqPfQx+MW/TNlgXvV8Wdl/au990H9gcYGOnt5PahLzfuucZXHinlDsImh25fzWhRW+7urDOKRhs109ndaWxDXNrNN/5Iwwrpiv/0wvavvompfl9Z2h1XL1cgHZbrXEwK7ynPXWk9ATU8e46dePK4Ck00sdbGhUqbOG/hx6j57n14zfwqEJjlqqTjhXzM4Ftq0eTeU9Zh+a7Ras442+0yfjBu5lxDY2Gawrt6tVbray87jffG64oPzp3Slpv15JO1vnbj3ubjDR9u599AAtOkpjxWx9nVUqGz4tYD1HBx52qP2CcfjOp9eV/9el77uB0ZmJmr0TDlGWVsPANhOVS90WegIiS7p1tHWC57s16O7j7RXFvXhmYvWiSQ22jDBbpYnhUP3+gzvBMQ+KgSF+RfqRJegHUr4822uxqh/MQsrPvox6VsqK1DY3UWdtm6uYYzNd7r8VfJurUDmtZ+IRMDPL12uRKN/8JyipzEQW1LrDe9n3VN0Gu+fHJR9FV9qeP2QwVY4W4GL7HalYNFNsdXL7H6V5Jk3/r++GlMNSVxu+S384T/UJ0yc8IYhQ9Eh3n8/r5R0SYwp4xVVBCV5+820cu/hvKbDUh79syuNs+YPRcrZPltPkHmt24WopF6n30ivv6D2cazUdvN28PXmsH+AP0ivZ3M9rqUfiF+t93YvjcQN7m/2rFwnDaCJj6hNYmJUHUteJmvgnTFZyz796X0lKj1M6XcoWa3PyHhu/ki96X90cNapDZmNPZPlTFq6FFemnAMw5/VD58i5WlT4DXzqyBdOpyKX5+imbNnKIgvU5tjNB6xb1X2fUXUkhESfuvjtb42PeTQnLE/tELLdccykM4QMXqq7ji1UWLT9NfLNsH/1ex+zEpPiF43o/flffVrtNpHcqg4O0swfO7lk0d1SE5nptabKDqlIdk9GWxLz0pN2GvdrTfKY8dgvllGtuDVLb/2YTVCOjqT3kDJ3zEIfNRu2tuwun+PJlah9yZNHoceVT3p16XE7xn58o/s2NCfwkN/is141NvFJe3WkjCtUiATA9RUYQ8w6eNe72DGTcJ0/nf8sfk39rtE3B/vevRCesrBZS/T9m6PeYS3y70LEZq49tSl9H/bSVrvUQYb9p/aPFtYfW3s+1Vo5EzmODTR8ofDAXYagqOdVfewwEl7ylQ5JBXl2RsOnnA3EGbR/tu9R0hBmzke1T15jOmJssTrQDU1BlaHzc3SM294gpV+7NjREjl/NFYNPX3aRKJ23i1gf4B+IdMIBRA3uQ80xjPQk6zs+4Ivc20FIYfykNBMAIOGQPH7hTZSeeR76FFW6L6dq788+MTM50cn3FvRctq/e2F7koeD7WqW7ar9D+f6HF7HfP1PMJyRLh1OHdZ9KI+WeLusMhYT2R+NfaxsRUJUxUhr156+fmdF3LEKBcu1dozXXHoKoWW99/APNqIOveouZuaYUyeTyeADQ4/9rEm3wx2WO6x2XOlyYbTrfp9F9NdRVEAC0t1Tb2hztxx01roVxlrquM52xcY05bUHvzOX9vmU4hD4qN2Mn4TpS/61DMG4fH7NuaDYWtwZ4PTnUjY1NaBH5w9dfjlplo4yNyt004bQmz2cddJureymVRpDuC7Qy/y8QqTtsMlMjSb3ntZy902L5o2nyTaztu7inkOFygs9nXUkj7bfOhIc91TLdYvlwK2zszbt+3/nK5l4CbLgDzwfomfmVJoFCPsDkEHWRkjc5LSc/dZO4Z7fssJh9WoH26DbCDMMcvJDXlCK0lPxB0ZJy8DI3HquWkPGfv90/Ktu283YQ7lN4y3dvdbZGkykPREfB4YASel0dsh2T0ta7MW2iSvtesqzOSM2rV3LaZlsUgZI0lZxxP9cg9bazdakPPjO2oxjCbc+mO26zdNu/hS19ptRgceLYXbpm4OMjyRJXdaRuAraZ2u9ttksmqbWdvO4/7Gbba+pjMMD6T7qe8abfReNLgxd5eDwlYPtxoTnwgFXcv24lC0NjQiNtPTav9Z6romz7067sS0ZSdekT8aQ0a2V1bRKh0wMMEFLC6GHj3t1kLUPsRjkE63xqKm5AYtMxoraopyW9WbWgp7jnKTDzduz48gtxtofvpmt0H20/X7Mzm8v/r1glzje7YfOlqs/+ByqVHPd52mAi0Bj0kR8YpPElIiGBg5CCiPFn2x6Za42XlP0VaeLP542oJEKigOX/t0D9geQGdkbYb9NTmPZweSUlBNHfjx4JCX5uOsUhD7WGOClNSALvRVfBuhaxnNN7LYd3mtJu38stRixY0Ky+Iv8ot3MDeYu8zp4bLcJ7X7UkYznr7fglKCXdMbh3Qf/b4m3Qk1PnyCkqPB+j7u4v+RUIi1Tw54Dflryc9loookxfAR4DbSxY7fvvMhf6Luf5ESL5uwjUZVam0J97ebOtnYNOHWIpcXNCo6FKfVvBjI+Ug9aMg4dv//JhsO+y4xnW7ruPXrYWas5IySmcuA7KYp0H1XAyNkep1JSTh05HHokITklYAHmM2qMH9uPSznKOjg9K3HDTOF3GznmzGkIVf4mZTKG7G6tjKaVADIxwNj5i7XRk58v3pcMRyovptWgKebz1ZCKMma2G56KA5qqjJ9iB1xhE7M+W1xC7k3zTAhdNr7rYxb28Ps2bElGTqFHvD4bqG9vZ8d4rQ2+O8XrxI9iTVDTnjYS/fpLcdfaINyKX2uwo1rKBJlP0tZBT6/feNRVgIpbNxHSnTF8RzbC/gADQaoR9tfk2ovjw0MzniiMHqU8epSC3P17t5ECjDh/daQofj9UHLK3Mj/QPRVbWVUZf33y/MmTduzfXd9sRxrM0cGNd59lhQBy9JUOY4r2SJRf0L1aRfPtkidIberkHnNP+ZW376OR2r3046/btypBa14LzXkhLtvPoeX7o7f18W8G4mlNFeYWKHdpj4beZ2NRWzu8UH79kOueetGAv7eld48qGT9LTw0zeiA3aUj3UUW8rMo+Hhp7my/s3D9oqaxsEM6sIHYp26syYkNT2WIz+BLva/q+EyTl1spmWokgNRZolPWWtVqtF7f8Kzzj94bm5w1V2eEuXhebP1m7bdEo/LOImYlCZcKh7AY+evnkHOb3XH/4N/4dQHHkSPS06t7Tlp4968snF/1dPM7zF/n8sGEGam1pft7S3P4S/Xnz0L9YwRWTNu33sx77Ej/4vJ3fiZpvngv9KTzuZo8FiPg1F3e5bk/im+/et3GmXIvoYoSmWK/UQoWHDhfiS2HxGzKOxN6XM3S21SLKXNlk2aLRDXEHz1X9JVgv/OTxtHY1JztDGhquwP4A/ULQTvpSlRGONcuMR8RNDtH4NVkZR8Ljal7ibT4Zb1rW5jDi/JUgUvzePL8Z91N4aPzNZjTFYM5IlHs6Rrg5w5+FcT/X4sZ6tNZUBnry89l84ULL/NqklEI0mqktZdo3ICsE0mHafamFbhwOvdGCqwgn61AMGxmtspvYw7ZX3a/Ax7n2GpHy6P4tzNlUk6lLA2Sls734yEaHfbcnrdsf8IUaHxdTi9ToV2rni6GFOToo70yyaPOftoLzGU/RTG2YXPqakbV7qsrAZ51m9VnaRGumLkL4wjWCV7Sd7flpWQ0wmVsKBD5qd8W+hxoKM+IPRhXg3UpbQXRcJTK2xFeeIHYpaU2VFzOOHYkT9ERtlbGJBUjtMx01CWGRdmuJTasskJwPoLHsYKSP3Zj7UR7rHL5c96+o+8pWPqf2i8Ij2mdbftw644+odUuX2G48/571rv3OgkJMWbpyJsoL/oq1vcdWCLfjIrC++WVVWqDLlywHYTpyuyH7dFod3nkf8hAf/HJn2lOsXgoyMrJu1PwtWZxbyUeKnyP+7xf3uHZd/G98FwzGsv0By0YXBTrYWJnbrDtUo+O6f8uCkYgoc/TBbI997sbtCf9ajm/KsOUywgv/CRqWwP4AA0LYTvrQVJmFNctbjYRNTjBkMMBuYkPMRnyPMJe49gU7RHoBDBpCxe/FX7U3MrIyfsF8lPcMvtnv8Vl70nbBxjqOgcX0ZT/g0+C0nIN9rOk39zha2a52WGqzMa7dxOvghilkJtgBvSCSjppNwA82KsU/sJbiO1IdeThj7cGtJgqoh23ntbcLPqb3zLENf0f58UfwGWBIeZp1Iq0WoZbiI9vFYurVR4uQ2vki4dTStYbtcRuX2jg42FvZBt0c77h/9yII1V4vMndPz29h1i+jos/MUKxL2u/6GSY326WOLFsbhz1F451gMrcUpPuokhWr5bTbw+j9/L2CPcIE7d9jrmAAPKFL+Z6B+/5Ns5viBD2R7fYLLy2Fq1N050nWrUXEplUWSM8JpjEMXfceTklPz7qUnpV4+AdXQ7Xut+XvjTfz/HcifupC/P5NRmJboLHsB8HBnusC4UsGZfVK22bjC5P1Pv6jHQNf28/LqPcIJ3zRq94XexoITinorMVLkpyQkpx+IdrHjolXFVHmgkKa745OyUpNSEhMyUr8sbvwww7YH2BA+msn2MlDeEMV/hC2QK/P8H9LbXI4I3VcDybgTSsea2BHvUyGbdN6Y/Sj+ELDIjI1gtUMsw4JVpiRG7do19ELl1JSziRcSE9PObhWtMga3XCTQDrRB48k4ILzXAB94atBLJ2RM11/xPqOC/GYCFJO7Vo2RdiBCdRNKDLBvV2iFPOZZ5eWAUOGUDt6pu4+Gq9zkdGTFFAP/UIjp9j5nEpNv3DyyOEoTKYJP7CYZAcUAWSRuXsSulgibRLcJdaskUy7Xfj6jQmHw6MTMIcnwJlJdkARFZDuo+LHD65QE84XFXYr6cJupWf7J3IpaeOsfWMxPyHhTGxKakq0m6GyHJLMk6xbK0C6aZWFIVwX6PXCLzsWw1nxFVn/6YORXcvoyoRwAcHhD+wP8NoganJY0/qQCk3r/zjvKYweSev7mh+TDj6g8y0UiILQPpQmAuCdhfbhKOXRI4fv0Nlhitx7+Cw1Sjg8Q0tL2rGs8a42U7oOyAm6FanXErmUHwh6nO57+uTZD8Ru7SBM6zsTA9B0N5w6zJoCnfTQAPsDAAAAAAAAkGKUdXDsXrOhHZr4OvKUiXcmBgCGCtgfAAAAAAAAgOJADEA5YH8AAAAAAAAAigMxADWB/QEAAAAAAACoC8QA1AT2BwAAAAAAAKAuEANQDtgfAAAAAAAAgOJADEA5YH8AAAAAAAAAigMxADWB/QEAAAAAAACoC8QA1AT2BwAAAAAAAKAuEANQDnl5Gu2999773/+V+4fc/8rJ/eMf/xCMBgIAAAAAAACogpQYQFVVBdIwTiNHjlBUVFD6UHHUqA9Hjf5QWXmUisrot14qSJAgQYIECRIkSK81DRADABQA9gcAAAAAAACgLhADUBPYHwAAAAAAAIC6QAxAOWB/AAAAAAAAAIoDMQDlgP0BAAAAAAAAKA7EANQE9gcAAAAAAACgLhADUBPYHwAAAAAAAIC6QAxAOQQfAGA+AAAAAAAAAHWBGIByCD4ACOcCwHwAAAAAAAAAKgIxADWB/QEAAAAAAACoC+kYoKM2L3ST07w5RrP0jWbNd1oflsfpGPAmPudBjZSrOptz9rnOMxZm5exzqab71K1I2y88z3L6y5R77cAaM1P83jnmjr5Z1Z3iE88EJcSynb/U9tv4ihbRYd6deE87c/x6fVPLTZHFbeLr2+6e9XU1m280y9jccu2BnFr+gM/z7gP7A8gMYSttq0jyW2OJtSjTeV+4Bl+Rpgd9mjE33dvyi/DiN1Ds4QtZxe+m5W7styLbNcfMNfhas/AwoWUABkebRD3bukeUtnUdH9jS9iNEGToFQBYGo0GcZPcv7Cx7JvckDqGsgSGHsKr764mKw3pLTdgBgdEjSVclY30H7vdyO3tdwOdc6VYrXH26q7Q59Vs7y7BS4Q/Za746zl2kZV0Qayj3Wvh6B/M5+kbzLJ08Y+/yehePEJIxwON4Z3vv2IbpHieSsjOS4j2mN571tlwXX93v38sPMLX0L2zqc5x91NUziWOwIy47I853Dvey76bgWwi9aOPcT/b0OlnN4fL7yfZB5Jpvkzmzt6VkXEjZqce95Ocadhc/3pbnaet9WW55VFZBUZL/wobwNQ5B+S+wbPP814XnjFge+fOFi0cclW6eXO+ZzsWu73wQ4eIaXPmpb1JueVbUurHXPO1dY2vJ1cq7BewPQArprRQ7fsR1TciDKV4JRUVZJ11UcrztnOMkdLVPM+5oa64uCHcPyONwmqgQZb4uyCp+N5xYN9fQesNDGQXlRbkxX/LPfrtaYHAILAMwSPg5Aa6h12krI5Kyfw5nKZRGu3mnPpPN0hJab9k6BUAWBqdBo/RY7u4e4rROj8Z5qmCgT5cua2DoIVCrgXqiiYu6peax0UyjhcOfqTcFjB5JuKnea/bdVN+aUJSfe2HH5Edx3muOPpC8oONGoIN3pqpbXFFJQdHFncyK8DV4lfJ5TTX5YR7+1zicFkFoJnvNP473+amUw+Fw/xIfIdZQ3hXvpd9m0uwO5RXlpuwxqY9wtQ0uGPjlvABSMUDz2b3h7FHLT571tpnCoKswmFbeKUeW0++H+51v7u8+6S4Pp+QGB83fHGA1ga4ywcZzvQFqLr5Vw0neZPlV5KMRyv0XhfNrIQeZeHxnpamirGm13U0PcW+WVmP6cDI85z8mHgHLmSOQvIqeW4A7syn96KVmVHotp5Ph4r3egKHM0FvvbaeASktvd6KOKyeiqxgu328zVqGhERNsvvNZ/MGDo3GlZKrlHQP2ByCD9FaKXmRFH6thsPy85irLy9E0rfx9lyiwj8YXix2Uvs24ZD8WuKd3qCi8necYLpBW/G5q7j9AzEXLdUYhJEdjLrRgoubbdzhElgEYLDdzriAGy8dNj0Fn6Ll5LFfsLC2ulMnSEglRxk4BkIVBatCICQafmywUJp3Wy5dqmJsDWR9LlzXwGiCo6oF6IvoUsdQ+N1G9k178gZXvDiNFMHrk4FxOKUV66z0+V5aXp9E/d16phTh/9HDdm2pqeMjIxoYhjzD1MVnyGcKqlI1uBi1y8rzEp3d1+zLWfGdN7Hfh9VqTGRLHiDX0wanwvI75mwPtJmNtgK63/oDbZG5qjIzROJkYgJOZegtpOizXkZM4OHM5Vh0VaZmCwJNfneRtO1/yU3uBj76R+yWskOGW+kaOsZLfcd/XnDWN8aG4bjraWgX/Z7BiyouyUrbO7r8sNK3pOgwlRVFJ/uaJXldwSgo4aKaRfleNjzNciBWv+GbH2OkGWh8pjRAdbu0QfYApKchDCoZzp4ivH2G08J+IV3CTTaJe3kVgfwAZkd5KUWlBDlKY+8/J4stoxqZGqK2wRPxqoG8zNvYvKM/POuQgqdQAaUgrfvetdPVxiJ2RLPxEy/vtt3qkPGM6AxFYBmCw0Gd8NkFjNE306wWfJ/i/DJaWUIgqsnUKgCy8ggYJaU7dHVSs5X7AiUEka+A1QFDVA/VE3dw6sO0sf/HObcaYrQOjRw4G62hWdogFXfir7QG7BjE+okteofLRR5i7m5ouiJk7atgPEdLTYyKjwJKCouyQ1V3dvmw1Xx3nF1pr7utlodR9jFhDa0vzOcjAaLZiV3HnzddEd0vKZRpwQCYGqPoNs9dMrQk9j05gforQ/d8eYQ9+xdd2352JHklFok/trhEP8CoIX4LQZPeLJQXxLEkHSNnYM+riTiN5wQ/enQo2UjCY3itzQuhG207+7G0svLnt7u0HSHHWNE1U86gKq2UVCeEw1McjVN/UNHl5ZEI462PBsc4Ht0ux6GX6DDlOdTV2CUNSmOofMXqHeMMQ2B9ARqS3Uk5tDd60VCQuVMPbTf1wbzdvHdKK331kstuRoMV/xa/53NzM0nze9w8WBp3ymokdlmoZ3uQzDTMmrzwUF+k0QfiDXY5V6LQZ2rJYWlmECLwqr6BBAkpPhJYqrPRwFPTlUmX9Bh6Cgkivapl7ouazEcncmes95gqiCDB6ZJFXoCvQ0IN0/13ulosCH1kFnVw3ucf5z3eedPu0eM/SOWZ28xY6naW7nwyxovfNR5aaf3zS5yfO4t2eC0dJHiXW0NoazDNXUZH4TKr60UTszDOZ3JEhXBeIfzUrD838ysuKIS9HY7J8vGzMJsrLNvL5cbJncB59iZ+bHvk/21lz1jMkZ5R5oODmjoG/Z7UVh/hEcyZ77FqO1yb1vn/B/gCDRLKVUq/Z/J+DvOLnH91/+dmElTv9vByMmP+oSfXzin3c44IelgF4ZXilB7bFcJibfVaOkUllZBAiMHSQ1iCEu5JHknmTv1rdp6fuIWvgdUJWrXBKT0TcQotX97VsYPTIMOpTY1Mrh4UMTqrvtrM1PU49Tj8QXSo/1z3A39FmJoNXEL7tYEG/n8UIar6zJtonst5ip/f83sOGCTW0U8aR/9IhEwNofcrEAtCqmp5Ha9i/ITTl04mIy61H3R9I5Cav3Ll+8ce0Prn04VmW5/oDxePco3YbKQ58dU86my/v2hR8i+ER6WeM19iEKVhs9lebRJVw6p8gpKggLkdbRcSm9Ul/L95/SBCKMTQnYcdaWyWyrP+DgxQUJT7BDDdgf4DB0LOVMiZMwNuN5He8BrzdKJFuwcCgIK34+KoyPqn8lQfjvKyMFrL84tODFr93NzSoaz5WL8sAvCq8O5Gubsn8JSFRrAmyWVoZhAgMFYPQIIxn1y7dQsxFJr1GNPaUNfAa6VXVMvZExVcyeXLmS4x6ZQZGjyRjJi/83JzlH/eTHa3ip/j87hPNqUHhFVO2xYc6LjRa7nEoKR4fke8XcYsoI8KaZx/1jHgwYeFsTGR5OQW/YQaz9bfCnCsPuP1o6ATcM+e/kHjh3vjHI4SUFN+X5ZnIxAAMC5uZqDohuUIyHLmVfLYK6VhbMBCdro4kvu0+SA2IHHCdTaxBr7H1uz3LL/uEoybZT1FtdyM22PqUTw9MixHXI2PGLAV0/Vr3agbPSm9UIcbMTwWv/DGr57AmFrkcTwicK4qxmLP0ECc7p2vwXGdpyS8IzZn9KcmyvGvA/gAkkNJKp+oZIM6lvO5Bl8XFBUhOT38yUR7A0EFW8QVw8TlbdHrXbwXDufqYaNtwCyXNMgCvAjfTz3bdScSKSvEXvdmRwdIOLERgaBiUBmF0lN+sQAr4LBoJ+soaeE1IqWqZeqIHJQVtaKYeU9LFAqNHgtLg+UazfAu6fquOpfd8+87BX4WP7e5eND8zZGCxmdQPAf3WPN3EPSRovbEUgRBr6LjpMxRQTm5hV4G4Jb9UI4bOVJkWUSA1Fkh55S53ZkvympVBqfc53CYOOz3IdkMyd4q73zLsj9EWWJkr3joRnM7pQPzqmED/1Gz2X/hLBCVFBcT57TanmddjqT5+dZKn7dp4vk1QlOds1NLMbWrmtkmJGbgFJ/0DgqILeiw91FGV7G7nGtthFRK5XV9OcG8THiHprPyKifKC9+VxsR8dnNSQyAo5k02rJqOWguCVS31uMr2Ohq5k8EXXdyK6uaONCid670k2VrZOLDgLP9vGcFltIk+mXt5BYH8AGSFopSoWLBtlTkxg9AO8xfJuhYcltTFYXy0cgdipQVhzTe07JQsYCkgrflNBdECQ/7ECNHUaA9WcPZ4nXDi5oyr+1HVEnzWdQWAZgEHS2ZYf4mS26yZza1S4A6MDr0/c8hNb2gepmIAC0tn9CBEYOgatQVyEfrtTio9C7hrtQyBrYOghqmpZeqKm3yo4CI2TGEoORo8c043nKaDMqIhbgg8uLXlHE2oEU367bNdk/TkI4UufCTzYzrachHSOnJ5B33fJRDXf1U9JrOO00OhTJcx//tRw4eeT6f2Zx2mr101GV/b7X2nGz9SmB0fcRfNdV8tmOEnOB/jYMSYxiKV2J/QrO7NFdo6hd1RXBl08Kno5Kj/X5+Tu2fWhdnP0TR3P0Fb+EOUmKISO/VcGKMvni6WuyZLrAt08ug8zK3z2WW/bRUvNhGn/zb5/k191LTU1Pafqb8mDJacO5DehjvvJnnbiexeFlGAnxjlGRTjSr3ubGRvNMrYLfqjncXTnYiwGSY86+xiv6OC1XddvOsfBl6fwjfRe2HbC0QTf2WHNeYQXe0rfUgwfYH8AMhC1Upqx1yHfeW3RX+J7gszbkI7sgk5uwJs7tzwda67FT992wYcpZBUfvXick5qeevUxf/L6kz8sxy6Y909zMzPTOQ4nWi384rdOI7QMwODgpEfgI2Wb80NcxfUpsPyElpZbjAkotRT/gEwkRGDoGLwGIdTKw3ygCZpdnwGIZA0MOYRVLUNP9AJfzo45foJEZmD0SEEz3h2FVXLsOsHeXmbe+WMcI/Epv122i7ZwZ5QHJgUH0zlmS7EuxvO6psvRIJs+c2MIa15CywghNo8Mp0ORTvT8XUvn4PvHHbiv735yt7mMH+VIzwmWH2ficSjuelFBeUlB+bW4yK0mjO535jRNK7/4a/ipouwor/niLxEfO0YKDvZcFwhfMqi8V/IXD1ib61deEsMaJ3g8VlTg/N5jm/CVFnvf7mcsOKWo546XIS/rel5BUUoQa7oCEq7V2Pt6Uf7oY6uQlNzy/Kzsa7nl12K6iz1Mgf0ByEDcSuUm2PyQVFSSez0jq6goK36HCV0QCQtbZuBcwd0SzViIoB2KGiowCMgqPmY347FrzuDLmNDnb8MuKLqSEJ9woago96K/OSay/iwDMAiEFd4ziSy/dEsrVLF+hSikjzYBg+BVNEhwr4T56kfWwNDST1UP2BMJ7pWUCxg90vSo5ILrp9wNcOUwCjy1hiGc1KQwjfUDviRmdsKplCuYfQt367ZdDNYZkdtAWPPjHGP2mvSeftNHcMTmUcFgawzmlhdlZ+Fd2w+OOjK/OhnCdYFeFx2/hh96ssbNnKRrPkJBccTAV3UjXPuJKsD+AEMFTVFFYbiPHHunGEjx5RWU6ZjIYCG8t4Uslpas9QaGEKj8dxLoid4Agkru7juazx5Mn+jhqNN1QA67QHkwnmRHaVjkY5cNFjLNfSLWUPlRpLu2dyAGkP9s28WE9TpglYYS2B8AAAAAAABgcCivPHIh3GooPnzJ63mlxLnNfAuvod+BGAAYWmB/AAAAAAAAAIoDMQDlgP0BAAAAAAAAKA7EANQE9gcAAAAAAACgLhADUBPYHwAAAAAAAIC6QAxAOWB/AAAAAAAAAIoDMQDlgP0BAAAAAAAAKA7EANQE9gcAAAAAAACgLhADUBPYHwAAAAAAAIC6SIkBGhubIA3j1N7+gsdra/2T1/L8Tyw1N7c0NT1/66WCBAkSJEiQIEGC9FrTADHAxI/VIQ3jNIY+Wm2MCkONrvHRGA3GmPEaahPGffTWSwUJEiRIkCBBggTptaYBYgCAAsD+AAAAAAAAANQFYgBqAvsDAAAAAAAAUBeIASgH7A8AAAAAAABAcSAGoBywPwAAAAAAAADFgRiAmsD+AAAAAAAAANQFYgBqAvsDAAAAAAAAUBeIASiH4AMAzAcAAAAAAACgLhADUA7BBwDhXACYDwAAAAAAAEBFIAagJrA/AAAAAAAAAHUhHQN0PLkatG65ro7uJG3dSXOWs/ZdresY8CZ+HbtaylWdTZnfO+vqCrNy8kirFp/glSfstF9gMkl7jq65s19mfX9/gTAT1HgljGVjoq2tq7tgudvxitbOruPB9sZz8Ot1TKy9L1eJj6OngkfDsppjZrEltvz5wLXxzgL7AxDy6s2j6tR6U3Mrl4R60e9OXvlxT4s5giaqa2L//dXGTsJ7gf5pvR3rttQEr0ntOabrIgp54hO8itPezoZz8Bo2dQrOfMInzKI6lmVuZbrhXJ34TrG1wQzFQNYGkBHyZlni3opQm271ab19zsPJDO9xdE0s1oVlPn1TjzAcITJuMghFukDLw5djtk4ibT5d3+de4BXhVRzbInK6tBevDy3utnoDekrSDSb3slsPqVmZ7it5c4/zbkLoGIjBfGM/J1yJ8K5kqeex27zue897mpqHFQp/3I6w6Fn53a7CgH+L2AkZWIUJIBkDVMfaY8/2xwzv+PTCvPS0HTOenfE0ZcX2rQ5Jcn3nmO7Mb+xz/N5hZ7eEesPvkgvzkoOMGtO8Xf3KBMfDne0D2dq7Uyorrif+i57pYWV/itCuEGXSmulpuuWSvENkWUVRZvCC2h+dLfbk4xrCjrDfcq7OwCszLzvTX78xbeeqfRX4Dbyrbos90+RWns4vq7wQaPFHmL3NntwX5KrnnQD2B+iPV28e1bFbQ0rq6uufic/WnVxvf4BjejjvYWVZZdzqjkRPa2GeAFleXPVmhWWOWBGblZ17gqX06zHW5lTcsHSyQ1nOfneYQReKHubHuKnluC11PvZEWg6d1cd2hBXW19c1irrLulPr7b8vHuMeU1lWlOiOWxuPSzxpdwIkIG2WhXTyW+vZp7dvO/y7WH2eprqxggs/9s4sKqq87Kv9INbNOeLe23mmdx8C4zaAUAQQCfRPTnXd2AXe27aKE8tw9Ft4smENP9PXOeia/Kro9MKsyK8VSw67eCYKIuGBPSUig/mCW1uPdNds7Rbc0olv49HeHYgcgy5e5Huv8ExT3ZpZVvawLDto+u0gFi6mDl5T1Y2wr32v1tVzRTr1nFNVr2LRrTJbv/5MVaa/ReyEyKLCRJCKAZpO7w67N3pF4s+77bXVVenqU5ftzoxZoVoZ5pXY1N990l/J1Rfm1qPPPUKXaarSNe193AxRU2FpNXpxOeJItcbaAD9TFXk5mtaywCBrxXuHYwulhxkEmSB29IGrHdhxByaWiaqB2+FvmI1J0ZhI6gp+qUMLvPfaaNFVtJZ5exigxuKSKkydjoVl/meB9/4VU0cgebq+R8jWqdzUiLR+n+vdBPYH6IdXbR4CF7PuE6aGxLGHv7MRczFLVxH7tzxz0RefoMbS23W97wRkoDgns1N9o6+bobqKhoGbv4MiKi4p60QdmdGHf1ffuM/LlE5DIzTt9/paj2BHnJTyZqvq5M6gJ8yp6l0H6jN/ZgsNiLw8bm28P0eZx1JBOq8GabMsvu/sKnOn0Afvd3WJdZnnCjv1PbYtUB1Bkx+7wG2VJnrCefZ2Huqdh8C4DSQUHCKB1lc9QBp6iy0sFoiTvtaIt/V8w5XizEyksXa3h4G6qrq+h9cKpc6SwjtIJk+JwGCiR+x76FPTZQu6Baet8tae712AyDHohlv9kIdMl9loyGPdvIqFhQHCxHQfFQaaWWxJ7aArdmf1qBqp63/RrTILDDVpsvwtYidEFhUmhEwMUH/pXBnSWrVylpzEQd2VrE9QecolQa/Jr0oQjXnQNnb2u4IVLt9DW9clDStkmKm2rvVxySD1fS09HY1R4qrp4P0p/EdxfiZSNJ3HFF9GM11ojHi/FLKllokgkyclmMkynGugJL5OY/5CLVRRWMqX/0RnlrqSkugR/m5tFz1b4Y16pGds2CWp8caLsOcqLB6mAwNgfwDpvGLzELiYi4N2L1aSODiGoY7Yl2OFXwaf/1ZZj1T1ZmgggDxqMww/YXwodjL+7BC9sC+8cRUp/nO+tviyEcYWc1HrjeLeL4yrY7f+WG+91+uLboPM+xPLgyYvL/pJ056midjsh6/vESgBabMs+j2elVZZVnZhh2HXBatjyvJCrOnCX7zKu9VoPGPMm3iEYYh04zagUHAIBCpQH6VOTmL4Hm/fPd7hqfeG8wDatwVd10hznLLYRLXzW4X/kMVTIjCYHS+wjku+9VZsECY137BjN2AA5AAQOAYS0NXHyaHc86mCgb78KnY1ktM3nIJMg8oeluUdW9X92qm1lYcU+bXnI3CV8Y1IZPf+7EzaCZFJhQkhEwP8jsWOSPsTzZ5HNadOQagS7zU7Mn0svr89aUd6ZUVR4hr+6S3OoWzj0MqyaGuEmFtzK8vS1qpL3Khi6hOT628sbNqtt2/fQ4qGMzTrnlQjpD6OLnHhRwwNVF/XdywRcSbocTVWVFW6RGg7ljEJodqGRtW5XolZu02FN/AqythISU9HC1U//B1TGLrEJxl1jY+xiIwr/c++88D+ANJ5peZRfWzrAdzFtOj5NXzqxpgIa94xJxPdBWa6Jj6VFiFpO3Re/6MMR5grYlMjvxZaoE52WTFCujN05eqrqjCBqEt+Tx2nro7qe74w7qw+7BlWZ+Hr97nkG6+J2tMQyryUKPBdOn4/tjUcsz/VVVLHEQGyQtosE2dFU6IryiN2ou9O1mIz78c2ETFuU19z6Ycr0o2bTEIhECji1tWje8eDzr1gmuqpNCbtsR6mA2jfKsxVR5NjV4v8rnulJQjp6E5HMnlK0g0mamzgIHTZL5A9Rs9YG+UHbehvuDWACB0DCUYsCIp10/51j6G+ianxPIt4undsiP1YKVk9e1qP2LF+iXxtI33Vp6ney229b/Rw1kk7IYOxq90M4bpA/MxLV5HuOr9l6vJytKlrd/vZLZokL1MggqrPue25qmod4GGA0H8G+/clM+mUIaztrD69OThz9OLQb/SxXx2UmaYJ+wPIBNnmgbuYEXVLMBdTsdeZ1hsRfhcbtRx2h+5YbcqUr0ry2XimWmoegMzwCgO3H65neu9ZgdtEGZS36vjO0PrFQbsXKPU4TLPw/8meftXbxMTQ3ETX5mij8KOtnNQ8APKQNcvSUdU2Wmhvv1DjSaqH5wDTz4CBkTRuZIUiKdCnnEY5pOQQmLhjhYW1W/RPLA1u6rFLw3AA7f8RWouDNx6tn7rNd9VYsp5SD4NZ24B5/Dp+xwK+tl6wyj8maC66dzi2/DUVepjR0zGQPJ4YcrRwhLF3UICL1QwNXn7Q1rBcKTPLmuoaEFJcERq7dZXFYo+IA1+rNyUevyTdW5fRCRm8XcUhEwN8wpyKUOXvvdyX6nv3EdJmTkKNjXUIaTBEYYocc5W/m3XPcU7SeXrZzTm4cPzW03uNse5ZY6Km6AN9F39w6pCikhJhBn0zQRPxona8kIhAnnIeIvSh0vuin51Nadtd/UrVvWMCTPFOX1ObidALnkRd1tc9RkhJUR4NN2B/gIEh3zzuHd4cyta0+AwVZl7NvMFuxez1/V8yM9mNqCLUK7XDPjzzOxtTC1bouQsRS+TL9wUnct/CYw0XeOU/rmcl/G39k/AVl7rWZOxYa6vEFbX19UhR8cOu3+yIr39ka32ujwquZmb+UomZFx47N/PqvaeYOTYOulpUdjUlLS6lsKTomDVmPzS11Pv8TWAQkDXLhKhMtVhgvTYg88gK+bKw6ILXWOThTy/jRkoovQQ6dkVsRVnZd2JnaIa+LkKFd+6/gYegIK23I1a5nOuw/un0WtzqkfGUehlMZOiT97AyZpXoLbWioQETf98MXwIGpLdj0E3j+eCgMqZf/E9fWxiv2hGZm+w29WmqR3jfxT9UVp0oe1jkZSh8zSSnY6iHUGlF5cB/i9gJGbxdxSETA6gvWaGLqk6fLZcMR8rOxv6OZtku0UCqqhoI1XHEAQ070TeivxX6BGDN2n7xzjK9gMJ4lpawUqbpG6L6tKvdg9oKC/PxkVVMojykZTJ+hq4iyrzSPTO68dcbVUh91jTB5xJeRaizpUfpjNDsONFnMqSuq6eIruV0f8d8WnLtd6Shy+w5YXvYAPsDEDOo5qG6YGtEqJtp728ACHEfVfGQqlrXJ1tF0/n6uMcKX8wHB24Zbe2Po41xKaHi6tbW00f1GRldNqOzpPAGQkYG3YNGRi/0Dg3xmNu3e+TfOx/mHV7cQVdRpasojWgqK61HBvrafa4DyELaLEujMNBkks7O3K4eR1VVlUrfbIeevsZNZqFIEehzdmL4nmNl4l5e4KBM/bjXaGFgCGi8tNOCdQytjckMMhZZMRk9JSkGk1+XGxu073LXygf4CHV48TEgUhyDbuoeYIJQV+3q5zX/aaqOWnmtva9DvHtJEd6nKsTqxsc9gU80Jw38t4idEPJ2VRJSY4FUVu3ZOvX5Ofsv9iRW1jdy6++d32PhfK5Re2uwvQr+VX3ZYqWyo37n6zsQv+roHu+kjMoX+HeADxUVUT27rL6pp9/Dr0rYbOEU22EXctrHAD1vauQ2NfL4iL7kazuVuqN7DrNxy9JaFhaUwNNY62IxAt1LwiceJbJlyATpuGxkoswg78ymDnzd1lS/HyvQ5xtdmKjj93MuS52PddhExHgbygmu5+KWa9Yql6noqt/3V/E1AzvqEwMjyuUWeDgTRx7vNrA/gHRINw9u/mHfPd5H8pG2xBoLc5mYmVaa8k8LC6YqnTlrPBY5R2cKZ8t1VB+LuYroOrpgcAfB83y/L8w8iqf4xYaz1Pki6XQi1SUse3r94d3H7r0Q7MbwY9hpnvrGrxcIxpFjRiP13limxNIl/9TGukJFpqnFgqljaajuauIR/6Ar+Pu01iuhEWXIwmHJMI383xikzXLjjWOYbT98o/cwEl0jY6XOy6HhguWuO3mZUQlVgpl2wCAgMG6yCIVAoPLcwjOpQcFH8XXKMb37d2wmUjc1AtM2pHTycgOXG24v1t4Rc2yVegcuNYErRegpiY0eIjKYNPTo8rFToUG4q4ZLPCKhHlksNByoIFSGyDHockqn6ukjdDniuGgjrNYrsYn1yFCvr6mSf1Z6LjEkOKJM0OOURURfQRqm+hqoW2rkfVRCFZYFkvMBNFmJF0K+/uh2kKOVoYmV9b7bY74MyY0VvRWQN/VN3GtQu89KW3uO9UnaqoMxHoJCzHJ0MUSXPczNVvXYCqE44vv8RsS/d8bTwsTMUJgCi/Hp7bujgubzIpbjWyToOqcih5BEdzyjZ6WpiUmphQ1IhkyQxurI2NWqudvNtPFtNYIrP9uauBdfraXweHAuF3VUnnNbKr7eJBjfu2E863Q0S/Wap6Gu7iRdK78H+t6xvtZ9X+u++8D+AP1Aunm8qM5ISk3MlrYFngimR0zIqrH5bsa6ugtMtHWXR/AWh57zmgUjzslTd/7w6WqExV1+Tl3SWY/vSTTCOChmtwXvqLU+vqmKfSLCjQ/+Mp9biEknqaSf1SSnbvwp6PP3M7cI9gjzyJ+0ISbIQoYRjEB/kDbLHb/nYLY94/e/e2UkbxqQ6L+g9ZQzvkGSjonbNdWvo6XPtAMGhMi4ySAUAoFiehfrZco9Zm8s0LszHV2dPjBk1KeG4vPHmnIDncVSE7pSRJ5St9EjMpgaayKjVyvl7rISSHxPmd5WTMuG37DnIYRId7qcUnkL38RtC1r/vVxb18RwjqgribDr+yaeZuoX4ze38TBL0OOwznZgUtvYQ2qD8FGJVFgWSM8Jlh+/wPtocllF2cPKsodFybE7Fmh0tx2a1rKAtCL8VGV+TPf6G5qsWMHBnusC4UsGPeyVgozxM3Ka9gfTKyuLyvLyKivy0r5boCpwmEyD4jaq9xruRpwJUjTcEYeVszIfy6Qo9yBrlqIwkz7XVwaYCm5QMtiKF74kr6ykrPJyyNczhmMEAPsD9Avp5iFYzfBhMqvHWp+Cg92tfewCv3N5D8vyMs+lFOL3BliDEzMoNNbG9ZFO3NfjBec0bSIuF2GVXFhU9LAoTmx8hPZBJEEx6l8nS4hMaG0qRNYm1l1HRtMJEEPaLAslK1YZ/PYu9dGyC8ktK6ssysb0DpOst8HwNMtvAGLjNqBQCAUq/8mK6KvYjdmFmPqUJfdcdAsYCoRdTM8k0g7pnlK30SM0mHKKpjuSKzFrmYerVWGESOIAEUS6I+GUKs5aK7BUOSlpF3p3JQJBiLshec1VEdmYI4FXfllRZpfUzn2tIZjDNigfVboKy8IQrgs05AhXheum8UxY4idbXXTJ5SI/WlGe1DvXEYpKw3+XE9gfYLAMunnIKwpGnA9xcYAeYJWsOKi3+HK9rQ3wWiFrluUVQXdeO6T7yu4bVVRBfd4ag7Vd0CW9Mn2dUll1YYSg8ruvazodkjppB2uWLH+V2AkZhAr/X44BeqP6ZWRhhA1srjQUwP4AAAAAAAAAg2TonFKVVSeyo5e9hbk071IMAAwJsD8AAAAAAAAAxYEYgHLA/gAAAAAAAAAUB2IAagL7AwAAAAAAAFAXiAGoCewPAAAAAAAAQF0gBqAcsD8AAAAAAAAAxYEYgHLA/gAAAAAAAAAUB2IAagL7AwAAAAAAAFAXiAGoCewPAAAAAAAAQF2kxACPHtdDGsbpGfd5w7MmTgO3jvMMS0/qGmpq/3jrpYIECRIkSJAgQYL0WtMAMYCqqgqkYZxGjhyhqKig9KHiqFEfjhr9obLyKBWV0W+9VJAgQYIECRIkSJBeaxogBgAoAOwPAAAAAAAAQF0gBqAmsD8AAAAAAAAAdYEYgHLA/gAAAAAAAAAUB2IAygH7AwAAAAAAAFAciAGoCewPAAAAAAAAQF0gBqAmsD8AAAAAAAAAdYEYgHIIPgDAfAAAAAAAAADqAjEA5RB8ABDOBYD5AAAAAAAAAFQEYgBqAvsDAAAAAAAAUBfSMUBHbV7oJqd5c4xm6RvNmu+0PiyP0zHgTXzOgxqCq5pTv7WzDCsV/XomyNzYaJaxue238RUt/WXKuxPvaWeOF0Pf1HJTZHEb6p3J/KU9Mmm7G/utqORzbN0jStu6jp/1dTWbj/9Ry7UHcmr5Az7Puw/sD0AC7rUDa8xM8ZY2x9zRN6u6U3yi826Eg517EkfKLenell+EF4t/YloTvHYp3vaMzdfsy+N29r0DIAORLvep+YFvoaL6v346m3P2ueJGGO8mnH0u1XSd4V4LX+9gPkffaJ6lk2fsXV5fXeipVrw7yT5i3bHdFJ7z7A09wfCDdI8pAZENHFiawCtCqEptFUl+aywxgZrO+8I1+Io0RwyM3hBB6ANg/Bpu+YVdrxT6K4G6dbZVxHrbzhdIk8gZ6EcfiU8NWhNJxgCP453tvWMbpnucSMrOSIr3mN541ttyXXx1v38vP8DU0r+wqfdhPq+pJj/Mw/8ah9MiaL0vCvxXe8e2moT8nFv0c9DChvA1ayPZRDm/yPNfF54zYnnkzxcuHnFUunlyvWc6Fzveludp631ZbnlUVkFRkj+eiUNQ/gv8z+UEuIZep62MSMr+OZylUBrt5p2KdSedDyJcXIMrP/VNyi3Pilo39pqnvWtsLblaebeA/QHI8SByzbfJnNnbUjIupOzU417ycw27izr5PM6Ds7u8oqs43L96XN7R1lxdEO4ekMfhNIks67P0zfbeOWPXn7yam31wOf+8tyOWAzB4pOuylJof6BYKqv+bgX3U1TOJY7AjLjsjzncO97LvpuBb+HHeFe+l32bS7A7lFeWm7DGpj3C1DS7o9l36qtWzdM91B0rGbU+5mluUspP5MN5zQyT77TzTOw7pHlMCqTZwQGkCQwGRKrGPuK4JeTDFK6GoKOuki0qOt51zXK+3UWD0hgiC9i9C08LD3V2cXJeM43I6phlMlK5unLhNa376wzgsq7ykoOj4l1KcgX70kfjUq2giqRig+ezecPao5SfPettMYdBVGEwr75Qjy+n3w/3ON/d3n/Qg82bQIifPS3y6gvhAaVZqE8PFe72BCk1eRc/New2j9uSpAoI8S6/ldAouZigz9NZ72ymg0tLbnYh9MjznPyYeAcuZIxCeSYA7syn96CWseDdzriAGy8dNj0Fn6Ll5LFfsLC2uRB1XTkRXMVy+32asQkMjJth857P4gwdH40oJ/upwAPYHIAXn10IOMvH4zkpTRVnTarubHuLeLK3mJLt+4Rzx+/v0PteX7McC9PQOla5mjdiJJ4uRiReWwwgaXe8r781WixmI9yafYbghXZf71vyAt1BQ/d8InJIbHDR/c4DVBLrKBBvP9QaoufhWDdaXngrP65i/OdBusrwcpgvrD7hN5qbGpHa92u+jVpwrycWdem6bTegjaPJjTNY5TEC1f3DfyjO965DuMbuRbgMHlCYwBBCo0ous6GM1DJaf11xlrPI1rfx9lyiwj8YX93hnCkZvaCBo/2LGTF74uYko0e+k/qpgs9vHmC1d3R49fIAmWzjMxDsp+clmS7QQt/yOZOjWjz4Sn3olTSQTA3AyU28hTYflOnISB2cuX6mFKtIyBY/Br04SfeaYY+YafA0rXIGPvpH7JayQ4Zb6Ro6xkg9rFIhFQtkhqxmi3x0vsLiFJj9CfH4ycwZC1TVSBlrgjJ1uoPWRkvji1g7hhxZOSQEHzTTS73IDxhkuxIpXfLMD0Wd8NkFjNE10/AVf6ISVFOQhBcO5U8TXjzBa+E/EK7g53F81wf4AskLTmq7DUFIUtfm/ecKIfJxjfEnB9SQP/T7XG/sXlOdnHXIQN2usTf7KQfOMptTlxYYF+Yclt87d5uE0TfHNlH54Il2X+9T8wLdQVf1fN+9rzprG+FBshTvaWoX/qC3N5yADo9ldjZ8xb74multSLn5L1EetGE5R1zOCFqsIf7Wx79WgcR/1DbyBgSHdY3Yj3QYOKE1gCCBQpdKCHKQw95+TxZfRjE2NUFthyQPJe8HoDQ3S239fOu8GeyV3LPHxMqIRqBuif8RADzIT7gh+tvx+n4Pos6ZL9Fj96CPxqVfTRDIxQNVvWCthak3oeXQC81OE7v/2CGufV3xt992Z6JFUVJQb8yX/7LeuEQ9wRz98CebQu18sKYhnSe2eRchrTmCgmvM/38WtT2dbzp79l7HQ52GN9KsnL49MCGd9LPh354PbWBA7c/oMuZpHVZixU5HoJBjq4xGqb2pCk1ceiot0EhWeXY7dMG2GNqcai+YYDMlORR0TEmfYv2qC/QFkhW607eTP3sbygh9td28/QIqzpmmSyKDmEWaXrwfZbk16hBQ67pxxt7X1udE28H0AIVJ1eRC3UFb9XzfKxp5RF3caCZWGd6eCjRQMpk9AtTVYD6Kiotx9oepHEzHz/Kyf+qYpqijIowepAX7rbZf6P7EKObKe+ZpLPzwh3WN2I90GDkaaAFmkqxKntgaXlIrEhWq45arvUfdg9IYGGX0A7vmfzjZNc3MTCEu6uiHmuqiQJW2xa83nWS6dt8iX/XlQ/NZpEnn0o4/Ep15NE4dwXSD+1aw8NPMrLyuGvByNyfLxsjGbKE/mlcDk9Ye2TmuKdTUxszP73NzzJsKfljbgbW3FIT7RnMkeu5Zj13fIMBOCV3pgWwyHudln5RhMPCQKODyA/QEGSWfNWc+QnFHmgW56pO4TtEkT37PhvlvdA4+f8prZfDnsDLx0GRJ66PIgbqGe+r9pHid7BufRl/jhStM56LHidOZn822WmTLq0nfuHGD6GTAQpHvMbiRt4OClCQyKHqpE7lYwekNDPz5AZ2l0xF20xLlPT9RD3XgFkcGZXE0778CtXxpPplWn+m47WyN5dT/6SHjq1TSRTAyg9SkTiyaranoerWH/htCUTyciLrcei0zEH2rlJq/cuX7xxwO78JJoOkUV5WVdSIiKT8oqStw8AyHm+An93tFWEbFpfdLfi/cfEoRcE6ZMRuivNokq4dQ/QUhRoascvDuRrm7J/CUhUSwsZ4bmJCyP1laJHOv/4CAFRSVS5X6ngP0BBkNn8+Vdm4JvMTwi/YylDjgnhDFRC6HPFy0W3aVs8E8Y0zw09NTlQdxCRfV/ozzL8lx/oHice9RuI/w79QS8B+G/kHgx1PjHI4SUFN8fKCNl5ucmi1l+KQeX026Fn/r1NRZ5uEO6x+ymlw0cvDQB8vRUJcaECbjlkvyc3IBbLiVpY0zB6A0N/fsAt3IvtaHFnxv1PNpL3e5G7E7vWHYgZYeV8eeOgadSQixoFWEHUrs/uvWjj8SnXk0TycQADAubmag6IblCMhy5lXy2CulYWzAQna6OJL4oPUgNiCS35lRLQXRA0NnHCnQVZbqKgvz9O8VIYcZ04uFDuEgc1sQil+MJgXOFMmHMmKWArl/rXtbgWemNKsSY+akwMuFm+tmuO4lYUSn+RkJlYc7SQ5zsnK5RdJ2lJb8gNGf2pyTK/S4C+wOQoe1uxAZbn/LpgWkxoq97JGBoaiJ0j9314p/H5SI5+aEtIAXpq8uDuIWq6v8mwDyPNbZ+t2f5ZZ9w1BQOpR03fYYCyskt7OrGuCW/VCOGzlRlokyKQ8xnzfHL7+px6HTSr66BLsj3mN30tYHkpQkMDimqNFXPAHEu5XUP/y8uLkByevqTe98LRm9oGMgHYBcV8pCewVSJQ33Vram6ug3Rx3YN4VIwnquHiVdigkE/+kh86tU0kdRYIOWVu9yZLclrVgal3udwmzjs9CDbDcncKe5+y7A/RltgZa5460RwOqcD8atjAv1Ts9l/4W8TlBQVEOe325xmwrkUQmgv2enpwUEnq7FH6aiJPpjMG7ccizpQEx4b+B8r6PHqtKUgeOVSn5tMr6OhKxl8blMzt6kN6xt0Vn7FRHnB+/K4eCac1JDICjmTTasmo862/BAns103mVujwh0YHfj1eHno5o42KpzovSfZLwRLt0aEn21juKw2Ge4+GuwPICsdVcnudq6xHVYhkdv15ZpFLU3KhVjQG+QfkN5nkA/NeIm5Yu1J/xh8i4yOqpNBSW10K5O+k4kBWSHQ5b6wUzGJBKU+ILyFqur/uuFXJ3naro3n2wRFec5GLQKtaeMjNG31usnoyn7/K824LtSmB0fcRfNdV09G3IKTmKSiC3qvLzfjMyPFzqyII4Llrjvbco4nVsvpGYC3MgjI9pgS3S6BDSSUJjB0EKiSigXLRpkTExj9AH/NyrsVHpbUxmB9tXAEGL2hh8gH6K5q1My+w0FyDHqXey9V3UZ9qjMOVSfE5AjX9e+oiT2Th1Smz2B0Ow+E+tjfqVfSRJLzAT52jEkMYqndCf3KzmyRnWPoHdWVQRePimJT+bk+J3fPrg+1m6Nv6niGtvKHKDdBIXTsvzJAWT5fLHVNJljkR8gIE98IR2ZtpC2+R5hTdJt5oHD614vHOanpqVcfS35T4KRHnX2MhwfBa5eaLRKmTec4+MoSURGO9OveZngmdsEP9TyO7sSHYXDSI/BxV835Ia7i6wXlGWHkG+m9sO2Eowm++8Oa8wgv9hSCEg4LYH8AUpScOpDfhDruJ3vadbW0kBIpF3KLsVaaWtp3kI/8XL+TO424R5zm6BvNcYjkGm2L8jQCgzt4iHS5D9xyTCLpxU9B/d8wN4/uw3xHPvust624ts3230T4Oj+HIp3o+buW4rpge+C+vvvJ3eaKmKdTdQ2TVE7V370yEuiOSWu8K77P0Rxzz+t0VkSQjcxzP4AuSPeYEt0ukQ0kkiYwdBCpEs3Y65DvvLboL/GNq+ZtSEd2QSc34P4WGL0hh6j9d1c1+pvHQ0hrwkTxLQTqNtntSNDKMQWeZkbzLM3nCL3cU9t05CScByJ97PfUq2gi6TnB8uNMPA7FXS8qKC8pKL8WF7nVhNHtztA0rfzir+GnirKjvOaLv0R87BgpOChtXSAG60xBub9oEJWinjt2e9G1C9fzCopS/BaPET15zF6TXiMUGawYvAA9UgxrXHcm5XlZgkyCWNMVhJnE975eXJ6PrUJScsvzs7Kv5ZZfi+ku9jAF9gcgBb7iZO+W42csOokveyVu1fi/u04J2mfXZUjTJiS7CFOKrKKiguzQ5ZoQAbwK/ehyz5oXyi5wLqj/G0aoCz2TyMgrGGyNuS7ShdyLPzjqCPswgT2XVKUugWraBF3MF3UKmIA89MhNxwGEDLLHPOPI6M8GSpcmMHQQq5LcBJsfkopKcq9nYJWfFb/DhC54FQtGb8ghav/G/jEuDOEcDIEfK1AWIYTqNsbE61QWVvMppxKyu71co8BTaxjiKRnS9XGAU4PXxCFcF2jIkFdQVhwh8bujNCzyscsGC3LLQo9Q6JGJDH+VLm0e1DAF9gd4C8iPUpCXG/gy4C1ALfV/+5DVhd6dAjDkkO0xJQDL9vYQLp47KMDovRrcs+GpWu6rZ5K/Ux6f9Sqhbs1nD6ZP9HDUkbymH30kPjUITfy/GAP0Rl7PKyXObSY01iEE9gcAAAAAAAAYDPSV4dmhVv1teiUryiuPXAgfkpzI8y7EAMCQAvsDAAAAAAAAUByIASgH7A8AAAAAAABAcSAGoCawPwAAAAAAAAB1gRiAmsD+AAAAAAAAANQFYgDKAfsDAAAAAAAAUByIASgH7A8AAAAAAABAcSAGoCawPwAAAAAAAAB1gRiAmsD+AAAAAAAAANRFSgzQ2NgEaRin9vYXPF5b65+8lud/Yqm5uaWp6flbLxUkSJAgQYIECRKk15oGiAEmfqwOaRinMfTRamNUGGp0jY/GaDDGjNdQmzDuo7deKkiQIEGCBAkSJEivNQ0QAwAUAPYHAAAAAAAAoC4QA1AT2B8AAAAAAACAukAMQDlgfwAAAAAAAACKAzEA5YD9AQAAAAAAACgOxADUBPYHAAAAAAAAoC4QA1AT2B8AAAAAAACAukAMQDkEHwBgPgAAAAAAAAB1gRiAcgg+AAjnAsB8AAAAAAAAACoCMQA1gf0BAAAAAAAAqAvpGKDjydWgdct1dXQnaetOmrOcte9qXceAN/Hr2NUEVzUlbrEy3VfSfWVmsP0CEyxzbWNnvytN0m8S0Ho71m0pfuUk7Tmm6yIKeeITTwUl1MWKZ2axJbb8ufg4r+LYFlHJtRevDy3mdR0/7e1sOEd3kq6JqVNw5hP+gM/z7gP7AxBCul110ckrP+5pMUegGrom9t9fbewUHm/K3LfewngOlqGujeexMl6fO4HBQyiv3rZFgrIIC/PNp+vFP58LLAMmWR0TXLIgn0GDNfXvnfGaxHsHJ4+0avEJXnnCToFhn6Nr7uyXWd+nO2hK87AyNZdMYYWiPAVqhauPru5Sz2O3QTyDp/FKsL2gJrGmbu19uaqz63gYy8ZEG6vhBcvdjle0dva5s8v66Zr0tH4kumxgkAzedenSO0yyPfUOjJ7MEGkNTkFYT6uFp6ACYmsmi7fZj6dBfGpgFSaAZAxQHWuPWeE/ZnjHpxfmpaftmPHsjKcpK7aq37+X6zvHdGd+Y+/D/FZude4+d+8r9XUtopbZmORu6pEzxj2msiQ72o5/eouDXxlBpi+uerPCMkesiM3Kzj3BUvr1GGtzKv4neFfdFnumya08nV9WeSHQ4o8we5s9uS/wP5fp6xx0TX5VdHphVuTXiiWHXTwTn2IdDDuU5ex3hxl0oehhfoybWo7bUudjT8jVyrsF7A/QH6TbVTd1J9fbH+CYHs57WFlWGbe6I9HTel8F1vBy9zi4neFZhF6sLLsYYcoJYjmFVr6dhxuGSJeXFNsivp5XV3nObeuxqnpuhyhCq/CzcQ76Y0FEVlHlz1sn3QqzF0ocIM+9w85uCfWG3yUX5iUHGTWmebsKDfi9cGf7QLb27pTKiuuJ/6JneljZn6rveevfjY/r0QyW97at4rR4kuBE+T5b+x85uPqUJHtPvh3EEthtYBCwI+y3nKsz8MrMy870129M27kKN1CoNdPTdMsleYfIsoqizOAFtT86W+zJ76E2L/K9V3ge+1OgI1khuPVzirgnUB8SXTYwSAbvutSdWm//fTEunbKiRHdc7zwuCZx9MHqyQ6A1IrQWS5isjdYfN9Z16BhOJ7Bmsnib/XgaxKcGVmFiSMUATad3h90bvSLx59322uqqdPWpy3ZnxqxQrQzzSuw3+pf+Yr3Yz2S5W3qHqmLXEXZsVAmy8A5dpik/QsXQ1cvbbsk4RBCfFudkdqpv9HUzVFfRMHDzd1BExSVlnejesbDM/yzw3r9i6ggkT9f3CNk6lZsakYYVrzgzE2ms3e1hoK6qru/htUKps6TwDurIjD78u/rGfV6mdBoaoWm/19d6BDvipLR3h8MF2B+gP0i3q24e/s5GzMUsXbxByzMXffEJaiy9XYeK05KaBA1PRV5exfCb3RvV6w+fzn9LjzfskC6vvrZFRF3CelPHiIcjVLqOdGSeOs1V37jHzZBOk9e08d7BstdV6pDRfAI9qC/MrUefe2AGXJWuae/jZoiaCkur0YvLEUeqNdYG+JmqyMvRtJYFBlkr3jscW9jjzVF1JRtpz7exsFggTkxV7PCLy9FnmjTWCdQHs8/feHy9TEepgwqfaoeeuoJf6tAC7702WnQVrWXeHgaosbikCrGjD1ztwKTmwMSko2rgdvgbZmNSdI9Aq/hyIlegZZiOYNbP92uNJ8eibyByXTYwSAbtutRn/swW6uP/Z+9doJq60sbvvRbvIn0ZQq0EbQNeEGujKAoUKgwWvFIvIBVQYYxSRelfSjsgrQRbCbYQnCK00viKQkVjUW6agtUGBEEZQkFAUWxEKagkVglqCcM0WcO3vnNyI0BOLog6kue39mrl3LLPefZz23ufs0kkXO8YSxAvm9sJRs8YCLRGxUTagMmyuVpQQ8YE4UPWbs0MiTZ1RBrEuwxQYWKMyQGEZ/MbkcOGdc5mGhtd1tHfRE2nznbif8jaTirnQqiGBatjHF3Ci7FKpvs4uvh/r9n345XW0thSvT/cVn39esyD+C54q43HYSXsYZ3s8Y2P3uIyzI0reH2ux5vUVy2Uf/0hVdgdIf+SELl6eahPmuz1HlY9fp0UUVw87SeNJym3/0vWI/8//1IFIv91oaPqeAsv3wWo51LdDSOey8sIrA9AgNHtaoAJVFskOMdRzFV4fLNFiGxc59r1SbBjSH9RNTxEc5yLUGt753O4F1NAu7yG2RYVdptzbzdX8Xa6q7fwf6lAtu8ttKg/nrGHkcDmTwtnRS2yIw09ETCAVxxcnezGqZREKvlD8Y+6ah4i+7xLUx1m7rPYC0n+yRdonKpQk8dXs/diUtjD+r5aOcW0oZ6HbP3/SuafZGPb0xrsI3dH+k42f043NLYgvenkbGtlpXTff/b8S/7/u7jb9VjgbqU6zG7hYgfUzG8YSLSkfZgwzF9RaRmizXRB6PZvQuNcNjBCRhy6SP7AzKE5SXWmueNseyQQ3AajZwzatWY4/c3M6HypfwJzgTmRNTNAZDoiDeJdBqiwDozJAW4JsLo6vmk/eKv9rJkIteANS8qL9/3y6vSdJS3NtQWbZMc/CUsT4M44yx+zGtGVLY3Fm4f5ZE1+a8euz0sI3HKyHVlIG49+7LNsVyVRnwJtLYebuUVRl35BYx2Wjcx1MWu/fQsLCyg2A8fZ2k3BUjlxF6JtOFzE2ais/I0GLPdycpkjbMMSOltbjePRJFtbJBQ9NOK5vIzA+gAEGN2uBpi1PYftL8kO9XZZtNTFO77FN7V4pxOW7jtMRm2nuE1yK9BzfhfzLFIYYmAU0C4vw88Xtv2K0O/ZwQEp/D6y1YMKRqC3//ft+s8DtGDtE59TmeiliCV6rl69gcgec+0772LP03YSRePAN6h2SNipqTxi8T2EivemtNi4+cxEld987EPnYHlyZzuWKAgPhAUy+TIrCzEvIdQlRM/UU4AImwVxBaW7fRTikTQ3CpCVq5PDHdzt2lAGRsbQROp0hO79PiAe0jR7O9Sef6oZt2H9Et7nrGLMh95qN85lAyNkxKHLNMfZmHjOFshnjUtvZUdnYJrY3nYXjJ4RaNeaYYd1FaQdFzvF/F1u/bRbM0NEpiPSIN5lgArrYBS/CyTjna1ALluZ79uSzMxnbd7NDHpvOsmYQdt+eZS0MIF3ZDdjZ1JBfpyz+BwzR6DvNAk/+dMDQhpjz1p8tMUA99BTl7L9sHDWjoQNE7EfNaKCYwNYH8AwjG9Xl9jMn7oc1u9O27nRh0ZqK4zf/gNmWGkxB6KdH3CCPbx9Fnm7xNQhLBgygy6XUWeQvIwAk2y/7XZOEXtnNONgEWc9+cY3bF6f/vMAXbTnR+6psPFPinFH6D8GHP+7EIv4neMPpW1e7rt+d0GiF2rJympUnmu3OYf3bTRj535e1lqrlvS08zAX6Onobz/+cQrvteVpf3dTul3d0CKzdzp1fR/m4uXn8VfvyF8QrmLmI3bZwAgxMnQx903cH0ypYHh7eyzzdgk43EWR9yGbgdEbEZpaM3RXPfubZuQfjssFEVszA6IIHZEG4S5DVJgYY3KAN2mzEGq5NSRfbL+B5ZSOtOmoqwu7bzuq0gGb0TYkRvrbGzNoO2Uall35+y1XjmhMdFv4JuoUiXWeI2n6JoJ+8k///Yq+QHtHmnJYWYWw8w5CVmR1zNVzlb0hPF/qv//4ZuwEW4cZ2DV6ejSueE8oRGTyq0bU+yUD1gcwAKPbFULNaXFcaXAG74sAH196Wv4Z9gpS096UAqz92tML6msbS08V5J9qrP+JMQ9TJfvpz/2WxjRD5GU4tnbTMHEErFaNz3p4eKF+UaduqwPo5sG5yLAU/uTo4195Ycbcbpq9clqCmvuiTkS2stLY4h7X2NJYsF7ZlWXl6jYLSRqvC+0mY+far12tmkfk6u6Dm2h4ffEp6O8u/nQbs8GWkZPkg8WE03C3Lu3TSKseiG4j9KrVK5onOWzMaamvquTmFJ+pajkT44LQrCn2I3LZwAgZSehC9mJV1DZWnCrOPcWvr832xwRl72ALRs94hmjNEBrKiyXI39dL+ad2a4YMEJmOSIN4l2EqTIQxOYDtirUuqO14XpNmOtKYx7mFnNessEM2NnYIMwAq8ywoSGAb953NifbTzVDjr+peBMnD3+WdDUTgUlkT/D3annsqTSkWWxdXMrpQPvDBlgf1F24hOxeaIjPpOrvLl56NNufwWF4Ks+Xo6oaEP/+s/s3+ev4lhDzdZxlR75cRWB+AGOPbFY74tzYJsnldPeOB7LPQDdf4PknlwT2Mgt+sKNY2FGur/7na+AtmFObaPc87GttokZcRTJpsi3779bZKsl1P5J7QiNlEwCCwSCV4+a5G1yT+CbqD4jHOdvNAwuKKge5hPr8ambl50AbOkt6tzt6bXqz+RIbcU07HRGNHtUPtLa0qP/K4B/cv//M8bmRsImlOC1sZ0zA3rSxXmS1PnutCRrzzA18R6frlUhuydZ6tMbXgcfWBhD3H28k2uBEjk65f5SOyyzxbo102MFJGFLrIbpxOZ2TUSRWux6K7sUGI3N0cwegZy3CtGcyNmn/2IDeP2co/iayZASLTEWkQ7zJEhYkxai6Q9YY90bMe5wev3lPQIuwSC2+c3uMblt/lGJ0SbI0PPL2/3KrxMPO0UIpkbYf3MAp/bunD7cGrZDISChqF3T26B5ssvIJXkjsP7zlwS4a/Xnw45bjEOniJOxLjBohxcPDXRR9XM1cvjambyeRk0G1lXeLuLrFE2o+cN4TPQhXMLyu6sOchFRYks5vMFsWE0VC/pDI50OPTOsedOdkbbKX48Xh9bFbQgynCA7uzb/TJP0T9Tfpxie32LYvG+lwNWB+AAGPblbpxUmjOk7EMOYun+GSvtD07pwJRnFxsSdJWbkGyqlV/jzewDWucXvBtjhkI5DWcG4X461kFw+YpzFq9dlY/Lln8g8qPK1gZ9chxua/OF5cAAmRtJz/2DeVIg1KPx7ujx7iN7ZLIEGXFliBr3LAL8FC+pzGddVJitznc12JAKCTU/uMxDusbbqdCvw7ld5ot8nVHiBZApyFeciKuVv0S3j4234y22gfEMxKkt/LDV4VlSwPYOQwPs26lsiCn8O3YI2YxeN34s7/LZX7TjJZsD6ehrkvZmHQOXOpGJFnLaS4zMbsNP6L9QGp+z+S1a12IXTYwihgduggKMJeUwL2BZWOdFQUHE1nn8TG4nvNp7Ebku36FDRg9YyDQGk2H0t1yVYjMbG1UHYBE1swAkRFHGrp2EaqwIRj5PoA9veBM6pY3rrJC/Dy8/fz3Xp3wt9RKjrK/h+STUPCV+729fo6O8/2Pmm/4NidGXgnnkHAPdC5m2dINJ4U6r27u81UOa0FXWgC+mpJvRpfPF4fkL1m3/1zILSgbtMpY5+kDx9sRFoExQ5d6eCtKBL7oz2T68Sy6zYVYD3w1Ez9mqxuDk+BPRkjITcMnZ3dXJoepjpfXx8KLlbPbV3LY3w1fACK4AOHVdiSs4hgA1gfQgdHtaqBx0mJyUjdMrI70cnFZ5O3oEsiWLE/Lj3M2M/dNzNxCEypb9f9J/L9W6gXw9BDKaxgPG7gFhVz+78N2YJI9QrfixeJL8HjF8l6jZ2XSYZRmRNSxv6zuQrIbP8T6qmysR3Idbth3H2ItlLAD5et8hXHR+tSCKFwHBoSCSeEg3apyj49cvxjX5mL65Yt/iMZ2S07mltfKMbXC7HMkz2oLO3PL5Bd9oy8n/O9TKsVI2pIfuUqtLCl8hOw2ZnI22lR+utQRX4IqpeWd6IKv8Ok90lvlmHR+vvUnsljEyqLPusv2xaUjt2w5kfLOSwKXDYwiRocuYj7mkgrrH+KfqdjPWvIK7xP5GmEx1dM/zGH5yqUDRs9giLRGw6H8iffza87vJbJmBoiMMNLQuYtIhQ3B6HeCSZMXMQ4XNTY33m5pvF1bxNmp+Ukpc4f3k4pr8V0t1TnMJaqRCHs6R75R23eBbLcUNd5mqeZRmdkHs8tuN9c2Vtfebi7LWm9Pkt95wdeLBs+9ln/jr6VxcMlV+AYr92i8DvVVjfWNLedSt8yVP6TJ9OKhx6vqYx/APld7u7GKX1t7uzZ3oNpjFFgfQAcjbFdFcgM6cREzvwprSLz8U3z8mCR/xRtCZDeGfDsfa9WNJWkrxngDe57okNcQ2+LDwvem+Sj+SNI4DJcsr7GxpbasEfsvN9rnted+G2ME/CtwQ8WheP6YYf+2pKWltrGqqqW5qviLRTbybiNNoVgtwKSAHVCGq0nFfqV+Ibn6cFX2ubGIsQA+PTlCFE97cEnywfeQPXbmYj69pRqTTm3lt3RnRWAhVy6Fl1RYP1xHNC0bInDZwChidOiiUEO5ZBV616zUO06UkzouBKNnIERa48PK3W6reKlJ7miKBiVRhNaMSGT5W+xULwZojzT07NKuwoYwit8FGj3MzK1e0+hLkNazMtq3R60w7nMfFmQrC/1HDUAi25BNpwMD1gcYKXrbFYksn3ypbftrptPAXj5IZGsriF+eLeZWFLLOZ2yOvzajVU1Myz6/GEivkUk6J4XjOqLV+g1x2cDzRK9qmBHqHRi9EdP1Q3rBm9HhLjoOMdyadR9P5U7fSXfWPEZHpEG8S68KD+e/MgcYAsmNea4oxgVMzCgC6wMAAAAAAAAYjc3fMvnsgFGaQGW94UhZ1vsv5oWMlyEHAEYVWB8AAAAAAADAxIEcwOSA9QEAAAAAAABMHMgBTBNYHwAAAAAAAMB0gRzANIH1AQAAAAAAAEwXyAFMDlgfAAAAAAAAwMSBHMDkgPUBAAAAAAAATBzIAUwTWB8AAAAAAADAdIEcwDSB9QEAAAAAAABMFy05wG93hFDGcHkofvz7w27R7+JO0UOs3O38vePe/RdeKyhQoECBAgUKFCjPtOjJAWxsrKGM4fKXv1iQyZZWr5LHjXt13Guvjh8/ztr6tRdeKyhQoECBAgUKFCjPtOjJAQATANYHAAAAAAAAMF0gBzBNYH0AAAAAAAAA0wVyAJMD1gcAAAAAAAAwcSAHMDlgfQAAAAAAAAATB3IA0wTWBwAAAAAAADBdIAcwTWB9AAAAAAAAANMFcgCTQz4AAO8DAAAAAAAAmC6QA5gc8gEAxbsA8D4AAAAAAACAKQI5gGkC6wMAAAAAAACYLkbnANJ7VWkfhb4739PZzdN5YWhEepVIqvckmai1g+CoR9zPglamNyj+aD4YunJ1kEaJzRMRXlRy7URs0DK8Gm4+Kz/KrOtV7Xgor6EXVr1Vaz470fxEtb33OuczZc3nr4liN/Sqt+clbFu60NPZa9nKzfvK78kMeAwvO7A+ACHiC/s2LfXB29X8ZSEJpe396u0ZEeuXzXfzfHdlaCznuqR/6ImYaqRsxg/Azn03iMG51jvkgPbcKKxVRxUSt2nAQIh0GRNTCWPl6ow6bacQqHlvcyFz00rcksxfihs08TDJAoYyYhvbXRo7yPIPOAXVFWpS1gdplyxgDEb7TTX9j8rTo9bgttHn3fUMzhX8zLr0wVJbDTJ6NmAPf+82XDp43BUWf7ZDtUNtvnzeXb0t5byWcExyrSh+8ypcKxeu2rRXHrCJiqKGSg0ckwHoskK6BDHIK2nToyEQBSE6lFRvfEKEkTnAnRNhwQzO73NijhSW/Vx4ImZOVx5j5dYT7Tp/rzrJZ2Uiv3voZpmku6M6PSbxgkj0RPm4eu53iCZ4x0RFqUqI+ziCi/ZVJW7NKLcIzPzxzE8HQ6wuH42ILRFj23urYtcwzpkFHiqtqS1MXPx7xqb1rOo+/OfKk7alXTRfxy4s+zGDbtmQFcngPsTk0coO35bS8lZCYWVT6aGtEy/EBm/j3DPuqbxcwPoAumjN3PRZkejtHad+PnNql6v4LHNb+nVss+Q8Y9VnPPOg76pqK0/t8Rayt61JqRlkbftqEjcyzlKiTlXXNFWfSXC8lrZV3sDU3DkRv79BJBKJ//1872gMol2Xpb2P2msyopKqRKLuoTEmsZqLuYxNey/bRp+sra48s3PGb7mMTYdbX8A9jQWewsb2dQtFaG5o1IDxf89eY3dv9dfJeW0iLZIFjMJov6lGVp2yMTZPsjjlVG31qdQF99O2hrF/RdPe0xDZ9qV2T0Syea4zX9DNjWEEh7fFForcd+aW/ZybMF98LuGjlCvy7Qe3bUptnRl3sra29Gi4dTkjKCx3cCh/78S2rfvqJ0YcraiszYmwucBY+UWpZJwrfSDKitrqai56YOnuRn0ht/byoMsKEQlimFfSrkeDIAhCdCip/viEGKNygEd5X2UIxgUezWMEzKRSrKk0P8apg4GUXzOYpx/pOk+72b7Mei809qyMYqneImq/jajzfBcv8VYVV3sLgms2XCjvp4YzItyp46muEYwgS9TQcLUfCY5mlP/HOyYpkGaBSNaukUlRtO6Sw2ex6l0uP4+o9PhIVyqF6hoZE0jub6hrQdLzR7LaqOFf7vCyNkcWUwO+iF/+v62HcxsIfnUsAOsD6ED0C1+EvGO+8LO3Hm/v92mkKxJfbmhHrccyqqQLP04OmkEyM6e4RuyLnCHm5gwK8bvvtPciLz8/Kgkh0vjFS95GWAO7qdrb38H5IkPoMAOs7GigXZfrv1615rMSqbXl8BOI1Vx07lQDco2IWTKeRDKnLAlb54BE98XP/5bGBE9hYztuCtCbC/y8B4z/zPHqnZJLqYlnKbQZz/t+xiBG+001l89yH8mFi2nKePfI+HCqKOtkDWXmgMhsrpXU/a9fwk5P8gu7vbGKqP6SCC38OMlvKsV6akBshDt6VHelA/WVZmV3UOnMuAXjMcdk75eYsMJScPhEnUafrKiSJ+iXezQLc9IUv6Rob3Qhl9s91V2taE4958520D5Opk95cff3MqDLChELYphX0q5HmhcjCEJ0KKkB8QkxxuQAIh73CrJfH+hkprFxXiDmNZuLefLcU9ZeyFizUD4QvHRbygWscjXxbp5RZ7FKZqx08wzhaGaonsn1NbVlqRsHwqLenl5k1X+fe5CVmMRKPFgiGD4cqWbiHHeHN6xUGUKPVDGeIqqvEaF5nm7qBz7JYzFWvbrLUkSZ+85Uu9fMldv7ZBL5/+trqpClxwJ1x4WF5+K/IknNZYERz+VlBNYH0I65wxwnqhVZ2cL/lCh6wu41VIuQu+fbat9GfXehPbpe36SR3VpTbc1QdUmJfCaJrL21A5m5ur+l3Nmey0y7tywhztfqOd3H2Ea7Lnsl1jRVl363XkueRazmVPrh0rJUX4pie2+roANR36A86xsYo4zcxkr7pFjq3HPtRBpm+ZMyODUaI+m9NaykUkokM3z687iHMY7RflNFXy9m7Eh/UQkXzaDNQej2nQGPfmXfjjzZ8l07vIi67YCR84q982zqqyrxSHt7FP9oqClHlgv+qg5Lzb18PFEvv15jILMHC6oQyZyk/JNEo9mj1l871PsfcXez6hyi9oVC95ROdFshYkEM9Up69YgoCNGhpIbEJ8QYkwO03cSsNs1h6uCtU2lYoPPrzd/wzraENXuvTYsprK2tzPmbLO+zbexWPNDPWIHdadRP9TUn6LrbmVgoQgLO16f/PcPLebyYywoZOhypwYzAzJMZysy1v/VqA5aNzJlr1vFbG2bmrDV8ONV2MkLC7m40Y913uZmhysoLmrATZs91FLVj6RWVqunzbd+gmkBPIKwPoB2K546jPzK8FBaz9/rVVkR2nm1/rwNr+dbWAx2TyOaNaVizeqjRTCy8Ew5HzKxnLfVetnLpsjUFlJjDrIAJ8l13jsbvFy3fHbuYaGIbYBxadVnH8TrVnGRJsTRHrSWJn0etfC/5Nz/W0a3Q4TwyRm5jux/eR6g05eubNs6eNMRP+0Q9paG3PIV5zjoimT6VhICnxmi/qcJiqv0k1F5c0ixPCyQXmCk8hFpxvy/nUR67SDwvImaBOQJGn/FesYd+2uWpUAHJtWYBsnSfM1V0rwOXlLXGga/jqiXUUC37t97ENOvcWXmyJ+3I+iITU8f2DlXM2XAkrcFyXUwIZAA60WOFDBGEEj16hKM9CEHESmpIfELMKH4XSFZRWoXmfRDnRyWZmdPo8XEBS6eRjJm9+fB+txkiByUejQ5cvCIi4+sQancJp1TnLCOc3rrU+CzRjJjPA7GnIzXgTQhJw74dOSLax/HrsBDN9N7/g/UBDKK/Iy82tXzcsuRIV9RvwMy6/g7u/iN1Fp4xTObGFXOovTVpcRnVvfj2rPhMoe8uxkItc1SAp2SQLutAr5qPe8vLx2/9YqqIm7Ajr2O0qmeyGGtjOx9gQcnsuANM+grvdbsOJXgiweETzbiPTE3kUSOTN9mb6b8IYAzG+s0ZkelRTg9PbFq8bOXKZe8yLiMs4jFTRUQNR9hX0PKNgTCC9sy5UxSbUkVZwcT8kiGaRVqyKyNgfPmeZe+uDHp3cWhW93i8t1ipTY/yDhZJZnyw0fWZ1vilR78VMiKM1KlHQy+rEYToUFJD4hNijMkBHN6iISRo6xi8tUNwE6GZb01DYrEQDYyjm81Ytyti+RRjegUmBGbW1lzcqWqPc1znIlTXontWTm8z+6OIwj+Xf/2dvG9j6swZCP27V+ORiIR3ESJbqushuZa5LbJItiL1EH0qVl376fgUpB6NKwrvi5AleQzP2YD1AfTT/+jc5x+lXKHGZDK9sNB9Kt7yZX0aCW3XfSxxtyK/ot4gLtmXdmVG3JFU+hLPddEZP/0QQXtYEn/wuuBwLLt16uK3Ud35qvKam1hL67nJLz/fOtYHmp4Hg3VZBwao+YQZi5csoyfm7g8yb95/ovrZVNhEGIGNdY8tbao/pErkLN3fnoF6r139rSqRUSp7x8P2VlX5+ao6vO9ShOlR3R14MfgpMdpv4kwJOVpVefHHk0ePnbxYdSrGCQsJpk6T76k7z5OYLVvh+TxvwSR5WBobsa9uUtSh3fhLF9SpUxUzqAf4HVctq0EvZFh67TpTe+HMqWOHTp2prE31w3baT5L3+z+8cPYKor3nDYMAuujTb4UME4QKYj0axJAgRIeSGhCf6MCYHIDqGzAPtZ8satZMR64U5bUhJ39fKqJQbJHGCG8rNynTuO9sPmnlHmRxrqhOkU+cok2eSng8/ozWb+Kg8O9PJi9QdLJS5zpboosXBmYQPWy41Iao895SZCZiHnPN1qOIfuhUovK9JZqzKxKVlavnz/U31P8Toflvv4XGNrA+ADG919kfrolvmpNcnKMcNJ80Z64lKq/kq9VPXP/PdkR1mjUw+ia6jaXCVIp6NHCKhxcVSSQ9FO+oVFaEF4wBjDbDdVkHxGrekLLQ0zlh4JUsm4mUp+xWMXFGZGNloksn0tJL1ZNi5ZOYp9q/PmXtV6ykABrMLxlNjPebcnqrs1mJpzvI1uMp1uPJ/3Ptaj0iO8+Rh4+t9TW9aJ4rDcZqniVYar1pDfOqM7PsSIiyQ3qWqzsSna0amP5fV1eDzFzdNCYzSltL0pIy6/twqVHGmYtbGkTI1X2WfFfT5WZkOXcOpAC6McAKGSAIFTr0SPOoYUGIDiU1ID7RgVFzgcav+zyK9qRo0zoW91eRuFskKGGt+bBIPDOK+T72Y+aL/JaRrxxJKRFJkaw9JzmRWyb4N/7crMiWSHTzquiRhGhyvwJzcV1eSVraEfyjp/29zVm55Yjq9Q4VdddkJbESs2sGdZ0+qUlZtyr+Mi3ucNo6qkzc/Ujc3SvtR07rPqChqpS9VWLseUhF3NTMZjPvjzbMwC5YnRq69PPLtOhDGeupUvx4vD6UZSEB1qKsr44K+uQ/ys7I66WGb/Qe63NPYX0A7UjbiqKCtnGkfqmZn7qZPVK2KzR749YZ6PzXiecf4c3qXkkK+zpauG3jDCSuOZqYxMqqefTWPFeESrM4ynUwJBdyuSLk7kzT/G7GYs+3rDB1eMtj8ZIZMGg+cgh0eThq6RCr+Ryvdy0R7xBb8ZHmJ1WHT3YgV1fac76jsYHRNraVi78BXCJA5qiDx8ndn4b7Dly/sgpFaMlCNwuNr5cs8XbH/SQV2+Ju1PAyoImxfnPA+ZpLb5dwU5Oz2mT4Nw84uBDX+c/Gr9l9sxnL3iZZg017ZsjaC2PXbD4hC2Adin0bPZE7pl4ZsvalB4wX5SRnteI9p5IrGemFvVT6B4stkICLf1iF24pISFTOPZrIrsI/GP+kKi3rOloStFzeV3XzWgM+p1z3LEqA2Aqp/YsOQQyDSI/UxpAoCCFWUuL4xBCMfB9gSkhOAYv++rW0D4KWvhcUknbNZh3rp8PKrJS0IP7o7reFaUHz3XxCfjBf949DkfJKOAV/4I5K41ev2lakcxEKC8+ErB1e3Uc3LcVXRtiUL1Neoe9OObeEWzFoAFhUcijvDmZ9alI2r1r6nqJ8lI9bopBD7BDKRcZSL09nr6CU264xh3ctt8RPYOPTfB9Vp25THS+vD/ajmYzFvUdCvOU/ehrhPzqmv28M6wPooP7YvupuJP21KDZI3a5S6zGlD/0uM5RS/fmq+fjiR/t+dYs6unsZGVPitgtcbkl525+kJbuOfuzdkxU632vZ0oWe7zJqpm05lBpgUCIOGAeRLg9DLR1iNTf32n0o4d1ezlb5qklLGdUTQjJT/SCaGQlG21hxHWbYuQ1iuX5lhFpV7wmS6xfrqnPU0V1jviPmBWC03xxwvuaLd2XQZ4jY6/G1jdZk9S7/SunfUR/+mRpdI/bA03L58F4sDZMJ8hhrVJq19OvLuPmK+w4zX1l/w9eTevfDEhTEOvohLhVxE6ZZJXUPEJoR8d0ub/NyBr5GGGbfpm5Sa1aPRD7aBsMAI2XAvxALYhhEejRgDImCEEIlJY5PDMHod4JJk7xjvsu9WFvTVF/TdCE3M9qbOmCqze39mCcu4Ltqyw7FLVQFQFNCMuUbtX0XiEr/oaYpUTmRkOQQmPETdu6Zsp9La6tzlVeYFJLzlfeQuYlUeg5egUElhz4J30V2jcLrUFV6saqm9hSLPsdScZETQ49X1WeKX+qpyqbq0rILlU0XcgaqPUaB9QF0gH/Ja2g7YXrheyzdo3OwZl9bVlpbW/nTP0KcFLonb4fyhmTpRGf9VF1Te+bkiULsmNLMD2cPVUJ5I9T3dSxAHzp0WSkRhcg0pUOs5mZTA/5RWFtfeRGzObU1F49FucPErZFhtI3FvxqnFJaZpVd0bi12wM9nMLtdlqbUL03kuqmULDAyRug3f5B/N8bSNeZYKS7EMkyUhcm+Kg0Cs/bMUWjK4KKImgaZr9ITO70p8g5ZhSNLXoD/2z5A7pjKzlysrrl4MEKtWaBQI0DzoVHph5IXqqbdEwgCKY8c8EoEeuSZfGwTVf6WFHEQQqCk8otqjU8MYRS/CzRqkMaNp1hbDmQW0ob0zDvhH/oa1zlnYUk26kPFik8EmgqwPsAIIY2zJOmc9jq09QL/VRCquTnZWo9kgadFr43FDrAeb5zdBkYXvX4Tk9E403GULwty86XzCMwxkcEtjSrSXzK+u7spcplmr7F+QSgZqkeP8r4tmRYT4mTIucRKqjc+Gc5/Yw4wFJJr3KncyHlgd0YRWB8AAAAAAABgJJDe2fHTyQin0emzGL/u4JkMvxcwmPYy5ADAqALrAwAAAAAAAJg4kAOYHLA+AAAAAAAAgIkDOYBpAusDAAAAAAAAmC6QA5gmsD4AAAAAAACA6QI5gMkB6wMAAAAAAACYOJADmBywPgAAAAAAAICJAzmAaQLrAwAAAAAAAJgukAOYJrA+AAAAAAAAgOmiJQfo6uqGMobLv/7VJ5H09vwhefL4D6w8evSku/vxC68VFChQoECBAgUKlGda9OQA06bYQhnDZQLltdcnWFNfp9i9McGOOmGy3etTJ73xwmsFBQoUKFCgQIEC5ZkWPTkAYALA+gAAAAAAAACmC+QApgmsDwAAAAAAAGC6QA5gcsD6AAAAAAAAACYO5AAmB6wPAAAAAAAAYOJADmCawPoAAAAAAAAApgvkAKYJrA8AAAAAAABgukAOYHLIBwDgfQAAAAAAAADTBXIAk0M+AKB4FwDeBwAAAAAAADBFIAcwTWB9AAAAAAAAANPF6BxAereCtTXQxclluqPL9PmB9L0VnVK9J8k6Be0ER3UXfOLns7d+yNa2YxE+y/zCTwp1XVXSnP2JsiaOyyPS6iTqHU0ndwUv8p7uON9lWRiTJ1T+dH8378swFxdFzUNjitvVV+o6n04P8HZ0dHFZFBj5fXNPv947etmB9QH003OVE7nKG28tjvN9trL56vZF0GiRXDuYoUvxNuniHfxlRZeiIV1l+y7z89Eoeho2YDBGyYi/d5AU5CWdj+14LLckmGVw8vb9hNMkGforgKEQ2lgCmzyArJOXEuw1Hz9xsBR6rubHKHRq/lJMpwxwNwAhXecHHrI/41xbv3q7Pg/4QO73XXDLhkvn8bDtTt4eobuOXwXleQYQhTqS5uOMMI/5uFB8QlN4d2XDz1TpHSZZTb0b2O7ohUdxXWM/5hkper2DWgXmLx2kGv2Spu9jfefLjaFGPEDss4aiJQwm+q2nCGKNzAHaOcGrYrPvz2WcKOFXlRTvnPvwh1gfOqdN5+9VJsz32VXdNXSzrEfcXrk3inFe2PlksF1v50Sn1ncKhQ/7dFxVxksIY10gbcgq4ZdmbiHXHwiPLXiA77iRERacLHDcfaql+WLB/6PwYvyCj+EP8caBsMiTQo8vivhVRSzPrmLGNmYjfnwPL9bnk7Ok9ZmNzbW8lEX3vgnz3VM9hh0NrA9gEH0VDHo6z2Itp7Ss8gjd6pds+sfcLh2NFuMBN3xVLO/1yILaWv7BtdKCWP+9zfj2x6I2obXvjmiGqmx5x+b539AYxEgZTV81IALG39+b9FgodXVz7G9mBoSx7i9il9a2/Bg9/Up6MH4RYCQQ2Vgim6xGWpnoH3Nuwt+LWloaWyoSHNVSuMvZQE/hy3Wq5UTkhPOxPp+d63kh9zYGELCDP8nvdI/jVZXxEt26indtkBso/R6wr5qxNjb7D7mOlKb63k8PDmXfwJw+pjv49hXHq2pb/plJ/885Jj2Rp8trAyOAINTpF6TRw5jXaKwztbercyJfL49cFZZ9d9CZnccigr+smxCV09JYWxCF613MWTzk7CqMxbZP2nkK2175Be32sdjgA4IXc3P/5ej1DpKKyOWxxWbrjlc3tpxJxlUjYE+lXAU6j0YE7xP5HKi6jdm03I3KeEC7z9LG8DCY+LeeJog1KgfoPr47/cZrawt+3B3saGtDsZ31/m5ezlqblvS4gm5d5w3PTnHqmN6BkSVSG/Lgzf3t2TvTO9+k2empTB2Ph+w2745xt7WxdYuJW2vVX8+/hlmrc+yD7Xabk5g+1iQzc4f3k1n+5BsHOPx+Ib9SiJbEpL1vb0OxD46P9EDd/IZ2zC5m7auQYtvX07DjbdwjD/yd1lWYpUgnxiSwPoBB1JXz+m23J0R62FrbuUcmriejuvrGfoJGK+fGiWw+WsT8KsDBAmtIWxNjA/ztEBavdP7WjmzdVvsu8lUVD3vz534/YxEjZWTjOCCCCVe4fIsA1hdeJN6x42Lb7XsiPSjmJPsAxk56sIuVdAz3ATxDCGwsoU0eOLPrt/Ye5BUcZEtCiERZ5O+JCbe+BdOd8+du9C9iyHUKk07azkXoPKfgLnEVAGI6a/7ZieQPk2Lt8D4jxh111dW3GeIB684ViOWKhukIxS0mYYvd3eysSwjVcI+LyRvitswim5PItO3blqN+Uaf4hd3gGEV7qCPlZR24Zbt9b5wPxRxZ2Ad/leBvIWAf1Rz5FPJ+FCj0kUTC9Y6xBPGyuZ1IWJxfj9wjGb7W2HYb33D6m6hTBGLTglSfd7iRnc77zyLG12tnWSBcNVKjZ4m57GI8Hr59S4Boy+kuuB8i0d5b/Sbqarjaqd1nDfthbWEw8W89VRBrTA4gPJvfiBw2rHM209josg5rQE2nznbif8jaTirHPhy9wpjnscpVxzi6hBdjlUz3cXTx/16z78crDUuPqveH2w76kbaju1h3l7N2L7fSUxuKi6f9pPEk5V//kik7h+qqeYjs8y5NdZi5z2IvJPknX/CKg6uT3ThVXCCV/KH4x916zG15LHBX/5zdwsUOqJnfoD1xGSvA+gD6eH2ux5vUVy2Uf/0hVYzYaW+0coT8GiFa6OV4tyJ77x7G3rw/fOIYG52wdtXTI0Fk2b3TbEbCHkYCu0AAw+WjhNEyUtGYsv0HmX9inI8F4v9SgWzfW2hRfzwDlw5/WjgrapEdifhcgBACG0tokwfOtLGlYs6i4LS8L0nafqMVIXc3R4XuIBJJJQ7SzJkOSNDy2/O4mbEH6U0nZ1srK6X7/rPnX/L/G+ABpX1Y1GP+ikrREG2mCxbi/CZEC3a3VJ9hzFVuvnG9GZlR7SjP4VZMCu2hDv9SBSL/daGj6igLL98FqOdS3Y2BEyV/YNpjrtYec8fZ9kgguI1st3Cq+PtXKAejJbhC2VFBbFrQ5x2E/EtC5Orloe5vmuz1HhYP8+swhZlAtUWCcxzF7LjHN1uEyMZ1rp12nzUUbWEw8W89XRBrTA5wS4A1L8c37QdvtZ81E6EWrGFhOVO875dXp+8saWmuLdgkO/5JWJoA98dZ/pjViK5saSzerMMty2nPjt4n9P8qzvc1vbWhbThcxNmorMyNBiz9dXKZgzrvtiNkO0mzPb9BtUPCzi5rn/icykQvhfh6rl69gcgec+3RnXbspmwo1gPHT6ROR+je72N7OgCsD6AP2loON3OLon31CxrrsHR3rouZjhPab2MxzYU9vtvzbiOy9Oqx8OUrYypxDX/4QIgEHGaBzNHTzeYBlxG4hnFpbGeYzwujZaSg+3h6fpdLJMPHHDOsbb8i9Ht2cEAKv49s9aCCEejt/3273ksA2tBuY4lt8sAGkm9Cwd9p/M+XOnr5uXgEcmyiC/YHYDGKw8y3EDpXXCz3lNL2AzvZbYroEzAemwVxBaW7fRTikTQ3CpCVq5ODAR6QNM3eDrXnn2rGO0D7JbzPWcWYz72FqwnpNTLJrLvy4J7Itd7+p+0ZnARfCwSMKlpDHWEbpgm2tpqTSifZ2iKh6OHAhmmOsxHinS2QzxqX3sqOzsBE1t52FxMb2YZsjgRcxqcRPt6Jt99PLdhOQ8BQ9HqH9tu3EHqdoiEFW7spCHWKMeWZtT2H7S/JDvV2WbTUxTu+xTe1eKeTQT5LexhM/FtPF8SO4neBZLyzFchlK/N9W5KZ+azNu5lB700nGRPr9LcfiGV3rkhgLtE204KYnrqU7YeFs3YkbJiI0H8MOKE9P3JPhY1/Uow79qMmN+oP6wMYiYSf/OkBIY2xZ63uWfxSfERvEevHTNbO6LTck0yX7uK9x26g7s7fESKvTeNEb/BdHsPet8W2u+D7s2M7xXzuGCojnLrDaY3If4vqSHxas+12ThF7ZzTjYBFnPfnGN2yY0/y0aNpYg2wyN/n/6kk+0WkserCrbc+l9O2p1T3y3CAryJr3OeZH8dyALbbG+7r+51nXfqzT33784xTea8vT/u5mkAekRWbvdOr6PszFy8/jr96RvyBcdwbmM5InOXn5rwnwMKtmRadXwjDnM2NQqKP/pU9z38T9wZQKhre3xzJvl4DDXRR5ZKWOOF+j+SwJoPvadhbGb/8BOj60oc87SIml0HOJzfypy2H97rSdG31opLahD5nAZxGHwYS/9XRBrDE5wJu0WQi13BrSVtpvYKmSI2066urqRMiOqrwfM9qGxEh/Y+Y93zjwcZrA3vcdxOdV8C4JMAfQ8+s/eTyB7mip5yp7Q3i+1H//8c14bmU3zV45BKbmvqgTka3UwyQPzkWGpfAnRx//ygvfNg2/KWmfRq7yQHQboVetXjG85i8XsD6AMUiavomgn/zTf78qdyfEdvqbCPmu8FdqrrXHu/borughst5wpPF2bZyHwvKaOXm4ItTQ3PKM621KGC4jHD7vXI/Zcv8Fir9s7aZhli1gtWpI3cPDC+Y0Py2Dbax+m4y6C/akNznGFbPpvgvWMg6XFOPzWXel4e8Tk30Sy1pqy3j5Obzy2paMAOyk6ZP1jScDOujvLv50G7PBlpGT5EM21AM6bMxpqa+q5OYUn6lqORPjgtCsKWplM3fwXOS7PppzIs75ATftNIzSPBMGhzq2DjMwrerRfD/+nlCIyORXNc8he7EqahsrThXnnuLX12b7Y9pj76DWnok0X9/lW1hFWetJTamcyud1Iy8Per2DvSMNoT6JRgwu7LyDkBWZhJrT4rjS4AzeFwE+vvS0/DPsFaSmvSkFynMJfRZxGEz8W08XxBqTA9iuWOuC2o7nNWmmI415nFvIec0KO2RjY4dQp0gVsgsKEtjaPlZFiM2iaHZapI8xYwBdZ3f50rPR5hwey0vpUGa7eSBhccXAVFM+vxqZuXnIR7owLQpevqvRNYl/gu6giMkmz3UhI975gXeou3651IZsnWdbo7EMrA9gALizXBP8PdqeeypNf7u0dcDsxfVf1dMxe7rEyIyEafuNQjbjWLOqgcl6+jCzYj/9mdXatDBORhgC/iUJcnVzVHWGTcICyt9+va3q2ul6IjfS+icUAdrRYmN12mQ5wpZfBw1zO3j+1U4e4EgFXFYCm99nbUOxtnnNvOtafSdy85j9HO9njCFpTgtbGdMwN60sVxl8GOIBH1cfSNhzvJ2MS4FCJl2/ykdkl3m2XScjpjuGDnyLhkKZhAwb9gGMZHio4+jqhoQ//6zWqv56/iWEPN1nDZwku3E6nZFRJ8WlZm1l0d3YIJS/ZlPPnO8ynVGtPm7C6xQTnBBhCPq8g62LKxldKK9Ujww8qL9wC9m50GzEv7VJkM3r6hmQZJ+FbnjS1qfHZxGHwcS/9XRBrFFzgaw37Ime9Tg/ePWeghZhl1h44/Qe37D8LsfolGBrfODp/eVWjYeZp4VSJGs7vIdR+HNLHz4O8CqZjISCRmF3j84Rds2vdvguoGEN3WrmX319aTZ4OrGHkcC9oXl0v6QyOdDj0zrHnTnZG2yl4u4usfz6lBVbgqw7D+85IMDTj57GdNZJid3mcF8LWdvJj31DOdKg1OPx7ugxfnyXBDvGKXw7DfFYDF63FP++O5f5TTNasj18jM+Og/UB9PG4mrl6aUzdTCYng24rw1uLWKJ1MO5GIdY49xQIzH38l1vdzY47jC+FIb2VnXBSYvP+Ig9EetiQX5Cawm7EO0J7GtlZ55Gdj5u+z14BBmCojDQMiFjQJMTinoFwc9bqtbP6K5hfVuAfVH5cwcqoR47LfaGjeSQQ2FhCm6zWHZqHJ0L4d07kfUb9Et5xbieWJMxEJCTkFWYzvlFJ5/+ake86f3h9cURIb+WHrwrLlgawcxgeZt1KfSH2gF2XsjHpHLjUjUiyltNcZmJ2m1T+VkZqfs/ktWtdkI2n1ywkyPqGK1+0Qdb2fVYxssZygxd9o2MLglDHZgU9mCI8sDv7Rp/8U/TfpB+X2G7fsog0YO7MUWdFwcFE1nm56zmfxm5EvutX2KC5PgvJ6KcDaY2K11Ur2MfbFa/gA0Mg8g4qw4WcN4TPQvgBXbhqCAuS2U1mi2LCaIhCc56M2o5n8RSf8Je2Z+dUIIqTiwWBzxLjaTbjYDUiDIOJf+vpglgj3wewpxecSd3yxlVWiJ+Ht5//3qsT/pZayVH295B8Egq+cr+318/Rcb7/UfMN3+bEyCvhHBLugc7FLFu6YYRLI4n5hdyCwvqHmtuE3DR8clV3ZXKYh/dSRZFf39xn9yHWQgk7EF8JxSWMi9anFkRh9ahjf1ndhWXGP8T6qo73SK7DrmS3MZOz0aby06WO+AIcKS3vRBd8pferRC8xsD6AIXSePoAZRkwzmaGq1uIdcVxb+33YgDVOLv93rP0nFSR6dWUE4g0pgN21IO54vBcJa5DMHOaCrgN0+UIt9DzpengBa3QwWEYaBqQP/1iNxjQGLB+gHz9Ct+LF4kvweMXyXqNnZdIhQxsRRDaWyCardcfcNzGHgR0QMN/Ra6mLs3fkhWnbOanBE+Uz0RMXkVTSqZy2pQD780Xf50sK//uUSjGStuRHrlLrSwqf2ANKb5Vj0vn51p/IYhEriz7rLtsXXyMskC1ZnpYTifc3y3XHpmaPD74q3Hzf/5P4Jh5iurzo+xxjEIU6Fl6snN2+ksP+bvjyVcEFCI+48EB+wNzN2r6fteQV3idy1xNTPf3DHJavOa6PX+Vg+pgtd0m4Wk2kc+Sv4ANDIfAOaqePH5BFt7kQ64Grhh+z1Y3BSZDPB6bF5KRumFgd6eXissjbUaE1+XE2xQQ+q6/9Z0xqZURr6aoqo/23niqINfqdYNLkRYzDRY3NjbdbGm/XFnF2an4pydzh/aTiWnxXS3UOc4lqJMKezpFv1PZdINstRY23WV7D77Z44HivtPwtdkMmuskPuD24KI83sw/+tqSlpbaxqqqluar4i0U2ZkjxxcAhx6t+l+yxMxe7o5Zq7Pjaym/pzsa9k/ySAesDGILd5tyhraUld8tkxc5BjdaHhe9N88H/7RC0n69sSI189loHhWqQ7Dewy27XV/Gryhoba3nKBgk8LQbLSKH7ST5oiGFRYuUezWtsbKnFpNPYwo320f9RMkArxDZWu03W0B2y05Zv8Q/K8bknef+svV2bGTNXaYUdglIrMblU49JpPBI5to3zM0XxtAcXuVIQeECFfimUBdMRzLPjOlLf2HIuyX+i8pqK7bhxq6293VjCDjLgjRzAKHSEOvYB7HPYY5c//NpcVcSlYe4Uetes1DtOlJMyLhykj42N+dEeoFYEaPUOPqzc7bbKN5rUKiBXjdQtKsOFJi5i5ldh0uHln+KrtIbQZ02mF3y9SP4igQbDvBXhbz1FEDuK3wV6dnQfT+VO30l3Nu4scysK2ageI/lnzoz7jZcWWB/gGaK9IVngs2mtoA/zvxUSGaTzrNFnk82wA6zxrxYOg/QaSOeZo9cD4jqi9dOfFmStUgOeByR9D9+MSO/k200l5nkqhniHrh/SC96MDtcc8rIga1cNktzv6/1grrSeldG+PWqFQaMxRL81oiD2pcgBrDccKct6H2YZjiKwPgAAAAAAAIBx2Pwtk88OGM0poyQ35rmiGJcXkEi/FDkAMJrA+gAAAAAAAAAmDuQAJgesDwAAAAAAAGDiQA5gmsD6AAAAAAAAAKYL5ACmCawPAAAAAAAAYLpADmBywPoAAAAAAAAAJg7kACYHrA8AAAAAAABg4kAOYJrA+gAAAAAAAACmC+QApgmsDwAAAAAAAGC6aMkBfrsjhDKGy0Px498fdot+F3eKHmLlbufvHffuv/BaQYECBQoUKFCgQHmmRU8OYGNjDWUMl7/8xYJMtrR6lTxu3KvjXnt1/Phx1tavvfBaQYECBQoUKFCgQHmmRU8OAJgAsD4AAAAAAACA6QI5gGkC6wMAAAAAAACYLpADmBywPgAAAAAAAICJAzmAyQHrAwAAAAAAAJg4kAOYJrA+AAAAAAAAgOkCOYBpAusDAAAAAAAAmC6QA5gc8gEAeB8AAAAAAADAdIEcwOSQDwAo3gWA9wEAAAAAAABMEcgBTBNYHwAAAAAAAMB0MToHkN6rSvso9N35ns5uns4LQyPSq0RSvSfJRK0dBEc94n4WtDK9QfnXQ/nFvTyd5y9bupmZd61Xx0Ul107EBi3Dq+Hms/KjzDr1seqLLFy15rMTzU9U23uvcz5T1nz+mih2Q696e17CtqULPZ29lq3cvK/8nkzv/bz8wPoAutDetPofle/dhrcrvOWHxZ/tMPREudakbF6Ftz2vZZv2Von7n9utjDkItJjQGgw7v3pv6MrVQWm/DNtz50TE6qCVnxSJnlndTQcd4hCXMFauzqgjOrO3JmV90KAD+nubOYw1S32wq70bxODodAqA4Ygv7Nskf6qYtw1JKG1XG6X+6+z1QVGFw/SguzQWUxDNkt5Qlz54y+ogXcIFnh6iMIZYs5oPhg4WUGzelaKooVLTJnFgCNcy1+h7aEOloC0c1aM1WKSRHqW0eCu3xRdel+i8mvJ3L2RErF82Hz8lNJZzXWJwjGFkDnDnRFgwg/P7nJgjhWU/F56ImdOVx1i59US7zt+rTvJZmcjvHrpZJunuqE6PSbwgEj2RJwj911M2Mjg9vod+rqw9/926/5SmbE0q7yO4aF9V4taMcovAzB/P/HQwxOry0YjYEjG2vbcqdg3jnFngodKa2sLExb9nbFrPqsYvIitP2pZ20Xwdu7Dsxwy6ZUNWJIP7EPvRVnb4tpSWtxIKK5tKD22deCE2eBvnnnFP5eUC1gfQA0HTEhzeFlsoct+ZW/ZzbsJ88bmEj1KuGHQieljycTCjfGLE0YrKsm8DZacZIenXX8idvfwQaDHRkx+G5FJqYmGHSCQSD8n0+zs4X2TUadkBGA+BOKS9j9prMqKSqkSiboKn3Fv9dXJem0jzgOb09ZvY9xennKqtyo1581raVrnEgaekNXPTZ0Wit3ec+vnMqV2u4rPMbZhR6pdJRK15n8dltYnE/x52Sl+3UITmhkbFRKnKe/bT3tP4c/tSuyci2TzXmS/gfkwE7QZQt2b13O8QTfAeEFNUiPskV/rAn1FbXc1FDyzd3agv4IZeLp7cbxeNX6zx6OhuFPVOLVIgCEd1a01z+sbYPMmK/Wdqq0sPBcvO7d2WeF6m42oYkvOMVZ/xzIO+q6qtPLXHW8jetialRn/nvByjcoBHeV9lCMYFHs1jBMykUqypND/GqYOBlF8zmKcf6TpPu72/zHovNPasjGKp2vBLSV635bqYTTRLc5LljPAPlqH++6JhqYOShgvl/dRwRoQ7dTzVNYIRZIkaGq72I8HRjPL/eMckBdIsEMnaNTIpitZdcvgsVr3L5ecRlR4f6UqlUF0jYwLJ/Q11LUh6/khWGzX8yx1e1ubIYmrAF/HL/7f1cG4Dwa+OBWB9AD1ob1qi+ksitPDjJL+pFOupAbER7uhR3ZUOA05EgoKjdcg77gs/ewtziusHjI/9llORRPtvA7rRrsVET34ovTWspFLKjBnDr9uey0y7N4MGTnBUIBBH/der1nxWIrW2JDoPz9DOUmia8ukrPZb3iBqGSXw8CbPP2z+m+80mSyFPe1pEv/BFyDsGM0rW4+39Po10ReLLDe2iom2rw9i3XqFoPafjpgC9ucDPe/ESVZk5njJz4E+bayV1/+uXsNOT/JxvxoTQbgB1apao/TaizvMdkNoSV3vrqe7qP516zp3toH2cTJ/yvG/mpUPU0YGorisGnqS3+xRz9d7hUiAKR3VqTc3pwkfkoNjwmZYkkiWN/sFyhIT3xTquhiX0xzKqpAs/Tg6aQTLDYoyIfZEzxNwcA/tKjMkBRDzuFWS/PtDJTGPjvMB1Dqi5mCcfEZG1FzLWLJSPUi3dlnIBq1xNvJtn1Fmskhkr3TxDOJrjJp7J9TW1Zakb1X7Xk1Fbdip6jurx3biOzN6gWhNUZuIcd4c3rCyUf/VIFSNiovoaEZrn6aaWwiSPxVj16i5LEWXuO1PtXlMJrE+mCMLqa6qQpccCdQpm4bn4r0hSc1lgxHN5GYH1AYjR3rResXeeTX1V1bCkvT2Gniiq/0WE3vWc2VnFSWclphf1LNgREzob3OSI0K7FBE9+CHgf8znriOTwqUP33DkRzxYt3x27gjA6BYyBQBxeiTVN1aXfrSfItBQZWiQzfLrGxisN5Yi6Yr5lXWFmYhKLfWXq1riIxZPMtV8BMBhzhzlOVCuy0pX/KVGMt08KOVFfc7Ewxk3bKdI+KUKknmsn0pJYiUkZnJrBs4Cv7NuRJ1u+a4eXhbaTgdFBuwHUqVm9Pb3Iqv8+9yAmNVbiwRLBE829j7i7WXUOUftCof9DPz3Yo7SUCUtwW5SYlMltHeRohklBRziqQovWeCZUlP60fbbyr1bBVYRs36Doutq9hmoRcvd8Wx1UUN9daI+u1zcZ1FdiTA7QdhOLjGkOUwdvnUp7C6Ffb/6G2YjzCWv2XpsWU1hbW5nzN1neZ9vYrXign7ECoRlRP9XXnKDraWekcZYks0fV2azYjctCSqbGHN61mMigzAjMPJmhzFz7W682YNnInLlmHb+1YR7IWqMbg2o7GUujurvRjHXf5WaGKisvaMJOmD3XUdTejh1C1ez2sH2DikT3tU4kGEPA+gDEaG9a471iD/20y5Mk3yy51ixAlu5zphpwYsdvrQhdZK2JLvwNWUqv/RC1Zk38JZjTPDK0ajHRkx90puRCavxZSmTyJvv/GXzJ/o6s+Azhkl2MheOfww2YBAaIYxi95SlMPEOjTyVpbBV13MT+k/VhaEqdjGzRXZ4U9u4HeqaeAoZA8dxx9EeGl+JZ916/2orIzrPtdZ7S/fA+QqUpX9+0cfakIX7aJ0FhuepOvUd57CLxvIiYBZCePVMIDKAuxEIREnC+Pv3vGV7O48VcVohqAglOw5G0Bst1MSGQARiC+KEItZ5IOS2jveNKeViS+Lf1iTU64mwd4agCAq2xsCRbIHHN0cTPMHNXMu3jQwlLzHVd7V4HFplbW2v4L5s3pmF7HhoUxo7id4FkFaVVaN4HcX5Ukpk5jR4fF7B0GmkEg7aWtrM9l/v7uZvVpMVlVOsPlnrrUuOzRDNiPg/Eno7UAPcgadi3I0dE+zh+3QTMRRlfwZccWB/AYAY1rQHuFMWmVFFWMCNdDTpR3ia9E/IyEqKjkr8/Fjfv0bn0H8b6QNMzZ5AWD0Agst4q1p5S20hm+LDx7nYOky1alhDnDSMzzwACcQwDy9ASeVQ8QxuSKsjtM5V+6NQ/omKiU0+xA8m/ZrAvwFyg0aO/Iy82tXzcsmRic6ag8wEW8c+OO8Ckr/Bet+tQgicSHD7RrNjXcIR9BS3fqEfKwChCYACH8fB+txkiByUejQ5cvCIi4+sQancJp1QxeftR3sEiyYwPNuqRPKDgkfABFp8GJh2OWrdkWWRaCp36iHuMpyPQ1hOO6tQasu1sr2V+AfNQNTsuTd5pSHi1fgNn/mvHmBzA4S0alnq2dQze2iG4idDMt6YhsViIWes3lPdjNmPdrojlU0bQK2Bu/4734qCozCM7nB6WsIt1v6ve28z+KKLwz+Vffyfvdpo6cwZC/+7VeCQi4V3scVqq6yG5lrktski2IvUQfSpWXfvp+FiZ5rwO4X0RsiRbGV/vlwVYH8AwhjQtFQ9LYyP21U2KOrSbaNrrkBOp0xwQWvLecuUQ3nj3v05F98b8QNOzZbAWqyEQGf4iHePc/+fq9cad8vNV5U24SRE2VZX/0iFtzfyI3Wq/0BXVVpWf5/+KWdrem5fOVwngrdNRgEgcw+irSmSUyt7xsL2FSaGqDpePqA77xx0Z1W4qZtXfX6V6RWDe216q2bHAKND/6NznH6VcocZkMr30TYRzjy1tqj+kijgt3d+egXqvXZX757rzPInZshWez7i2gAoCA6iNCYGZtTUXd6rC/DmuczF5tcj7oB5eOHsF0d7zhkEAwxi/7mBN04Ud7op+CrPZ7vMQunKduDtPTziqW2tIU1wXLwmMOXgsbs4j7uESkY6rTcUjc1mfRs9I1/3fELIiv2LIXRmTA1B9saSk/WRRs2Y6cqUorw05+ftSEYViizRm0bRykzKN+s6muDDK2S1s4Js81vj1dPXT4/Zr/SYOCv/+ZPIChQGjznW2RBcvDAx1PWy41Iao895SZCZiHnPN1qOIfuhUojKAozm7IlFZeav6mg31/0Ro/ttvGV7vlxJYH0AnWpoWDmZ5N61hXnVmlh0JGdphSXgi1d4eoRsCtaWQiMXIjKTtZMAghmsxDoHIFEwLYKV+EUQbLrJxC2NYrEjPMZzyvyB0imMYU9Z+xUoKoGnpMcKnZnYIbqn8yJMefBhdz7QiwDB6r7M/XBPfNCe5OMeA90Floksn0tJL1X1y+NxoNNUejx9b62t60TxXLfoFPAO0G0AinrRyD7I4V1Qa1NeL/Ys2eSr2T2nT5WZkOXcOpAAG0ivgZibmXldF4TLJvxFymDqN8Hjd4SiB1jwsipiv+erseMpERRhMfLVJc+ZaovJKvjo9ENf/sx1RnWYZNLvVqLlA49d9HkV7UrRpHYv7q0jcLRKUsNZ8WCSeGcV8H/sx80V+y8hXjqSUiKRI1p6TnMgtE/wbt+pWZEskunlV9EhC9KFPOZR3PGmo9diBEvmrRrJ2zpFzaDzeQLtrspJYidk1gzp/ntSkrFsVf5kWdzhtHVUm7n4k7u6V9iOndR/QUFXK3ioxdhGpiJua2Wzm/dGGGai/tzo1dOnnl2nRhzLWU6X48Xh9KMtCAqxFWV8dFfTJP0TNzsjrpYZv9B7rMRqsD0CM9qYlay+MXbP5hCyAdSj2bfQEbz9i3JxiuS4rMalEQHiiudeKZeR7RxNz8CUypG1HWYW9FD9vrW/dAXog0GIia4BPqUxiZdX04kOL6o85OOM+z9bZe/E7U0kTZmh8LsNjJhasWr61YIk3TffwOqAbAnEMR8DF31Pkdmp8pWSJtzsuH6q74psbM/zWz0DlqcnlT3Dpl+/PrDObsWIBRC1Pi7StKCpoG0fql5r5qZvZI6WMhh834HzNUQePk7s/Te6fpfdKsgpFaMlC3I5132zGIpZJ1jAR6JlDZACHoTJ9j5C5uC6vJC3tSLNcg5qzcssR1esdXINuXmvA55SDrTMUc3FTEXd/atYVfGaO5ErmsQuIusCVqhkDDIYwHEXDtEataBM8vByQ4IcMrrwDHQsYss4jijOeqBFfbfbGrTPQ+a8Tzz9S6GYK+zpauG2jlg/gacHI9wGmhOQUsOivX0v7IGjpe0Ehadds1rF+OqzsEyUtiD+6+21hWtB8N5+QH8zX/eNQpLwSTsEfuKPS+NWrtulefmdSyKGDIZRa1kp8GSafNVm9i3d9FzcPy1zvlHNLuBV3NMcURCWH8u7gDy5l86ql7ynKR/ki+UXYIZSLjKXYRbyCUm67xhzehU/DEJWw8zoQelSduk11vLw+Fp4JmYzFvUdCvPGlUjadRni1x/T3jWF9AN0QNK3Lh/dijlAmyGOsUbWfpV9fxoxtHdY4uQ1i4jZJWsA8ustTfDB0vpvn/PWZYs8dh2I9x3qS+Wwg0GKiJy9ru8DllpS3/fmi621aEBrnYYibMN0pqXug42JUemYGfVxl7FLcPseWW9HTvqNPelY1Nx3qj+2r7kbSX4tig9QySq0ffpyG86WGfpcRalW9Jwi3Y2tYV52jju6Sd5b14R9JU3QtA88WojBmGAOmD4twsnZ4dR/dJNegTfkydWDWI1GP5ACGYO4VfyjOU5y1FV/98N2tRdIg1lEs+NaIAYZCFI6iYVozoGhyizehIXENvkbY/PVHet5lHIqerftqmG5mhlKqP18l1819v7pFHd29zMA33Ix+J5g0yTvmu9yLtTVN9TVNF3Izo72pA+GMub0f88QFfFdt2aE49Xc2poRkyjdq+y4Qlf5DTVOickoU2TUKP72qtOxCZVN1YWrAVMWd53zlrTmnX35aDl6BQSVH4RvUF7lYVVN7ikWfY6m4yImhx6vqM8Uv9RT2c/IfvZATN9Y/DwLrA+iGoGnhX7gauh1vt4rtTC+dbdI+ILWsFlOK0tramrK0QHvIAEYGgRYTPXnF9qFmZwET25i8YPjV5bboB/hExtOiQxFUe3F9QYqv6Q2ThXyj8gAcS9eYkyr7XJ0b4wkfcB0FFE9+cFE/c9ymKbVGoXEKpTCz9IrOrcUE8fMZzLeWpYU4KUQhP0bvR/+AUUBHGDNYszRNH8khMOMnzPucKfu5tLY6Vx3hDFU0QC+kqevSzuABKqYC1ZWndnpT8O5vz+Rjm6iql0g1pYCIwlE0TGs0o1zM4h0rbaqtvIjJq77yp3/4qSceE14NWbpH51xUxhjYKSrdNIBR/C7Q6GFhSdEM+KUN6Zl3wj/0NW6oUf59JSMgDf7RMQ6sD/ACkH/69kVXAgBeRkzLPv8XgwnCerxxvhX4L4A0bjzF2hJ6n0YBC7kKDDzKR3nflkyLCXHSeYoelRke5ZqZk4nkRXy1EcQY/5U5wBBIrnGnciPngQMYRWB9AAAAAAAAgKdh/LqDZzL8nm4c7MVFuS9DDgCMKrA+AAAAAAAAgIkDOYDJAesDAAAAAAAAmDiQA5gmsD4AAAAAAACA6QI5gGkC6wMAAAAAAACYLpADmBywPgAAAAAAAICJAzmAyQHrAwAAAAAAAJg4kAOYJrA+AAAAAAAAgOkCOYBpAusDAAAAAAAAmC5acoCurm4oY7j86199Eklvzx+SJ4//wMqjR0+6ux+/8FpBgQIFChQoUKBAeaZFTw4wbYotlDFcJlBee32CNfV1it0bE+yoEybbvT510hsvvFZQoECBAgUKFChQnmnRkwMAJgCsDwAAAAAAAGC6QA5gmsD6AAAAAAAAAKYL5AAmB6wPAAAAAAAAYOJADmBywPoAAAAAAAAAJg7kAKYJrA8AAAAAAABgukAOYJrA+gAAAAAAAACmC+QAJod8AADeBwAAAAAAADBdIAcwOeQDAIp3AeB9AAAAAAAAAFMEcgDTBNYHAAAAAAAAMF2MzgGkdytYWwNdnFymO7pMnx9I31vRKdV7kqxT0E5wVHfBJ34+e+sVf/Rc5USu8sav7DjfZyubL9F10a7zKcFe8/GDnbz9Gefa+lU7Hshr6IJVb6nvJ5ymx0jPxSXNxxlhHvNdprt4+4Sm8O7K9N7Pyw+sD2Ao2ptNfzfvyzC8jeFaEBpT3D78xK7TsT7L0vnYv2rSfZb5DSmsmud7G2MJSXP2J0oT5Lg8Iq1OqcmEBmHY+ZVfBmqKwCizAxiBDjVpZPsu+/i4cNgpauvt4q1pvXWdAhgMUVPXqzs9V/NjQpfiSofJZWs678GQ/UN1ChhNiPSIwBIOOnFvhK9csi6LwmJONvcMOaCdQ8f80Yf5nc/+JsYORIbosYY4vMKY57uxbfy9Q10/HhXoCwmwMJupUrfgLyu69AW3CFfhdHqAtyMu6MDI75t7CN3fUIzMAdo5watis+/PZZwo4VeVFO+c+/CHWB86h9jd4lQmzPfZVd01dLOsR9xeuTeKcV7Y+USeIPRVMOjpPIu1nNKyyiN0q1+y6R9zh52lQsAO/iS/0z2OV1XGS3TrKt61YW8zvl1SEbk8tths3fHqxpYzyb7304MD9lT2EV+8X5BGD2Neo7HO1N6uzol8vTxyVVj2XeOeyssFrA9gBATN5saBsMiTQo8vivhVRSzPrmLGNmbjwElSSXfbpfQtCRWdQjHesh2WM3ZEq8p2/yldnVInjzkv7J5ecmS8hDDWBdKGrBJ+aeYWcv2B8NiCB8QGYRg9lSmMk+2dQmGXItk3yuwAxqBdTfoknS35kdHZbZh2DHEcfdWMtbHZfyxil9a2lKbi1juUfaNf5ymA4RA1db2684AbSU/hT2HwamtbziU4tnIiw9g3NPYP1SlgVCFwNwSWUIOmvesjf5Cszixraaw6HiIr/jKMwdOQUH979s50vlDY2aW/HxfA0WWIhNnhYaz/n723gWrq2Bq/Z708b9LFJdRKsG1AC2JtBEWBQoWiICoRFYoCIl5TqaL2kdKWSCvBVoItBG8ptKX4F8QWxAoK2BT8CoqCUqAgoCiaohRUEqsktiVcbpP/5V3vOfmAADmBgGjr2b81aymTmfO1Z+/Z+8ycmU7PA5WNt5prCzcoD723FhPTjJXRA73/+8um/iZWuLg6GHYJ7gsiVsYIX4gsrK2t2bdGURgTYNi5xRRQGOP93knq2szG5lphss/dL8JZu6tGKVSjYgDZoV1p159bU/jDrhAHK0u6lf2qXcKcNZYtabGFMkP19NuFOp5XUGSpwpLWn1Eu7LPaFh/pbmVh7RaZsJaG6uobCSx+Z/WPnciH+2mgHd3CbhWX44a66urbMG05kCb8rw/3szX2pohKd+WkRNtLBRklMqKDK4TZe29abdsT602nIFPbkE/jA0xFGbn1xjyWvxmwP4AR6G824poKMVrCSV1la0m3DYmLdEeymoaBd5w1SViMLlDQtS37eSaL5aNJllcKq2lYM/Om6T8hMBJ1QiGy3riL42ZlaeXKiV1j3ldfc5XQIAxFXsWLP2XJZOoczwizAxiDfjXpLNjqHZZxy9RCT426U4VSlSzoFNx6x2+yvnMg+yIyVAUYPQRNfUTd6RQerelz5Wz3sTSlUJ/3iVxvi+5IHvT/PFyngEcJUXej3xLqUHW0QGa+NnabA41KpdlvjAhA6K544P1GW+5O/h2mvdVjv6G/LQYNUXuLCNmvWOP0HEImFHuWnz2SNV4WWzr49Pf+Uy4LakwD+R97mht0Ca7nH6hBPjxMH00plm6bE2ICA6xRtwHnFomyPz+nwFrIWibVBKsSufd9ZldRduHQwTr9GBMDiE8ebUR260OdTHQynUPZL6OmYydVY0nKtoIY1nzdoZAqjoNzRAl2kWneDs4B3+gOn3imtjS2VH0V0d8EX5jr/jLjWVPNX38oDA3JU192dLIyN9dcyZ/d/9ZcYs1FMXLxdO93sKZ5LsMur6ZOQXDwmovnEO31RQ7a8qaerAWo+2Kd7kuOpxHYH2B06G82z9i5OFpP0jYyhfyPwZW8+Y23GisPrB9mXPuaedFHFQHxvAWUCbzmpxy6s4ft1MlUzV//VqpHtwkMwhDkFUkJJfTItP+1HcgzxuwAxqBfTaw3Hr7VXCnc4Ta8gqJXgRDlGa0sEHOWM0K3fhEbqAIYAUFTH1F3rN/MaaxMCaCr/5K3XGtH0xhTND/q0yngUULU3ei3hDp48msrK9531PwlutGI0FQrS82f7XnRX4gDPo19A95GjRqDhohuPQ1dP3G0SaVV3TdEncjCeZ6OD9CYvO07ZUBCrLepTiU9LoG4plqMFnk63Dl3YM9u7p4jf3jHct90NDfg3N6px4JE9wVu5v3XuWixHWquaRjVqJwxMcBNEeYZO7w8RNVt7Wch1CK6hTVOYRzrkyszdpS2aIZCwlNFuKOfjYWfzOiKlsaSjQZDTuaaPEHmJvXh+0SNdViAMdfZRH9ZywWxhWW7vNXtX97cKELmLo52qP3WTczS0S0HClpZv4SFb9Iu/QcXt7VhRax0ymNKYoXEOi85nk5gf4DRob/ZWHjH5VQkeKpbX/eVK9cRzX3uyF1gV2HqIakj531P6ohFAUKY6/cX572pedrXG+oRcnSeQ2QQBtF9NplTYslJ2WT3P7rHM8LsAMZgtJpQp9tao/ajx5rxUew+ufAjfgkm4pt6PrYBxgJBUx+F7lDM6TQqEhXG72T7LeXeDszIibRX/aBfp4BHCZEe6beEgzClmZuirosHuO+tcw4TzNiew2epfM2+9r0xaZ2seN4SGFt7VDA5OSkBvXkhr3u5+3g5fyRipRbwnPt/lR1KO9rlHMn1HvT6T59L0H5LhND53axtR24hmuLKwQi/FZwKOTLg3N5uxzxzS7qOKJ9nzEDo7q+jmtP6CNcFUgpPnkPOm3mrrKgmFPuNu3jBy2ZQxzY9UF6T9MFeMZO7e43liGX72g+9myx8zi/1fVfsr1HMFh18cPIN+sP+AGOCoE22H43cfc4yIJEz4jvKvvqML5pRQMT65yfuIslFd13ytv1i++3xgx7pYIMwgPwc76NT1u8nbiP0Qo0xO4BRjFJNmJEHdjh2fRPu7Onv/rpX5E8IFwSMmT16CJo6ke5osHTwWBwSstj6joATo/oIcGSdAh4pBHqk3xJqMbd29F4eGOKCKr7Yzse9SdT2zc5UsR9/l4+5nuLA2JBX7OWX3Lddn5DIW+9pb9JeyN1+oP/1Rd3+1EYUsGmIuul3CVROrA//h0z+jujUw1ggISvZc/C6Aee2b1yfcxgTA7zMxEL/lqFvZdqv30DIgTkDdXV1ImTN0NykCXN9QmSA7Rjst7zpi63sgj8DvtK+sTBAn6zkgy28BituTqJqNpWtAxP/bkPnkYg7b2NKQNOGWUMObmU3E8vr1h1EuysWIxrtWeOv++8C7A9gPARt8v6pyPDkmmnRhz71HNmYNpSXyFEAy3PirpJUdF/JWB9xVBHw1aGNOiIZahD6UQrjY0r6XL2t2oXCc8IGfFLi3YZzwur+9cqMMTuAURijJnZv5rTUV1YIckqOV7Yc5zgjZP8SyOPRQtDUCXWnHwt7lk/AxkThvjXUxrTs6hF1CnikEOiRfkuoA9XWlcVaw/22gDdXVrhX0CnK2PSFyG6JK6o+JxT+2IIFBXJRhfDc9dFNHwf005jBKVKu31fMW+XJ2phYciYlgNLM361ZXqJGeKrbxC9gweAq+l0CqxkvI8RaHqDRQQv3herPb4id2+m4Z67o1Xnhfl9yC6FnzZ8ZzYUbEwNYLV/jjNoOHWnSDUcaj+TdRE6rl1sjS0trhDol2uEHUWF8htHrbOJmaHXIN2jb4WOpI341KW9ODV/BaZibeuaw1pZZObvQ0Ply9bfSOPfrz99E1s5MS4KDO7i4IvHp06L+C6ivuYiQh5u9cdf9twP2Bxg1BG0Ss7whfjsbXRJr8tl2o5g6cr36x27k6j57Aq+UPHSd3MliH0Abc4R8ne5Qj0EYYEZwSsanoQ56JWWU2QGMwTg1+a1qb/zuQ+00S7qFJZ1GvXalBtEGzakFxglRUzeoOzVJXjMcd1b09/uWlpaqt5KGdAp4pBDpkX5LqOb+Ubaj7keYFpYvqCY+PLeYm5rCWQBjAI+Srl/auxF9Sv97fpqn92uY2NQuu6jmohy5uA7RFAKXwMpuOkLXbvR/ktrdJUUmVEPO7bS5zjQkPDuwEFDXTxfbkJXT7FFN9DJqLpDF+t3R9r8dDXljd2GLuEsqvv79blb40S6H6OQQ7GQU1io/88b9vO/FCqRs27+bW3S6pRcfB3iWRkNiUaNY1t1r8PC/VfHeWMqpm8XLS2dbKbuksi6pHDM0+Gy2+N17Lw5aekhx82jEyvADisCMHK67iUxTGCGn9RH26Bzvk3P4alcKcWFSRpOJDyecSXRwy+XsELp4764D13vxGahNX6Qdkltt2+TztM/Yhv0BRof+ZqNsK3iXtS5PEZxyKM4N/aZqfnKlKu7dzY0X6PugXNZyRYxMrCzpj/0WnjL65BVJQe4f1DnsyDmw3kqBSwQ3LEQGQWs95HYeA+szsFxwt3Kqiw/Lw5ZKYBmAcUOkJsOQ4q4/d19VF1XZ8r2Al3CgDbfe7XtTjnZPW7PGWU8NYCwQNHUi3blehFmz3YUi5Ozhad53KjVdteh4n1yYVdBm4uo+i0KoU0/6Rp8uCPSIwBIOaNPzr3u/jK7nphWqXsUqbh7IECJLl7nWuovSsF53wCJBGtOb5WMPk1THgPZpo9mO1qg9L+ucemF+xc287POqp42XETVhgdg0+uAppkNcgn7ngeId4Gd+50Dsfnw8DZNafIHccpWPuwHnFjlGbGMiIZ8rlOG/3BHwvmhGS7ZFjG6lLiO/B7BlFx5P2fTiFX6Yv7uXf8CeK1P+mVKRpwlMqd7xhZ+63d3j7+AwPyCXsv7LHI7qIpzCItzRKY7v0vUFhvZ36fx+76F2/Jny1i1191KnrYfE2FMoLywSnL75p27hmm+SK6RI0XI0cmV/4WR8P6Zp7EPZbMvzMe74LjP+vFZXbl58AI3w4MjUk5+ziyXfH+CKb48SUojwy3YguMSnAtgfYPQQNJu6jE+qupDy+ncxLC9tflIdVq6mSFBYVK/vg/I/8QlnL9vOeOy38LQhFqR+h4lEVpEUrpUIbliIDIJe66ELoWUAxguRmgyjt/00pjhn2hWmPvxstv2dDBZuvYMy5H6p2m9PgfFD1NSJdOdBA2bNBDW/Yj17YmGCT/fBcHzTIkevyPOWm7JTQsBlfEwQ6BGBJRzQJmS1KSdz0/P1XD98jzCHwP3di3Yd2uE48gmB0dP/tJmRhV+uwTxPZycvd8/5+NNekViiftq9+FJOw+Y0DnEJBpwHlbp5dqUHOeBSy+haEHsoTvXRMIFzi/CVuzLz3rSs+GApXsUvueW16MJP/UY50GP0N8HUaT7c/cWNzY23Whpv1Rbn7fCxHoj6KXarEktq8Z9aqnIGPjm3ZeepMvWtC2S1qbjxFh+fEYWvu9TSODgd3jQNy89JXTJ0bhO+/OLQwoneqp/M3aLxa6ivbKxvbDmVsmkuzcDBVZcXmHGq9lZjZU1t7a3aw0/9l/KwP8DoIWg2+GpXQ/PxNqzO17RDVV3N/zXtvJht/aTu5KlhGrtk2MPHDAuRQVBLcKjl8U7EMlO98f8asgzAuCBSExW4CLTPWS1TlXaorXdL7RmV9U4M0HU0dasAxkPU1Il0R52vVhO74JSKRo1csF6S6zZsypyOTgGPFAI9IrCEutqEaK7co5W3mmsbKytbWmorvgwcNh8POibjGWy7Cj/zUX9xarkkFrddPx4rEZxpaa6t4PtZmmjKlOjxfoc8ec/Uo5ustV+i2gV/VdOMedGVLc2NNRlr7LQ+tl7nVgXNfcfhRk0VTNBsp1HPaX2E6wJNFIrq1NTbmzjLjXTNVatiGQGVZkkjzwoUsD8AAAB/Uag0C+OsN/BYALn8LTFRL+0KTACKen56+7ao5f3zfDAdwb9lMvojGdmhFMGMHWwnnSzqcwTHIXZuCasQ8zeIAagesRWCSCcwPY8S2B8AAAAAAABgrFBdeaeKOc7jf31ssf7bM9mrnsD6B3+DGAB4tMD+AAAAAAAAACQHYgDSAfsDAAAAAAAAkByIAcgJ7A8AAAAAAABAXiAGICewPwAAAAAAAAB5gRiAdMD+AAAAAAAAACQHYgDSAfsDAAAAAAAAkByIAcgJ7A8AAAAAAABAXiAGICewPwAAAAAAAAB50RMD/HJbDOkpTg+kv/36QCb5VdopeYClO52/dty998SvChIkSJAgQYIECdKEphFiAEtLC0hPcfrHP0xpNDPzZ2mTJj076blnJ0+eZGHx3BO/KkiQIEGCBAkSJEgTmkaIAQASAPsDAAAAAAAAkBeIAcgJ7A8AAAAAAABAXiAGIB2wPwAAAAAAAADJgRiAdMD+AAAAAAAAACQHYgByAvsDAAAAAAAAkBeIAcgJ7A8AAAAAAABAXiAGIB2qAQD4HgAAAAAAAIC8QAxAOlQDAOpvAeB7AAAAAAAAADICMQA5gf0BAAAAAAAAyIvRMYDibmXqO+sWzvdwcvVwWrRua1qlRDFiJaWktUNfqZ7mIt6GFb7YoRau2JJ81uCR+h6W79my0FN93vC4kx3DDuK98I1BB5Ge/3zDUm+8/HzfsPiy9r7+/PSta33n4yddF5N3Td439FQkAPYHMIT+ltNzLe9DTcufvzoqo6FnaLW+nuY87upFqibq6bthT6VUXfFq5uo3glfopKgiyeO9oacIAinIrxbHbVyJ53v6rn4nvfyBnpr6DYWsLGawdFakNTy+23n6IBAQkTUeseIoJAuMGoJuVH41PyYY74gx7VjxTmbdMNtG3P+q6anasw7TndSfJvwOyIl+AY0gFOKK/dzO34pZvPeKoUMiYMBHnb8Ud3elww3XA5VLjElh0crVH+Y3/z4sf77v0o28I1d7huZjBk23fD+/61jCpVuSzz8c+VzjcGuNjAFu54eHcPN+ncP5tujM6aJ8zpyuI9wVm/P1GHQdqhK9VyTUyIblSw6/s2HPJcu3s2qrKnLftijnBu8UDrc9GkT7t8QUSdx2HD5z+nD8fOmp+HeSL6vy923ZkNI6K7agtrYsNwI/SPhhVXtuzdzwYbHk1e3HTh8/ttNFepK3Je0ali0/y135oZAS/HVlbcWx3V7ijC2rk6tHjmKeImB/gBHQ33KU5YlbUi9QQjOKzvyQzjZryI7kCga7I3h7/uqeZ1pZU3117Tf/VH7PDVM1OfT7vXbJ5MVRURxtYrvSn8id/f0hkMKD0pjNn9dP/eDYuYraYzuZt/Jj3s4UDa5JaCh6ZWIJmrtuQDqcZbZP4taeDggERGCNR644CskCo0d/N9pbmbA5vdw0KPOH4yf2hZlfyt0aUyodTUUt8ospCUUdEolEqny890MSCARkWCgGKmro68j7OL0OxEaMVMDFfFSr6ALMRz2+Y+Yvh7kb9rcOKtFTGbOae8okKKusurYoYfGv6RvW8qt6sWd7LflNbl43K+t0Re3Zr0P/W5a8ObEcy++tTsDzvVJ+qKj9gY+X35gpGuQ/S/Iit6SK3b8+Xd1UW5HzT+WRD9/UiJXoXONza42KAR4e+TRdNCko9wg3cBaDbsFg+nOP7Qui30jnff/QUD39DUxSfqIVLXo30d+GSqXY+idwFqHyg6UE8aik/qJEXZhuYRMYs9UNPay73IF6y7IPdDDYvNgFk6km+EHil5uJ9ufX9SHJTzUS5MX52N/WYrKt/weRLkh6qaEdtR5Mr1QsejcpeCZWnu6y9fPImVJBjoBM75ZgfwDDELScS+VnEYMdF+nCoDNcIjlBtL6GupZBFX+51YpmstbOM8P+T525dLkdkjZdxdqzpKMDMVyWL/FarE1uL1GezL397dEvBcnZ4ro+l8h3veimFOoUr81rbdDde4OcGGJDgTp+FqGXF/gPSGfxrMlP6vb+/hAISL9OjaLiiJIFjICgG204X97HiOBudWNMZrhs5QaboYaGK32jqKimp5qfWEafOfPx3w9Z0C8gg0IxVFHzY/thXurdmUzGY7+dvw2SU8cakMtWzpLJmI9KXxIeaockg82PKDe9/L9enMQgpimiWrhEJkYxZaX7Tz5EP5UekZmFcjYwzShUs5kRb/mivnsSGSaRMoFMJRELCl6eu4FxN/dgte4hO260IuayIMdJCJlQmItZTPTwCu5HEJ9rfG6tMTGARCi4jGzXBjma6GTOC8KeS3OJUOW7K9uLNHMhtEMY1XGuHlEnsYtMX+HqEZan6+H3dPcgRKFSNX9SmPY2qPXnX/Sf+xlbp9mMZ800fyl6utX/aaguR2YLXu+3PhRPbw/UU1Pfiih2cxwZ5jTNpf4pV0VL6G5DlQS5ebxK01ZgLFxki67VN5EtDob9AQjR33IQfe5rNtbPaX33XqV8WEX6iwzUKixQD/n9fvOGBNGd5mAGthtr6GZKcWlmQiI/ITFT0Eo42AWMhH4pMNZlXTjN97NQ5/aIrnegqS8OGmohNhSKXgUWsnVfzU/FpZOeVz2KuY0AIfoFRKBTI1ccWbKAERB0o8/PcbN70dxUk92tGG6gCCri9FR9lnTKYmtShM0EXTRAICADQjFcUcXt/LgMid+umOVmw6sBahjs/WVnUlgag9PTKupAjEHmR1JfLUHzPFz7n+FU98WYP1x3SeHBrT1zLHqOJlt0/RoyeZFhoe5uKFStRNBM5lwsGOvQdYzpVlOR6HRxs0pW8p9/FqPJc3E/gvhc43NrjYkB2n4WIcS0sxmca8N8BaEbuO+uOBu/es/V6ZyiWs0QxpaMVo+k+ur05ditRp2or85nMwZVtEfo7GmBakqToi03bl8HFgO139V77smeMVkndnqoAwb51WYRMnObYyO5i1VhWFnoFHwBc8QkYimie2zP/YHrqa7Qc+1KK6I5zba924HdgoWFzns+yxenIyR+QLZXS7A/ACH6Ww6aGfr14cx1NuoyoqYGhGbPdRhUkbk5K2V5T95G34UrVi5cFi9aws+Pno3lSx9IUGt+8vdK5msu9AelCf9cm1BNtpjzUUEkBQrNwoyKWgWJvK2rVybc8U/Zt5WpU82AoZA9uIdQWfJnP1s6eTBRTep72jlCwFjQLyACnRq54oiSBYxBfzeKZgZlFqSzX1Ll9rVewZ79vDlzTUZREfv/+ZS4k/TIpA22//NY74Rc6BcQoVBGqojPAsqOSxcv2cldBGOeBqGa0c0oqLU04aOoFcuSfvHn527WHe/q+KUNC7QsdMIChtU0zKGUybCqk8yoJg+rDvBj3vQNK7Xh7N+52BRRbW0YqOP7H67hb5r6esp3f3YKM3e3OnSOOTNyH9/vP/kblvguXeG78JPWxfyDsfMMnmt8bu0jXBdIea6sEs17K9afQTWhMNlxsYFLp1MN+DqUxTtTAi0qE5b5Ln3D12vtt1ILVYBjQlxDze3imORK+nJepAv2EEdxXX0dR2JSyif5JmEV+uAdH+wPMGp0W44O8obPt+dImO/GhU4ZVFxenZkslNoGc5Oi/+k5k9IuiN9+pAOhh+L7CJkFJe6PCl3iG5mazGY8FBwUki3ofOTokwKd+dqiwFXejM7SnTsHf6REbCg672Me/+zYvTz2cq/QnVnxHki0P795Ai+cLOhXEwKdGqkisWSBsaHbjQ7QU5cSly2ZyfkoiHCwRbdiTyV/d5lVJC/ipYm/YACHQED6pUlYsT2PlyHxjY/1ohEVB3SZ9Iqnt//axQyJpk8fQDGCLTKzmu3hF+DvZlKdGpte1YN5+Fu/jp4ty9vitTR46RLfmEsIl+OgqcE9Vfs/O/XAJnQnL3atB/P/6RDwYvNuGzzX+NxaY2IAu1eYWMjS1jE4t0P0M0KzXpmOpFIxGhgpMZkZunOrn+F5z2Ye8ScqLpwoyP+m4ExlRfpyc4RsbA3PTntQFrP187qpUVm7PLDmy7Cx0cwp6ufXexJkZt7ftPsenvroneTLDE4mzxMLMWzwW1D26kQmXfd+Qcic9sxoHsDTAewPMCqGtBwt8quZWyKLlctTstg2gytcy9hVqlj1+bEd/p5LwpIOHkthUZrTPhfIJofuq246v91NHdyazHbDYvrL1+C7xvFAIIXJzCVefmzesS+DKJfTD+osUWLAULjFlDXVZ2ndTTO3V2einqtXYCRgfOgXEIFOjVyRWLLAWBjcjWrpac54Z2vRn36ffc0m8ukHVVSWJ3JP/X8uni/eLj9bWd6E64y4qbL8J71rAALjh0BA+qVJXLE1852MVttFLqi2svxszQ3MKvb8fPFspYhMX0Uax5SZi5f4shMOfxVMaf4qv2rgB5tZMxH6T49Og5eI7yBEM9M6vhTb17wWB0dlfrvd8UFpRgmuI7brsmory44XZOUXldUWvjsXIeY0m4EDXM6MEyhDvzwc6++xmM3LL+X7/b/XUvmlUgPnGp9ba0wMwGAFzkPtBcXNuuHI5eIjbcgxgMVAdLoV0vliolWQmFl+18A4gFJUmp6w75LCYjLdYjLN9OGVyxLk4mJgnBfrHjas5l1x4p35NsxW7VHZu7ghycnKgS+16+qqkYmLq3q4pudaxtur45rmJJXkaHRm6py5Zqi8omZg/dD6H9sRw9GebCNisD+AQYa3HBVSIW/15lzEzjqWMMzaytrbexD9+f7pJmaeC1ywNivv7REJMhMOX9M2OaX8P1g4bTN94m/iaWW4FOpSfJ3m86r67RKdTh/y1oTQUCglF/NT08r6fX78440R30QABtGvJgQ6ZbjiyJIFjERPN4rU4dnaDXko4puCpAX647PhFacH8lM+DmaOOHQPjB8CAemXpuGKkxZx+PxID/PHdOV/YxqSF3k4xQ98sWv5PH3wS3fGXCczdOF8Vf8HTg8aLrYhxrxXUFGUk2t4Xv/MdgvcO8aHo3+vzk7kH7ltRsf9XjPqjat1yEw13V+DtKNDrjZzaszcF7hiYu5REp+LPj631qi5QJNDP4pi/l68IZQvuCGRyiSiUv7qt4uls6J4q7CTUXz8fWmXv00ulSiQsj0nKUFwRvQfPBwyp5khyc9XJA8HfwpGQeJKwYGk1PP42zn5+a+yL6PFwfjnFyIBPyGRLxi0BJOyvShm9cZ8ZSA/K+ZV9PtDqeyhFHssFix24GRJTlJ2Kx5syC+npxX1MNhvLTZFirbiqOAteQr/lMwPXE1U5WVYCDX7zc0z0dnPEs4+VOB7HZQmZ1xDi7a8SbolDWB/AEL0t5y+nqqUdUs/usSMzkpfy1Dgmer2jMW6WHMtFVm84jgVi5BzytVL9io68r6rRBZz5jIo0qZiwVcp2ZdV7fxy5sHziLHABZzMsUAghbmvedD6yjL2qRZF7usp/6aw3cTF7RUkrc7FLEl29UNiQ0FBHcK8w1+l4lYLNwjZRRK0ZJHrk77RvysEAiKwxjqm3kjJAmOCoBv9vTo5dGXcJWbs/tRQhlJr8XTUR39FhL/j7F9Nywk3aVZOXotfs6GOeCGAUegXEIE0+7skoooWMwektsR9FhYXmL2yYIkXc8qI10E25nguNEPCrIzL6nU+KvcXdKjeUw88YcfQt5ioMnlPpRTvPySClMxmE6931s+kv+aBFTu4V9WvYOqT9+0p9ae9lP8rKi1N5ue24+U7sr8slk8NCpyHkAyPDRIOVCP72QzUceSbSvUC/4q2/IMXNIuLEJ0Ljc+tNfJ7gJfCcgr57Beupr4VvHRZcFjqVctQ/on9mgCUuiAud9er4tTg+a7eYd9RQv+VFam6CMeQt9xQWdwbK7cM3omCuTklftEz5z5U7RHGrZ6+KSt+CR4zSJtKBYLSuvu6ZS/t31MtRUrREe7qZSuXqtNnl/D1PWK/jl/Yk/1PfPeZhW+XomB+7tv4WesPfl4lQ4obxTHB2vLLUurxhSa+zlxHr/po5Xx8J5rPb7hG5e7yJdWsONgfwDD6W46kNEM1ub8qZYs2U92epXUCrLk2SFWf8oROqY5Z6rFwhe98z3XZPb5JB7c7mlA847JiPaTZm1XtfHOxInjId0XAqCGQAnUBL3enV3f+Fnxflfm+MRfo7Ax+4BSkbDuPWZLytj8NGArMIKSvM6/aHawyCPwrTlHYocCJGSMEAiKyxgOm3kjJAmNCfzcqKc06chv3QpI39kvnnaMSXfUh6n+BxwGBgIiE0t8lEVV80vfzt4HiuSsL6zXyVH2301Ju1ZSwzBR/us4TRlPDsjLC6Be4S/E9v4KTb7lw9u/0M1Pl7wuj1/JX4Du4ea/O7lm882v8015Tr/iMMObdzNV4eZWToF7koPd2OXbMc7eVM7fm/isIO+DC132XLvWev/bbbhZPvbgI4bnG59Ya/U0wdaoX5+vDF2qrm+qrm84fzoz2Ygx0mBRbf17+efyn2jNZsf2fnL8UlqnKHLwuEEImNoH/whcRunC6rLa2LPPt2eqL9kzIiWDozOnHwdcXahqSEjwGDlKvOUj+Di+6ifogw8rX8zzxX8zconOw6689g5WvOPGvMEeSrY0F+wMYRn/LmRqWP6wFqtqzumWqmtYUr9iDZU1VZccOFpyprK49xvNTOytUm9DU402VZWdOH79QVXFM20QBoyGUArIN5J+oqq49f/xCJWaXcjguuFYz2DkDZofAUCATM8/ow7VVKulUVp9JJZ1BeJQQCIjIGqvzkxYYLVlgTOjvRtVqMjjlsKfqqg9x/9vPAp5GlMCjhkBAREIZ6JKIJDvo2N9VN30XBuPS+hnUa1RfOBjlhpsfj6SDGxhmNPVsKppLFO70VpZdwDt9PnuOxkD15585X9FUVZQSaKObrzZoA07C1LCcT73UHxLQF23HC5wtyC84jvuoCb79DgPRucbj1j7CdYHGiol69bcBpEfSBXZRb84z6ihDDzIiqpWbjDrF0wTsDzBhUM1U37cMyzdV5cMb5omEaqbvyQ+CwFAQSQ34azAKyQIAAEwEql5jwF18eOTL0umcMEfdIqZm+g2UqWp10WEMNWiKhrTM2xFvs+g6BegWBD4q0bnG5Nb+BWKAYdBD08+k+kNgOpHA/gAAAAAAAABGMTl03/H0R+uiUl1ijx2OnGdwIc2J4a8YAwATCuwPAAAAAAAAQHIgBiAdsD8AAAAAAAAAyYEYgJzA/gAAAAAAAADkBWIAcgL7AwAAAAAAAJAXiAFIB+wPAAAAAAAAQHIgBiAdsD8AAAAAAAAAyYEYgJzA/gAAAAAAAADkBWIAcgL7AwAAAAAAAJAXPTFAV5cM0lOc/v3vXrm8p/sP+e+//YGlhw9/l8l+e+JXBQkSJEiQIEGCBGlC0wgxwPSXrCA9xWkK/bkXplgwXqBbvzjFmjFlmvULNlNffOJXBQkSJEiQIEGCBGlC0wgxAEACYH8AAAAAAAAA8gIxADmB/QEAAAAAAADIC8QApAP2BwAAAAAAACA5EAOQDtgfAAAAAAAAgORADEBOYH8AAAAAAAAA8gIxADmB/QEAAAAAAADIC8QApEM1AADfAwAAAAAAAJAXiAFIh2oAQP0tAHwPAAAAAAAAQEYgBiAnsD8AAAAAAAAAeTE6BlDcOcffHOTs6DzDwXnG/CD2nnOdihErKTtF7fpKKTuFySGe8/FDOXqx3strkhMfo08m/CTc2Vl93nWcknbtD/Kmgp0hPl4zHOY7+4bzhOL+E3WdHTh4APdUW19/fho70MvBwdnZJyjym+buvmHnevqB/QGIIWpp8uYD72lavoPf1tS6YY0Vq7hnK0vV5Jx9wjkFzd2G84ExMwYZiY9G+Pp7D04RBWIdA4JLR9eAAGOBQARE1nikisb0EcCo0S8OQyZOfOjtoerj/fbRkj3DMn3Tap7MPZGAMShXddowAfnzS4iMIaCXgT7CwRN3eruGm6/7KscY65LmL8XN1G/a/IHef75zYMyBRlxkNYa15koGi0g0RGcZh1trZAzQnheyMubAvbnc/NKaytKSHXMffBfjzc7TY9B1qIif772zqmtYvqIiIYBzasr7xS0tjS3n4h0up4W8KxheTM31veGRBWL3j4trKov5Hl0l3C28RlV+enhIkshh17GW5guF/0sXcvxDDqqelygj5L2jnW6xwsozwgTXrpKd6/c0Y9ndwhjv905S12Y2NtcKk33ufhHO2l1Fql4f9gcwDEFLUwrjw/nnqeuzS2vKMjfR6vdGxBTeH1Sxac/ayO/kb2SeaWmsPBSmLPkknCtUGsgHxsxYZPSc66bt0VxtinSjdP5Kc3/NqvPg1pBP6qZE5bQ01hZG4QaEcxLczDFDIAICazxiRaP6CGC06BeHYRNn6f7mgPpwt7hSxWJzN1f3lTqZ7y+b+ptY4eLq8ARv7WlmTMpl5zcgoO3bAl7q6lQ4us/Xbwyf3K39pekqisH6iKk7jmF9RMXHzFsHY0L2igaVkJ+L9IspMQk9VNXYcjyJdS8tJHB3RS/2g7JiN977s1JPtDSeyPCW8NnrUlvQDMNa85ukTWzB0hHQptcsDZ5lXG6tUTGA7NCutOvPrSn8YVeIg5Ul3cp+1S5hzhrLlrTYQpmhegQOT9cv7d3IMyTYiooQle4T4IFQXX2L/rLimgoxWsJJXWVrSbcNiYt0R7KahnbUeypjX7v1xkSetwXVhGK3KokfQLu+N6+mD3VW/9iJfLifBtrRLexWcTluqKuuvg2Jsj8/p8COs5aJlbd0i9z7PrOrKHuIM/d0A/sDGISgpaE6oRBZb9zFcbOytHLlxK4x76uvuapbsepogcx8bew2BxqVSrPfGBGA0F1xF3E+MGbGJCNTW3eWD0ud5nWXlLTbx3y2yVYs/EGkPhSVihsQ7hIkPCDofJJ397dGvwgIrPHIFY3pI4DRQiAOwyaOYuehVR/W3O4TgjaH6L0bbS0d+jN9plwW1JgG8j/2NH+C9/Y0Myblep7ZLyCW5ZXCalrIp/HeU/Qawyd4a39lxCVH65FbJJdlgfURlqwI9suoUyLVLXH9QJrwvz7cz9bYm2JmypWTEm0vFWSUYF5xXUmRTCUyrK6F+/u7tlmJ9x6qMqw1nb+0IyvXN1gDZdxtKQbPMi631pgYQHzyaCOyWx/qZKKT6RyKPZGmYydVvaayrSCGNV81UOUZzjuLXVwVx8E5ogS7yDRvB+eAbwYNNllaMbAChd+r4gdF+/VWhNyIXiE8Y+fiaD2JpvlLIf9D/Z+6KiGieS9kaotRvBd7IvmPNSJEfdnRycrcXHOpf3b/W/XvnXrMeXBf4Nb/uK0XLbZDzTUNZHsvC/sDEEHQ0hDd2cN26mSq5q9/K4fN5/Hk11ZWvO+o+Ut0oxGhqVaWxPnAmBmzjNTICmN317wcvfdNK4Tkf8gxs0HV1qE4zLZFItGtibv2pxz9ItBvjUdR0Zg+AhgtBOIYpfqgrqI4bh2Tm8K21s1tTN72nTIgIdbbdGIuGhi7cqnoa+ZFH1UExPMWUHRydY0hoBerTXmVNV8t1/TZclHLL8iaQdcpIK65KEYunu7aHglN81yGecU1dYpeuQIT0D+0IkNMh7kItbYPvGPSpzXd3XJEU979PoMbv5sbn1Eoko9wlvG5tcbEADdF1xFyeHlItGhrPwuhFrzXVAjjWJ9cmbGjtKW5tnCD8tB74akiz9SWxuwA7N6jK1oaSzYOamdUVnzh+8yaj5Y6ePo7uwflWUYXfhVI4BxZeMflVCR4qp9l95Ur1xHNfa5t5512TEJTdcXxIsMaiTu7kOWC2MKyXd7qCvLmRhEyd3G0u92O3YIl3WKg/POMGQjd/ZVs72VhfwAi9Lc0rAWv31+c96am8V9vqEfI0XnO4KqmNHNT1HXxAPe9dc5hghnbc/gsiqF8YIyMQ0YYdfv5dbT1O9QezHSH2QgJTxaqJlYqbh6ITsdMSnvbncd1K08b+kWg3xqPoqIxfQQwWgjEMTr16avPSKk3Xxu9aZpuruxQ2tEu50iuN1i2iWPMyoXTVZh6SOrIed+Tqps7yBgCBFBpljQKEgm4H2z19kq4tSqlcBtT5+f2WzcReoGuY5esrF9CqFPaZWprNw21HRM0qebldJ/dyTuJdN4x6deaB/fFSJTHK1Q6eLha3hdwg1ZzLyoNnWV8bu0jXBdIKTx5Djlv5q2yoppQ7Dfu4gUvm0E1GIi0C5L+Tz3VOzqVzw5xseq+mLYtpWrkzyXbj0buPmcZkMhxQ+i/o7iuvvZD7yYLn/NLfd8V9ZFq5r9+YH+A0aLb0nTorkvetl9svz1+/fN6KplbO3ovDwxxQRVfbOdXyEfMB8aF0TKSHUo/2s2MiNCUp7ASvgqhn+N6ebn7ejkH7u+iq16zmCBgnOgXga41Hk3FsfURwCghEIcBE9dVmHFIzozcMFh8dftTG1HApjUQnj0ejFYuLHL7ohkFRAwW6BBjCBjkOab3kkA2y6qzKG7bd+26vygIP4hlcvZGO93PC3H38vbxcubUITrWuWijMP1aI+v8FSHamtS86PUsP07G55usZIXfnOwycJbxubXGxAAvM+0RarnZPji3/foNhByYM1BXVydC1gzN/Zgw1ydEBtgaeCsgK9yd1uQQW5LBZi1Yw91fWoLPYdqZ2mjwGu6figxPrpkWfehTfPqU9XRbzWh+P/cknYhm3j8o0icr+WALr8GKm5PojXXu0/FbUPTqRCb3JVhM9qz5M6N9CH9/YH+AUTG4pfXTfSVjfcRRRcBXhzbqnz5JtXVlsdZwvy3gzZUV7h2YWU6UD4ydMcjofvkPjch+hc/Aey+aJ/9cbeO5YyWHj9XU1x4IwI5kawcD4+NDvwiGWOORK46pjwBGCYE4DJo4mfBEM2L6sQYNAqAa4aluE7+ABRN9xQDOWJSrobxEjgJYnoMyhxtDwAD4lxV+m/jF2WupTSl5FQM/2DowEVJN+9Ei7ryNkDkNd/Zt2YX1tY1lxwqPHmusP8GdhznStjNUhQi0xmL9t423amPd1e+hTBzdXTDxNbcYOMv43FpjYgCr5WucUduhI0264UjjkbybyGn1cmtkaYk1pU6JdvhBVBifIbxjYBxA3HJj0NCGncfr1kjeTfySB2v6IX47G10Sa/LZduoHNNvVHYlLzg18o11TU4VMXN3VAzXy5tTwFZyGualnDmu+d5k215mGhGcHvpju+uliG7Jymm2ByAXsD2AIPS1NRdfJnSz2AbQxR8gf9t3b/aNsR90vXiwsX8DsMnE+MD7GIiPMUDbUNSGa87x+H195/fs0bnqdgm5hSbcwN5U1Nohhxvk40S+C4dZ45IpG9xHAaCEQh2H1Qb11NY3I3GXuYK9RVHNRjlxcHWD0bOIZm3Jdr/6xG7m6zx6UOcwYAnqp5813nsGt6v97ygv0wa/erZxdaOh8uXqJHpz79edvImtnpiWSV+zbzS38xVzdv/zPlcaf+tWHSGvk14syuAebtSdQdveqwwbis4zPrTVqLpDF+t3R9r8dDXljd2GLuEsqvv79blb40S6H6OQQC3xUfZWfeeN+3vdiBVK27d/NLTrd0ouPAzxLoyGxqFEs6+7VPRrT3QMhYfbem6o4oU8uPCToxNz3Weh60W5u/O7CQYsvKdsK3mWty1MEpxyKc0O/ybqksi65EtGXbwq26Ny/e68IP0h3Yxq/QG69MYJlihQ3j0asDD+gCMzI4bqbqMpLsRDKMWIbEwn5XKFMge91IOB90YyWbIvQndxFCmB/ACIIWlqfvCIpyP2DOocdOQfWWynw5qRqz9KqvfG7ufuqup5/3ftldD03rVAV9ypuHsgQIktM24nyn/R9/p0Zq4ywvvByPf4F0cCAOAV1nivcl8A/iw8mdp9NzWhErLXLYUrDGCEQAYE1Vn0kE79770UZQUXCPgIYD/rFMQr1QaIrNQhZWw/2LaSiJjFC0+igNROLkcql40fJWq6IkYmVJX3Q8YYZQ0Avc70X0dCJvamqpf3Rb+cyDrWr3hOJCvFvdgXXEXJaH2GPzvE+OdeFu5XiwqSMJhMfTjjmVlIVrYLCpN0qC6Zs+ybtkNxq/WrVAiFDtGZAy6gPGo4WpiRnqE7X3ZiRfRZZe7taGzrLuNxaI78HsGUXHk/Z9OIVfpi/u5d/wJ4rU/6ZUpGneQ9H9Y4v/NTt7h5/B4f5AbmU9V/mcFQX4RQW4Y5OcXyXrh+0CQWFlZDDXSTPCJzv4LnU2ckr8vz0bXkpIc+jBw2CwiJBza+6J67L+AR7Osrr38WwvJa6q1NSHb4Q0K4sPnaQINUGTOECtDalMAo/a803yRVSpGg5GrlSW94rGbdfb2bmvWlZ8cFSB3yXjeSW16ILP/Uj1VpmsD+AQQhamliQik8BlFUkhWubk6o997afLhIUnmlXIKtNOZmbnq/n+uFN0SFwf/eiXYd2OCLCfGDMjFlG6A+5fMhUH/ttX/GXPCN8T7VHGKdqxtvwxfY4IBABkTVW3CzHTP3pm38SVOwi6iOA8aBfHKNQH9Qt70ZoxrTBb4578YW57F+CpSUnGCOVS8eP+hMfOtNOQelnuDEE9EHx/jQHczIPsPE+YoZnTMXz7Dx8ZQJpDaYXRfUPsCLT2Iey2ZbnY9ydnWc4+/NaXbl58QH4jCzMy83cxBSnBuJ7hLH+jzzgM41XPFRrBrSM4s3L4S3o2qs6nTP7iGKt9hNkwrOMy601+ptg6jQf7v7ixubGWy2Nt2qL83b4WA98Z06xW5VYUov/1FKVw1uifVtgy85TZQ5ZFwjRHDd9iS8iVCMoEP5Ye6s2kzMXvyFv/uFtVjpz+nHw9YVuDUl81eQ2E9sQ7CAttY2VlS3NlSUf+1iqAhJv/rDyLYneqrO67ziMXX9LFVa+tuJLthPBzNSnFdgfwCAELW0au2RYPt6e1fnFqnUVaK7co5W3mlVNsQVrWoGaOSpE+cAYGbuMVGZBbQe0qA1Is8aA5EU5kuqNwCOGQARE1th64+FBMhouO4I+AhgP+sUxGhPnnYhlpnoPPpyqwNDOHXjkGKlc6nyVsKw2FWslqIMeYwjoZZCT2dh4NFq1QKdn6tFN1jTas6oi5m7RuOtbX9lY39hyKmVTv5lS9/6NlTVVtbcaS1OXa73iIVozjV34mY/mEwKq7fqMM9ihairPNDbWCrU+raGzjMOtfYTrAo0VEwo+WYo28O6t67u0wpejI5yNOgp2EBp15GIDUJ+jUcnrisH+ABOGCUFTJMoH/gqAdP7KDOsjAAAAHi+qPmLAaZQdShHM2MF20i2iWgdcD1Sa5XMGzZeinp/evi1KZxqqKQ3/hEBvn0R0ljG5tX+BGGAYlv/MrMkIhAnTEwnsDwAAAAAAADAGLNZ/eyZ71SMa/qK68k4Vc5yfwGuOv2IMAEwosD8AAAAAAAAAyYEYgHTA/gAAAAAAAAAkB2IAcgL7AwAAAAAAAJAXiAHICewPAAAAAAAAQF4gBiAdsD8AAAAAAAAAyYEYgHTA/gAAAAAAAAAkB2IAcgL7AwAAAAAAAJAXiAHICewPAAAAAAAAQF70xAC/3BZDeorTA+lvvz6QSX6VdkoeYOlO568dd+898auCBAkSJEiQIEGCNKFphBjA0tIC0lOc/vEPUxrNzPxZ2qRJz0567tnJkydZWDz3xK8KEiRIkCBBggQJ0oSmEWIAgATA/gAAAAAAAADkBWIAcgL7AwAAAAAAAJAXiAFIB+wPAAAAAAAAQHIgBiAdsD8AAAAAAAAAyYEYgJzA/gAAAAAAAADkBWIAcgL7AwAAAAAAAJAXiAFIh2oAAL4HAAAAAAAAIC8QA5AO1QCA+lsA+B4AAAAAAACAjEAMQE5gfwAAAAAAAADyYnQMoLhbmfrOuoXzPZxcPZwWrduaVilRjFhJKWntGFpKUhz1RvCKwSmqSKKndt/D8j1bFnqqzxged7JD+0NPcxFvwwpfJ1fvhW9sST47cCHS859vWOqNl5/vGxZf1t7Xn5++da3vfFePhSvWxeRdk/cNPRVpgP0BRoaoFaG+axlr9bVVWVnMkCad1qAq/7A8LWq16lALV2yJK7omf5y38ZRBZA16ruV9qLFL81dHZTT06KloWAq387diInuvWJ8NAsYEoekmViIt7YejhvYIlzNXvxFzBMTzSCAQjfxqfkywL57p6r3incy6YWo0VHAPVP4AdhxP39Uf5jf//thugKToF5ABRetnkPr0+064MdT1nYChjOLZYl5x8saVeO/j6bthT6W0z1B+8751g/3eYTZtoKvyXriWm3dZRwn71W3RyiHqNmbn1sgY4HZ+eAg379c5nG+LzpwuyufM6TrCXbE5v93g+aoSvVck1MiG5E5yYUdFcbRpswtFct/MzZUxvLpo/5aYIonbjsNnTh+Ony89Ff9O8mVV/r4tG1JaZ8UW1NaW5UZYlHODww+rnmVr5oYPiyWvbj92+vixnS7Sk7wtadewbPlZ7soPhZTgrytrK47t9hJnbFmdXE3Cpg/7A4wKva2oTymXtB75KDa7TSL9z7AqvTKxBM1dN9CqOctssezmtDdjjsiXf3W8tqosK0R5as+WhLPKx39DTwcE1kBZnrgl9QIlNKPozA/pbLOG7Eiu4MGgiiNIoa8j7+P0OolEIgXRPDL0C8uwEqm5nR/3VQMuDXWB3h7JjeKY2Nx2TDzkfXHzKNEvmt7KhM3p5aZBmT8cP7EvzPxS7taYUml/neGC661OeJOb1+2V8kNF7Q/8xb+mb9iYKQIBTRwEAiLykbS1hqqP5PA7G/Zcsnw7q7aqIvdt3HfaKRwe7QE4IzxbjAel74Zwy5/fmnuu4syXQcrvuWEqh5Mov/teh2SK14CTEBXmNkn3cMqqZLyrWpx8rLbqWMqCe6mbwzNuqH7pqYxZzT1lEpRVVl1blICr21p+VS/+y3icW6NigIdHPk0XTQrKPcINnMWgWzCY/txj+4LoN9J53z80VE9vr2pq47bEa7E6OXafOtnBfDeJ/dLwcpL6ixK06N1Efxu6hU1gzFY39LDucgfqLcs+0MFg82IXTKaaUGz9E+KXm4n259f1IclPNRLkxfnY39Zisq3/B5EuSHqpoR21HkyvVCx6Nyl4Jlae7rL188iZUkHOEEeBDMD+AKNBfyuSFG95Izzj5jN0vXU6fhahlxf4a1s1lmZNRqj6+6KHtOCYiFlmVKoZk/2WH0Lie1K9BwBGgsAaoEvlZxGDHRfpwqAzXCI5QbS+hroW3YojSKH9MC/17kymnlcQwJghEJZhJUKaeExsN7NfGpLid1a8lfmL6eTHc90kgEA0DefL+xgR3K1ujMkMl63cYDPU0HCl36cfLriGMoFMVd6CQrVwieRuYNzNPVj9RO6IHOgXEJFV1DBMfSTlJ1rV5alU3HfiLELlB0thgE0fIzxbDFFhbh3yisVcBVPMsXyL+66/HwPJCfMl7bcQYx5rwElY4mJrqnu8SycFD1V92WQqdbJbZFwEQ5JdgCuVKDe9/L9enMQgpinC1S0xiikr3X8S873H5dwaEwNIhILLyHZtkKOJTua8oFA71FwiVDUgZXsRd/Ui1XD80i3J57GLq45z9Yg6iV1k+gpXj7A8vc3soWAXv84u6vN1envgZ2ydZjOeNdP8pejpVv+nobocmS14faa2GMXT2wP11NS3IordHEeGOU1zkX/KVXESuttQJUFuHq/StBUYCxfZomv1TeR87Qf7A4yA/lY0NSy/vvpCEcdVXxVFLxZ4U7uv5qcm8hMS0/Oq1QOsHvHnyk5sm60p1Cq6gpDVi4T+D2AQAmuA6HNfs7F+jqL5q1c5bLaVQSnczo/LkPjtilluNrQaMA4IhGVQiZAmHvONj2WZa3MY7Jym2rJj0a9O7PWSCALRPD/Hze5Fc61H0q0Y/G54mOBUFo9C7fdgZjLnYuLrAGdywtAvICKrqGGY+vR09+Byo2r+pDDtbVDrz79M7KX/TRnh2eJBwk8StNBjVmdlXho/Ia24e8F2zrrZNMJ8/OGb990T7MOcBH7CvlLRkOlzvT2YS0r9h7Yvw5RqDkK3bkuwA1ZL0DwP1/5Oaqr7Ysz3rrukGJ9za0wM0PazCCGmnc3gXBvmKwjdwBuQ4mz86j1Xp3OKamsrcv6pPPLhloxWj6T66vTl2I1Enaivzmfr8/Ibvk1tMAvlhBG8g5vsGZN1YqeHur3KrzaLkJnbHBvJ3Q7sTq0sdAq+8CIDScRSRPfYnvsD11NdoefalVZEc5pte7cDu3gLC503SZYvTkdI/ICcb2Rhf4AR0N+KDFaRPbiHUFnyZz9bOnkwUU3qe9rJaaZmNFMkrc5N+DB84Vul09/Nil9CMXgkgAj91gCzL6FfH85cZ6MuJGpqQGj2XIfBVYmk0NeRHZcuXrKTuwheMz9aiIRlkNu5cV/h8djiSSMUBMYBgWhmBmUWpGtG4/tar2BqNG/OXBPCo1BtbRio4/sfruEvO/p6ynd/dgrTvlsdj+EGSIp+ARmraDZMe4TOnhaovE9FW27cvg6EOtrvTvTV/x0Z8dl2/NKK0AX+6uiiX5CZ4up3UatXx13sIc6XiiVIlPfZ9/+Z6ek0WSrgh2nn82gwtbGditpLSptVbxDl53nJQqSK0Dp+acOCQAud14cMq2mYCyuTjc+5fYTrAinPlVWieW/F+jOoJhQmOy42cOl06oiByMMj+4rlM99602UUZ7hdHJNcSV/Oi8QKj2bSYV/HkZiU8km+SViFPhLO/NcP7A9gHLqtyCCd9zGPf3bsXh57uVfozqx4DyTan9+s/ZVmNdvT1z9wHqrKiE29CJMvx42uNdBB3vD59hwJ89240Cl6Kg2XQnseL0PiGx/rRdNTHHhEEAhrKHg8lilmYfEYjMg8LvSLpqcuJS5bMpPzUZChIcuZW7+Oni3L2+K1NHjpEt+YSwgvDO83HgcEAhqVolEW70wJtKhMWOa79A1fr7XfSi1U6kYc7AE4BM9WgfuiXvFH0uOjo5K+ORg77+GptO9ERPkP7slMEC04ITc6aPHyremfhTFkpXllunPpZ0amRTk+yN+w2HfFCt+F3EvIAhMNVXsifYzPuTUmBrB7hYlF+W0dg3M7RD8jNOuV6UgqFWORiXZ83WRm6M6tfi+NZA8enD95GTGXeY08EfdBWczWz+umRmXt8sB6a4aNjWZIq59f70mQmXl/T9738NRH7yRfZnAyeZ5YC7fBL17ZqxOTdN37BSFz2jMjnvkpA/YHMIIhrcggbjFlTfVZWtfTzO3Vmajn6hXtwDj1JZfFS4I4+w7Gznko2A+TL8fHYGvQj/xq5pbIYuXylCy2jd56Q6XQmvlORqvtIhdUW1l+tuYGZk96fr54tlJEvs+EJhACYQ1HtD8mo9Vm8auo7mxlefXP3Qh1/1xTfraVnGO1jwP9oulpznhna9Gffp99re8LvUHYrsuqrSw7XpCVX1RWW/juXISY02wm8ooBRCigUSsaMvOIP1Fx4URB/jcFZyor0pebYx6SLXwNZQDCZ8uYbofQkmV+GvdgstvrNujuPSlR/pSgzNrqCzu0YcQcF0xl6lpEgw75UlhuZcWFHwpyDxZcqDzGccR8b5vpyGbWTIT+06Pj70vEdxCimVHG59waEwMwWIHzUHtBcbNuOHK5+EgbcgxgMRCdboVdVf93dq2CxMzyuyOMAyiaLjUjs7lzRmh9WNe+YTXvihPvzLdhtupo1d7FDUlOVrb2l6mrq0YmLq7qDwR6rmW8vTquaU5SSY5GSabOmWuGyitqBtYPrf+xHTEc7ck5AQD2BxgFw1uRIZSSi/mpaWX9zn03HqHa2P5P8db5ul/CTKY/P7pRLIAAPdZAhVTIW705F7GzjiUM6wIfEEhh0iIOnx/pYY6AiYFIWHqhe0Wl8LeOGGwDjwT9osHfeqzdkIcivilIWjCSJH6vzk7kH7ltRreYTLcwo964WjeK3hwYFwQCMkbRlKLS9IR9lxS41CbTTB9euSxBLi7MCb7wvy8Gny3D1hah66J+L14ulape2xPk/94q2MfPu6x1jFWz/weHzT1VB/gJ33fQ1NL5n6tX6hHNCVMqxlwnM3Th/MDEoQcNF9sQY94r9PE5t0bNBZoc+lEU8/fiDaF8wQ2JVCYRlfJXv10snRXFW4WdjOLj70u7/G1yqUSBlO05SQmCM6L/4OMA5jQzJPn5iuShvHfoEX++2oDPatKO2osE+HcSglbdIsr2opjVG/OVgfysmFfR7w+lsodS7LlZsNiBkyU5Sdmt+NOUX05PK+phsN9abIoUbcVRwVvyFP4pmR+4mqjKy7Dgafabm2eis58lnH2owNdtLU3OuIYWbXlz5tBLIgewP8AIELSiYcjwXjDhQLUUUVCHMO/wV6l4+8cbWHaRBC1Z5DrF3dMOib5LF6jiYUVbbvZZRHeCfnJsEFiDvp6qlHVLP7rEjM5KX8tQ4MJSWZt+6RBJYcpMnfUZ3GdhXarZKwuWeDH1zSMCjIRAWMPRignN0llTy+MVLDIzf8V98ZKZ8AX9o4ZANL9XJ4eujLvEjN2fGspQaoxen+ormkR+dvWw1f8o/1dUWprMz23HTV5H9pfF8qlBgfOexA2RBP0CIlQ0fQ4VwmdriSsFB5JSz+PzKOTnv8q+jBYHs0DL9EH0bFsF+MofpSJE8VzuS7ubm5CDb4GF9Sz8oh66v5crUT5FWnekNDX1W3xp/76e5uzD5Yjh+RpD15FQ3CoVpCRltynxs+elH+lhhAbgq1k4hr7FRJXJeyql+BElgpTMZhOvd9ZjLuy4nFsjvwd4KSynkM9+4WrqW8FLlwWHpV61DOWf2K+JjagL4nJ3vSpODZ7v6h32HSX0X1mRqotwDHnLDZXFvbFyy7Dtd7rlPbqDUNKmUoGgtO6+bpFL+/dgz0UpOsJdvWzlUnX67BK+EFDs1/ELe7L/qdr05+1SFMzPfRs/X/3Bz6tkSHGjOCZYW35ZSj0Waqz7OnMdveqjlfPxXYQ+v+EalbvLl4STgGF/gNFA1IqG0nu7XFAqOHdbqWpg6evMq3YHqxoY/4pTVO5OLypisDPT2VMaElbjDXX+2m+7F3KzomcPPxIwCgisgaQ040gHQg+rUrZohaWyNgPSASk8fohM9zB0lAh4LOgXjaQ068htPCRL3thv9N45KkHKtvNYv1ze9ufQw5h6xWeEMe9mrsb3CFuX3eObtG8rvE6eOAgERKho+hwqHObmlPhFz5z7ULVHGLd6+iZYpoIIomcrrcNMlqBBivu9vNydHtJ96/B+f22m1GN7Vgz+DbH+fFOP+OztnrLcDUvxvUc3HFVq/OQBG0hZvDOdPVOSsRbfI2x1do/fpxpHGk0Ny8oIo1/gLsXVLTj5lgtn/071XKPxOLdGfxNMnerF+frwhdrqpvrqpvOHM6O9GNT+Hym2/rz88/hPtWeyYvvX2XgpLFOVOXxdIM8ELJ/nOfBnTgRDZ04/Dr6yUNOQlOCB/2JiE/ivotr6iguny2pry/J3eNFN+o85JKlPYeYWnYNdee0ZrHzFiX+FOZJy0Bn2BxgNxK0IqdukpjGr1str+k61qpWJmWf04dqqsjOnj1+orD6Tqm1gZi6cg2VNtaqGWo81PP8RJ0UABBBYA7UUBidcQLrSGVkKDPZ32sLAI4DYdGt/1aNE/agyB3UZC3hN9TnsqY/r8p9m9IsGX0RyaD7+wNX5WlnoCA4hmksU1uPXnsctXu0xnh8MoE0kBAIiVDR1L5a0QFVZV33UvlOtxnfKfHs2CV+Gjg6iZ+uRdHADw4ymnkVqG5hyRuNYYv1+kK3WJdabT7ULSj+BZR4/gz38qsMaP3lqWM6nXvjkfqTtqjBH4kxFU1VREmtgSo9a3Zoqy1TqxmfP6Xdhx+7cPsJ1gR4B0iPpAruoN40bTKTQLMyoIxcbgDrJjEp2Jwz2B5gwqGaqSZbD8k2MbqjAowekAACPGqqZPosH/MUBYzh2Hh75snQ6J8xRJ4vIsdSbT52k+oSm/29FQ1rm7Yi3dWZkYY7EJILBGdU613oZg3P714oB6KHpZ1L94T3cxAP7AwAAAAAAABjL5NB9x9Mfoa9KdYk9djhy3hOYkfXXigGAxwDsDwAAAAAAAEByIAYgHbA/AAAAAAAAAMmBGICcwP4AAAAAAAAA5AViAHIC+wMAAAAAAACQF4gBSAfsDwAAAAAAAEByIAYgHbA/AAAAAAAAAMmBGICcwP4AAAAAAAAA5AViAHIC+wMAAAAAAACQFz0xQFeXDNJTnP797165vKf7D/nvv/2BpYcPf5fJfnviVwUJEiRIkCBBggRpQtMIMcD0l6wgPcVpCv25F6ZYMF6gW784xZoxZZr1CzZTX3ziVwUJEiRIkCBBggRpQtMIMQBAAmB/AAAAAAAAAPICMQA5gf0BAAAAAAAAyAvEAKQD9gcAAAAAAAAgORADkA7YHwAAAAAAAIDkQAxATmB/AAAAAAAAAPICMQA5gf0BAAAAAAAAyAvEAKRDNQAA3wMAAAAAAACQF4gBSIdqAED9LQB8DwAAAAAAAEBGIAYgJ7A/AAAAAAAAAHkxOgZQ3DnH3xzk7Og8w8F5xvwg9p5znYoRKyk7Re36S/3WfOC9IGdn5xmOXqz38prkxMeQq0qqzuvgtzW1rr+ovKlgZ4iP1wyH+c6+4TyhWHOiPpnwk3D8yPh1ruOUtPcfqetsGjvQy8HB2dknKPKb5u6+Ud760wTsD0BI95W8yJVeeLNxmO+9OaNG29C6ziaHeM7H8x29Arin2oY3G3nzIW64+3znGc5e3uuShXeUmvwrGSxff2+dFFEgfmy38zRDoONEEtSp2JwaOCCFkcsDRkL8SGWF7/l776knrCmv4gViOpJWM3Coo5x1S3HLP39pyCej6W6AkSG0ZoNVYwDpqcjBRkwjRMJ+GZgAiJ921/cxulrTT1N60CCp+b57SCVbMHrGQexPapGVcAYriFocehWnOs17SKavP7964FiE6nlf5X4748YQd5h/060yRrfWyBigPS9kZcyBe3O5+aU1laUlO+Y++C7Gm52nxx/SoSJ+vvfOqq7hP/Q18wLD+fd8MspqW36InnE5LeRdgZ5iOEphfDj/PHV9dmlNWeYmWv3eiJjC+/gP19PDQ5JEDruOtTRfKPxfupDjH3IQb+PX94ZHFojdPy6uqSzme3SVcLfwGvHy3cIY7/dOUtdmNjbXCpN97n4RztpdRapuBfYHMETvOS47TWi6Jq/sTMW3bPOfDrDVbVKUEfLe0U63WGHlGWGCa1fJzvV7mgdV7BOlssN5V5n847W3qnIiXyiPXBl+4I7qp98kbWIL1vZorjZtes3yCdzaU4d+HSeSoJo+ZbdYdOiD7Xtvih/0qnIMlwfGgP5HquyWtlfsieKeFXf+TmRx5RVJCYduijvFUk2JO3nr2ck1L0QW1ta25EdOORvj/eGp7sd2I08req3ZcNXQpVd6V4ycNwwYMe7K6Qb6ZWAC0P+0FXJZ28W0TfHnBrRGhz8k7Z3P+wxIbTvb/TkwekZD5E/q8GfXbTGay9Z51H4zEIHi2PnpFNsW8FJXp8LRfY72SETOhvxcpF9MiUnooarGluNJrHtpIYG7K1SqOh631qgYQHZoV9r159YU/rArxMHKkm5lv2qXMGeNZUtabKHMUD2l/myF8OAhqdW23ZHudArVNpC7gx3ibK7Qf+F1QiGy3riL42ZlaeXKiV1j3ldfcxV7vqcy9rVbb0zkeVtQTSh2q5L4AbTre/Nq+sQ1FWK0hJO6ytaSbhsSF+mOZDUNWOgmyv78nALLX8vEylu6Re59n9lVlE0qswX7AxiirlzYZ7UtPtLdysLaLTJhLQ3V1Tf2oc7qHzuRD/fTQDu6hd0qLscNddXVt+nUUwiz99602rYn1ptOQaa2IZ/GB5iKMnLxV2Wdv7QjK9c3WD4sbXK3pTyp+3uKINBxAglqKx1Z77sutfWZgSDMcHlgDOh/pHU8r6DIUoUljbBed0Uyt8TSnjmQ03n21PU+ld6Z4n1E6g4fdDav8M5juIenGf3WbLhq6PKL6Dp6xXvVgBFjOVgQ9svAhKD/adckLWW9J1DQ9eqVuK0VWbv4DUiN5WpnCkbPWIj8SV3aW0TIYVGgzqNm4qqkV3GeZw78aXmlsJqGOQzeWgESORvXD6QJ/+vD/WyNvSmi0l05KdH2UkFGiWycbq0xMYD45NFGZLc+1MlEJ9M5lP0yajp2shP/Q9lWEMOarxqo8gznncUurorj4BxRgl1kmreDc8A3g0YYa346h6yWLTKtP5S+mxufUTM9gh/lY03Ve266s4ft1Mna3/6t1LwKqqsSIpr3wv5Og+K92BPJf6wRPWPn4mg9SftQFfI/1P+5U4+J0n2Bm7m2gvWixXaouaaBIEx5aoH9AQh4Ya77y4xnTTV//aHQDJFSX3Z0sjI317T8P7v/PbRezcVziPb6Igft36aerAWo+2Lddcyz6ZYjmvLu9xnceLydF4pg2PWRQKDjBBLUMI1d0tLYeHyHe3+O4fLAGND/SD1TWxpbqr6KsCKoJa/ixZ+yfD8xcuZAHq47iErVGn7qrFl2SNTyy0RdOEnQb82Gq4YOil4FVq/7ch4fN2JpBy6q59wS9MvAhKD/aXvzG281Vh5Yr1ev5H/IkXmfpBB3sXZz0wXX1bNHwOgZB0Ffo0uvHNeQ364c2IM/av43VepZiwSKo6WvmRd9VBEQz1sw8FqQwNkQ11wUIxdP9/5Yb5rnMsz3rqlTjM+tNSYGuIkFNMjhZdvBubb2sxBqEd3CX4XGsT65MmNH6f/P3ptANXVtj/9nLb6L9M8jtEqwbYIDYm0UxQKFCg8FR5xAyqDgI0od+5ViC9JKtJXAKwRfEdrS+BUEBYMjoBScAoKgPEJBgmLRVEG0kjgQtCU8XsPvsdb/3gwQIDcQBu3j7s86S8m955w77LP32fuec++pr6vM3tCZ9Wlwohi3+2leCDHDSutF+Ru1m6mk8Q5CT9L9veOFHVSzpyVsXzevw/1nWalgBh3K5a9XH/p2TTVCtvazUfOvWH7GRJpWxrfplkjS3GLuvjujNNpVpS5tN2/eRlTnOVboYRN2CRY08578b9KnIfToCdnGwWB9AAKYa/h5KZtUDa1LLKrCotw59kbIYl5kduFed1V7kteJxMjMwda6p5ikEYvTGQztR2gTGQwkkT5D6NlTCRLzOdmdNi6OFk/z2L4+7GtkizlHAwIdJ5AgIYbmBwZkKLdULojZk08LSdpopf0UyHrGuwhdzM9X+iiKpgO7eJieNdyH12mGxUDWTActT6SYIDhx4gkOrjaonPuxas6t7n4ZGB2GcLdlzRJ0+zD3dAfT3cG8JSfGSzV7BIyeYRD0NdrIZI8Qyt8XX2/h6D4DlX67w53FbyZUHDUt2YlZMtvwz1y1jR6BejY13MOCN5qWj8GwnIxQs6xleG7tCH4XqFNwoQTZb+F8yKAYGc/cuJfjt2waRa+v04UlxnZ+Lm9XGPtgLj+AevtbnqD/TMTetFXFbz8kmbkzKuhNhP4ziPNqOh0SU2LhFRvuhB2OVDP/dQPrAwwOuTDu8wMSJjtmTa/B8a6mrB3xgnHLEz9z7JWdcCC1tfkJQtQ1ifywII/l4bz9mxit2YcvkC3oHF20dbwHAgkSYmh+YEAGe0vbLsezLzDCEzZZ93ZEKB5RaX7mgi/d7Bd62jv78mTm+LOu/xnFMyYXRNasH4+eYI6LLSc9dpPXwqDoDO48dPsAv1YrQ69+GRhlBnu3n0pbjJBZQFz2rjUeXiFp37MsZXnpF7RnboPRMxDdfQ1CTySYx2+3OzVx43KPgL3Z0a6oPi1NpFdxuqp539Yhr82EQuytngoiH2N4bq0hMcA7zJkI1d/rOwvq9h2EbJjTUEsLdg8s6eqWZMQMig7x0jfvmWE5FavTe7Vm+oSzsyvqkjbL9J1C201e0ObTCq/vszbiQZjlVCvVaFcPj6XNiGrWPSjy9GJIcLxwUljW1674tqn4JSg6tCKTp9IGhF43e23gyx8rwPoAg0Be++021sk/vL7XPCxR0dWa//lWTg2DnRHr3mv6JcN6OlaoTXso/JFEgqjU15F50BFRQ2Wks8q5MbJ1dkCopq7+JVwESeij42oIJEiIofmBARn0Le0oYYdfVLj81fJuiUBQIsTnlUqE2B9NmKGmukcX1VcWCU5nCIor65O9MRFPm0Q0nQgwBEJrpgPn3WUN9RkaZ4Xq7MTEn1BqHmj26ZeBUcWAu/3mGn6dSPSVJsCb42iPkPDWHc1uMHoGoruvUeIUKaoXZQeoH8abOTjORHLRzxJ9ilNTnC9HXh6uuo/VVz2tbJjqGUcaJM0PsSNRKcNzaw2JARgr1tijxqxTtdrhiOgU/x6y81lhiSwsLBFqlmoecIqzo3g9n0fUxUTMlN+/06B58N/ym9L9Jx6Qarmwx4OVjjZmCLgaAcxydEaS/BJxdx6hsBwZOTorXxDAVMV/+R6RQ6zwBEv9eGnSHHsqElzueWO65adrjYhhN8sckQtYH4AYXPd8/A+j7cfPJGr3jfK6xOCV4TVzEouO97eYNg6OSHLpUndL7KoWXkPIxQkzBLdzeOyjdZom19mGNfh3rKaN+mWQAh06joglSISh+YEBMeyWWgV9k5DoN6P/u2AKcR43iifsMLegmVuMM265Vd2MHJ1njcopkwu91qwfnc2lfO6+i82a38r3NKyslbGYjn4ZGDUMu9svxNnJMekijRum9CBnTlbKG4yegejuazQofi1P35eU3/25AuUDwWmTLPQozu2Kf7YRWTMd6smwd6CiK8Wl3TNlnlZfuYcs7ZkWw3NrDZoLZB4UEzbzxWn/1THZ9ZIWmeT22RiP4NMtNmHx/tjBjD0+XG4mOsQ5K1GgzsZDMeycS/Ud+DjA61QqkohFkta23vN8Zq5eM7OrhPP3EvxTpi9KuMnVyGa5BwMLHmLYUXm3tbN2yUvjfJ0/r7LZlZEexFDIWltkytpoKzb5mTcfijkgxlt5myiJe1JuuXGzh0ln48kdHuv4Cr+ErN1O6AWev0WO5bHdvJ2JBFy2oFWBiy2P820dWrx9MxORDFgfgIAX5ZzVS8KrZnD4ySxGJ95sZHJFF1LcO715VXC6wpuXwXY2alVvx9Q4B38BKFuMLFaw/GmSA3vTb3fgzbX226QsOWP7poUURHlWczo7IZ4nwoer2kS8tMvI0t3R8lVf6H8/BDpOIMGWa+mYpA5c6/cFM4L8wNAZ9C1Vq8+vVs7aX83CdYPhrPx8FgVJBDnp7G81fcT/1SGPtV40HVUBg4fImvVFVn4A64sPlrcgY3T/YvrRRC7eueP9Ju+kBHkscibql4HRYNB3u8fWUWTCY3nc+EP4h+SxXun/+ALEcHdhgNEzECJ/ssdZpaCmH4/yud/m4a8CKyTZqaebjRZ6OBEoDl5na/1NCTJiWKitWU9VROppF7R5JsId5hbVIeJ4tUYLw4OZw3RrDXwfwIqVfS5h09s3uYGezm6eXvtuTvhbQilfHRVR3KOyv3Z6tM/TxmauV6Zx0HcZ4cqTsAvc7Iwuhi9dEtRn5ZFJrKwjLDNBBL7mhWuEYBwrLYVliWTCnLzsnOpn2jkleYnHmrC7VhoX7Oy2RJWUtRm7703lLpDzfPH1FOyD81BAQnYodtQq3t8xy9V5+1iEhya/c1wVVpPl+hT+eovSz5fY4KtsxNd/EJb99XJSPb2A9QH00Hz2QFYT3vlx1mmajdu2LAkSHo4vlSFF/emQVd3b44UIPavB2mqe8An+ISBuxl4P+SEvR3xdD/9shLd/fJ6bsTsngzOv5QALX5DFnnVKgTXR7aQLOkcB3TpOJEHFvWJMUpfu/dGnFqL8wJAZ/C3tUR8imCHp0Qspmj6idOqmbOznqJ05SSCyZn3paLqE9cVF+PqelhtS0tablX7pqew3Y0QOYbggCPtlYBQY9N3usXVYr8SPdJel+7sqe6VjCpVXBkbPQIj8SS1nFfNmD7LMSmPc7e2n2Xuyb81h86M8TAgUB6/zD3ykoGdGQE9VhOqJHSKNZXElwll5CM5dR+wQXsohnOG4tQa/E0yZtJB9KFdUJ2qoFzVU5vJ3aX/N09j6w9j8SnxXfXkGZ7FmJMKKxVdu7P1dIBwzpzCBSFRfWSTC/s0Lcx+H8E/Ind5kiU+k1kL52bKG3kldm5GV/3cF9fWVorKy+rqy/K8WWhgh1Xfo+uRv4KrmXVGddx3Hzr++HMtfWfody45k42CwPoAeLDce79ts6o9vmqT8/lrf7bHuSL090V1Z2Mqbd7GyQVQmrKxsqDze0/4pVkG8oobqMmEZ1s4rBeomCgwT3TpOJEHVdo0Jwsuq/ibKDwwZvbeUsSm32xT3Vh8Nyo2x3dus/RJKsd6hHO8jREdCyGauRwMia6akRzXU3W4uCx+YMaK678qtFymNWLVIyFP2m3r6ZWDE0Xu3lUqnFqK2raO8syatBFcfIeYgiXJVvRIYPQMh8id7Oatm8zBvFnNEi4TllQ0l32+aozRVOhUHR2kJVcqlOoSmKj3qiTnMuINdXYZVVX8xQX0InKG7tSP4XaChQ6Gam/UEEq1ZCXnTdrHsDKvD2IxGNej5EGUclUJeVwzWBxg1KFQLqq5X4U2oFjTtdg4AwGChjAPd+RNAURoxk4EzAn8qMPWxMNBBAgZBf2cVc0TxN5f6ZhxYcQzxe02oRFUNwa39U8QAvTEPOlKU9iE8SxhVYH0AAAAAAACAoTGCzuor83v/hDEAMLrA+gAAAAAAAAAkB2IA0gHrAwAAAAAAAJAciAHICawPAAAAAAAAQF4gBiAnsD4AAAAAAAAAeYEYgHTA+gAAAAAAAAAkB2IA0gHrAwAAAAAAAJAciAHICawPAAAAAAAAQF4gBiAnsD4AAAAAAAAAedERA9x/KIE0htMz2Ysnz1qlT2TN0mdY+rX5yYNHj1/5WUGCBAkSJEiQIEEa1TRADGBhYQ5pDKe//MWESjU1e536xhuvvzHu9fHj3zA3H/fKzwoSJEiQIEGCBAnSqKYBYgCABMD6AAAAAAAAAOQFYgByAusDAAAAAAAAkBeIAUgHrA8AAAAAAABAciAGIB2wPgAAAAAAAADJgRiAnMD6AAAAAAAAAOQFYgByAusDAAAAAAAAkBeIAUiHcgAA3gcAAAAAAAAgLxADkA7lAIDqXQB4HwAAAAAAAICMQAxATmB9AAAAAAAAAPJicAygeFSW+Mm6+XNd7Bxd7Bas25ZUJlUMWKhTeveBjlythRGr/VZqp6Qawjraf+Z/oT7uXJ9QXk179466HM6GlUvtHN3nr94af1lzOl3Pi/dtne+qOs/g3RcedNcku5K8LWDpXEeX+SvXRfB/lncN/urHDLA+wMDIruzfsMQdbz9zlwZGFTZ1t5Oun3kBfqE50r4FsCaXFOqDF3GfH8Dm3+huorjWxG9chbde16Ub9pXJyNjkRh75rRMRfktxATm6r/wkpUp1v4kVv4cbKT6rI06pBdhtQFzmLsENGkhnRCBUH/Q87wvdpl6nmuiWMjASjKCJIywCjDiEvhCSFbBXrk6u6l/kmdJtc8U1y+eLE3W/ae3qZQyBASA2axp63c/nF9m9Xdw+0mmviA/ot1GaG9rHMV6t0axuOS5Y1UeOQ3ZrDYwBHp4I9mfzn8wOP5JTdCnnRPjsllPslVtO6LgRWpTHuq+MFrb239HRKpGiOetCw0M1aZkVQR2dxbFbE68ar+XlFP2YzDKtSQth5z3Dd4gPbt2QcHdG5MnKysLMzebFbL/g4/jNEh/aGpEjddp1vOjS8ai5sotRn8TfwPPLL7NXfSEw9vuhrLL0TIybhLfVJ75i4ChmDAHrAwyKuykbvsiVvr/zzKVzZ/Y4yC5wtib9jLo65dK7p76MTGuUyv7dp0Bnefz6iFPyRfFnKsvPJMx7nLglmHdHuedZwQ5/dvGb2zJLSou+8+08yw7EqgKGSUdZ9JbkYhPflB/PnT8YaHY9c1tEgYxY8TWl2qV3ciMiM5uksk6l1ZLlsTfsu84IO1lZXnpu1/T7x9kbDt19RZc0htCpPqhT3vqgPCk8+opU+ls/o6tTTQikDIwAI2Xi9BUBRhzdvpCi/XlTRXJobJlU2trZp0RHRfR6Nr/NLeHH0sofuYueJG/YmCLu0mEMgQHQbdY06Liff8h+laLZgT0ubqjH1J4C7eXfxJ1qlPYV2RsOrJ78oVscjKVPTZ0c6ai9LMKHfdHIN7WwojInGpdjALe8Ay8xHLfWoBjg+amvk8Vv+GaeYnvPoNPM6UxP9pmDvrQ7yZyzz/WV69skNTz4RYzemefptmixJs0YT5D1evFlRGftDnGg0+gOIeG+1K6aqnrsphempT+gsziR88ZTjIytPKOjVpiKD52o6pJWX5OiBTtiPafQzKd4R2xzQs+rbjzAZHg0uUyxYEec33QsP81h2/6Q6bK8DFU4QRJgfYDBIP1JKEVu4V95WpmPt/L8PMQBya7XNElzt64O5t17jaajxPULec+VTXQ8hTLeKWT3Zro07WQFtkOcnVmF3CKxqkywJvcRe4fncjqSv+wLGnPUXCnuom9mb3Oij6c7bGP7maKampuEiq9GmvvJyo9S7pt02xnpxTM1yGFb+GJMasa0xcFrrZH0MTiZw0W3+qDr3GXrIi500kx1FNGtJrql/NKvZywyYiZOXxFgxNHtC1V/s8rniwKFuS7VqinMa1UqkbkxxdwhhL2B/ijzaEV/YwgMAIFZ0+zVcT8f3LmLZszz7HFxF0/vVhP5tYToCzTm9H6HMZni1J3ftu3ihQfMHXGsyUicmVz8H7fwWF+mCcLlGBvKbC04dOH5MN1aQ2IAqSDvBrIK8LU10tr4ni/Wa9blC5QDFZ1NOWyfBcohqiVb469gJ1ex29El9AJ2kskrHV0C+b0GnBQdWKBCabt1IjGWGx2bzK/QM6uINueDKZbjjNW/OjrVLlRNRTEynffX7rto7OrugtqF1Xdfs7KbRX9dow+K9jbVH49qyqXIyeV9qqYAff4CK/RzdS1RmDJWgfUBBsDYerYt3Yyqbup/yJXRNpoYeKK64mpOuGP/Ah3tWBui/EXTRNF05myEGh5KkbT6Jyma7zKjuYyfxI1Oym2btzN83Sxq/xoAg3hztpP122Ym6l9tCtWAOIHia6CzMmorC8+Evd+z4VBhUYKH2i633xU/QPS3wZkZLrrVB7nEVVdUFiWsp/cvQaAmuqUMjAAjZuL0FAFGHt2+kGt0RW154Q8BOlRL6WgZUzRKhMltDkJND6T9jCEwAARmTY2O+6lUGePfbuE2LZabqO3jtldwYwtpIZzN0/Qc8HneXm6Vdej+dXTcQlZI0Xsujt1R3kTnRZjvXXVdMTy31pAYoPEXMUJM6ym9t05hvovQnV/uY03tcpTPvltTw3MqK0sz/tZ56outvLu40U9egTW70PPVFSdYvRpo67PHCBXGf/OLhZ0LEwkTP1VP49HF9LU/HE9Zpz60uLYGoVlzbJD00QPsehnmWhnfepuOpBLZeNeI1PN7XCjKbfJbdWJk6jR7Cnr0ALsEc3OtQM3i7akISZ6R7ckfrA8wADSXnZk/sl1VDaj955t3EdVuFtFMNRyTKVYTUVN+QZ1SyeVXOPECLPTF9OLB/bsIXeX6hOXcR6aKW8dCfXx2XwNXZthM9005mcyarPy76+5NzCS8N3uOEYHi64FiSjM1RncLor8MXbks7r4nN3NL/yczgGEYrD5EaqJbyqN/ASRg5Ewc8DLR7QvpgWI1hY4enP3xZ1xuXe3FMd9cxAo2PBj1Mx1zGKwyra0ShC4m7b9Dc3B9F5XzIlZuOaH0cduL4zkXzbfFsaZQ9BSvOZJYY7o2PFDpNz+434jQm+ZaD6jojEmY89raOjy3dgS/C9RZUliG3vso0pNOMTJmsnZHei+ZStEXiDQ/xe7GrMgDHNYKt7V7UqNckPjQibqBDiOv2b8zQ8rcsXvtBKxBD+K8HuZGxJfRVnBCHLD8pJr5rxtYH8Awuh6cikgofmNpHN6A9DA9JCnU9tmJDYuWrly5dD77OsJCUyNcwRV4K3WLOpUcFRYad/ho5HvPLyYdE7+UcycH7VUJu9Ok08O/9O31AF9b8QfkjXdd3T0DFtGleVE7Tz0YnfMkJYNVnwHVhEDKwPAZtokDXgm9fCE9TN/2Q9isVv5WtyV+SxYvjbiOcA0y1lsE0M8gVeaZFIsBbCN+iGMtXeTHztzjgu4cOXoDi58TogX0kLgNVvoeZzw/dTBXPv2j9ZojKIjc3eG5tYbEANbvMrHwsfFB760PxL8gNOPdqUgmwy63exzdaPraPduWT9bX0JwiCmurUzXN19Tp/emo/dZNve+ny2+lbA3J7VyRkMqagv2kT8H+bW/Tfqj65LEUmZp1D4o8K4zYtr9qYmjqXhd82xT8Ejo7tCKTlsf3ETKjvjbAtY8hYH0AA+h6fvHLT+Jv0MNTOK66Zlr2YnJgZlnp1R9PZh49ebXsTLgtpjJTpiL6VGuEFi9bri4+3umvU9AjmHI+UrTX8T7ZlvPH8m9+UD8tVtFH8QdkwvRFi5eyoo9/72dc9/2J8lE6WbJhgProVxMCKQPDZwRMHPAK6OML6cdqXWplWeG5k6kncgors3fMQYg5aeBSgG4GrzIOO69WV2T6qZ/QU99zYKL2mzfPRrMLOz9wZtwrK75cVoV7vNIq7I+HvZ+YP7ty4QZiLnPTTJ6ZMmM6Qv9u1/L3pZJfsUpNjYfn1hoSA9A9vN9DTSdz67TDkRu5pxqRrZcHHdFoDKT1Pt3dvNiU4kd6xgE6pddOJCYVdvv8bbgvP8VKx3w2NTIBx2dLJmKlnonW9OszHZyQ9EJZz3c8qqoqkJGDo3IwH1OSDT6cm3acoiOB6nhr4uw5pqi4VNh9H2XV/2xCdNuZZHstBtYHGATtP/M+9tldOzsuP2MQnkd7eTo3+uwDqvl4mvl46v/culmNqHaz6YhuZYXQbXH3E025TAYPz0YG3BYHbOCjzYdPxs3rMcY6FJ+QmvgFLnZRFd2/Ld6kwWjhyGCY+hCrCYGUgRFgZEwc8LLR4Qvp4beKtFjuqYemNFxwppQ7t6qQ6RyQ29AwRGUUjyr4SckXH3WXbWvD4jGG3ZqvubHeTP0jMYra63W9xESfY2eKrl4p734J4VnNtUZEf+9d2vDcWoPmAo1f+2Uo87fcDWu5eXekslapuIDr83GubEYo50PsYMYLPZdSbxyJL5AqUGdTRlx0XpH43/hlmlFNkfSXm9LnvV+hMEYPBPzj3yfi+bGbVZCWI0WLFzjiwQM3Orag12SJrvbyhHVLvrzODEtNDqArWp/LWpW1mXuwvMdLM+LS7uLBhvxGclJOO5310SKTzqacCJ+NJzq9uakR76Pf8Pwy/PWMWeu3TEeXv4m+/Fx10Hjez2jB1vWkmwAM6wMMgKIxN9RvK1/hmZDyuaORsv20tuta4wI3r9HpFTJkrGgoyEuIS2vsxF+O5yefaqev9ZqFv6e+Yin1UWZ0Br5EhqIxk5vTTvN0g/fnhstvFfFrV+2+zow8lLiW3qkWUBeR4iNxHv5WVl7fz37Odp1vigSpPNWXzn8rO3TyAXJwYL78yxlbDFZ9eqw9gZrolvJLv56xyBBkRGDigJcIkS/UD1lFJmbx0iqeI+P/Jy4oiOdmNuGq9SDtu1z5RF/v9176mf/3Q6QyBJ0LoqCHF46fSDyg8nGleUdypUZui1y0Pvuz2M0Jd/Lp2BanycY9IkPol1s1+Ix/rVletms/YqKy+H1lMlVtCSl1Rm6fBE0fpltr4PsAkwMzsrmst24lfuS3ZJlfYOIti7Xc84fUD9so83Zn7n1fkug319E98Jjx2n+khihPwtb/IydUuHv1qq25vSb60Nf9kLzOrDwGy+8y14d70y40c48bBcmq8gry8mp6TZaQFvDwSbrPyxO2Llm2SpWUtRm7Rv4QNb897W/4qg3zPy5AftzMj7GjXj+0D3PLOsWn2D6a/Eu+ua46aMo6WvmXq5QH3X/HMTRz71JSfaQF1gcYDNVH95e3IsWd3Ag/TftZllDdP1/Hw2KsuZY87ETGi/Yks6ZLeQH4Ajo+ae3Lv1a3f8o8TuYeF9nBdXiTC0iRuexMjXCBgYBhIi1IPfUQj8HiN3YL6JPTUkLFl9ViVqWg6mmfaoxd96ZiBoS/RbkK1RJ2+YTAlARPmHE+TAarPlrWXqeatOqW8ku/nrGI4TIiNHHAy4PQF+pLZ+MVzOIVN/6BTNyieIHMRyk++Bph69Lal8Yd3AaPOYYAkcoQdC74V7ZSvwukXuOuxO+8X3S9bfihPYtMdNSsokdkCLXJ+82LwWrjBdKuspcoa4tvcMBqU02eHI5ba/A7wZSJbuE/HL9aWVFbXVF75XhKmBu9x50xtvLknLiC76osSo1coBmJmByYotzY57tAyMjUNex4ZXlh0aVzV8sqihIDbfHrcYk7uoFuSjXTzqn8+lht76SuzWiK9z9yKqtLr14qrKwsPLHLjWaEVB+h65O/NtpFWZepU1gGdv6VRVj+0vP/UB2URMD6AIMB/9Ra3ybEcVXvxFuXuvmpWuYx5Zv7pg7hRwtrsfZcVFpbnhPn0TMSZ+WdUKRuclg797WCCGDY4B9i6yugDNZEQsVXCTRunrLwPI4ys/LvXgak4urRUCeSGYTRQK/60FnHuq2xSl7qXf3VhEDKr+iqxhaDNXHaMiI2cb2LAKOGHl9IbRXVQlTpjmoX1SEUc8wqr+COVuUZznLtd4i1jSGgFyKVcY3O2EzXvIba+35SXULPlGOdyzlcZc4nsGb37V2UdXaLLDVugXoev/b2blRyrC0rVMqRq1Xb0N3aEfwu0FCh4NPUqD2x0fNT3xVMDQ+0NawWY6q5qUGeFeUNUwp5vzEH6wOMGlh7fkP3TD9yN7k/OUoDAtL5EwBq8meH2MQBf2YoptqOFjBiyE4l51mHriecXmWMv0IzCJVR/JT8w68bQpYONI/fxJRIjkMwnn+CGKAv49cePJfsCY8TRhVYHwAAAAAAAGBY0NYmFyWOgM9K+WDn+ZPbbF9unPYnjAGA0QXWBwAAAAAAACA5EAOQDlgfAAAAAAAAgORADEBOYH0AAAAAAAAA8gIxADmB9QEAAAAAAADIC8QApAPWBwAAAAAAACA5EAOQDlgfAAAAAAAAgORADEBOYH0AAAAAAAAA8gIxADmB9QEAAAAAAADIi44YoKWlFdIYTv/6V4dc3t72u/y3F79j6fnz31pbX7zys4IECRIkSJAgQYI0qmmAGGDqZAakMZwm0Ma9NcGc/hbN8u0JlvQJkyzfmjLx7Vd+VpAgQYIECRIkSJBGNQ0QAwAkANYHAAAAAAAAIC8QA5ATWB8AAAAAAACAvEAMQDpgfQAAAAAAAACSAzEA6YD1AQAAAAAAAEgOxADkBNYHAAAAAAAAIC8QA5ATWB8AAAAAAACAvEAMQDqUAwDwPgAAAAAAAAB5gRiAdCgHAFTvAsD7AAAAAAAAAGQEYgByAusDAAAAAAAAkBeDYwDFryXcLb72tvbTbOynzfVl7StpVgxYqLNZ3KQjV1er4O/B9vaqqtaF5zfpq0Nel/6p+rg2y7clVsm7t2exg53n2k+zd3NfFy/4tXPAylsuJ7G83Wxs7O0X+oYcrmvrGuy1jyFgfQADaLkc7+86F29Itm5e7IuNPQ2mNftTT/d91TqKnI1wX5okVP24yfNY6umulTaflLykUx+rEFmDPndemxfKIva4ED0+5dfKe6rSbUCAIaPHsIswXdiRpaP5y2tP7vFf6DbNZq790mCOQNLTX3TJaw9HeCgV0H5VRPpNef/CgAEQ6w6RdGqTfd17WbCePNCZvjTabvJDVrnhOmUz130LT9gjN6JuqDU/3LO34DSGEYzeoCHu/dUQa0dnsyBeadPsbVyDOZdbVVsxF5qzDleZAQ1a49Ftfb2Fp0r3GzOtc5fgvdgL7fMcoiYaGAM08f2xk348h32iQFhWkL9rzrNjEe4sfv/7ok1p1Fz3PeUt/bbfPhAcclLi/FWusCyX69KSz97KERHV0SmICuZeoQSlFQgLUzZRqw9sjsh+inUP4kRWMOcWk3uusqE8I+St4pBVwem/6qu8TRDh/ukFSkCKqK5SEL/w0bfBHjHlA0cxYwhYH8AwxDz/T083O0UKyooE0Y4t+XuC9tVhDbJN1lS6L5R9WdL8W6/mo5C3Nl5L2hRV0iyRqXe8kDZKzD12hrE1adMHFq/iSsYMuq2BjjvfTVcdxzuY+3ghr7Cy/sewaTeS/Hfk4RaJ2IAAQ0a37e2QN9efDglLb8Sk06+/uJ0c7B8nttl7pr7uavb/0gThnv5H1T1f7T4f/2+lHonn66tz2dNvcllKyw8MEYKeVK90fpc2Nb+5kN1jwVjO4/Dt0Jm+PDpK2KwkgckafmFR6RGW2U/pLNyCEXZDSv5oeShBc1hagls+DYHRMwTdvX8viLSjJSfUPbx4QmhGfXVRml9n1qcBSjNYzl4TkW8RJhCJGkRF3NnEBq2JH5ZQ3SyRPOvQbJGXhCyPyDdam1Uuqj8X5/E4yd87plS5dziaaFAM0Jq1N+n2uDXZP+71t2FY0BgzP9wryFhjUZ8Umd2qr5zuIFMiLJWgxeGJH1pZ0Kz8d4c4o1ZhDdFQQJVAgCw37g13YlgwHMMj15h1VQtvIYUg7cA9xvZ9ke40Y2Ri5f91lJeJmJdZTVy5OG1/iQLbHsCkGBlbOIUc+IzZkpNGqk4F1gcwiOaKfzajheyvva1p5tYfssOdUEtVdSOq4rj5hhQoLKh98wvjsAA9T0Hr2dF8vwkxHFd7LPTQJGcr45d6DWMN3dag/53vRiE4miVjbI8JcaYZU6y82btY/vZmCoUeAwIMGd22t/nkNvdAXoOJuY4SHRd5B5ssN8Zy3M0xs2z9YRzXi3r7AF/Yhe9KO9ZquQWTtTkFE9Bn4Zs+tDVTwGPLIaNbd/RJB0ka7yJLh+UePRbM0doEQWf6UqkqFnQxtkeFODPMLZ1CogOoqKpa1EXYDSlpqhcjmwXeWoJjWiAwegZA0PtrQ6gd/NRq5MHGzCDFxNx5ayTbb8VEJEeypgY5cv/Q25KCEMXcw8MJYQp4p9+Bu5rSdyU1v8O01Np2Oz1J8J+F7G/WzDRBFJpjeELYTFkeL791mJpoSAwguXBahKyD1toZaW20X8t6B9WeudCM/+hsPBnhMddea+yjPNzGfnM+dpJJ7jb2Xoe1Rxlfs3awtXxD03gV8t/1HZtm72I1cTxF/etfnW3K/4XXShD1rwtsNLlMXD3mobZrVbeJKv+1GuuenOc5mWlKWC5YZI3qhDVk61RgfYDBQnnH1o5hZqZu83+0/Uv1h2tivai+/PvNjL753blYfF+WHtSzo61Njqidj87y2FEx7ChethgmMwwT3dag/53vRvhTCWIsW2BSnZWMi0A4dTM3dCFmhYkNCDBkdNtey43HG+rKBLucdJSoKhcgqvt8pua3sfsiVyT/p1CMUE21ADG8/koVnsTVJ7HGKmRviMckCKGHjG7d0ScdJP9djsy6pNm47sSwk/Nuq2YgQGf6MnlrjvM79NdN1L9+V6g6EcJuCKdDrsD6rxc30/fhguMeLldN2wajN3gIen9tCLRDgmuHx7x3GwV8LnbzT7Z57A7bZE9FNMZEI1R6Nq8FH23rbBQ3ISNH5xl9K23M3MP9dTl373Kznm0S4TUJcnB17o73Jrkuw3xvYZVieJpoSAxwT4y1Ept3rHpvtZqJXUC9uAGPL3d7/P3mtF0F9XWV2Rs6sz4NThTjbTTNCyFmWGm9KH+jdlM1d9+dURrtqrJGbTdv3kZU5zl9Ku+GGXQol79evfd2DRaz2trPljRiERmDoT2vYiKDgSTSZ0SVP2zCLsGCpvW04036NIQePek/U2lsA+sDDBaLeZHZhXvdVS1JXicSIzMHW2tDanj2VILEfE52p42Lo8XTPLavD/sadJPDQac10JNf0ngHoSfp/t7xwg6q2dMStq+b1+EmfDuhAQGGjEGGHaf5V0wWjIk0rU1v0y2RpLkFNTdhcYDkQLAvR9hpZiITRK2zDxxg6imgF0N1B0PWLEG3D3NPdzDdHcxbcmK8VDMQoDN9mTDX8PNSNqnk1iUWVSFkP8feSG8RmewRQvn74ustHN1noNJvd7iz+M1g9AxhEL0/gXbcx7VDEOW76WQTMlGIMne4L91TigVuJgu5/BCbn2KcHd3cXed7nKCx+Qn+b/Y+alN62H6J19eRHuN6bW24h4WCNC3BMSwnY9ZT1jI8TRzB7wJ1Ci6UIPstnA8ZFCPjmRv3cvyWTaMMztdpOh0SU2LhFRuu8zFEb9qq4rcfkszcGRWE3bjBdAbalXfBZEVYH2CodDVl7YgXjFue+JmjIcVam58gRF2TyA8L8lgeztu/idGaffgC9JMjQi9roAfMUHQxtvNzebvC2Adz+QHU29/yBB2DMyDAkBmkYf/PALssN2YIvgtj7/pekLbGrD4p8TKE0CPAYHXnqbTFCJkFxGXvWuPhFZL2PctSlpd+oRU601eEXBj3+QEJkx2zZoC3yp5ImhGy252auHG5R8De7GhXVJ+WJgKjNySIen/92rEgSnBkL3tXbPbpSDvZRU6GGKsnO+GQ0MSVzY3d7DnHUl7ODUsqlfc60IEIXvOKKM7ivhO8+r+ooykyLE00JAZ4hzkTofp7fabsN92+g5ANcxpqacFanCVd3S6NmEHRIV6Dmff89GJIcLxwUljW165mA+Vtu8kL2nxa4fV91kYsImZYT8c0oq1NK8MjiQRRqa8TVT4VvwRFh1YX8lTagNDrZq8NfJ5jBVgfYCh0teZ/vpVTw2BnxLrrnnxJhHnQEVFDZaSz6pmNka2zA0I1dfWjcZIko7c10APDcipmvrxXa4a/nZ1dUZe0WTYIAwIMmUEbdsupVqoh9R4eS5sR1cwMWU7CdlmtWa2ZJuTg5I7LCCLo4TJo3UHozTX8OpHoK43rM8fRHiHhrTvQmb4K5LXfbmOd/MPre82YgB6cIkX1ouwA9eNhMwfHmUgu+hmB0TMYPb0/kXZMnmqNkJenZjLPm44L3kHNUlnL2XiuiMk58f0mD9egXSmluSEzn+aFJ/e8Z3z7wI5EsZXHB0goKBFcE2NiarvzT4FA3IKsbJjq+V0aJM0PMblSKcPTRENiAMaKNfaoMetUrXY4IjrFv4fsfFZYIgsLS4RdpcY8i7OjeAN+cwqzRP7L94gcYoUnWNb6B7YQarmwx4OVjjZmCLjqTsXGwRFJLl0Sa3J0VQuvIeTiNJOo8klz7KlIcLnnjemWn641IobdLJ3vQo1hYH0AQ5DXJQavDK+Zk1h0fGDL26/w7Rwe+2idpsl1tnVg/qjVtBE+RdLR3xroYeIkBrp/p0HzgYWW32T4f0YDGBBgyBhk2NEsR2ckyS/pFgMSCsvxabJM/KGSJWqqv6vpR1604f3L/4zSWZMFg3QHvRBnJ8ekizQiUHohMydbQWf6ssE9UR//w2j78TOJg3gQpfi1PH1fUn73B3+Ufv+0SQwweoahv/cn0o43raYZIdGd7rssf/YEIWPUfBfbwrDonvdo9Vd3BmqT90RkFgvDeIkhusTLsHegoivFpd2fCXpafeUesrRnWgxPEw2aC2QeFBM288Vp/9Ux2fWSFpnk9tkYj+DTLTZh8f7YwYw9PlxuJjrEOStRoM7GQzHsnEv1Hfg4wOtUKpKIRZLWtg7t2jobT+7wWMdX+CVk7XZCL1pbZK0t8k5l8BDDjsrr9YZKl7w0ztf58yqbXRnpQQyFDM+M1WaxguVPkxzYm367Q/kZ6W+TsuSM7ZsWUggrt928nYkEXLagVYErSR7n2zq0ePtmJiIZsD7AYFHcO715VXC6wpuXwXY2UjYkmVzX2JuudotDeVZzOjshnifCn3O2iXhpl5Glu6OljhqAwUFgDfrTci2dHRVz4FrrzNVrZnaVcP5egn81+UUJN7ka2Sz3YOgxIMCQIbK9/ZCVH8BU5mB5C23FJj/z5kMxB8R4tjZREvek3HLjZg8ThJjeLMxgx0ULXuACEuznCY2Yq911vgIJDALDdQdRZMJjedz4Q7VKEdT+H1+AGO4uDOhMXyovyjmrl4RXzeDwk1mMTnU3pGNySE83REFNPx7lc7/Nw18FVkiyU083Gy30cAKjZwBEvf/A2mHi6r+Situ0e524STwUnyU391/sNBMLwNBF3mH1elltl/nZEuTsMKPbGCKbnu8HesxjYiG62Yy/qj7oZBe0eSbCe7EWlUDjeLVGC8ODmcPURAPfB7BiZZ9L2PT2TW6gp7Obp9e+mxP+llDKVz/pobhHZX/t9Gifp43NXK9M46DvMsKVJ2EXuNkZXQxfuiSo19JIVby/l7egztvHIjzcljirUlwV1jMIc/Kyc6p7vaEiyUs81oRQa2lcsLMmM16biSs3Y6+H/JCXI76Cg382wg9qo6dyZLk+hb/eovTzJTb4Cinx9R+EZX+9fOBnIWMIWB/AIISH40tlSFF/OmSVpiG5xetYgkpnu8UxdudkcOa1HGDha4XYs04pAhKyt0M/OQyIrEE/FPeKs3PyLt37A01iZR1hmQki8KWRXCME41hpKSw8DCM0IMCQIbS9felouoSpTBHWHRq7703lLpDzfJULgQXnIUxHQlU6wtiUkbJpXHGIKy6gEIHZJl7Kpkkv94LGEkPQHUxH+JHusnR/pQj8jym6e3boTF8azWcPZDXhYTNnXXc3tE3XWnta3RBm9A6yzEpj3O3tp9l7sm/NYfOj8LgajN6gIer9B6Edxu5fZ3DntSR6YzZtrkdyi/tXqZx5xhSPqOydC9v+z9fG3s15rr19ePm0jzN4fuZaxpAYTKBpLIsrEc5KgXLuOmIC9VKOGAxHEw1+J5gyaSH7UK6oTtRQL2qozOXvwj+xp8HY+sPY/Ep8V315BmexZiTCisVXbuz9XSD8k0ENfRLXFd9+epNln9lpk1j5/TKra7Py5l2sbBCVCSsrGyqPaw5KVDkG1XnXcez868vL6usqS79j2Rk2vfu/HlgfwCDwL072bUux7uqdjE253e1K1eTUu/Bv7XVno1gF8YoaqsuEZUUiUaXgq4UWA86OAPSgxxr0vvPKv9W7zJzwZVnqKzERiOrzwty7P7mg24AAQ0aP7cXUKbah/rjaiVfJMVcZjBlZ+X9XUF9fKSrDzHJZvraOUB3ZeRoBiXLZ80hmr0cWvbqjLR1t3aG8syatBOsxi4SYdES5WjpC9s70paESR++k0SPibshsHmb0MJ0qEpZXNpR8v2mORjxg9AYHUe9vuTEjcbF6wj2hdmA2Dev36ypF2M2vK0oLsFJ6ylS7jQmlWB9UfCb/HG7r+KG2uLM+iZX9zUJ8cr/24ZXaqu02Y70Y7mBXl4mqRfUXE3oEOgxNHMHvAo0UrVkJedN2sewMKkShWlAN+2g0ZRyVQl5XDNYHeOmYUC1o5mYw4PpKoVAJRGC4AQFGAWMzGlW3ioCAXjWUceYWBNIhd2f6JwfTKXOLcbp0B3RqqCgqEhMfbgpf0RM7EWqHkbGZrpvfN7+impvctD10xQDfelJhQjUz0b1nCJr4J4wBzIOOFKV9CDM+RxVYHwAAAAAAAMAwKC6RpXkhdgSO+JBqdORczA23fwUh2Z8wBgBGF1gfAAAAAAAAgORADEA6YH0AAAAAAAAAkgMxADmB9QEAAAAAAADIC8QA5ATWBwAAAAAAACAvEAOQDlgfAAAAAAAAgORADEA6YH0AAAAAAAAAkgMxADmB9QEAAAAAAADIC8QA5ATWBwAAAAAAACAvOmKA+w8lkMZweiZ78eRZq/SJrFn6DEu/Nj958OjxKz8rSJAgQYIECRIkSKOaBogBLCzMIY3h9Je/mFCppmavU9944/U3xr0+fvwb5ubjXvlZQYIECRIkSJAgQRrVNEAMAJAAWB8AAAAAAACAvEAMQE5gfQAAAAAAAADyAjEA6YD1AQAAAAAAAEgOxACkA9YHAAAAAAAAIDkQA5ATWB8AAAAAAACAvEAMQE5gfQAAAAAAAADyAjEA6VAOAMD7AAAAAAAAAOQFYgDSoRwAUL0LAO8DAAAAAAAAkBGIAcgJrA8AAAAAAABAXgyOARSPyhI/WTd/roudo4vdgnXbksqkigELdUrvPiDI9TzvC7+VSTX6Srf/zP9CfcS5PqG8mvbu7aeiti5Z4GLnunTlxv3FjzrV27ueF+/bOt9VdYbBuy886K5JdiV5W8DSuY4u81eui+D/LO8axAWPTWB9gIGRXdm/YYk73ormLg2MKmzqbi1dP/MC/EJzpH0LdLXX8dk+C5QNz3Xphn1lMlURrEEmhfrgVbnPD2Dzb7T3LQgYgm65EFmJXgV1q7/81okIv6V4hY7uKz9JqQL5DB9iccgK2CtXJ1cZUkS5tyI+wE93QWCoEJo4on65tTBiNSYFrdSdh8gqAiOOHk25keKzOuJUPyHUHVzXS2raeQiKAGp6um+s49i6O+dneZ8MhErRXpfD2bByqapg/GWNp6xHiTRgbnb8xlW4iLUdCYxnSvcbc24XrPL54kTdbz1FhuzcGhgDPDwR7M/mP5kdfiSn6FLOifDZLafYK7ecaNJ7vPJY95XRwta+mzvlrQ/Kk8Kjr0ilv+kJIzqLY7cmXjVey8sp+jGZZVqTFsLOe4YJ5i5v89b4+nejckprC1O3vHklwn8r/xFeQHxoa0SO1GnX8aJLx6Pmyi5GfRJ/A98uv8xe9YXA2O+HssrSMzFuEt5Wn/iKgeOXMQesDzAo7qZs+CJX+v7OM5fOndnjILvA2Zr0M+rqlEvvnvoyMq1RKvt33xLS459s+P6xa1JhbXVF5eG/dZ5lB2JFUGd5/PqIU/JF8Wcqy88kzHucuCWYd+dVXNHYQKdciKyEFoTq31EWvSW52MQ35cdz5w8Gml3P3BZRIHs11zZm0C0ORfvzpork0NgyqbS1c3BFNLSXfxN3qlGqqyAwVAhUSV+/3NEqkaI560LDQzVpmZV+qwiMNASa0tEuvZMbEZnZJJV19vPH2h4/kE5w65FaaKDTGwMUAVTUJeHd94rvz1WWF6b6d17ctzX6cm8jpFMpVP7AvusWH6dWlpdmfmxezPbbI2jXk7+HZwU7/NnFb27LLCkt+s5X40hgVrAswod90cg3tbCiMid60ZPkDQHc8g58z3CcW4NigOenvk4Wv+GbeYrtPYNOM6czPdlnDvrS7iRzzj7XV0632b7OXbYu4kInzVT/Qa8XX0Z01u4QBzqN7hAS7kvtqqmqR4rLR9Ia6Zv/vtPV3BiZTPH+avfy/+/uoeNYOCWtviZFC3bEek6hmU/xjtjmhJ5X3XiAGbyjyWWKBTvi/KZTjIxpDtv2h0yX5WX0cRTIAKwPMBikPwmlyC38K08r8/FWnp+HOCDZ9Zomae7W1cG8e6/RdBW533AXTfcIeA9v0JTpS1ZYI1ntLSm6fiHvubIBj6dQxjuF7N5Ml6adrHjJlzNm0C0XAiuhBbH611wp7qJvZm9zoo+nO2xj+5mimpqb0CMOC93iqP5mlc8XBQpznRZfnwTl1xKiL9CY01/iFZAAIlXS1y8/+EWM3pnn6bZosSbNGI/0WkVgpNGtKdLcT1Z+lHLfZLyuItKmBkR/z6NHaosdrEz0FwFUVJzNeU71i9g8w5RCMWWyPlqOkORx72dEOpUCSYvP31U5ohSKsZVndPgCVHy0QEqYvwdxdmYVcovEFNME66o+Yu/wXE5Hcmx7ZnLxf9zCY32ZJohi7hASG8psLTh04fkwnVtDYgCpIO8GsgrwtTXS2vie71prVJcvUA4ldTblqOdCzF2yNf4KdnIVux1dQi9gJ5m80tElkK894OQSV11RWZSwnq7/qLQ5H0yxHGes/tXRqRqIqa4oQ6bO82Zocpm4LPorkldcF6PXrOxm0V/XGDBFe5vqj0c15VLk5PI+VVOCPn+BFfq5upacz5VgfYABMLaebUs3o6qb+h9yZbSNJgaeqK64mhPuqKsI7W06uis4eUsZ6/92744U0exm0zvasRZG+YumAaPpzNkINTyEodehoVsuBFaiBz3q/+ZsJ+u3zUzU29sUMBNo+OgWh2t0RW154Q8BOi0+sQTbK7ixhbQQzuZpo3nK5INAlfT1y4oOBWbM2m6dSIzlRscm8yuU0xv0WkVgpNGtKXRWRm1l4Zmw93UVaW9rR2Zdj/MOYlLjRh8sEP82YBFAhUtUSeH57bPUv+6KbyLEeLtXtKtbKZT3HBlTKOpcxsyZU9DdX+4T5u9GWv2TFM13mdFcxk/iRiflts3bGb5uFhXbXiFF77k4dgfnE50XYb531XXF8JxbQ2KARix8QUzrKb23TmG+i9Ad5bVdjvLZd2tqeE5lZWnG3zpPfbGVdxc3KMkrMM8n9Hx1xQnWAP6+Lqav/eF4yjr1QcW1NQjNmmMjbWrCLpSuLQoG5oFJsQBtvGtE6vk9LqpbL79VJ0amTrOnoEcPsJM3N9eKtyzenoqFdM/IOewP6wMMAM1lZ+aPbFdVM2r/+eZdRLWbZaW3CHNLasKKdv7GpfNXrpq/LEq8mHsibBYymWI1ETXlF9QpFV1+hRMvQCpbAAwBArnotBJaxfSo/3TflJPJrMnKjV13b2JF35s9R/sxB2AwA4nDgCLtxfGci+bb4lhTKPqKAwYzBBPX+uwxQoXx3/xiYefCRMLET/2Cj8PTjJfMEJRLJpEiMf+bs/+e7mo3XpbHDdTMIQEGxsSUaoJkFZnRXwTP/6hg6o7UqMXG2vsJlGIKcyZCly/lKcMtRWPm7oMPEHrQ9GhAJXpw/y5CV7k+YTn3kani1rFQH5/d19rx7Y0IvWmu5fTSGZOwPqy1dXjO7Qh+F6izpLAMvfdRpCedYmTMZO2O9F4ylTKST9nlNft3ZkiZO3avnYD11oMo8DA3Ir6MtoIT4oDlJ+HMf93A+gCG0fXgVERC8RtL4/BmpA95RUq8QGblx44L+5vrdOOmvKidpx5gJjskKdT22YkNi5auXLl0Pvs6MkfICPyZYUMgl15WoifzYNS/vSphd5p0eviXvjCrYaTQLY5BF5FfSYgW0EPiNlhBVDZ6DNrENT/FnJVZkQc4rBVua/ekRrkg8aETdS/nJIF+DFa5nj1uNUJUv+jMMN9FK7YlfxNIby3gF+qdvw30hsqY5brU0/s9VM6LTLzWa6yYQCmMF+1J8DYvi162dMnqpW4BR2SqOZBGAyuRAndu3aJOJUeFhcYdPhr53vOLScfE6u26GJ5za0gMYP0uE4s7Gx/03vpA/AtCM96dimQyCRaZaIZJjKav3bNt+WTjfrUMEfmtlK0huZ0rElJZU7DDWE3DB1vatDJIHkuRKdWs+/ezwoht+6smhqbudcGHSKbgJ9/ZoRWTtDy+j5AZ9bWROsP/FmB9AAPoen7xy0/ib9DDUziuA7y48jNvb4Hiw/1ndnm6Lg6MO3omwcO4Lml/XitCkwMzy0qv/ngy8+jJq2Vnwm0xVZoy9eWc/1iFQC69rYQWA6t/ex3vk205fyz/5gf1mAAwbAjFMcgiHWXR7MLOD5wZ98qKL5dV4Q/LpFXYHw/JOYFzdDDAxCGniMLa6lSNx2nq9P501H7rJowEvAoMUK4JvimVFVd3aQK82Q5zEKqqF4/yCY4pKJMdFi32DT94NHL287xDBdpNnlApTF2izpdePX/yxOGTRWWlySsw53SKFX1AJaJPtUZo8bLlamUc7/TXKejRYxmaMmM6Qv9u1/L3pZJfsejE1Hh4zq0hMQDdAwuDmk7m1mmHIzdyTzUiWy8POqLRGEg5G0fF3bzYlJ7vdQ4PmYDjsyUTsVLPRLuo5jwx7RyQtKj4riZHV031PxGa+/67yl+Yemzw4dy04xQdCVQ/QJo4e44pKi4Vdt9BWfU/mxDddiY5X4iB9QEGQfvPvI99dtfOjsvPGNgvbG1qake0N801v01d52E2Vy7vaC9P50affUA1H08zH0/9n1s3qxHVbvYQZsUBagjk0t9K9KBf/XE3KGADH20+fDJu3kB+EDA49IljsEUmr/maG+vNHLEnSUAfDDJxqFN67URiUmG3u9KGT3nG3RrgJWOYcv12N+8gl39D44wpX1FjTpoyqmc4RniWu22u9ous42lv9pmEQqQUneKC5OiD1xWqft/k+c0bUuTgwBxYiehWVgjdFneHaHKZTDlxgD7HzhRdvdIzietZzbVGRH/vXdrwnFuD5gKNX/tlKPO33A1ruXl3pLJWqbiA6/NxrmxGKOdD7GDGCz2XUm8ciS+QKlBnU0ZcdF6R+N+49TajmiLpLzelz+UDTEHDwgZudGxBr/i0q708Yd2SL68zw1KTA+iK1ueyVrwe2tJAb3Np2teZ4g7ld9l5yafa6ZvXu1Hw95IjfDae6PTmpka8j37D88vwNj9r/Zbp6PI30ZefK/DPrxbE835GC7auJ+m3JmB9gAFQNOaG+m3lKzwTUj53NFK2otZ2HUNurRVpWKNNr5CZv2s7EYuQM4pVn+xVPOAfK0Pms+fQjRUNBXkJcWmNnfhL83y8oa71mtW/JmAw6JYLgZXokY4e9f+tIn7tqt3XmZGHEtfSOzUVvurr/K+GSBz9EOfhLynm3SUogqY49XzJxM0J7ybp2BankRteJjODNXE9/bIxeiDgH/8+Ee/icSVKy5GixQvgVeCXyqCVC5/CHstNq3iOjGVVpwoSE4/gn5PHnKW048WI7voBhG6DYIKzqzUSH0vOUz7OVjRmpl1WfupjYKUwRpKyvPS4xCv4xCH5le/TbqBFfh40wvw9FbquWEp9lBmdga+phR2Rm9NO83TDtMx27UdMVBa/r0yG75DmJaTUGbl9EjR9mM6tge8DTA7MyOay3rqV+JHfkmV+gYm3LNZyzx9SP2unzNudufd9SaLfXEf3wGPGa/+RGqI8CVv/j5xQ4e7Vq7bm6h81lFXlFeTl1fR6kUFawMMnVT8vT9i6ZNkqVcLrMXGJSmEvaj8S6Iavb7LhLMIPh38m6PqhfViX3yk+xfbR5F/yzXVsB33dDynraOVfrpqLr6yx/45jaObepYN8QDWWgPUBBkP10f3lrUhxJzfCT9OKliVU98/X8bAYa7QlDzvR9JCD3LUTKiKWuMxfuXSu67q09qVxR3faGhkv2pPMmi7lBeBrhPmktS//Wq0XwBDQLRciK9EjHUL1lxaknnqIRwvxG7sr/OQ0TG8YDkTi6IesFjP4BVVPDSgCjBSDNXFa/TKmRMnrzMpj/JRKxL1pF5q5xw3ebXqpDFpTOhuvYMpV3PgH7iyl7XRtzdywROksne7s9s2AgaCzUpJZE2qiffA1wuYGHGmbz04NmzUYpWBuSYha8FrJF8o1wtgVUzepXyYmyN9TIWUeJ3OPi+zgOjxDQIrMZWdqhPIjNxMDU3mBtKvsJa4udq5+8Q0O4Yf2qKYMDce5NfidYMpEt/Afjl+trKitrqi9cjwlzI3eYwOMrTw5J67guyqLUiMXaEYiJgemKDfq+i4QnXWsojbaRfm3S9zRDXTtOf1I/d2x2t5JXc9kz4QzpbXlhUVXSmuvZGgOh3+JqE9+Tf2mTmEZ2JlXFhVWVpae/0egLSmH/WF9gMGAf8ewb0PiuKp34m1M3QhV7fNYIP5jglvk0UKsQZ45erKorKLyDGe5as6fqUO4cntREdZcc+I8yDn9bGTQLRciK6EtHQL1xz+Q17dsBmviq73K/3L0GG31DVerkkqacfMGKIJ6MnfrIDBc9Jq43v1y9y4jU9ew45WYKbt07mpZRVGidh+qZRWB0UO/pszjdJsvlWVT7aJY+yafx0zfuaJLhZXlx3t8s95FAB2ouu/K0qvYravGOg5P5SNvLWeVSCmMpnj/A/9IJl6wsjDl41lqp1x3/l7er5V3QpG6q8Iy+FppfGyqQyjuYJcVXsUdDC5rdrf6Dd25HcHvAg2f56e+K5gaHmhrUCGKKc3UsKFhyhumFLJ/ZQLWBxg1sAaJz//Ttf0NmMPw6gH1B4BhQWTigD83lDfG08xNYdxmKBgZU3vdun7OKpFS9C1IlF+H90vYVSk/V6qTIfRuf6oYYPzag+eSPeFBwksA1gcAAAAAAAAwlBF3Vl+Z9/unigGAlwGsDwAAAAAAAEByIAYgHbA+AAAAAAAAAMmBGICcwPoAAAAAAAAA5AViAHIC6wMAAAAAAACQF4gBSAesDwAAAAAAAEByIAYgHbA+AAAAAAAAAMmBGICcwPoAAAAAAAAA5AViAHIC6wMAAAAAAACQFx0xQEtLK6QxnP71rw65vL3td/lvL37H0vPnv7W2vnjlZwUJEiRIkCBBggRpVNMAMcDUyQxIYzhNoI17a4I5/S2a5dsTLOkTJlm+NWXi26/8rCBBggQJEiRIkCCNahogBgBIAKwPAAAAAAAAQF4gBiAnsD4AAAAAAAAAeYEYgHTA+gAAAAAAAAAkB2IA0gHrAwAAAAAAAJAciAHICawPAAAAAAAAQF4gBiAnsD4AAAAAAAAAeYEYgHQoBwDgfQAAAAAAAADyAjEA6VAOAKjeBYD3AQAAAAAAAMgIxADkBNYHAAAAAAAAIC8GxgBdrYJ92zwWuk2zsZ82d4nHliTB02GfwtMS7hZfe3v7abZuzuv2ZN2Ud+9puZzE8nazsbG3X+gbcriurUtfNS2X4/1d5+InZuvmxb7Y2DVAJW03+SGrlBdiM9d9C0/Yfdju88Eu8FN+7YthX+CfEVgfYGCIWhTqqkv09tx8UtK3QJe89nCEx1x7vIi9m//fS1pURVRag1c11947Il0k71sQGDS61Ra7w38PxnUWt0vrwvOb+pWT157c4680XDauvqx9GtHge+qy2MHOc3GRua+LF/za+fIuZgwjr0v/1NfeFpeIzfJtiVVaVv1shPvSJGH/Ii+URZQdAW54+2iJvJzj7am7IDBUDDFxkqyPsfvfO318On9fv40go9HGIOWqSOonIE9u/unN/Tbq6NEAbQbsZXQ6ADrvfwWx/4khIZYOsXdqkLesjUExQGdpTEDIMblH/Jn6OlH9Cbb9Y37ImpjSDkPq6ENXHWdNRPrvK7LKKuv/mcL6z0UOK1qgrLBNEOH+6QVKQIqorlIQv/DRt8EeMeUKonrEPP9PTzc7RQrKigTRji35e4L21emrpKOEzUoSmKzhFxaVHmGZ/ZTO2pHXgm2Xl4Qsj8g3WptVLqo/F+fxOMnfe3gX+OcD1gcYFDpbVFdnm0Sc9fnOA/ckz/q1iubMbf77pe4HyhrqRfXH1yuyI7zwRqjRmsTz9aLzPHcpl7Uusf5VXNEYgEBtbx8IDjkpcf4qV1iWy3VpyWdv5Yh6lWvJifD/e9XEXWfqRZWlXzEbjkb4HxDjO7rEiaxgzi0m91xlQ3lGyFvFIauC0399Jdc2lugURAVzr1CC0gqEhSmbqNUHNkdkP0UKeWvjtaRNUSXNEllfS451BN7B3McLeYWV9T+GTbuR5K8yyGrkpXHRWfckOgoCQ8YwE2fhvD6MvVOTtjpSJBIzJ0fnVVobP1s28YVE4eBo86quiBQYqFzWy3sEtHO71+SWZoWt81zHTT0bw0KcjJufUJ0/YLyqS/qvYMBeRrcDoPP+TyPwP1WMI5AOsXdqmLfcG4NigKr8nFa0cnu4kznFCFGsFnL3rrFQXBNUDePJWUVelowaFLlpJtWYQmVu37ocdUmbZdgOcdr+EsXi8MQAJsXI2MIp5MBnzJactGyCYYfmin82o4Xsr72taebWH7LDnVBLVXWjnkqqigVdjO1RIc4Mc0unkOgAKqqqFnWh2+lJgv8sZH+zZqYJotAcwxPCZsryePmtQ7/APx+wPsBg0N2iJKeClq5LvPuaha4iDffEiLmcZU/F/qYwl61+B7XU3GxWao3lxr241lDMnT/bu50hOZBV/pIvZ4ygW20lwlIJwtT8QysLmpX/7hBn1Cqs0X5II8k/XY2cQtgemAiMLTw2s95BzVLcyigEaQfuMbbvi3SnGSMTK/+vo7xMxLzM6ld1fWOFKoEAKds8w4LhGB65xqyrWngLCeOWeHyap6BR+xdQCI5myRjbY0KcacYUK2/2Lpa/vZlC04m1lcaz8y1mMl/qNYx5DDRxxtYuCz08VGlO2/m8RpuwAxutLGy6Ny6ccCNPaOLN/crV7FVcDmkwULneZHYLyMPiZnYFFbNy7hOsnLs3vteWn980M+KbTVav4mr+axiwlyFwAHTe/9u6/U81JrqlQ+ydGuYt98GgGIBmOQnz2i8KugcgnCKFlUVcd2P876aL4WvcVKOKPSO5pXum2ezgHo7AJ0LoHOGdt7e+/Bx7jvrX7Z/rkBHdkobQr9XYDXee59RtTSwXLLJGdcIa3fEG5R1bO4aZmZHq1x9t/1L+r6eSt+Y4v0N/3US9/XeF6rQkwmsS5ODq3K1Hk1yXvYNqhVVj7uETrA8wALpb1CRWfr1IdG6Xs64iE+gMJL7IV01me/FLvQRZOMyx7JBjjYfyF4omF9MGa+13m5pH/QrGIrrV9jVrB1vLNzRKq5D/3rcYYxO/TPj9CrVbIxfX30eWdMzKIOG1EkT964Lu55Ymrh7zUNu1qtujeREkgGbvYjVxvKbN/6uzTfm/O1fUICpLD9LxuFH4UwliLFtgUp2VHMOO4gmnbuaGLrRUVSAv50RdtPgsNmT6Szp7kjAEE6eiJWc3u4rJTmBZam8VxW8/1ukVHeluQlQOGBEMVi41XXWcsNMKryjOPGOtra3ZkTHCd8IOrIdBAP0M2MsQOADdu7Xvv+6OrD/a0iH2Tg30lvtgUAzA3BzNspZfDHGda780OCSKl1XVpFDFLh3l7OA9DR8ki+pEDWVRNjeS/KNKNH5zefolK07e1fpzyhHenu1qKOOoFKPW0oMxIWvcvM5asflRHtitediEdcMWNPOefG/SpyH06EkL0oXFvMjswr3u6j6jTiRGZg621noqYa7h56WoA98usagKIfs59kZNDfcwP4Om9QiEYTkZoWaZ7qP+FwPrAwyA7halt8jM7Rk8L3n6Ojf7hUvs3XbXeyTk77LFYnrrSajxTF6tst23Xd7DuYDF7eKG0b+EMYhutTV3351RGu2qklXbzZu3EdV5Tu+HWhSqBdUYifPYn29zd4tu+DAhezsTs6qNjZiKM7QfeU5kMJBE+uxlXdAYhRl0KJe/Xi2C2zXVCNnaz9aTX9J4B6En6f7e8cIOqtnTEravm9dh1TM2uSBmTz4tJGmjFUVPBYDhDMHE4XRV8xKqzQLCNk3S3tqalXS6xT6E7W5MVA4YIQxVLjUt2YlZMtvwz1x76VHVIW4VNWhX73AO0MHAvYxuB0BDr/uvuyPrd8xe0iH2Tg30lvtg2DvBZk5hgupKUV4yd6MjRXqJ+5Gvzeqk2g58cCBbtnDz/9riDxXGLQwJskIV3c/SqEGRyhHeSd6c/7VFggsCHdPrqRNtXb18vJ2NyrlhSaVYUNQ11CfvXU1ZO+IF45YnfuY4uErkwrjPD0iY7Jg12M1VDPpFiv9eYH0Aw9BuUXppu8bjnG+xDtibuGu9O5PSmLN7+zHMj2GGHwize8r3d3ZzX+hmH16FaAgZgT8zTHqpbQ9Np0NiSiy8YsOddBUax3Rf7M3yYDSrRYMJ92WcK5lpq4rffkgyc2dU0Jt682GC6GJs5+fydoWxD+byA6i3v+VhPUXb5Xj2BUZ4wibr/h0kMFIM2sQh3JXhZcmZIRt656w6lChCXpvW6JwkCYwSg1UupIzcvq1DXpt752zNSj7dxty8Wae1BIgg6GUIHAAluu8/IuzIcPpKh9A7HbK3rMSQGEAhb5GIG2XGZu84egSEJB4qEH633KyJn3ihtflX7FJLwh2VL0Tb2Ht824Tk3WMljIk09V8WbzEQkrbI+letnGsYEMY/EWn3NC/xrARNZc7EDtihNZbxVNqA0Otmr+k7w67W/M+3cmoY7IxYdyoaRCXy2m+3sU7+4fW9KiazsmEipJy8oUHS/BALfahjyWWD9QEMoE+L0kddYmSewj9Z8JW3uwcr8fQ53gpK7b74bKy1W7Gysci58Ez26TOi6vPs9xB6x2rayzn/sUkftdXw9GJIcLxwUljW1wQzkvGpmcs3cXPTAii1CfxSxLCejlXW1qaV5ZFEgqjU10f19ElD201e0ObTCq/vszbqn2vMsJyKKYX3as2kLGdnV/zFsEcl7PCLCpe/Wt4tEQhKhPj8OYkQ+6MJvt00chhg4jBaBefrEHO5R69BACQUXGwzWu41b7TOEejPoJVLSU1xvhx5ebj22vi0+EcRmrlyIQwCGABhL0PsACCC+0/UkakP1Ec6xN7p0LxlDYbEAPU8j6XrIq/0vCBrZj0Vi11+7/iDYoYZj4WJ1aKGemUSlYlEse6aE32kcfpbnkgQolvQeqpsObltms26ng9x0GgTsX//g9CkOfZUJPj/2XsbqKaOreF/1st9SV8eQlWCtgEtiKVRFAUKFS4KgpKiolRBkcco9Ys+prQXpJVAK8EWgrcYWml8RMGiWFEBmytWDAiCcoGCBEWxlIpgJfGDgJZwuQ3r8l//c/JFgBxIQNSS/VuzlEzOmcw5e/aevc/MmbnU/2pz+09Xm5Gl41yN8Y5BSOu5oSsia+dzi04qb+jwheC2b03QUbTz5Fmu0vhZOjmT0eXi/oWAHtVc/hVZOdEm3OMN2B9AB4a2qGGQ3G2WYlGuunGTvZa44A5mj7T00F5Wzl0zirkFxdzsLzeEPyEzzWmCgF5oUVscrEcM8osVOidUZjOGPDOuYS90msXqfw97KiYm+bMTe2cXJLp4sVFdeE3lVYTcXeeM91UYAO0XYumMDLQlU8AZ+SXR6TMs0d2f76gMb/tTeZ9hZLPxq2Ru4OyJ9Ajm5UIvE4fRU10pHGq+GiuvSpGziz2M1Twv9FIujNsV/+xCLm5zB2TKaqvrENlpAbwJoCvD9TKEDgD+Qcv9J+jI1AyRDrF3OgpvWQN9YgAnBtMe1SUGR55qbJN0tP9aztnNazZyYdAtLRb5uRmVcD7jN/cgmaSGy/B0+uCMai6S9EQSr+5Jr6yFz/7fekRfTtd4Z8jC3WMOakz/mt+GV7+3+Wj6OWQuv2yHbTtpSMBhCTqwb2S/8dlf16OlO7fRUPvVDFbc3oNXB6zVI/v1zLaVoRmyAF4my82oox2rngQLmAgLQU/K2auXRVbPZmelMix7lcf3IceN2+agEvYXJe34CaKcRF6dkXdk6MRbkAL2BxgBghY1BEn5wbi9rEPl7RSa4wzUfCJd+ca8rCUjswRRHJwsSbImfk7i3oO/9spbeMoJqeXGNQ5DSwJGRrva9jaf+ogekiULTD4R44qeyIUlxe52Yw4mmjj+bTTfawkZ/XiQq9iZ4UkJ70QLcsVXMLRYzgiiiA7uybjdI1/d+WtcOju3eoPTOSb6pKWJa90+qbbfnZmx0VKGi6mjS9sKy7dzMQHtzWlEc1avm9OHG158WesnJZzUGmTvR5+lsT4G3dsNdzwtsRw3G5h0/gzQ28RhfzfeqETIymqgbyFprBMhNIMy4Z6UvZTor1wIdTTcECEjS83Hr/gB12vwaRojziMCcEbqZQgdAKTl/hP4n5rO7VDpEHunxI6uDuj1PoDl1qx8XpBl5dchXp7L3AKicv7ix8lLDcJqOS0gPW+P20Ne0EIn+5UxlbZ7BIfU05tsVi1oifZfbL865c6CiJz4gf3rDMaJ7xgWFXu98J0XFtL/V0qPP8x2wr+x2pSWtcmi9JNl9vhGGEkN70TkfOlnhluu4pxc/sVf/9AspvJoUqkEyRrOMFcuc/NUpKRK4kLafjiIuQGYdWOHqI8POyGS1yedYXE5yg2rj5M/u8mFlRW3auQR0j8TsD+ALhC1qMH0tFzM5ecUtcgQLTIzeeO0cqaHk5O3p73TWp7Uj3sm2tHImB6ftpUm4gYsVLTwVV9lRk68oPK5QKC21bwvMAel9/b3UXRPVX5iNXZcJSaa3JrHyNjry0zOEmkGQ75wmUdU6TRG1oEA3ECZeHAy99ClR1a54AuaBeWgjd9kRsLy5mNExOfiE2E7ShNDVWJatlHbDkSPazEB8SsfKjsCM0EUvvORR5RgMiM9Dd5THF/0N3EIdUm7EJo1Y+CT4x583u+cN2BpyefCKJQL/YHPdxwyAfV3qRRzz2xhGEAnRuxliBwANPT+E/mfms6tFukQe6dEjq4u6LlPMMmS/nlmZZVizk+V8GRC0JvKRzKkNwO4J4vwdYGqinI4Abb9nj7JfmOyoLzqTn2Z4BuG4xB/2sw14hxWYE1ZZVXVHWE+L1BtSshuu09iBTaUlzXUV5WqzrXaksldOniqE74wVsOgpJiMRFTIySHHn1QsdKCuj7BG2FCQvHX+xIoAYH8A3SBuURge3AbhuS1y7ZQvpXcnT+6vTPNmnym7IywTnDlbiTeehFWKIJ7swpLnV5bjLZy7XKcROmAoBGqLi2NwPsdDISal1Ixsgr7Jb8BMVhlmB4TCMxH9K6zZBPAKqnDpYPan6iR7KUhnzCiUYmBS6otSiEpVUmgZV/4BX3BCKGyoKhJi//IjvCYPLlV+sFoHgbEyGhPnlaCWVz/yA9TyBcaX0SiX5dY8lQQ1AIXSB+Je5sxWK8UrZEQOwJD7T+R/ajq3WqVD7J1qd3R1Qc8YYPwwkS/epw354qH9H2UVXO69rZF6OlKDCtGlPmYTeZ1j2B9g3CCR8Xn/QxsPlj8Z5jC8WIzNKAR2gERof4DnCYlsbgYzsQAA+HPQcSKZP2s3w1GdQeQA6ICuzi2xd6q3ozvuMcBrLkGBPrbP1JkmuUeX8pmOE9lBfw7A/gAAAAAAAACjxnzjd0Xp7z2bQbAX4tyOcwxAC+DEb/WijHwg8NyA/QEAAAAAAAAMnJdmLhDwvID9AQAAAAAAAAwciAEME9gfAAAAAAAAwHCBGMAwgf0BAAAAAAAADBeIAQwO2B8AAAAAAADAwIEYwOCA/QEAAAAAAAAMHIgBDBPYHwAAAAAAAMBwgRjAMIH9AQAAAAAAAAwXLTHA3XsiSBM4PZY8efi4Q/xQ0iZ+jKXf2h623n/wwmsFCRIkSJAgQYIEaVzTCDGAhYU5pAmc/uu/TMhkU7NXyZMmvTpp8qtTpkwyN5/8wmsFCRIkSJAgQYIEaVzTCDEAYADA/gAAAAAAAACGC8QAhgnsDwAAAAAAAGC4QAxgcMD+AAAAAAAAAAYOxAAGB+wPAAAAAAAAYOBADGCYwP4AAAAAAAAAhgvEAIYJ7A8AAAAAAABguEAMYHDIBwDgfQAAAAAAAADDBWIAg0M+AKB4FwDeBwAAAAAAADBEIAYwTGB/AAAAAAAAAMNFzxigr7M4JXzNCl9HF3fHJSvXfJha/HisNZDezI4KlBfo4rXiw7TqbkV2d30ue7P8hxav2JF0SSwbvlb7diz2cJfXKjTmQqv6G8nl1LBg34V4ISFRWbekfer8/ZuXeeHHL/TdEFfYospHj8u4H4bgRWFX92l2/dOxXt3LCuwPMDKEjaTvFi84MDxXPPgEhXbgp3gtDmZlXe8eko835pjcW9Lndg0TGu2mg9ga9HM9bc3qqNNKAfabmoXLQsJSyiR9Ws4A9ILAqmN08j8NXJFSO+SMzgJW4IrVmim1WllUXsyWlYsX4jZ5876yYXsCQB+G0ZQBCiJHnBe+epCAcBtYfyhkYObAs4BxQC/lqk4ZLDVcszoKowZlalFJQE73raxPQ3D7g3UQa8J5td2DDyDSIyJ/4CamXIP1aECBTzV+cdmOpMud/V8RO6hEvu6I6BUD9JYnbYo6LfXZe6qqqqIq85P5D7OjNnHKe/QpYxA9ZfHbU4tN1qb94/yPhzaYXTsWFpUvwQzOyQ8377tm8cHhqvLSYx+YF7MCYwVDbr2KxiM7onLFrrtPFl08GbdQUhD3YdJ1PF96ibXyU4Fx4LdlVaVn93qKeDvWJFXgPUhT2uZP88Rv7zp78fzZWGfJBfaOlFv4Cd1lUWtYBUZrDxdWVOXG+zxM3Rw8tqt7KYH9AXRCayPp65WKm05/Fp3eLJb8e9AJKu1IOltVfjZ50QPu9lDez/gX9Sl4/vID56vKCw8H9Rbs2xF/qfcFXNEEg8B0EFkD1Vnd4p/zoqKPtYglvXIrKeGzMFNjGXEKMzXnd9vdPcnafKTpBV3SREG7aHqlHa3lKZHxl8Xip0Md+T8kv4nRvA2R4eGqRJ+JZd/P3rF9f820sGMlpVWZYRaXWSs+L4QQ+pmgXVOGKIiSSc6MftGEb3c2Fj8ydXWhdj1oFU/11JDaBtdJL+yKDAI9lWvmu/1Si9y5zOqpuHeB8+yeDpEYzQ/R+Opdmxd1QS83vcUJO7hXjNfzcov+kcowrU1nsvgDH3wT9DiE/gB6+qBFPMVHQ5sYLhSN8sRZzB1ckdu3Fyvqqkoz/7v39KeblF0YsYNK6OvqgF4xwLUL/E5E38F0nkIyQqQ3PONYaymyfxbXjsGhqb1c3EfdxgpzpU6hOoexAk1Rbe2NPnHxj01oyUcJ/tYkkrGNf3zkElR8PJ/g+YK45qpYcTDF3DogKswVdVZfb8WcuOOpZbIlHyUG2pGMjCnOYfuZdhJ+JiY/8U+VYuQZ+bm/jfkUG/9PmM5Icq22BZPlsdTi/3hGJqylmSCSuTMzIZzWkX/kQqf2n/3TAvsD6IL2RiLO27E6lPfrKxQtZ+DaQWXE4NpBmuLKjNlGFaefqkCo4ofcTnJg1LbZpiSSKY3xvh9CogeS535BEw4C00FgDZSI8z5c8X7aXZMp6oyCs7XIOSxyKSY1Y8rS0PW2SAzSGSPaRXON825I1IVeiqnWc1p/bkKzF/n7LPVUJTtMy8SlgsY+uRqaGJPe8E+I8ESXT/LvP+frmZBo15QhCqLCxNpVLRqHroILrbSPEhlviFvuIOoCuobUnG1MXsTVGA56Khdltlo0nhY386v/n3/cbndy6y+N6M1F/v1f+cweInEA51rxJSTv1qkUqjMzci25r7a6QfMAoh6HyB9A4tZWRHVe3q8ynq5vGGsUiFtC2rtrHbBY2siY5kOnoc4bN3Hnl9hBJfR1dUGvGIBiOR2hnwqL1QMQzruKLp+PWyS/gHuFMZt8FRMn8EEKxVP7q2xHlyhuFgsfENHMVzNtnqvt62Yqq9ElU3zd3YX9b0wiKbONaXOsUdMvd7XX6hUbx7nUV1VtX9bdpfjjfm25GLm6v01WHUddvMQG3aqp6zW2nedANSMbKbL/kCqf9ItrKsRogbuLWoumu/nYovrqaxNx8Bn2BxgB7Y1k+obsmooruZEuQ0/o6cZCYdJ/qZXZjjYPoTv3xMg9rqTwx51zldlNjTcQsnxdWxAB6IV200FgDVRQGZl1VYVnI97uzzhSWJRMV8qju6kRs88gnTGiXTTuiTUVVUXJm6jaTpGrj/HTm1kpnPgEDjerQjHnpwvvCUjGqp6ARKPZoKafW8f7AgwB7ZoyREGG0snfw6m2Dd8fQlX01GZ9D/iHcKnFH8pvnLCzZ18aRqFcCq7v33W61y92l4cJkvVg2kXqupnNxaSWkKrSNmAolPnvWFtNVnXrPb1DBiEJehxCf0Bu00x7RflpuMokpPGbBvnEuJvdeDFP4SpLf/lFhKbMn0cdzkEl9nV1uUK9YgC7TbEbbLoLo5Z5LV69Iyoh7XRtq0wxXNhTER/Gbnmbe6Wqou5iLK0+dXNCmapVVWQVWUefKqzKCZ85IF9R5Nq0U6mMN+R/9zXdqEVowbz5Rta0OQhdusiXGxRZ87GYQ61YeNSi/fHPFI+owz/Guiu6CenN+kZk6jrPGt1vbUTI3FwjurV4fSZCoscSivuuY/9geShO6L51owmRHefaoNa7zZiCmWv0/1TLGdgJHR363KM/CbA/wAgQNBJiTKxtpqOWc/n18vYtvcxOEiBl4GpiSjZBkopj8Z+GLn4/f+ZHh+OWGg9TEqAT2k0HgTUYBpIpxdQYNeXHfxa+4t3Eu/6cY9vtxr3yExvtohn2lI4OEUIFKft/pjh7vIXKeVErtmdj/aXNW28iVFhwQd4fylrTP09rQailFaacjx39NUVB7XfcWtP1kRvk3qZEJEaNWV/98G87D8cpEj5nw0ScPftyMQrlwuk8zcuTLAiLlD+x7Xj8AFOrpK9+sXB0p6FK7seBoSdBp7Rit/7bk2kh1ooPjXXY7Z47317zAAI9IvYHJI/FqCk76Yde2jvOlMf58f8dHF+h6azbMQ9x/P6dvXmp77IVvou/aPLhHI9egOUTO6jEvq4uV6jfO8Fk5/CzZaVXTu2PYzgbPyhK+SBk4frU+h58cIDf4blp21z8uekkz+3B1qjq2i/KkzB7EeZqbkya7h+9bS7m2ZdotxHd1ckx6WK7yM/WUpCxT2xygHlZ/Lu+y1b7egZ/JzGXxz4jNvR7eVFJZZTlbKYzph46RLZ9raejkosn+SbiJyCZYbwLCPsD6MfARkKMHTMl3OFx9mYf3xWY6rKuIXOsxZLUX5Mt53r4+gcswPybaO5VwpdbAP3RNB0aaFqDEZn0loeXf7APVcyP23W6dXzqaYAQiGYoj8VYDOAQ9W0iw9cnkHUs1h39/N3x64i0NDY1YErxXt/FKwIX+4Skd0zBn3WN7PEA+qCHpnSePpQntXt/k+LIxw86jBA5MP5YxFqf5WGpX22gduRnFU602bMvKzorF8IjN9515LdJeWTbI8zjnxt9kM1Y7rk+9nCcO2o8kl0/3vX9kyOt3b8rU0z7KGb9VIIjBugRkT/QKXqEOcVrE46Er1/qy+QmMaid/OMCDW+9u/zIVwWPrdfHsqOD3Wn/p5XPjs66h39B6KDq4usSo08MIOuWiJtaOozJts4+gWGJ3+YW/d2XfC+bV9gpbmtFqCzGU/5mtIv7Gl4r6paqRuGplubKvyjTqAg9kGh5rt5dz/swLPcPv6++VQa4pu5xP5Ze+fFU9tFTRWWlqcvNELK2GWacC+NxYVTY/urp4Yf3uOP9hPVbNIR6ezQCrPYHWBBmRn5F+bGvs+CzD5OuUyPT2B54iGE92w6hf3dr3E6x6DfMdzOdYM9sYX8APRjcSIbljQ3HsAj5H6eOHT91pexspANCttYzVV+S3nD2Wbo28tDx6Hmd/CNEL7cA+jLEdCgYZA1GZKqdz1JfRvzJA4HG9Qeyy8epsoYFgWi04rzrSk3FsUDloyzyAmca6r5xG9MSU4/Y81WXz589fvjs+dKqZH9MmjbTh+8JAH3QS1MeX75wHdHe9VQKYOratKqKK7tVocM85/kIVTc0jl9lARX6KBcmlEsCqZHvcnflR9eowrqawypf1tT1bTvUffMG9EnESG+m7WDm9S5PPsyw1n7EUD3S7g9MWX+oou7yLlfFgwyjua4LELp+q19nrqfF8HvXf3My2t/dh8HOzuf4/d9bXE6+ZBgHdURfd1j0iQF+TluzOpR9pT/KJ8+0wcLKrp4/jMnYVXsmllXU1chTeeGVcraHuqIqp1+CR5+vU8wHFou7WcGbs9C2o6cSFyn8rN7G/NT4Q9dk5lMo5lPIJp03rouRM9YrEIJJaPMa9g1HdtF3G2wUN3f6vPmmqLi0Un3LJDX/bEFUhznybqb7Fu+DNTF18xLPZapUiDrf0RRdudw/lPm49mozoi54ayLODob9AXRASyMZ7ujyDE78D61kRaP9y80bNYjsOI/6OC9sofuGLLV9nUKZhrX5ca23waDFdOBosQaE1CYtcXeMq1B/tphGGeNjFQCHQDREyO5XZKWkFqhne3Z3dcl9fVlTPjchraYH1ynKJGNJQy3WE7jOGdeqGxD6aAqOrO5aPTKVz06W87SJf4iTdV3lfMjnQNNmWI9TbQEleioXQk01Fd0Ii6uVIu4VX83mphSq+yT5WzcjPWM1YCQC9prtxxDj8Nl47XGyNj0i8AdQdyM/Lf7kLVUf0yv994BnhZLWVimiUNROp6nbIhfsBzDNInZQh/d1R0KfGGDBhu2zUX3yppjcJnFHp6S5gvt5WouR8/qlVIq7r6tRGfeL/JYeJOuo5W33Xfxxnmp0o/s0N63+aa/sXn5S+i209F1vzXUDnlYkrV8Zc40WfYS7ntorwYrt6Jb1GSNRGT8jkXsZnzIhvXwg/TryCcTf22vk4+8e8Qes3dfbkhu1Zkt2bwDncNTb6GknXghui+Zu2m6HLn0Vf6lThvcx+Um8W2jJjk12SNacFx64I0vmn5z2iYtRp/JHEXJY/z4NlSXtK5PgJ4j5yWn1Rp4fbpyQk4Nhf4ARIGokg+moSE/gxGdUSJCx7E4+PzkxvbkXb5NZqae7qetXzUVT3TxsUeP3qfz7vfJij6VfQhTHeWBvx4p200FkDbSaDox5HotNkeAwT7F489OyI6dah3/cAIyMdtFoOVAtFBK6d+FkNvdgvlhhe7/LExt5+jhj+eJi/rF4Xhm+3PXTMi7egwT6mWspCtATQk0ZBP4iUwInvQJ/9vfLzVp8YF89F8JYUn06n8v9Dl+nvK+7Pv1kMaJ6vAO2bTzRVbma+Pgrp/n4A+aOX+oxf3+6eiq5MWoVZJ08wFVo2/389FwxWrpEy0IXQF93eXLIss+u0SIOpwZTZfjd7sQXCOnv94n0iMAfwHSmLo9/IDld3uNIr6cdv4yoi5ypqgLRnLlU1Hr6aJligX9Zc/bxK0qHgdhBJfR1dUGv9wGojCO5ye9Ra3ihK95duSw4hv8X37jv9wdgFmGq/4HvWS6P0jZ7uy8MjKu2YZ39Rj1HzdrPoZUd5Ltwfepdh/BjsZ4kjRLF+YdP38NvaNKWlcveVaQPz4gRbXty3JJXSj6V7xHGqpi5VfkapaQun8/Pr36kWatrR/bhkmg8zVrzrqqQr67h1Q35Ni2EUv7ZyoX45g77f3YJP7bHFwvjao7vL+9Asp/zogLVP5pcg/BVXw7zNlCusJZ5uDt6BCbdcY48EuunS5j9pwL2B9AFwkYyiJ57xfx8fsm9XvwlllSGnZgXjO8Jsia92+/Lw0xcCamMtFTG1Nr4NfgeYQuDv+tazDocMXdoSYBeEJgOQmugzXRgGHvsORy3uDtru3xNs2Ws8qkb0pL9J+LQ3/ODyKoPpV8omO39ZgP5KmeF3PbGNzhgttfHBCG7sG9jPY2LWfiOOZh0rDcP6kGA0UKoKYPobb6Myai4+Q/s7y7pwAfGJu5x6bs8Oo5tXoavB7j5TO/6vyuMHjBe6KxckmqsY+LX4o9ie/DFajTHZzDXKDXErHxvoNw14txwHOyYAUrE+Tz89bDO8uQdqru9ckeeWKPfJ9IjIn/A2CPmcLS7JF3e4yzenicLlK9CoS7QLuzY39diXujiv/ouW+aFOwx0drbCYSB2UIl8XV3Qc59gEtVn9+Giy4o5P6VXjrIDbJWz5Um2/olHz+PrAl0+fyze36a/QRnPXs85W1SKrzj29w0OA11qfCWymoqBKZMxHSEj64C/51ZVlV65WFhVVZj2wVzF9XjEZ26jmpoNuDh8VazBhcQrJr6ZukZkYlWqKsIKKf1R9ese8UOOr1HOXCI7h2djV1dWeKWsouoshzFvwkUAsD+AbgzTSBRNLpsh7wnlq4XWfS9fJcPUOfJ4YV15YRHW2stzE+mqkThFvqIx12Dt0F+XYXdgeAhMB6E1UAg0cZH85EVspZ1BKlNTozA1FVeOh7tOQKV/rhBadcWX36vt8wChkN3Dz5ZjUjiPq8+PyWrbaxPA+bEcs+Hnr5RXXDkU5gDSeTYM028OUBCFNBXmTi4vtRnEIdmuTf0Rl04Rpj7lJ6OXwDLz44vOyqWQr1xY8k5K2WEpMDL1iDhZhXVVF89jrk4Rd7BjBihR9O8DE34np2/I/NJT/rIosR4R+QMk6/Xc85iTid/88tKzuz0pRkijQERZsgvzQqsunco+dR53XON9KSqHgdhB1e7r6oKeMcBzxsiYbG6qGZ5KTqfybcM3LdCvGNIkU5JeXpd8MccJDewPMG6QTCmTtL1GPqQxAy8TculAbPaCMSbL5/0P/YI0aQoZlOdlBZMOBYzbnw6sq8Lft3zR1fgzIqtNSbu37QP6yCPGRP6Aifzmq3VmSIEkU7lOae2SiB1UvX3dcY8BpjkHBCx5hhsHUtanFnH9Yb7hmIH9AQAAAAAAAPSE5Bx99iRzwbNbM/KZF6gz4xwD2PnHxW72gFe4XiZgfwAAAAAAAAAD5+WeCwSMA7A/AAAAAAAAgIEDMYBhAvsDAAAAAAAAGC4QAxgmsD8AAAAAAACA4QIxgMEB+wMAAAAAAAAYOBADGBywPwAAAAAAAICBAzGAYQL7AwAAAAAAABguEAMYJrA/AAAAAAAAgOGiJQZob++ANIHTv/7VI5V2d/0uffrkdyx1dj7t6HjywmsFCRIkSJAgQYIEaVzTCDHAzDcsIU3gNJUy+bWp5tTXKFavT7WiTp1h9Zr19NdfeK0gQYIECRIkSJAgjWsaIQYADADYHwAAAAAAAMBwgRjAMIH9AQAAAAAAAAwXiAEMDtgfAAAAAAAAwMCBGMDggP0BAAAAAAAADByIAQwT2B8AAAAAAADAcIEYwDCB/QEAAAAAAAAMF4gBDA75AAC8DwAAAAAAAGC4QAxgcMgHABTvAsD7AAAAAAAAAIYIxACGCewPAAAAAAAAYLjoGQP0dQj2hdG9PWfZO81auIy+PUXwaKw16LqRxVwpL9B+odd2XqVU8UPSuqNR9IVOeL6TZ9AXJe19xEVI6zM+XuvkgB9s7xfGrZaqv6g7FRuE13ahk28oWyCSqa/ii1AnJ3nhC0Miz7WoS2q/lMII8LS3d3LyXss8Wt81zI/+uYH9AXSl/VJSkMdCvKk4eK5iFTSrm0RfPTfAf9spkcaxohMf+Hv5DkwfnGm7waMPzBx4FjBaCBRZu0kZcOIA2Y18PKAnw9zS9h+ivHxTKgef0XEucpDuqI5R9AVyHXRaGZVxA8QzZoh7QCTEjNVHJ4bap0clnO1r8VOcPOkfZ9U9UWbXpa4dKDVt5wLPCGK16sj52N9rX82QM9QuEObSaLhAkgLmoH5Ky7nAENRa4ODpFhJ7QostGiwIIpdyOMURndnmO9iRUPZW6gpg7reGGg7zQyOiVwzQW7o3mPm9lJ50tqFe2JDNcnqQxVy3t7RHnzIG0VPCYqQITNZlFRaVfscw+ymD8RG/HaG2Y2FB+8VeB8vuNAgbTm6S5USt2ldPVCtBXCjnMmljen5lYdpWcs3BbVE58sjkdmpoUGKj/R6stldy/ociiPQPOo7fx9sHQ5mnRG6f51WW5XHc28+xdrCF+PFdgiivjy+QgtOE9VWCJO/7X4fS95bLxnBxLyewP4AeNPKCPj7T5hotKCsSxLu0n4vdiLXDvt4uUeOJT3Yd/FX0eEDjt3DbFMHapUo7XEgikZmri9UTcbPInL6r/6ut71i8qAuaSGhXZAKTomSo7IY/HhgFBLdUJu1ovpqyNa6kTSQZYlf/aL8nQvMZ/eqzy2+W/Iu6fWuCvhbTuT821OSx7G5wGErzDowaAsWRtjWcYUZkNGPSGeRA9JSz1kVl/O7NK6xqKEymP0gJCuHdlh/zu7ilbZq3htQYbpNfxCUZAtrVqrdL0lK6L5x1SdT2dLBWtR0PC/qiemp4ZoOwKiccd4EiL8jd1h7JfRFy2qzRW62c+QKu6M9FXz0b14LlJ8qqGv6ZxvhPAZsRL+h3ALQIYhiXcjjFmeyyVcNbYLoatz0ku71jiaQlTL+oc0brT5QLG84n4moYoHS/x+K76hUDVJ/L7UArdka6mpOMEMnGm7NnnYXsqqC6V59CBhVZLOiz3BnHdLM0t3JlxgeTUXWNsA/d+bUR0fwYTmTsEBLt3dVvovbaG20ERQgEyGrLnkhXSwtLl8jodWZ9NZU3sVZewDvUYrUlge2F1dbY9r1Eziry7YNZlX2iylIRWhrJfc/GgmITFMN0Qx2VtS2Yu5e+v0SG5QfTsOMtXJkH/0Zrz02feP0N7A+gO20V/2xD3qwvA2wp5rbvsSJdUXt1TbPo9EbfEG7TK0MceWNbd286XZHmd/3Ib7aPOLjFpu1uC7J0WU1Xf+XtZmP8Iq5mgkGgyAQmRXXSENkNfzwwCghuaWXiMvrHfBmFrO2cloZGZL8kgN6vJjRcRj0F6d93WG3fg3c6JjZBf4vc+p6DmWwMPQ5AoDhtp8K8NvDumJhrOaO6IEciFyjFmERxiYzbavVbRvpVvKjmJmTl7KchNRdbk+d9PYaCdrWqZnuuZebLLLRolUjwj0aFoEkk3AViLUWCDD7uR91tvI3e8nqvv0ui22uTO6BJBf+EhLwxeuscsjGJTNu5ww/1idsk6q+HCmIYl3JYxTGxcVPnL+g6d65lTtRXW23Q7YwUwX+8WV+tm2OCcDVMjpgj4fPOdYzRd9UrBqBYzcBuRIFAPQDhGl1ZVcTxkjs0LQWR6zwVUybwQQrFIElp7Cz7jziKkVzNfDWvzXd7k/qq6uJ/lym/nkq1RI0FWYqhlie/NIiQhfN8K4JaObnbTJ9CUn76V2+X4o/qcgEiey2mqQ4z9vLxQNJ/Vja+YuvsYDVJJSiZ9HfFH7/VYIbRbZGrmeoEqyU+tqi+snZC9jewP4BOkN50cLQ0MzNSfPqj61/y/2cwzjUIhed3uxGf2J4bw6qmsZIZWKPt6pIicu/9H3isuL2sOF5OI0xmeCYQKDKBSVEyVHbDHw+MAoJb6sUR3hGWZWy01HJKj1SGqduTGxn7MB3Zyzla3qZ4ilVbI0CWq/5KrjyFqw+31oa5h0mfASH0WNCuOFZbTt6pLxPsdh16gqwHE4bxK2ofhTbbCaE7d0UISX+XIrM+cU4qLjVWKv/2k6FnA88I7WrlwW0QNpQf2KZFq3DpIGOSyjcytp9rgxob7ygFSuq6nsXBu6SUjKuiiTff4dmzaE9D+XnWfOWn27fqkRHViqL+eogghnMpdVScjpzovZVvRhzcZImH7ldFyNnDTR1jzPB4901UV1ktG5vvqlcMQNsWz7CVFjA98On1zDjeieoW5aBhTzkrNPbOO6nCeuGdsjj76ylBcSWqVlWecdGGzb/ScD5i1oB8RZHrsvhpWIiD09corEbIab6TEZqzM5O3SpoR4unkvczJM6aBnnxutwNRrTYeycvapCgC3a6tQcjBaR5q+60FIcvpFI0DX6daIVFbu7lXTGZpvIdCMbpu3LiNyG7zbdC9ltsIWVA0ouFp1FkI3X84IecFwP4AOmGxKDqncI+Xoq1I64WNyMzZwXbE0/pqeMk1ZsERW2fgnx4/EqHGLHZOr727i8UjPmvtGtbVCRlYPmcIFJnApBCi7/HAiIzilkok9xE6ty+pwcLFazYq/fojL0ZWG0JtLY1Y53cwdC27stfMRCKIC3HakNUMozRjgkBxiCHNtLFCLWfO1uN9d59U8BnnHNbV/or1sJI2Ebp9lHOmh+blbN6eu3dVwNjmBgPDoLdazbSfi5DgQo7cv5T9mhGRiomspfk31P5QjFABO7FxqrOHPSrnfKCcJg0MD2kymWTUUXpoL3Od56ofbFhZcfRhRr2Gcyl1U5zqI5xq8sbdDPnj75Y7v2JxIEVj9oGl1RuYiZS0j8131e+dYDPXCEFNlZCfytniQhJf5Ly/1n51Sl0PPjiQI/He9j8O+BPTyd7MjTaoovq28iTyxmj5GOKMAPb/OGAtUqDdRkgrEz85KKKx9q7DLrLrKo/9Y7tt8B7u7k1eNFJzbszO71u0nqZJV3XSziOiObviNk5D6D86XE/LGebeEotVCZGumFIZSiQM+wOMhr6WEx8lCSb7cf/mMuKx7Tm8E1Iac7PiyI62h5gSrONmRWyk+0Xy9m+17Mg5emFCRpYvDE1F7meASdEBfY8HRkTnW/pQhHn8jjGHuVv86MF7cuI9UEN6ulBpxq22ZAq+iWDtPiBIX2fWkMK9BCH0M0K74gyBxszY7dB+NNTJw9/tr57MnxAuTWOEHonbjZBZcGLO7nX0Vcz0AwwrCT/jQsfzqbsBo6NaGdPjDwRRSlienm6+nk4BR9oV0/CMMO8Q8/gd2BkJW1d5b4zP5CxCtw9m1T2fuv/pIU938Fi1JsDNqJwTkVI6zLDxMC6lTorTcSL1TBdt2zaVbg5+S0eXH9IBfWIAmbRd1NgsMTZ704UezOQeya/8xs+sJYt7oUP+0L0k0kW+zoC9E/3rFiRVDc1rPIy3eM0SIXG7ZGjR0rqvwxin/lh1QBHm1nOj+bKgVMHnAV50BvfMed5yUt2+pBwtJ/bTdYO3cdsZ2aoDJ7bgRVjNtFGOhal5IG5DZDP1eMmjAmZoUuWMiBNfeuB5M2lz8DEyjd7lkfgOQq+avaLHLfozAPsD6E1fx7lPdrBrLVmZCV5aJzMPoEPwYz2i+dFnKD6ab/xOeKcq2k3xwMbIwc0Zodr6hvGsr2ExSJGVDDIpI6Lv8cCI6HNLXaOFDcKcYOWjLDNnlzlIKrwlspqBnWmzbrVqSqezqxdC90UQQT8LtCuOdmw3ZTbUlJXyM8+dL2s4H+mE0Jw3bNC0dVn1QuHnqsci812w/MqbP49zvQ0cfdSK7MEpqRKWnD138mxlTVXGKkzONraWyC2m7E5DJv6oVH6QmysNH+WGkQCdkL/1FxyRlR3t+IjP/YH4rg3jUuqiOI+K/yFEc1Z4q+bA29jTlHMmVYja7mG2kkwam++qTwzQwKP7hkRf7g9WzGxnYmHo7z1/kMwwz8ibWyO80yBPwjKhMMFLVdH7Kt+9HY8+qRaUgcXiDtaaoKNo58mzXIWHJbnbLMUCBvVxZK8l2M2SdhEPMrZfiKUzMtCWTAFHZc7murgh0bmSRvUxlZXlyMjFTd6bYAFDkF+s0DmhMpthq3DOZsx3IiPBpf6Xqdt/utqMLB3nTsh3ZWB/AJ2R1nNDV0TWzucWndTJO+yprhRiToz69RXp7Vwe63i9ql314s34TZtZ41RbA0OLIiNtJmV49D0eGBE9b6nst/KMfSnnflN9lnZ1ITRrhiWyolqhloYmVff2pAt3//8yTpU2ILQrDhFPyg/G7T3RQragmFtQyKRbNyoR2WmBJXrSmJO6N0Ooko7cQcFjA2Cc0E+tem//kMJKrZbhUjM3M+kQ1oqQq4s96m0rzeLsK1AvsoK/sSaPDYBhaD8VNss+JENtoyiU6WjY+SbDuJQ6KI6strpOoWVKLJ2cyehycf+UoUc1l39FVk40i7H5rvrEAE4Mpj2qSwyOPNXYJulo/7Wcs5vXbOTCoFtaLPJzMyrhfMZv7kEySQ2X4en0wRnVsxrpiSRe3ZNeWQuf/b/1iL58wAyqJ+Xs1csiq2ezs1IZlr3tWLESqWwyzXEGaj6Rrnz5WNaSkVmCKA5Olo05+Css/NuateqTliaudfuk2n53ZsZGSxleQgfuZlGWbw00bzuy92AjfqO7hCmcU1KrLdvoJr3Npz6ih2TJApNPxLiiJ/jx7VLsGIdtO2lIwGEJOmR4n8Rnf12Plu7cRkMTEdgfQCdkv57ZtjI0QxbAy2S5GXUo2+fQ4yR4H8k6VI63+Uasg0RWVmr1Iz2uPZOTnMQT4mNSXUJe+iVk5eVC8II7oDsEiqzVpPSh9qsZrLi9B68OmahAcDwwenS+pbdz8VfichoRCbX843gW52s+/iqwTJRz+EybkTfdFSFaAAOzyonxeF/QJxXs51Ua0VZ7gbcyFoh6wMH0qwypt+EHPjs+oxmXTsvB5DNdM9atc8Jsm6Tyez4n6UidXDp1/5slQJZe7iCd8UFXtVK7ScaorSTnUDznkrzrucTlCRE9eLkFln+3IOM4l/ODSOHq8E6JEN1nmCUuAAwLd485qDFdYaMwJTqafg6Z4z66Zu8/AGKXkkBxNDup29dr8Ek00/qLc9y4bQ4qYX9R0q4wkom8OiPvyFDaGH1Xvd4HsNyalc8Lsqz8OsTLc5lbQFTOX/w4ealBWC2nBaTn7XF7yAta6GS/MqbSdo/gkHqmms2qBS3R/ovtV6fcWRCRE+9N0iix7YeDJ/A3i8rZIcvcPBUp7ISIFpmZvHFaOdPDycnb095pLU/qxz0T7Wgkqczl5+TWPNaslIjPxV8V6ChNDFWVsGwjvp+Csdeew5wlUt5a+eYyoXwUnJwTjt2Vat4XmLR6b38fRVcd75ZYjZVktSkta5NF6SfL7PG9xpIa3onI+dJvxEHSPx2wP4DuVB5NKpUgWcMZ5kp1+0wasr0RFse3XMRaZlELbhy6pMpHmEqMvdiZ7EXtBxnyjVoYp2VYO9w5MSPL54t2RSYwKVg4V5yTy7/46x+DSiE6Hhg1ut/Sx7WYPedXPsTXazpxiGFWutcL34XKn3Vzvup9O8utmWlbJxdjfcEsB0+mwGwrL23rjOd9RRMLwh5wEP0qY+LNSWfM+Y1Hx6Uj744zmXOwI0w8OFnRXpKMILl0gr6XbfwmMxJs2/igs1r1u0lzdh7gLH1F8LG864ksn/VBJoeOr6lltTktfZNZ6Wf+cldnr9B5sGMGaAGzUd8xLCrkNsp+If1/pfT4w2yngb3/QAhdSgLF0eykfpcOGZzBKpDOsLgc5SY3kuwmF8xIriIP+0M6oOc+wSRL+ueZlVWKOT9VwpMJQW8ql2kjvRnAPVmErwtUVZTDCbDtb1Ak+43JgvIqfN2xbxiOA8ev8PXIGoQD00ncxE/zZp8puyMsE5w5W1kjbChIWIXHQx7cM1utyORXNYuQL/Y3qJBzW+R3zsgm6Jv8BqyeZWUN9WXnPve2MEKKJZwG/yjHQ14W2W33SewSGsqx46tKh9R2YgD7A+gOvprh4NainuSGNyRlS1M0wjz5+/teCdhhXC+NUkg2G3lFd2rKKsuKhMIqgbIdAmNEuyITmRRFvlJeGrIjNEHAaBn+lsq/VSqRQr8UymK2KEIgxGx1USXWWZQc2DpfZXzJLix+FdYXVFZh/+axFk1Eo/xcGaYHVJgvpbA0VcbMNeJclbChqkjY3x3jkN5cl16C9ZhFlVgnK8xjL52QU2dfCoZVK8uteWohKuQrVzGFC1SvdIGywh2UfqER2Wt3XoNQ3iXVCCt5E9PVeeYotADvynFblM8LlM/emcHI+cobn5ePf9AUBBrGpdSqOFZbMrlLlfP45bZR7WwMroBcDZP7jeQYfFc9Y4DnDIksn8em/txxIpk/azfDUb9SjM0oZL1iXPkKUPr9xp8N2B/guWMib8zwsAUACMFstbnFZG3L/2N9ARm2BXjBkMia3bFG/mT5ewLPvT6AThgRuECD/StAN0wG2iJZDSe1ZWf48mHWaCJyKQcpjqyCy723NXL5SIG0CZlIaqPwXcc5BnjNJSjQ59ltHGi+8bui9PdguuHYgf0BAAAAAAAAxgDJhV2QF+n0DJ5QkNyjS/lMx+cblY1zDEAL4MRv9aKMfCDw3ID9AQAAAAAAAAycl3suEDAOwP4AAAAAAAAABg7EAIYJ7A8AAAAAAABguEAMYJjA/gAAAAAAAACGC8QABgfsDwAAAAAAAGDgQAxgcMD+AAAAAAAAAAYOxACGCewPAAAAAAAAYLhADGCYwP4AAAAAAAAAhouWGODuPRGkCZweS548fNwhfihpEz/G0m9tD1vvP3jhtYIECRIkSJAgQYI0rmmEGMDCwhzSBE7/9V8mZLKp2avkSZNenTT51SlTJpmbT37htYIECRIkSJAgQYI0rmmEGAAwAGB/AAAAAAAAAMMFYgDDBPYHAAAAAAAAMFwgBjA4YH8AAAAAAAAAAwdiAIMD9gcAAAAAAAAwcCAGMExgfwAAAAAAAADDBWIAwwT2BwAAAAAAADBcIAYwOOQDAPA+AAAAAAAAgOECMYDBIR8AULwLAO8DAAAAAAAAGCIQAxgmsD8AAAAAAACA4aJnDNDXWZwSvmaFr6OLu+OSlWs+TC1+PNYaSG9mRwXKC3TxWvFhWnW3PLejMGp14ArNlFI7XK327Vjs4S6vVWjMhVbVF931uezNeG29Fq/ekXRJLFN9Ibm8f/MyL/z4hb4b4gpb+tT5qWHBvgtd3BevCInKuiXtG/xTEwXYH0AHum9lfRqyeCHerhauCefVdvd/dT1tzeqo02It52hpcj+lrhjUmFcHcn96bpcxQSGWjiSftWJ1ajXxmeX7QjRFoN0EAaNl9Nb1qYZMl+1IutyJkPj0x4N1Z8XHeVo0D9CdUejO4zLuhyF4J7vQd9kW9umb3SPkA+MAkWYh1Mn/VKuPpO6PMIUKCUspk/QNnw8QQOhkDuFedthgG6VdOi0nwzFrFp6rxZjJ7pclbVmJa6iH7+Z9GtJRqxvmfn+aXf+0/5RR+656xQC95Umbok5LffaeqqqqqMr8ZP7D7KhNnPIefcoYRE9Z/PbUYpO1af84/+OhDWbXjoVF5Uvw/A6RGM0PCY8MV6V3bYjKaDyyIypX7Lr7ZNHFk3ELJQVxHyZdl+cf2rE5uWl2NFbbwmPbzItZgaEn5be7KW3zp3nit3edvXj+bKyz5AJ7R8otLFt6ibXyU4Fx4LdlVaVn93qKeDvWJFXIiH71TwvsD6AbvcUJO7hXjNfzcov+kcowrU1nsvhYxNvTLf45Lyr6WItY0jtEzbQ3ORt6fzMO37F8ukQsm+tq/yKuaeKgXTqy7s6WitTwhDKxuKOX4Ezp1eT43FaxGJOf/DORCQJGx+itqziLuYMrcvv2YkVdVWnmf/ee/nRT0nWKq2Yv8L4zSSw2e9uZ+mKubWKgv+703UraxMrqoh++WFp16dv1/ylM2p5Q3EOcD4wH2jWrV9rRWp4SGX9ZLH462FuR8Fmb912zjDhVVV56frfd3ZOszUeahskHiCByMgfT15r1eWp1f+9CLJ172TEHavED/z2kkMf5HwWxiqeFHSspLfpmbe8PrA1yE4q6y6LWsAqM1h4urKjKjfd5mLo5WOl+j8V31SsGuHaB34noO5jOU0hGiPSGZxxrLUX2z+Jaot5WB2ovF/dRt7HCXKlTqM5hrEBTVFt7A3OtWn9pRG8u8vf0WapKs6cQFCGuuSpGSz5K8LemmFsHRIW5os7q662opzA9o5XKYEcvwmprbOMfH7fctPFIdnUfEv9UKUaekZ/725hPsfH/hOmMJNdqW1DT8dQy2ZKPEgPtsOMpzmH7mXYSfiZ/zAMdLxuwP4BuXCu+hKiMGKYzlUJ1ZkauJffVVjcgcd6HK95Pu2uirTUSNTlzu/5mTLnJ/8k0YE+Mh+lzv6AJhXbp1Hy1cs2n+TJz4pvbXcFJKKTY2fXnEJkgYFSMwbq2/tyEaO+udZiEkJExzYdOQ503bkps3lH3AvOkF/NbZofvZ1i/oIubGOivOz/ln+4wXR+5mWZqTDK12/a+L+p7IO4gzgfGAQLNusZ5NyTqQi9Fi9zEBWdrkXNY5NIpJJIxZWnoelskfiAhzgeIIHAyh9Byks29b0frf0RBIB15qCCytdP6LKMx51g18ozGBG2Cmcr3WR/5+1GRFMs/llr8H8/IhLU0E0Qyd2YmhNM68o9c6ERj8131igEoltMxtS8sVg9AOO8qunw+bpEx/ve9wphNvopRKnyQQjEkeJXt6BLFzWKtWeY1IF/NtHmutq+bmSg/dcmUX8t6sBiG1HUzm5vAiU9IzaoQE8c0r9g4zqW+qrrHsu4uxR+1FcXIdNFf1Z29sYeXO+qurGlCxrbzHKhmZCNF/h9SxXOL+7XlYuTq/jZZdQJ18RIbdKumbgwRzssL7A8wIpT571hbTTZWfurplcr/pzIy66oKz0a8reUM4ianpO9WUnSebHlMtLuxltMBPdAuHY/4irrywm+DiR4Td5d/lVhgHpa4zbo/j8AEAaNjDNYV718aL+Yp+gjpL7+I0JT58/pFKeHHxdfaRSZsgEGAsaG/7rizqorORsxTfmq8fQsZvU41J84HxgHtmoXcE2sqqoqSN2mRG5VxpLAomU5RfOpuamxF1NcpxPkAEQRO5iDuZcfwxH57opb3e/zapSMPFXzjoulmWkoR1/wkRovdZ7eVZaVw4lPyuhbtigyZS8byK8RogbuLuvDpbj62qL76mmxsvqteMYDdptgNNt2FUcvwuc5RCWmna1tligdmPRXxYeyWt7lXqirqLsbS6lM3J5SpvPaKrCLr6FOFVTnhMwfkK4pcm3YqlfGG/O++phu1CC2YN98IdTx+gFBh0le/WDi601Al92PVNB4tTPGIOvxjrDtJ/kF6s74RmbrOsxbfb8VuhaWmPXrtdSoSiySI4r7r2D9YHooTum/daEJkx7k291sbETI313i+a/H6TIREjydkfAz7A4yI3fpvT6aFWCs+NNZhTXPu/GEn8AzT5BRIfjhwumMuk6lsq8AY0Fs6GNLLyTEXKMzEzTZ/0SxJuwkCRscYrKsd8xDH79/Zm5f6Llvhu/iLJh/O8egFqi/7atO/qSUHhjOmP68rmbCMRndIk0xJRp3lGZyoTb4b8q0jj8T6mAyXDzxztGvW8OeQTCmmxqgpP/6z8BXvJt715xzbbjdcPqAd7U7mgEP6WtNjUkVLY1lLiGasqLh3LOYAHir4TNL6devdJoSucNZE5N5FprKb34evWRNztRvPb0ZomrlGrEa1nIHZ0I6Osfmu+r0TTHYOP1tWeuXU/jiGs/GDopQPQhauT63vwQcH+B2em7bNxYPUSZ7bg61R1bVflCeZro8MczU3Jk33j942F126WKJ9vmB3dXJMutgu8rO12EW2PcI8/rnRB9mM5Z7rYw/HuaPGI9n1I9bvXl5UUhllOZvpjIlEh+vpaz0dlVw8yTcRO6Fv4s381w7sD6Av0tr9uzLFtI9i1k8d9rjhmxzmxPBuoeWhIxQC6Imu0uku4+wttGSyt71BeISmCQLGit7Wtbv8yFcFj63Xx7Kjg91p/6eVz47Ouqf8TvJD2uluu+0hzuNZY4NDV91RYmo5191vlb+rUQU3OrW8e8R8YHzQ1CxdmPSWh5d/sA9VzI/bdbp15HxgGDSdTA1astg8sW9ctCeZ4DwleKiQJqJjoQLhhFX5g3XPuNOpcRHhiUePRy/oLEj5vlGZr7XMMfmu+sQAsm6JuKmlw5hs6+wTGJb4bW7R333J97J5hZ3itlaEymI85S9Nu7iv4bWibqlquKT/yShlGhWhBxIt8wW763kfhuX+4ffVt4oHcq5RhXU1h1WGydT1bTvUffPG8ItBPC6MCttfPT388B53TAxUa2us2C5Ne/TwgRiZmqlF1NdZ8NmHSdepkWlsfHK29Vs0hHp7NEZP2h/cRciM/Ioet+jPAOwPoBfSm2k7mHm9y5MPjzQLeYQmd730QjfyW+o+XhU1SHSWTm9xAqvg/3P2eP1e8aWy4jrclIjqyop/alWZz8EmCBgTo7Cu19Ni+L3rvzkZ7e/uw2Bn53P8/u8tLkfxfnZnseAWsqP7wCDAs0N3y6bCGH83IzA87btdDo/zeefEI+UD48AgzdKFqXY+S30Z8ScPBBrXH8guHzEfIGKgk9lPU9qHvCabJc6oqqz4UuXPmA/Q/cvVS2WNQ2bkNx6J4jVZ+7yNqrFuqOIXzEnu+qWy+FKTxhN76kxbhJa+66cU7hTXv1qj+w8kyHq2HUL/7tbw98Wi3xAimxqPzXfVJwb4OW3N6lD2lU51BnmmDQW7hp4/jMnYDfFMLKuoq5Gn8sIr5WwPdUVVTr8Ef7r/OmXQfEG8TQdvzkLbjp5KXKS47l7x1WxuSqHalnThjpW1DfE8UMycbV7DvuHILvpug41iHH+OsysSXyjrf9u9uroCGTm7KIa8um/xPlgTUzcv8VymssufPm++KSourexfP7Tmny2I6jBnpJGdPyWwP4BOSATsNduPIcbhs/HuI8T3aIQm11hVKUXOrnPGr7IGh17SmRnASf48kKZ1ko8WEwSMgVFZV0lrqxRRKOohGFO3RS6YZe/Ge7aeazXXEdlxHrwJ8KzQS3ckueGOLqFZ91WfzSmWCB/2JMoHxouhmjUctUlL3B3jKtSfLaZR5M+MifKB4dDiZKqZtCSSw2G6a5vePxCKZ3gyJ2zY4I1qY4PQ7cZG9e9KJMiIhOXPdzRFVy73r8P5uPZqM6IueIsyNt9VnxhgwYbts1F98qaY3CZxR6ekuYL7eVqLkfP6pVSKu6+rURn3i/yWHiTrqOVt9138cZ4qsuk+zU2rf9oru5eflH4Li2+8NecLPq1IWr8y5hot+gh3PbVXghXb0S3rM0atgqyTB7j5+KvAsvv56blitHQJ1iM08jnxCRz+gGWseltyo9Zsye4N4ByOehs97cQLwToOczojYIo4MzG9Ce9EpNdTU3K7qYz3fUyQrDkvPHBHlsw/Oe0TF6NO5Y+iuZu226FLX8Vf6lT8aBLvFlqyY9PEnCYH+wOMRF93eXLIss+u0SIOpwZTZXgj6ZRqm8YmqTiGtcn0is5hmhxCnY03xciIOjgABkaH3tLp1lhextPHEXcmLR09fd6xJmk3Qc/7giYM+lpXtfpQ5sylotbTR8sUK1vLmrOPX0EUhd/fdLMakxd1Qj6Oee7ob9ko77jTUNPxg/L+GOtws74rkL+uTZT/nC/IQCDQrKE08fGVVPIb0TyPxaZIcJh3XT42/bTsyKlW5OxMI8wHiCBwMtW3eqrG0n9L3WZjLr7pW4uWetKGTLGjzNbohtzfwoIGs7fcfJbaUfqlZuyx3Jd8/1h8Jj5GLWs+xsntpvh7Yt6vw/r3aagsaV+ZBP9CzE9Oqzfy/HAj5qGOyXfV630AKuNIbvJ71Bpe6Ip3Vy4LjuH/xTfu+/0B2HVO9T/wPcvlUdpmb/eFgXHVNqyz36jn1Fr7ObSyg3wXrk+96xB+LNZT84VIcf7h0/cQ6qhI2rJy2buK9OEZMaKGfJsaYla+N3AhvokJ54aj8kRJXT6fn1/9SLNW147sq5Cg3sbTrDXvqgr56hq+Kkv0t3GLu9P/G99TY/EH+SiQc+wD/K7UHN9f3oFkP+dFBap/NLkG4T+aFkIp/2yl/Ef3/+wSfmyP78hPf/9swP4AOiHO5+FTJDvLk3eoGsnKHdr2Juptvoy1yeLmP4ZpcvgyDlKEbK1nPt+LmLCMRjpEJWk3QcDo0Ne69gvILuzY39dSrrAW/9V32TKvhcHfddHZ2RFz8UKluPbYTAfn8lkwCt2ZvuHwoQ2UKs4KfI8krzXp3T6x3+KvaxPlA+MAkWYNQVLNx9ykWgnWH+05jPVHWdvlCzYuY5VP3ZCW7E8hzAeIIHIy1bd67PQXRVrEPhbrLjkUgpvK4DSJ+67DUfLXkTF1423ALOQyTN08ApPuOEceiVVMGRqL76rnPsEkqs/uw0WXFXN+Sq8cZQfYKpcYI9n6Jx49j68LdPn8sXh/m35P33j2es7ZolJ8RcW/b3AYOAiCr7RYUzEwZeIrPxiZekScrCovLLp4/kpZRRFXeaJHfOY2qsacfhx89aXBhcTLZ10bWQf8PbcKq+fFwqqqwuzdnhQjRSFDjq9RzFwydY3IxC6hqgg7vvTHIbWdGMD+ADoxfUP2kHaVzVB5IYvYyoaqasPKrwiaHH7U9xV138Oyhs+IYaUjl4hyLuIA6ajBxVeRuKj/AC0mCBgV+lpXTQFRluzKvlxRdelU9qnz+DHxvkr10ZAXMFZGpTtk53BMNHVlhUWXS+vKc5MDrBXHE+UDzxxizULK/kXh9ig9IvlXA/qjiivHw10VLg1RPqAdIifTPfH4ZqopeeAcoKF9vaZ0NJBrokr1BhRlE5BcpDSVmPe7Vu1Oq9UN84qrznIY89RiG73vqmcM8JwhmVLMp5A15g5JTqfybcM36fekwZhsbqrXaozy9c70+ok/HbA/wLiid5MDAANhROtKMp1CMZ/wFvjPiYl8TUnd84GXAnl/pEWhiPIBHek8/U3+zMgNDuNTFKGpNDElE6zAOwrfdZxjgGnOAQFLbJ7dgsGU9alFXH94mDpmlGMAsD8AAAAAAACAnkxZf+h86rNxSJ9hUfoxzjGAnX9c7GYPeA/ypQPWBQIAAAAAADBcXu65QMB4AesCAQAAAAAAGC4QAxgcsC4QAAAAAACAgQMxgMEB6wIBAAAAAAAYOBADGCawLhAAAAAAAIDhAjGAYTLgfQAAAAAAAADAoIAYwOCQDwDA+wAAAAAAAACGC8QABod8AEDxLgC8DwAAAAAAAGCIaIkB2ts7IE3g9K9/9Uil3V2/S58+/f3pk987O592dDx54bWCBAkSJEiQIEGCNK5phBhg5huWkCZwmkqZ/NpUc+prFCvqVCzNsHrNevrrL7xWkCBBggQJEiRIkMY1jRADABMb2B8AAAAAAADAwIEYwOCA/QEAAAAAAAAMHIgBDBPYHwAAAAAAAMBwgRjAMIH9AQAAAAAAAAwXiAEMDtgfAAAAAAAAwMCBGMDggP0BAAAAAAAADByIAQwT5RiAcpGgF10bAAAAAAAA4HkCMYBhMuB9ABgEAAAAAAAAMCggBjA4YH8AAAAAAAAAA0fPGKCvQ7AvjO7tOcveadbCZfTtKYJHY61B140s5kp5gfYLvbbzKqUDv27JYvj6e31wpm34Wn0R6uTkJK9VSOS5FvU37ZdSGAGe9vZOTt5rmUfru/rU+UlBHgvx4x08V7EKmlX56FEJZ/tavCjs6j7Oqnsy1qt7CYH9AfSCuH125Hzs77WvRp9TUPsPUV6+KZXPod4THf3l0nEu0t/LVzPJBSEpYPoOzNcmU0B3CEUjrT/BCnVb6DTLydMrJEnwW6/GSaITHwySjtLsd904ExmyzMkBt8lBX5S0yV7AFU08CHvAvnpugP+2U6IhZ0jrTsUGybt+e4+1jH0l7YpTpPUZH6/FpYPl+4Vxq6VDTgSeHcR3m7BnUbs0Dp5uIbEnbihPGcHvAoZCcCf7UbjHcrVy8g6NPFXfRWTWKlIGZ/r6cyr6SxqFg0rk646IXjFAb+neYOb3UnrS2YZ6YUM2y+lBFnPd3tIefcoYRE8Ji5EiMFmXVVhU+h3D7KcMxkf8dvW3fS0Zu1MqRaK29uEM/+2DocxTIrfP8yrL8jju7edYO9hCPL9LEOX18QVScJqwvkqQ5H3/61D63nK8oEZe0Mdn2lyjBWVFgniX9nOxG/fV4ydIS5h+UeeM1p8oFzacT6Q/SAkKGNvVvbzA/gC6ob199nZJWkr3hbMuidqeDmmZBE1aJu1ovpqyNa6kTSQBN2asjEIu6I/2eyI0n8HaFaFKfrPwoiT3Rchpc0R//sqZz/+CJg5EJr2vkcsIZd+kcc5X3SnPZL5WzFwZmvGb+jQLt00aItjhQhKJzFxdrH7L2shIqnyNmVNV1ZDNnHopyuvTgq4Xd3ETBK09YF9vl6jxxCe7Dv4qejyk12vPjQr6onr67rMNwqrSz2l3jkcFHWzEXAJBXCjnMmljen5lYdpWcs3BbVE5Y34sCBCg/W4P17P01bPXRWX8vvxEWVXDP9MY/ylgM+IFPSP5XcBQiO6kBnX7cPd4dVpRg7DsxIbec1+EsgSvajdrtn4a3dDOVW+0t8kc3OapCtLfQSX0dXVArxig+lxuB1qxM9LVnGSESDbenD3rLGRXBdW9I59KWGSxoM9yZxzTzdLcypUZH0xG1TVCVQTTfCyW8xttjuXwRYgqS0VoaST3PRsLik1QDNMNdVTWtmA3Mn1/iQzLD6aRjIwtXJkH/0Zrz03HdKat4p9tyJv1ZYAtxdz2PVakK2qvrmnGYomMFMF/vFlfrZtjgkgUl8jkiDkSPu9cx+iv7uUF9gfQDe3ts5rtuZaZL7Mg634KqkzEAne+jKL1HEBPRiEX1NLQiOyXBNDp3qpEs8Cy7zbeRm95vefdn29v/nwvZmJB0P5lgvSDv1ru3BftRTFGJjZBX8atMmnkHVMPuRjbuqtFML/rR36zfcTBLTZtlwpu98lttYkxySaAu9sbXcrK+W243wdGRHsPKDq90TeE2/SKhZYzROfO1CBXJotuTiIZW9C3Md5EbWIJJmyBAFlt2RPpamlh6RIZvc6sr6by5nO/HkNB+90ermep4J+QkDdGb51DNiaRaTt3+KE+cZtkBL8L0ALRneyn/MypDrPg6J32ZBKJPGfLtlUI3Rf9rtWsoWm0/u7G4kZOBRmzh14qAervoBL6urqgVwxAsZqB3YsCgXoAwjW6sqqI42WM/91SELnOUzF4gQ9SKMZJSmNn2X/EORqFj49o5qt5bb7bm9RXTZSffpdpfN2SFfG1aNWX0atH8JpesXV2sJqkOkgm/V3xx281WGjgtsjVTHWc1RIfW1RfWdtLetPB0dLMzEiR/UfXvxR/iCqvipCzh5v652Z4vPsmqqusnmBPbWF/AD3Q3j49uA3ChvID27RGpwRN2osjvCMsy9g4QkQL6MQo5NIjxRSZ9ORGxr69rLi9nKPlilklsh48u+t6FicOy0/JuCqaYPr+vCFo/5VXSxD5r0vsVYeZeNAXoa6r1beHFNCeG8OqprGSGVYIdXVhp5NIJOVXpNmzbVFjw91xvoSJjvYecAbjXINQeH63m5YzLLdmlVUeWK4MD6S4CKyoFMwlcHK3mT5FJZ5/9cIQzXii/W4P17Ms2tNQfp41X/np9q16ZES1ogzrdwFaIbqT/XhwqspK/+ag/NT4sxCh6Zb9AbWmWeunr54dcUa2Ko69yFidp7eDSuzr6nJlesUAtG3xDFtpAdNjoZNvKDOOd6K6RaaIHXvKWaGxd95JFdYL75TF2V9PCYorUXWl5RkXbdj8Kw3nI2YNyFcUuS6Ln7bVRnE7GoXVCDnNdzLCZwEdjEppo8exl474TM7cKyazNN5DoRldN27cRmS3+TboXgvWu1hQNE6fRp2FRWYP2y0WRecU7vFSnCCtFzYiM2cHW9Ry51dMNygaT0Esrd7AgjLJBBsjg/0B9ICofT7bUwB9GcVNlkjuI3RuX1KDhYvXbFT69UdejKw2zDQ/FCNUwE5snOrsYY/KOR/4Bx0fOhka0BntohE1N2MG1VLzGfN0S0skEj8edHpfDS+5xiw4YusM/JPt7Lcw6Zw7J/dRZC0Hd/OwYu7cBQGNCYIecFhIZAuyMWrksz4J8/KMv/Necs5OGibsjUfysjYphI1u19Yg5OA0b/iCgFEzmrtNmkwmGXWUHtrLXOe56gcbVlYc3QQ6qdGg/U5qYkI2M0HtVzNYH4c4beDP2pXJoas8+4FmTU17DveExCHybx4kjUy9HVRiX1eX69LvnWAz1whBTZWQn8rZ4kISX+S8v9Z+dUpdDz44kCPx3vY/DnjsMtmbudEGVagf8JA3RjPdKMakGQHs/3FAggsC7TPspZWJnxwU0Vh712EX2Xw0livy4+zxNtN6LBEtZ5h7SyxWJUS6Yjddh8d5fS0nPkoSTPbj/s0F+yQzoLEw2B9AXwa0z3E7BdAXnW/yQxHm8TvGHOZu8aMH78mJ90AN6elCzFBiDqUDOyNh6yrvjfGZnEXo9sGsuudT9wnOQNHoZl3bc3gnpDTmZhfFRxI9Lj3QXPCZp5O3v5PbWp7EHO8R/jJuVTY0BvaAIzOZ5rU0gEG3bMuN2fl9i+Y3XdVJO4+I5uyK2zhtXGoKaKLn3SZPd/BYtSbAzaicE5FSOuChP3RSejHMnVRiZuXgtTwgyBmVfr2LozpikFlTggUGX9ejVdsIhaijg6qLr0uMPjGATNouamyWGJu96UIPZnKP5Fd+42fWksW90NH2G2YOSiJd5Cvz2DvRv25BUtWcHGQ5XTViYvGaJULidsnQoqV1X4cxTv2x6oA8Nm3kbf260XapC6ooEQj+2SDFBx9LBSW3h5/e9KiAGZpUOSPixJceeD8xkzYHH+jXGA15JL6D0Ktmryg/9nWc+2QHu9aSlZkgn4llY09TThhQIWq7h4mUrBmiTRRgfwC9GNg+x+sUQF/0ucmu0cIGYU6w8mGJmbPLHCQV3hK5xZTdachUWWGymysNf/QCD5rHyiDRWNraYXldmnNF7otEiEx+dcBZHYIf6xHNj97/tIzsFV/UUFUkOJMpKK5qSA3AbPusGTCh7lkwuAfUAXwes99WTl56MKkuOatUld11g7dx2xnZqgMntoCxG3f0v9vyl22CI7Kyox0f8bk/qK0bdFL6QnQn+yHZuNDp61jfnWLP78g5yJcvaDnUrMmpLT4nRavoHtp/SncHdURfd1j0iQEaeHTfkOjL/e/ImtnOxGLH33v+IJlhdfTm1gjvNMiTsEwoTPBSVfS+yulvxx+5US0oA4vFL3VN0FG08+RZrsIUTfZhcZMjF+kxBoBpRZBf7P/P3ttANXWkD9xzDnuSffkT1krQNqAFUZqKokKhwKIgKCkqSBX8YI1aReiaYgvSSqSVYAvBLYZWGlcQLYpVFLApWDEgCEohBYFKxVIqDVaIHwRrCcs2vMt73nuTkA/IBQJYK3l+Z46SyZ25NzPzPPM8d77qnROrzzDtlENaMxc4UZDwsmZxdOe311qR1aJ5CiNA1sjbujK6bgGv5PRA67dycqagK6WajYAe1F75CVk70SeZfwznAxjG0Pb5JJIAhmJgIct/qTx2ILVAvZxUYY/OnmnZXp7NPVCk3npYMQHd1g6MzPGgr2ocnF1Qx6VLzepraquvIeThOlc7YW9NdT3mni1QT5mVNwu48fzqXgtLqoXlc6TO72vbkYv7vD/qh0xi9PSAw1DLcXOaza5Uf572PFX99rHzYhyDeQxtyxJyPQ0btwcMx6DS7syJmO0Qqtl9i0qdgf37P8Xf0EkZwnAlqeTBOaajU+BxtVdgYfn8wODnELWm5FbVN91E2swgA3V4W3ckDPEBnJgsB9SQtCE6p7ld2tX5UyV3D7/VxIXJsLJc7O9uUsZ9X9Dai+TSWh7Ty+nNcwNzkWSnkvkNv/bJxQLOvxsRY4XOJKpfKzmrl0fXvMzJTmNa9XVi2UplcqrWomnG3x2w9kmhezN85k5Ht/Lw9Xy5zdqP1deas4sRmi0PTjm11xX92oVnIsNcIsewnXQk5LKFXXLcAhBwPmlEy3aG0ZH8p3Nhq7Yekwfxs9juJl2qmyK0aFPYXFTG+bAM34lU3pGbxG8w8YneSjegiJ4F4HwAA9DbPvUNyWla5qiTAGNntIXcnIuv9BXcQoiMxF+dzOZ+ImhXSnfGuXYTH4YrCf1cdOwkj/tlh1JL8HM6EMNX37JIYHQQVI3lCmYItePwvmO3sD6sX9bwSeopmdXO7T5krTpCzTeqEbK21nRdZNQhzDvG/qQM3+761zIu3oOsD6QS3x0YBUQ94GCklYexqjlS2YkWeC+loK8P8+oVcxt+LeOfEiNXF4d+WXnSWvd3axz2ZB3bZCXH8+nqnpy7af8JGHVpqzsjSw/Puag5U6n0MEvpeGYBsnBaaAWdlKEQlqRaRqb/3XsOunUiNVdx7In8p2N8IbJU2v1D1JqCrqYbHcjEauCduEYNGm6gEtq6o8Gg9QBW27ML+SFW1Z+Eenstdw+Kyf2LPzc/LWQ6QtODMvP3ud/nh7g5OazaW223T3hEPb3MNnChODZgicPq1NsLo3ITfLSn1rR/eRhTJlg5ckKXu3spQ8Qp4oH4h3WC3DxB9X3tuBr+h5iS6rv1RQzDayCTpBrsC+vN6dmbLcvfXe6AH6iR3PRqVO5H/pjrXH08uVyK5E3nWKvUN03GD9eYyTyVybS8EuPu5DTbKYDT4sLOjg+cnB4ynA8wKkbfPtUt09AmDYyBUReytDoPq5dafOEpJt1HmObl+70V0s3+foFyUZf1lvTMzebl7wcotMT+eufBOgowCMKqMfXkZu1jyI4GuuB7x4Xkok2fZkXj2wRp1VG3rHvQVB866xhWHcIY/Fwkz5jyWduhdsYPYQ84iF7xJaxqSsRyRPL+KIu7VHaMqdj6D6uI6czsQ0GWHQIeviqgqzxp60A+yzfpOV8MmAhGXdoaMwlTep8zLasUSs/BjfFvGSMhg+MEnZThEJSkloxYbc9K3z69lu2Pn+3lEHS0e+m+U3sU2wQNVWs4v+Mj0XNsZ6s+atTgGAxUIlt3NBh4TjDZivFBVrVIOedHVH86MWSOauEzeU4Q73QJvi+QqCSXG2Sn0dNkh00pwkrR7cYK4afMRbomtfW206rpQ5pwWnfptNX2/Prb+aoNlby5p3daUcx1fhy+IeDgTLjKKVYU9z2nsUdqqqxoahSVD9wd30trcBLVzCVz16gC7NfVVtTX1jcVpWxfMDk9ADgfYJQM2z4VLVPV0lSNiuc9QpNWfKueJgeMkVHXi1I5DEj34ihhvai+oqQaU0dlh1TSbULx3pPfVF9RXVGCSX01f7COAgxiuKqxDeIXiW5jRS0S3RadHtjzTauOvBOVQqSNXXBKeT2mw0vqMT5nQe2Mn2F6QGV1FGxT2CuK3UJVna+JbcinhU1Yp1+Bdab19eei8D0KlRfoBlVaYMIZtrS1exZ1Z4S0TBpc6OoL+cG2aFR2FzAYvSWJVUruxz6qVaMUF/a5ituNChlpwgzOINW8dH1qbZBli8vdue3WivVRYzJQ9du6o8FAH+Bp0/lFau6cqDAnw1IpNnUyJIFij6fJCpwPABgxJHPFzPLB0WSKJdViEkv9nwjlLpOGJnrOwhze/z99MPExsDMF/gyYjkXoAD0MKkl5LTdNvDNyhWbVqIlCRgzOt+tUimD2Huai0T0DUVdlsK37xH2A511Cgn3tJq5ntfxHejU/yHrkCwFC4HwAAAAAAACAcUF24RTlRzuN37+y2PR5SebrT2EM7Qn7APQgbsJ2b1jC9acDzgcAAAAAAAAwXp6xuUDABAHnAwAAAAAAABgv4AMYHXA+AAAAAAAAgJEDPoDRAecDAAAAAAAAGDngAxgncD4AAAAAAACA8QI+gHEC5wMAAAAAAAAYL+ADGB1wPgAAAAAAAICRAz6A0QHnAwAAAAAAABg5enyAn+90QJjE4aH01/sPuyT3pe33HrZLHv7Sfr/t7r2n/lQQIECAAAECBAgQnmgYwQewtLSAMInD//2fKYViZv43ypTn/oaFqVOnWFg899SfCgIECBAgQIAAAcITDSP4AMDkBs4HAAAAAAAAMHLABzA64HwAAAAAAAAAIwd8AOMEzgcAAAAAAAAwXsAHME7gfAAAAAAAAADjBXwAowPOBwAAAAAAADBywAcwOuB8AAAAAAAAACMHfADjRDUGoNok6Gk/DQAAAAAAAPBHAj6AcaKzHgAGAQAAAAAAAIwK8AGMDjgfAAAAAAAAwMgx0Afof1SaGrlmpd8iF49FS1eteSut9OF4n0D2/ZmYYEWGLt4r30qv6VFG9zTmcbYobuS2PDQitULaP+xTHQhf4umheKqtey+2DXyhzsR7yerw5MsS+cAX0isHtyz3xq9389sYXyzuV8enRWzwc3PxWLIyNCb7pmyYmz6zwPkAw0DQGgkbjIaem2fjw5cv9Vjk6bdy28HSu32arx5W8N4KxdsnJjLvnWl8/Mf8lEmL/rrouZn9XugSN1wJuK2J5Nf1DE7WVRyzOnildkitw+P7exqz2WuWKrSHp9+WA8OqGmA0ECpkhL5LX7M65qxkaBpCXS37Pn/vtlV4zS5dhdWO5gtgIiDWbI8E7w3IyKAkheyVq9NqlB9GlDvgSTAGEeu/yd8QHJmn+oKopwP0oO7B3fyWb+Oc/X5IYSkNY1yOvJdsYGd/1zMkHjMpw/fm3ZQNzXOoVSDJjxzUVa0eqDjiVGO2XQ3yAfoqkzfHnJX57s8RiapEWe8uuH8mZjO3steQPAbRW5GwI63UdG36Vxe+PrLR/PqJiJhCKfZ7BOwtB65bReWIKssv7LH/+TR7y9EWojyaj4bH5Elc95wuuXQ63k1aFP9W8neK+CPhW1JaXo7Fnrb4RJhFKTt462lFObakb3kvX/LK7vOXLpyPc5Ze5ISn3sSiZZfZq94TkoI/qxCVn9/v1cEPX5NcNUl7HDgfQB8ErZGowWjob+GHhSc3vRSfV95QnLFj+pWYkPDsu4qveipi1rCLTNZmFFeJ8hJ876dt2TA+kTFy9NdFX2liOO8qaT0/r+SrNKZZXSaLLRj0eqK3q0OCFoRGRkcOhNdssWjJ6be2HLrnmVrcUFslOv6Pvi/ZGwdVLmAg+hVyb4/kh/yY2BNiibRvSP9EqKvvngnfcbB2esSJsnJRVoTlFfbKD4plQ28JjA0CaZJ1tVWmRidckUge63SA8p5H4qq0yMQKiaRL8ZJjFHIHPAEME7H+Ppmk5ez7sZmtEul/FTFEPR0wlP6byZvZ2d2MjEvlosufrf9fcfKOxFKdHnzAME4+L6o8n7L4Hm/HVv4P+BeNqXj8ikMXRJXFGSF9RQfCEy4r5GZ4q2CKMzNS00/tcCZJHpi5utCGSTUe29UgH+D6RcEjxAhnOU8lmyDyi17x7LVU+TeldX0jJyWi7kppPy2MHeFKm0pzjmAHm6G6uhv9kqLzdcg5InrZVDKZRF22db0dktwjaqKS2msStHRXYoAN1cImKCbCFT2q+a4N9RZnHmujMTmxi7GnJdkGJMSvMGs+eqamH0m+rZYgr+gPAmwtptoGvMtyRtLrdWLUcjKtQr50V1KwPXY91TniIMteKsiapBoNzgfQh/7WSNRgNMgvf57ZSgv7cLenBQmZ2gR9sNf//2k5ehp/hdZ8Iq30f17RiWvppohs4cxKjKR3FR69+Ohp/cRnHYK6uF56GdGYe1nONCrNmRW9ltJfV9Okm7Ltx2Y0Z3GAl++ygfDyVCz659styJ6xYaEZ9jfZfvkKOyRt+F7Pe2pgtOhXyJL8t1a+kf6z6VQ9KYbR1eXC5n5FdZuSyC8GJEZ5oSunBXf/8N80SSGSJu5roTEX+6hmg6+v/XjVmvcK5RbqL0Yhd8DEY6CISfLDV2/l//RXqjqGoKcD9PBt4dkus/XRW+hmJLKZfdgbfqj/nqRL+wrcMFZIAWavTnVl7Q2jSTJzqhCq+jLvESU4JuxlMzLZjM58wx+hDoUdO4JVYGrjqu6kHLuLLrbRdyUxXxwm1bhsV4N8AKrVDKxEikvVAxDOu0uuXIhfTML/vlO8d7OfckgRH6RQDoZc4yxyieFls/HREO14NdPnu9q9YG6q+tQtV35NYx4tLklhqJpsT0tzG6K9QEX6+avtonm0vw1oJXlPt/KPuqpSZLb47/YDl5E8vT1QT3VtCyLZzXekmVNMlPG/y5Tu1926Sgly9XiFMpCAtmSpLbpZ2zAOD+dPCZwPQIj+1kjQYLSorapAZu6LXx74bOrh+3ckq7rejCnrKgla6OGi7jRnuPvaocaa65N0fOmJQ1AX1AWv2lg/R1Jd1Ns39FWxvBcrcnL392d4idyExLTsKtWkEuoLNNQizFEO7z7+6QcJoi6aT3viv2MSo18h05hZDaLi81Gv6ElBrKu7u7F6IZPIqi/IdLotavmh7Yk+vxFBIE0eSbVVopKUzUPEwDOhqqGy+LMN6i9GljvgCWCgiM3YeKa26mpetIs6hqCnA/TgwRaVnI+ar/rUfOsmMnmBZqF1QW8PZiOS/29ACpA9Hbv49h0J8ogvK/565zxVdEvzDYSscDt29FbBI8E+bo1d5MFQ2nCpxme7GuQD2G+O22jbUxyzHJ+yGZOYfrauTa70HXurEiI44ld4V0VVDZfi6I1pWxIrBn5PVXaJTWxOsSg3cpZOvDLLtek5aZiLg9PfcqMOoYXzF2AqiWxGNSOhlsKE9yNXvpb0cwD3xA57pJ+pnjEZX8d5KLsJ2feNzcjMdb6N5G4bVhRW2lX1PNbbSzqkiOqx+8RXbE9lgp6bN1oQZdE827ttzQhZWGj50JYvzML8toeTbYgMzgcghKA16m8wmmQSsRhrazRtJ9UKb2uYy9/2cyumcC20vqJZzcRaVZfOewRg1BDUhf36z06nh9oor2luwGpu3gIHnYRdD+8hVJz88Y+WizzoqJr3tmq2CX1HRsqKnuxtfktWrlryWnzzMu6ZqHkIGDv6FfIwCYbR1bYvzcFqreiiwkaRt2V+kI6JmrgNxmkmhpE024iMLHfAE8BgERsMkd0F6IM8xYxs8qjyGDdms9/GQpvoo3G+plpfm9rYzkDigsJGhWkru8JJFmIW/48/41+ZUUyRtOpEwntbl7xROGtXRvwyzFUYtVVQ9zmvzmx99EaFz02cany2q2FrginOkecryq/mHIxnOpPulaS+Geq2Pq2xFx8cEHR5bQ6bh79RmOK1Y4MNEl3/UZUI+w0RrhYk8oyA2LB56PKlMv2ToXtqUvZmSuyj31+r+ZFTXvL0DtjgS5MI4nefbRv5+e7kxyRXUFdwWM5Yyx7F7+lvOxuTUjrFLwlL0G9Ub2bhfIDh0dcakW6D0YknzEgOA6xPCIK6kNUd3J0loe/au36azuXtDzDDcV7sYQ5zhdf6uIx4D9R89Ewjdn1VerJQahvMTor6h6c9STxKVQOMBm2FPAzEMkJeFpcWNLV0P+ahBS/xDc3smoq/6wJjZcIh0myjhkjugCfLKEWMEIKeDhiMmdU8D//AAFeTKl5sWqXOwIk9KzXS8eGZLb5+K1f6LWFfRxaYjiKrv6ZYzfP0CwhaiCr5sbxreMrRWQWPzh7Jl9m/sXmgZglTjc92NcQHkPdIJS3iLhLFztk3OCLps7ySf/lR7pzhFz+StLchVLHXS7FK3cVjDb8N9chUc3K0XvBQp2P+zD2pnlegPY38tyLyfvf/+DOVb6pkmr3vMj9mwulDwaTGQ2cqh3+8h8UxEQdrZkRm7PPA+gmajQ2Wbbd2Vd2/J0Fm5urxkv5HRe+/lfwdLTqd42mGkM1LdIT6erVGTzrvYZ6cOeWvoy+hZwc4H2AYCFrjoAajgWY7G29r3VpRHXhbo5gjm5ftEfpvj5aMSjp+wbSCGQkB44CgLmTfp4ez8vtWpGQwbQalcI0pbqjNGDBQzFxfsUc939+Q3OTvK5S/fvD8ngDPZRuTTp5PYZAaUw8KYJhm/Ogq5GEYVlebecZdEF25cP5kxvkL5aKUACzOdgbM1ZpQCDXbaBlG7oAnyKhFjACCng7QA8n2VS/f4Mj0z3c7PizkF+gORb648URF+dWvck6czLlacT7aESE7m1kDX5JfdPZdtjb6yMnY+Y8ERwslo7QKHl65+B2iv+Y1oOyIU43PdjXEB/ghfc3qrZyrmuWMlFm2mO/Y3fs7iYK1QK+kiqqGWkWoLL5ayfFUP+hAhyrFX8W9QLXQzRZXQBu2ZKOw4zlJi5UaqC55qcei+Cr1JZbTqcP7OpgO2rKGc2MRp+TzjbbKt0RznV2R5GKFZjehmpoqZOLsopxS1HOT/+aavQ3zkwqyVK1/xvwFZqi0vFqzf2jtN2JEc5yrbxHbswycDzAcelqjgqENRgv6ImckKSlVt7X+utpvEHJ75SVEW7DIDF29olny/7DuWiuiLXwJXrqMHYK6kAo5a3acQMyM8wlDe8Q+ybUzvNRiteZWTDS3sSWLxT2IOl2tksw8Fztj6mTokg/AIPQo5GEg1tXylkJeYnpt71SqxVTqFJK0qU6CnF3nPtFnNzKG1WyjYVi5A54UhonYUIh6OkAXaV7kIpet2ep9CCyoVmjQ0GVP5TFuwpdtFAtcTVH+8v2NWkRZNJ/2MD/CzWNjtrrPmUqdrkw4KqtA3nC9EZkt0KxNI041PtvVEB9g4cYdL6PGlM1781okXY+krVW8D9LFJs7rl9GoHn6uJhW8DwvFvUjeVcff4bfk7fyBuUg9Z3npjY/75HcKkzNvomWv+WhPpXpclbx+1d7r9NijvPW0PimWbVePvH++5xIzJMzgK7dZfVxxNKcNOTtjvk6zgJuQyBXobBPaJ86LWbPtTF8QNyPmFfT4EZ5JTx+yYDCDpkqykjJbcPdI9l1aal4PjfmGrymSt+ZHBodnywNS0t91MXmkuimat3mHPbr8ccLlR1hRyu8WJvNvoqXhm4mWITyzwPkAhOhvjUQNRtMaqX4bgywkmR+daO5V7DfPTzvbQwvb7EVGyHH9G3RUkXygQoq3KokgJb3RxOutTZOuVf1R6K+L/p7KlNDl71+nR2WkbaDJ8chHuB3fVZWZyE04ViVFJNQmzD59iFcoUUp3Zp4ELVvqYvGS4wwkzslS7XMgb8v+ogJZzF8AL5rHDoFCHgI+TTaRm1n1aBhdTUaSUsGJBH4Fvt314woe3oME+1sMzQwYC0SabQgtAnwlfWHzoGgiuQOeLIaL2CAIejpgKNRXPeio5eRhRc+BlXz250VoKm6aa3Uu8tuFgpSkzNY+xQV4778+cB6a5u5ph5q/SBMoDguSt57IvKzacILIKtCurx+/r8Mn0WjNrCO2JcZluxq0HoDGPJqX8jqtlr915Wurlm/YK/iLX/wXB4Owp5wWcOgLtsuD9C0+Hm7B8TW27POfqqeX2fg7tnFC/NzWp/3sGHkizouslaOkMOPsHbyrTt62avlryvDWOQnJc19G/JKe7B2KjYaWsyunbUxPCcAylDYUCgSFNQ+0n+r60QNYNfQ1n2WveW0gk4+v45tLxH6GZZL5D8UBDW8WomDuiTfxUqk9ebCyC8l/yI8JVt80pRb7eaGfpYdSK99f5YYfd3LwB5fIE/v8JumLDTgfQA8ErZGwwWhao6lHfDrbt+fzjV74vlhbvkTr/5XBUm4TNGNjBn8j9Sp7uafHIs/g5NvO0Ufj/OG1y1jRXxeSQj4+if9RZUr4QOSq8HwJ6r1TKigUlN3pU0h3Wqh55f5ghXRzbyxS6iJ71hHu+mlVMcs9lqz0c/MMzezxSzq52xFmnI8dIoU8mL7WK5j4lLb+PoyuRvYRn8V5kUrZ+ClUWEdgs2VQDwKMByLNNgRpDSZHgrrBawyJ5A54soxBxHQg6ukAPWA9+JGNVBF3JX4im/eazB7fuM9iFyKtzoXkG5fGtJfwN3grL/D/KIOFay8aMz2NOa0uYQ2u1tw2fN69hJ2h3HCCwCrQrq9umWKkmqb7JAS2xHhsVwPPCSbTfPdklFxRzvkpv3qcE2SnmsJEtgtIOn4B3xfoyoUTCQG2Gj1Nenk993xJOb5r1b82OupaP/huVrVVuiGLOQMhE5ugf+WJsFtcKhaJqq6ejHRVJPRMyAqjac3px8E3MhucSYIH/o1OJsVn9nhRTZSZDLm+Vjlzycw1Kgv7CaIS7Pryr4c87SQCzgfQA1FrJGowyvikxYrELwaknC9vqCwuuVLecCUrdqlmGI7iHHkGE5mK4qsVVaLzXOb8Sduq/gD014Vi87tB8WeYNOWmeA1fKPZVMDHzjDotwiro0gWsIkp4A9I9zSv2ZDFWcedP5pTgFcTxh0WN44JYIWMs5qg0/IC44dWECHU1hm0Q9+tKTCdfuFpZdfVIxOTVyU8B4q4Q4fXzhbrilHWq+kpRcYq/ieQOeLKMScQUqZR/E9pdgD7UPTjeuVfmpQTZ4LEzNmZ95KWaxG/mHK3oREpK8AuSGAO9vzJepFBrtZhJGaCetaXXKqAxM5KWqubxK2RTLYzDpVLeacy2q4E+wB8NiWJhRtZ6Jyc9myawi9y80PBMDEmg2ArKoFs8S8D5AE8Q5Z62elFsEwY8ZbAKspiqpyKI4oE/FEJdTZ4ylQLv/wEAeFqY6nbu8rrU9DthbzI0k/ixTmSKvt7fhNgE1bUK5N+mffbLFpbfSPP4iW2JMdiuT9gHmO4cFLTUduJ6Vur6tBJeALxnGA9wPgAAAAAAAMAYITvHnj/NWjiRO/yRX939dU6E4x/7KuoJ+wD2AfFxWzxhCdefDjgfAAAAAAAAwHj5k88FAp4QcD4AAAAAAACA8QI+gNEB5wMAAAAAAAAYOeADGB1wPgAAAAAAAICRAz6AcQLnAwAAAAAAABgv4AMYJ3A+AAAAAAAAgPECPoDRAecDAAAAAAAAGDngAxgdcD4AAAAAAACAkaPHB+js7IIwicN//tMrk/V0/yZ7/Pi3x7/+9ujR466uX5/6U0GAAAECBAgQIEB4omEEH2DWi1YQJnGYRn3u+WkWtOep1rRpWJhp/bzNjBee+lNBgAABAgQIECBAeKJhBB8AmNzA+QAAAAAAAABGDvgARgecDwAAAAAAAGDkgA9gnMD5AAAAAAAAAMYL+ADGCZwPAAAAAAAAYLyAD2B0wPkAAAAAAAAARg74AEYHnA8AAAAAAABg5IAPYJyoxgBUmwQ97acBAAAAAAAA/kjABzBOdNYDwCAAAAAAAACAUQE+gNEB5wMAAAAAAAAYOQb6AP1dwgMRDB+v2Q5Os92WM3akCh+M9wm6b2SzVikydHDz3sGvlg3c6MOtTk5OihuFRheIh8tC1njs7bVOjvjFDv4RvBqZ+ouGnLgQ/GndnPy2coQd8oEvOi8nh3i64Zk7egWyi1r71fGpzCAvBwcnJ5+1rOON3f1D7vXsA+cDjMh426SskhMU4O2XWj0QQdTegLFDIPXDFXVVqrdfwKDALTgXNiQyLKfjqfymyYR+IRqNLNTzGX67TqlqoK9dqLme8XZ2g2zI9cDoIZAaosrS8KCMu2Mtrv0cvdxD407dkI0QD0wo+qVm5C5JbQI5OXiuZR4o6+wfPh4YzMiioUJW/uFavEOpUscodJeqkLdyLneNFD/ADUwBEvRHanHDzG9MGf6qSTRm29UgH6CvfP8G1hcyRvL5psb6pjNsp3vZrHX7y3sNyWMQvWVsZqrQdF12cUn550zzb48xdwk6Ebp1eCsrp8P9g/zqinyuR2cBO5xTT/hUwvit3CvkTZmF1cXp2ym1h8NichWeya20rSFJzQ77sKe9mvtPqjA6IOSkoiib+SFvn2t3jRVWlAgTXDoL4jYdaMSiu4Ux3m9fJG9Ir28UCZN97n6ylbG/Uk5022cbOB+AmPG2SVl5UsKpnzraO6SqxkPQ3oBxQCD1wxe1nT97d9RA2Bn4Yme73NHdzWW7JjKK5Upqv09xf9WK+NbAKCAQohEqqFfW3nSOFXWsFZMdRR8mL08IjC6a9k5+U1N9U1m8w3epIcp8gLFAIDVElaWmv5GzLubYbytOVYiavkln/q+Iw0wQ9hLHAxMLgdSM2CV15sWEfFgzY8/5pnpR+Qf02ydjQg43DxMPDGZE0RiguzyZnSNu7+jo7FPFdOZFekeXTovMaqotyQzuO/X2BmXtEMVr+FXS2mHB0OqVtr9qicfLylj+MQUm609V1jddSGLcSw0JUpnf47FdDfIBagryutDKndGuFmQTRLb14e5bZym/JqzpGzkpYZalwn6rnfEsdysLa1dWwgYKqqmt7++oLu9Ay6J5r9taUm1D9rLcUVd1HdFr1xqhEFlv2xftamVp5RIdu868v7b6e6zyivhHxNbbEjne2NOS7F5P4gZSbh3Oru5H7VXftCMf9kdBdlQLu9fZ0a6os6a2FTVnHiyTYzfdQMeut3RlHX6H3pmXmTvugY4/JXA+ADHja5O4LiiwnEvXxBC0N2A86Jf6EYp6Op3B8FEFyxu5VZSQj+K9p9m6qyMXdhcUiOfGfLzd9in+tEmBfiEaoYLacyK8N/Jvm1qos+n8WdyNPEOCrcgIkak+gR5YzrVNT+UXTQYI+kqCytJQJTglpWyK3T6XQiJT6DvD/VG/pF1KHA9MKARSM2KX1FFwrha5stgMCzKZZMkIY85B7RIpcTwwhBFFQ4mskhNfZEnX6vVRc3ZGLWKwsdohm1q4h8eyg1fMQDLieA3tP4uRlctqda/E8HG3JWHxt46lCv/nw/543VxTTBm6RKdEzZUK+AVdaHy2q0E+ANV6Jib2RUL1AIRrbLWohOuNPx8SF0Wv8xo8YlseN9thF/d4DMPTTf9I7vML3OfQ/maq+vSbXPn1X+2cHa2nUFSxctlvwz6Vk4ftjKlk1af/9HUr/6ipFCKK9xJ1rZC8fT2R7JvqZkSe47jIytzcRBn/e/d/FP//UosJlPtiV/OBBNZLfe1QY3XdODycPyVwPsAIjKdNKnXBO4kse02c/vYGjAv9Uj/aou5v5ESdkwfGcxaTtGK7cmP3V8+JOrwZBgHGjX4hGqGCrLedvt1YIdzjqo6xtKIhVJn7pWK4XC6+1YJ1Oi4OT/zpJysEfSVBZWlYvK+p8gJ7gerTrZuNyIRmTSWOByYUAqkZsUuy2p5dUX1ohaXyk6y56WdkTaMSxwNDGFE0cPCR/wIqK/WfWq+OOnB7krH4pVZhNjd+Pzenm7E3arsThTBei+5uGaL03f2Sz47fz47n5zYrb9pRfa0DOXu6q6+d6fnaHNRQXSMfn+1qkA9AD0tg2smKWJ749HpWPP9UjVg5Yot6K9lb426/mlbfWH+7QjFiG182MBJReeySLUdwtelC1GydeGWW67IF6aq3bv3N9TUIOS1wMrHw3ptVnuCp1FXdN27cQhT3BUSv5uibjuZnb1Z9e6uuFiFHp/mo/RfMIbaaod2wX6BZo472TmS5ODa3eJ+3MndZY30zMnd2tLsjvoV1OVTNKyg0nTYbobv3J9vIM5wPMAJjb5My4f44XBdssyVrxepvb3/EL5nE6Jf6URZ1Zy7vlNQx+h1P7WpCNUe5NZRNe5jWT/7pJz/6hchgWSAz4nPfoVe/v9zBM8DJfW22ZVTuoSDLP+IHTEr0Sw1RZWlDfo5CNukqP7Kftc4r8EtbdnY8w3S4eGACIZCaUXRJZIolhYSaBex3I7y9Em6/npK7kz5cPDCIUYhG9+Xk6ALL6JTtdn/Riv0ZtyeF8Wu354iRqbz+xC5vv7hyGXG8Fg8fdKDmbE5un4OHi+UDAXvtGvY1zJoX3/4J80moWtrPyvpFhNqlneOzXQ1bE2zuGiWsFdUL0rjbXMiSS9w31jqsTm3oxQcHcqU+Yf90xF3V53xYm2xRVc0tVSLKpliWO5VEnhnE+acjEl4kmC8oq05693AHnb1/nY6KF59j7S+zDEyMdtWbSofumuSdRzvm7o7fNB2h/43i9/SLT+1KFj7nz3vHBfVP0pn/+oHzAUaDYW0S0wXsi1a4LtDVERq02xswQehIvZphirq/lv9JIwoM07kedZ1KO9dNDwsbhZ4BDIFAiEYpC2JB0r9ryd5RPC4zxNmq+1rqzpTK7if7wEaBfqkhqiwVlBmOnoFrgtxNKrlRqVqGC1E8MNEQSc3wZtJzdO9lQUyGVXve3p1fiEeOB/RAIBqyMs77RdbvJO4c9D5QaU8ujRd+vo+9JzH3XOwiaREnq5kwXkNX+31MpNbxsqM2Mfyj+Qe3W3XlHr+ImfNyomW+47NdDfEB5LLOjuZWKcl8jgtjA4t3tLD6U39zcTbvYpfipXtZtItifbqDE+MTMZKpR6Y0L+Mtn7dCSNKpZ+KZrOGTCGbO74GH0nVm4j4oYm1Nrp4ZdeojT/OhiXTpvsHfFHZOHnjo1DY8C+tZ2L+y37T10T1JO6KYqzPq7yp4N5xTZ8XOSvSmIDSLPhf7ib1aoycPJLcR+pv5X0ddQM8QcD7AiBjYJnvL2NFFco+/W7eUCYVl1e0IH7zD/hAPtKhB7Q2YCAZJvYrhi7qutECGAhmeOpEPSr+qR3NX+sAgwIRCIESjlYWu3P2pDQ6xBXwmY/E69tHCAnyeaxyPcH8IYFTolxqiytJAsvPwYWyIyj4Tu+iBgPdlx0jxwIRCJDUjmkn4Oij/7dz8zA3khpTs8hHjgcEQiUafMD6moN/F20qMdfrCOrzl360rE1aJ5S/OskMoMMBfVSPTXZYqF10QxWuw2PR5/W1RrLvyTaKJo7sz1mc1NiFbBzq+a4KWvd/Rfgchcwp5fLarIT5AE5/hFxp7RbOTkbndLMwl+q33d7I51iR9eLX1t5sUob6ivj7Re+BB7w78wM77WBnRLAdNPMNb9pqQ42jn6fM8raaN6akQ/7h658TqM0zCF6sDdF6MYzCPoW1ZQu6AGMxzcUcdBWUaB6u6uhKZuLgrh7xkjbytK6PrFvBKTqsqdeYCJwoSXtYspu789lorslo0T2uEZVIA5wOMzFjapO2mj1N4wS+TkT6Gtjdg3OiRejRyUd+q+qYbubjP04mU19U0IIrTQlgJMHEQCJEhstDR9IPO8Lcd5mMjWTcMBIwD/VJDVFnKJDkRsx1Cj/0y8JlKnYHwkXaieGDiIZCaYbukWo6b02x2pfrztOepinfGRPGAPoYVjdnBKfyP1jsMNVCn2842QfU/qO1P2cP7mLNMHK9BdiuPzz7ZOFAffd29CM2xnY2snJwp6EqpZh/OB7VXfkLWTnTL8dmuhvgATkyWA2pI2hCd09wu7er8qZK7h99q4sJkWFku9nc3KeO+L2jtRXJpLY/p5fTmuYG5SLJTyfyGX/vkYgHn342IsUJnvuCvlZzVy6NrXuZkpzGt+jqxbKUyeX9fa84uRmi2PDjl1F5X9GsXHi/DvZxbefvZ8ftztUdO+mXlSWvd361x2JN1bJOVHM+hCy816ortwRbtR/cfbsYTdtencnNk1tvCsLvLfzoXtmrrMXkQP4vtbtKluilyDNtJR0IuW9iFFaX8FwHnk0a0bGfYpJsmB+cDjMDY2uQvWtvLMHzc8ffJVu6KFf0E7Q0YBwRST1TUWnqjq+lGBzKxGvQm4tZ3tfiI5XT9dwMMRr8QjaaCtKG7eyAkzDz8k+IVV79MeErQbuLi/vJT+EGTAaK+kqCyOq8dwyrl8LUuSw/Puag58xNBO662+lqPZxYgC8xhJop/2r9zskEgNURdUnMuvpZUcAst8F5KQV8f5tUrpkP8WsY/JVYsqSeKB4YwgmjI8BEwdb/vjLf8Gc4+DA9bsqlnyEoKbn/iuquv9WjyKZlFyDJXRBQvrTyM1dqRyk5Eflh3Ljclma+one56fuZlZO3tghkUizaFzUVlnA/LOnELtSM3id9g4hO9FbNQx2W7GrQewGp7diE/xKr6k1Bvr+XuQTG5f/Hn5qeFYB3n9KDM/H3u9/khbk4Oq/ZW2+0THlHPmrINXCiODVjisDr19sKo3AQf7Rel7V8expof9vs5ocvdvZQh4lRHDf9DrCz6bn0Rw/AaiE+qwa5/WCfIzRNU39fKokPAw6eydZUnbR3IYfkm/EgFkve+DO5SGX8tfrKG01YB2pCSG4mXSvXx5HIpkjedY61S3zS5GiHrzenZmy3L313ugJ+fktz0alTuR/4jzkF6NoHzAQiZgDapC1F7A8YOgdQTFbVWHf2Ov0XGX6vo8JsMU7i2dmC9TBAEQkQoCwRCRGIkZLExHR7k5uC53GmRF+vKrJ3ZKSHgqo0NAqkhqiz5T6VYpVz66Xc0k3nqc6Zl1X5v/DgqN8a/ZYyEDI4TIowHJhQCqSHqkqTVeZg01T7ETKCPsjAT6BhTsWGjZ0z5dGY2vqSeKB4YzMiiQYiikBd38oLccNFI6/T+IEOxDR1BfK/4ElZrJWI5dgEni7O487CidpyYZ+UbBlZsY+KWybS8EuOOiZtTAKfFhZ0dH6gYmRiP7WrgOcFkK8YHWdUi5ZwfUf3pxJA5qmEM8pwg3ukSfF8gUUkuN8hOY+mTHTalCCtF+KZvnzIX6Y6l4JvBNdXrhtPbZ3ryBkfW3+bi83e9uad3WmnN6VeUS8GQiwu2KTpzE9uQTwubsOesqGhqrCj4wMdSMWTjzR2SeZNy5hLFfc9p7Cc0VWLXi8qHPO0kAs4HIMTwNon/zfPWyUQRqZoOR9zegLFCIPVERa1VR1bb8+tv5w/e/Ee7voDxQyBEhLKgI0TeicqLcSiO2zEd3iiqFuQIvxHdFqVHL5i0SvmJQyA1RJWljFd2puauUQVYv19bUS0S3a4v5Aer5qMQxQMTCIHUEHVJyniFNtMxgerrz0WpdpYkigd0IRaNLN6yIRPuccWlZQlghcwvud0oqset35LMDQO7BeqNn8nM/dgHn9yP/U223YRdgMlURUl9vUg4YLgiLXGrr61vKkrZrlGGY7ddDfQBnjadX6TmzokKM+xNA8mcStE/S5sAxX5nBt3iWQLOBwAA4FnCBNPhFvhuhsDTxZSivxaI4oE/BQoTSI9JQxQPjIC8ise7sz16xSgm3GO66zl9ojEoXl7LTRPvjFyhGY3BZIpqYa7XcjWlmBPswDsG2/UJ+wDPu4QE+9pN3IbBlv9Ir+YHwd4d4wHOBwAAAAAAABgDZI/YcgFr0QQehUF24RTlRzs9BUf6CfsA9CBuwnZvOIHuTwecDwAAAAAAAGC8PGNzgYAJAs4HAAAAAAAAMF7ABzA64HwAAAAAAAAAIwd8AKMDzgcAAAAAAAAwcsAHME7gfAAAAAAAAADjBXwA4wTOBwAAAAAAADBewAcwOuB8AAAAAAAAACMHfACjA84HAAAAAAAAMHL0+AA/3+mAMInDQ+mv9x92Se5L2+89bJc8/KX9ftvde0/9qSBAgAABAgQIECA80TCCD2BpaQFhEof/+z9TCsXM/G+UKc/9DQtTp06xsHjuqT8VBAgQIECAAAEChCcaRvABgMkNnA8AAAAAAABg5IAPYHTA+QAAAAAAAABGDvgAxgmcDwAAAAAAAGC8gA9gnMD5AAAAAAAAAMYL+ABGB5wPAAAAAAAAYOSAD2B0wPkAAAAAAAAARg74AMaJagxAtUnQ034aAAAAAAAA4I8EfADjRGc9AAwCAAAAAAAAGBXgAxgdcD4AAAAAAACAkWOgD9D/qDQ1cs1Kv0UuHouWrlrzVlrpw/E+gez7MzHBigxdvFe+lV7To/7mkeC94JWpdSM8z4HwJZ4eiufZuvdi28AXPY15nC34c3ovWR2efFkiH/hCeuXgluXe+PVufhvji8X96vi0iA1+bi4eS1aGxmTflPUPvtWkAc4HGAGiRvWwgvdWKB7v5rd8G+fs9z1EGYhPR65cHRyZJ9FkiEmNotUtWRm+N++m7In/hklNz83s90KXuOEV5LYmkl+nqgjZ9/l7t63C4z399KqmxiOhWL1ohZizEmVCIhUEGAxRYRIp3hETaqp16aotByo0qhwYE/orgkCm9HDnTAQmO2/nq7Tb6BMC44GgnEcUK3X6ygO49uN9q/oMSs8QBpeeNoSmo9pgwPqj9840Plan6JNcPqiwTj3clocnX3k0OMfv09fo9FNatoQ6T8z81slz7BasQT5AX2Xy5pizMt/9OSJRlSjr3QX3z8Rs5lb2GpLHIHorEnaklZquTf/qwtdHNppfPxERUyhFfbKutsrU6IQrEsnj4VR+89HwmDyJ657TJZdOx7tJi+LfSv5OEX8kfEtKy8ux2HMWnwizKGUHbz2tKMSW9C3v5Ute2X3+0oXzcc7Si5zw1JtYtOwye9V7QlLwZxWi8vP7vTr44WuSqyZ1XwPnAxCiv1H130zezM7uZmRcKhdd/mz9/4qTdySW6m35d87sPVQnkUik/1VFNKbiUrPi0AVRZXFGSF/RgfCEy31/4A+aZPSVJobzrpLW8/NKvkpjmtVlstgCzNx/WBiz42DtjHfPl5WLzsfRb5+JeTO9WTdl9702yTSv6MjIgbDRdQqRCgLGBFFhEijekRPePROOVev0iBNYtWZFWF5hr/ygGFzosaO/Ighkaij9bdkfpNXg2k2pwUadEBgXBOU8olgNILuWkpDXpqk3UHqGMLj0tL8iMh17qxJwg8Er5aty0Vdc3/tpW7alNyvscqlg90r2Fcs3M0QVFw4F9Z19b7PSatXw+J5YMtVX009FMl2oeHxPRcwadpHJ2oziKlFeAp7nBpX5PR4L1iAf4PpFwSPECGc5TyWbIPKLXvHstVT5N6V14zBo6q6U9tPC2BGutKk05wh2sBmqq7vRf537WmjMxT6q2fCJJbXXJGjprsQAG6qFTVBMhCt6VPNdG+otzjzWRmNyYhdjz0myDUiIX2HWfPRMTT+SfFstQV7RHwTYWky1DXiX5Yyk1+vEqOVkWoV86a6kYHvseqpzxEGWvVSQNal1GZwPQARBo/q28GyX2froLXQzEtnMPuwNP9R/T9I1JLWij+yws6dpoqq+zHtECY4Je9mMTDajM9/wR6jjHujbMXO99DKiMfeynGlUmjMrei2lv66mCUku59f0O7N2eVFNSeRpXjs22KC7g0pZIr6NaAsZvsu8BoKzrSmRCnpKP+5Zh6AwCRTvKBKWC5v7FQmxan0xIDHKC105Lbj7tH7eMw9BReiXqaGIT3N4d+3pGu022oTA+CBQeiOKlZKeKm5iMdXeXhMDSm/0DC09DcSmY12xoEtRwhYksoUzi72FdvfEySo8ydnP69CydzEDg2w61fWNmOgghhXSGYWRtLUhmvMKTT/l5foiCYtvPpFW+j+v6MS1dFOE55kYSe8qPHrx0XCPMQoM8gGoVjMQ+ra4VD0A4by75MqF+MX486E7xXs3+ynHpPBBCuWPusZZ5BLDy2bjEyG049VMn+9q94K5qepTt1z5tUdSbZWoJGUzDQ3LX20XzaP9bcBRkPd0K/+oqypFZov/rq4zkqe3B+qprm1BJLv5jjRzioky/neZ8j3u3bpKCXL1eIUykIC2ZKktulnbMDlf1sL5AMNC0Kg82KKS81HzVdHNt24ikxdoFoMTK/pIv/hYhrkmziO+rPjrnfNUn1qabyBk9QL1iT3/pIe64FUb6+dIqk+9fcq3wrTQjKuXuP6qGulpvtWGZgwq5Z7uHmTef09whJuQyE04Utis1GP6VRAwJggKU7/iHUXCbqzOEJlEVsWT6XRb1PJD2xN6+skPQUXol6nB3Dmzly/x3xezQvNubnQJgfGiv5xHFiucnsqPk4osIpLCbDRxoPRGi77SU0NsOsp75Vj9kAdKGNnTF2DmQZsESfAkvh5zxJfP8BK5vPxu35hI5kKdt9240jPr6yhMx/upxHRBi7J2JLVVErTQw0V97Qx3XzvUWHNdPj4L1iAfwH5z3EbbnuKY5fgk+5jE9LN1bXKl79hblRDBEb/CuyqqargUR29M25JYMTASUZVdYhObUyzKjZylE6/Mcm16ThrzRcXf/S036hBaOH+BySifZ6pnTMbXcR7KDkL2fWMzMnOdbyO524YVgpW2ffb8CzQk6ZAiqsfuE1+xPZUJem7eaEGURfNs77Y1I2RhMVVzveULsxDqeDg5X9bC+QDDor9RYX+Tp5iRTR5VHuPGbPbbWGgTfTTO11Q36Z0Tew/hfaTvFN14UzOKKZJWnUh4b+uSNwpn7cqIX0ZCwBixX//Z6fRQG+WH5gZMZcxb4ID9SaJYmJFRiyCRE7FmVcIvASlHIug6CaUdEtSc/fGX/7X3XDRVKuBuVA6kjksFAboQFKZ+xTuKhLYvzUGouOiioheUt2V+kC5WdqXAmCCoCCKZ0qK/LXNvWseyOPZSrY5yNAmBCUB/OY8sVlgXdiVl70UqK2mL7V+08wOlNyr0l54aYtORbGtDQ21ffnUTN3f7e0r3f1yEVdztNtSGJylNDI3Ma0Om8htfxKxczanUdcGkDyWo5Uzyl330V52pDwsT/rEhoQqz5tt+bsWcNwutF1s0q5nYzbq6xmfBGrYmmOIceb6i/GrOwXimM+leSeqboW7r0xp78cEBQZfX5rB5uEs6RTEQL7r+oyqR2fpoxYDIjIDYsHno8qUyAm+1JmVvpsQ++v21Y3lHeic/JrmCuoLDcsZKfBTX97edjUkpneKXhCXon9Qz//UD5wOMAu1GpcLMap6Hf2CAq0kVLzZNR3TxPjK9g4H1kfpnsFGs5nn6BQQtRJX8WN41eO8yAcjqDu7OktB37V0/TR1Hpb+6NOh1b1p7YVzcGZ0Vcg/vdZkgSnDCiai1visi0j7eSOsqzC7WXo81PhUE6EBQmNqKdxQJycvi0oKmlu73W7IyeIlvaGbXVPxdFxgr44egIvTJFI44m8OX+MXHelGQfogSAhOL/nImEqueCu7+YisWJ+xFovxA6REzYukNYzraR3wWNa8rO9xrefDyZX4x1xFevKSBJEv2nj/Cjo7inDi527GrmHuqRSvlo44HmKGxNvFo5PplfixeMpP2SHBSiJnzciLLdnwWrCE+gLxHKmkRd5Eods6+wRFJn+WV/MuPcucMv/iRpL0NoYq9XoqtVFw81vDbUI9MNYlC65U8dToNoXvSobOoUU8j/62IvN/9P/6MSdhYiXlYHBNxsGZGZMY+D0xD0WxslOP+Gu7fkyAzc7X26n9U9P5byd/RotM5npjBZvMSHaG+Xq1xk857PyNkTvmr4Y/yrADnA4yEbqMagGT7qpdvcGT657sdHxbyCzTvI5uPxvBbbHxfQTWXK0qrfsQaf/eP1aWXW9SeOPlFZ99la6OPnIyd/0hwtBDeZI4T2ffp4az8vhUpGUwbreip9GVe/kzO+U/Xkr5LO6m9jcO0temiqqt7BvrI+c4LEKppUi8bHp8KAnQgKMxBindUCc084y6Irlw4fzLj/IVyUUoAJoy2M0aYJAqMAEFFEMgUvvb0LX6L7VJnJKoovVz9A9a39vx47XJF88OREgITiv5yJhSrvtJEdtH/5+z5wp1SrFdqwPucjoaK0m/bBmxGUHrDMGLpjWA62oZmiCqKL+RknMkrFuXuwrob+kwbNNPWFiF/fz+VUTHNebEdkuisXJu6/khVw5Xdrso3HSbzXBci9N3NZmTzsj1C/+3RsvclHb8gRDEjjc+CNcQH+CF9zeqtnKuaN2eUWbaYc9Pd+zuJgv0ir6SKqoZaRagsvlrJ8VQ/6IDRL32AleML1EGzqPEWvGFLNgo7npO0eIRVwEPBpGLLGs6NRZySzzfaKkttrrMrklys0LhWNTVVyMTZRblAoOcm/801exvmJxVkqdr9jPkLzFBpebVm/9Dab8SI5jhXe9Bz8gDnA4zI0EYlzYtc5LI1W70Y0YJqhXRGnKhekSncCD2WzcP8CDePjdlqm38qdfrohqoAYqRCzpodJxAz43yCykOrSfFb5MapVBcslUod9OLkcYvgCDf7uwFF2dvTp1TKaLwqCNCBqDCHKt5RJJS3FPIS02t7p1ItplKnkKRNdRLk7Dr3j/gdkxaCihgqUxqmLI3mclke5kgfwyUEJg795TysWM0K4qZ8EEzXO24GSm8khis9JcOYjo+rMhO5Z++Y4YrLwoz8w/c1yGzBfBqytJllgm78qLZOe6QPFOMDGnqaBekJp28O5Nkn+y9CdjazEG3BIjN09YpmH86HdddaEW3hS9TxWbCG+AALN+54GTWmbN6b1yLpeiRtreJ9kC42cV6/jEb18HM1qeB9WCjuRfKuOv4OvyVv5w+4Nj1neemNj/vkdwqTM2+iZa/5aM+iflyVvH7V3uv02KO89bQ+KZZtV4/eIY9mAb6ST6A9ZoL6xHkxa7ad6QviZsS8gh4/wpNjPbsFgxk0VZKVlNmC9/ey79JS83pozDd8TZG8NT8yODxbHpCS/q6LySPV7dC8zTvs0eWPEy4/wgpRfrcwmX8TLQ3frHch+LMPnA8wLPobFfVVDzpqOXm4ULE9eZ84+/MiNBUX6S5c1BOOVaGXNav4fT1ewnpL85fcfZfZU6e5e9qh5i/SBHfx1ihvPZF5GVEXzYc3mWOkv6cyJXT5+9fpURlpG2hyXIQfyXrRglc9KP3F/COKfZH7e0qP52KqyfUlLb1BktacLeTxPsf3VO7vacw8XYponq/SRq+CgJEhKEwCxatVOwQJyUhSKjiRwK/Aq/VxBQ/vQYL9h6zFB0aJ/oogkCm1cpNOs9faTcv9ZcxiNHtp8TIvugVBQmBiIaggIrHC154lcjOrevBRa3XFLcL7HKtFXr6v2pBB6Y0MibD08FVnmOIqbB7GdCT9v82FhcncE2K5YiHTp/myGWuDFiJk6h7EMMOt09Y+3JDISjnbMzVo6SsaWcM6qoZ8waGUzO/wqSyy79JPXkG0xc7Y7R3Xv0FHFckHKqR4nhJBSnqjiddbm7CbjcuCNWg9AI15NC/ldVotf+vK11Yt37BX8Be/+C8OBk1DaFrAoS/YLg/St/h4uAXH19iyz3+qnl5m4+/Yxgnxc1uf9rNj5Ik4L7JWjpLCjLN3cF2TvG3V8teU4a1z+uZJSBsKBYLCmgfacdePHsCKrK/5LHvNawPJP76ObwQU+1n8kp7MfyhOZXqzEAVzT7yJl0ftyYOVXUj+Q35MsPp2KbX4piKfpYdSK99f5YYfwHHwB5fIE/v8JvUrDTgfgAiCRjVjY8aRjVQRdyV+dpj3mswe37jPYjGR7r1TKigUlN0hXoFPY6anMafVJazBW6Pbhs+7l7AzouYRXg4Mj6SQf7YNoUeVKeEDIrwqPF9CXszBdEv3mXD8GB03v5irVCafi6kmjd4w9YjP3O3ZdWLLcvyCLef61v8rg2VvgAoCRoSoMIkUr7p2CGvBPuKzOC9SKRuv1uXsSpstg3oQwCD0VwSBTI2s3IgSAhMLQTkTiVVf6xVMrEpbfyfOD5TeeJDWYHIhqJMOYzqaesXzN9Lvpq/BzwgLzezxS1LtUUHy3JcR7yHlb/DGDYkjUs89n8V6kLRkjeS5NyPWQ5q5A99mc8mOfDlmvu5QmPOYEcLfSL3KXo7nGZx82zn6aJy/YghnPBasgecEk2m+ezJKrijn/JRfPc4JslMNY5DtApKOX8D3Bbpy4URCgK1GT5NeXs89X1LeICo+/6+NjrqDTjRmlmr6kCZkMWcMfPlFVUOCh/KDZ0JWGE1rTj8OvoXo4OTK601sgv6VJ8Ke8FKxSFR8Zo8X1USZyZDra5Vzlsxco7KwhxeVYNeXfz3kOScdcD4AEYSNiuIceQZr+RXFJVfKGyrzUoJs8MtnbDyDXfDFRp33+orIM8yBODPn6JPFDSJFa6zFWleALSxqHDPKAtcNyqK2DeJ+XVklunLhagWmhbKinXEZVop80mI8KdlubdrXmIxfKMEqovJ0rGKHk2FVEGAYRIVJpHjVtTNMLaiqteTC1cqqq0ciJrtmfrLorwgimdKr3JT9sjKSWBiBiYSgnInESilNgytiMUetCUHpGYxW6eFGwsktNDOKYm4coemoNBiU/ZHoPMdfvYYbs055F3B7ALeKL6QF2+DG8oyNWR954ZP7sb/JNuuxCzBL4xKm9MrPD5ivSMsIUeTJZc5Xa8OxW7AG+gBPD+nZNIFd5OaFBiVSbhdoAIr9Hw26xbMHnA8wLkzNqGZj2tnTxODWCIwBstlUiumwF0xRTND8o54HmBCwWqNAnQEA8PR5dPbTwlnRGx21oohMR8L+CLMHpmgZEvK61PQ7YW8yNLszmeJrCfQrPcVu43oZgwX7hH2A6c5BQUtth+2SRwl1fVoJLwDeMIwfOB8AAAAAAADAcKauP3IhbWKtUbJz7PnTrIVP4eCgJ+wD2AfEx23xhCVcfzrgfAAAAAAAAADj5ZmZCwRMKHA+AAAAAAAAgPECPoDRAecDAAAAAAAAGDngAxgdcD4AAAAAAACAkQM+gHEC5wMAAAAAAAAYL+ADGCdwPgAAAAAAAIDxAj6A0QHnAwAAAAAAABg54AMYHXA+AAAAAAAAgJGjxwfo7OyCMInDf/7TK5P1dP8me/z4t8e//vbo0eOurl+f+lNBgAABAgQIECBAeKJhBB9g1otWECZxmEZ97vlpFrTnqda0aViYaf28zYwXnvpTQYAAAQIECBAgQHiiYQQfAJjcwPkAAAAAAAAARg74AEYHnA8AAAAAAABg5IAPYJzA+QAAAAAAAADGC/gAxgmcDwAAAAAAAGC8gA9gdMD5AAAAAAAAAEYO+ABGB5wPAAAAAAAAYOSAD2CcqMYAVJsEPe2nAQAAAAAAAP5IwAcwTnTWA8AgAAAAAAAAgFEBPoDRAecDAAAAAAAAGDkG+gD9XcIDEQwfr9kOTrPdljN2pAofTMRT1PMZfrtOdSg/9LULk0M83fBbOHox3s5ukA37PB9udXJyUjxPaHSBWP1N5+VUZpCXg4OTk89a1vHG7n5VfPeNbNYqxfM7uHnv4FerM39Qxt2xFs8K+13YTX+diN/1pwTOBxgO4halpPVkhLdfQFhOh560IzWh4dICo4ZQhJWIs5l+Ad5vnmsfmlJdQY5e7qFxp27IRpUhYDgERSpryIkLUXQfDp5rmQfKOvu10lSlYtIxKHCrMJGUNRyPYSh6BKdVMcduQPWMA1njsbfXOjni+s3BP4JXoxaBc9Ghy/F4Jy+93br8lzJOKN6fDqoFonhgYum8rDGKAtlFrUrBUdpjStHw2Rqd09g9KJlSdtwU3ZmTV8iHaokzxMoCEGpIW6urmtT2qpqu3LcDvA/Uqj8TmaCabsjJS7+peQOzh3XUoMZmILYxCG83Egb5AH3l+zewvpAxks83NdY3nWE73ctmrdtf3mtIHoPolbU3nWNFHWvtkMoVDy0vTwiMLpr2Tn5TU31TWbzDd6khuwSdBKlvHd7Kyulw/yC/uiKf69FZwA7n1OPx3cIY77cvkjek1zeKhMk+dz/ZythfKcdvV8ZmpgpN12UXl5R/zjT/9hhTmbmsjOUfU2Cy/lRlfdOFJMa91JCg8f2uPztwPoB+iFqUCnF2VEpte0fHw6FtY8QmNExaYPQQibCSfvGxPanVHR3tnfLBCfsbOetijv224lSFqOmbdOb/ijjMBGHvSBkCY4CgSDvzYkI+rJmx53xTvaj8A/rtkzEhh5s1qez82bujBsLOwBc72+WO7vNRw4E1IZ9IGLyvm2rz2fY3uMyY3Al58WSM9Anjt3KvkDdlFlYXp2+n1B4OUxTmAwGLmVz9IlsoEjUVxTu0ZLO28m9pp+utZK+LKbCMEtbX364v4c4fqAWieGBiaeaHvH2u3TVWWFEiTHDpLIjbdKARi244gNtjq9NLmuorTm3sK/hwK1vYp52u/UREyEGJ9+GK25g1dXqzPDcmUJHQICsLwPhNIm6f7qOloJjuz6m/7OuWissPRLIvd7Q/VvU7xCYoLjLHfvPhF4uailNwOyGUf2uQvf6rpLXDgqG5V9T2Vy3xeGIbg/B2o8AgH6CmIK8LrdwZ7WpBNkFkWx/uvnWW8mvCmr6RkxLQnhPhvZF/29RCHdP5s7gbeYYEW5ERIlN9Aj2w29Y26U/dUV3egZZF8163taTahuxluaOu6joxJjGZB8vkWPwGOtmEZOnKOvwOvTMvE9dNNaXCfqud8Sx3KwtrV1bCBgqWeX0/unUsVfg/H/bH6+aaYjd1iU6JmisV8Au6xvy7/vTA+QB6IWpRChT2ZfscurW+lCM0oWHTAgZAIMJKWk/EcX+hz7XSl7BKcEpK2RS7fS6FRKbQd4b7o35Ju3SEDIGxoL9IOwrO1SJXFpthQSaTLBlhzDmoXSLVpJpOZzB8VMHyRm4VJeSjeG+Toswvuqx37MM7HVPbkHeit7/uaC4fe49j3NQIhch6G1aYVpZWLtGx68z7a6u/R+3Cc9X9LtG7fSxNSeTpPqxNtugXyUPtdFLxbRnyfj3IGu+VLRgMV4Ql/IE4HphQ2qu+aUc+7I+C7KgWdq+zo11RZ01tK6o8l9NlviF2pwOFTKbM3RYWiNDdDh1L/vZPzYjuz3SiYH+T6a+tnoM66260G2ZlARgdrS3I2tlfo6AYLnam6m9rOF5rWYVyS4o6ZhgTtChXqtCNVBJuJ8Rvt/7lWOY1nZu1/yxGVi6rNffycbcloeFsDOLbjQKDfACq9UysKy0SqgcgXGOrRSVcb/z5kLgoep3X4KGl8rjZDru4ypFcfUNO1ttO326sEO5xVcdYWtEQqsz9UmE8ycW3WrC7uDjof56/2jk7Wk8ZKHi57DflH7/UYoac+2JXc/Vdlvraocbquj70/AL3ObS/DVTeb3Ll03RUX+tAzp7u6iqc6fnaHNRQXTNKR+rZAs4HIIagRSlQ2Jf+3H3+5noSjtCEhk0LGIJ+EVYgzo76pCPwo9jVFH0JF+9rqrzAXqD6dOtmIzKhWVOHzRAYG/qL1Gp7dkX1oRWWylhZc9PPyJpG1ZO8v5ETdU4eGM9ZTEJ1tUJkFfh3SnUOnx2/n1dny9rHYswk/SE/Y/JBdfKwnTGVrPr0nz7l1BHrzVn1FSmBqqqQNd0Uo5m0aTrprGaYoPIvBYqZJH2tzWJk4uL+MnE8MKGQ5zgusjI3N1F++r37P8o/PLmiivJ3HFUXNf9Qj9AMK0vthNNoVqi5KFs5QevXH5s6kKXzAmvDrCwAQ/abDJn3S3LT9mNaiJ0muKUzgceT11TfVHkoTP3uidgElfdiFgHpr2r/gf6yE+aq/awzr6i7W4YofXe/xDUeO56f2zySmTqMxTsKDPIB6GEJTDtZEcvTzclvKyuef6pGrJzAgw9wbI27/WpafWP97QrF0FJ82YABXXnski1HcLXpQtRsnXj9kBnxue/Qq99f7uAZ4OS+NtsyKvdQkKX+ay2892aVJ3gqVVr3jRu3EMV9gS26I76FtXKqZmwBTafNxlzk+52Ivi5bkL7dVhHZ31xfg5DTAicT8e2fsH6LqnUXK+sXMXdMOilHx+B8AGIIWhSG+FjUQdy+ZDynN+GwTWiEtIAh6BdhfKTlcExqOyOes8yCKCn5OQrZpKv8yH7WOq/AL23Z2fEMU+IMgTFDVKRkiiWFhJoF7HcjvL0Sbr+ekruTPjR1Zy7vlNQx+h1cDNvFzVjnd3jrWk51n7mpVBgf6rQxuxVGacYIfdPR/OzNyopBt+pqEXJ0mo/9STKnUsioOTc+jum/nH0niJ/FmqudztSHm81y+Ha/u4uXt+cSxhkqOzslZDpxPDChWC6OzS3e563slmSN9c3I3NnRDvvblGJuijqvHWO/jcmFYPbuLC5Dxz2euzOLHyg7Furl5LPcyWtvEyOlYA/uMxhiZQEY0vYOdOs491wv3dvZojNvf+Dwc8WJTVDyLFtrJD53vhE3g/tlwve5BZgk/qSz7PDhgw7UnM3J7XPwcLF8IGCvXcO+1jecjTGMxTsKDFsTbO4aJawV1QvSuNtcyJJL3DfWOqxObejFBwdypT5h/3TEXdXnFIOJVTUDEwopm2IVAx8zgzj/dETCi8Lh50OLBUn/riV7R/G4zBBnq+5rqTtTKgevdNGT6hxrf5llYGK0K1ayo3l9L6tOevdwB529fx1WpnKj61TgfICR0GlRmH3Jb1+B2Zd63zDjEDahUaQFxoSOCLcej+N1+HP3+Yw00kKZ4egZuCbI3aSSG5VarvPSXydDYCLQV6TP0b2XBTEZVu15e3d+MXjNPeqv5X/SiALDNilNyf/h/1hvyxJ+GsXec0iYuc68KZV3GeYCjZfumuSdRzvm7o7fpDHZLR08fENCfK1/EUTH6Dpa/eLclKPVpp5sbmJYwAJr2YDsEMUDT4h+8aldycLn/HnvuKjjzK0dvVcEhTij8k92c3VLv/san/N1p92Gfbw9m73p5Fa1xI3NyjJaHkg6TZD5hqTcPesYgazMQ0xrqeDYReK54sOYoHTWsT2Once3OnkGuP/di/UtwhWjjuPW1X4f66bW8bKjNjH8o/kHt1t15R6/2DmcjTGuCSuG+AByWWdHc6uUZD7HhbGBxTtaWP2pv7k4m3exq/0XrGGVRbsolp87ODE+ESOZeh6F1YyB8V7L560QknRKiW6A8LXV+1MbHGIL+EzG4nXso4UF+MSmOF79MEmwGipibU2unhl16iNP3AKYRZ+LPWyvVj/xQHIbob+Z/3Xgs6zhkwhmzu+Bh5Qvq2wd6PjqZK2C7Gi/g8kWhYwmK3A+wLDotqhbh3fxmm0Zr6JqYZnwWjOmK7t/+EYobNbysgmb0J2R0wJjQFeEm/nbP2m2W+aCqsqEwm+aZPhUk3Jh2S09EyJJdh4+jA1R2WdiFz0Q8L7s0J8hMAEQFCk+799/Ozc/cwO5ISW7fFCiutICGQpkeCo/Wc/EUtquWz0wXODs6j1k0jNgKN03+JvCzskDD53apl0xFnMZPoHbEoVH1pHrUzOrNF90fpnMradzzhzazvDctCe9PJ8194EgOq2RKP4P/0HGQX9XwbvhnDordlait9YLJbKtC4Oxjv15DmdBV+5hgdZ+aI28WIE8JE34QZA3g8k7d4G/gtxwIDlXOiYry5iZvi67sb7+gwG/a4GLE0LV3xMvfBnWBLXbnNVUW1EuyCq4UNF0IRrL6v9v79xj2rruOH5UV7EUyUgReEQ1Y6LARHAF4SIyzGMYWmaRpQlaIKoQrlAcqRWok/BSBTdrYtKCkcbcROiSpgXqFsIYhtRKtKYWCQ+Vxl5QLiqaGQIT5wFTWkBothbFaJF2zr22scHXxGkIK/595D/CzT33cR6/8z3nnvP7pf4ioBlWfsbYrXUy7lu0IE2Wia3ihC2ETN1Y8YYinDGAjVb8pqJuaHX0E5X4Mh7E/PvhI2EUrpJF+jHGbmN/zAjDNMi9D3rfK/oXHuAe9yVxsCWgvrey/TPge0diTm4ccjn5h6jYnJWXnGQyGyx/USZyuRafTomQ+drqtuiFv38ziyQZr7DfSkhD+l15B6ruvqT3tCQJlSlCQ9dXP+58PzY0g+KolG05HQjxAUKzvkaJi2ppfY081Dw+bxX65cZpgTBZ34R3varRN6vzQ30DWOh5K0la0X7P+3dMzM+RZ5o5mE0AfhxBsnRMm00laUZ9p/xsd8z6GazJG986UZbsFe/fcS/FIYdt2tu9LTuJ/H9xkx9+W7Pw1UmFsh0dNZh1eVyDsTQWJKWdHPbNMorFa76Nz01PYRO32nEn5MolyOly8h1/Lu8RYbgm9FW/Vd9K1w90e0bU3/cq06iDHb5ZjGjxbtzu/JIs3p51IfFuX/GI5IVYxbqcD8NWWZHO8pSx5Uw747VCrBAPFO6BhJCgy6Otp890OUTimGhxjEj4j+8sSETt9fdi4ZrsozVfTHjTrjixqEhOSAohU0Mr3o0IZwxAKWukaLzxDXXP1Nzi0sLMqO4EPSvIUiok4vwSmWBQ90fT7EPkXhzTKwuot3u9czWuriZ6fHnF7TBpz08gxX7FzhD3SJHlIGRua51hs/uxy9xlmmO3GZFFb6fPtH7j//1lZbbn94qKTndZc9d7+9Dy0gJ+KhdOmHasOgWZdRrzkps4MDZpz06g16qP4VHU8qj2ULH65h5tZ4tSskLOX3RhY5dReSwVDWo/GCQeBd3zxkZ6XFCkrgqyVnUbAPEB+Aleo8TS1R36ivwU3HFG7clVKPAQccpIdu2YJhFvFeJPCzwVQZtwjJ9LGUWuFGtOUYpcUZQaiyb7yC4u4xQS5+Sloqm2s6Y5YilXZjvaLqNoYnx5bALw9ATP0nR5oQj9rVXPcDsUB+kuB7cT0VdGCC3ZvptHAj9ZmVKqxLa8sZ44osDdwZ9piyDlkDyo4ydgIx67hhsPy969KT1haK+UuEm5LGGFQeXkRT2+qm9hfYrjTP6kZzawz03NxNrxKt3h4ESG81qncR7JMvfwHd/Kd9yOuGd6jx2oaneX0gaNTLDkaVCxufJkNPn5R8Z7K+w57bSZ2/Lr7ZViUjLi0WxXm8eJi9vRbhhEMWmUhFdlAcERLloumnRNn46zVmj8fKcZSeQ5ErRIBL3m49F13yX5JahwxfalSVvfPkv+w9Ha3OuMP3KEQn6XEv5wq9fY3ESzdtLJ0G3XUJw8K45fY4S63RMQ1n4AiarzCl0usZytkBcUy0qPG18s0fW3kD1AsaVt/adkD+jybEp64D1L4inzx74FoAkH9zrqXv+19NBH9r21xvqikAtsdijqDZpCF12aLc0rpjIKaoZerma3Gblnrhv7TF/PPPI7+Sb9Ac6ylcmLxxX4ebhf401EHB1c6HxTPPxusZREQmmy/arW+CFxyTL3ZSvud3B2ayu85xe8RWI9xCu72pTioeMyErjhde10lqbz9MHtPCEI8QGCwlujeFi09JmMfWPEj17EVaGtgbcJ8/DDLVxAJssDtoA+U4pvnJGTAHDZivMuRf0nWirsCwIbwpOlO+QfGnSFrnYl6z4u7/hwrLKT3Ym4WkboEZmMJJNePiQqwwXVrus1ecTjXI05SkVfUMVv2av9tJk36cly8KXhxipvuRRX9swL5Q24X3Z+UUVihOFMHhKr2gL6XLKF9A9FzvOHpVSBLJui1KNJbxvosmi+41v9ntsNS0fT8CJy23prDvgaVJOFaxqxY5oSEupLWvqps/BUF9ny6+uVUtSG5srYUdx2qKICKXWYdpXoe+syBLwqCwjOzjxdZ518sb2ctULlF92V5wxqsjLH8TXO6gHH+vX4fBKUbKNvU6beoxVEJ7Alwu2/X73UDrnWoM1faGXtJKX8q/sNr+8Efo3Be7snIMw4wUKJ4n2Dxcqt+bEy3Q3lyZ7tDMLkUn33APELZB0w6koTV5W+UFrZbB61Eh+g55QZQVWRvMFu6/ZYdlGa6twV24TVYuoxf2u1Wy+o00mauKMG/WtrVjgRl0z2NT8dt5BUJDvRjR/GNjqCLzXsvS9xRbo2iee+UftqL+P3Ghthxhjb1WZV+vaWbxAfICghapSXeOVlG3P5qMTvfM+yt42rUEBa4GkI0YS9SFT9jL1fyYVikOvIOXo5+bevgCxWq525QpclPNkFgfDgzVJBQjm27bjjGMFmmWF6azk/d35lFFB2HkRZGhMuL67U+jX529sybyas/VlTNJw5SixrHmYYm3UA2y67tVuzj+tzu70niDKOsidcv0QWMU+MdL6TxioMvuPAs4RrIIE/ttPBTaN3xD7BNigb1jml7OJVv14ptkiLT2BGzL2XLKRXajjICX0elQXwIUw+0jaI9eSABWc10+/xPhevNP6pyLtxlLVdq2ohuARF3m6Ia2urJeJ/KWFCJT1A+qmRAYaxmt8vEgsC0gbTGLy325AwxwDPDcGOqJho4kjOi/uGXn9Xpd4f3hwD6w0wnASss63tDcQH2FwioAr9tNkp8jcswHOH9UQZrvdVIZTapiMURYe2XcJd7CLmJz4OPA8EnGtXfoRk9XmQkl2nsoDQrK3n7jFdi6P6nf0hVvbySdC1bW39pXaypRa0XPk1RtiKd9PHALuzysteTXwWkkiYUzdsqskAdfWjgfgAAAAAAAAAT48wS3u1X009i0HUM7xUmGzyGCClVFevkodyBARsCRAfAAAAAAAAIHL5f10LBGwuEB8AAAAAAAAgcoExQMQB8QEAAAAAAAAiHBgDRBwQHwAAAAAAACDCgTFAZALxAQAAAAAAACKXF6YD+a/7P9PAtuZf83Nz9+/fv3f37h3HnTuO27dn7Xb7Vj8UAAAAAAAAsLn46/wXYgAAAAAAAAAAiCT+B6onyiMNCmVuZHN0cmVhbQ0KZW5kb2JqDQo4IDAgb2JqDQo8PC9Qcm9jU2V0IFsvUERGIC9UZXh0IC9JbWFnZUIgL0ltYWdlQyAvSW1hZ2VJXSA+Pg0KDQplbmRvYmoNCjQgMCBvYmoNCjw8L1Byb2R1Y2VyIDxGRUZGMDA0NDAwNjEwMDc0MDA2MTAwNTMwMDZFMDA2OTAwNzAwMDcwMDA2NTAwNzI+IC9DcmVhdGlvbkRhdGUgPDQ0M0EzMjMwMzIzNTMwMzgzMTMyMzEzMDMzMzgzMDM0MkIzMDMxMjczMDMwMjc+IC9Nb2REYXRlIDw0NDNBMzIzMDMyMzUzMDM4MzEzMjMxMzAzMzM4MzAzNDJCMzAzMTI3MzAzMDI3PiA+Pg0KDQplbmRvYmoNCnhyZWYNCjAgMTINCjAwMDAwMDAwMDAgMDAwMDAgZg0KMDAwMDAwMzg4OCAwMDAwMCBuDQowMDAwMDAzNjE0IDAwMDAwIG4NCjAwMDAwMDQxMjggMDAwMDAgbg0KMDAwMDEzMTg2NiAwMDAwMCBuDQowMDAwMDAyNzE4IDAwMDAwIG4NCjAwMDAwMDI5ODggMDAwMDAgbg0KMDAwMDAwMDAxNyAwMDAwMCBuDQowMDAwMTMxNzk1IDAwMDAwIG4NCjAwMDAwMDQwMzEgMDAwMDAgbg0KMDAwMDAwMzY5MiAwMDAwMCBuDQowMDAwMDAzNzc0IDAwMDAwIG4NCnRyYWlsZXINCjw8L1NpemUgMTIgL0luZm8gNCAwIFIgL0lEIFs8OUY2MjRCQTMxNjFDNzY0QkE1MDM0NzIzMzZGOUY5Mjk+IDw5RjYyNEJBMzE2MUM3NjRCQTUwMzQ3MjMzNkY5RjkyOT5dIC9Sb290IDUgMCBSID4+DQoNCnN0YXJ0eHJlZg0KMTMyMDczDQolJUVPRg0K</byteString>
</datasnipperfile>
</file>

<file path=customXml/item2.xml><?xml version="1.0" encoding="utf-8"?>
<datasnipperindex xmlns="http://datasnipperindexes" fileName="imported image (9).png.pdf">
  <fileName xmlns="">imported image (9).png.pdf</fileName>
  <version xmlns="">4.1.5</version>
  <checksum xmlns="">e0294b8d233fe24ec69cab52f6a9de0c</checksum>
  <byteString xmlns="">k8cGYs0P/81P68YAAApT8CmKq0Ftb3VudEluZGV43gBnojIzkpkBykOGtlrKRBqbVspDl3wYykQdwFrKQy3+lwOlMjMuMDDMpiQAM8xtLiQAPt0y7CQAQKeiMjFMAPANRCuqmcpD5QcKykQzyjLKQ+vWs8pDpqlNA6UyMUwAg/mZAcpEUFuSJAA+WHugJACA+qUyMi44MJF3APIJhzv8ykRCsrLKQ5iISMpERhr8ykFJQOwDIwAhzJcIABE0KwABogCMQm/hykPexakrADA0zJiCACE5OCsA8gmIzrrKRDqTk8pDmQ7WykQ9+2jKQjRJiwMjACDMmfkAITY3KwDxCM15XspEOlBMykPeQAnKRD24IMpCOH34HAFANjfMmjMAMDEwlqwAg4na6cpEMnP+rACBNh8ZykKZBzdWAEUxMMybJAAzInelJACEJd/wykMNgEMkABCcJAAyz5KpHwFLQ90y7R8B9BAxMMydmQHKRAnbX8pEMrbPykQRdODKRDXb08pCmyFtSAAQniQAgiy2yMpEAn9oiwGURAXnsspDhrCbJAAQnyQAM1Ek8CQAAIsBDSQAEKDfAANgATPN/+vfADDeQAhzABbScwBAODTMoSsAIDU2BQICYAEwKpc65gCxScpELbw+ykLcHhV6AEA1Nsyi5gAATwD0BEOkkO/KQ925espDq+cmykPmmNokABCjTwAhOTGEAYPPDBrKRCpUadoBgS3/hMpC2gPgKwBAOTHMpCsAJjc5KwABYAE73bl5YAFANznMpSsAFzQFAjMSOHulAIEVoMbKQ05861YAoTQ4zKilMjIuNTVWAIPM87vKRBH1qlYABysAACMAIMypVgASMVYAgIphd8pECp79VgCxSMpEDcQBykNt7/xWAEAxOMyqKwAhNDUmAQACAUBEClwsVgAbeisAQDQ1zKsmAYCJVUfKQ7VVvKoCsdXKQ7wmUcpD1lmvTwBANDXMrE8AEzB1ASJJGMsBAisDgQWkbMpDhzcoKwBAMDbMre8BMglVR+oDAjcChB4DKspDLPNVJAAQrk8AMDEylHoAM9AYSk8AAU8DCj4CMDLMryQAAO0AQEPEiLaeAMLWykPL3u3KQ8ahEwNHACDMsHMAMyz6EHMAOzRQv3MAQDEyzLEkANBRqwjKRBpYEMpEWL5wJAAWK5cAoTEyzLKlMjAuNzCLAfIJiEkYykP0v6fKQ5gCpspD+5A8ykOW78QDIwAgzLN7ABIysQIzzoWNKwAAsQIIKwAAIwAgzLQzACY4N1YA8QPlBwrKQ5mVZMpD7F1AykOmIsBWAEA4N8y1KwAhMTm2AQDcAkJD1U5t3AKRQ9weF8pDtmHpKwBAMTnMttAAAJ4DnkPUx+DKRBG4JiQAELeCACEwMk8AAAUCASsAAqUAgduYdcpDtueLQwFBMDLMuE8AIpgZKwNLRBG4JysDQDAyzLlPABIxyQAAtgECkgEBTwCBy1lLykPHJrVPAEAxN8y6KwASNisDAR8BAVsCASsAgbufw8pD1uA9KwBANjnMuysAEjFKAQHoATOlFpHoAQmsA0AxNMy8HwEhOTZKAYCHworKQ5TXZx8BsUjKQ5shb8pD916RHwFAOTbMvVYAMDM1kz4CAfsAASsAAAADkUObp/zKQ/bYBIEAQDM1zL77ADIsMLF6AAE+Agr7AEAzNcy/JAAzUOGpHwE7WL5wngBBMzXMwJ4AAnMDAE8GQ0OFHsw+AnCLaNLKRAOL6gZgMC45NczBlwAA7QNAQtO8oJcAsnnKQu7++MpEK2AhwgAwNczCwgASNBgBgM15XspDhJg+QwGxCcpDi+50ykQDSMbCAEA0NMzDKwASMkMEATcCM2m/REMBgXdelMpEC2hbKwBAMjXMxCsAITQxQwEA7wRAQ2iyKFYAGwgrAEA0MczFKwASN+8Bg4na6cpDSkw0uAKBVuBAykQTh/BWAEA3N8zGoQQhMjJWAAGsADBJQPBWABkJKwAAIwAgzMdWABc1VgAzKc3gVgCBN28IykQbZD5WAEA1N8zIMwASMVYAAawAASsAACYECCsAACMAIczJWQECKwABGgIzCU+IAgGCFvC0ykQjg9NYATAyzMozABIwLQEAgwECKwABAgEHKwAAIwAgzMtWAAJwCAFrBkBC07yYrACxZcpC8RV4ykQrHVFWAEAyMczM0gGCiM66ykEnu0AkAJRBwObgykRDOMkkABDNTwATM78Ccjv8ykKSv/ghApFCrgJIykQzf7crAEAzNszOKwAhOTNRAQClAAIrAAEoAgkrAJI5M8zPpTE5LjLqAgCBAEJCK+gg+wCiQl44UMpEO1x7AyMAIMzQxgIA6gIBpQBIRDQNeKUAAUcAIMzRJAAyUJ7YyQBORFkBtyQAENKeABIzxAEBngAyJ7sgmQEwQloLcwAin0vJADA3zNMrACEyM4gDACsAAXoAAW4BB3oAASMAIMzUegAwK2dSTwASEJ4AB8IAAiQAENUkAIJQGErKQiOGsIgDCnMAQDIzzNZiAhE44wIgRAomBwDXCQHSBAjXCQAjACHM1wgAASEFARgBQ0RCb+FABgorADEyzNh6ACLhqfsJARgBC08AMDLM2U8AETlbAkJECZgZ0AkCAgcH0AkAIwAgzNpjAiA0OJsFAfQAAfsJAkAJBysAACMAIczbegAjW5JPAAFACQwkABDcVwAgNzhRB0JELHP4QAkBywQKHwpANzjM3U8AALMJAfkCASQACPkCASQAEN4kAAGzCQBnCgLtAAxIABHfJAAiZ8FsAwFRBw1IAHDgpTIwLjg4/gFCRAjPMKwJAhEBB10JACMAIMzhTwCCKyQMykPFD0RKCghWBgEkABDiJAAA/gEBDAgBCgENJAAQ4ywAEjkKAQFZAQDQCQFNAggfCgAjACDM5E8AACQAAaoFASQACFsFASQAEOUkAABzAAEYCgHmAAq7AEQ5OMzmJAACSAABHQYHowUBJAAQ51oBMDA3kSsAALYHATwKAgoBCZwLQDA3zOgrABE2Mg0ClQIBKwA7NA14KwBANjPM6U8AAJcGAk8AAK0DCk8AQDYzzOpPABEz1QhCRAlVR4sKSUQRMg5gCgAjACDM63ICIjAxlQIj7WsrADk0k5ArAAAjACHM7HoAI57YJAABegAH2goBJAAQ7fwAEjjJAAH+AQCECgL0AJINgTDKQ277QAMjACDM7k8AACQAAkMBOxF04EMBQTgzzO+mABY0ngABTwA7NFDA0wpAMzTM8E8AAMUEAfcKAsACCSILQDM0zPF7AAKjCEJECRIAhAoCngAHhAoAIwAgzPIIAAKjCwHHAkND9DoEpQCB+wmtykOXdlPJAEA1NczzpQAiMTWJA3L6EMpD9UY0vQEKGApAMTXM9KUAAYkDAB0JAn8CCXgLQDE1zPUkAAC2CkND9L+nWwIHiwoBJAAR9iQAAIkDM7TQGiQACWUJQDE1zPfCABE2UAYCwgAz5QcKwgAHOg8AIwAgzPgIABM3mgQi7Ws1CgFnAQg1CgAjACDM+3oAAGcBAiQAgFi+cMpD25h1xgAAKTzgykO254sDpTIwLjc4zPwIAPEPNjSRmQHKRAjPMMpDxIi2ykQRdODKQ8tZS8pDxya1KwBANjTM/SsAJjg2KwDxA7VVvMpEEbgnykO7n8PKQ9bgPSsAQDg2zP4rABI3KwCDCVVHykOVXfVWAIGbp/zKQ/bYBCsAsDc2zP+lMjEuMTGSgQAzLYAnKwA5M8oyKwAAIwAwzQEAJQAzUjEgJQA/WQG3JQAAEAF8ACE1N6cAAXwA8QNosiTKRBH7bcpDdlNQykQLqyx8AFA1N80BAiwAITc3fQAzK+1rLAA7NJOQLADANzfNAQOZAcpEUJ7YJQATKH0AgXdelMpEC2hbUQAAJQAQBKsAIjM4fQBzmBnKQ0pMNPkAklbgQMpEE4fwAyMAMM0BBQkAITQyfQAzLDCxLAA7NFC/LABRNDLNAQZ9AHPhqcpDSUDsfQCBV+1cykQTRKlRAAAlABEHUQAWOX0AMyra/H0AgjdvCMpEG2Q+LACSOc0BCKUyMi4wfQDyCStnUspDKMKYykQ0DXjKQzZh7MpEG6eFAyMAMc0BCX0Ac1uSykMpzeB9AAdRAABIADDNAQpLASY5MX0AMwlPiH0AkhbwtMpEI4PTAyMAMM0BCwkAIjEwLADxB1VHykLV1uDKRBEyDspC7v74ykQrYCEsAFAxMM0BDCwAITY1JgFwKyQMykLTvKkAwVDAykLxFXjKRCsdUSwAUTY1zQENqQAgGEolAGugykRYvnBRAAAlAGIOpTE5LjepAIMKpL7KQpTaMH0AkrAY2MpEMzzlAyMAMM0BD30AFjUmAUJCkKXIIAIHLAABIwA1zQEQfQAykKXAJgGVQq4CSMpEM3+3JQAQEVoAMDIxkSwA8QgJ21/KQie7EMpEEbgmykJeOFDKRDtce30AUDIxzQESLAASMSwAgAsq1spBOI0ALACxJ8pBwObgykRDOMksAAAaA4ITpzMxNTM0MFQB9AlwVT3KREHpycpEf4i0ykRGGvzKQUlA7AMlAJTNARSnNzUyNTIwAHAR9spEOg0FMADEs8pEPftnykI0SYsDJQCTzQEVpzQ5MDA2MAD0CW8Fx8pEMe1wykR/RW3KRDYfGcpCmQc3AyUAk80BFqc2ODYzNzAAAZAAMCmLCmAAxLTKRC3/hMpC2gPgAyUAV80BF6c2kACDb4veykQh8Y0wAJQl3+/KQw2AQwMlAJPNARinODA2NTPwAINvSJfKRBpYEJAAlB4DK8pDLPNVAyUAk80BGac2MDI1MTAA9AlwmA3KRBH1qspEf8uFykQV45bKQ01xqAMlAJTNARqnMzc3NDUwAADAADMKGOaQAJQNxALKQ23v/AMlAJjNARunMjU4MTkwADMB+VAwAJQF57LKQ4awmwMlAITNARynMjYwMzAAAPAAQkPzs3gwAKRD+5A8ykOW78QDJQCEzQEdpzE3NTbAAIBxpLPKQ+P62zAAxLPKQ+tREcpDpy7vAyUAMM0BHjsAFDTgAQFgADDUQVMwAGK0ykPbmHUEBgQlAIXNAR+nMTg2MUACcNtVykPEAikwABezCQYEJQB6zQEgpzIzNGAAI7RJsAEGDgYEJQCFzQEhpzI3ODDwAHDOsMpDo4PUgAHEhspDq+cmykPmmNoDJQCFzQEipzIxNziAAXCYDcpDk8s44AHEbMpDmyFvykP3XpEDJQCUzQEjpzI4MTIwgAFzEfbKQ4QSnMAAlIvudMpEA0jGAyUAds0BJKczOTcQAgDwADBnpuSQABeF1gUEJQCJzQElpzI3MDeQADNHKJAwAAXaBQQlAITNASanMzc2M4ABAAADQ0MmqjwwAAU8BQQlAITNASenNjUxM2ADAKACQ0MIRETAAAVABQQlAITNASinMjg3MxACADAAQkLPi+AwAAYYBQQlAIXNASmnNjgwNjADYIveykKOj1ABJ4i0pgQEJQCXzQEqpzUyNzU4UAFDQh9SMGAAIFoLqgQ0n0sDJQCEzQErpzY0NTkwAIBvzrDKQOrHALABF22uBAQlAPESzQEstUFtb3VudE5vUGFydGlhbHNJbmRleN4AZ6UyMi441wPnQ4c7/MpEQrKyykOYiEjHBAIjACHMlwgAEDRMBexDzG0uykRCb+HKQ97FqSsAMDTMmBoHETmXB/IEQ4jOuspEOpOTykOZDtbKRD37aO0EAiMAccyZpTIzLjY/CPIKQ815XspEOlBMykPeQAnKRD24IMpCOH34AyMAIMyaMwDzADEwlpkBykOJ2unKRDJz/qwABRMFAiMAJcybJAAzInelJAAyJd/w1wQDJAAQnCQA9AjPkqnKQ+UHCspD3TLtykPr1rPKQ6apTSQAFJ05BkJEMrbPXweURDXb08pCmyFtJAAQniQAgiy2yMpEAn9oSwkGgwQDSAAQnyQAM1Ek8CQAPlh7oCQAEKAsAANgATPN/+vfAIbeQAjKRDXb0nMAQDg0zKErACA1NqUHAmABMCqXOuYAsUnKRC28PspC3B4VngBANTbMouYAAE8Al0OkkO/KQ925egEEAkcAIMyjCAACTAiTQ88MGspEKlRp2gEFPAYCIwAgzKQIACE3OQUCASsAAWABO925eWABQDc5zKW3ASEwMKUA8gmGtlrKRBqbVspDl3wYykQdwFrKQy3+lwMjACDMpqUAAVQCASQAPt0y7CQAEKd6ABc0VAIzEjh79ACBFaDGykNOfOv0AEA0OMyoqgIhNTWlADLM87t8BgKlAAcrAAAjACDMqVYAEjFWAICKYXfKRAqe/VYAEEh3BhIBdwYCIwAgzKoIABE0GgkBUQFARApcLPsAG3orAEA0Ncyr0AAQiYkLALQL4kOZDtXKQ7wmUcpD1lmvpQAwNcysTwATMMQBIkkYGgICegOBBaRsykOHNygrAEQwNsytXAsBQwFARBF04HUHEip1BwJHACDMrggAMDEylHoAM9AYSk8AAZ4DCo0CMDLMryQAAO0AAX0MAZcDokPL3u3KQ8ahEwNHACDMsHMAMiz6EJIBS0Q0UL9zAEAxMsyxJAAzUasIDAgwWL5wJAADDAgDSAAQstIJITcwiwHXiEkYykP0v6fKQ5gCpncHAiMAIMyzMwASMgADM86FjSsAAAADCCsAACMAIMy0MwAmODdWAAHCA9GZlWTKQ+xdQMpDpiLAAwpAODfMtSsAITE5hgIAiwRCQ9VObSsDkUPcHhfKQ7Zh6SsAQDE5zLbQAHAJ21/KQ9THIAsuuCYkABC3ggACyAsBBQIBKwACpQAF5wcCIwAhzLhPAACVDAB6A0tEEbgnegNAMDLMuSwAEjHJAAC2AQKSAQFPAAcPDgAjACDMuggAEjZ6AwEfAQFbAgErAAcPDgAjACDMuwgAEjFKAQHoATKlFpF/BQb8BwIjACDMvB8BETk6DpBDh8KKykOU12cfARdI9wcCIwAgzL0zADAzNZM+AgAAAwIrAAAAAwhlDgAjACDMvvsAMiwwsXoAAT4CCnoAQDM1zL8kADNQ4akfATtYvnAfAUEzNczAewACcwMAngZDQ4UezD4CcIto0spEA4tDBGAwLjk1zMGXAADtAwGMDAHtAwrdDEA5NczCnwASNBgBgM15XspDhJg+QwEXCbQIAiMAIMzDCAASMkMEATcCM2m/REMBB4UOACMAIMzECAAhNDGNAgATBQGwDgKZAQkrAEA0MczFKwASN+8BMona6a8OArgCBdUIAiMAIMzGoQQhMjJWAAGsADNJQPCsAAcrAAAjACDMxzMAFzVWAAA3DgJWAAX7CAIjACDMyDMAEjFWAAGsAAErAAAmBAgrAAAjACHMyVkBAisAARoCAGEOAi0EBSEJAiMAIMzKMwASMC0BAIMBAisAAQIBBysAACMAIMzLMwARMn8QAboGQELTvJi6AxtlXw5AMjHMzNIBgojOuspBJ7tAJAAHiQ0CJAAQzU8AEzO/AnI7/MpCkr/4IQIGZgkCIwAgzM4IACE5M1EBAKUAAisAABUGCisAQDkzzM8KDhIy6gIAgQBCQivoIP0BCzYOMDXM0MYCAOoCAaUAAdEPB6UAAUcAIMzRJAAyUJ7YyQBHRFkBt6QJAmsAIMzSngASM8QBAZ4AMie7IJkBBv8JAiMAIMzTCAAhMjOIAwArAAF6AAFuAQd6AAAfATAzzNR6ADArZ1JPABIQbxAHwgACJAAQ1SQAglAYSspCI4awiAMKcwBAMjPM1j8CETjjAiBECiYHACYKAdIEBu0OAiMAIczXCAACww8AGAEBJgoBAgQLKwAxMszYegAj4akkAAAYAQ0kABDZTwAROVsCQkQJmBkfCgICBwcfCgAjACDM2mMCIDQ46gUB9AABSgoCjwkHKwAAIwAhzNt6ACNbkk8AAY8JDCQAENxXACA3OFEHQkQsc/iPCQLJAAluCkA3OMzdTwAAAgoB+QIBJAAI+QIBJAAQ3iQAAQIKALYKAQUCBskPAyQAEd8kACJnwWwDAhMFDEgAcOClMjAuODj+AZNECM8wykQqlzoRAQesCQAjACDM4U8AAMQRQkPFD0SZCgplFEA4OMziJAAA/gFCQ8SItgoBDSQAEONQABI5CgEBWQEAHwoB6wIIbgoAIwAgzORPAAAkAAGqBQEkAAYPDgMkABDlJAAAcwABZwoB5gAGoxADJAAU5iQAAkgAAQoBDEgAEOc2ATAwN5ErAAC2BwGLCgIKAQnrC0AwN8zoKwAhNjMbAgGVAgErADs0DXgrAEA2M8zpTwAAlwYCTwABlQIJTwBANjPM6k8AETPVCAFQEwGLCgFQEwqLCkAzMMzrcgIhMDF6ADIr7Wu2CgHyFAgrAAAjACHM7HoAI57YJAABegAHTwABJAAQ7SABEjjJAAH+AQCECgL0AJINgTDKQ277QAMjACDM7k8AACQAAkMBADUKCosBQTgzzO/JABY0ngABTwA7NFDA0wpAMzTM8E8AAMUEAfcKAsACCSILQDM0zPF7AAKjCEJECRIAhAoCngAHhAoAIwAgzPIIAAKjCwHHAkND9DoEpQCB+wmtykOXdlPJAEA1NczzpQAiMTWJA3L6EMpD9UY0vQEKGApAMTXM9KUAAYkDAB0JAn8CCXgLQDE1zPUkAAC2CkND9L+nWwIHiwoBJAAR9iQAAIkDM7TQGiQACWUJQDE1zPfCABE2UAYCwgAz5QcKwgAHRg4AIwAgzPhXAAIKDUNEK6qZKwA5M8oyKwAAIwAgzPl6ADNQW5IkAACaBAhPAAEkABD6VwATN+kEIu1rhAoBtgEGaxICIwAhzPtPAABFFwHTCgFlCQwkABD8LAARNhYJAskAAQoEATACD5MY//////////9SU6lEYXRlhxigGdOI2D5KRj+YAM8LQkHA5yFRHUZC0aobFQ7yCgKsQXVnIDEyLCAyMDIwzQEt04jYPYEb1dg2ADK4fkVXHUZCy18lVx0DNgAUMTYAly7TiNg8t/FsGDYAgDGqoMpC08RT3A1jGspCmQc3NgAUMDYAgy/TiNg6XHIubAABogCGKYsKykLC/ah7DSACq6IAFDc1AIMw04jYOZNHxWsAATUA8gMhrkbKQscuaMpEJiLAykMMdQA1ABQ2NQCXMdOI2DjKHVtYoAAzGdH4NQAEYRUCNQAUNTUAEDI1ADMA8vFBAQELAfIDEbJjykLJSJ7KRBXjlspDTXGoNQAUNDUAlzPTiNg3N8iH2GoAhgnWFcpCxRfg3gsCNQAUMzUAgzTTiNg03ElKagAB1AD1CgH5UMpCwONxykQGKoPKQ4Yq+QKsSnVsIDN1ARA1NgAzEx7gawAANgBCQ/Q6BdUAk0P8Fd7KQ5ZqIjYABXUBgzbTiNgzSfR3QAEA1gBCQ+P626EABesVAjYAJDI5ogCSN9OI2DKAyg1Y1wABbAAAjh0B1wAF0hUDNgAUODYAgzjTiNgxt5+j2AAyyUFAlB0B2AAFIBcDNgAF4gGIOdOI2C9cIGZsADO0SY2iAAR8DAM2AAV5AYM604jYLpL1/GwAAdgAM6QKYg4BBKAdAzYABXoBgzvTiNgtycuSRAEBNgAzlFHGbAAEhBUDNgAFJQMQPDYAQgChKRgOAQE2AIaEmD7KQr7M6hIOAzYABbABgz3TiNgsN3a/2AABNgAAsh0BugIF2BQDNgAFsAGDPtOI2Cnb94JsAAF6AWBJQOzKQrxWHARBIwI2ABUxRAEQPzYAMxLNGGwAATYAAB8jAnoBgzh8IMpEGyD4NgAFJwODQNOI2ChJoq5EAQE2ADMIREQ2AAQ3EQM2AAUoA5JB04jYJ4B4RNgOAQDmAUJC0aJoNgAFyh0DNgAFsAGHQtOI2Ca3TdvYAENCkKXANgAE0B0DNgAFsAGIQ9OI2CRbzp1sADIfUjAzBAXXEwM2AAVEAYdE04jYI5KkNGwAlkEXBsDKQrRRNeITIAKrYAMUOb0Cg0WrU3RyaW5nTwVkgqNhdWeYFwECSgUQQFQF8AFF17XKQVoSngGjQXVnzQFGIwAA3AECNwUgPLKOInO4IMpCOH34IwAVRyMAASQFASMABAIdAyMAEEgjAACAAUNEKc3bIwAEjBIDIwAVSSMAAf8EgTiFpMpEJd/vkB0DIwAQSiMAAYwAAe0EAWkABCgcAyMAFUsjAAHbBAEjAATbBAMjABVMIwAByQQBIwAEpxADIwAiTaIBF0NCTX0NZgY4imJjHAFwMTIszQFOpGUGo9wAGZkBykKQrVgrADbRqhyRBhEBJAAwzQFPJAABRQADfwYWJn8GBCQAEFAkADKSw+DKIwRtBhEZbQYEJAAQUSQAP3/NXFsGAQQkABBSJACChBdtykQiNNQyBAVKBgQkABVTJAAzGhU/JAAEOQYEJAAVVCQAAU0BCSgGBCQAEFUkADKB/TaOIwFABQWOIwQkABVWJAAyAjyXfgMF7hEEJAAQVyQAOIhILPQFBHQRBCQAEFgkAIOGMaXKQ+SAfNQEBPoQBCQAFVkkAAbQBQTPEAQkABBaJAAAtAAPvgUABCQAEFskAABEAQHgEQHYAAVGIwQkABBcJAABkAAOmgUEJAAVXSQADogFBCQAEF4kAAGQAAd2BQO9GgQkABBfJAABbAAOZAUEJAAQYCQAMH/NXDUaGzBSBQQkABBhJAABbAAGQAUE2BkEJAAVYiQADi4FBCQAEGMkAAAgAQFNG0ZCwONxTRsEJAAQZCQAAGwADwoFAAQkABBlJAABSAAAXBgBKwkF+AQEJACFZpkBykJq1fTmBBY25gQEJAAxZ6IxfRgCswMBZAMAVgAHrASgMTEszQFoojEwkk8AAdoDAbAEAZUDBNQJgAGjMTAszQFpIwAzMBzHjgU3d2velgACIwAwaqE3UwpDQklIntYEN3M3cdYEcaI3LM0Ba6F5GgIlAAHYBDd3a9/YBHGiNizNAWyhvRgCugAB2gQBJQAFjgNxojUszQFtoX8TAkoAAY8DN3uY7twEhqI0LM0BbqEzlAAB3gQBSgAF3gTQojMszQFvo2p1bNwAEQcFAZMFAZsJNiOOOpsJhAGjSnVszQFwIwAClAM2H1nNiAkDIwAQcSMAAJMFApMDAEYABXUJAyMAEHIjAABpAAKSAzYnu0piCQMjABBzIwAAaQcCkQM2I447TwkDIwAQdCMAAUYAATwJAWkABDwJAyMAEHUjAAGMAAGPAwEjAATJJgMjABV2IwABFgkBjAAEFgkDIwAVdyMAAY0DAUYABFgYAyMAFXgjAADIHQIjAATwCAMjABB5IwABrwAzSUDsRgAE3QgDIwAVeiMAAYoDAUYABMoIAyMAFXsjAAGJAwEjAAS3CAMjABB8IwAAOwEBJx0BOwEFpAgDIwAQfSMAAIwAAocDAMcBk0KuAkjKRDN/tyMAEH4jAAFGAAGGAwEjAAR+CAMjABB/IwAARgAChQMAjAAGhQMCMAIygKIzhAMzNFE1VwIAOgMG7AUgozOEAyKBohkZAWEDAlsCAbUEBO4hMAGjM4QDQYKiMjnOAgBOAALUCwEnAAZfAoEyOSzNAYOiMpwjAk4AAWMCAScABMQWogGjMjgszQGEojKwAwF1AAH4BQCcAAdnAhAysQMyhaIyaAMBJwABawIAaAMHawIQMmkDQYaiMjOcAAEnAAFvAgF1AAZvAhAyawMxh6IyHh8CwwABcwIBJwAGcwIQMkgINoiiMjgBAncCAZwABncCEDI4AUGJojIwdQABTgABewIBTgAGewIQMjgBN4qiMeoAAX8COG8DAn8CEDHqADKLojGcBAHDAAGDAgF1AAUNBiCjMZ0EMoyiMZ4EAScAiAhERMpCczdwhwIQMZ8ENo2iMTgBAi8LAE4ABhMGIKMxOAFBjqIxM8MAMyvvuI8CADYFB48CEDE4ASKPofoBACYAAtoKN15ACPQFEKL5AVGQpDIyOBEBAfkhD5coABIBuigwzQGRKwABoAACQyYOlygCKwCBNM0BkqQyMTlRAgF9IA+XKAAQAWQZkTk4zQGTpDIzNmsBD5coBd8BpTIzLjY3zQGUpDIxlygLAVYAVDEwzQGV+iEPmCgABSUAEJYlAA+ZKAQFJQAVl/ccDpooBSUAAAMMQ0QstsiKGwmbKAUlABCZSgABmh4BwCg2WHugrxsFJQBDmqQyMWUBAPwjD5woAAErAJM4NM0Bm6QyMTXYJgD8KQ6cKAErAFA1Ns0BnOoAAFAAASMlCp0oBSUAEJ21AQFDAw+dKAUBKwCROTHNAZ6kMjE3XgICKwABZQEA4yEFwx0BKwCCNznNAZ+kMjOTGw+dKAUB4AFQMDDNAaCmAAFbAgHCKAmeKAUlAE+hpDIxnigLAXsAkTQ4zQGipDIyNXgDAcAhD54oAAHcAlA1Nc0Bo1sCArECAMklQEQKnv1MARdI9wcAsQJQMTjNAaSBABA1/wgBmSYByx0BUgEFpx0CgQBANc0BpdEAD58oBAUlAFOmpDIxMMcBIkkYHQICewAEnygBKwBQMDbNAadCAjIJVUchAQqgKAUlABCoywAQMsYdQ0PQGEpQADzexaltAkAyzQGpoAAA8ABCQ8SItnkjBssFAfAAQDLNAap1AA+iKAQBdQBQMTLNAaslAADtHQKvMAAAHQZ7CQRKAE+spDIwoygL0gGlMjAuNzDNAa2kMjFEBgKEJzL0v6d7IwWLHgF7AI8yNM0BrqQyMKMoCwFWAKE4N80Br6QyMDE5uwGCiM66ykPVTm0yAwZLCQCBAEExOc0BmCkzCdtf9R0AyjIOJQAQsbsBETJQAAFdAzPUx+CmAAU4BwD8AFAwMs0BsiEBAFkjAYIDAdMjBugGBCUAELO7ASA3kZYBALsBApYBAfYABCEeAfYAgjE3zQG0pDIxAiACIQEAiB8CIQEEQB8BKwBQNjnNAbVWAAJTBAHsAQ6lKAErAJExNM0BtqQyMDnRBgKLJg6lKAFMAbA5Ns0Bt6QyMTM1k6wAAfwAASsAAVkEgZun/MpD9tgEVgBBMzXNAaEpMiwwsXsAS0Q0UL/8AAAlABS5ECICIQE/WL5wJQAAELqgAAJ8AwCuBkNDhR7M5SoF6g0AwQFQOTXNAbuaAAD3Aw+oKAACxQB/Nc0BvKQyMagoCwHFAFA0NM0BvZICAk0EATwCDqgoASsAUDI1zQG+VgAGSQVDQ2iyKMcBCSsAUDQxzQG/SQUC8gEPqCgEAVYAgjc3zQHApDIyCQkPqCgFAc4EUDIyzQHBGgYHVgAOqCgBVgCCNTfNAcKkMjKnEQHKBQIrAAAuBAVbNwFWAADkAxDDfQECgQABHQIzCU+INAQFxwgBfQGCMs0BxKQyMjAtAQCDAQIrAAHJAgcrAK8yLjA1zQHFpDIwqCgLAa4BUDIxzQHG0wEAfQECiicAzSgFqSgFJQBPx6QyMKkoCwErAFAzNs0ByNEAETNvAwCmAEBCkr/4wwIXedkLAdEAgjPNAcmkMTky7gIAgQAPqSgAoQGlMTkuMjXNAcoMCCIwsaYAAf0kB6YAAyUAEMslAADmIwIlAAmrKAUlABDMywACxwEBoAAyJ7sgnAEGVgwAoABQMzfNAc1GAREzjgMAKwABVgABDwQHewABhygwzQHOewAAOyYPrCgABSUAEM8lAAA8JgHLDAGOAwp1AABKABDQrAgB6AKQRAphd8pEQrKyKgUWJ0kaAWcCUDgxzQHRKwABKgUBGwEBPAoBCQQLKwBBMs0B0nsAI+GpJQAAGwEOJQAQ06wIAWECD64oBQF7AAAJBFPUpDIyNMUjI2dSiigBogkFghUAjAJCNDjNAaMpI1uSJQABogkNJQBS1qQyMTelJzIsc/iiCQLLAAmGClA3OM0B18sAABcKAQEDASUACAEDAiUAAZ4pM1Ek8EoAAfAADUoAENlKAA+yKAQB6gAAbwAQ2goHEDgFAg+yKAUB4AFBODjNAZkpD7MoBAUlABDcdQAABQIBHwgBDwEFtCgFJQAQ3UUDAg8BAFUCAmwoAPUCBSIzASsAAOsLEN5QAAAlAAG4BQEaAwaeDQQlABDfJQAAdQACSgAAegIFtigFSgAU4CUAAkoAACUADkoAEOGeByA3kSsAAMkHAQoMAjQJCaUKUDA3zQHiTgcC7icAqAYCKwABxQAJKwBQNjPNAeNQAACoBgIlAAGvAQ0lABDkHQcBVg0CrwkOuCgBtQFQMzDNAeUrBRAxRAhDRCvtaysANjSTkJQoAYEFUTAxzQHmewAPuSgDBSUAEOcFAgLLAAEFAgCfCgL2AAS5KAFGAVA4M80B6FAAACUAAkYBAE8KCkYBACUAEOnLABY0oAABUAAJuigCywBANM0B6lAAANUEARQLCrsoBSUAQuukMjC5CA+7KAUBoAAAuQhC7KQyMMALAdACQ0P0OgSmAAS7KAErAFA1Nc0B7eQID7soCgGBAFAxNc0B7qYAAZUDADQJAoYCBZkQAJUDACUAEO8lAADQCgF6CgJhAgS/OgVKABHwJQAAlQMOvigFJQBR8aQyMDZlBgLFADPlBwrFAAQENwHFAABbAkLypDIxKw0PvigFAVYAACsNEPN7ADNQW5JQAAGbAwdQAAIlABD0cAsD+gQi7WufCgG7AQifChEwOwQR9VAAI57YJQABfgkNJQAQ9ssAAUkKAssAARYEATYCB58KAOMoMM0B94YCAUkKAisAAWsBABsGBv8XACsAUDg2zQH4pgACKwAALANDQ5Vd9VYAB0kKcDAuNzbNAfnmARExjAIzLYAnKwAAywUIKwBwMS4xMc0B+tEAD1NBBAFGAQAlABD7YQIDIgQgVUcOEgxSQQGcAVA1N80B/KYAD1FBCgErAACpCRT9BwMB+QkBBwMI+QkCJQBR/qQyMTNxDgHBBkNDSkw09gAEUEEBpgCPMzjNAf+kMjFPQQsBKwBRNDLNAgB7AADsMzJJQOydBJVDV+1cykQTRKklABABUAASORgFc5gZykMq2vx7AAfzCQFOQSACAp0EArcHAbgFMijCmBgFkkM2YezKRBunhXgEQTLNAgN7AACSAgBDCgL2AAdQAAIlAFIEpDIwOTIIAQwNABgKAZ0ECBcHtjAuOTHNAgWkMjAxQwVCQtXW4PstBg4TACsAUDEwzQIGmAIBFgwB0wYBxBUB6AIKQwpRNjXNAgemACIYShYMAdgDClAAACUAUgikMTk3pgAPSUEEAaMJUDcxzQIJQgIGIQEPSEEAARcCVTUyzQIKewAykKXAnAEKaAoAJQAQC2gKAnsAALQGAqMJAH0OkUJeOFDKRDtce3sAkjIxzQIMpDE5MSsAD0ZBBAErAMIxMc0CDaczMTUzNDBPAddwVT3KREHpycpEf4i0rAn0BKkzLDE1Myw0MDDNAg6nNzUyNTIyAA9IQQOQAak3LDUyNSwyMgAfD0pBEZABqTQsOTAwLDYyAB8QTEERkAGpNiw4NjMsNzIANxGnNpYAD05BBAAyAAWWAHMSpzgwNjUzyAAzb0iXoRA3f0VtHBqAqTgsMDY1LDNkAHMTpzYwMjUxMgAycJgNOBJHRH/LhSkagKk2LDAyNSwxMgAUFC9BAVMDAV4BMwoY5l4BBcYdgKkzLDc3NCw1MgAfFVZBEXABqTIsNTgxMAGTzQIWpzI2MDM5ZAAA+gBCQ/OzeGQABhMRYqkyLDYwMzIAHxdaQRFyAakxLDc1NsgAEBhkABQ09AEBZAAACRgBJgIGMgYBZAASNPQBHxleQREAZAAyODYxWAJaGqcyMzRkAAAfGAJkAAT6LwD6ACMzNGQAFBs9QQFeAddvzrDKQ6OD1MpEf8uGRhBiqTIsNzgw+gAUHD9BATIAAMIBQEOTyzj0AfIDbMpDmyFvykP3XpEBqTIsMTc4kAF0HacyODEyMDIAD2ZBAwAyAFA4MTIsMJABHx5oQRFjAakzLDk3JgJ0H6cyNzA3NWQAD2pBAwBkADI3MDeWABQgR0ECyABwVT3KQyaqPPoAF4VbBQBYAiI2M5ABHyFuQREBIAMiMTOEAx8icEERAJYAMjg3MyYCHyNyQREAZAAyODA2UgMfJHRBEZABqTUsMjc1LDheAR8ldkERAGQAMjQ1OTIA8TkmqUliYW5JbmRleICoTmV4dExpc3TeAODNAUbNAU7NAUfNAWjNAUjNAWnNAUnNAWvNAUrNAWzNAUvNAW3NAUzNAW7NAU3NAW8tABFPAwBBR80BUDMAEVEzABFSMwARUzMAEVQzABFVMwDxW1bNAXDNAVfNAXHNAVjNAXLNAVnNAXPNAVrNAXTNAVvNAXXNAVzNAXbNAV3NAXfNAV7NAXjNAV/NAXnNAWDNAXrNAWHNAXvNAWLNAXzNAWPNAX3NAWTNAX7NAWXNAX/NAWbNAYDNAWfNAZHDABFQwwBBUc0BahsAEWuZABFsmQBBbc0BVMkAEVXJAAKZABGBmQARgpkAEYOZABGEmQARhZkAEYaZABGHmQARiJkAEYmZABGKmQARi5kAEYyZABGNmQARjpkAEY+ZABFqmQARkGMAEVdjABFYYwARWWMAEVpjABFbYwARXGMAEV1jABFeYwARX2MAEWBjABFhYwARYmMAEWNjABFkYwARZV0AAvkAEZIDABGTAwARlAMAEZUDAPEQm80Bls0Bn80Bl80BsM0BmM0B180Bmc0B7c0Bms0CFiEAEZwDAHGezQGdzQG3CQACMwARoAMAEaEDABGiAwARowMAEaQDABGlAwBxp80Bps0BtQkAcanNAajNAasJAHGtzQGqzQG0DwBx5c0BrM0CExUAEa4DABGvAwACkwBxss0Bsc0B9QkAcarNAbPNAbk5AAJXABG2AwACmQARuAMAEbshAHH5zQG6zQIcDwBxvc0BvM0ByAkAEb4DABG/AwARwAMAEcEDABHCAwARwwMAEcQDABHFAwARxgMAcbzNAcfNAc5FABHJAwARygMA0c3NAcvNAdPNAczNAiYPAAInANHRzQHPzQINzQHQzQIlDwAR0gMAENQtACECDgkAEdUDAHGYzQHWzQIPdwHxBNvNAdjNAgbNAdnNAhDNAdrNAiIVANHezQHczQH4zQHdzQIaDwDxBOLNAd/NAfzNAeDNAhHNAeHNAh4VABHjAwBxqM0B5M0CElkBEeYDAHHozQHnzQIUCQBB6s0B6T8AoerNAezNAevNAhUJAAL1ARHuAwBB8s0B72sBofDNAhfNAfHNAhsVABHzAwBxsc0B9M0CGJUBcffNAfbNAhkJAAKlABHvfQER+gMAcenNAfvNAh2rABH9AwBw/80B/s0CHwkAIQIAAwBxAs0CAc0CIAkAEQMDAHAFzQIEzQIhCQACEQEhAgcDAHEJzQIIzQIjCQARCgMAcAzNAgvNAiQJAANxARHLXwECUwECRwECIwECEQECZwICCwEC+QAC5QIC5wAC1QACzwACawEC+QACSQICyQACawEBwwADtwABqwACrQEDnwABkwAD+wGgzK1FdXJvcGVhbkQulHOQrUFtZXJpYw8A0bFXcml0dGVuTW9udGgiAPBY3AAZzQEtzQEuzQEvzQEwzQExzQEyzQEzzQE0zQE1zQE2zQE3zQE4zQE5zQE6zQE7zQE8zQE9zQE+zQE/zQFAzQFBzQFCzQFDzQFEzQFFt05vdEluTWFpbk9yaWVudGF0aW9uSWRzkA==</byteString>
</datasnipperindex>
</file>

<file path=customXml/item3.xml><?xml version="1.0" encoding="utf-8"?>
<datasnipperindex xmlns="http://datasnipperindexes" fileName="imported image (0).png.pdf">
  <fileName xmlns="">imported image (0).png.pdf</fileName>
  <version xmlns="">4.1.5</version>
  <checksum xmlns="">f561cca341eaa6d5f2a77ec08fee73bd</checksum>
  <byteString xmlns="">k8cGYs0P7M1Q28YAAApD8iSKq0Ftb3VudEluZGV43gBxpTMwLjQxkZkBykOKsmHKREXkCspDnMPgykRJnA7KQRj8bgMjACDMlwgAMDc5kysA8QjQT03KREYnx8pD4VDuykRJV9vKQSoJJCsA9BA3OcyYmQHKRC08pcpDvA+aykQ1vXXKQ8L4KMpD1QfYJAAQmSQA3lGjX8pDvJf/ykRaaGIkABCacwAwNjmRcwDxCIop+8pEPewSykObtAHKREFf48pCKgHFTwBANjnMmysAITg2ngAzzz9uKwA74MiIKwBAODbMnHoA8Qgs+OjKRC238MpENXlCykQxK8HKQtah9E8AQDg2zJ0kADNRG3AkAACeAA0kABCecwAxOTaSPAEAngAzNfQbngCBOWfsykKUwKBPAEQ5NsyfJABCQ8v/iiQAlEPSX7LKQ8WgTiQAcaClMzEuMzHCADPR55JPAAHCAAdPAAAjACDMoU8AACQAQkOMP8yEAZRDkyduykQCbEkkAPQNopkBykQLfoPKQzfPMMpEEu7+ykNGr0DKRBpUMCQAEKPCACYzNWABABEB4UObK5vKRDDoBMpC2L/cngBAMzXMpCsAITk4KwABYAEBKwABngAJKwCwOTjMpaUyOS42NJGlAAFUAjMlv/hWAJIpM8nKQwsw2QMjACDMplYAITM2KwAzz8fUKwA44EEPKwABIwAgzKczACEzNB8BAVYAMh4LvkoBkUQhO9LKQysQuFYAQDM0zKj7ADIKKnEkAOREEzK7ykQhgAXKQyn/7CQAEakkAHNuLspD+9BDJACEAVvzykOVSBokABCqngAhMDdzAAHyAjIdyAFuAQdzAAEjACDMq08AgCy0tcpD2+95VAK0QcpD4tgHykO1J/kkABCsJAAB8gIBJAAAVAINJAAQreYAEjZlAwHmADMWE8bmAIEZQ9rKQ0rwl54AQDY5zK5PAABlA/QERA3YEspENb11ykQRkBbKQ2m/qiQAEK8kADNRo18kAABzAJREEUvjykNq0HYkABCwcwAhNzCEATPQ17NzAAGEAYEZiA3KQ0nfzCsAQDcwzLErABIxMAIjjEp6AEtDnDt6egBAMTXMsisAITczVgAy0V8tgQACLgQJgQBANzPMsysAEjIFAoOLOsbKRAYj11YAgQmYHspDhM/EgQBAMjbMtCsAEjWsAIPPP27KRAXgGqwAgQlT7MpDhVgqKwBANTDMtb0BITMyvQEAPAQB6AECPAQG6AEAWwIwMsy2JgEBEQQwJgQsSgG0dMpEKXf9ykMKIA4kABC3JAAzUV+jJAAwWqwgowITys4CAkgAELhzACE0OfQAMs8/blsCAiQDCXMAQDQ5zLkrACEwMisAAZ4AMuvgVOgBkUPyP5HKQ6XAb1YAQDAyzLorABc1VgAy61fuVgAKKwBANTnMuysAEzj0ACKyYWkCAfQAkUPiT6LKQ7WwXlYAQDgyzLzQAAD0AAGSBAH0AAqSBEA4Msy9JAAA9AD0BEPLeBDKRFokMcpD0dg4ykPGJ8hIABC+bwQSNegBAD4CQ0Pcd9+eAAcAAwAjACDMvwgAEjRDBDLQT016AALJAAcMBQAjACDMwMkAEjToAfEIiaKCykO8D5vKQ5qjNspDwm/DykPVkD2BAEA0MMzBKwASOMIGM9FfLSsAO+FQ7isAQDgxzMIrACE2N3UBAGkCQEOrmDDtBrHfykOyf9PKQ+WALVYAQDY3zMMrABI46gIAmQRDQ6wfqtcACSsAQDg1zMQrABIwoAEBrAAynC+77wSRQ6KP5MpD9XAcVgBAMDnMxd8AEjDXAAECATCcuCG/ArEOykOjGErKQ/TntpsFQDAwzMYrABIyIQIzi8JA6gUAawORQ5Kf9MpEArAGKwBAMjLMxysAA9cAg4xKpcpDebCIKwCBgzeAykQKZEArAEA2N8zIKwAXOYMBM3ifvC0BCSsAQDk4zMkrABI3AgGDjNIfykNXrxBWAIFlgCzKRBKf9VYAQDc1zMorABc51wABKwAB1wAJKwB0OTDMy6UzMi0BAfgCMzfPMC0BkkWgTMpEGpftAyMAIMzMCAADBAIBTgMBKwA74EEPKwCSNDDMzaUzMi4ygwEANgVDQxbgYKwAgSSvpMpEItQXVgBAMjnMzisAEjUEAgGDAQErADvh2GcrAEA1N8zPKwASMi0BAC8CQ0LwHuCsAIIEz8TKRCrMD1YAMDjM0CsAEjQtAQBWAENC7f1QLwIJKwBANDXM0SsAEjUrAACsAEJCrj2YrACiQsnfyMpEMsQHAyMAIMzSCAAD/wgBVgAyrB+wVgCRQse+MMpEMwg6KwBANjnM04MBEjiDAQGsACNhPqwAkUKKIBDKRDq7/q4BQDgwzNRWACE3NgYDALIDAisAAKYECCsAACMAIMzV2wISN1wDAFoC8QRBw37AykObtADKQhTAoMpEQrP22wJANzHM1jMAEjDXAAAxA0NBuvhgVgAHKwAAIwAgzNfFBSA5NDgJAYIHAXQKSEQTdu50CgEjACDM2IIEAMoHAf8CASQAB+kIAiQAENmlACE2OE8AANEEAZgKAtYJCcMKQDY4zNpPADJRX6O8CgF0Cg0kABDbTwARMUwCQkQK9h1JCktEEzK6SQpAMTnM3CsAEjPJADMstLUrAABLBQqfCkEzNMzdegBzG3DKRD2n4IkHNkFf5MMKQTM0zN5PABAzmQEB9ABDRDX0G5oIBwEKYDAuMzPM3wgAJjU39AABKwAB9AAJKwBBNTfM4HoAc6NfykQ1r+h6AAwkABDhTwARMegBkkQLOlDKRC38IzMKgkQxb/TKQtSAOAZAMTHM4r0BETQ+AkNECm4uDwcAXgoHDwcBIwAgzOMrACE1MaUAMi3FCj8JSEQ2Aac/CQEjACDM5KUAM1JvgiQAO1qsILIJQDUxzOVPAAIzBwJ6AAAbCQIfAQkbCUAwMszmKwAiNDl6ACM8pSsAASIJCdMIQDQ5zOd6AAEiCQFPAD5aaGIkABDoTwASMB8BARMCAXEJOxN27cwIkzAxzOmlMjguOD4CAB8BAKEIAqUAB6EIACMAIczqVgADuAIAPgIA9wgBOgoK9whFMDjM66UAAU8AOVokME8AASQAEOwIABY0bgEB8AgCbgEGfQgAmQEwMcztTwAAbgECJAA+WvBSJAAQ7k8AETXFCwHJAAGhCAHJAJFD8sf3ykOlOAlPAEA1NMzvPgIRNAgNAckAAisAAMkABysAASMAIMzwegAAgQMCJAABUggGTwACJAAQ8U8AAkoEAQcDQkPbZ/9iAgrFCEAwNczyKwAiNjYyAyNuLqgIAI0CCqgIQDY2zPMrABMy0ABzKnHKQ7uIICsACVIIQDI0zPT7ABE5IwYBAgQBJwgB7wEHJwgAfAQwN8z1VgASMQIEMi3FCicIAQIEBysAASMAIcz2+wAj55IkAABpApRDswg5ykPk98ckABD3TwAEaQIA0AAwm6hBaQIc7ksIMDHM+CsAEzV1ASL46HYIAfYEoEOjGErKQ/TntgPGAAAp4fMVpTMwLjU2zPmZAcpEUV+jykObqELKRFpoYspDoxhKykP057YDJAAQ+ggAMDA0kisA8QgsLMbKQ4u3ZspENb11ykOTJ27KRAJsSSsAQDA0zPskAINRG3DKQ4sv7E8AhJKf9MpEArAGJACA/KUzMS4xNpErAPIJC8JAykN4n7jKRBLu/spDgrAEykQKp/4DIwAgzP0IABIyegCALYDXykN3jux6ABt0KwBAMjTM/k8AMFIrxSQA8QHwykRaJDDKQ4M3gMpECmRATwBAMjTM/08AJjE3egDxA1evEMpEEzK7ykNlgCzKRBKf9SsAUDE3zQEALAAhNTX1AAF7AAEsAAF7AAksAFU1Nc0BAXwAASUAAUUBDSUAEAJRACY2M1EA8QM43/jKRDV5QcpDRaBMykQal+19AFE2M80BA1EAc2+CykM3zzDNAA0lAGIEpTMxLjNIAYMK9h3KQxXPlEgBgSSvpMpEItQXUQCiMzbNAQWlMzIuMc4AgC4Ix8pDF+9QfQAZQiwAACMANc0BBn0AMxbgYH0AB1EAAiUAEAd9ACE4OEsBAH0AQ0LwHuB9AIEEz8TKRCrMD30AUDg4zQEINQAhMDD6AHAstLXKQu39fQApNYUsAHAyLjAwzQEJfQAzUV+jJQDVWZxBykMDvvjKRCsQQiUAEQoJABIyfQBybi7KQq49mMgBkkLJ38jKRDLEBywAQDLNAQssACExMX0Agi6RLcpCsF8w+gCRQsv9sMpEMoBKLABQMTHNAQx9ADNS93FRADtarCBRAAAlABAN+gAhNTF9AIMLfoPKQmE+0H0AcIw98MpEOnipAAAjADDNAQ59ADA1MpJYADMtPKUsAAB3AQgsAAAjADDNAQ8lAIJRo1/KQlz7sEUCgEKKIBDKRDq7EAMCJQAQEIsDITcwfQCDCm4uykGygKB9AJIY/GDKREJwOgMjADDNARGGABM4fQBwxQrKQbr4YH0AskHKQhTAoMpEQrP2owFEMs0BEj4DAiUAAMICDiUAghOnNTY1NjUwfwD0CXD+B8pERZ/XykSAVZDKREmcDspBGPxuAyUAhM0BFKczOTUxMAD0CXIN5spEPWQjykSAd27KREFf5MpCKgHFAyUAhM0BFac1NjM1MACAcUHDykQ1r+hgALCPykQ5rB/KQpKfCmAAASUAmM0BFqc2ODUyMpAAMy0wAWAAlDFv9cpC1IBeAyUAk80BF6c2NjY3NjAAg3HKKcpEJb/4MACUKTPJykMLMNkDJQCTzQEYpzkyNDQ0MAAB8AD0BB2DzspEgJmIykQhO9LKQysQuAMlAHbNARmnNjU3wABzhfbKRBWL1mAAlBmIDMpDSd/MAyUAic0BGqc3OTg0kAAzDZPeMACUEUviykNq0HYDJQCjzQEbqDEwMjI4OJEAg2/tscpEBZvnMQCVCRAuykOF36QDJgCTzQEcpzc3MjkwMQAA8gBDQ/q/eDEAlAFb88pDlUgaAyUAhM0BHac3MTM0UgGCclIZykPqSA8wAKRD8sf3ykOlOAkDJQCIzQEepzY5MTLCAEBD22gAsgHEkMpD4tgHykO1J/kDJQB1zQEfpzUxODAAABICQkPK76tSAaRD0l+yykPFoE4DJQCYzQEgpzUyODAxwAAzuv+8kACUwm/DykPVkD0DJQCTzQEhpzc4MzI3MAABYAAzqw/LMACUsn/TykPlgC0DJQCJzQEipzY2MjUwADObH9zAAICij+TKQ/VwHBICASUAlM0BI6gxMjE2MCEBg3B1ocpDiqeIYQCVkheQykQC9DgDJgCEzQEkpzUwNDZEAgDUAkNDdn/4MQAF7wYEJQCEzQElpzUxMTUwAAGCATNVj1AwAIBkb2DKRBLkKCIBASUAic0BJqc2NjgxggEzNsA8wgAFMwYEJQCFzQEnpzg1NTYwACNBwzcGAGQDBjcGBCUAMM0BKB0CJDczUgFzldXKQuvfaJAABeoFBCUAiM0BKac4MTY4cgJCQqwfsDAABkwFBCUAk80BKqc5NjYzOWAAg3GF9spCWL/gMAAF/wQEJQCFzQErqDExMzFRAQCVA0NBqfpgMQAF2AQFJgDwDc0BLLVBbW91bnROb1BhcnRpYWxzSW5kZXjeAHEpBRE0yQXnQ4qyYcpEReQKykOcw+DNBAIjACDMlwgA8hA3OZOZAcpD0E9NykRGJ8fKQ+FQ7spESVfbykEqCSQDIwDjzJiZAcpELTylykO8D5omCYTC+CjKQ9UH2CQAEJkkAADrBUJDvJf/bgUNJAAQmlAAMDY5kXMA0Iop+8pEPewSykObtAE7BRLjOwUCIwAgzJsIACE4Np4AM88/bisAO+DIiCsAQDg2zJx6AIAs+OjKRC238A0GsULKRDErwcpC1qH0ngBAODbMnSQAAMQJAiQAPlpoYiQAEJ5zACA5NtkGAp4AMzX0G54AgTln7MpClMCgTwBEOTbMn8IAQkPL/4okAAbrAwJHACDMoKsGITMxwgAz0eeSTwABwgAHTwAAIwAgzKFPAAAkAEJDjD/MhAEIhgoBJAAUopwHQ0M3zzCWCIRGr0DKRBpUMCQAEKN7ACYzNWABABEB4UObK5vKRDDoBMpC2L/cwgBAMzXMpCsAETnsCAJgAQErAAGeAAkrALA5OMylpTI5LjY0kaUAAVQCAGEGAlYABWEGAiMAIMymVgACvwlDQ8/H1CsAOOBBDysAASMAIMynMwAhMzQfAQFWADIeC75KAQaHBgIjACDMqPsAMgoqcSQAAdwKlEQhgAXKQyn/7CQAEakkAHJuLspD+9BDPggGDQYDJAAQqp4AITA3cwAB8gIyHcgBbgEHcwABIwAgzKtPAADYCUBD2+95VAIXQfwFAkcAIMysJAAB8gIBJAAAVAIGIAYDJAAQrXsAEjZlAwHmADMWE8bmAIEZQ9rKQ0rwl8IAQDY5zK5PAABlA/QERA3YEspENb11ykQRkBbKQ2m/qiQAEK8kADNRo18kAABzAEJEEUvjVQcCawAgzLAIABE30AhDQ9DXs3MAAYQBMhmIDbAHAiMAIMyxCAASMTACI4xKegBLQ5w7enoAQDE1zLIrACE3MwUCMtFfLYEAAi4ECYEAQDczzLMrABEyxAuTQ4s6xspEBiPXVgCBCZgeykOEz8TQAEAyNsy0KwASNawAg88/bspEBeAarACBCVPsykOFWCorAEA1MMy1UgEhMzK9AQCeAwHoAQI8BAboAQBbAjAyzLYmAQERBDAmBCxKAbR0ykQpd/3KQwogDiQAELckADNRX6MkAAAXC0JEKTPKLwkCawAgzLgIACE0OfQAMs8/blsCAiQDCXMAQDQ5zLkrAAK+CwKeADLr4FToAZFD8j+RykOlwG96AEAwMsy6KwAXNVYAMutX7noDCisAQDU5zLsrABM49AAismFpAgH0AJFD4k+iykO1sF5WAEA4Msy80AAA9AABkgQB9AAKkgRAODLMvSQAAPQA9ARDy3gQykRaJDHKQ9HYOMpDxifISAAQvksEEjXoAQA+AkND3HffngAH3AIAIwAgzL8IABI0QwQy0E9NegABHwEIegAAIwAgzMDJABI06AHXiaKCykO8D5vKQ5qjNvIIAiMAIMzBCAASOMIGM9FfLSsAAJcGBh0JAiMAIMzCCAARNvsOAWkCQEOrmDDtBhffGAkCIwAgzMMIABI46gIAmQRDQ6wfqtcABUMJAiMAIMzECAASMKABAawAMpwvu+8EBj4JAiMAIMzF3wAC5wcBQwdAQ5y4Ib8CGQ5wEAAjACDMxggAEjIhAjOLwkDqBQBrAwhMEAAjACDMxwgAA9cAg4xKpcpDebCIKwAJ/Q9ANjfMyCsAFzmDATN4n7wtAQkrAEA5OMzJKwASNwIBMozSH9cPAZYDCigQQDc1zMorABI5rgEB2QEzV68Q1wAJAhBAOTDMy8UNAy0BAfgCMzfPMC0BBwEQACMAIMzMCAADBAIBTgMBKwA74EEPKwCSNDDMzaUzMi4yeQMANgVDQxbgYAIBBc8JAiMAIMzOCAASNQQCAawAASsAO+HYZysAQDU3zM8rABIyLQEALwIB3w8C2QEF9QkCIwAgzNAIABI0LQEAVgAB3g8C2wIJKwBANDXM0SsAEjUrAACsAAG4DwFYAQq4D0A1NczSKwAD/wgBVgAARgoBVgCAQse+MMpEMwjpDgAjACDM04MBEjiDAQGsACNhPqwACEAPACMAIMzUMwAhNzYtAQCyAwIrAACmBAgrAAAjACDM1bgCEjdcAwBaAplBw37AykObtAAZDwAjACDM1jMAEjDXAAAxAwFEDwKsAAWRCgIjACDM18UFMDk0kl4EMgpuLnQKMEQTdkkKBEEPAiMAIczYJAAiKnH/AgEkAAfpCAFHACDM2YIAITY4TwAA0QQBmAoC1gkGTwABIwAgzNpPAAHFBQC8CgHpEwdzAAIkABDbTwARMUwCQkQK9h1JCktEEzK6SQpAMTnM3CsAEjPJAAD8BwGfCgFLBQqfCkEzNMzdegBzG3DKRD2n4IkHBf4PAkcAIczeCAAQM5kBAfQAQ0Q19BuaCAcBCmAwLjMzzN8IACY1N/QAASsAAfQACSsAQTU3zOB6AAADCAFIEAHKCgwkABDhTwARMegBkkQLOlDKRC38IzMKQkQxb/RDEAIjACDM4poBETQ+AgK9AQEzBzAS7v6yCQQPBwEjACDM4ysAEjV2EjItxQo/CUdENgGnORACIwAgzOSlADNSb4IkADtarCCyCUA1MczlLAACMwcCegAAGwkC3QkJGwlAMDLM5isAITQ5HwEBIgkBKwABIgkJ0whANDnM53oAASIJASQAAR8BDCQAEOhPABIwHwEBEwIBcQk7E3btzAiiMDHM6aUyOC44OcQBANwCMwXgGsQBB6EIACMAIczqVgADuAIitLX3CAEMFQr3CEUwOMzrpQABTwA5WiQwTwABJAAQ7AgAFjRuAQHwCAJuAQZ9CACZATAxzO1PAABuAQIkAD5a8FIkABDuTwARNcULAckAQkPr4FTJAAYEEQIjACDM7xsCETQIDQHJAAIrAAEDCwUvEQIjACDM8HoAAIEDAiQAAVIIDCQAEPEsAAJKBAHFC0JD22f/YgIKxQhAMDXM8isAJTY2bgECqAgAjQIKqAhANjbM8ysAEzLQAABRBDO7iCArAAknCEAyNMz02AAROSMGAQIEAScIAe8BBj8RAiMAIMz1VgASMQIEMi3FCicIAk0JBisAASMAIcz2+wAj55IkAABpApRDswg5ykPk98ckABD3TwAEaQJwbi7KQ5uoQWkCHO5LCDAxzPgrABM1dQEi+Oh2CAH2BA27GBH5egAP3xj//////////9JTqURhdGXTGKAZ04jZO1GfQxgAGArmQeWXyspERZ/XykLYzkbvDfIKAqxKdW4gMzAsIDIwMjHNAS3TiNk6iHTZWDYAMu4PY6sNAjYABKsNAjYAJDI5NgCSLtOI2Tm/Sm+YNgABbACGNWwrykLWsGBnDQM2ABQ4NgCDL9OI2TdjyzJsAAE2AIYtdDPKQtSOynINAzYAFDU2AIMw04jZNpqgyGwAAaIAAFoXAmwAMSl3/LAUAzYAFDQ2AJIx04jZNdF2XtiiAAE2ADMdyAFsAAQWFwM2ABQzNgAQMjYARwhL9Rg2AADHHUZC1I7Jxx0DNgAUMjYAgzPTiNk0PyGL2AABbACGDZPeykLScOTNHQM2ABQxNgCDNNOI2THjok5sAAEOAQDSHQI2ADEJU+vXFQI2ABUxRAEQNTYAMxp35GwAADYAQ0P6v3hsAATyDAM2ABQ3bACDNtOI2TBRTXpEAQE2ADLqz4k2AAXZDAM2ABQ2NgCHN9OI2S+IIxBEAQHjHUZC1rBh5xQDNgAFsAGDONOI2S6++KfYAAAOAQHpHRBCyxGTQ9LoGMpDxRfoNgAFsAGIOdOI2SxjeWlsAIa7iCDKQswP0UUbAzYABUQBiDrTiNkrmk8AbACGqw/LykLQT06LDAM2ABQw2ACDO9OI2SrRJJZEAQGiAIabH9zKQsfQVZIUIAKrKgMUOTUAEDw1ADgH+ixDAYaKp4bKQsnuPJwUAjUABa4Bgz3TiNkpPs/C1gABeAEAAx5GQsFvRKMkAjUABa0Bgz7TiNkm41CFagABnwAACB4CagAEWhQCNQAFQAEQPzUAMxomG2oAATUAMzWvcNQABAEbAjUABe8Cg0DTiNklUPuy7wIBnwAwFc+UdQGy0MpDJcBsykQij+U1AAXuAodB04jZJIfRSD4BARce4kLBb0PKQwXeuMpEKohSNQAFqQGDQtOI2SFjJ6E1ADL2lbrWE0ZC43KEjSNXAqxNYXkxBIdD04jZIJn9NwoBlkJYv9DKQt0Rc3IjAzYABUABh0TTiNkf0NLNCwEBJx5GQt8vWSsjAzYABe0Cg0WrU3RyaW5nTgWKjKNqdW7cABZLBTZMDCL2HYABo0p1bs0BRiMAAHABAjgFNkwMIzgFAyMAEEcjAABeAUBENa/oIwAWIiUFAyMAFUgjAAESBTZH0FUSBQMjABBJIwABaQAB/wQBaQAE/wQDIwAVSiMAAewENkfQVuwEAyMAFUsjAAHZBAFGAATZBAMjABVMIwAA8RECIwAEvRoDIwAQTSMAAdIAAbMEAdIABLMEAyMAFE4jAEND+0feIwCDARfAykOV0H8jABVPIwAy61fvIwAFFxEDIwAQUCMAAPUAAnoEAIwABT0cAyMAFVEjAABQIgH1AAVnBAMjABVSIwABVAQBIwCDwvgoykPVB9gjABVTIwABQQQBIwAEzBADIwAVVCMAADApAmkABHUQAyMAEFUjAAAYAQIcBADHAQUcBAMjABVWIwABCgQAOwGTQ4KwBMpECqf+IwAQVyMAAfUAAfgDAfUABPgDAyMAFVgjAAHmAwEjAATmAwMjABBZIwABjAAB1AMBjAAE1AMDIwAQWiMAAGkAAsIDAfUABMIDAyMAoFuiMzCRmQHKQlhHCAFRCDaUy3ZRCPABAaMzMCzNAVykMjAyMdwAGSsAM51KbisACXwIEQEkADDNAV0kAD+ZCvJqCAEEJAAVXiQADlgIBCQAEF8kADKbLIeVHwKkBwRGCAQkABVgJAABNQMBoAgEjh8EJAAQYSQAAZAAATYDAY4IBOMlBCQAEGIkAAFsADAV0AkkAAAQCHRD2spDSvCXJAAQYyQAP5btC/4HAQQkABVkJAABOQMBIggFOQMDIAEQZSQAP5Kp39oHAQRIABBmJAAAbAACOwMASAAGOwMDSAAQZyQAAK0BAjwDAPwABjwDAyQAEGgkAAFIAAE9AwKkB3RfsspDxaBObAAQaSQAAZAAAT4DApIHA2QcBCQAEGokAABEAQI/AwmABwQkABBrJAA4iirnbgcEKxwEJAAQbCQAP4xIzV0HAQQkABBtJAAwiAlRQgMT/HgGBEwHBCQAEG4kAAFIAAFDAwGlBwVDAwP8ABBvJAABkAAANyUC/gcEjhsESAAQcCQAAUgAAUUDAfwABGIrBCQAEHEkAACQAAH/GgKQAAVGAwNsABByJACLpc0VykKuPZj3BgRIABBzJAAyn2wEByVGQt0RcpsaBCQAEHQkADijq4DTBgTSKQQkADF1ojKKF0NCXRFyZAMAvgEFzguhAaMyOSzNAXaiMoYXAicAAZoGAScABCYZgAGjMjgszQF3cgAybg9jzSUB3AMFsQcDIwAxeKIyAhsCJAQBjQMBSgAFjQOCozI1LM0BeaKJFgInAAGQAwCeAgaQA5GjMjQszQF6ojINGgInAAGTAwFOAAWTA4KjMjMszQF7oiceAr8AAc0GAU4ABs0GgTIyLM0BfKIywhgCTgABlwswkIv60QYCZCmhAaMyMSzNAX2iMfIcAicAAZwDAScABZwDIKMxDQExfqIxIRcBJwAC2QY2jEjOeQu1AaMxNyzNAX+iMTY1BQJqCwBOAAaiA5ajMTYszQGAojE4AQJbCzaOamRbCzABozE4ATGBojHBF0NCVJJ6qAMBTgAENSkwAaMxOAEigqLLGgKcAAGrAwHdAgToFzABozHqADaDojHRBQKuAwFOAAbtBnIxMCzNAYShRAIA9wUC8AY3g8nV8AYQokMCNoWhOOcAAQ4LN4Xra/IGEKI0ASeGoTMBAbIDN4GoP7IDEKIyASKHoeMAAW8AAbMDAUoABbMDEKLiACaIoRkCAt4KAZQABfgGEKIYAiKJoRcCAUoAAbUDASUABM4KIAGiFgImiqEVAgHVKEdCfxSytgMQoioBYIujbWF5kyMHBrAKNmFNPrAKgAGjTWF5zQGMIwAQ7iIDAZ0KASMABJ0KAyMAFI0jAAG1LUZCZZBqigoDIwAyjqIyKAEBbAMyWL/gUAUGAgQgozIpASKPojMkk0JyUo/KQbKAwJMDBQUEIKMyWwJRkKQzMDTkAA/gKAXfAaUzMC40Mc0BkaQzMOAoCwErAFA3Oc0BklMZD+EoBAUlAAAyAQFbHA/iKAAFJQBRlKQzMDZiAg/iKAUBKwCgNjnNAZWkMzA4NlYAQkPPP26ZHgG4HwUNKQErAFA4Ns0BlqAAMiz46IUERkQ1eUK/KAUlABCXJQAzURtwJQABGh4NJQBgmKQzMDk28AACoAAO5CgBUABUOTbNAZklAA/lKAAFJQBPmqQzMeUoC6ABpTMxLjMxzQGbUAAy0eeS/R8BPCYF/R8FJQAQnMUAD+coBAUlAFGdpDMwM2IEAmUBAJoFRkObK5u8KAGgAFAzNc0BnvAAAc0DAmUBASsAAWUBCSsAkTk4zQGfpDI5Nq4DAlsCAMkFAlYABckFACccUDY0zQGggQABCgVDQ8/H1CsAAMsiBysAAIwmkTbNAaGkMjkzNOYBAbECDucoAVYAQTM0zQHjKQ/oKAQFJQAQoyEBAU0cMvvQQ+kzBekoBSUAYaSkMzAwN3UAAPoIAW0GAXEBBekoAaAAUDA3zQGlUAAyLLS1XSYC5x2F4tgHykO1J/klABCmJQAB+wIy2+95WwIGcgkAcAMASgAQp0ABETl1AAHqAA7rKAGgAFA2Oc0BqFAAAHADAsgoAcofBOwoBSUAAdMpAHUAAiUAAdACBa8NADQBAEoAUaqkMjk3+AUB/SICdQABigEE7SgBUAAAPDJCq6QyOZgGAf0iAVYACu0oASsAAC80EKxWAAGUBUND0V8tKwAAhCYKgQCCNzPNAa2kMjm6BEJDizrG9h8CVgAE9h8BVgCSMjbNAa6kMjk1rAAB8QMzBeAarAAE7SgBKwBQNTDNAa9hAhIyTAEiKfvsAQIpLQQLEwGcAVAzMs0BsEwBARwEAbshCe4oBSUAELElADNRX6MlAAGRIQTgIQUlABCyXAUQOfkGASwDAWECApEECXUAUDQ5zQGzYQIRMisAAIIDAf8fAaAABe8oAVYAlzAyzQG0pDMwNVYAMutX7oIDCisAUDU5zQG1EgUD9gAP7ygDAVYAUDgyzQG20QAA9gABnQQB9gAGOAgAkgIAJQAQtyUAAPYAQ0PLeBCfIATxKAVKAE+4pDMx8SgLAXgEkjUzzQG5pDMxNE0EMtBPTXsAASEBCHsAcDEuNDjNAbpMAQLsATCJooJYBgzxKAGBAFA0MM0Bu/YAAtMGAG0CAhwpAG0CBo0MAdEAQDHNAbxeBgFOBwFtAgHKIArxKAFWAFA2N80BvVYAAiQFAKMED/EoAAErAFA4Nc0Bvs0BAqIBAawADvEoASsAjzA5zQG/pDMx8SgLAS0BgjAwzQHApDMxygoP8SgFASsAjzIyzQHBpDMx8SgLASsAANcAV8KkMzE5gwEzeJ+8LQEEGTkBKwCSOTjNAcOkMzE3AgEP8SgEASsAUDc1zQHEVgACrgEB2QEO8SgBKwCDOTDNAcWkMzItAQH6Ag7xKBEBGCeCOc0BxqQzMjRWAADwAwIrAACcBAUcKQErAAAEAkLHpDMy3QwC+gIBxigAnAQGlQ3hpTMyLjI5zQHIpDMyNTd7AwGsAAErAAnxKAFWAFA1N80ByVYAAi0BAC8CQ0LwHuCdKYEEz8TKRCrMDysAUDI4zQHKrAACLQEAVgAB8g0C2wIJKwBQNDXNAcuBAAIrAA/xKAQBVgCDNTXNAcykMzIOCQFWADKsH7D8AwXxKAErAADJBVLNpDMxOC0BAawAI2E+rAAGKQoAXAOPODDNAc6kMzLxKAsBVgCSNzbNAc+kMzA3XAMA9AUP8SgAAdsCUDcxzQHQ2QEC1wAAMQMP8SgAAVYAkjA1zQHRpDI5OSYkAIoHD/EoAAHJBVQ5NM0B0tQHiUOMP8zKRBN29QgDJQAQ09cDEDiVCQH8I0BERifHcSUH8igBpgBRNjjNAdSFCgDJBQElAAEVBw0lAFHVpDMwMaQCAuAmMD3sEioIELrBFQdaCo8xOc0B1qQzMPMoCwF7AFEzNM0B13sAIhtwew8CewA2QV/kqgoAJQAQ2FAAAToHAsoIMDX0G3sAGbsQCnAwLjMzzQHZGQYWN/YAASsAAfYACSsAQjU3zQHpKQ/1KAMBUAAAJQAQ2/YAAewBD/UoBQErAJExMc0B3KQyOTTACQLBAQE6BzgS7v4VB4AyOS40Ns0B3bUHETGmAA/1KAQBKwBRNTHNAd5xOiJvgt0PAmUHBJIbBSUAQt+kMjk6BwJ7AACxCAIhAQT2KAErAAA6BxDgpgASOXsAIzylKwABLAkJ3AgAkAcQ4XsAASwJAVAAAZwBDSUAEOJ7AAIhAQEXAgAGFwr3KAJ7AIMxzQHjpDI4OEICD/coA6ABpTI4Ljg5zQHkVgADvQJwtLXKRAYj18cBB/coAlYARTjNAeWmADIF4BrQPgr7CFAwOM0B5vYABnEBAYYICvgoAVAAAOINEOdQAA/5KAQFJQAQ6MEBAdcLAcsAAasIAXEBBrYQAE0KUDU0zQHptQcBHQ0BywACKwAAywAHKwAhMzAXAhDqewABhScBSSkBTDEF4xcAkgIAPAIQ61kHAVMEAQ0DD/ooAAFQAABTBBDsAwQGkgICsQgAkgIKsQiTNjbNAe2kMzAy0QAiKnESEQIrAAW9FACBAFAyNM0B7qkEASwGAQkEATAIAfIBBhYRAPwAUDk3zQHvPgMC1AQA6AIBMAgCVwkGKwCBMzAuMTTNAfD8AADJDQBVCAEJBAX7KAUlABDx/AADbQIArgwzm6hB/wQFGxUApgBQMDHNAfIJBAN3ASL46IAIAeQOCFUIcTAsNTbNAfN7AAB3ATKbqELoAgklABAuJQAQ9HsAAssAD9tBBAGmAFEwNM0B9VAAcxtwykOLL+xQAAT0HAUlAFL2pDMxMZwBD9xBBAEeCFAxNs0B9/UIAnsAgC2A18pDd47sswMXdAsZAMYGAJwBEPh7ADBSK8UlABDwQgIWMDodAVAAACUAEPl7AALBAQF7AACZCAK9AgVCEgBQAADdQWL6pDMxNTUuBAB7AAErAAF7AAkrAFU1Nc0B+3sAASUAAC4EBQUyAXsAACUAT/ykMzHbQQsBKwBRNjPNAf1QAACIAwDjCAHYAwjjCAIlAEL+pDMxGzgCjAIzFc+U4gIH4wgC2kFS/6QzMjHLAA/ZQQQBiwdVMTXNAgB7AAAICQJ7AAdQAAIlABABXAgBCAkBewABCAkCMgMH3QhwMS44OM0CAgYIETBGAQAVDwEICUlENTWFKwBwMi4wMM0CA3sAM1FfoyUA0VmcQcpDA774ykQrEEKgAAAlABAEUAAG7wUP1kEAAisAQDLNAgX2ABExewAP1UEEASsAUDExzQIGewAyUvdxdhcBagYFbjIFJQAQBxECAoIDAFERQkJhPtA8AgXUQQHBAVA1Mc0CCNMJIDKSVgAAlg8CKwAAiwcIKwBwMi41Ms0CCSUAglGjX8pCXPuwPAIIogkCJQAQCncJAc0JAf0DAR0UAnsAgRj8YMpEQnA6XQOTNzDNAgukMzE4ewAixQp3CQF0BQb/FwGcAUEyzQIMYAcjK8UlAAC3Ag4lABQNrEEB9gTXcP4HykRFn9fKRIBVkE8JgKk1LDY1Niw1owEfDtNBEXIBqTMsOTUxMgBkD6c1NjM1ZAAAAT8BZxgK1UEBZAAiMzUyAB8Q10ERkAGpNiw4NTIsMpYAFBG0QQHIADJxyilmEkdEgHduZhKAqTYsNjY3LDYyAB8S20ERkAGpOSwyNDQsNDIAVhOnNjU3yAAihfZwGAJkAATdQQCWACM1N8gAFBS6QQaWADMNk94yAAQSJHIBqTcsOTg0lgAfFeFBEqABqjEwLDIyOCw4mAAfFuNBEQBmAFA3MjksMDIAZBenNzEzNMRAgnJSGcpD6kgPmAAGvQdiqTcsMTM0YAFoGKc2OTEyygABqRgBKAIG3BJiqTYsOTEyygAfGelBEQD2ASMxODIAYxqnNTI4MDEPAcQBQ0O6/7yWAAWtB4CpNSwyODAsMcgAcxunNzgzMjeWADJyDeZ4HAFgAQa0B4CpNyw4MzIsNzIAHxzvQREAxAEyNjI1MgAfHfFBEoIBqjEyLDE2MC4BVR6nNTA0okAA8gIB5h8CmAAF2wZiqTUsMDQ2XAJ0H6c1MTE1NMoAAJIBM1WPUPwABPVBAS4BIjE1MgBpIKc2NjgxkgEyNsA8ugMGTwYA8gIiODGSAR8h+UERcgGpOCw1NTYyAB8i+0ERAloCMDcsM2ABcyOnODE2ODDIAADEAUJCrB+wyAAGdAViqTgsMTY4jAJ0JKc5NjYzOTIAIoX29hgBLAEGKwWAqTksNjYzLDlkAB8lAUIScwGqMTEsMzFgAWEmqUliYW7WI/GCgKhOZXh0TGlzdN4A4M0BRs0BXM0BR80Bds0BSM0Bd80BSc0Bec0BSs0Bes0BS80Be80BTM0BfM0BTc0Bfc0BTs0Bfs0BT80Bf80BUM0BgM0BUc0Bgc0BUs0Bgs0BU80Bg80BVM0BhM0BVc0Bhc0BVs0Bhs0BV80Bh80BWM0BiM0BWc0Bic0BWs0Bis0BW80Bi4EAEV0DAEFHzQFehwARX4cAEWCHABFhhwARYocAEWOHABFkhwARZYcAEWaHABFnhwARaIcAEWmHABFqhwARa4cAEWyHABFthwARbocAEW+HABFwhwARcYcA8QdyzQGMzQFzzQGNzQF0zQGOzQF1zQGRFwERXhcBQV/NAXghABF5mQBBes0BYR0BEWIdARFjHQERZB0BEWUdARFmHQERZx0BEWgdARFpHQERah0BEWsdARFsHQERbR0BEW4dAUFvzQGJmQARipkAFIuZABF4mQARj5kAEZAJABF0CQACpQARkgMA0ZXNAZPNAe/NAZTNAhsPABGWAwDRmc0Bl80B3c0BmM0CEQ8AcZvNAZrNAboJANGezQGczQHCzQGdzQH9DwARnwMAEaADABGhAwARogMA0aXNAaPNAd7NAaTNAecPANGozQGmzQHtzQGnzQIZDwDRq80Bqc0B5M0Bqs0CFQ8AEawDABGtAwARrgMAEa8DABGwAwBBs80BsVcAQbLNAhIPABG0AwARtQMAEbYDANG5zQG3zQHuzQG4zQIaDwACvQARuwMAEbwDABG9AwARvgMAEb8DABHAAwARwQMAAuEAEcMDABHEAwARxQMAEcYDABHHAwARyAMAEckDABHKAwARywMAEcwDABHNAwARzgMAEc8DABHQAwAR0QMAEdIDAHHUzQHTzQH1CQBx1s0B1c0CDgkAEdcDAHHZzQHYzQIPCQAR2gMAcdzNAdvNAhAJAAKhARGxXwFx4M0B380CEwkAEeEDAHHjzQHizQIUCQACXwER5QMAcaTNAebNAhaPAXHpzQHozQIXCQAR6gMAcezNAevNAhgJAAKnAQJHAQIlAhHwAwBx8s0B8c0CHAkAEfMDAHHTzQH0zQIdyQBx980B9s0CHgkAEfgDAHH6zQH5zQIfCQAR+wMAcZ3NAfzNAiA9AnD/zQH+zQIhCQAhAgADAHECzQIBzQIiCQARAwMAcQXNAgTNAiMJABEGAwBxCM0CB80CJAkAEQkDAHELzQIKzQIlCQAQDAMAAE0BQQ3NAiZTAQJHAQI7AQLTAgI9AgI1AQIpAQJ/AgIdAQIXAQILAQKpAgJJAgInAwL/AALzAALtAALhAALVAAHPAAPDAAK3AAKrAAKfAKANrUV1cm9wZWFugy6Uc5CtQW1lcmljDwDRsVdyaXR0ZW5Nb250aCIA8FjcABnNAS3NAS7NAS/NATDNATHNATLNATPNATTNATXNATbNATfNATjNATnNATrNATvNATzNAT3NAT7NAT/NAUDNAUHNAULNAUPNAUTNAUW3Tm90SW5NYWluT3JpZW50YXRpb25JZHOQ</byteString>
</datasnipperindex>
</file>

<file path=customXml/item4.xml><?xml version="1.0" encoding="utf-8"?>
<datasnipperfile xmlns="http://datasnipperfiles" fileName="imported image (5).png.pdf">
  <fileName xmlns="">imported image (5).png.pdf</fileName>
  <byteString xmlns="">JVBERi0xLjcNCiWio4+TDQo3IDAgb2JqDQo8PC9OIDMgL0FsdGVybmF0ZSAvRGV2aWNlUkdCIC9GaWx0ZXIgL0ZsYXRlRGVjb2RlIC9MZW5ndGggMjU5NiA+Pg0Kc3RyZWFtDQpYhZ2Wd1RT2RaHz703vVCSEIqU0GtoUgJIDb1IkS4qMQkQSsCQACI2RFRwRFGRpggyKOCAo0ORsSKKhQFRsesEGUTUcXAUG5ZJZK0Z37x5782b3x/3fmufvc/dZ+991roAkPyDBcJMWAmADKFYFOHnxYiNi2dgBwEM8AADbADgcLOzQhb4RgKZAnzYjGyZE/gXvboOIPn7KtM/jMEA/5+UuVkiMQBQmIzn8vjZXBkXyTg9V5wlt0/JmLY0Tc4wSs4iWYIyVpNz8ixbfPaZZQ858zKEPBnLc87iZfDk3CfjjTkSvoyRYBkX5wj4uTK+JmODdEmGQMZv5LEZfE42ACiS3C7mc1NkbC1jkigygi3jeQDgSMlf8NIvWMzPE8sPxc7MWi4SJKeIGSZcU4aNkxOL4c/PTeeLxcwwDjeNI+Ix2JkZWRzhcgBmz/xZFHltGbIiO9g4OTgwbS1tvijUf138m5L3dpZehH/uGUQf+MP2V36ZDQCwpmW12fqHbWkVAF3rAVC7/YfNYC8AirK+dQ59cR66fF5SxOIsZyur3NxcSwGfaykv6O/6nw5/Q198z1K+3e/lYXjzkziSdDFDXjduZnqmRMTIzuJw+Qzmn4f4Hwf+dR4WEfwkvogvlEVEy6ZMIEyWtVvIE4gFmUKGQPifmvgPw/6k2bmWidr4EdCWWAKlIRpAfh4AKCoRIAl7ZCvQ730LxkcD+c2L0ZmYnfvPgv59V7hM/sgWJH+OY0dEMrgSUc7smvxaAjQgAEVAA+pAG+gDE8AEtsARuAAP4AMCQSiIBHFgMeCCFJABRCAXFIC1oBiUgq1gJ6gGdaARNIM2cBh0gWPgNDgHLoHLYATcAVIwDp6AKfAKzEAQhIXIEBVSh3QgQ8gcsoVYkBvkAwVDEVAclAglQ0JIAhVA66BSqByqhuqhZuhb6Ch0GroADUO3oFFoEvoVegcjMAmmwVqwEWwFs2BPOAiOhBfByfAyOB8ugrfAlXADfBDuhE/Dl+ARWAo/gacRgBAROqKLMBEWwkZCkXgkCREhq5ASpAJpQNqQHqQfuYpIkafIWxQGRUUxUEyUC8ofFYXiopahVqE2o6pRB1CdqD7UVdQoagr1EU1Ga6LN0c7oAHQsOhmdiy5GV6Cb0B3os+gR9Dj6FQaDoWOMMY4Yf0wcJhWzArMZsxvTjjmFGcaMYaaxWKw61hzrig3FcrBibDG2CnsQexJ7BTuOfYMj4nRwtjhfXDxOiCvEVeBacCdwV3ATuBm8Et4Q74wPxfPwy/Fl+EZ8D34IP46fISgTjAmuhEhCKmEtoZLQRjhLuEt4QSQS9YhOxHCigLiGWEk8RDxPHCW+JVFIZiQ2KYEkIW0h7SedIt0ivSCTyUZkD3I8WUzeQm4mnyHfJ79RoCpYKgQo8BRWK9QodCpcUXimiFc0VPRUXKyYr1iheERxSPGpEl7JSImtxFFapVSjdFTphtK0MlXZRjlUOUN5s3KL8gXlRxQsxYjiQ+FRiij7KGcoY1SEqk9lU7nUddRG6lnqOA1DM6YF0FJppbRvaIO0KRWKip1KtEqeSo3KcRUpHaEb0QPo6fQy+mH6dfo7VS1VT1W+6ibVNtUrqq/V5qh5qPHVStTa1UbU3qkz1H3U09S3qXep39NAaZhphGvkauzROKvxdA5tjssc7pySOYfn3NaENc00IzRXaO7THNCc1tLW8tPK0qrSOqP1VJuu7aGdqr1D+4T2pA5Vx01HoLND56TOY4YKw5ORzqhk9DGmdDV1/XUluvW6g7ozesZ6UXqFeu169/QJ+iz9JP0d+r36UwY6BiEGBQatBrcN8YYswxTDXYb9hq+NjI1ijDYYdRk9MlYzDjDON241vmtCNnE3WWbSYHLNFGPKMk0z3W162Qw2szdLMasxGzKHzR3MBea7zYct0BZOFkKLBosbTBLTk5nDbGWOWtItgy0LLbssn1kZWMVbbbPqt/pobW+dbt1ofceGYhNoU2jTY/OrrZkt17bG9tpc8lzfuavnds99bmdux7fbY3fTnmofYr/Bvtf+g4Ojg8ihzWHS0cAx0bHW8QaLxgpjbWadd0I7eTmtdjrm9NbZwVnsfNj5FxemS5pLi8ujecbz+PMa54256rlyXOtdpW4Mt0S3vW5Sd113jnuD+wMPfQ+eR5PHhKepZ6rnQc9nXtZeIq8Or9dsZ/ZK9ilvxNvPu8R70IfiE+VT7XPfV8832bfVd8rP3m+F3yl/tH+Q/zb/GwFaAdyA5oCpQMfAlYF9QaSgBUHVQQ+CzYJFwT0hcEhgyPaQu/MN5wvnd4WC0IDQ7aH3wozDloV9H44JDwuvCX8YYRNRENG/gLpgyYKWBa8ivSLLIu9EmURJonqjFaMTopujX8d4x5THSGOtYlfGXorTiBPEdcdj46Pjm+KnF/os3LlwPME+oTjh+iLjRXmLLizWWJy++PgSxSWcJUcS0YkxiS2J7zmhnAbO9NKApbVLp7hs7i7uE54Hbwdvku/KL+dPJLkmlSc9SnZN3p48meKeUpHyVMAWVAuep/qn1qW+TgtN25/2KT0mvT0Dl5GYcVRIEaYJ+zK1M/Myh7PMs4qzpMucl+1cNiUKEjVlQ9mLsrvFNNnP1IDERLJeMprjllOT8yY3OvdInnKeMG9gudnyTcsn8n3zv16BWsFd0VugW7C2YHSl58r6VdCqpat6V+uvLlo9vsZvzYG1hLVpa38otC4sL3y5LmZdT5FW0ZqisfV+61uLFYpFxTc2uGyo24jaKNg4uGnupqpNH0t4JRdLrUsrSt9v5m6++JXNV5VffdqStGWwzKFsz1bMVuHW69vctx0oVy7PLx/bHrK9cwdjR8mOlzuX7LxQYVdRt4uwS7JLWhlc2V1lULW16n11SvVIjVdNe61m7aba17t5u6/s8djTVqdVV1r3bq9g7816v/rOBqOGin2YfTn7HjZGN/Z/zfq6uUmjqbTpw37hfumBiAN9zY7NzS2aLWWtcKukdfJgwsHL33h/093GbKtvp7eXHgKHJIcef5v47fXDQYd7j7COtH1n+F1tB7WjpBPqXN451ZXSJe2O6x4+Gni0t8elp+N7y+/3H9M9VnNc5XjZCcKJohOfTuafnD6Vderp6eTTY71Leu+ciT1zrS+8b/Bs0Nnz53zPnen37D953vX8sQvOF45eZF3suuRwqXPAfqDjB/sfOgYdBjuHHIe6Lztd7hmeN3ziivuV01e9r567FnDt0sj8keHrUddv3ki4Ib3Ju/noVvqt57dzbs/cWXMXfbfkntK9ivua9xt+NP2xXeogPT7qPTrwYMGDO2PcsSc/Zf/0frzoIflhxYTORPMj20fHJn0nLz9e+Hj8SdaTmafFPyv/XPvM5Nl3v3j8MjAVOzX+XPT806+bX6i/2P/S7mXvdNj0/VcZr2Zel7xRf3PgLett/7uYdxMzue+x7ys/mH7o+Rj08e6njE+ffgP3hPP7DQplbmRzdHJlYW0NCmVuZG9iag0KNSAwIG9iag0KPDwvVHlwZSAvQ2F0YWxvZyAvUGFnZXMgMiAwIFIgL01ldGFkYXRhIDYgMCBSIC9PdXRwdXRJbnRlbnRzIFs8PC9UeXBlIC9PdXRwdXRJbnRlbnQgL1MgL0dUUyM1RlBERkExIC9PdXRwdXRDb25kaXRpb25JZGVudGlmaWVyIDxGRUZGMDA3MzAwNTIwMDQ3MDA0MjAwMjAwMDQ5MDA0NTAwNDMwMDM2MDAzMTAwMzkwMDM2MDAzNjAwMkQwMDMyMDAyRTAwMzE+IC9EZXN0T3V0cHV0UHJvZmlsZSA3IDAgUiA+Pg0KXSAvTmFtZXMgPDw+Pg0KID4+DQoNCmVuZG9iag0KNiAwIG9iag0KPDwvVHlwZSAvTWV0YWRhdGEgL1N1YnR5cGUgL1hNTCAvTGVuZ3RoIDU0MCA+Pg0Kc3RyZWFtDQo8P3hwYWNrZXQgYmVnaW49IiIgaWQ9Ilc1TTBNcENlaGlIenJlU3pOVGN6a2M5ZCI/Pjx4OnhtcG1ldGEgeG1sbnM6eD0iYWRvYmU6bnM6bWV0YS8iPjxyZGY6UkRGIHhtbG5zOnJkZj0iaHR0cDovL3d3dy53My5vcmcvMTk5OS8wMi8yMi1yZGYtc3ludGF4LW5zIyI+PHJkZjpEZXNjcmlwdGlvbiByZGY6YWJvdXQ9IiIgeG1sbnM6cGRmPSJodHRwOi8vbnMuYWRvYmUuY29tL3BkZi8xLjMvIiB4bWxuczp4bXA9Imh0dHA6Ly9ucy5hZG9iZS5jb20veGFwLzEuMC8iPjxwZGY6UHJvZHVjZXI+RGF0YVNuaXBwZXI8L3BkZjpQcm9kdWNlcj48eG1wOkNyZWF0ZURhdGU+MjAyNS0wOC0xMlQxMDozNjo1MiswMTowMDwveG1wOkNyZWF0ZURhdGU+PHhtcDpNb2RpZnlEYXRlPjIwMjUtMDgtMTJUMTA6MzY6NTIrMDE6MDA8L3htcDpNb2RpZnlEYXRlPjx4bXA6TWV0YWRhdGFEYXRlPjIwMjUtMDgtMTJUMTA6MzY6NTIrMDE6MDA8L3htcDpNZXRhZGF0YURhdGU+PC9yZGY6RGVzY3JpcHRpb24+PC9yZGY6UkRGPjwveDp4bXBtZXRhPjw/eHBhY2tldCBlbmQ9InciPz4NCmVuZHN0cmVhbQ0KZW5kb2JqDQoyIDAgb2JqDQo8PC9SZXNvdXJjZXMgOCAwIFIgL1R5cGUgL1BhZ2VzIC9Db3VudCAxIC9LaWRzIFsxIDAgUl0gPj4NCg0KZW5kb2JqDQoxMCAwIG9iag0KPDwvRmlsdGVyIC9GbGF0ZURlY29kZSAvTGVuZ3RoIDYgPj4NCnN0cmVhbQ0KWIUAAAABDQplbmRzdHJlYW0NCmVuZG9iag0KMTEgMCBvYmoNCjw8L0ZpbHRlciAvRmxhdGVEZWNvZGUgL0xlbmd0aCAzNyA+Pg0Kc3RyZWFtDQpYhVMoVABBQwMjYwUDIDQ3NgPTybkK+v4GCi75CoEgCACnpQh+DQplbmRzdHJlYW0NCmVuZG9iag0KMSAwIG9iag0KPDwvUGFyZW50IDIgMCBSIC9NZWRpYUJveCBbMCAwIDEwMjMgNzM2XSAvQ3JvcEJveCBbMCAwIDEwMjMgNzM2XSAvUmVzb3VyY2VzIDkgMCBSIC9UeXBlIC9QYWdlIC9Db250ZW50cyBbMTAgMCBSIDExIDAgUl0gPj4NCg0KZW5kb2JqDQo5IDAgb2JqDQo8PC9YT2JqZWN0IDw8L08wIDMgMCBSID4+DQogL1Byb2NTZXQgWy9QREYgL1RleHQgL0ltYWdlQiAvSW1hZ2VDIC9JbWFnZUldID4+DQoNCmVuZG9iag0KMyAwIG9iag0KPDwvVHlwZSAvWE9iamVjdCAvU3VidHlwZSAvSW1hZ2UgL1dpZHRoIDEwMjMgL0hlaWdodCA3MzYgL0NvbG9yU3BhY2UgL0RldmljZVJHQiAvQml0c1BlckNvbXBvbmVudCA4IC9EZWNvZGUgWzAgMSAwIDEgMCAxXSAvSW50ZXJwb2xhdGUgZmFsc2UgL0ZpbHRlciAvRmxhdGVEZWNvZGUgL0RlY29kZVBhcm1zIDw8L1ByZWRpY3RvciAxMiAvQ29sb3JzIDMgL0NvbHVtbnMgMTAyMyA+Pg0KIC9MZW5ndGggMTIzOTk5ID4+DQpzdHJlYW0NCliF7J0JXFPH2vDnvVyTFolVwKVBLYilccMFpcKNoqKgIpYiVqSNUovgFdGKWAm2At6yWBGriBcQFUQBZTEFXEAR0BQouyhKUQQVIiqgJdE26Zvv/c45SSBAToBgtZLn/5tWcjIzZ5l5llnOk3/8Xzdq6xsgDexU9eu9W3fu3b5T/2tt/a9379+pvX+n7uHdN31VkCBBggQJEiRIkP7q9A8EqB//g6f/+R/pf4j4B/8XAAAAAAAAGNiA96+2/N///R/2H/YvkQAAAAAAAAA1ALx/tUUy9y9dCAAAAAAAAADUAfD+1RFi0v//ZP9JlgFgAQAAAAAAAGDgA96/OkJM+kv2/MO+fwAAAAAAADUCvH+1RTrvL9n3DxP/AAAAAAAA6kCfvf+ifbZWS9uTvb1nSFrVi/5fh6D6XLAny97W1srO0eXbY9zm9m+eX/x+/ZqoSmWFxc+54dvt7YhLWvl1cPZD2Rcvbp8L2bLGEb/OL7cfutYkkn3Rmh+xZbU9nt/W8d/78h6I248f+2aj47KltvZrNu5OrhaIu51r4NBp3z9M/HdA1p2w41E7XfBuY2+/MTC5e7dXkqG5IOrbjXidK1ku35+9/dtrupWBSLtQ2y5bvfGbqILWdiF9UZ22b7vjSlyHrPGM4PL+7HVZ8joBlRBUn93t6iixEWu+jauQikLHc7Zf00khY1RErV/zZZd0rKJTqa5qHOgj/ZEdcuPYrtww2w3K7a+g/QnbOjpiHld1h2Xp2WMhbVllwggoozrOpbOm+vZcU+ccnb1WJQJShVXln/a4L6cg9yX66r6qNvdv5n0qLhFLh32Wv3f90HbHfyc/7LmQEpqzdm+PqNDbGH0mNSN6y/i6s7u942rRn4JnD4ui/ELzm5r4ynpmbfz23eeaprkfTjx12HNGy5V9PoeqiONx27dE3PvQPSIj/fSPTsO4Qeu3cIgneC/u6+/PPTbeEH0qLnqz8bPskG+OVGOHBdcC13yfQ7EJSE1PjfYyexS73SW8ZECKhGS6H/b9K4SkO/1ZFO6xO/0Fk30sg3Nsl+mTqO1fx9yRL0ee4UXBbpfAK/+w2ZuQnhG1nfn02JaNYUW/v4l7e/tpvRi4Jfz6++sjMjipJzaOe8AJ/Dq+Fv9CXBuzffuhXw09o1KzEvY6Df95t9v2ZF6vypLWCajG7wWh249x37X54XjcieBPB18/881/sloRauLsxJ6zDmsv9px/ZOEKOTivw48ZO3+d6zpZcp47qq1JNNl4vBI1DvSR/sgOqXH8vSR0S2Ay32zX8dSM4z64ctsWVwuD51eIuPoQ/oTn7T2VmpEYsFycd2j7AS5hPnr2WMhbVrkwAsr47fGDx0OZ6zr0lcNUHdl33bxWMgH5/UXTnXO7A888ePxM1F1eyE5B7kuo4L6q5v1TtIYN1caS/kxn34hdFoNrjx1Ma+65GBlN3PMVYmPndWba7w6i6Jo5fTIG8R63oOuHPt+4O0ekPbiH0uW/NCFzF+9FY7SHjVm8gTUNPa+oeoh+zzuV8HDUim2bPh5K0Rg0dtF2T8vBtac4FWLUVFbahMxcv7YaO2zo2EUbnY1Ra2XlA1SbfKxAhNVjY4jl1zZm+a41bL14+mI/7utvC8T7J4ekO6HrVy4+H7XCw9l4KIUydJqzh9PIpvi0ErmCpBlqk45xxWauO2wM30WUYcbOO9YZPss6deX5m7rDt5mmKxcqkTHLdQ72kAdpz1m1XB81PXmGfSHino6vH+W0fYPpsEHo3TGLv96y4J3a+LOVvShLWiegIpU/c8WjnDaxpo0cOsqYtdlmMKqsvCVu4l6ulUgW9pwxhexqjrhJWe2OvPaHZsw50qRzO6viHSvPjTO1yNU40Ef6IzvkxrEy9+Izoq2HDcKV26bPRvHOJJWQXQPQd8ovpT0bvNz1M8PBgyiDDZ1WWSDxkya83Xr2WMhbtgdhBJTQ9LABjTS2nNOhr6aNHiT7spvXSiIgTed2rvGMe/Du0D6dgtyXUMV97f++/8FMe5tRqPoCV9JzXlTE7VxD7JpYtnr7oXypiyOqPyddCLZz3BLedWF9lN3e1FM+C4ZJPr24W/MQ0UfqoJne59MzEnY5jFR+Ae+MncwYNUT2sEUv+JI/Kou5aLDpLENZtkGmZjPRi9KKe4iiz5gwkqalITn+h0AyC8ur/OUxmjZzqlb7Vc02H4uqK6oUrIEOCCDev0JIutPvL7BhNEWTIstmOJ6BUN3DDnVJmqGpvKQJTZo5rV0d0GfO0Ue3y68PyGWlv5hRDnsTE7+bry359OLe3Ydo1AhccVSUFKDBJh9/KMv47kzmTCQouV7bc1nSOgEVGT5hmv4IrXeln/giyZziCwH27yCKTEIGjTcag+7VPuhevCrCP+3PBZs3mL6rTI0DfaQfskNuHEV/iPBGlbU1Gjd+IkL3H4Ib+eqY6ZGRcNSVIf1UW/Mr0hgxalivPBbylu21MALdwJ/d4D8fXYoLPRgWejDu4j35NZOuXiuZgIxy+DErPTF6/dS+nILcl1DJfX0Vb/1+OAG7n9raBkQsJ32TNtjpcGrW+dTDn/6Z9v32mHv4QnCwR8Qtg3UnOOkZofaii90X1gdpDRtMQbUXD4Z848IK5VntCmYZKjyXAoaabth7YvNMST8WVN+uRYOnMcY0PcKuZ9QoeSM+fOQo1NTUirRnbjhw3MNUUuDFr7fuIa1JjLG8BuyatIfJDcV0Ro5F6NHTFlWfy98ciPevEMXdCb07eiwdPci6dJvw2QX5IYfyUCd1SZqh4cF9rO9pa3ecYtQoOiYqra2v87YGDJTB2oMHoXtZoXt2rvn8wINFPj86Yaqi6QHWEiNHyov7+5i4P37c0nNZ8uOAaoyz+eFwgMNo4m9x7a1KhCZNmKgxdrwRQtyci8RGVVH9maC4hwiTDl6Xws/TYs61TmK5fozPdSlR40CfUVl2yI0jZcyYUejhxaxqXO2JX3B/PHwFcwbuN7y2e1IHKO8Npmg8L0oI273F8d+XRrvu3cJ8V1mjyD4radleCiOggJaWJnTv7KELf46fbqzdnBW6aUNoCamTrZqAkJyC3JdQyX19tTF/Hl7Jqh1ls2oxHVPcg8auWLUANd2qeS4qyuGKGU7rrUZREGXcZ14brBaMpSia+NT5cPq/Fi82H8XLCt5z9oEKa7sN53YfKtC29HI2Ruh/e5Ff/DDtP//lDrHwxgqIhX0/39sKxPvvFfLdCRk6+62b0Hx2y2eOa9Y42gddR5hO1aDK5SbNoGBXH9BPhhiamlstnzOq6eJe/3TipaPeP+TuZZUfB1TnRUVEcPxjQ9ctNtpoEHOz7+JhBaFfODp+6Wi/MfHZMGIKS6NzicrEmCq0wMFGauF6o8aBPqGC7CgxjuNY37syWpO3269e7+jouPs6whtuEGl2QFUGj/po5gIrq2kaJVGBx4peKG2UdkhbtnfCCCjgedNTrDVsvPeuWz7Hwtl3p8PI5xeTc0inI1QRENJTkPoSKrmvr8L7v3P7FkLTJo1H6PGDetR05mtpRCDbQGyUwxf80fr0CTYCHaUrzW5o4+FsMYaioKKhhnPMFjh4Re+2oVQdSy7v42U05+3eEVFBX/fD1zO1sDHRmNHSteZ2nj5uQoO12pdGxM+v/OBzqGqU6x4vU6znjzE0xJdp5MZwLY+xkTNN650+XsdbAMT775nO3Qln9KcHUlJTj0f8eCAiNeWY6wSEPhg9Vr6I4gyjx4+T7guS0dTEQ0hrsCIRAHqHriFzjoXDtsPf21BuH+UUoVFjDbqK+yNC3Gk9l+3pOKAiL27H7Pzm3B8LvpWtAwye6XkiNfVExOHQiMSU1IAFWOOMHtt5Y2fFtVyBhsWCmdKPPatxoK+oIDtKjeNYu70ZKYknDu89HJWYEekyETPx9NGv7W7UhkFjZ5gxbdb9ELphQnPW8UtNvfBYlLZsL4QRUMTQ5cHpWUkbpklGShqMaZMRqvr1LnmBvgsI2SnIfQmV3Nf+e/8vrpw+06RhvGDmUOwqtAajUZ/9mHU+XZIyklL/6zBKe/gIbGDQJHv/oPZiWEyXWG8Rjla2IUXtwxptfGmjTzOmguq4LS4htyZ7JYZ+OlbyyIyMp6GmK4UdW4wqykuQhvG0cZKrro7xXhd8c4L38R+llok+YdJgxM3veEu69XrxAzRqopHi1zLefiDePykKuhN6UZQQFnrxgeR9dy2N27euI63JE0Z1FCLLMGrS5MHol587gvw0V/5Sjx011O56WqBHKg+ttLXa1/FSofZwbcm0x/hJxujx1Wvt28HFlRVYrhlTDXsuS1onoDri51f2bNiSgpxCI7w/lmxT/bP20rHQuOsiiYC8+7yqqgkZ41F95KitKHmBJhmPb5+DVK7GgT7QD9lRYhx/K4k/GJbWMBiPAjJsMOXO7Qo0eJK8XgT6R+u5nVZLv+4IwTRM+31ErIn1wmMhb9neCCOgkBe1F+NCOdWyx/4n/uJol3lAeVQRELJTkPsSKrmvqnn/IsGz561Yqi+J2bUhOH/QhK82LMan9hmWlkObUsJiKp+LxH8+uBS4ZuW6Q5V/UkytFgyujj+Shbn8ovozIeFZV+pfyE98Tpw+U0ucdzyOCFAqfsE9nf4A0++Kdt5iI4fQg2EXO73y9eeDc/4unmdFi31+2DAVtREX9uJPNGy+w+KhTWfC4u/h4yFB1bHIcy9GrVjFfBd/Bflb1+3JIqtdezZO0yDyP8OGUwyHzw3RtcOh155jT1DEyzoUU43Mv3AYsGYG4v0rhKQ7IYqoPutiRFh8/Z94npRjaS9GLbdioGe4bIcmlLSSZUBowvJVhqjg0OGCVrxjNV2MiLutYeZsDzvLVWCC6ezBKPdkjOS3FH4riP/pocRoaVt8unhYU/yBM7W/4zrkdiz+/J0czIi3iTClkVVLWpa0TkBFfis59G9WcOX4TXv9lo/8U6pgxYNQU8HFhANR+fhzFuRHx1chpg3+EmqHVn9We+sx5tbIbWwlV+NAH+m77HQoN3LjSPnz7qWsQ4fOPMC/eBh/9JyAbrNk0pu+1wGE9vSZhqg2OTaLmDHFLMvpK2go4T6SNkpryRlMoOJLnpNrRVJhBHqC0lJ17uLRiHhCjgRVcUn5aNTHxqM6hKVL9l4LiJwvofgUynwJVdxX1bz/guDPWY5Y2hiYJpi6aW/cAbsxki8mrI/4/rPB3KB1y2xXfX32xeLdEZuMB6F3Z3ru9ZjWdGyNne2yr1Mpi7u+VEf52OvHzWYvONvxX/uyddxdqOMQ4LNYV8GJW6qyLl7Mqngqf+x6fDj2vP6sTQt0kVwVliKu49Eh3AM9P34Rvwn/VS977yxk4/Mj8S5xRUpE0TMkunNut6ss/+f/rcBDDwX8YKdT9ANr2VLbZS4Rd6euO7DVYkCuMEO8f3JIuxNzc4DDuKaYjfiPebnEv1iwY68zvgz38NrFrIs/PxSRZcCgf7o34NNhhYGO+O99rD9Ub+y6d8uCHuLYAgoZZPr1Xkyok7cTAcRWBxbpfvrDd1a40cKUzB4P5ovEf6/AdciWC2j5t3ud8WAXzyqwBrpY2UJalrxOQCWaLp1Ma8CN2SHPdgW7M+0xMnTa5Wn+Dvd74geGgkrGrt7rOQffANuh1X/HQ2x1XhYnVeNAH+m77HQoN3Lj+K6ZZ8Cnhrw4F1y5bYx/YeHdh4gdQC/AzEfwp8PKwohQirhlYW4O3ES4j2SNIqrPxwTqWv0f5FqRVBiBnhhk6rF308yWeEKO7Ldn/GlDOLRywtKJ3guInC+h+BRImS+hgvvaZ+/fdFt6+8aerPOpqaFeyyfJOTIag01ZAdEJeMyf1MMBzjOlX1H0rbwPJOJFOIkH3M20u71cMnaxDx4RKCkuNSU9K+lHV+P2Okc5HErP2jZTdvYfnUZ22fSJh1jK6pIk+TXGLP72SAZ2JacSM9IT/ys7b+dbkCQvU/ybwdNcf0xNT89IwPKnnvj20wkD1EWDeP/kkHenwcauWB/mJCZi3ZtzxNuCWFOjf/pfLMOhT0eRZSDQMl7336T0rJRErHtnRPs4MAZox3oNdBLq9NQD6zrCn4222hWdij//pFRMh2wylzx/SYMSAk5WVkmdQN/Bg9l1FaIfHeiy55wuVcg/sBgSRS5RyN4fS6Xpvw6dl8VJ1DjQZ/oqO/LKjdw4SpSbxHZnRHstUDRtB/SHdvOBtw7nyK7FY2TfKG4UiQBK5UixViQVRqBnKGOW+8bhzXEqLpWTGi3RSPRPD+wwk73O18lrVSYgH3tJdSPqXIPCU8jVpsiX6LP7+mpj/vQXyuChWkqXdFvTjl3UX+fQt4VFSTjRvlwGHmCrT6d4G4F4/ypBGaz9ntI5EiUZ3h2svHsDvYYQaoVCKglrqEpZ8jqBV4hGnxUygWqlgO70R3ZIjWOPthvoL++Stk7PHgtZy6oojADRHMOGarU/O1FlVFyDE4t091TPAtK9hi6n6Hx2stp6777+vbz/HtFeHpDoawWvFL0KIN4/AAAAAABA/6AYb4o+7DypH7un+l9DH3nLvH/glQDx/gEAAAAAANQT8P7VEYj3DwAAAAAAoJ6A96+2QLx/AAAAAAAAtQO8f7UF4v0DAAAAAACoHeD9qyMQ7x8AAAAAAEA9Ae9fHYF4/wAAAAAAAOoJeP9qC8T7BwAAAAAAUDvA+1dbIN4/AAAAAACA2gHevzpCpVIogwYN+uc/Nf6h8U8NjX/84x/E3h8AAAAAAABggKPY+x8+XAfSAE6DB2vSaFpD3qMNHfre0GHvaWsP1dEZ9savChIkSJAgQYIECdJfmki9f0ANgHj/AAAAAAAAagd4/2oLxPsHAAAAAABQO8D7V0cg3j8AAAAAAIB6At6/OgLx/gEAAAAAANQT8P7VFoj3DwAAAAAAoHaA96+2QLx/AAAAAAAAtQO8f3WEmPSHff8AAAAAAABqB3j/6ggx6S/Z8w/7/gEAAAAAANQI8P7VFoj3DwAAAAAAoHb02fvn+ppPn9We5s1d53e6QtD/6+DfSPFZt2zubPPpTCv7TWHZT2RfCG6e9nVdNB8/brNuX/ZDkbJaBDfjvnHCK5llPtveI7y0/cIElcl+a22s8Av+xDX4Mk8oOSxuzd7jOpdJ3Mt8Z5/z9e01NeeEuTlazZ5lPtfGySvuJl/c/1v8uwHx/pXRnLNv7aJ5eMeYbbXaN6tO0gGwDrPfwx4/Pm+uIztOUc8XPswLlvXktXvymntdEOgL7RJtPnuRk9t+2XPGeJIXuskJF+r5y+y/Sah8rqCwMumuiLT/xOs076+/g4EL/0aCl4OVxEDYbIosknb2jiabayOnhLsjyA92dLD5JKxI+rn1Ahv7KJ/avwJUR0UVJxZUxrHt5xNGU17F4V/dDHd08EgG4fkrIXFyOjyo+cuwRukuXYRhwpUeLoAO7Lgbci0LSq9PdMgIrsp8km/yu2VpTmd3qCklMkUuMorFEykzcH31WlWb+7cIvJhxCUuJgauGlgSvt1odV69SPTKepHut31c8ZnvqldzC1J2MuwleGyKrsePimnAX1+Cqj3yTc8uzotaPzPFa6Rr3kKwWUXaAa+hVyqrw5Es/hbG0SqPd2RxiFFEd4bo2pGaCd2JhYVasi04228E5Hn/c1UdcvZJ5pjviL12M953dfMF3U3AFnp9/mb3sm0yKw6G8wtzU3RaN4a72wfmktuotBOL990BN5NpvUngzt6VezEjdadJ83s91/02sg3GD13id5lsGpxZyU0PmPApd7xx+u3PBJ+mbV7KzR7rFXsm9dGCF6Cx7dS8LAn2hmcNeu6dEb2tiITc3Y4fRvXj22iM1+BeCPC979gWNFVFZ+YXJ/pZNYWsdg7gvO5Ulle6XAt7tFC/v2Dpes2gAjvZfFy/z/NeHZWuuiPwp41zE6iElsW5e6c0I8eI3YU02fEMU1mSxG3AlvDNT4RhYwN0beLqWx+O1yGZ6/mh+wENTVnt6eMiS9bjXeEMDE1VVHN6OBx8x92eVF+cXHvtcquLEIj6v5vS33tG1vObf39AdqQUkTs7DBFfMgyLsTmGM2/Acts13WZ1c0pf5/mvY53U9Urn55dwM30k3QtcTBUHp9Z3K/biMLD2YUcjNilopurDH1f9yx6y0UNBalx/mEZAn02AkMqVcZBSLpzIDp4LXqpr3T6XpaOtiydDcPTQxxFqr+mDg6Sc9FyODdzmlSGzivtlCV5NCHWGx3lEfPXyEGQzh5ePRtXSX/2xj6lCQpr7ddz5L3q05El9KUk1J9mVEZ/m4m9B16Sbunito4tKiKqx/Z0Ufraez/LznaFM1KAa2/r5LtaqPJBSJecXXeGj+5gBbfV0dfTsvN1PUWlRRjz34E2F5wvmbAx2MsPy6Jm773I2aOTGcftzg3w2I968c3i8FPGTh+Z2tgY62ge12dxPUXFJah0rOc1qJDqZNpWqbuvu40HnRifnyBauTYouQhTdWUBPrOV+yN9suoSN+LwoCfYF3IbUUmbh5LsSeJ0V3ofMqQ8TDFQaqjg3L/l8Lz4AVDE1E1TFxD/BgtKQfOd8qV5ZUunkpm2y+jLynqf2m7mqAUJqTLaa7sN1M6dp0Eze2gxYqLb0u5mWfq5EoW6zJMCXsOR9ln0jvPuXFvxbif16XYSR/rP52DZowx9ZyoYUsGem+ttsZoKis4u7drUFG1o7TtLC/qUaLlhqi5vIbPF6K6yfO4XfegXb5i1Hs5PByM6vFRGtiHtQHtgFbLVBOPEd+nrTlfp0AMW1t6VSs2bQtF85EWMFfQempQP7Z5Faag5fLBC0qVYvB+nIJQo2E9ZFQvHeZ/TfpQh0t2QESmVIqMiTiqcTAqeK19n/fv5bl5yvo6CbnskSTC4oiPGyIvTSzF7kG50jtrrA2RboW3GWtkIDuFHX1YtASHcknQfWtejTmfeyhFOfnIS2zORNk+TTNLf+F+Pkl1YqvRHfqx/qjh1Gkn16KpGPf0vxspDXnX+32hMKcZ44EBcU17xhMn0x/T9ZIQkGb5I+HpVweMjWfSWu/vLnzDdDN4nKlm47ePiDePykUwynG9CE0DcmnP/iSyeOXAqwHUAfLOhgyYkxB6O59OQ+GV/wLD801n9CQF7c/yH9/StucbZ5Ok2k9FwT6BJ11JOtSiLVUbwpqqusRHVcYvOJ8HppmPqtd8Y4xszRElUUlHVMg5NJNZ8WUF2albp35Gm9kIDJyiqnh+0M0pZ/ahJIJfkEb9i+FSpUepjAm6qOaX+91KSvIDwrI0nX3cxkvd5AQH8rzG7hMBQSFxuWT7xkCeouqKg7pvk9HNZmJkn0jz+/c5iHd6VPoY1YnFOdfTfac9fruQD1R7OS04dJFpciki8pgGKCa2/Vy5XToehqIm55OuF6iupp6pGFi+hECpdd3zH2vZJ3bOFn6qab6OkJ673f48Ez//HJu1iFHuvQzmUwpFRnF4qnEwKnktb6Kt34nTJmKDUp+rUfEsqDbaa31CbnlxbkJn4tOf+MaXoOvBe/8fN/1Dz3OcaVrhdJlermbpeloUVENJ8DPzX6Z/wPbkAg3BuLVYYMdOl1+bKSHqR6e3DirE0arDsVHOulLPlSXlyI0eeokxHuIXRhdT0cu4yi8lsZmbaZX1Lmd5hKR4d+orEZaplP00cN6bHShoyM3Gh7+/jhsePeE5LRvKxDvnxRd822xP7GZkp4huHm9BtGmTzbQ1DcYg+rS0isJ54Of4xeciTp7MPX3sH59Nch+a/I9pCW8ccrD3t7nmgD1XBDoI1QtXS0Kqkn3/9bDZnHgPdug2PVG+POvxbxPHTmNQdcbi4luS0v7AXWR7jeH0YrIxDDWB8Tf4prrmBqeNmWqhj5jIkKXL3KIXarC2lifiHqsveo6beMUZAf7XdBxC2TpU+UPt7Q0InRh/77buibMjxA33MtmfQKMnPuJqioOMdZHhSwVxK2zmmuzbO5i3+qFQQlbJys6A/BXoNjJMfjoQ4SyLpwnhmTC+ujvIjHXqa5eTko0LXyPuE0oDlpkYWWzyMo+SdfzSJDdiDdwAwMBTS2aJmrOj/X/xnnul+njNkf5LqSQZ1bF+isWTyUGTiW79mpj/tSfT6uhO3xpNwZ7FhQDfE2EV3mrVXjtYrZ4sstWfNWJarTW18t2qQFF0fSNLuPj+XafzqM3pO/cmYC/5aDqRjR+6b5tMTzGZp9VI3pXyf0Ur+A83aV+7iZY/oE/swTx/nuLuP60V0j2UKtAvGcYue/3MH6SsNbSysbGai67BGFDSo1OjooQ72wWvqfDfLd6BB474T2t9cL+U9W9KAiowtCPmPNsHS3pPI7vttP1SPr8laIG0v23QVAU4hPNM/L8doUuoljuDLHTyfNfbLXoEysLx+PNkpVxjY7c/JwQ/0y6e+BaA43O1TzhYd6/sdehQJaVpQM7dqc5un38RMXrvJEBTR9VHD8/Mjiz2cCBHbj1c6YRpU4mesBrRt7JoS7cGWannb0bG5I5zLV0im7RxueA5eVIXM85eLxI09zTz2/N0il0QX6odxgXYk/0A5reZKaVrd00xA33Dr2m5FH2z/p3Ek9yA6eSXXsV3v/tG9cRMp3OQIiHDU14Mc7SiECz2RcQauP/0fLkET5GkQ00GQ5sd2t9RXevzVhosYTll3pgBaUi7MQvdIPx+Ipxm1yOxkc8pEUbovRy+DciXd1TREtDolj62Ee6vr503bmdJryWIe1rJE+yvNz2FY3xiNpljh/T/wi7E9FLuRWTp4+wgdoQ2jt9eip/ZyDef68Qt174dlNwBd0z0o8pWWv7YHVsXu7VnxJjTyRezUv1NEbIUF/uBUT6OEOEFi5eIl2Y0zb9l/QNlp4KAioxwshyoRXLP/6gA6XyYAIX6U8wQuh3gZwi5DU+wPS0VsfMjBpI998DQWX4JrfkP5bsPSRdB9Ay9z2Xe/VcYsKxxEt5uWFLMS2ubyBbHsffFWZniT4207uTl305rwifteQVYX/cFyGTbVeL82MdpNNatGkmDCS4fgtm/18FfVZxN8N3pQs/3Ze6w5a5cHXgidQQa0rl/n2cFpL6gb+GLk4OJl3MnRmFORmpJ6JSM3ILQ2wxT8ZgTLt0oeb0faEVRt7HQ1gLzVdtDTt3yo3xJN0n4uYbuvyBAPUDE8uFKzwjTnhPaeUcUfAKUwcqW/+u4klu4FSya/33/gUXjsfyNEyWmGPaecgQLUR3jikvzpekwpzcBBZdZ8T7+FXK3j+o5gSFdw73VhRiNX22H7d9WKOrq0uMchjTTRDvUnb7LiFxafHPCM2e+RH51TRn+tmvj0WsqFR/c6l7P9HEFPHO53XsNSoqykcaJrOIFwEwKVpr73d9ut+l46ulc05jpkzVQtm5Be1X2Fz8cx2iG08cYG/GQLx/pQhuhm+w9ymfEpgWI3VfkIB7NMj/bL3klXfaP29cL0a06VM6VCyiGxggdKu6/b0UfnMzMcrvsSDQJ0qD55tP9+14GXH4SF1i8oM+dboWuprTEeTnSem1WkSf9lHHUqm6SPcbBTdajmvjkMuxxMA5EqdSVJ0e5h9RIpSIgGbr9QoeMsH8+HY++Oz7oAA7RvcVdOHD/Lj9YRfa9wgR80Hyng2gIiqouJa6OgHSHdm+j1aLOccE03P8l90qB/4yujs5wpr00IDI4pdELJahlOaqUky6TCd2FOHd/RVTj7rt7faBGZOONVtbt7qBnniS4jbbfHVcu7evrTtS+QYTVa2/AvEkN3Aq2TXVvH8hv6W1GUu1+eFbHH1yKMabtxF7yCYvtdHmxQWGl7YKxaK6dPay+fbBpSLqHNslWjej96djLr+wNtY/OP38XYH83P/Uj81p4qzwCCJAqViQfSypjnglRddqtZ0OL/r72OqXRJjh8LDTArrLGgviDYEg/4D0Tq//igXcEKdF35YwtkaFOdKFxBXiWknHmmWnzYsJjK7BB0b8irD9yQI660tLTVFdspf9ugSRXVCU10z0nLgj/A2NyWvWG6HLe/0vtwpx25MeHH4TzXdd0ykMxQAA4v2TIqxN8XBwjRPahkRun6VBdIwWbMBNEd5N54QERteK8Ben4vDeuGr5ZNTRGynMpVa0h7H+MfVCYnNzULJA19ZiFmlBQDWmMOdqocyocEng5Od5RxLrJa6k8aovGSgveE9eM94APE5IZKWGxaYvjFBLfjTWRkfzm9VFut8cz/ODVy3zKWF4HwldRRdJZUdMQY15nKOBoTl4k/FzDkZXIEsH/L3tag7+Li+nQd+0I6SPhSluG+nYEdMPKFR0/3x8Quhh3HzgbXo8hadhYWnypm/zLUdFFafzkfEYVJcYky2JMi6sjzuVh3SmTIWx2OuBxMmhIl42J9Y/PA/3oJ7nhUbfRAsdlugQe9MDgqLzWz+ahglMVnRcvcQ75OfEc3iS/RpAHxlhxjRE1afCOMRvT2FWPvoy8eK7QqcUp/fWv6MGEvEkN3Aq2TXVvP88n8XLFmHJ0ec0f6b3kYxY2WsoxlsTw5xp2d72s2dbrT0lsDuQ6G1CQZrmvtHsWY1hNkzz2WtPUT6VvKLXAXWOX+xOi7YEV/y3KmZbeV3VZYUTr6RgBSPZloLjqy3w42vPolU/RLnjIYCaizjpHE5ppzcaeOnh+AbEVm6I6yLJ5S1e5prCw4P8eB/ynSuI/pz4dYYN6cghKHYDdgElR/Zg3oCo+jTbXpZ/0d4ShMcgOhTppMv9dtls/Ac19t2e5RG7y4qGBg4Q7185xSf2cVuQ8HaKl4OsYywOKcb3LoexjHjhjvjPdthHC5Z8H+WOd+SO3kj0ZPPmCCe85zhGNptvi/Iyp5IWBFSDwtwVhUl03HoijNgiNnfE6sgQW3yCf8zqqPDVulfZi5jm05kOwXdNPI/sxDdivbyfjbXRlfsiNZDuNwsvPer0fYQNt4LXtcvOpjM8xFgf4jv/nSvfEL/2xc4f95X0Vbnmckx20osek9eItemB1bRrQTZEm/pXGWNtaqlJnh/oBaqqOCP3iKBVI/K9FpnPtbGazXSKFlgFnthmrNHjCYFXAZmTY+R2aKcFJZuNe1CYPtRfizlUVMzZrM3BhCu79g/qwp2xmy3aop1mM60WzZcKYIgdLHiqAJ0VGcYaUepvj/uTsx2Pt81lR+EvvitySnF6b/07aiART3IDp5Jd67P3j8czKm5PuVeP+a2aptXxtYYWc0NY6iU85s/VxDB3c+lXVEPbwBP474OUc7Nid1jodlMWBnZBeESgnIyrefnlOTGeJrI6P7ANSc3FSl3KycWOe8+X9FfzwBNr6V1eACAiKJV3TgksYlJCQ9/uh+RC7JIuZhUWZiVIL8A8sFv+cn9zoi4t060xVwvzCy9h+XPP/bDaWAsNJCDev3I6d3JJ8mNiX2iZeGLdGOuNWA/nJgday3pjewa8J4dckvac/EuhKwwki1yKCwKq0kmi86+e8DCVSSjNxCMhJ788LwvTJIWpQawpxBcS5XBqNaEOlEr3HL/y4hjWmNd9QwMGPIZgV9khnqekyQqlSjhyw2SJZZLIWuCcTpUQB6UChUEz90jlYgUzcPE5FyJtU6AfqK7iRlh4ExlSTyRewkXMb0lH6Bg8m9TmAn8F5E6O1IO6lHGVm381wk2i0yTCSGTQMmYRGTISE5I7CSAOKL0+IZERiSorxiyIrYHEn5RzSoknL9Ngyqy/vMh01EAqnmQGjjhNX73WVxvzp79QtbRpCid1JAH+Omg9fSB9nOdq475VL4kr2pfrGapFHbCzGhDvX1Ww3jiUPMKXJIvCntOLgkBfICRaoYQSQdmUM6Cl+++KRp+VsAwKjdjT/KovCFBEj5oKy6BDYqyBNwd1qDZNqXRhGXRVFECgM11VWU9Oac/Wvy9uLbmB671d+3t5/71Ge1VERpgtzDH0B4j3DwAAAAAA0E/675S+brf2LfX+gX4B8f4BAAAAAADUE/D+1RGI9w8AAAAAAKCegPevtkC8fwAAAAAAALUDvH+1BeL9AwAAAAAAqB3g/asjEO8fAAAAAABAPQHvXx2BeP8AAAAAAADqCXj/agvE+wcAAAAAAFA7wPtXWyDePwAAAAAAgNqh2Pt/+rQF0gBOL1685PMFbb/xnz/7DUutrc9bWp698auCBAkSJEiQIEGC9JcmUu9/3Ad6kAZwGqE7bNQIHfoo3dHvjxhNHzF29Cj9Me+/8auCBAkSJEiQIEGC9JcmUu8fUAMg3j8AAAAAAIDaAd6/2gLx/gEAAAAAANQO8P7VEYj3DwAAAAAAoJ6A96+OQLx/AAAAAAAA9QS8f7UF4v0DAAAAAACoHeD9qy0Q7x8AAAAAAEDtAO9fHSEm/WHfPwAAAAAAgNoB3r86Qkz6S/b8w75/AAAAAAAANQK8f7UF4v0DAAAAAACoHX32/nPZM8ZPak+zZzjtPFnG7/91PL0cvJI5G6/T2GI5+0KtmDgqbsnc42aNH589w87rqPIT8SuPblkxwxi/sElL3EKL+O3HT7KdzWbPGD/DYp5TcOYDkfQ4Vvl/nGfMIG5ktpNnWl17ReWJO1cusMBPauXsl9ko7P/t/R2BeP89oLhPdnSPGTMWKOweLWmetvOs5NP+gvz9nY/gKSj/dd/RwEDVdhE1ZHYUtN4SV96uTshUBNA/2q7HuS+zkFiKeevDC6QPvMeWQqgs3Npq88lGyQfyhgNUgMzwPb4StH4FfnwG8ZCfdS9JNATRcJOYzn6XW3pdEHgFqC5NzwjXaEYX8elFQUAx/Nz/rCCz4ArMkxLrL64MtbN1SWzsWsszOW9WXtaQnLjNXtRF3J5e3s+ys5iEN+gK92OVbeIebkO1uf8FoXmXCrDECfliWJEfy2L5sbqeCymhOnzlljMNpt6ZeZcy/Wc9Tdv5xZ5KTNfk7nZ0P8W3Dj1XVXYufB4viOUUWkVWhSjT1zkoh/pFdHpBVuRXtOLDLl5Jj7GHWx3Kcva7wQjKKLzLjXEfle2+zPnoA7zArcPO7omNZt+lFOSlBJk/TWO7+pURx8OcVwZWT9qVWlV5NenfupmetitPdGubtxyI998zivskajjhtvI/RSM8YqrKCpM88O7heb6LM/LH0/uNaCqLvW2rLC0Zb7hE7uPG5R88bRAam015Izf2lqNquwhz/Zd7XhjxdUpVVVnVFd9JFftXbuY8RcpUBNAvXl5hs/Znan4Wl3Up9zhryC9HWcQD76GlXvIbqs64bz1a29gsJKwXacMBKqHY8L3ksj/zOvrbgvCswqqsEOtH+1c6hd/q7D08TfaY55mNN1zxpWgH0cktjr0sCLwCVJMmhPuXfnbOQY+IBvpp63iZ+PTCkAGKacsNZifWNTQ2Pu0+TaTQPCm0/hNFbY3VJ7dvO3yn8cnLLrU0HnVxDmpgHs0ru1tZmLRWJmsY/CvuS7zSNFad5JZVZQTi4ma3O5co3pbpNW/LeapjZFllYWbwgoc/Olvv5iof0anm/VOH6OoMx9KHTM/w1PCltFv7/E8+Vqkmgob8nxvQAvb3doa6Ooafsj1N0dOi4lpUlJbcMnrdLk9THSpVx+zrXRv1Gg+f5JLUUZSZiYjMesP1Znl6fzZEXFxwAwkzow/f0du4x3ueLgVpGqz83ne5ZnV4bDH2fAtyG9FCz9BPDYbrGqz0cTdDLQWldejlhfCIutHrAvzm6VA1KIafBgYtp906HFcwsNQZxPvvEZI+2Zj5U7Wk21CpePdgL0SZRzkNnYrWVVWjSfPtrK0XyBJj+EhGx8fh15PyaVhXnEd7Q/f2NqNyuzy9V9eGmCsd9KiY/tJdsNwc0xnFVUiJigD6R1F2plhvo6+7mZ7OaFN3f0ca9sDLxD20VEOi27zV4Xc1ddqrIWs4QCVIDF/RhaRmorF0KVTdWZ6+X41+cDT6mnzB6rioYmTNxhtOU8fM1ZvtsHQM4veiIPAqUEmaEK7fTpzEGmg30UAGduwdrJUzhgiFvTFkgCL4XD/fC8MZDIVfKjZPCq1/2+kvrJxCa94ZrqAa3IWYaPPZ9GEIaVAmWi+ZiFrKKvA56FtH92f+7wL23s8maiJc3EK2TmzmhKe1YOIZve+KEGtQRwbmuA43dT/8NeNpcnSSUre8//v+adbOn41GlWcyJRPk/IIwt3kzui5YCO+ckS5azbBY+Z8rTzs709QPjafrDRmiIfn0R9sL4t+XfGzgQh1MleViTJqKUE0dSQfVnWFuMEZblvmFqI34t+DaFUT71/xJslyaTOs5qO1a0S30jqGJ8eihMv9LyP9N8kcRNxPR5s1tb1rKPEsm4v9cUN33B/N3B+L9K0Nxn0T83/hYp6DK+hll0mQDVF19V76kpN8+u350z2627+6gY9wG+QG4uNJv6xnhcl+/OZS//iYGICq3y3A9OkLcpLOERhLW3apByHTWJGUqAugfo6aafUh/T1P66TehZGaxh5YavS7+bmVe5g7T9mrIGg5QCcWGT/gSU1KUd2SNhRgTZiB0957condjMTZqsJ7zUW1mXBCm1hLbrH22fjWD1nNB4JWgkjRhFPxyBektnq9ZfDIMs0fhBeNcgjwWjKb2wpABCuDnBvqn6brv/7eBwq9JzJMMees/lpVWVVaWscNMQTW6o8eiW+fOSPZotd2ubkA6M6bp4UP3a43IhGnWPm84lrn4Q1ReUCR8gIun2RzTIbJvRs+3NESVBaXKdrG+ird+J03FBP7WbXzzT8MJN9Ypmjun8G5VYRq+YOEcWo0vWnmuCC4z2ppbVlYVv0aY5LXycCdvevgc76SsXfMkPZFfWVaNhpgYG2oaGI5FtamccsJ5aru80+88Iu+gjC+OpMStkTbJrdJihIxnTGmsrUVIT09+dDVGTw818p4gnXk+Mbn+TMk5265fv4VoZlMNGh5gd6E3RleuwPv00aixYQCuNEO8f2Uo7pNo3KTJCGWeTyI22wnvHN0ahnWYulr5jSLNzQ8RStsTXDV81rwJKPfHzfNYce1D1qdJoSebjT2/ZlIRoAoqtwvV2jfpa0bBt4smMW1nmK2IG7416aDdcKRERQD9g/FZHCfyK4lKFleXFSE0Y+oMjV5IUGdIGg5QDcWGjzrOYDSqO5NaiRtbMT/z26A0zIzekdvQe68OGw9n+q74KrEOaQrLYjfPs9qZy0c9FwReCSpKU2PtbYSajq60Cy54SRvy+Ap7hWSfdp/FEEC4FxrsmTbcM+Qrw38qzkBinqT02vozPGNClr+MW/kvC7MFFjO+rbYOTfTDnGxUd/cONg7UldN+eqM/wNzu5qf3cfEcrtuxZIpG0scj9LBJmef6amP+1KWlVo92dFk5loKNJg3XuSxHjeU3W4S55zPFxu477EZTEZXxVbCP3XJDquINSeK6k5uDM4ctCf16Fv4IDm+d/jhupZnFPOwReBYhzCnX6NlraisK3nikceI23y9GYhX25qrPuO++Mnx5gKcpQv/bxzt+O4F4/32gU5+kWPsfXKl7hW1hYWZlMcPuyFNdYhiuIZe/qRHz9af7RIWuW2LtuCvJn4mqoqMlm/bExeE/VqLlLnjPBPpJX9uljhP432LqvK2hQayVJnpt1/ZvDOHiK4QDa1Pf3xJ+QeD2w40M9u7PhvempbpA1nBAP5E3fAz3ozuMnx5znsG0NfuXhfsvCPcw5JcnxYTFnu+beXwXe0dA0hnv6c0X/GKqey4IvGL6KE2YfhPrbYxLCd+xlR2REudIu/VjeObLvoshwL/i9+2F0V8HbFQ879+ZTuZJcqT31p+fezgo7bHBF/4Bfl8wJ2rUJbG3HSUG1EIyayVW5Z3tV+H9V13HfBszkwnYQBMbmjQccZJGBDL2SkPot7Y/njbx8DGK7J4nOu7yXGqgwIsXt6Rtd/Ur1WPHBEi3RBuwkooLy7JSk86klhWfY09D6EOD8Uqvpe16+BcuZ4TLD55chzWRnqER9iTb5E3Fw8ZGRKO91/758QV35+CCsVtPfs8cgtDocQbS1bR2HvEaEG3IEDSQgHj/vaV7n6Qxg64Ull1JTYtPLSguPLoc6xkGhnpyRUy9y6rKkhylo/AhJrMmIn7ZTWIpvDQ7jY+WWzNf910MPPrcLi1Ju/eXT/JOC2dZz/mMfSQ9Dd8WuTO0rBcqAugX/PIf3ViJfyw/KJu57FGCOkHWcK/t+gconQ0fhuGamKrivFxOTFpGXlWG5wzMUn8g5+Z8MM4QoeW2S6SWcOSs+R+iBl5zzwWBV0lfpUlv9DjMa7L7RLZVzsyMicS8hua+iiEgyvT1ShPPmqdXl5l5JbMUN+gPS69k5tcp8Lu7myfUF+tfFu6ZLPoiIsXvU6b1uoC0SyHLKZVBuzlPkcEkhnRrsYzGhvuYk0GjjmNMxPfvye3zecy7i9B7Q95Rcp7+e//8tKijDRqzls/B3J0hQ2ho9Pr4u1VlklRVWJi2Tm/4KDp+lbL3D24l7w7tHl6KXxnqbONZOjX0Ury0W2MDoIjd7KR7kjeMh/zzetkvmC81dTT5pTw9v9OadRSti8kMkmq0SSazUOPFi+37jMTFBdcQMjedSHzChgorl+wsMwkoSGAZSka9k2eZoca0Kx0bkwoKuEhjlpnidzzeaiDef08o6JOiW2f3s8OKhJI+qdlShmmBzruQhQ+4R/fsT2tfQiU8y/FjcbV6K//nNjTLbPLrvYuBhyrt0lh1u9OaqaH5v0YTbaNcRQD9AreC9iuPoY3xqaFSM9izBHWGtOEAlVFg+J5xD/vuPllHw4N56NKoN68XIBqx1VjGSIPxGqjsdruc8J80EXP8PRYEXhUqSdMYzPTcu31XFlXm6XN8wIY0+iqGABrvEBL+/apJPS6PKDBPOL23/kScA90R7SqPxpz3MSa0mNOvN8OEhnKyc9tjBD0uzrmDRs9gDB87dQYNZV7uCPLz9JdrtUhv+mSdrrXLoZr3L2xrbnmKpTvc0A32npcp0728V+JT+8afLNdpOLY7tKhFKBbVnvWaN9vGr0hEnWe3nFYZvofTIMR3mHnv5qTV8OXn/oV3zrgscz4qtAuPYZtpEDU3Y7dKFdZwkgJ3H76DDWhEtcf2n+TrfWFvjFB1ku9uti+n02t5Yn5u4Aqz7UWTdsQc/UJPSFxe20s0fClrpW7j4V1Hb73E85T/iFey8asFVKzCxM3WTnFCh5CTPqboGXFSvgjpLv3KQafhyO7D1fgoqq1sf1Aif/Q6F2tNNOCAeP/KIOmTFNRwJSnCP+gyvjzUdjk0vAxZOy4dToxp2b67k6oRFdX9dCIu6Ee8tyNhY1LUmQaNBdb4S4wtVdcbkYbecN2ezg2Qo2q7MMzMEcLD+xCzI2J+5klOAzaqn6BERQD94xnX75NFnkUT/OLCWHoiaUuJe5agzpA2HKASJIaPKqo6y/HzP1qLa626wyFn2sZ+9tkMhJpx554dwX2qyVxpQ8Mto8QcHwk+yddZudCUtCDwalFVmiZ+8tlE8RW//1zBo78/uxIUVowmLbHWIy0IkEAxNF/QEbrHBB/fjjFZYG1uQJXzSEnME+qV9ZfJGppsPBrVxUVdkQTsF96Ji85Bw4mJ7+lfuExEeGs+lXgXgeHlGgs8nRmY7+2ykYEyg9iZLfg3Dzh+P1aihRtdlE5bq+b9X/G0WGSGJTuvk22mfnGXkmSv207fkRq9npbpaTPJeO7KWP7KiFQ/UwrSZAbF7TJr2D9vxoxJq05QV4Ykbex0UQXHgnObkbDqjPsyolo8BRfge9oiv2I0htrhv/Zl/V/+8r0xnni55oJkTlJycafX8ho5oafqsEecG+gsq2HRF4mN+Kljdlnzjyyfhf/4wsok9MWBGE98hFsU/h/uU2zofMrLWpbfLLAID/KzKypoPj98Bf57DTOcOcgxJMljoM38Q7z/HiHpk2jixoNBC9/J3EL8SIond/yGmCBrfJfrk1KsT3IKmhAayzoZwRqSuxuPfDXDln1jKjvOlxg9/oFPWPa0dQ1QjqrtgimTGDYm13azJzEXzZhu4Z4zbmNcCD5nQaoigH7RcPbwyTrcpPk5tbeU28nGXkhQJ8gbDlAFEsOnuSAomjXxQbg1rrVWhPOXhMa448tfL+suYtb2Uh02wJ73fUzQnKdScxz2dN53UXjoErKCwCtFdWnC7NFx1pBML/yno5hemcNY0ZGs0eQKE+g7HR4pmXnqlfVvlzWGe9KBz4bneGHqzow5e5LdkTabgLQdxngerDWjWdhXZoR34VczC/MulhPrQKPXRMatGZ67fdEk/Odug6s+3pr0/RLlO9b77P3PCypr39hzt6qwLD7gixlyccs1aPM8IjO5eMyfMk6k5xzpV9QP7ULP5OFFyvKSvlswXENJnZIUMA/7gjaLjZUqyyvAKixLD10qWcVghp75anSXjblE+KQulaStI9YfDezCLxTilRQW3i2M91soq6Rb/rtBxJYsDYOVB9KrsOvPy6uqzEvrdrUDAIj33yOkfVLSPSql3SPOw3iIXP5QPAcaMmdrZhmW4RLeb68c/GqqRAr0vkopu5vCUrJ1DegR1duFZvwVkaGAk5j5M6YKIj2nyhSXYhUB9As8dmfXlor/amyvJAjNC5BmRkobDugzpIZviOnWtMKyqsJLZcVlVRcClkvGVxLDKtFaWMOFX7qLNRym1iovRTtKX95TXBB4pfRHmrAGyiwjGgj7P2frvGFEDpKCQK/AFZRMWcl5pKTmidT64/Io9VTHspL2LsA38SM0fKE3LlM/p6ZxLmFtlBu0pN0LlYjb3eI8QtxCvupQhjSzHfFllWVV3Dy8yAHW9J7U5KuN+fPXQKUNHyY/Km05GcIZv4M1va+V0Po0tKUM0aUN6NV/iPffDzR67B4U/H2VYTCb8nrpsV00iHZRqAr6rCKAftCzBHXPT9JwwKuDStMZonybK9YQitRazwWBv45eSBPeQN1z9FUMAQWo5JF2R1gcFFa30aNj/xXWZPi7NApnnzVpZOJGHUZSpBtvg/ffFZ0vjl+K/hTeK+onEO8fAAAAAABAZV6RR0qd5XchxXPG65vgeBu9f6C/QLx/AAAAAAAA9QS8f3UE4v0DAAAAAACoJ+D9qy0Q7x8AAAAAAEDtAO9fbYF4/wAAAAAAAGoHeP/qCMT7BwAAAAAAUE/A+1dHIN4/AAAAAACAegLev9oC8f4BAAAAAADUDvD+1RaI9w8AAAAAAKB2KPb+791vhDSA05PmZ01PWnhNzQ28J1h60NBU//DRG78qSJAgQYIECRIkSH9pIvX+hw/XgTSA0+DBmjSa1pD3aEOHvjd02Hva2kN1dIa98auCBAkSJEiQIEGC9JcmUu8fUAMg3j8AAAAAAIDaAd6/2gLx/gEAAAAAANQO8P7VEYj3DwAAAAAAoJ6A96+OQLx/AAAAAAAA9QS8f7UF4v0DAAAAAACoHeD9qy0Q7x8AAAAAAEDtAO9fHSEm/WHfPwAAAAAAgNoB3r86Qkz6S/b8w75/AAAAAAAANQK8f7UF4v0DAAAAAACoHX32/rm+5tNntad5c9f5na4Q9P86mnP2rV00D69zttVq36w6MXH0+c24b5zmzsbPNXuRa3BOq5Ia+DcSvBysJFdlsymyqP2inuSFbnKayzSfPn+Z/TcJlc9lxwVyldt7hJcK2o+f9nVdNN98OtPKZt2+7Iei/t/d3xKI999b+t45eae3ONh80jltSeFJaktn23wSVvQG7mNAQSLvgspkv7U2+PG5Nq7Bl3lCsvKC/GBHB2lD8FI8PunaXh7JvNd0JwMVcWv2Hldc8WJtNN/Z53y95LDwYV7wOqvZhAWZ68COu9HNfGAF93vYExKHNaJP8k1++1cVkfafeJ2GlukPJIaPfyPFZ90y/Pj8ZWv35CmRHO4eJ0xAQn+Rfq6McOosO9BAfwmKzVCHsMyb68iOU+KM3U9wkzNDqCXLq4vS21/6Om7jbaM33bs5J8zNEddpc22cvOJu8sXtxxU1GSJ3Stu5gSk6EntEXpbsMshQbe7fIvBixiUsJQauGloSvN5qdVy9SvXIqIlc+00Kb+a21IsZqTtNms/7ue6/idnkOHfX0EazQxfzywtzYz4Xnf5mTXAFSQ0v8/zXh2Vrroj8KeNcxOohJbFuXunN2HFBnpc9+4LGiqis/MJkf8umsLWOQdyX2Bei7ADX0KuUVeHJl34KY2mVRruzOU8wWaoJd3ENrvrINzm3PCtq/cgcr5WucQ/7dXN/QyDefx9QpXPqmjp5eHrI0pcmVB5vyEwTHUFrXX6YR0Aej9cyUMeUrwkSeefFb1q7p2T4hqhCbm7sBp1stsPOTIXmUMDdG3i6lidtiKEmLI+O9lpvQuE91jKdRX/N9zTAqD7i6pXMM90Rf+livO/s5gu+m3ABeZnvv4Z9XtcjlZtfzs3wnXQjdD2heOWo3L/G6zR/6cGMQm5W1ErRhT2u/pdF6KWAdzvFyzu2jtcs6smqAeSQGL6HCa7r9xWPdIu9klsY4zY8h23zXRZfUXn+tRD/5HpMcpplKqztUT1vhEWHuvNYbTr0Nd6QmqDYDIm4wbiwWAanFnJTQ+Y8Cl3vHH5bUXFxfdx3YUXyzfaypZGHpsrbqcUGr/F+3hp67N78y+xl32RSHA7lFeam7rZoDHe1D87Hx86Km0yJUyrH80d1PG1LOavEmqWrvCzpZZCjmvdPpelo62LJ0Nw9NDHEWqv6YODpJz0XI4P3SwEPWXh+Z2ugo21gu93dBDWXlNah+ts1iLF4hTH2rDUoDEtrBmq9foNkVqE0J1tMd2G7mdK16SZubActVFp6XYyqY8Oy/9fCM2AFQxNRdUzcAzwYLelHzrciVJJ9GdFZPu4mdF26ibvnCpq4tKgKCS8fj66lu/xnG1OHgjT17b7zWfJuzZH4gTYmhnj/vUelzkkx+NjCcqEkTeFfTK+b4LGPpV+8Fxuspwt1tN7k/QwMFMs7L/tcDZq/OcBWn0qlGNj6e85H2SfSu6sM3IM5r8swkn3W1DddKGsv47YL5+sZmwNZH7zWGxpw8Iqv8SRtoaujb+flZopaiyrqUcv9OgFi2trSqZgZ0bZcOBNhivdX+YL5Z5NbaQ5eLhO0qFQtBuvLJQg1PmrmpWyy+TLynqb2m7qfgYJiw8fLzawWE1pOk0L9wDZgqwXKied0n/YS5AcFZOkaGckd4tXdRfRp1pbtErTQxEDz9d2PmkBihkrOc1qJ1tSmUrVN3X1c6LzoxPzuxevi/UIfGjHkJzTqf61GH86xtehouAkgXN3psXvXnAjLE87fHOhgRNWg6Jq47XM3aubEYCNqkiZT4pTKnbW+HtFNlnac1ML0AwpSVpb0MpTQ/33/Wpafr6Cjm5zLEiMrKIrwsGF23Q4hrE2RLtMzrdbuyWvuPHlDMZxiTB9C05B8+oMvHQbp6o1B1RdTKonJO/6vvzYi7alTSCbkRk4xNXx/iKxV2oSSCT9ecT4PTTOf1e5ujTGzNESVRSVCpDv1Y/3RwyjS4y9FknmO4vw8pGU2Z4Isv6a55b8QP7+kWrVn87cG4v33in52zmaOr3+pkWfAauw7pn9+OTfrkCNMKvcbxfIuaMP+pVCp0sMUxkR9VPPrvS5lJR6Mu5/L+O71tnJ2BRUZeuxzgjbqJ+8YTJ9Mf0+meYWCNskfOnQ9DcRNTydMgKiuph5pmJh+JF/Q3PdK1rmNk6WfaqqvI6T3vi6dFVNemJW6deZru4EBimLD14ZLDpUikxwqg2GAam7XdymLr5hd0HELdNGXP4gVHSJ+xIkI8g8I8o9Ir+6+jQHoN4rN0EuBCGuswbLWREaMKQjdvd91vuN+gk84b8kur6Vy807Cl0KsaNuNhFCs1QLC4vLJt3qpNT1174elXB4yNZ9Jkx2gz51vgG4Wl4tIPAclTmkHuDxqiRrTI/GTBkRyanpyaMkvQ8m9vYq3fidMmYoNSn6tR8TKu9tprfUJueXFuQn4dgjX8Bp8mX7n5/uuf+hxjptfeOxz0Vn22iM18hXomm+L/YnNlKgewc3rNYg2fbIBMnKPCFrye8LahVaLbKzm/qfGMuiE9zSSazBaEZkYJp2uE9dcL0Vo2pSpGvX3ajFHQUe3Ix9dbyxCjS0tyGjVofhIJ33J0epyrMDkqZN4ddjQjE6Xy48ZHjriPWp+BY/p7wbE++8V/eqc4tLoA6U0Bw/WmNd92QMcxfKuz5iI0OWLHEJBC2tjfSLqEaqv6zSFKcgO9sM9GJY+tXu1pcdDS7VWea4G37/faDO9os7tNJc8ZP6NymqkZTpFH2la+B5xm1ActMjCymaRlX2SrueRILsRnYtqatE0UXN+rP83znO/TB+3Ocp3IUXBGQBVUGj4kMFHHyKUdeE84WQI66O/i8QsYV19JzeSnxPic17XPXCtwT/lDzc38lB13N6zvxsxp2s3c4JWd9/GAPQbxWZIU99gDKpLS68kPEd+jl9wJuo63yGuj/YJa1y4kz2/09R+y5NHWIsH7/11+HRzBioI3eLgHA+va3Snp+79sL4aIR0duWc7/P1xmI/5pJnEc1DilMqd9QkP1SQEnxUxPjbRfZLu/7mjfz7mx5OXJb8MJff2amP+1J9Pq6E7fGk3hoJvfsAXbXmVt1qF1y5miye7bMVXe6lGa329bJcaUBQPNMX1p71CsodaBbqb4DMNR/ZeeKK/aqeft6M54x/1HD/vuPs9XoOgKMQnmmfk+e0K7BkJe7FDlF+6b1sMj7HZZxVmhNRjRynE+1eFvnfO5rORpwVG651M3sTlqgny8k6x3Blip5Pnv9hq0SdWFo7HmyWbrDQ6cmMejH8mHfdgNLpX1Xo6IoVv9OUaaK5Xy/0Ur+A83aV+uNyI6zkHjxdpmnv6+a1ZOoUuyA/1DuMqejWDpjeZaWVrNw1xw71Dr72CwBJAF+QNH3XhzjA77ezdVnNtHOZaOkW3aOOTiPIyIsgL2p2l5+7n0mVH3JNHLRqI5uAfu3WF5VK3sL2r6S3pcVnK4nMA/aKTGTJy3+9h/CRhraWVjY3VXHYJ0sFardO0Rl2cXzjPytfbgta5mobHmK8/2fuwH2upxaqdUb7mqPpIQuXrvJG3gh67t7gXSyadmqw3Tmlr42OEtFYEHPFYtdDKPTSYRW/lnMhsVlK2N5fRjVfh/d++cR0h0+kMhHjY0IQX4yyNCDSbfQGhNv4fxCiTrieb4GE4sN2tFU28iVsvfLspuILuGenH1MLDO/hwRKsOxHvbmluy/BLSg5YMuhkalK50Gl5QGb7JLfmPJXsPEfOC+hOMEPpdIPdgeI0PMMOi1T6VxL8R6eqeIloaEsXSxy7SYDy+1NMmV2PjIx7Sog1R/en8HYF4/31Glc7Zmp15ExlZW8LE/19FF3nHNKa577ncq+cSE44lXsrLDVuKCa6+QftM/ss8f3aW6GMzvTt52ZfzivCpLl4R9sd9Ynn0Sc75CsRYbAET/6+SJ1lebvuKxnhE7TKn4QGv9oVWGHkfD2EtNF+1NezcKTfGk3SfiJvdy1E/MLFcuMIz4oT3lFbOEQUvbwD9obPhw9Bi7swozMlIPRGVmpFbGGKLNZbBmHZREGUHsC/8PxPm+/cxwckux1ujsTwv+5d64YgVkYX5V3fIRsxTTKYiVFQ1ELfK/h3oYoYwPlgdm5d79afE2BOJV/NSPY0RMtQf156/JnJTeI3BfBNUiGm8gtvYIFrw67XLedVPkKlXVnlx1CqpV6ZlOtMICW5cBzHrQo/dW/8jzPEVvZTbYPP00T2EhtDekX7s2mQ9O6UIaa+KyC/P2WYqGX5rTDadhrkcN6uVlO3xMhTRf+9fcOF4LE/DZIm5NnauIVqI7hxTXpwvSYU5uQksus6I9/GrlL1/UM0JCu8eiU9wM3yDvU/5lMC0GIkhb66v5yNd3fZFDi2zObMwpSUg3ceEP2XHtXHI5Vhi4ByJZNCnTtdCV3M6VmqelF6rRfRpH0lqbc70s18fi1hRqf7mkpExY7oJ4l3Kbt+XJC4t/hmh2TM7bUwdIEC8/16jWud8WVJcgWjTyV5VAfqHAnkXVaeH+UeUCImYBDTN1usVPGRiwugo88Fn3wcF2DEU7iMRlpdUIi3SN4uAvoO5mGvt/a5P97t0fLVksYV391dMLevqyHJ8YMakIz5fbr7lSYrbbPPVce1uiLbuSHVZkn1tdDd8wpr00IDI4pdEMI+hlOaqUkxyTCd2FBlnFxTynQOj+4rZ8xpORFBcRXskGVwHMsbq//U3oX50M0P4EvTRIP+z9ZIoLLR/3rhe3NniDJ3vGRTkbt599lLEu5YQuj+rXcyIFz/kJkoACT127zFTpmqh7NyCdoe2ufjnOkQ3nkhswlHQZD04pQSCak6kf/xNWZ0i/u+SQR15WeWXQYJq3r+Q39LajKXa/PAtjj45FOPN24i9m5OX2mjz4gLDS1uFYlFdOnvZfPvgUhF1ju0SrZvR+9Mxl19YG+sfnH7+rkB+7l9Ym+Lh4BontA2J3D5Lg6i5RUCbOJmO6k8fy5NELRXWJpy4inSxnt2SHx0Q5H80v9M86/P84FXLfEoY3kdCV9FFkhqEYmS86ksGygvek9eMPRUhjxMSWalhsekLIyQWcEOcFn1bwtgaFeZIFxK3w3+JdK1W2+nwor+Prcaer1hQGR52WkB3WWOhYKXirQfi/fcK1TtnzY0ihPToEEjhL0CxvFNQYx7naGBoDr5RhJ9zMLoCWTpY6xIzDv4BQZwGudg+Cy1McVNHN5WFU/j1Rqn8EiXQP0R1yV726xJEdkFRXjPRc0JwBKKPppkglBUdVy+xUvyceA4PXzfGd/kHBEXnt6IRZkxDVH0qjEP80ApmL6IvE5L1Zu9mwEBi+KiIl82J9Q8nFNrzvNDom2ihwxIdJGsXgVwQMwvL6Xhr6E23sPxYn0ppLjqdHhp6HI87jlnM6PhsRGd+DM31ilFohoSIIrybzgkJjK4V4RIXh7srq5ZPxmwPB39bNL16hJFcsBqzCVoIaX00Z6EFYwQF1WfGxR8MxZ0yJHyYHp3MQwvnz3rTt/m3g6x7dxj6yWvWG6HLe/0vt0qeZHD4TTTfdY0RWZORO6UddVKay1M4B0OiiV9v4FdEnshB9DkmdCVlyS9DCap5/3k+i5ctwpKjz2n+TO8jGbGyt4iMtyaGOdOyve1nz7Zae0pgdyDR24SCNM19o9mzGsNsmOaz156ifBoUu77TRRWf2MdtQcLbKV4ORLV4Cik2cov9YYXuVfbcf1ktWjRvtuPxNmu/hK2T0cv72Zx0zpX78vOsvPSo0/cR9viC17XXsOkMNrAdszoqfDVWySKm+XSmQ/BdE88jO5do4QXCT9cj1MoNcZXlX+aawsMvNZJtKTi+2gL/gYa1Z9GqH6LcJ6ABBsT77z2qd04+n99p9Rx4ZZDJO2N9iO/8d658Q/zaFzt/3FfSF0aby9M5nPSix8rqbOPD7NcrpOTIHsyMiapPs+1lCnbR3hLqwp2xmy3aop1mM60WzZe2UYidtqg2B2ug7No/sAEYKzKMNaLU3x7/lRxcsuayo7ZO7vmEQG8gM3xGbod2WlCy2fivfS1ic/XXxu7E57zk2oUE3LhvY7bErl1EWMwzItxiKvU5ABVQbIbwN53CWEa8cEf8177sowVLvpc8/OYizAxxSpVsk6Y7HQpzGsLd7TAb/9G3oOvTPSQtDnSCrHvLGXrsSUY66XK/XUY8yX23Z3nE7rKikTYZuVPaUSeF6RPlbd4cvZ4wZOtThA4yn5msLPllKKHP3j8etbC4PeVePea3appcHCkNLeaGsNRLeMyfq4lh7ubSr6iGtoEnsvAi3KzYHRa6GkrqlCQ/JkK687cl5OQXXk5MSMwoLMw952+FFxyzOuZ7i87bpBAeD65rDTGSQCs0Ew+skvK8rKt5+YWp/5+9dwFr4tr+/vfz8nvJORxCVYK2Aa1ItVEUFQoVGgRvpKhwqIC3ilJF6GuKLZFWgq0EWgieYjgtjT9RaFEQRS7NAW+oKFQKFAQUhaYohSqJVYJtCcfT8Jz8n/9MbgSYCRC8tGR9nv20Zmb23NZea39nz54FP2SepfomHh+8fdXxEFXP/6JfSlE5dp4XLpc3Xs6KWTIOx24h3//IGW3jxNvVMVXSGE8etnGS5+AdqtoqvgfAaEj93Wx6wD8KMHN8c+58Tc359LfnqsOf2oiDbKFa2G+IQT+BseGRNCTANsZ7IGTpFMLHk7+dOnG8oN9GaoNqIrClCwfrLNRGrCs//Q+//k+0cZ/KggxaxkPe8dkHqOxy4dQ3lVXfHIxwUksKfbvoGBjZKA6Baafxihcwe1Xmjsse85lD1g1pnAWTK5joqixIYqlvvtr7BkUzesgxbd+EVFItKrcGq3juFCaNLgg2OMHfoSGCuHkPUKGWblFZ39Rg25zHlcA/NHeS1GTkorR/n5Tp6wSnsA1w61SWF+lpZuK65KdhgMeb8+eJQLGcRLO2pOg6AEV9avpPYW+zaIYqDUGVRW5UR6VZju80c5Dv/zEwuHECfwTMzKmYUZ71WQAGoExQOY6BLcCIzwLMLlSjbvrwBgWeHJhcmWCUXMEq4p9IPe7zGXcMbt5EKpQyYZRKYJAoHbpPC5V1CJ2KXNCO/DT+BOp/MBSXmKJc9oLxLc2fApDvHwAAAAAAYDQ8CRX61JXtn1D9A2MG8v0DAAAAAACYJqD+TRHI9w8AAAAAAGCagPo3WSDfPwAAAAAAgMkB6t9kgXz/AAAAAAAAJgeof1ME8v0DAAAAAACYJqD+TRHI9w8AAAAAAGCagPo3WSDfPwAAAAAAgMkB6t9kgXz/AAAAAAAAJgex+u/q6oYyjsu///1ILu/t+U3+6y+/YeXhw1+7u3955mcFBQoUKFCgQIEC5YkWUvU/40VbKOO4TKZNfH6yNf15mt0Lk+3ok6fZPT996gvP/KygQIECBQoUKFCgPNFCqv4BEwDy/QMAAAAAAJgcoP5NFsj3DwAAAAAAYHKA+jdFIN8/AAAAAACAaQLq3xSBfP8AAAAAAACmCah/kwXy/QMAAAAAAJgcoP5NFsj3DwAAAAAAYHKA+jdFVIP+MO8fAAAAAADA5AD1b4qoBv3Vc/5h3j8AAAAAAIAJAerfZIF8/wAAAAAAACbHqNV/Odf5JUddWeS8cU9Og3zs59F1MTmYuQjfp5OXP/dsm3LA2rajEd4+fmEnJIZ2IW/KfDfQ2Qk/MUffCEGtXLc8hxvqvsj5JWcv743JpXf6NMuV3aUfhzo7qy5k0UZOcbtuR40n9gQv9cKvzieUVypRjP3y/ohAvn9DEDfIX/TaGDOUd7F7pBWxxrYvgoUvX+QcEJ35OFwGGL2NJDlv+2GRZEB5+2Rnv8tjVQJD9l3qUhIfERgdBDGWzARa7l/ibw/Eqzh7sd7NbvwFDV8FGD1GxjfZWfYgQ+yrq943xDo+qdVP/YpMAmKR09dZ2m9N3GuGdC+NaYEDDbQzp/5k2GCrDSexgJH3FPJKXoDWESQGbnV3/ru4Ew3dgeLOJd7GFbitnb2CP9Y7kC5CLlqhjZAaui6mhgR4OTo6Oy8NZH/Z1DNcL2bc2P9SQcWFaqyIUjZNrOWFePl/2T58JQOIhcHvnux0iymtuFAa79pVvGfTvqb+te3ZUSl1nRLJg0cGdtFXGhfKv0zZlFFSfT59G7XuQFh0/n2s+xELQkJ5Nxj8UzW3K7PYz5exV4dm3sErtBwIZZ+QuH9UWF1RyPfoKuaG8xpUy9NCg5PEjnuLmpu+yf9/tFKOX/DR8eYSkO9/GIgbpCQzLJTfycysaLjdVJO/pS/n3fXqNjNcxb7yhPXsY3KW4HRzw2mht5QfslHQ/GyubPxgjI1s3DdHcXdpS7grRSKxcnOlFEQHf1w7dXdRc0NN+UeM20ejgw+In+GVjRuIYiyxCezUFR5VctdGZ/62VHi+pvl8CuteavBGYYvSYBXACIyOb49kdyXIeYueOVbPeGm13s/3Xp/6i0Th4ur4bC5sfEMschTl8f6cs5PfK2xubmi+FOd4LTV4p6hrYM3fpO2dU5b2m2lXiPuLrtv6f0ax3cw7f6a6v2r7bK7sT0LXSHsKeXlSfM4tSadEho8dTyS81TY9svbyfZHci5LOX4eMMN8Xha2OLn2enV9TU31wrSI/2l8tieWX2L7RxWbrciobmk8l4REyIKFcJYx7SqO93z1DWZ/e0FRTmrz07j9DWQmVhkeujVP/FCuatQ1WZjI5wiLhSmrL/vic+0btSUVn1bedaCn3kwAHmrXDG1yOG+qqrWtTr1O2Z+5O7ZzJGC7W15aWIrutezlutja2rpyYtVbKuuobSFGaceCW7Y59Md40c2RhH/xJnL+FWHgEe9KSVJdL0HKO4A17G5p9cCzbHXVX17ejR2eFB9vttibyvK0pZuYObyTx/aktB7Krx9dYIOT7NwxJg2xvFqM5q9YunIiQmfkclu8c1N1wTTKCirXFBd2qxmlNoVi7v7d3h63kQE7ls7q68YFRNjJ38FjKYqnL/J7TojbHqANbzYtP1iE3NpeFWcfchhUWMhN1SmXP8trGCYQxVkJkAntNjdqz+TLbHXFsd5o5hebKidtmdycz4wqh1ewNHhowhNHxDf0obkEve7+hM8dSlqO1jWP/z8nXRNUWAfyPmFbP6NLGNcQip+vH9h7EDA6ypWDKjLbU3wPbsG7g4JKkrRXZufj2W43l6kCzd9f9XNBTXNw+J/rTbeBVhpCMsKfoKU/mFtvMYWh/WxDe6lqeVyC7RGFDJThSy/HMarSUh3mohbmN2/b46AB/O9SDLc9MLf3vUu6na+dYIDxCpkTNkYmExd3YA33G/ksKLNiuZ2DC1caNfeA9RldBRr5BWT72ef9UVuhaO9R0slQdJuTVaRHezoNfHSpunWSvxl+XDH6LoYIy02mhrZWVmfrX7z3/7l/VdmQP/44vf6/vcNGE5uxhP3USRfPr3309qv9XX7mEqK8t0Q1EWDBZnqjnSm0L+ouDi5PdBO2NV8h/U/+jtrIUUb0X6+xm7r2MieTfVo/DoUDI908KSYOk2U1DLadPqt+r9nwv7kTWzgtsh6/4SI49glP+pm2ciOE4H6HWdpi6MBaMtpGaroJYbi2DmxJih2y3ZVdUf77SRr1CLm7+EdnRaU/jGsY5JDFWi54JtJs8whzF/C8W2t+M2c4I3f5RYqAKYARG+47KQJSea9n8uARuXGrmlYHTYhuSdxzr84+P8bZAwBOAWOTY2NIRqsz/WqW1FO0trQi5DXr3Iv9NjqyU0vw0zGoJ3DRRyy/6a7vzYxKqZ0Yd2AwD/4YZWU8hr+TFnbV5L5E9a+ge9G81U9Dc0Fz5eRjBXZdUV0nQEqbjnUuZ+xK4+/J+847hbnaywpZfkSAXprvugWEa8/WZqLG6VnGnrlyC3D3ddDrZbskyB9RUXd83dO86HsdXv47zsRjd8j0++afzaETIMSpbVHO7uaYYf3UYKsB086NLnMDkhllR5Q0NzbmbFfmDX5fYeMbkn9/rrW7V8qYGMbJycXLA/t2eGbVf4v9JDGvisCfB2HS4MHuz5tG1pb4OISfneZK2NsxktjZ62021tUUS6QNk7R2bVR7PVB+z5/r1FkR1n2/feQe7Ctup+gZ9gW6HJJ2DXqSNByDfPykkDZLByUrxf5Qd/JqX+1Iv5w/FLMEJnvMIKlrYO0xDbUWiRlVX2XNxD+8M9qwuvv2Ur2p8YbSNcJR1wpQ6q/VR26apflKoNlRzJBZx34/w9oq//UZK/g7GkDrAaCGOsZqVg0yggjLD3g61nyxqwh1FKS/9kF+MBfNb7QaqAEZgtO90/SxF6CwvSTzZhemIKvlv60+L7c5JPdnlzOZ6mz/dqzEdCEUOorDi8t9jVH+4wpHp5+wemG0Tlf95gM2AirJOCWr5kn/yEcPbxbqrIMFfO10Ep/Ywv5a6aTc8UY+A4XsKeWnCnmIaO3WrPWVo9ZHe6vbbmEC+nMDakXcbURXXj4b5ruKUy/HltxB6nqZnXFu7FzHZLev6qb0F82uadf+aKfSXELr7syHl+nhz/rQXF4nt1ocFTzPHX7JvDfNHksab3YryM6VKJ/buADsKojC2JccG+DtQiCckKdtzdiaXTvQVvOeK/ftAtLBzZRxvOdGrEXJ6apN3HJbM2RW3aQq2w5Gc9Ul2wiUb/0SOG0L/HdWh/qxAvv+Rot8gkbz8AL/4vv2m+ETeJuYcs/Z87q5Msg9eBlRkcA5ELbyfHezu5Y11q5xahD1emhEEB8AYRm+jrnxhjpzB3uI6YOlEhvfygBCWbWdB7I5jY/uQCRiEfoxVQWwCBjtzt1PXl6HOTD/317zY3yG8nzM3WAUYC6P0nbs/Y1rfiZeZuM1/6ab4LL4najmQ3aheV3tY0ID8t621ITgM8JgZIHLaRUn/W0fxjhLwQ4JdbHuupO5IqezR3/q+tMsMWa1Pyt+9luXPzvg8xE4myjyjnpfRnZN2socRFuZGeByACPKeoudiMveMLSdlm4PZ0GqjuNUKXLgu5f8rnb87SpCLPYR3F+872qJZToTSmNw0j0P9N19vQMjdZTZCEuzRpPPwRk1GIKfoYoR+6/ldNWBgazdFs/mc9Xs5K4kejJTdxe+H8+ptuVmJ3lQsrOwUiO1Zr6Lq0kulV8Q9+LvIb0tLxYZH4XuuCzeFnVT4f56DTwy1dZiFxbQefU+4K5EgKvU53e/7Z9mhydXTonI+wacq2s2wV78m6+eetBNRrcbXNEbI9z8iBjZI1CDkFPRtOljIe4PJ2ppYfCHF37yJnzD4+yqCihj2Ifl1NQ3ni/JPFjXUneYuQGim/UtP+XLGJcbYqLv0dBNi+LIGDSFPYbBYvtv4hRnrKY0p2eVP7xrGOwNjrAoSEyDksDmrua6iXJRVfKqi+RTHGesvXrQ3XAUwktH7jntsxe3mrE2arpzq7sbAXx2oRv+rS8/2mPn6ez6D6zA1Boqc7vyE1EbHmGJhCMtzLfdwSTE+4XuPQP9z7Slrs5saGj7SPjbPd8XcqvrG9/i/75f9qwHNWbUUBv5HAVlP8egSl3NW4fGaXeul0tJL1fjUXgkmX6vbVdNvRnGrbV+aiRBrpb9m3NvafbE9uiN9gOwdGZqJxFoknT8hZEWlzGDMwSfm6c3zuS+9jdBzVn8xcJixq3958aHMTjNXf09r7CysqMhue+7t5gZ1aa6pKd5qa/M8HT9L7fcHLQUJgqFpNOVNgtBVnPr5ggu56k9PbJZGCQVs79GM+3ed2cMKyURbs0r5mm7G0cUVSc6d080zUtZVX0HIw22O6hfmRcG+expcEquPh2ie1ea6uiNJ8aX+iUnV1ZXIzNV9HE4EgHz/BhnSIFUfV9Em64a2qEzvV7E2JB+2JeODagcTuPk/qr+Vt/qf6w3fISuX+RBwx4pxNnpUW92gf//reIucX+L2f4Q9+XmacUMpwFAIYiwaagItv1QeiEvIaafiKSVoVMrN69WIqpl6TlYFMA5jfKevszybv++s7oOlnh45QvYOuH3E1VfkyMXVkWDIE3icDBE5kubvB8wGccDU56Ahz1/E+WkJmQ1aaaiSj+qHakV9baPOxYBhGLansN/0aYogaDbha/3R3GpbhxkI3fy+Rfu7p0ummixg6+xCRZfL+mdt3a+7fAvZOTNsps13pqLSi/1Jfrq+u9KGbBfOtR68bz2MU/+KHll3F1ZuVQreXsO5aL4wOiYYHw9w+ru/deeXCYLaboWyr+3raO9Fq3i1fRTvAH9qk3CfqFOBFLcyYxJExa1y/RukuHUybHVopiJAmMV1N1PtWSa30sskwPJkYA3davZrLBbDBonz8U+ORC36Z6SUlycFur9f67g7K3OTrUJ1ej2PkM3KkGCa5MDezJZH+DaN/0zNkdvu2LaUgvraTuxkbcxWBKXkxLqhX1QHlfch2sptQdadhxMOiHFX6WlI5Z+Q220NY43Dz5gg3z8pxA1yrpMdas8+dEmdRldxKzvjMrLB5IgMlyzcg5VdJBUViKJoFeUnJRy4hTWqvrYv8Ua4aY3Ts77KPzejs5F+0BBjmhLZ2enC4nzvJVR0+oBA/UcYfrkkzGkf8tkcYAQkMRYNNkHXlUxuXMKBK92I0tf8tYgXn9mmwL9fPJBysmfa2rXqqeeDrQYYj7HxzRz9eDbzqID/NT54p7gjEp6QINYyd2xrmbhRgtA0Gkz7eYIQixyGuwdCeG7DPvU2pTmiTjNX99n6biWrPibiJx/Gc8NjKuh/s0uRrbcHLkNbrtXhHzpOGebIgAqynkLbuejn9mEtdccHKmyxJe72+OTFEdxqXSdl7u3va3UnM+ZwO+5otzLjTsht3liKOdrCTWFz0CXex5e68BWS/CRho9lSTigD095hOxiolM8t7Vb7Ju+fTWj5jjCDw9bGqf9LHK8V7lgJiM7pceNlX8jXfomycHdRxnZqKWeVo9Pi4CPy4INFPDdzZMHkZ+9170z1dnZ2XHeUEjz4U4nqL5PLZUjRfJK9WrVbvCST/7kQWXWBKL+g7oH+MolIgE/A6i5PCtXuYcUmLDZhh87ay5If9nfF/xBGcD7a9FkWB+/Ya4UfY+Gsr+VYNEu7vXtSLZ7kZ+8h/hK5MBD/2xnOoSK0PiU/cryN/EO+f8MQN0gGO/+ztTaXo50XerkzFzkGHO5ZlVi82wk9aj+HNcgLuKOStGRzVnz6NoZEEID/tS/W/8r9P83ijLc29bQZnY30g0aPvAehl6bpxmDMvT/Jwlw+M0SVlIwZXT4lJHvwZ3OAEZDF2MEmUNwqyy8Qnbv1O7JYys8ImXNHyML/2legUO4ryGKr39MOsRpgPEbHN7st6Rmbrco/9HPE/9pUQoNLVH78Unwg7xGe0Ek7Rwt4MhCLnC5WfBYXUywBixyZKzDbsS/P2JGdEjxF360wARbjLcsMZqpU0DEFroJUHdBvct3bG2BYyHoKIkU6hBHc6v79ULwT8+OZXWmBuKMFCLs8Y3JiVekTpoXkZIRgTuqOR0g/XqsrNztOPUHIbnN69mab8vdXqHwzufnVqPxPhkmVOWr1781v0E3sud1c05CbuMlZb3aOGdU7Mr20Es/50yBK53hqVlFmBghOVuBVGiryP1pqY2Zgn+qS6K2/xbSQ4uaG4q3qO8cUnNxmpz93X7vBoJ1otrcPEJ6twY5bXVNzuyaXt9xas5Mh29/mM1WXYB/8WUkzdv4VFc1NFcVDznYcAPn+DUPWIG2WxxTXNDR/W1QsutDcVFPO98XbhrrtFeIf8pO2ZKorF2v/WCPEXKOhRLAShjDHyuhspPF3lS28E7GNBd56+xrg8g0NJ6PcR5doACCEPMYONIHd1lxduLZyi8LNV3Ohoa6h+Wyiv26obKjVAGMxOr7h/fvuwmYsjlXgBqoWhixUe8qADhp4MpCJHKrTNix8NdVUi06UfouJnHTOfNwq+m5Fmbk241JDc+WFaizENRRqVZC6JQzUWoABiHsKIkU65N6S3GrbbYXaqDhwPw5Bn1c3YSbDD1QtXOugnS2jjpC36ypUETJl23xdX0V1353boKlSU/6Z1jfJebw5f54O3Tkpopd2hywcVSV1qqZRYG5Fo47rtCyQ799IKFTVpGQjngmxRjgR0uE9DYyykcrlx92j/p8RzHxW43Cy5Z+D4X2Hgn+YAQb6Y2Fmjn9XZlDkUCaqLPvUTmncMqinMEqREkCwH8pEEk+0oJI5IGmVIfwZ1b/1pq8uZLwBwwxjBPL9AwAAAAAAGM3jUqRPW9n+GdU/MFYg3z8AAAAAAIBpAurfFIF8/wAAAAAAAKYJqH+TBfL9AwAAAAAAmByg/k0WyPcPAAAAAABgcoD6N0Ug3z8AAAAAAIBpAurfFIF8/wAAAAAAAKYJqH+TBfL9AwAAAAAAmByg/k0WyPcPAAAAAABgchCr/x9/kkAZx+WB7JefH3RLf5Z1Sh9g5U7nzx137z3zs4ICBQoUKFCgQIHyRAup+rexsYYyjsvf/mZBpVpaPUedMOG5CROfmzRpgrX1xGd+VlCgQIECBQoUKFCeaCFV/4AJAPn+AQAAAAAATA5Q/yYL5PsHAAAAAAAwOUD9myKQ7x8AAAAAAMA0AfVvikC+fwAAAAAAANME1L/JAvn+AQAAAAAATA5Q/yYL5PsHAAAAAAAwOUD9myKqQX+Y9w8AAAAAAGBygPo3RVSD/uo5/zDvHwAAAAAAwIQA9W+yQL5/AAAAAAAAk2PU6r8yzmOhq654L97Ky7vWO/bzkF3ev2WFN77PRT4b4s63K1VLlQ/LUiPXqJYvXhUeW3BTTr4H+Y3j0UE+6rNa9U56re6kem/mxYWvWOKxkOmzauv+srt9muXYzveFL2aqLmRJaOyZDl2FpgLellU++NX9PTz5olQx9sv7IwL5/odhaJusTQ1a9fdBJa12aM2fjkdgq94tlOqWPKgQvLMRb2xLVq/54HjTr0/xMsYjxM6u7G3K5q5ZovJops+WfRUyJUn9oQb69Wb2ByoDLfLBDfQYQprJQxBgpXnvDvEgfSuQBHzS2A4YBXFvq3aBRbi9Fq0IT778cKQVUZ/04n5Vj0laEXgM9OoZaE2ksF7tBqqbrzUKcewirghBb6Q0Hdw4MGpF50kHbnEjfc3AsBZZMHCLQT0OmUX0IPE1Q1pCdjktYr3PIjx4bozOvikn6/60GDf275V07tQFrJxIWjfhavJ2nw3ZHUbtR0tr+pYPCqWv7Co6d6poj4vsDC889Sa2uCl1c3SefOXnp2oqzx8K7ju7Lzz+Yh/xHh5VxG9PK7MITP/XqdMHN1hdPRIRXSLDlitbhWHhyc0vxxWUN54/tH3K5ejg8Oy7eA3x4fDoAqnb7twL53LjFsnOxr2TfE21/GD4lpTW2TEnamrOHwmzLuMGheZKiQ/6pwXy/Q8PUZuc8XokJ1Jbdqyw+1Xat8Bl9qCKyo7sj9JqpVKpTNtWeyui13DPmgUeOl9VUxC/7Oe0Lev5lY+e9gWNH0icXZr7zpbP7zFTzzfWVdV8+Wbf19wNqjAymKEGUt5MXh8u+Nkr5V/lNXmRM5rStqijBzAGiAIszW2jnge95UKRSq1ecaFrqxAHfLLYDhgHcW8rzWaHCyTuX5yraqwpz3qzL++DzeoOcbiKSCbatYp72ebtQzUVpz4PIKoIPAb6yhLDBd+YrxMWXPhXWohlfQabK3qAFFeS1nNLbdi5NVjQO72HQRC7iCtC0Bs5Pfc6pJO9+gNX5Aa3CQO3+PVeu3TSsv4NIkNcaf1rB/c4JBbRh8TXDGgJ+UXu6g9KzYO+qKgpL0rwkgjD1yRXGR65Nk79U6jWk2hYcfBgC06ksCzFnyflPRi+GhnS76qlyIvzkZ+99SR7v/fZLkh2tb4dVX1d8JAaFB0225JCsWSEvOWLkOQeSfusv1ympIdxI9zok+guEdwgS1Rff12JFBe/ymijh328i2ltjiymB3wU6/vX1sO59dgx665I0ZKdiX7TadbTA6Ij3NDD2msd6NH5jMwOeggvxnMSxczc3i8+bqWl+PDx2uGeov5cQL7/YSFsk/LZXsuWa4rNjZLav/rF7fagDqzYnssT3J3FoPcvER9JK/uvFycxkGGBKNYu7MRIRnfJ4TMwQmYsJM7+4+1WNIu1foEltgll1oqVDkjWeGPog/tQAykuHsvrpod9GOFmbU550Y8TtSFggVXfOH3l97QgDLBS+1d1HjRPfq6kfXbk/pDp2iokAZ/E3IBxkPS2Hd+3IsbrgU6YrDEzZyxjMdDD6wO9h6Ria95X9Wj5+5ihKRaT3N6K5gSwbBEMIz92rpZdRPSQWLYLnUZ3YXMCqcr62mbU3dEhRx4BAXQKFvSsvVa+ioXHevEIKkLQGzHS9tuIvoCl6/qXLXextxi4RUcHorus7N/Ay+1Fc93aIT0OsUUG7JDY1wxoidajaRWKJTuTgmZhwpXmErGfPUsmyhr8UDGQsc/7t1z2ZiAd3RRdVEeK3tqDkauYg98eKtoKNa9uid7ImzvMc6JbUc3Uv36Xa4ZFPeIunT+9Y65mo1bxdYRsX6AhQqbMc3N4wUprkh6FJvrUVVUgS3dP3fCshcey15C86qoY/cV+4Vz6c5aa5YreHvU/6qvKkKXna7N0p8b09kC91XWto74vf3gg378hSNqklmv7d+X1+e7ZxRwYBdBPx2OFUt+90SstdYukdVVStMDDVbdkqvsyB9RUexUirZGQODvtBTpqLT1xQ/Xz11vfSxFt4Tz6oLoEBkJ1VysQfYXnX+vzDvLjE9Nr7d+Ke9sL704B4yEJsFpkorj4+lmcxA16BiIJ+CTmBoyDJLLRbKci8blC9fQP+Q8/SNCk+QO9h7iitL5SipZ5zGy/eFyQyBcU9iyLjgxZYImAxwxt/qvT7SZqNeWjPvWkOOsXXsAem0UlKqGl6BDfRsjFhTGCihD0RkxvTy+yUt4T4TeKH3+wRDxk4m4PtoVln6QkHd8gMV3UqhejCHocYovoQ+Kk5FriLu6Gbh6v6MYi6YuX2KObdY0kk2VUPI6vfmfPm489lPzQgVQv3yPyLLcfL2+sKz+Ovz0MF7bib+r3vLn/+szI05WaN/JbDg9Q0zSPXUf+xWWqW17vzeutiLpwrj32bwtLqgWSVR2J/yB08VslM3YeiltuPvT4OLMC00+khbyo+rey9Xo9QgvmzTeTtmOPS3S6/hODLSYRpPdkaBIz+tDpPR7qY8pvNImRpdu86dK72FXQba31KjyPV5CMw1dikO/fEKRtEudhnrBQtiCC4zmwNSo7MmLTJMv3cJdM0lva8WMbJlit9Roh3XYaQpLu7id7BeMXYmdHjO2HUlb2Zm/1Wbxq9eLX48TL+cej5g6oSGwgafsPCN0/smXD/rr/WFIfVMS/OeapjABJgNWsVNZnfFZPDYoMmTqwEmHAJzE3YBwkkW0W+yDf9z/Htyz3WbHKZ/HHrcv4R2MWjKBiR4cYobLEjZEFHchCcf1Y9Kq/8yrhAe3xM2vdF7npG6erf4gbMTeYO98RUZbvOcJ+uTZh9aIVQYuXbcyjRR5J8aMNXxGC3siRSaRInP3p1/+ZxVw4SSbibxgycVf2QIpajyd/3cd41YX2oCT+zfXxVSrZTdzjEJtSHxInJdcSd3E3tLbWO4rNCzOwNQ8MKdfHm/On40xxKz3orYCpmCoyt8df3UqbWh4qrpwrU84Ni/LDniwps7bERfuttDcnHvhUduRFp5RN8Eliu+iWUW3nMn38AhagSmGM4MqwcaW3NiU2QzqL82Egfo9G8oL4p8Lo5AraSh5+TNN4oQz5/kfB0DZZ/5XwGvLdHDjoPVR7Nk8o9YmL8Ro0F0hhGo3qWTDA2eVV6cmlMvsgblLUm8xZ5u2iuF15HfpbkxkI93olPexwbkpUJOez3PQgS7EwvQw+zHhc6AdYFbKv0/N6Z23f6EK4OXnAHxjbgTEyILL1Vh7+9OyD6ev28GLWezD+T4eIF5P90wgqKlU9+eLYooNcThTvyNFdTt3n+Tnj8F35Hwd5/f5dWVLGzth1kzHnKtmfUU/xjEyM3xCwgC6vStv1WRVZcpQBFSHojZAH97rNEDUo/khU4LKVEWmfbqB3l2Sf15+4+1ByHyHLwMTDkeuW+7AFySH0h6KjpTIDPY6WARYhZKD8INUSSmNmEjwO9f/9jesIuS1kICTFHk2kWaGajECLuGcR6pH/3v3gHv6Mor08RhCXzZpO8IpJ+fDsh+8kX6Nz0nlMvTeHlBddli0P5Bw8GjPvoehwicEvcHubhO9EFPzu++kXqrEiuv1L+Hsb/ZfOkntSZEm10v1+cD46Yn/t1MhDe/EJ3PTp09Uvevr5Ga9gRWa9PyeQ73+kELXJ2oulcjOflR4Dt2xNf0fYar/EBdVUlF2s/h5rQr0/XLlYIX4wffYshP7Tq+edUskdTONYkrzGAkbIIGe/Kdxbonhjf9FuP+byDUlHi1JY5k2p+0W6NyykBqLT7RFy8FupnR/o5uaBlPek8GrmsTAwwKp4WFZ6E81iLZtKXIMk4A8yNzA2BkW2a+mxor51n+XG+HksC+EdL+H7/t+bAj7RZ6CDKk6zx7zH19dHY9zJLp4OqpfrwJNBfiM9nF3YtzLlEP7BzEMRP61p9q7jgg3LPAI5XxQcx2d784REX10PrAhBb8RMDkyvqfpmt3aoYp7LfEwDNOt/WzFp3cGqxsu73NQvJM3mui3AHOqmmLTH0VQbaBEiBssPci0x/WVMf/c90pvn03XvR4SsqH8xcGVjV/+9Z786IjVz8fWYhB3LyhLRQ7Ma66rUpeZy+fEQuvXkF/Cz1F6zWMQXDk2j2XtT+Paa2MZ5ScVZmuD+oDBikceGbJ3an0SbYnBsHr9T67dko7AvTyR5apQaY6ELkl4o041EKOvrvkVo0Ssvq35hd3/LGt71hbwLX22wV1tujosbkp6p6B+6qK2tQmYurrPQuAPy/Q/H0DaJ01pX1YsWuDAGzT2YsITD57M9rNBg6PMXWqJvLve/K3xQf6UN0Re8DOOXxjPU2bvb23sRbYpu0p4l0xOL1/L+DzZIDYRs7eioQ/yjdkvZb6o+EOaWjBmCAIvx6GrdNUQd+kmGgYBPFNsB4xkS2WT4x6M0mi4kWbp7umL26x08a3hoSLSZPsMMXf9B12P2yu4jBAMbTwZZKW/N9iMo5FBRvPpZWir+AaEp/Xazf9Wdjnp7hgz+D6kIQW/E/NoqOsjPvqZ1hUe4UzCmTdfbolcsSo/PvanVtH3y/2BPVtNnkPc4iMgigyGQH+RaYuq8+ZaorLxap6tldd+2I7rTnElDd6zDOPWvkHc/lGGlrUr47vrYy+ZOO3cF4EP7c1eumiTNThLWP1Qo+9pLuKuXrEmu76N4+vla3sxILcEkv6LtSHxyyZnbvfpj/4q2wsig8GyFX0r6+65mqj139yomuzMdkPhYmkiVoR+rmHFR/Rlfqwj/tKJkwIftv1Ylr1sde5URc1iwjt6n2YMS0Xw2BFhLMz45In6kSgcuTMvrpYdt9qKgvvaC6DVbj/cF8A9Fv4J+VR0UM6s1KyRgkjQrKaMVP6j8WlpqQS895K1lgz7uHA9Avn9DELdJbEX3D02YPpmqnXvXXZWBtcbMKtnkWXo5AdxnYxLF8mXP5V6Mychp3VsMVJG8r0KG1VdIRSnpTWZe72wahw+UTwlCZ5/wstNU1H4iq0z9SZaiI/tYBbKeN5+uDRfkBmKsCmQocQPhCZJ/rRAcrEezWcsGi1NgVJAEWIzWG7WY+KBruiV8ln8iP6PqISIL+CSxHTAOwshGnTMXE4N5X1aoc4Qr2o4f/UZ183XxjSwkWrgHsCzxHrOtDzd6Vkpe76SAJa8866scdyh7K1M2rvjwKiPqUNp6ukIlwOSPZrkuQghPbKieZd5bdqJEaubi9jI+xoq5laiVrCIEvRFjLqvNKxEIvsIz62MaMiO3DNGZr9L7u35si8ZC0ecpGaq/fCW/ln70MqJ7utDJehxrYosgPWVLJj/ItcTczdtnoYufxl98iK+5W5IsvImWhG82qDKMU/8Vsa+vXoGV9bF58ldiDp86ov2CwSnqRFootSxmzaJFPluO9QZ8diLGxRxZeMRlcF0laauYHou2HDN/g39k+4CTqju6v7IbKb4vjA5S7RYvKXWIHpKeFjK5Pn4N/icPFq3/qmcx9xD+GZ+sVlQiEtXrv1yUlhzK+wmXYslbdXt456QUT/ITl85d1vvVBi/8jyZs+Rqt+8chNv626+rhfZjZ+sR53DWva6t8ehVP8hPzRdzi3ow3VX9x5u0SFMQ/8vZ4E2qQ739YSNok/ujfo//o/+inMqw1XvrJ0Kf1UzccEm6gfcNdwfRYyAxKvu3CObzHF0YwjYXE2fHPFtdNrope4bF4lc8i5saMXp+ko7uczAjCxWAwAx3cQC3j4n9+ZQX30oQNaZ9vgH5wbJAFWPx9jBwh+6maG9zXdlkkKilr+x2RBHzS2A4YBXFkmxVx5B+BWIxa/JrPihXe+M1n8fCP5vXiG0lINGfuPRTnIROux6zmveagjLn7ixgPGPx/3EhLhPhXTA8rU8K1N391eKFs2Z5DHEyurPdetGI1Zrvob+zDDvMDJiNZIxb0Smrvk1WUQtAbKbh83cXsPrJlhUpDnuzDNeQs/a7fnBl7KMZDlrEdT2u5eHuhImiwxB0AmUX0lC2p/CDXEvSNX6RvpFV+uHoR/hfE9n/vGnlkr4/hGeujVv/M+CrdxJ7GuvJvvuSt00/vZWbJfDut6AKe8+ebE2lsD80qioNf0lH8r/A0Vp4/stuLZmZgn+rCY2IrLF04WK2a8m/Ona+pKz/9Dz/V62OPpKNb6Ppz9/F+I2vIHrI0CSVe9EspKseOe+FyeePlrBjNx9ceSYO3r2qMV03lNpse8I8C7HD4QWvOHx9ytuMAyPc/LKRtcuqG43VVx0O0cVL1s/HYoLhJDzk2YCHVJfL45arGivPfVFTVFPFD5oH2Nx5SZ5/sFYOFi8rzRUdPXMDvM88XfyGp9nSV7fT3McRARZVVNZdPfYP990Qkc8LggwKjhDzAevKwfyd5arZTW1PjUEQB31BsB0YPWWSjLdmFxaiaiyeOnzhVU1N+Ot4H7/j04htpSMR6TMEp3GpYv19zKi2I6KM+YIyoDTGw4F5jOTcEkys15RdOHC26iCmcNLaqc1EbC/cysooQ9EYMxSEw7XRVzYVTF7C4VJmr0ZBTN2R94qX5fo8yfR3mAhXnL5zDbmZ5EYFo1OtxSC3Sr2xJfc2QlrB0i8r6pgY7z/O4//5jg9NwKuPx5vx5MpiZU60t9QLKw7zPSmZwNjiNaicUS9roPrMcdNDxB+T7f+qoEhoCTxbM060nGXefKZaTqOPa5/8cDA74wNMDcwEadvONGPDCrDYBhvyfEbjLTBqlwtEAQW+EUCaoXEP3W1Gfmv5T2Nus/u/3LFRdj/E3czTKllxLUCaM1H//DOp/MJPWHTyV5gcvqcYI5PsHAAAAAAAYJRSXmKJc9oLH+MT7tJXtn1H9A2MF8v0DAAAAAACYJqD+TRHI9w8AAAAAAGCagPo3WSDfPwAAAAAAgMkB6t9kgXz/AAAAAAAAJgeof1ME8v0DAAAAAACYJqD+TRHI9w8AAAAAAGCagPo3WSDfPwAAAAAAgMkB6t9kgXz/AAAAAAAAJgex+u/q6oYyjsu///1ILu/t+U3+6y+/YeXhw1+7u3955mcFBQoUKFCgQIEC5YkWUvU/40VbKOO4TKZNfH6yNf15mt0Lk+3ok6fZPT996gvP/KygQIECBQoUKFCgPNFCqv4BEwDy/QMAAAAAAJgcoP5NFsj3DwAAAAAAYHKA+jdFIN8/AAAAAACAaQLq3xSBfP8AAAAAAACmCah/kwXy/QMAAAAAAJgcoP5NFsj3DwAAAAAAYHKA+jdFVIP+MO8fAAAAAADA5AD1b4qoBv3Vc/5h3j8AAAAAAIAJAerfZIF8/wAAAAAAACbHqNV/Odf5JUddWeS8cU9Og3zs59F1MTmYuQjfp5OXP/dsm1K1VN6U+W6gsxN+LEffCEGtoQP1XM9mr/ZSn5X3dmG1blt5Uw431H2R80vOXt4bk0vv9OmWk+xc3nhiT/BSL/zqfEJ5pRLF2C/vjwjk+x+eoc2yep+ft8+gklqtq3BdyBq4NuyERL1GcecSb+MKvL05ewV/fKlL+YwuaTyh7C79ONTZWRWLFm3kFLdjy4YxEOrrLE1WebezIzOUd7FbvZQ0egBGQRzPSW5+P5hB90Ww8IqLnAOiM7U9C1jnyUFgqarUIR7kx68yWEWNskkQ0B/xgCcIgXqR5Lw9JPS9fbLTUBUtDVi3tTMH7EZEY1rgwLtKeqPajkbo9/gI95TUkAAvR0dn56WB7C+benSecv8Sf3sg3nM5ebljEvo6aUQbus/+uotWsN7Nbvylfw3p4Ugwbux/qaDiQjVWRCmbJtbyQrz8v2w3aj9axMLgd092usWUVlwojXftKt6zaV8T1lWUxoXyL1M2ZZRUn0/fRq07EBadf59kD48ucUNSSy3WZp+/UP5ViNV3mSE7RV3YcqVYEBLKu8Hgn6q5XZnFfr6MvTo08w4ysPOWtNDgJLHj3qLmpm/y/x+tlOMXfHS8uQXk+x8RRM3ypdVR3F3a8t7rU3+RKFxcHXVVfpG2SaxZu/q32faqDb78vihsdXTp8+z8mprqg2sV+dH+eAsHxkTLgVD2CYn7R4XVFYV8j65ibjivARk2UFdBpDenbHJkVnPdhYygvpx312NVSKMHYBzE8Zzk5vfTV56wnn1MzhKcbm44LfSW8kM2CprBOk8SQks5+PZ70K4d/i92dSqc3OcZrKLs65GIc97fdeCW5MGjZ3lBpgGherFx36wX+sJdKRKJlZurnaEqmHPJO5tPsqMy2yQyBQxIEfGbtL1zylI9jwhxn0i0XXt2VEpdp6S//feURnu/e4ayPr2hqaY0eendf4ayEirxoWRlE29tdOZvK3Mqapq/TQ/571leSHwpodcM2SeSX2L7RhebrcupbGg+lcS6lxockFD+yODhyDFO/VOsaNY2WJnJ5AiLhCupLfvjc8h0+QjorPq2Ey3lfhLgQLN2eIPLcUNdtXVtqLa0FNlt3ctxs7WxdeXErLVS1lXfINlFbVmp0nZHHNvd1trOjR2/nopq6xqUSFGaceCW7Y59Md40c2RhH/xJnL+FWHikDpHt/NFZ4cF2u62JPG9ripm5wxtJfH9qy4Hs6vHlGJDvfyQQNssex6UslqZMviaqtgjgf8S00lX5sR3Zuv6d1b+Nu705trzleGY1WsrDdmVhbuO2PT46wN8O9TzDaxsPSKrLJWg5R/CGvQ3NPjiW7Y66q+vbbQwZSJx9qA6xuFgVioW1e3gMN2jlVCQnix6AcZDEc5Kb309tcUG3KiZbUyjW7u/t3WErOZBTCdZ5chBbagpD50Esm+v5VVSs3/SmGqwiydvks1HQ+hebZ3o5JgOhejF38NCFvvk9p0VtjlEHttobrII6T0R4bxDetrB+llfzh0bS1orsXHz7PYLl6mAxZCtle+bu1M6ZDLv+ReKM/ZcUWPe0noEpSRs39oH3GF0FGfgTV5UoR0bdFLNtDtWcQmXsCPdFSmmnbCT7RC2ZqaX/Xcr9dO0cC0ShuXJSoubIRMLibkOHI2fs8/6prNC1dqjpZKl6gFxenRbhrXoXr/9uV3HrpObVLdG0B8pMp4W2VlZm6l+/9/xb/Q+as4f91EkUzUb/7jOklp6f7z6T/pzWKr8pNJ1K9ZVLiPraEt3QnwWT5Yl6rtS2kO28trIUUb0XM7QVzL2XMZH822rxaG7JnwPI9z8MJM1SS0PyjmN9/vEx3nqxoKdHjqh9d78WcuMSuHHCfLG6HUqqqyRoCdPxzqXMfQncfXm/ecdwNztZIWAs/MXBxcluglaVKOS/DVo/1ECSOux5geX5cltpNj8ugX+ihxUbtc2ZShY9AOMgdhyym6/jkVyB1f2bNiYjhuN8hFrbO8E6T4xhQpyyiRd1UuEfx/M0H6bKtJDi5oaGU7vdn8ZZA8NIo66CWG4tg5sSYjdcFbutubebKkp3uz3xU/6zIv9NjqyU0vy0BLxPTxO1/EKwUduRPfw7vvy9vv19+h083Ll7uumW2C1Z5oCaquv7kOfe5spT3Pma5S03m5AZ3Y42gn1iQuKKBLkw3XVRcxrz9ZmosbpWYeBw5DyOr34d5ztj1/A9Pvmn82hEyDEqW1Rzu7mmeEtfzruhAjH+6pYTmNwwK6q8oaE5d7MiPzr4wAA1beMZk39+r7e6ZcqbGsTIysXJATE2HS7M3qx5eG2pr0PIyXne4INrYKzNFqVvU2+rFDfUIuQ839lM0taGkK2t/oDEVFtbJJE+INl55x3sKmyn6lviBbodknSOwzfNkO9/GEiapZrunNSTXc5srre5fpUH9yVInM3L73P0cLW5L+IGruFewdyv/TbW3i8nsHbk3UZUxfWjYb6rOOUgYsaItXdsVnk8U22fnuvXWxDVfb5urIvIQD+2tyBUGhe47UQ7slA0HNnp7bMHtwNx9Hi6VzOOIHYcspuvw8LeYRpqKxI1ql5X91zcwzuDkFh8G6zzxDAY4lBXviBH5sR5j0kZcRXgqWBQGinrhCl1Vuujtk0bcRWAFFmnBLV8yT/5iOHtYt1VkOCvnWnTT3tm1H6J/ycxLP0ZQT/h4c6GpvdSZQr9JYTu/oxLScpEKsWsu/xgAnutl//X9tzsOJbFCPaJCYlbCD1P0xO0tnYvYrJb1mXwcGQ83pw/7cVFYrv1YcHTsB7X3GFrmD+SNN7sVpSfKVU6sXcH2FEQhbEtOTbA34FCPCFJ2Z6zM7l0oq/gPVf9xT21yTsOS+bsits0ZdhzkFcnvX9AwuAmrMXv0QheEA/Y+X9HdJ1/diDf/+gY2ixrDwsakP+2tQPfdHd3/owQda0gO2oTy5cj3L/Ntjv/yzOY/6mmVC7l/yudvztKkHuC59xdvO9oy1O/jnFL+0l2wiUb/0SObgyL0EBKVdRZElf61V7u7sT8kzELZWd5WfojEQOjBzBG9B1n+JvP4ByIWng/O9jdy3uplzOnFtEQMtNXnmCdJ8bQEIeJyH82If8w0j6XpLMGniZDpVFXvjBHzmBvITXKaNSUyXNf2mWGrNYn5e9ey/JnZ3weYicTZZ7RS1egbD8QLexcGcdbTh1QUTlsshjqVCem/5oAd7NKflTqgHEQsn1qhAQRwx+OgMeh/puvNyDk7jIbIQn2aNJ5eKMmI5BTdDFCv/X83vWzFH9G0Ta1Oev3clbaU4buR9ld/H44r96Wm5XorXfVPdeFm8JOKvw/z+mfxEaGvPGfESEnfvf/XD1WZOswC1vWo/9e7K5EgqjU50h2bjfDXv2up5970k5EtRpfszQg3/8oIGqW1aVne8x8/T0HbWq96auG2zUx7uqBSTMndxeE6puake1LMxFirfTXVLd2X2yP7kgfPLVLGN/cP8sOTa6eFpXzSf8HGMQGenGGA0L+ftp3qVNcl8xEnVLdjMtB0QMYG4McZ5ibr8I+JL+upuF8Uf7Jooa609wFCM20f0mzDqzzxCDseevLiuXIn8UcRRXg6UIkjbpLTzchhi9r2sirAORMWZvd1NDwkfZRar6rM9a53Phet77lwE6B2J71KtbjXCq9IsakZs/335aWirtmMOZgYv2R3sSb+9LbCD1n9Rftb9V3Guujso/HLLwvEnwtGX6fyN6RoZkhqUXS+RNCVlTK8IcjYOzqX158KLPTzNXf0xo7Cysqstuee7u5QV2aa2qKt9raPE/Hz1L7/UFLQYJgaBpNeZMgdBWnfr7gQq5+cO86s4cVkom2ZpXymcMocDwerQn+Eu3ILRJoA5KjiyuSnDunG2BS1lVfQcjDbQ7Zzue6uiNJ8aX+Eanq6kpk5urOQOMOyPc/Aoibpbj6ihy5uDoOnn4gbykQco82adt2X88jtXyxdZiB0M3vdYP9PV2ygYOagJFgnVmw754Gl8Tq4yEO/eYgMdAU+5fMUMP3Ou+WP/gZC8KqfxJFD8B4hjqOgZuvXVJ+MIGb/6M6pYTV/1xv+A5ZuczH5y6DdZ4cJD1vS9W3PcjVfe4oqgBPE2Jp9Ki2ukHrNSOsAhjgF3F+WkJmg1ZVq5T3nBf7G73N0iihgE0Qk6bNd6ai0ov9WXe6vrvShmwXzrXuOhHxkuNGVeZJFTTaVDRg1gnpPpGtswsVXS7rn3p0v+7yLWTnzLAhP5yBizNO/St6ZN1dWLlVKXh7Deei+cLomGB8aN/p7/7WnV8mCGq7Fcq+tq+jvRet4tX2UbwD/KlNwn2iTgVS3MqMSRAVt8r1tY/i1smw1aGZigBhFtfdTLVnmVyhlJcnBbq/X+u4Oytzk61CdURcTskqD8QlcA9WDpjQ9Esl7+8rOLWzedlpIbZ92j0gm5UhwTTJgb2ZLVhFpbzxn6k5ctsd25ZSyHZOW7ktyLrzcMIBMW7vnoZU/gm53dawwbOyxgOQ738YiJsltkImbsQe1Kdpp9/1N0jKg/qT+SnJQlWe8p4GYcZFZOftaofMvf19re5kxhxuV+C7zYw7Ibd5Yyl8ITc2+tpO7GRtzFYEpeTEuqFfVAaSq8I0mYEsmMGrqLh33+rDqx9OzpFbBy93I4segHEQOw7ZzddzH0WrKD9Ju8GXeKzetMYJrPPkIA1xqLv5ugSZ2dpoPoET5+NpDEQthqoATwsy9YIhvl6NkJ2dRvN1XcnkxiUcuNJtqApgAIqs+piIn3wYT6uPCcj/zS5Ftt4etrobq59ijuXJwJ6prGa/xmIxbJBT2A4GKuVzS7vxTv+OiPfPJrR8RxgD2Xgw5yBxxj9xPawKdBnFyNp5ga0uEiLSfaKFm8LmoEu8jy914TuV5CcJG82WckIZiPxwBjBO/V/ieK1wx0pAdE6PGy/7Qr72a5KFu4sytlNLOascnRYHH5EHHyziuZkjCyY/e697Z6q3s7PjuqOU4JT8HQNOqvrL5HIZUjSfZK9W7RYvydUSkeBYOxaGypNCtQtXbDohQY/azxWI8i+060eczq8P5LTj3Txvo24PEfgfZcAOnbWXJT/s74r/YYXgfLTpsyyOI0JkO8eE2t5D/CVyYSD+10ycQ0VofUp+5Hgb+Yd8/yOBuFkifADgN/0BgP4Gae7Ny+J5dh0IwdNbOYfkKdZrmjrFOzE/ntmVFujo6OwYIOzyjMmJZcLg/9ioFX6MSca+lmPRLK0LuyfV4msMGOiTLL5nlyAA/3tSrLQu748O8TzNSaMHYBQkjkN88/Wtw4pP38aQaDb4X7n/p1kcBnlsB8YMaYhDv+PzZfunXcmqMRsV1D0wVAV4WpCqF4R65JjdXppmq95Qcassv0B07tbvhqoABsC1a4y3LDOYqRKQxxS4gGTo3Vhy7DanZ2+2KX9/Bd7p+yY3vxqV/4lq3uO0kJyvQmyqElS5MfFAx4o/xHNGhMp2MFjdjBCby9HuWF1nP16rKzc7Tj2jmPRw5Ixa/XvzG3QTe2431zTkJm7Sz9pmRvWOTC+txHP+NIjSOZ6aVZSZAYKTFXiVhor8j5bamBnYp7okequSiA1aXrzVFrv+/E+X4lOd9PaAJ64avHGu5pt3+wDh2RrsuNU1NbdrcnnLrdU3kXjn+CXYB39W0oydf0VFc1NF8ZCzHQdAvv+RQNwskabxaFqL9uftQlV6NYr9JuGF23UV1RUXGhpqSvUaj0PQ59VNDc2VWKNqqBaudQDtP1aYgiEufJuvmqZswECYd2MGaqppwGJU04WM9fgHSIaiBzB6SB2H6OYPsA7VlYt1E1isxjZoKBGsxGM1WOfJQWopZLutUGsUHLWv4avIq2g26/c74AlhQL14J2L/FnhrNlT7jlo1kVbR1AKfIoYyc23GJazjvlCNCcKGQrWAtNuaJVg+ZFb9oH4HUd135zZoOv2a8s9CFmqVspVbVHFNA64TavBAJwyyV1cfqmyH7LO/bkNdQ/PZlG3zqcMejozHm/PnqaCo46e174hcObq0DxSqDdV8+M36MbeiUce1QoN8/08MCyo+cZmo9ahSfT318wEGYWZuNXFU0QB4fAx787FYDdYBAOAPA2WitY2eIFRUCQQ/beOsHNFfSSPt9C0GitJRKVsLqhXJdPSRa4w/ofqnuPLOFnKcoXsYI5DvHwAAAAAAYBRQPGLKReyFj/dz0KeubP+E6h8YM5DvHwAAAAAAwDQB9W+KQL5/AAAAAAAA0wTUv8kC+f4BAAAAAABMDlD/Jgvk+wcAAAAAADA5QP2bIpDvHwAAAAAAwDQB9W+KQL5/AAAAAAAA0wTUv8kC+f4BAAAAAABMDlD/Jgvk+wcAAAAAADA5iNX/jz9JoIzj8kD2y88PuqU/yzqlD7Byp/Pnjrv3nvlZQYECBQoUKFCgQHmihVT929hYQxnH5W9/s6BSLa2eo06Y8NyEic9NmjTB2nriMz8rKFCgQIECBQoUKE+0kKp/wASAfP8AAAAAAAAmB6h/kwXy/QMAAAAAAJgcoP5NEcj3DwAAAAAAYJqA+jdFIN8/AAAAAACAaQLq32SBfP8AAAAAAAAmB6h/kwXy/QMAAAAAAJgcoP5NEdWgP8z7BwAAAAAAMDlA/ZsiqkF/9Zx/mPcPAAAAAABgQoD6N1kg3z8AAAAAAIDJMWr1XxnnsdBVV7wXb+XlXesd+3nILu/fssIb3+cinw1x59uV2hXKm8L1QZEFUgN15TeORwf5qM9n1TvptbrT6b2ZFxe+YonHQqbPqq37y+726ZZnf7Bx8SL8EhatiRTW91doKuBtWeWDX9ffw5MvShVjv7A/LpDvfziUD8v2hS9mqpr6ktDYMx3YstrUoFV/H1TSavWrpEauUbXkxavCYwtuyrVrFHcrkreuxlsd02fLvgqZkuCAwCgg8GJp3rtDrPNuYX/s+FVVhYkHmTUfHG8aNlAARkPkOyr6pBf3q2Ksx6IV4cmXHw6u+KueWTUbDGdWwFgIut3v0obEtyDBd7oaui4Ss87GiFQ8jg0TEoHHDoFzDecjDyoE72hC3wpMs93oRdLCyCGGNiy0TBP5jcJYdce9ZDXWcZOLwt7KfRsHOouWn45HDDLHCHocUkmsM+WS1Xgv9qt+lbSI9T6LcO2xMTr7pnw4jWHc2L9X0rlTF7ByImndhKvJ2302ZHcYtR8trelbPiiUvrKr6Nypoj0usjO88NSbSNknl7bmfRiT0SaV/Ye87qOK+O1pZRaB6f86dfrgBqurRyKiS2TYcmWrMCw8ufnluILyxvOHtk+5HB0cnn0XW9FXlhgu+MZ8nbDgwr/SQizrM9hc0QN8T+KD4VtSWmfHnKipOX8kzLqMGxSaOz6dAfL9jwTx4fDoAqnb7twL53LjFsnOxr2TfA3NeD2SE6ktO1bY/SrtW+AyW1ulKXVzdJ585eenairPHwruO7svPP6iyrEflOwM5pZNiThyqfzCZ4F9X3M3YC0cMB5CL6a5bdSzzlsuFKnU6hUXurqG8mby+nDBz14p/yqvyYuc0ZS2ZZhAARgPoe9gyES7VnEv27x9qKbi1OcBfXkfbFYv1yLNZocLJO5fnKtqrCnPelO9gUGzAkZD2O3as/pvdWT4yqkyqWKum6OmhkzE3bLvqm3UiZrK8lO7Z/2Yy91yuNVwSAQeO0TONVzo28zN7mEdOldec/GLdf89n7w9sYziEtJv6MjtLubS+5ZuruBVA7l7PHz7/jpVx12TFWFzmbvqo/Nyog3lV1LiCzqkUqlskJJXdmR/lFarv2IkPQ6hb2L0VkSv4Z41Czx0vqqmIH7Zz2lb1vMrH6lO4CJ39Qel5kFfVNSUFyV4SYTha5KrDI9fG6f+KVTrSTSsOHiwBSdSWJbiz5PyHhi1JxXS76qlyIvzkZ+99SR7v/fZLkh2tb5dWhj+91Dhrb/QDFeuv1ympIdxI9zok+guEdwgS1Rff12JFBe/ymijh328i2ltjiymB3wU6/vX1sO59QhdLbuI6CGxbBc6je7C5gRSlfW1zdhTxPmMzA56CC/GcxLFzNzeLz5upaX48PHa8ThGC/n+R4C07ooULdmZ6DedZj09IDrCDT2svdZBm+21bLmm2Nwoqf2rX9xuD6qmStXXBQ+pQdFhsy0pFEtGyFu+CEnu4QpTnH+kFnnFYC3cwpzm8hZ3p58vHREGEWBkEHqxuf2rOuvMk58raZ8duT9kurqC4uKxvG562IcRbtbmlBf9OFEbAhZY9SkMBArAaIh9B+vT8r6qR8vfx5ZTLCa5vRXNCWDZIv1Xxx3ftyLG64FOExAyM2csYzHQw+s3ZAbMChgNcbc7eZYuvi2j3RB9ZxmwN5ZpqalxtqgeuURwlk+iUMxpy0PXOSDpPZnBkAg8dgidS2rIR74ryeu2XMfZwrA0p1jOCnvLBynvSR9Nd9MZ2qnn7JkOxs6kkBef5YX9AZGWl4qVKh+xwHuNxCgvdDlXNHRsqLeKn3ieNmvW0D205/IEd2cx9J6qRtLjEPsmJiSOpJX914uTGMiwQBRrF3ZiJKO75PCZh1hoPZpWoViyMyloFiZfaS4R+9mzZKIskUFZPvZ5/5bL3gyko5uii+ph8t7ag5GrmB6DXuwq2go1k3OIpj2YO8xzoltRzdS/fperHmXQ1A3H66q+KeC4Gj7+lHluDi9YWWh+9Sg0fUldVQWydPfUDUFYeCx7DcmrrooRbf6r0+0mmmuWP+rTiLD6qjJk6fmazn7mTG8P1Ftd1zrK+/GnAfL9G+Yv9gvn0p/T9HtI0dszaP21/bvy+nz37GJa6BZ5xF06f3rHXM2vVvF1hGxfoOHx+jspWuwxu7MiO5Ufn1rY47mLs3EudJBjgMSLtchEcfH1sziJG3RRt+5qBaKv8Pxrfd5Bfnxieq39W3Fve9EpBgIFYDQkviOtr5SiZR4z2y8eFyTyBYU9y6IjQxZY6lWk2U5F4nOF6klZ8h9+kKBJ8+f195xDzQoYDXG3q0N5MzmmULEyNsZD62XY4/bh8xdSWJrxuN5WcQeiv6A3OkcQEoHHzjAdE4GPeHBrLhRFzdP8ErfcRGYv0K11qx+K9vJrHSL3bwSvGkxPDxaJKOYUzU8Kg2GPWr/vGLRVb+WnSWetI5LCpg+u/9PxWKHUd2/0Sr0gN5Ieh8Q3pXVVUrTAw1W3t6nuyxxQU+1VxV08tLp5vKITFfTFS+zRzbpGQ7NYH8dXv7Pnzcea1A8d+NnlvhORZ7n9eHljXflx/L1tuLAVn5yz583912dGnq6sqvnyzb6v8deF+jugeew68i8uU32Le29eb0XUhXPtR3j0WYHpJ9I0z6zK1uvYE9SCefPNpO3YgxKdrv/ewPYFOj5SgWat+yI3feN09UJxI1Zh7nxHJL2LnT/d1lqvwvN4BYnMiDvypwDy/RtmEjP60Ok9HupWKb/RJEaWbvOma9c+zBMWyhZEcDzNB1SysKRaIFnVkfgPQhe/VTJj56G45dgGHT9i7f0b/pqogh+RpeLGscg1a2KvPIavZUwYYi/WoKzP+KyeGhQZMlW3vbT9B4TuH9myYX/dfyypDyri31TPVzQQKACjIfGdjg6shytL3BhZ0IEsFNePRa/6O69ygB/MYh/k+/7n+JblPitW+Sz+uHUZ/2jMAu1KArMCxmO425V9/Xle91w224OiX4diSbM0R60l8R9Grno96Uc//pHtuvEykpAIPGYMdkwkPkKZYEkxe1iZyY/e7LOhZDrn8J5luie0+q8E9ZbrOPBETYD9yzMROn/2jCpIKToyPkrHuov2jgETwuWXU2LP0NhJW+z/Z2BlZUdGbJpk+R7ukkl6S0fU45D4ZsePbQhNsdarS7edhpCku/suHlqtrfUOZPPCDGzNA0P92OPN+dNxpriVHvRWwFTM/83t8ZkP0qaWh4or58qUc8Oi/OgURJm1JS7ab6W9OfGEJGVHXnRK2QSfJLbL6I/eW5sSmyGdxfkwEL87I5ixI6/fvytLytgZu27yiLYfN0C+/9HxU2F0cgVtJa+/VdZ/JbyGfDcHEk5Lo9rOZfr4BSxAlcIYgUrlK/DW5RWXlxYXFZn0JSZoHp5NPQajy4+FAV6sQvZ1el7vrO0bB8YQzARKetjh3JSoSM5nuelBlmJhetkj03L8Z4C+7yhVUX9xbNFBLieKd+ToLqfu8/wc/ZGg3srDn559MH3dHl7Meg/G/+kQ8WKyf9KsIzYrMHaGdruYiBTeRCtDdT41gAkvM7391i+jS0Vxu/I6NAsNhkTgiTCkYzLoI5a2cz18/f3czKoEMWnap+6HeQcL5bPe2gxeRQRl+Z60gEllCT6LVwUtXrYxo3sSPrhuprdFbwU/4bwtmxc2ZNJUezZPKPWJi/Ea/JJ/VD3OQN9UkNVVGpOh5nGo/+9vXEfIbSEDe6zBHk2kWaGajECLuGcR6pH/3v3gHv6Moo0jjCAumzWdMnQ/yodnP3wn+Rqdk85jWg5dbZjeJuE7EQW/+376heo9AN3+JWxZj/5LMck9KbKkWml/ym+kh7ML+1amHFJNj6NPn45X0B+I+hmvYDUe52dAvv9R8OB8dMT+2qmRh/b2T2atvVgqN/NZ6UFcg/Kiy7LlgZyDR2PmPRQdLpEi+gwHhJa/7qtp1ZPcXpuO7sLo8mNgkBereFhWehPNYi0bMPpFp9sj5OC3Uvu+1c3NA5/82j18oACMZ5DvTLPHjODr66Pxo8kung4Dx7yupceK+tZ9lhvj57EshHe8hO/7f28K+KqPs4nNCowZwm73WvmZXuS7nCTA4d8G+ITE534eZN70+fFK1TLDIRF4/BB0TIZ9RPVZVFBk+le7nB6UCItVA9gPLp+5hhive8HAPwmWzD2nai6fKjp6qOhUeU2KH3ar7afq7lZfWSL37P/nwnzhp7KLFWWN+C2VNFaUfdehaE1/R9hqv8QF1VSUXaz+HhOWvT9cuVghfjCaHmewb06fPQuh//TqKX2p5A5CVEvz6S9j+rvvkd48n657PyJkRf2LgWsbu/rvPfvVEamZi6/HJOxYVpaIHprVWFelLjWXy4+H0K0nv4Cfpfb7A7GILxyaTLP3pvDtNbGN85KKs0b96Ql+j9ZvyUZhX55I8tQEMMZCFyS9UKYbV1LW132L0KJXXlb9kpXy1mw/gkIOFcVrPWeOixuSnqnoH4iqra1CZi6uBB9yjA8g3//wYOJyyxre9YW8C19tsO9/4m+tq+pFC1wYZgO3flAYschjQ7buteAk2hT1gz4dVz0tYt1gv1wmQ2YEz7/AqCDwYoxHV+uuIerCeYP6M1s7OuoQ/6id3Cz7rRv/n9kwgQIwGgLfsZk+wwxd/0F3r3tl9zFN0l9F1tEhRzSabvTY0t3TFdtRL96nkZgVGBMk3a64plqOXNzmDNq6PnmJx8K4Kt1vmyk07aAjSUgEngzEHROJj8gKIhe6hvZnlbGm2SLNCLSi8WoTspwPXkWCorVEkJhe90iV5GaCuay5XjrQL2YE8FM+CiJo9hOWcPh8tgeBpB9pj0Pgm/T5Cy3RN5crdZ/oPKi/0oboC16mTZ033xKVlVfrdLWs7tt2RHeaMwmRY5z6V8i7H8qw0lYlfHd97GVzp527AvCh/bkrV02SZicJ6x8qlH3tJdzVS9Yk1/dRPP18LW9mpJZgkl/RdiQ+ueTM7V597aNoK4wMCs9W+KWkv+9qptpzdy/Bm4zuqoxEfnxm1YBB01+rktetjr3KiDksWEfv09RVIprPhgBracYnR8T4y/3eJmFaXi89bLMXRdlbmbJxxYdXGVGH0tbTFaoLwT+qsGaFBEySZiVltOJ9jfxaWmpBLz3krWXj9gMmyPdvmL72gug1W4/3BfAPRb+CflU1S5UOQd0/NGEKf6p2+p2uWU52Zzog8bE0kSp9L9bUMy4iGh6LzZkrfah3j8RndShUy/kFvTQ/r2E+ZwcMQObFGK03ajGtT9dEPfwbjER+RtVDxqpAhvL/Z+9doJq41ob/vT7ej/TlEGolaBvQgrQ0iqJCoUCjIAopKpSKKFKjVFH6mdKWyKkEWwm0EjxFOJXGVwQsCAqKYgpeigiCcggFCYqiKYKgkrQKaEs4vg3r8F//mdwImAkXUSt5fmsvl5nsPczMs5/L7MuTysRdlXgW5N8rk/fVo5mMxVRiQ/Ec7+6Fh0B3TNwCGKa4jW3tw+tkJR3pnRyw6G2NjCizZmOvaEcOVCozVctb8w5eUGrQULECTw6x230gvipFRlSKahdcswCzbzuLxWgOfaEpKtnPV/7Cz++V6fntyMmJhh4zicBThNgxEZg+yjvuNNR8cG+xYsy1ry3nhzPqzfS/XK3XXpcBDIGEpGWC7Di+2mtkXENLVvqaa55tr1aqJY/F8/FHajnfY/E71iTt3FlL3GaaImT61oIlHrQpejyORtEIddNh9Uc0hHuxLjySkAqS0hqNPD5Za4fF3us22aFz38ade4B/c7c4kX8NLdq8Tu/g9dii/8qY95Z7YyU45ojs7ej0k9nq7XcOkfmpoeSy6BWurj7rD/UGfJcf7WSMTNxjMzjOktRldHfX9YeMP9DeKoRTd3B3VTeS3zgetVJxWrwk1T3+Zx/dLhMUC8pva29jlhbvP3Ibj8ASN2jafnJUiu+kjk3jLO79YY0H/nMJ60+g1f/Yz5qJN+DjSxUfVCVtVtdfvhn/HQZjevT3sQt7Mz5U/FTTx8VoJS/744k58g/5/kfApfRd2Htmn/gIZ4W6n3h/ewn/5hGeZoE23VpVcaBbUplpqcwp9XEr8C7kGvxDz0LO/kg8BRBpATd7u3vXvhBX/Hhal/vW/VHuEF+OHUItxl7cZTKtydm+1vMCQXFZ659o2pr9+9aQyzj477Z4c8onrUndo9joRmQogLFDpDvG9B37Y927+MGYgniu2NdF3/Z9tLvxgIzswrP/EUi5wFn4ro+3tyeuQQxunkKDhogVeHKI3e6f+LO2tZ6hqthVi9k3QX2XUnwLe3M2KdL3eXOqpqxJS/LDI/4hJhF4ihA7Jr2mj1LDUyRj9FyR0bt4+/fKzfQ9MuxFztoGtIoIu/Dvt3sYq71GlfX67O34wNDAsx0DhB5Ho2jEuomJkr8Gs5DemCjpKxNbnNjp25Uriqkh36eFUKq+XI7HGCt233COyN7ho3/d+qijf3pctWZhT0NdxYUD3NXaKduMTOkfpxaW4jl/LuSnstxVX5Fs/RIOnsWbVJ3N3uZBMdJzTmXh0lVfuifUVecxFd1z2pqsbzzwRU5abanMrMfaZqk2vL/ul1RYgf3F0vMVDeezopU7rxWJRIc0UZ3fyDrgH8dqsCv/6WxNzdm8x65zwgD5/kcA3vGGdq04xbJWRRdS9Rn1x4ZDilDS1ImN9fMaRReqqzj1Dz/NtKxNQFJpTXVNKda1qkuTA20g9n8S9GjxAi72/4QFqopK+6D8iuwUUVhVXXP+5AXs3/wI+iT12XQaCmDsEOsOZmOTT+IKgvmImpOpK/ENYNoyoizamne+uuZcfl7+yZqailNxPiojPFiswJND7HapzENqg4ajlKbiq0EusvrCwQgXpYcfYhKBpwixcuk1fZhaNVQqTFzVsaQAa2UdRR/QxFqADmwCeHiyylLca1zYF+6gDLWZ+xMWPbaqntBGDVEoIo/jnnBwPVWxAUBPSKwR5YXK6ppCHnOOJvw2dYnMuqCKMbDYY43DcLtnxzfnz1NGXp+SdjvsY8bopheVScpGgTHZ3NQAYjPI9//UMCLsQorMa8/6cgBtSKaTybplM1pDAYwVTEEm6XvUmIwo5qApf1kU9g2k88JhAiZujJAmDfIa8p9Tv7+znuXzZONEQz3OgyPfFc9gr3EYSVtFbnHdZx1xjPFCRf8kp+jCw6x50H3HBcj3DwAAAAAAMApI72w9lR/uMM6bQiev3ncy1e/ZTaC9UNE/ME5Avn8AAAAAAADDBKJ/QwTy/QMAAAAAABgmEP0bLJDvHwAAAAAAwOCA6N9ggXz/AAAAAAAABgdE/4YI5PsHAAAAAAAwTCD6N0Qg3z8AAAAAAIBhAtG/wQL5/gEAAAAAAAwOiP4NFsj3DwAAAAAAYHDojv47O7uhTODy738/ksl6e/6Q/f7wD6w8ePB7d/fD535VUKBAgQIFChQoUJ5qIYz+Z7xuCWUClymUV16dYk59lWL12hQr6pTpVq9aT3vtuV8VFChQoECBAgUKlKdaCKN/wACAfP8AAAAAAAAGB0T/Bgvk+wcAAAAAADA4IPo3RCDfPwAAAAAAgGEC0b8hAvn+AQAAAAAADBOI/g0WyPcPAAAAAABgcED0b7BAvn8AAAAAAACDA6J/Q0Qx6A/r/gEAAAAAAAwOiP4NEcWgv3LNP6z7BwAAAAAAMCAg+jdYIN8/AAAAAACAwTHq6L+C4/iGvaa4OoZszxXJxuVSOk9EefqkCJUf+mUNB6IYroq/4ugR9HV5Zz9xS1lj5meBjg54ZXvf8ORazfXIGvK3B3l54NfpE8otkchVJ+8u+TrU0VFxctcQdlHbwDWcS2EGeNjbOzp6BbIONPbo+aMvPJDvnwDd3amvoyQxiO6K9xkHD8ZnOQ2P93pZYy4n1M0V77GeIYkld/oGvrpXztsUiHc5V2+87cNndS8TGwJFlt8p54bgWowdd1welXllqKgaUgM9ffy0yqe5EvV3Ij5D+yPwJOgSkHCX3+CH7zdg9pVNdoUzFIrm6BXKzm/sQZLcjx9r8vHRjud3Wy88Y5DLQy2rSA/lnuvWfGNITvM503Mlh7XcQxl6eW7iCzHDJjkaNlRqfmH5GvtF7Lb0eCtAJ8MHpZqAE9ORQOYu7QrdBZ/5ee6qU33SxAOOHrrjAWJ10xNLjFYTxzb275VcWSrEiiBp7Su1XKaH/4G24RsRI5d1t15M2Rhb3iHpUgboHdnhQbulnnsrW5pETYfXyQui/Hc1ErTuK4kN5Z0nrc0oFp5N20iu2xsWVXAP/+J6amhQgth+R2FT44WC/0cpYfsFHcS14vreUFa+xO2r48LK4zz3ziLOZq4Ir99TEuX52WlScJqosaYk0evuP0MZ8VXyJ7mxvyqQ758Y3d1JXhHnzz4z5fPjTViHLI+1v5wS9KmgU7tdvziZGcq9SuOdrGmpymK9WsZaHpp5R/GVrJzlG1VktDq3StR0MoHxa0pQQHzFo+dydxMK3Yr8qIqzKqrIIrJEJGoRlfLmXOExVQZBwx/Sto6pXpytkerCdHsFayjraDrKisxsxawQRDDjgU4BvbE8cuDJf/7etIcSuZOzvbpJw65g1iHZ+2mlTaLK3DV9RV+Hckpedlun1WSzM0kiMXNxtnqed/ZiM3q5SDLDQnkd9MxKUUtjTcH6vtzPgg3NaT5/HpVzmCklJqtyzpZW/MA0+zmTifmgV5w3DtixSJaLccdvZLd3LJUtCN2WHm8FEDBsUNp5LCro69pp2wqbRDUVX9FaDkYF7RVjEUVPV1vFrgjOOUnH7wrNUHiozD+8+Gdrms4m4fFACP/6II9DqG56YokxaOLYon+SGcXcAitv0tn8Qv5S8vXdcbn3hm9GhDABe4kRyClkzZGWm2JE82U64kdItPfefxN11l8hGOypLSlBVht2sF0sLSyd2dGrzPrrhFexR3yGv6/NasNOrqc5ycjY9oMEnj/5+t4cYb9EWCFBS9jJH9hYUGyCYlhuqFtYj729iDN2l8ux48E0rL6FC2vv57TOYxkFT3Bff1kg3z8xurtT5622HkQPWmlJwjokxcvfHatY16TVTF6Ssfem5ZZd0Z4UY2RiE/RNrL+JmJ+Nv+tfz0wp+Y8X59tVs0ywts7spMhZXQJ+UTfRFQAjg0CRu9paZMjzgwArXFTmDIYLwiR4Y1DD1mZk5eTLYHipi7OtCerID/dcw28xMX9e9zPh0C0gC3vNY/eaclkgNAngfUU3UzWpOprfbRYcvcWeTCKRZ20I80foruQPW3dNk7k9pwSt9pF7N9g811t7oRmDXNqaxGjWslXzsZdkI+NZDN9ZqFt0WWJQTvP5U1tW0m+5JZblZmlu5cKKCyZjPkhEsnHT2LF5PUVFbbOivt2oVg4it6XHWwFEDBeUSoqO1iEXFodhTiIZWzDCmG+iDmkX9sS5HoGsYrmFJrytPVPQpZAjxRiPB2I3Wt3JzLio/aeI1E1PLDEWTXzydf9kRugqK9R4tEQ52SQTpoZ7Og6dsJDfPKqasdI1Y+LJE7WIKjPXWmqOTKFaIvGZHOWU/cNfmiTIwmkuwWAPxdHdZtpkkurTv/t6lP+prSpBZM+FNHU1Y8/FdCT7l1D8kq2Tg9UktSjksj+U/7lTh5lEtwUuanuHrBYttkWNwvqJOiMG+f51ors7WVhSsdCk4ISiP8vbrjcj5DIwYIkhvFiOyO8u0hwyoTMWoJ6LtdcxX3tRgpzobhrln05/703UIKyFEbIng0CRKZbTjFDFCYHCyPS1ituQkbPbTO2Gsj9kyKxfWpAaz4mN56QKrismT602HG5prCzZ5vIs72FCQyAgDaLELYf6/OOiPU00h+i8msqKzx1Un8Q3RAhNs7TQfN15LIZTS+MkMWHg/wkYg1woVtPR9VNHletGem6IO5C54zxLw3Oaz5VX57q9SX1ZLZQ/5EMWNHYXRMcL34zcu24gjiJyW8TeCiBkuKDUcmNOpXDPUpW1kombbiErKgWzaclNoqaqPWFqscgfYZ7f+CWNctFmOmKvFre0F5sSqJueWGJMmjgeu37t52JXf/0Gvvin42A48xCZJahpaaopwicsQpPF+IwVOzBRZBdZIVLNmCgmRPQxa0sW31+WGeLh6OXt6BHTxEgq2uZAUJe2Nv14zjrV2+71euz91cFxDuq4g12P5TSKVsXXqFZI0tFp7hmTVRFHV8Z3PVeuXEdkt7k26HYb1vUtKFojf1OpbyB097dB6zsmEJDvXye6uxOJEVvwOU34pbc93c/RLTDHIrJgT8BAVIIkra1Yd9OKU/CoxRJJpPdRW8tNzHBTtL6ytHodU5WuidqxnhUEimzixcth2f8c7+bs4UlfyMijcHKSgqZqN+zqkKDrB3hHH9E8ncw7j8X7w0KspwKBgFR056Yc7XRkcTyNBzUyIZuZoM6LmZzPQhzXCN7YmsVjqCv01/GT6syCIzdOf2a3MCEZg1xo7Kwk/0c5Qe96uHl5OH4pZiTnczGvb3BO87lCW5UjSFON6/eLRbUIOc51NFJ/W5vOqyWv3TboxZjAbenxVgAhwwelJLIF2RiJBZy/h3t6xLV8kFSwhfb4eUgzbKxQ29HCRnz4r19W8iWvCIs0bmovnidQNz2xxJg0cXxz/rQVFYqtgsOCpmOGw9gWn7eVNFzrllecLul3YG3D5+JJtI2JMQH+tiT9A589F/ncU522wTuSt63zpJFaj8VsOTT81oKe2sQt6ZJZW2PXYs7+PyO53qOs+HIL/51sF0wMBjQUC/n+R8Kg7tQmSPifOpJnZDKPGeRk2XMxZUtSVY92beKV4rCI/KkzSJHbCpLShSZ0Dm9nmN9cK1kVLzKlQnuY7J600wiZBScUbFvF8Gdl7GFadQkyT8NCrKeJtoCU1KYni5D/xlUWuqqbWTl4Lg0IckIV/9zKUwuvs4CfK6Ox1js/m0s2CEYqF1nFXl7RPZu1cTu5a+mzjNoKOFsz2wzLaf6VkAkT/r5XQuPEa8TUnZt6tIcWFjZk5pLIbYFLGj0jDUpfoXkuCWAyLDuIKtBYmdscOg+EOtL93N71YP2McCEOGgMhUDc9scSYNHE8ov+mKyKE3JxmIiTBXk060kNUGYEcorB3mj96/uz8TYq/o6iH32YF72AvtSHpO2NjcrRAHpRa8lWAJ4OZfPQkfympYVdiQZe+Nj1X+GvDjsr99+QqloRazbBRTvEP8Ku0A5HNNFMj986wQhOF0yNzv1GsbpxBm4VPymjnaZG2IPSy2UujfR5/fSDf/7AM7k7dBfEpDfbRRXwmY8EqTnpxEb6obnuySFPd0tYO62492u8DdyUSRCa/jGzsafiOUi3tlHTcxgIcsl4VAEbMYEXuPJHIE9G4eXs2Muhrt6VVHGfNuidgp2ptz5q6KqdRJPpKHUTOdXZESHj1hs5zA+PAEEurQFhypsfI13+B7hYkG2cGYxXnh3zu3O6CvQLF4truklONiObLgIH/8WLkchHx2cf61u47zv2Aztiws6g0yd+4kRcv6DQkp/mXQdbwz3Bm/p/+e9I06/vRvbIfRWjWMq/BK+KI3JYebwUQMeKgdCqNwfDdyDueEUxqSMqp0HUu23VZTXWVFYKsopOVTSfZmAOa9brWRiYiddMTS4xJE588+pcV7c/sMHL2X2COXYUZGVltOtzSJFKWppqaog2WFq9S8atU7z+4fiw+WZN8Uyddt1plyOJVzaodsuciZ7y3Es/Od57ezmBmog1ZJTy1IZvt7IYkReUDS4yEwip8BbBiKgaL7YJ8t4ucdgrzmLbKubPpcx3JqOTcwC7pzp8vtiLL+bMn6i5AyPdPyGPdSdJ0Y9CMm637u1aDzae9kzOS/PSTprv11wkvIuTuMgtZOjqR0fmygbUl9+rO30RWjjSdo57AqHhckTuaMRlYWmiMh827npaoR6YlqofigtT4TJHaUCqM6SDjC4wfOiwtjlh4UYacnO2NBte+d5Tp4Oh/QLME1tziVfU45aNaoQiZEe7+AkbHqOSi2DxKmaIxWGS65zvYKWRyg3Oaz5v+7qK/rwg6gLYcLkz2HMiSIq+vbUBkxdJwbQjdFrG3AggYPiit47o6vsGp0nyeglXWOST/sGpvbHxuGxlPnEMhk65dEQ6WHaG66YklxqSJY4v+5T1d3Z1YuVmV/PEK9jnj+VHRipW1Du/7m3cciE+u7Zb397WeiPJ0Xcat7SN5BviTG/m7BB1yJL+ZGR0vKGqW6Rv4pNDmT0etuRklylSm8rbMrHJEcXC0FBfExnNiBYP2pvTLKhIC3f5ea78tK3OtpVxxYbhIKEs3rjTvSI/fK8bdfI8ohZcvs9oQxjDpa83/lBGSI1+ZlBvjgh4qbkSG1XEI20JDJTxOSbccTxku4P6zES3ZEqZj4dbEAPL960J3d6K5uSOE50noU9YpyRV0KPaSYq+ynNj4AjGyWMoMokj27si8/kiRGPifKbkyyy0bvbB+Pn9t2CxUzv26vBPvWJKCBH6DkRc7dMJ2rGeFbkWehTk2dIZ/oE1pB3vO5RRI8JlJfCl5bPzei92I1CU8JOAlpuOZkjFJ/U9OCbL0dLcc5q8Bo4bI0mKuVNyARfjT1XFJF+4OOfuqOqe+6/kmup6dUqDIPo45C36JemudGPORyMoKwsonZ6Ry0aiMxWwHK9SWs79cmUFcfjMn47xSLobmNJ8rD6u473uza2dyc1KZln241LpkyqUg1y/X4bsc1csr1F6J0G3p8VaAboYPSud6LiKjU3uTlb9/9bCcn9s2JDWIClJf0wkBNy6zFdeZtr1JR3umr1rlOGAGEaG66YklxqKJY4v+y9ke3m5YCYjK7XHh5pQWqHdJzt9WmLGJXMJeZu+wMChbFrSvkOtijEzovJwdbh0pno6O9qsPkoJ0b4bQAt/0sHZqFYvu6OjlYe8YyJf5Jh+Nnm/UJTwmKDhWN2hvikSQjC+u6q5ICHVTXpWH91r81y6MPXfs5y2S8QMVPxwTKkDBSQUR2N+t5X9d1Yn6rh+KYqjruyXUYmeyWpeWs86i4u/e9vjPPCU2vRNZ8I2vGcElvtBAvn9CdHenTkZcFgfrSwGu9nRvx/kerPMztij2kt6vxzqkQPgbnjaBl7WDIUv3d8Z/VyWoAK39LoutVP3pzNwMpsX5KDf81z38uM3OnJxYf/IwFwIMh25Fxje6bfXq+Z9Ae0cPN1dHR3bVGx9n8Veay2+WYZL66eafCnMU7dmVGURXSOqQHJcUxCvjD6GlRY/wPDMD8y2P2n7CDHsp9sJmuTErbePUOo4vbrTtA9J7Fu3IVW6tU0zfvDEdXtKenJHKZUBlaKyC71ZhFgwzfW50V1wuy3YqtzwajtN87nSc2IvFk1iMyA1RS80jXPm7hH/IsIjTxlatHGqvZEzktvR5K0A3wwalxp7fZGEBZyZTkdySHlUxlZkzKDWIGhMvXgZz1h0+A48HFOfJYuGzLhozSKxuemKJMWjiqKN/PDtnk6bUiA7vXOuoFcgYkT0j0kqq8Jw/IkEae4HqK9KbAclH8V9JaBFVFnzlZWGk48x4xr2mnZ7KD1O9uFh9UWXJ0UJhnajpzE5//L2Wnnx0o9WQ1WnTmUVN2peEl6INCj0wsgn6rrgJu5LKyqbGyiLV38UTMA2p38KjK85Fdtt2WNQoaqrC6tdUfMecP0FDNMj3TwhRdyI7bMT6UmONUJBf8q+alpo09ly8cyjVIdlT0dYmgH+mBuu0whqswmHukoFxSjOXyKIaUUtdpQjvzEkb507QjvVMIVJk8vwNSXh6sbJCfFVlY2VOhIOZyryoLAPpzVUZ5ZialwoxyyA6ri0p5LmzpekwZJUZD4gtrULLVFZa/bHluCJdCdmZg1n+RoXRbsKMcIBqXQouF7WiAU/ESOWirTIWS6IxC9b0r8IiQSnuHHm+aiduKE7zuaMUx+CislQKN6SOnbS9EoHbwiH2VoBuhg1KBwWcItHRyIHUnMhy43FNnKmKB5pqSkUD58G1r+BbL+WGQGJ10xNLjFoTxzfnz3hDwpdGmQ1kHe7OTRK8sY05f3RnMTajjG6HJekVMknX+8nEAvL9jx4jY/x37sjG+uoo037pRJHNEHg2kF5RrKp8ggrAc8No1EYbeAaQyAqV0eUcDcNpvpjocVt6vBWgk+GDUoXtGoEuYNo0KB6Q1/FS27ZELLXQqkCkbnpiiZFr4l87+h+K+dofSjM+gMnfcQHy/QMAAAAAAIyN8QtKSc7cM8fZjs/uZezFiv6B8QHy/QMAAAAAABgmEP0bIpDvHwAAAAAAwDCB6N9ggXz/AAAAAAAABgdE/wYL5PsHAAAAAAAwOCD6N0Qg3z8AAAAAAIBhAtG/IQL5/gEAAAAAAAwTiP4NFsj3DwAAAAAAYHBA9G+wQL5/AAAAAAAAg0N39H/rtgTKBC73ux7+dr9b+ltXh/Q+Vu50/NZ+99fnflVQoECBAgUKFChQnmohjP4tLMyhTODyt7+ZkMmmZi+TJ016edIrL0+ePMnc/JXnflVQoECBAgUKFChQnmohjP4BAwDy/QMAAAAAABgcEP0bLJDvHwAAAAAAwOCA6N8QgXz/AAAAAAAAhglE/4YI5PsHAAAAAAAwTCD6N1gg3z8AAAAAAIDBAdG/wQL5/gEAAAAAAAwOiP4NEcWgP6z7BwAAAAAAMDgg+jdEFIP+yjX/sO4fAAAAAADAgIDo32CBfP8AAAAAAAAGx6ij/6pY9/nOmuK5cAP3yOXecbmUrmLOsvdTa7H//Zy67P2VQ0ryz7ra9F7L+SJkoSt+Ma4rIvj1vZrjR2I3ey9yn0/3WbZhd9ndPtXx/gdluzYvpCsuflFozOl2zYkaj3HXL/PB7+j9zYnnpPJxuaW/NJDvfzgIeov8bmXiBh9XhQosXMnJuarV/4m6LnaqlIgV3p54Bwvm5IyTyhgssqt5USt9lCZo2SdptcrH2d/bmMNZsUghL7rP+l2VXf1D2vVJz+1ej0vBfb6rz4ov8hpVctCov/vCZQai/k+fMaiP3oY4l9NWvB91RPpsbmCC03V+QBfWxJ5tUyrL71ou1Xtz4vkHWi2kRz4batyWfXZcLY3eql0hhJ4aGC90xzxElk2B/oDqdl74IDkCQ1GYrOX4M9ftVgj8kZ6G9yuTPwnBTdyi5biwfn/sTw4EDLhLijl2TYaGb9t1PjU8GDetC5eFROVckz12nUMY29i/R8JPJ0uxkp+wetKlxE0+a3Lax3QeFfLeB23VqRE7K6XSbjxOt2GwIyLUZfPSaV1S+WwX+8fb9ZXt3Jx8wXg1/1jpj6lM0/oMFkdwH3twzfywzYlNb8Ueq2g4u3/T1PNRQZtz7uINxOmbo45JXbYdLv3pcKxr15nYTxIvK47v27w+qXlmdH5NzdnsMPMyzsrQwxNZFyDf/0jQ3VseVcet45ymRBRWVTdUnYy1v5q8SdHrlOjuun1VieuijsgWJxbWVBUmLfg1eVMo/8bzvLUXm0eVcZtSy0wC0348eWrfGrNL2eFRxV1YbHL4k/V7fqWnnG2oq6458GHfCc6alGva7eQXE4I5JRaswzVYhVPbaY2p6zUNd12y+Hh/TVVF9se4+m8vgdezJ2Us6qOvYa/0xvGo6Ow2aVffcF4NGJ7mtPVfHJe+vbXwp5OF2526TnM348oizWFtTpa4ff9TdUNNRdaHfUe+WKd0kQooLiERA/btIyeSVGr2thNV8Z3sYlLcsXapFBPP87olQ0B3zENk2VToCaj623O+Sq0FsenhfvGnQZyyqeHZ5RWl3wU+7laI/BFhw97KqBWcM0aB+89W1xyLW/xb6vpgXtWjQadsTMEDhqV7TtZUnd0f1Hdm1+a4c33628rOcZZ/UWK88vvKmorCeA8Jf/OKxGr9w1hji/5JZPPJFKzYurOS85MYpuI9CUfuD9+MiLpvsZeYYrm5qerzFLvFSzxUhXJV8LNpwI4Yuunj7S6VnUNUZgzLiUqhOrHYgeT++tomJD/3Q0YrNezrrXRzY2RiHfBVjO9/N6cfrsdMW91FKVr06U4/a4q5dUBUuAt6UHu5HT06m5HZTmVyoxdMJhkZ2/jFxS41Fafn1U5cHwP5/kcAQW/pvt3Wi+h+flQSpgeTFy95G2G97hd1I91d99JpwQNFR51MIk12YcWEUaUZ+dXP8+ZeaOrPl/VTwzjhLtTJVKdwzkpTVF9/pR/damlGdozgebilINl5L7VFXQ1XtV/iu9vbZcg9IEAhOnOPpe9gp6oXI2nZqWaloEkkXP3Zi1DZweKJ/Pb/LBiT+hA3lB7/ZNlHabdMJj+v+5lgSH8WSpEH+ys/G/PJNn5/Zzmhrkv1baj9RjOivRfoMAkhI2PaYgYNPbgyoEPGNu+ojduSObKfittmRuxmWuPf9Fbzdp6l2Nk9t/sxFHTHPASWTQ1xQNV2mJt8145GfW7389dHXJBdizyiMU0xMaY4fcT51M+XimTaNQj8EVFDcXZq2X882DsDaSaYsJxYOyNo3cXpp7Un2apPHHtAXhkVNtOURDKlMT/yRUjyK/5CQdy2+WBqpXzRpwkr7bAgluIUvptl1yXIEugNy5983b/p4g8Dqeia4JzSRvTW7otYRh86byhvPa6aGdE1dUKPq26oOvt98GN9sP9aYvRx+dKYaHdjXX+aMvcda6tX1F896lOKpK66Epm6LZiprmXivvhdJKu+JEYv2cyfTX1Z/Roh7+1R/qe+ugyZLnhXY7mM6Z7uqFdY1zyGp/ECAfn+9UPQW8yplkaoqrhY0Yf72prbkZGTy1uPtdbuuo96sdd20t80fdiONgehltsQX46RqXNcbF8zM1F96pGrxukpr1FRc0m+ciXJ7zdvSBFl/hxtm2L+2muYYRUUK4ySvF3cgpCTEw319mAtjEkkVS1j2ixr1PzLrWd0MxOVMauP7oZUZlZDzdnCyLefzdVPeIxt5zhQzchGyk9/ylRDjxTLaUj803HluhHZL79I0OS5c3TEhl2C2Lh6O/bONYrvequ+TThjHp4QZv1Mrt2Q0R3zEFi2xxgSUN3Oi+FLfXdELdUxtAookdb9LEUL3Wd2VOak8OJSjvcs2MoOmU3WrqLbHxE1lNZVS9E8d2fNM5/mttgWNdZe0hqnd48tP3tqy2zVp2bxFYQsX6MgPW3v1ldJkYv725oLoy5cZIOu1TXom9IZj12/M+fMxV5KfmlHijn08COmm/IqGuoq8vB5w838ZnxmZPuHu6+8GXGqSjUjvz59RJF114k9R7pns1juJN3f263+/nBaiLXyg7ihHqHZc+2lbW3YrVMpWvUssbBAir06TaZH7T+1XXU22dVGMTJ1mWMtvYtdOdXSXKvBq3gDSRea0EC+f/3o7i3IxCM2PXxmHc/bw2eZt8+KAgo7nRcwZWjjQV3XxNpmGmorKm5U6LfsPDexBEF8OXbsAtPyU5mvK/7f33wF0/t5c+YaIdqm/UlLe3M2+Cxctnzhe7HiJby8yNna7UhLtmez3qqNX+7qvXLh4pAjlIjsJD8KsqbNQujcTwLFAkp5a3bMvnaE2tvuPvsbm0iMWX0IGgLjCsV9a/aPHLryKfdeu9KMyPNn2yA71j6e7//mrV/i473MZ+HXzYt5B6PnPda4vz7ju3ryygjmNPyT7HxSzGkKK2G9zX8923swRHTGPESWbSiDvFJ/e0ZMqmTJds4imE/TQ/stLFa9wFsReewWMpVfPRSxYkXMxcHrQnX7I6KG7bdasRcGcy3pUC2nIyTp7tY+p4kp2QR1VWfHfRG68KPiGZ/uj11irK/t3XYx9hJoriVKi9dmYN/c1xfFjm/On/bTRc3UlR8FTDPGZwnxCQtp4/UH8os/lfXPDovEZ3tJdutjo/yW2hgPv68OMzH8a2hp6OrHQqvHkdXv3polpX0ag1ceyYqd28ejEispS7ksp5HVn1hAvv/RMai3tAv2/FBr4s7mctctnUPtrU6OTq0askp8aNe1Y6VEONzPW7/YZxnmUzmXEPaqaUTwSguMgt7apJgMqR37y0DMIMqq0xJLumxWchIiP6TbGbcJYrceaR9U/Xbx7ox60oKInXFrAuZRZdWpW7+rliHjxduTAswr497z8X7fxyP4hy7lEkSj53FDE5LRqo/OhsBTor/9SFRS2SSfBPwp91alf3vmvvXq7dzoYHfa/2kXcKNzbg9t0XUi7Uiv3aYQhVR6K3nxZy1Z3LDXn/2lGzSDYh7dlm0wg71SWw6XL/WJjfYg6zg3MIAcjw89Yo+kxkZGJBzAXoYfnEk5JNZdd5A/ImooH3HASbacTffxC5iHqvjRyYpXDsK2/WNJVDEe0f+Nq1cQcplPQ0iKvZpIs0JVGYFcOWcQ6pH92X3/V/wdRR3E01ZyWAzr4WOfyxWne5HvEvdhK8qupm1mHe9bmrQfX4NItXkDk0JPj1YFya9SZEo203y+fzYqfHfttIj9O9yxrk+1tkbK2X8Nv+ENzCauWkC+/1EwuLd0Fe9OvmwX/UMSc4n76sjUU4fCafeLY/YN3gb0eNd9fU12ZcWFH/OzD+ZfqCxkOyBkaz3jGd/IRKO3kf9J+LE/fb/9XjHuco2/o1j+we7CbX70JWsSDhYmMYwbU3YLBkZUHgh4qY0zt+Ylr1nsHsj+/lgevjKSy7+MkKl77KmKC6fy8w7kl1ZWpC7FTIW1DayFHRfGoD66GgJPhf4HZ778JPEylZ3GxReCX06LEfSt/u5wtJ/7YiY3r5jn+3+vJfOKB48fPigruYbsGIvxgf++sp2cM/+fE/2122XnKssa8MWMkobKsp/bIWvWU2VwzENs2bTR9krNaZ/wm20WOaGayrJzwhtY8NP7y8VzleIn2L05QaHOsEVoyXu+qsU2k13etUZ3f9U1oj7EHxE1tJ5ph9D/9mopiFRyB4v0TR9f3U563WnxkkD2voPRcx4I0ouletpav4XF332PtNb5dP56CyEz8kt67u3Jo//eMz9kS42cfN0nY3/LzBRRQ7Ma6qqVpeZ8RR6Taj7lNfwq1R1LLODxR5BTT1wjlCEnl1nDVOsq4a7YlI2Y+wvjVE6CNt8JSUvLNGuL+uvr/oWQ69vKxaWY2qxfwb0yn1v6wxob5fDeLCcXJD1dObAYqba2Ghk5OU/wLUyQ7394Hu8t0pZfMMWmaNaJve5GpyKZTPtl8/Gu21uVyYs70a7cK0/+r6tX6hB5vq7ltMAIwaOW4PU5KOxAfsIChX3tbmvrRZSpGsGY0hc4YQKUDeRSkIox0U2laKZNbd5xo2Kv/bI+cXFq3L5LcqV0TB5cuSzVvWoWGCVjUx+dDYHxp/ca/+MVMQ1zEoqylOsWuvDNo5QBDTF1W+CMCaN30NrhR5fqLg+YrxkBvKSvVtJARs+Qx2IeIss2qNUgrzRpEZvHY7mbIWAYqDY2CF0Xawb7ZV1dOubtH/dHhA2pc+ebogvnB5L83K+/2Iqo894aWM9z/3i4q/uaHM3GwMmUqcolKsRtp82Za4rKKoSauLqr7l9tiOowS9+yrrFF/3JZ94MurLRW8z8Ljjlv7PDpVsXazdlLl02W5iTw6x/I+/vaijnLF61IrO8jLfDzNb2WkVKMhfzy1uy4xOLTLb3Djf0/EF+VIiONn2gW7OTF7SweNOHS31uVFOL95SVa5P7UYKpccUmYs6f4rAkwl2Z8ky1+pEgBzk890ksNW+dBQn1tx6JWbMjrC+Dtj3ob/a64BcyymTOYAZOlWQkZzbiVk11OTTnWS2V+tNhEx2VNICDfv35095a35mEx5dmMHNXgluz8YYEUn/jCl+jt5GVUP3is62IYy1uKBUkJGa19+Glz8A652n820R8GhuH36sTVy2Mu0aLTk1dT+3C5dPfKJ73lMA215WeVKfMfy9tzDlUi8zlzqRrTYefsihCeEEwRzPT3luUXS/Etp8ZIUinITEg+j0//yc7vybiMFq9kPL5qFhgNo1Mf1F2dgYkps7qLyEoD44q89XjEys05cr+ktL87Gz1QKhF51mwqaj9yoFKZKVzemnfwgmLr/IB0MFd8tRYhS6oyqtDOAuSxeD7+RmA532PxOyOY2wfGgO6Yh8iy4SOtmFcS4AObg72SdhagJW4zsXjV9K0FSzxoI1hlbWAY05f6kO9mx2XhJgsLX3nHeil+Hs7aEalOf9RP1BA5rP6IhioTd1V24V9IBUlpjUYen6y1G7CBU9zotkh8KFWg+KEqrG3GOVUGC8K2aPa6TXbo3Ldx5x7g39wtTuRfQ4s2r9M7hD226L8y5r3l3lgJjjkiezs6/WS2ehuKQ2R+aii5LHqFq6vP+kO9Ad/lRzsZIxP32AyOsyR1Gd3ddf0h4w942ZuGHVf/UybTXh3RVSsoFgjqB024SIv5+LreB1VJm72V1/Pe8s3HpfifS+Ms7v1hjQf+yxfrT6DV/9jPwlMAXUrfhXsX8RHOCnV9728v4QKO/j52YW/Gh4rfVvi4GK3kZX88kUf+Id//CNDdW/D9VZ969GSEuNJ9vBe5L+RUz9i4Pylgcl/reYGguKz1z8e6Lobx4u2pTDspPxj/ta8VGb2+3+xnTeT+9XSRFu8/chthtjJxg1ou731yVIpvWFw9pTrK233hMh9XekhGr0/Cwa0ORhrTgUlhPxtT82BPV+/lC9/1ibpgE6bYckrblBS76KXyLxS/9qUQqGKLFfAkjE590KPbZZiYym/3EVppYDypO7i7qhvJbxyPWqlRoqQ6u/DsfwRSLnAw7fD29nQN/qGHwcW3zg9IB59Ow8ybzTSYuXwe6I55uogsW1cDZvqKa+8hXV4JGBGkBdzs7e5d+0Jcnd1dg9O63Lfuj3InaUWkBP6IqCFC09bs56/BtMyb7j6fvjKxxYmdvh1fIDSgZVRmWipzSn3cCjwixdVwIWe/MoMFUVuEqCHfp4VQqr5cjv+5FbtvOEdk7/DRv2Zy1NE/np2zTlMqLhzgrp6nlS/KyJT+cWphKZ7z50J+Kstd9RXJ1i/hIP4rPA1VZ7O3eVB0TRTiOd3quHTNp0PVDYfWqG2Me8LB9VTttfuKB5FXp30xeMljKlq87pdUWIH9rdLzFQ3ns6JVu9rdEx6r3xCnWAZnZB3wj2M12DX/dLam5mwewRVOGCDf/wgg6i2mDkwenr3qZH7eMby3pH2M5/9S9F5l9xvSdRWYOrGx/o91SEw1qo4lMCDNwthRPurBJQtPPzLFI1rxkAsP5pdWVtcUcn3xoSylHBWGxXQ2E1PzmorS/IOF5zDLkMqao9zgq1D/GpX6KwUKPBmjUx+VMce1hthKYyzgqmQNPBmD/biy4DpCWbQ173x1zbn8vPyTmEacivPBXeGAdJQiqE5YoOuker4CxgWimIfAsimlrJCILq+kQs9XAI5NQFJpTXVNKWavqkuTA23wEH4gIiX0R7ob4pCdIjAta6g8ewH3Uzym0g1NW5P1jYdqA4AyYFC6pLqKU//w0yyA1N0Wx9QlMuuC6s9hTdY4DJfIdXxz/jw9Hhz5rngGe43DqBqRTCk6tlLowZhsbmowU5aQ7/+JIE2aTBltb8E65CQYVH7KYA8ZX75PXMHIGN+A8bhlMDIo9X/OjEV9gGcFyVQhnQk9BDYBIbJswHhAmqStEaOISAc31EKR1nMAeX1K2u2wj7UWnepxSUPajuTPPcaLEv1PXr3vZKofvJ2OI5DvHwAAAAAAYFQ8hYiU5BRdeJg179m9vL0o0T8wnkC+fwAAAAAAAMMEon9DBPL9AwAAAAAAGCYQ/RsskO8fAAAAAADA4IDo32CBfP8AAAAAAAAGB0T/hgjk+wcAAAAAADBMIPo3RCDfPwAAAAAAgGEC0b/BAvn+AQAAAAAADA6I/g0WyPcPAAAAAABgcOiO/js7u6FM4PLvfz+SyXp7/pD9/vAPrDx48Ht398PnflVQoECBAgUKFChQnmohjP5nvG4JZQKXKZRXXp1iTn2VYvXaFCvqlOlWr1pPe+25XxUUKFCgQIECBQqUp1oIo3/AAIB8/wAAAAAAAAYHRP8GC+T7BwAAAAAAMDgg+jdEIN8/AAAAAACAYQLRvyEC+f4BAAAAAAAME4j+DRbI9w8AAAAAAGBwQPRvsEC+fwAAAAAAAIMDon9DRDHoD+v+AQAAAAAADA6I/g0RxaC/cs0/rPsHAAAAAAAwICD6N1gg3z8AAAAAAIDBMerov4Lj+Ia9prg6hmzPFcnG5VI6T0R5+qQI1R/ld8q5Id6ODo5vOHoEfV3e2U/cUtaY+VkgXtPe0d43PLlWpjmeywl1c8XP4BmSWHKnT3W8v7vk61BHR8UtuIawi9o0J2rI3x7k5YHfl08ot0QiH5cb+4sC+f710XMlh7XcQ9nJPTfxhco+1S9rOBDFcFX0HIJuSdRvR9GfAf0Q6e+9ct6mQPy4owfjs5yGhzqadp5LYQZ42Ns7OnoFsg409qiloFvcwBjQbY37OkoSg+iu+BN2UEiH6AnLqrgBftqOwMDM8jNiDPZNuAuTy5CiENMI9A4YLzrPDeiRP+dMq1JAD7WUjh7KPdc90EByNGyo1PzC8iVaaoUZQ1CrkXGFz9DxJLXAfNOucAYuIFfHgKhMTWxM1HDYE6Lugs/8PHfVDRzQqJur9xB1I/JuRIxt7N8rubJUiBVB0tpXarlMD/8DbcM3IkYu6269mLIxtrxD0qXqgvcEYcujSl5lFdTUCPetkhdE+e9qJGjdVxIbyjtPWptRLDybtpFctzcsquAeJgZxMjOUe5XGO1nTUpXFerWMtTw08w7e4PreUFa+xO2r48LK4zz3ziLOZq5IcTw1NChBbL+jsKnxQsH/o5Sw/YIOSgj+6IsN5PsfhkflHGZKicmqnLOlFT8wzX7OZH4q6ESoIzs8aLfUc29lS5Oo6fA6Hd2SqN+Ooj8Dw6Bbfx9VcVZFZf7hxT9b03Q2ifFrSlAI//pg89dTEuX52WlScJqosaYk0evuP0MZ8VW4wSEQNzB6dFtjeUWcP/vMlM+PN2GKUx5rfzklSPcTllUkxOXelAw4AkMyy8+OMdm3N5ZHcraqy+fvTXsokTs5249A74BxQ8wP+uxoh0t0SWVpSZxzZ9H2tbiAJJlhobwOemalqKWxpmB9X+5nwcqQBucV541bBwTHcjHu+I3s9o5lx8HwoK9rp0RkNYlqCiJwtWKfhjGP4XgobZWYM7Se58Z3LLS+7quID2YdkjGSTzWJTvE9pTxmSHKT3ob6TtjX09VWsSuCc07S8bvaHMrKWb5RRUarc6tETScTcHULiK94hH9D6N2IGVv0TzKjmFtg5U06m1/IX0q+vjsu996YzqRAmIC9xAjkFLLmyPW8TCHy4n4TYGtibOGyKS4qwN8K9ehuXVtSgqw27GC7WFpYOrOjV5n11wmvInlJxt6bllt2RXtSjJGJTdA3sf4mYn429golEVZI0BJ28gc2FhSboBiWG+oW1rehR2f4+9qsNuzkepqTjIxtP0jg+ZOv780RTkRDBvn+h6G2rKTfckssy83S3MqFFRdMRrV1on7UclOMaL5MR7yjkmjvvf8m6qy/0qHVjqjfjqY/A/oh0N/aMwVdCpFRjEkUZ3bsRqs7mRkXtRuKM3aXy7GGwTRMwS1cWHs/p3Uey8BHCgjEDYwe3da481ZbD6IHrbQkYYpD8fJ3xyrWNT3WuKcikVNkMYumdciQzPKzY0z2zcLei8FQlSmXBUKTAN5XdLPh9Q4YNzqq/9WBvDiYH6GY237AYbugztq6VtTWJEazlq2a/wpCRsazGL6zULfosvoN2cTGTS01xryeoqK2WVHfbrSRlPwoVlpREglXK84SVJIp6ND714GOW23I0vl9xoAiuNkYa31fW3SsW2H9zEkkc7fPd2yxlOzNrdLTUO8Ja7kegaxiucVAXIyuZ6aU/MeL8+2qWSYIV7ekyFldAn5Rtz7vRsyTr/snM0JXWaHGoyXK3iYTpoZ7Og6dgZLfPKqaZ9S17MGTJ2oRVWautVQfkAirJWgR3f5OeeaueM6uI394RnPWOZjpvgCKo7vNtMkk1ad/9ymDKuHFckR+d5G9upYJnbEA9VysvY5esnVysJqkfqJy2R/K/9RWlSCy50KN5zH2XExHsn8JxWN+Mn9xIN8/Ma/OdXuT+rKJ6tMfctWgyBSqJRKfybmi+PjwlyYJsnCaazXQjKjfjqo/A/rRrb/yR3JMZ19SiwzRZjoi1HJLa5D4Th321uC2wEXz2K0WLbZFjcL6PiJxA6NHtzW2sKQiVFVwQuEO5G3XmxFycbYf0lRWxY09Y/H5Tpad1kGDM8vPhDHaNzWixC2H+vzjoj1NRqB3wPhBetNhvqWZmZHy0589/1b+h2I1HV0/dVS5mq7nhrgDmTvOs3ysdXdBdLzwzci967CvZH9glY1JakU1tp9tg8TilmdxEy8wPT0yRO67e4LPiY3nxPILxIM9xSMZpgykv6kfKqLZz0Woua2DuKHeE9KTm0RNVXvCBiQpEV6UICe6m+Z9YDr9vTdRg7BWrse7ETMeu37t52IKf/0Gvvin42A48xCZJahpaaopwmegQpPF+DwjOzBRZBdZIVLNJwbt1W+821qw78/HM7YcaUFk+ZWDYb7L2BVELpm2Nv14zjob5Yfr9XUIOTjOkbS2ImRpqT0rM83SEkmk95G5Z0xWRRxdKaKeK1euI7LbXJuOO9j1W06jaDV4jWqFJB0TdgUA5PsnhrYqR5C2Udmn+sWiWoQc5zoaoVlbsvj+sswQD0cvb0ePmCZGUtE2B61mRP12VP0Z0I9u/SXNsLFCbUcLG/G5zn5ZyZe8Iswa3NRakXi77ToWhlLMB45Mpb6B0N3fOonEDYwendYYkRixBZ/ThF9629P9HN0CcywiC/YEWAxqKCuJ315EYaVssCFpHTU8s/xMGKN9U9Kdm3K005HF8cQHKYfXO2D8sFgQXXB2h6dSQ2SNIjEyc3KwRTR2VpL/o5ygdz3cvDwcvxQzkvO5jo81rk3n1ZLXbmMqXudm2M9GqOR0gWLVuPxmZmQqJrK21jvP8m5ePO7fkyBxDregz97d2eKegBO4gnNRK7w2sbGdjloLBQ2KBTc957ZzTyPlOxVRw2FOOJS2lpvYqztFy3JaWr2OWcmuTj3ejZjxzfnTVlQotgoOC5qO2QVj2w1h/kjScK1bXnG6pN+BtS3AioRItI2JMQH+tiT9C5Lk+OSAF+/HNN62yOTDWFfuLtp18Ppwf76nNnFLumTW1ti1UzFLNJLrPcqKL7fw38l2Qeg/I7zHiQDk+x8xMmHC3/dKaJz4VZjK9Vzkc0912gbvSN62zpNGaj0Ws+XQID9H1G/H1p+BYdDWXxorc5tD54FQR7qf27serJ8RbiK1Z2X7R7KrbZC4gSdhkDVuEyT8Tx3JMzKZxwxysuy5mLIlqUp75VvPuUTOaUt20kbbIS9dhmSWnwejs284tenJIuS/Ua0gw+od8DTob8v9NLHkFd/kz53x3TJ7eUX3bNbG7eSupc8yaivgbM0cKrfu3NSjPbSwMBflR2NG3J4gSjnHw8PNx8MxIL1Tue4ahjz00d3xG0LkVck5kWsZvmz+7o2W3QUHTmvF1zT23sj593KC3Dw8sdcwdi2iYI+URNxw2BMORU4U1o7Iuw1lPKL/pisihNycZiIkwV5NOtJDVBmBHKKKEPqj58/O36T4O8pUVfVZwTvYSwcN8DyG5RtvIsRY6q+a4DB3W2iD7kjv672Kniv8tWFH5f57cjfYYGewtcOUokfbwdyVSBCZ/LLm870zrNBE4fTI3G/oZghZzbBRTYdp+FXagchmE3F9BuT7Hxmyhn+GM/P/9N+jHCdrTI4WyINSS74K8GQwk4+e5C8lNexKLOjS1Cfqt2Ppz8AwDNZfDNt1WU11lRWCrKKTlU0n2Y6YqXndZqD+DNosfIGQ1sjKPWkLQi+bvaT+PETcwNgZbI27C+JTGuyji/hMxoJVnPTiInxN6vZkzcbER+Uc9hm5+7tWzeUlJeVCfPWxRIj9p63PoMzyM2e09g1HWHKmx8jXf8HAkWH0Dhh3+ruL/r6ZW2/JydrpifkUEZ99rG/tvuPcD+iMDTuLSpP8jRt58YN31d8r+1GEZi3zGljHRabzymtE5YVFhwuFdTWZ/phG2dg+vlwIGMB87Q+ilppoN+U7kpGDmxNC9Y2D9i/ZMAvqakRnCwuOForqTnHmIfSmzRuEDUdwwkHY2NNU64vUSDpuI2RGJg3v3XTw5NG/rGh/ZoeRs/8Cc+wqzMjIatPhliaRsjTV1BRtsLR4lYpfpXr/wfVj8cnDpJeytJ2B0LUbmsHRns4uxSsUIZ2ntzOYmWhDVglPFQrYOzkjyU8/aVYY9dcJLyLk7jJLecIr/CDf7SKnncI8pmq0abazG5IUlQ8sSRIKq5CRs5v2FrQJBeT71wtuYVcEHUBbDhcmeyrC9q5brTJk8apmFQLZcxE+7tLzSNOGqN+Ouj8D+tGhvw+r9sbG57aR8WwEFDLp2hUhIg9a/Dp9riMZlZwbSIPQ+fPFVmQ5f7ZitvRxcQNj5TFrLGm6MWjC2hYL9AeNzdis/TYpeeVMHSphcGb5WTEW+4YhFl6UISdne80g8bB6B4wvssbk0GXs+rnJpYeVgxSKLfWUKRrtItM938FMpHaMiOT1tQ2D5NJ3/UQKJ7VWrkjfYmbSLaqX6NiKAwxCdv0Yn3OwUf1g+3DVwIP7gQoV++I5BbeUSXHM/uuK6Gdkhu+cIWo47AmHYOnoREbnyyo0Knmv7vxNZOVIs9Dv3QgYW/Qv7+nq7sTKzarkj1ewzxnPj4oOwof2Hd73N+84EJ9c2y3v72s9EeXpuoxb20fyDPAnN/J3CTrk+Aqz6HhBUbNMb+xj7Onva3YnMzq9Ta5YlBabL7P4wMsNiQvwvRGCQUsm+mUVCYFuf6+135aVudZSrrgw7CFaLGUGUSR7d2Ref6RIY/zPlFyZ5ZaNXiTU15r/KSMkR74yKTfGBT1U3IisD1GWblxp3pEev1eMvz/1iFJ4+TKrDWEME4JrfOGBfP/EPKzivu/Nrp3JzUllWvbhPaRLJn+FNn86as3NKFFm2JW3ZWaVI4qDo6WmWxL1W6LjwBgg0F9SX9MJATcusxV/xG17k472TF+1yhGLafDohLOvqhM5hG2hoRIep6Qbr3JHwP1nI1qyJYxGIG7IKjMGdFtjmps7QngStj5lnZJcQQcWwc/ER4I4sfEFd7TSkjC83PDxSUs3ZfoLgzPLz4TR2Te1mLBXsC5xgwR7kdZaeUykd8BTQH7zaNjy0Ex5AD+L42bUrRSc2WwHK9SWs79cmd9dfjMn47xiu/aA6UPXL9fh+2emas5kjDrKC/bF8c7h02o955L5IsQIXgrLHfVCul9/tCApka/I4t8j4mecQ1aezlrPmSRvFhQkxCsMXV/rATzmXLvCgbDh8Cccyvy1YbNQOffr8k5c3SQFCfwGIy92KObDiL0bMWOL/svZHt5uWAmIyu1x4eaUFqi3ec3fVpixiVzCXmbvsDAoWxa0r5DrYoxM6LycHW4dKZ6OjvarD5KCkgq2DDN0Q/LcWRBH70wNtLd3tA/gdy6Izo2hk1CX8Jig4FjdoCUTEkEyvjaxuyIh1E15VR7ea/Ml+B/N2sGQpfs747+LEVSA1n6XxcbfbWv5X2OPte/6oSiGur5bQi3+yrFjP2+RjB+I/5SGY6gABScVREzMISbI96+fjhN7c9vwwJEbou4hHuG5Enxz1dqpVSy6o6OXh71jIF/mm3w0er7RQLck6LeEx4HRQ6C/Jl68DOasO3wG/qtDCtFksfCJvkdtP2HSKcXfu6zWpeWss6j4uzcuBd/EpnciC77xNSMU9/O+0RcR3da4kxGXxcFMa4CrPd3bcb4H6/yMLTlJQVPR/XpMcQTC3/Sc0YDM8jNjlPZNS0yP8BRbgxb2EOkd8BQQHkis6ELypqOs5RrBJQpprILvVlmcj8I0y43uah+Q3rNsJ75dW8v0/SGTDVnYM2vLHt6Sl0o+U/zaF7vqjY+zeAzYrqEfY09uFndB516m4qExj8iDFaHswHM2ZsSlbaRJkgPwX/ti/I/M/9ssNo244fAnfIzpzNwMJiZrN1zd/LjNzpycWOWKYiLvpodRR/94ds4mTakRHd651lFrotyI7BmRVlKF5/wRCdLYC1Rfkd4MSD6K/4ZIi6iy4CsvC12bS6w2HG5p2ump/mi7co+wUdRUVdnUKBLyV9nisRI9+ehGK+21+4rHUdSkfUl4Kdqg6OY2AfwzNdhfFNbUtNQc5i5RToLgeZSG1G/h0RUXbxP0XXETduWV2B+tLCK4zgkA5PvXj6IrDukkhzdOR2iqFxfrxqLKkqOFwjpR05md/vhoirJHqbqurn6r7zgwSgj118wlsqhG1FRTKhoQjdo+HFdmuiC7bTssUkmhpuI75nyl3SQSNzBaiKwx2WEjZloba4SC/JJ/YdY4jT0Xf/RKb5LsOegcioMDjsBwzPIzY5T2TUtMCvmq3Ksa3XoHPAUGR1/KgmuKxZJoXAT/KiwSlOKWjeeL64iW6RuqU0itVo0qtcqJgAzUI4Bks5Zf2lJXKawsFYlqSpS2aDqz4FsvfPE9VoHszFFokBCLgUXFyUvN9TUcyQmR5cbj6gBVgVLdsCYKdUvaOFcTfuv2bnoY35w/4w/pFTJpwNZ35yYJ3tjGnD+6U5AtyKN6qTU2o5ANIDaDfP9jhURWrJXUW2VQvx3+ODBekMjDiAaBFJ4XRsb4itjRWWMNBmKW/wKMwL7pajTqJsD4gokA33oxKstmBGo1ekwUCqJ5avI6XmrblgitdVOYBr2iy8oNaTjyE+o6FZG6jdy7/dWj/8GYr/2hNOMD2FE0LkC+fwAAAAAAgLFCcuaeOc52HL91U+N+QgJerOgfGB8g3z8AAAAAAIBhAtG/IQL5/gEAAAAAAAwTiP4NFsj3DwAAAAAAYHBA9G+wQL5/AAAAAAAAgwOif0ME8v0DAAAAAAAYJhD9GyKQ7x8AAAAAAMAwgejfYIF8/wAAAAAAAAYHRP8GC+T7BwAAAAAAMDh0R/+3bkugTOByv+vhb/e7pb91dUjvY+VOx2/td3997lcFBQoUKFCgQIEC5akWwujfwsIcygQuf/ubCZlsavYyedKklye98vLkyZPMzV957lcFBQoUKFCgQIEC5akWwugfMAAg3z8AAAAAAIDBAdG/wQL5/gEAAAAAAAwOiP4NEcj3DwAAAAAAYJhA9G+IQL5/AAAAAAAAwwSif4MF8v0DAAAAAAAYHBD9GyyQ7x8AAAAAAMDggOjfEFEM+sO6fwAAAAAAAIMDon9DRDHor1zzD+v+AQAAAAAADAiI/g0WyPcPAAAAAABgcIw6+q+KdZ/vrCmeCzdwj1zuHZdL6SrmLHs/tVb54WraivdXLtMqEcekRA1lV/OiVvoor2fZJ2m1msvpvXYkdrP3Ivf5dJ9lG3aX3e3THM/5ImShK34Lrisi+PUDDRqPcdcv88Hv6/3Nieek8nG5sb8okO+fmP4HZbs2L6QrOvmi0JjT7crD8ruViRt8XBWdf+FKTs7VoT1/2ApthyP0d2ZgeAikg37X0mvvzYnnHwxtOGyF23nhmLX57DiIZ9zQJazalEG2XVHUlh/jfmXyJyF4E7rPii/yGn/XOttlzC9EHQHxPDljMHHS4xFDpaYwZYT+FBh/dEc7/b2NOZwVixTSpPus31XZ1T/QhEjdCAMnQB+9VbtCsGeY/LOOr9QBJOZfQsJTtKXwQPDFymUp9UMa6IkHFJq4HFerIQLVmMdFy4eYx67zqeHBuPIuXBYSlXNN1v/4WQcxtrF/j4SfTpZiJT9h9aRLiZt81uS0j+k8KuS9D9qqUyN2Vkql3aoI/fdf26STF0dEsNWF6UzR3fhRZdym1DKTwLQfT57at8bsUnZ4VHEXdry/mR+2ObHprdhjFQ1n92+aej4qaHPOXeyLvrKdm5MvGK/mHyv9MZVpWp/B4gju42cS79u8Pql5ZnR+Tc3Z7DDzMs7K0MMT089Avn/9iNM3Rx2Tumw7XPrT4VjXrjOxnyRexnpaddw6zmlKRGFVdUPVyVj7q8mbVD1HxbAVbufF7KmXSqVd//us72gioVs6SJrD2pwscfv+p+qGmoqsD/uOfLFOcVzDcBX623O+Sq3FxdOHgHFCp7BmvDdg2NlbvK1+l/bNc5qpbKBQopwej6QfK2p+5C3+LXX9hjQx5sYe9UpvHI+Kzm7DxDOcVwOGZSwmbpITU8sjb3Iylt4zdXGmEPlTYPwhiHakhz9Zv+dXesrZhrrqmgMf9p3grEm5pmmkW92IAidAL7KLSXHH2nV6iS4BZ/2uS5aR+TVVFSe32d06zFmf3owFnLLu9qoUdtx5qfT3wePJeuKB+8WfBnHKpoZnl1eUfhc4INDeyqgVnDNGgfvPVtcci8PNYzCv6pHiws5xln9RYrzy+8qaisJ4Dwl/84rEav3j12OL/klk88kUrNi6s5Lzkxim4j0JR55A4eu+xV5iiuXmppoj0vZ2RHVausRjsbq4vG6su3H9+bJ+ahgn3IU6meoUzllpiurrr/Qj+bkfMlqpYV9vpZsbIxPrgK9ifP+7Of0w9u51qewcojJjWE5UCtWJxQ4k99fXNmF6dTYjs53K5EYvmEwyMrbxi4tdaipOz6udiJ4G8v3rRVp3UYoWfbrTz5pibh0QFe6CHtRebkfdt9t6Ed3Pj0rCNGDy4iVvI6zn/KLVTn8FRXApsbWjPoc7mkgQSAe132hGtPcCHSYhZGRMW8ygoQdXrmq/vQ9Toe0wN/muHQ3EM57oFhZl5oBht7haXPvffrHb3MnKFvVnBd0Ke25uTDJ3YnHWU+9mH6xG0uOfLPso7ZbJ5Od7PxOFMZk4E2sXjUd26Dlzup32aQLzdQJ/CjwNCKKdWy3NyI4RPA+PoEh23kttUVfDgGnTrW4EpwL00VvN23mWYmen6zvpmcJ65BTOXjKZRDKmLAldbYukv2LvU5d474VEne6jmA6urjceEBdk1yKP6K/8bEyMKU4fcT7186UiGXY8O7XsPx7snYE0E4Sbx50RtO7i9NMPEGo+mFopX/Rpwko7LHylOIXvZtl1CbL0v4c/+bp/08UfBlLRNcE5ZWfrrd0XsYw+dG5d3npcNcf02LQUBj2uuqHq7PfBA8+hp6cXmfZJitPidvLidqYJmoknpabOcbF9zcxE3VCuqllXXYlM3RbMVFczcV/8LpJVXxIjytx3rK1eUb9LPOqTKf9TX12GTBe8q5GrMd3THfUK65rH8lBeBCDfPxEv2cyfTX1Zrazy3h7lf8yplkaoqrhY0Xv72prbkZGTy1ta7fRWUASXPrHRDLNndh8TEwLpIIrlNCT+6XijwgDIfvlFgibPnaNtWvVWuJ0Xw5f67ohaOsRGA08EkbDUXN699Uif7/atdLUBlz+SY7aXpP6I7GhzMd1pl1KZWQ01Zwsj334mlz3hGauJU/FAsINXaxuxOwRTHwJ/CjwNCKIdymtU1FySr1ym9fvNG1JEmT9HR1iprW4EpwKI6a36NuGMeXhCmLWub6nM9LOlSQzVGpXeZnE7or6GfXJPqKuuKU1aN1geeuMBad3PUrTQfWZHZU4KLy7leM+CreyQ2WTseLUUzXN31jipaW6LbVFj7SX53foqKXJxf5usuZqFi2zQtboGffPY47Hrd+YczECLf2lHihmo8COmm/IqGuoq8vC59c38Zny6avuHu6+8GXGqSjUtpZgQ0UfXfSlqzks80Ud7x4lyvzjuw+C4aoLbsAtMy09lvq74f3/zlXqE5s2ZayRta8MeAFV7tZAlpiH4u5jd6u8Pp4VYKw+KG7AGs+faI+ld7PqpluZaDV7FG0gm7GQY5PsnYjI9av+p7e4kxQfZ1UYxMnWZY41MPGLTw2fW8bw9fJZ5+6wooLDTeQFTtNrpqXA7O2YPHlwunvQc7mdiQSAdZMfax/P937z1S3y8l/ks/Lp5Me9g9DzthsQV+tszYlIlS7ZzFsHQ8vhCJCwlD47wj3fNC2cvGJjXJdlYU1H7iR+v4XPW/b1l8d+ewax0S/szvu6JzlhNnJL6H5LrTVez1yjiGd3+FHgq6I52EG3T/qSlvTkbfBYuW77wvVjxEl5e5OzHGg9WN4JTAUTIzifFnKawEtbb/BdBDZIpxdQYNRfHfRmx7L2EW3687E06ZwmGjQfab2EB8gXeishjt5Cp/OqhiBUrYi724sdbsdc2c62wlmo5HSFJd/fddjH28m6u5b8sXpuBfXNfX/w6vjl/2k8XNVNXfhQwDetexjbMj3yRtPH6A/nFn8r6Z4dF4vOJJLv1sVF+S22M9S5IeiC5h5Bp4M70iNVLfFjJiUzqA8HBkuHi8N7apJgMqR37y0D86YxgDktWv3trlpT2aczqKSOqP2GAfP8j5fbxqMRKylIuywmPEQV7fqg1cWdzueuWzqH2VidHp1Zpj5gQVcCDyzQJAwsuYWB5XNGWDuqtSv/2zH3r1du50cHutP/TLuBG59zWrk1YoS2Hy5f6xEZ7kHX+FWBcGCQsBfU/8C8j33WBg3Z02YV/Hzm7O2ezh/dK7yU+UZcQ/i3Bqk9gHBiVicN5cGTfcZndR+uchp5pkD8Fni6Doh1ZdVpiSZfNSk5C5Id0O+M2QezWI+1DW+hUt8dOBeimt5IXf9aSxQ17fbiak96ie/oFL6ZKdUoBjSgekOPhqEfskdTYyIiEAwej5z04k3JIrDqui/6xZKgZj+j/xtUrCLnMpyEkxV5NpFmhqoxArpwzCPXI/uy+/yv+jqK2CLSVHBbDmqTvjJNX76tuOL/VRfkmajTbZR5Cl6+J9TXpbeR/En7sT99vv1e8zlJt3sCO9WhPNEt+lSJTsmaeRXY1bTPreN/SpP1Ma7yBtTXeQNvS/YY3MJuIEQHk+x8R989Ghe+unRaxfwe+KLmreHfyZbvoH5KYS9xXR6aeOhROu18cs29gcxVRBXF6FL/ZevHbqPZcZVn1L1if7PlFWHauecLOKj0bBksHXU6LEfSt/u5wtJ/7YiY3r5jn+3+vJfO09rERVWhO++T/Z+9toJq6sofvsx6el/TlT5gqQduAVqS1ERQlDBRoFEQh9YtSFUUKyvhFHyltQaYSbSU4leAUQyuNIwgWjCIKYgoqjQiCUkihBKViUxTBStIqwbaEYRqe4V3vvTckBMgNH6JWsn/rrFZuzrm59+yz99nna0fQZL/IFUkqSi9V/4BZgK4fr16qkMHJxXFkkLAIai6JVWb+y7wG57UPSZdUXDyXm34y/6Ik7715WJcxfcYTfVrTYZQmjihy+cI1xHjDe9DGkkH9KfA4GeTt3BDsKVK/daBg50rWkvWJxwqS2eYNKQdEHQPKkKjboFsBBukp3ccp/v9cWS/eLcU68Xp8l7u8vqL021YDTveUWYuX+Icl5BxcY95w8GTlkM9H4A/QZzogtOSNpX2jg8nur89A935WohmzZyH0ny69L1XIf0KIamk+41XM/+7p1tsg0/7zHYSsqM8ZeatH9/67ir/MVpi5LvWajH2XlSWih2fV11ZpkuRy+ckwuvWUF/Gn1PamMhFPMEwwzS6ZKC0h54Y2T4/qPwg5zJhJlr33YfFHwRuFaMvR3MQFfRXGcHFFipJS3Q6j3rrabxDy+KtmE6NSzF21NRuFpRckaHsjR1d3pLhQ0b8lqaamCpm5upEs3Tz7QLx/Y2Cd2cZV3Osu3JIv19sTo1DF7R8xtaTp9oa95MmiI5Wqf4BJloHmHZXMi2DBvP/4MVQ6ytZWFaLRdJNXlp4L3LB8XTpzSJrh+UUxPF6kFxzHeFwMFRZBU21VF5rvyhi02eC3qox9vFN3LfGoEtaWlB++r0GW8wztYQYekTGYOAx1/XcNQyRioD8FHhNDvZ2OlpYuRJuqE5sla4ErJl5Vt34xQ+pmyHECDDIzkJf88ZrBxmoAdUmLvFziq3R/20ylGZySH4E/QLe3R+imTDffrVIqkRkFuz7PxRJduVypk+yDuqvNiD7/Vdq0ufMsUWl5te77lLXftCC6s6Oxvaxj8/7Vqo6HSiw1VwneD9512dz5vR3E7sA5y5ZPVggTBXUP1b09LUWcFYtWJdX1UBasXGp5IyOlCHP51c3ZCUlFF253GZ37N1fWnxEdTM4gfklAdS3t2GVEX+BK78A7hoTMqgGTpr9VJa1bses7RtwR/jp6D/5UHV3qXkTzXx9orcj4JFvWTUTDFaSe6qJv2eBN6e2qTA7x++g7RnR6ajBdTbwIrifW7LDAyYqsxIymHuJLU1Pyu+hhf1tsYfgRn30g3j8ZPS35sas2newJ5KXH/hX9RjT1rp5X52Mm9WKGsG+4r7qcI1LgS17KquyEfbyMqodkGfRDLiz2ehVzM61e9Vy8ZBYss44Jw9KhOc6ho9ZTRys0QY7VzSePXSGOvmmNBiLLgE/V6ATkORszypavLljizYDdC+OAYWHhn3T82KBAaJp2D6vOtpv/X1lRURIvuwXTInVrxudnVNNWB8439h3A6BmdiUN6Pe+P39fpr+Qjsv4UeBwY9Haef9V5GmrJzSrVhH5XtwpPVCDrufPo+Ewr1jeJmoaoG9mtTGn/82gwt39NrxN3wYe+ti7ei1+bQelXjbmshZZInC7Q/P7VbxVHcluRqytjyL3I/YEmER7kpkiGzFnL/Kn3shOycE3EfGZefhdtpbcbQs7r/sZAFUn7K5T4BwpRclqDmfe7obMw33vD1lno0qcJlx7in9wrShLcQIu2bTA6eT02779i1xsr/LAUvOuU6q9xR85law/9OEfnpoZTS+NWeXj4bzzRFfh5bpyrObLwis/guMlTl7O8PDaeMH+L/DCEtq5Zu9LjvJQZW/EwQQu3nlGvIYp03y0VFYnK7uqf/1UUpZ+6i3ceSZuIR8LTu6cVeJCf+DTO4q4v13t7uWAPcxat+2d65Gy8gADfjPWwMnmbNv+KbfjP+5iz4r6IX9iV8bYP/qXvFCHsS9+ZmDP/EO/fKN8d2Y8pc4/sFGeVtoX4ffodZcnu7Pe8OzNCPFj+fou8FnKqZm5OTw6c3NN8WSQqKm3+gyzD036dCYZh6aBZEdn/XE27wln4ur+fn49H8JedbC5+9E1nNMgyAI8REmEhPH5/p/6WHp2YLLzjBesZ99JW4b/2FZLR5Z94OGJoDwo8GqMzcfo9b6cKc25m2Oum/kn7U2D8IfF28HgG66ZUxfp5LVzu76HRmmM7nM2Qsr4I65tq7g9RNyOOEzAq+lXDnLUnHXMghYTX6uLHqZyyPi155Wjm+JQ12K1EddgYm7KAm73bS3k4xMPNyyM4Tem1Iz2WOKM/bX26YD3Wi/nh5nFN0m3XmCO7NRuE6CFfpIXQKj9agRdZdeAHt6jsPf7GF+JG7f3j0Tlrdan8ylHuuvl6axhmlqx3UgtK8Jg/V3JTI736PqI4rEw8hv8URX3lxeyd3jRDCyh4TLdaLquvwIx1/HP1FRdLvj53pbK8QFNk2vqsT7zxTU6DS1UNTFlh04jPXlqZXFCOfWPJ5fL6y1lxmoAe09afHJy/6mQYYczMZgT+M1+CPfnXFyWSiydJnnMCAPH+jYKH6BrcqBK8ELJ0DuPhcavO5eI7kiUX096ZQ9W2QKIJGc4wAKL59bU3YCyQSQfRFu04eblKcin3ZO45iaT8fIK/xmjg+n4Cj09iOMMA6GEn+jID4wGpsAYrgp6YqK5RuJgun7tSUSUp4C7VX4RZwO0378DYGZ2J05cO4QBou2lktD8FxhtSb2eKdxzmX1VeLDiWW6KnNRpvLXGBgX7HmOMEGAe3QkStooFO6QAHsurKsSj3fteY6FkShhxyGiAXr8RjG+nas6n2gcklkipJCX6rEv5qe+1uGY15xHxjwjzywubqvsPSPTrrSl+R8vP/XO883Gau8Y35M95Y4Ls/qbpNQuq6lLS7W95hj27LhCYM0ygwp1pbGt2YNDGAeP9jhPI8sSP5ETIAjw+KJVH55OP2YTMAfwYwMVEn7K7LPztgwZ5JKIS/BFrzJDHglBIO5Fj6l4enPi+aGbPeWe8S5XmSW1lYkgmatMgQ/tze/yAornEFOZHzIfzbuADx/gEAAAAAAMbEeDqlk9cdPpe68smtmz1T3j8wTkC8fwAAAAAAANMEvH9TBOL9AwAAAAAAmCbg/ZssEO8fAAAAAADA5ADv32SBeP8AAAAAAAAmB3j/pgjE+wcAAAAAADBNwPs3RSDePwAAAAAAgGkC3r/JAvH+AQAAAAAATA7w/k0WiPcPAAAAAABgchj2/tvbOyBN4PTvf3erVF2dv6t++/V3LD18+FtHx69P/akgQYIECRIkSJAgPdZE6v3PfMkW0gROU2iTXphiTX+BZvfiFDv6lOl2L8yY9uJTfypIkCBBggQJEiRIjzWRev+ACQDx/gEAAAAAAEwO8P5NFoj3DwAAAAAAYHKA92+KQLx/AAAAAAAA0wS8f1ME4v0DAAAAAACYJuD9mywQ7x8AAAAAAMDkAO/fZIF4/wAAAAAAACYHeP+mCDHpD/v+AQAAAAAATA7w/k0RYtJfs+cf9v0DAAAAAACYEOD9mywQ7x8AAAAAAMDkGLX3X85hvuykSx7MkN3HpapxeZT2s7E+/inVg662CMP8V/q8c7rNSMneDvE/wplM4pE8QmIKW/rveSklLNDbyYnJ9F0debShs1d3PSmI5YHnd/YO4BQ3a6+j+2W8ravxW3n4sd8X1v86Lm/25wTi/Y+IzuvCyBXemtbus1VQ3dfYVfW5u4N88etM33CuWK4eWlIqYPu/d1ze9xdpkwMeAcO1ihmE/RFs/LoHMzA205CBGmBtelX1R2PZHoQBYXoH/aOsHaTzKKgaMt9fzXTG69NpaQS/RlP/PW3ifmHh1pWs31BVcgNX6vcFnddPx4T44TdkerO3pojvP4mXmMAY1ppf9aTGCude6hhSjpAgYfT0M9SnrvbB+uj+1G/0gPFkzGqlkSxzYAZlceQAqa302V/7RF/n2UN+/J2BNTbINdV5j87enphjfF0rCUOaVb1/yK2Ger8INR+LwD7akqunUeQ+Kpm7S8bY5v59+RUl1VgSJYdOquGGeQccbRm+EDlqVUfz1ZTN8WVtcuUAL6q3JXNnSrVc3tZuwLnScfNQeGSu3PPjM9UVZ3he7YWcbVwpfr1THOvz/gVKcJq0QSJO8r33WTh7byV+I5kg6P3Tbe5x4ooScYJbe+Hu0P0NeAFVWeTS2EKzdccrpY3nEtk/pwQF7i3vfpQ3+5MC8f5HSncZJyxFbLFWeLGk/Mswq28zw94TtSPUdiwi6B81U6KyGqWSvCiaOGZlzAU9o9utams8HRmd2Yy1Z40GkjU54FEwXKs95XuDI0+o2PzzjdLzAh8FLyyE39hfaKi1acuOCDqg8DlUcbtR2pizQZ0XGwDSGTs94vhw3mVKaEZR9cW0zdTaQ1ti8+4jdXlCQEzxlA/ONGKVXBbvdC0liFClIajKExOO35L39wX3RZFhSdUvccQSSWNxvFOTMDJccPOJvtHEwrDWyDO3hPPaWJkV0tsNkryNPcffD9Z0ozra86N8Ykpxo1dbkrGmP8Pvipa2qb6cHdHaFOY56am82MRmrGrV28ANDOf97Cu4KGn8KvplXYZu5T05Ym6M7hfciplP6dWeFWw8N+hV1zY3ilxu5e5mp/kQq+e1sZm/LzteIWn8Ji3sv8XcsAQx7j0a1qyXV+jd6oM3pv0qV7u6OQ36whZhdHJtm1z+QOeFkvuopO4uOWPz/ilWNGsbLL3CihEUCJZRbx5IOP4I8zHVidggRqSmUQddb87ezfuJ4WhrvLS8ulyOlsTw37K3odkH7Yr0RB3VddhoRJZxoEyNXQ9mUMzMbdwjD33AaM/PwBSmreqbNuTL+STQgWbt8BYnxh2119Q2Y6OIzBTxf305n651tEAUmltMcrSjUiQoHDoF8swD8f5HSk2puNd2e3ykp621nXtkQjAV1dRKe+Xir2SaJkehmDu8lchZgsSZIt0cQFtuhM96wW0La91tyJoc8CiQ1GpNYX6H3aY9Me7WFIq15wd7ttvKDx2v1JUaam1u35IhxtIwJn6FwnjjzVdQe911Y4uNgDFqxGJE1L+tja1bTNxaq97a6u9R+52WTsQKWmNLwSqZ5hvghWWsbRxSuLM8iVNo48jov9ImPl3d6xazw9fGwpwy1Tcy1B79pHjwBN9ngkGiNS2NMuS4fK0L5ribmTuylzqiDuk1/Tl8mTC9FrE5uNGzsPbcFsdZs2waUmH9b3MTsnNdymb7apObg8VTe7uJyxjVSi0+dlxpu31vpCfNnGIfyNkZFsS0UmNe4R3ZTfSqz1u+/YJzsib9cgDH3MFLV13zOs+Lmp2iD22y7/uwSnRcSQ2N2+xINadQGdu3LUW9ijYl9oFhzbJx6q/5KddE1RaBvI9ZVvrfRsx9t73CsNO7Ru6jkrq7Rnj0ff9UdvhaO9RwWqyxFKrq1Agf5uDVQ/Wt033bJwwtrPvwpLelFZmhA918bNzzmTzgk7g3Bw8KBvGcg6uz3fPaTGrV75p//FSLDQo8F7jrKtRu0WIH1FBd10N5xdnF1srKTHP5j85/a/4hr74qR64sT93XTWe98Qqqr64xPn56ZoF4/yPghXmer9D/ou3MfldrJvhVv2P/N6dQ+i6bO82xRzLZbW0hu005txsqxDvddbchaXLAI2G4VrtVmMJS/kcrHMRwmodQU4vOmx9qbabQbZGsWKhZqP31x0Y5snGdp29zgdFAY3rZT5usrf9/93QS/7expSNUmXeW6BHULTebEHIfMtelquTGF9t8sC9yVv81uw1Z0orkAFpfjsYbLWg6fcpjfocJDIktotlNRzfPn9ZsC+n8QdaGrJnz9XpkOd6fshe82iwW8uL38nI72buiN+MDZtwYWvUq8lL3cuL3clJFNyfydtmnyBjVqvrbMmT7xiKL2uO4gATVM7fwonztKEjdjZvJzmu4NDnxKZlXDW1eBUhoz9/FqWFwksP6u4kFexorz3Hm9f1180YDMqPb4VZrOM2SJm0/0ROQEOczcMxMzH0v5e1ZqjckIPdRyd1dI28xHqd+neYxsbf9Ad/803YsIuwENVIkud0oKcTXOML5Mnz7RMzqJOms6HJp38J60CHZMPfsbTkUm9LGjucuGXY8au2zK6s8gaVRi87r128iquc8e3S35SamGzS94lPpLyN075d2mwVxeRf3+GgKqBqkMmTl6uyAWm7fwrw9mk1/AVu7l7BXUhpanp4AQLz/EcBYKxSlbdYM73tl0hqEmPOYZjOd5iAkvpBH9HPqW5nRqVjjb2n+ifQ2JE0OeCQM16qFvcN01Fwgqid6s85Lu7kXkP7YbCiO27MEAarMEG+mrx/Te1cjO7lwp/MTeYMJCSP0yBnhhr4psZt1tQg5M+ciCjs+7wNG9Ud+TqyVTM/VQpvovIOBNgMKqsR7dxfSIlM22VMGXDe3olEpSJYXvztsqR/nbqAgK9LxSb3MxIPEFjFispIDuoVBr3t7+nozP5Kx+blcpl6xO3h/Ko5fvTm3BVmopdnv+fjvLscdGmWbHN08yjvdzfBxtW7P3xswQbfLPm3Gplby5h8Q+iUzKDCpuptqdb+Ms7pvn3b7LwqEirmJsimuLCdUyXtnZdAxOK4xMnprBcm1VsHRm6cPuEyZRKWYdZQf3hu51jvgrD1HGM/GHXrjmtVxPOV0OzOS42M+4F4tmdEH8Llv9oBNdOQ+Krm7a+Q9xjfmT0thgcwueEvQdHN8lWTTlgAkr7/RoS6/IO51jtwZiI04KYzNSbsCAxwoxgeazUd38+XYuMfXymi2Id9/OnJvmU3Avhh3TEIjGMr2thx/L0k8aSn/AzfsL7XJHPWDeP+jR1Wd+PdDcgZn71obZM5OOBhEK+N4e3v6ezMDj7RrtpGYjeA2A5scMD4MqFVGzKFol/vCIE9vH8zaxtQgGiYaipHSnVcF3PPtDsF7+Ds3+DAozfm7tp94pINMgIbOmqTtR+SOO+JDp2LGWZT4r1qKTzSfFxbkatt5NWV7cmWnfuZLSZwLtjHJmx0M65GNk9fioKDFdj+JYmKFcGh+HBigNaryQ7zC+/ahCfu4oSxHs5Y8zo5MfSXQ9KeL4sVf7uHs3Jd3Os5FWczNkqH7inYzZBWcmLdzLTsgMuNgmJ1SlHlhAm6X/fMwKrVCmKb02m4XnhHsjOYcPiMMpt78TCDuxvxCzNd35mbu2xzgG5qQxVuAbh4S1j+tV3qmaM8THFcxIjca7MGp05xZAasCPc0qedEpxPDYqGbVHOFLUcDmtQPmQfC5b0HbsnjuksH7Xkh91JG4u0MYD++/8boUIU/X2dhAExuatB0J6YsI5BxbiNDvnX8Qo0xbu6l92R2D98QsszfWG8sEmz+TOSxxQ1VlYvE3jVgNqmTl4rKbxo8W3C+ODE+qnh59/BNi+9RMhiNWWd16Cx/3FbcR+ovVc31/9nYU/n0bt86Wk7XPB69keydG37YBLfK2uwhZUY096rMJxPsfJar6zyLCcv8IOKhdB6CyeGUSaVlBYU5Bda0kMwBrcfYOwxxQGdrkgPFgaK3ah+XVSqQXC/JOF0hrz3PmI/SK/cuk5Rv4cSJ1UKr440Afdhj/9DnBMkr9/qQ85ZN6/glK53VB6JbT6oCDx/GtsR15e1PqneIKBWHsBWs5R4oK8W2pu/m6c6XdZZyYYrXX63ZNmM0vq8b3acmrsX+06Ay4tSPbN2DTPvHhtRRpSkbVU3mnCcQgrZEKYvJ7Qg+f4b7FYm/aV1iSHGDewNurd370pZkOCAWs1O5DmOq26BXUplCiqWuFDVLpx1pPaJ4bE6Hq73948i9kIoxOrTC/ayZm/QLf1G4G8vRkafaje+6quN2YFdrnlVE93Rn4QhDM/g9Ph/h8A2IsZU83+ClxNiA4WngyzuW+iH9WblyzqsXFnWZLAxYMuMXNQ+/xZfbs17BPy8RXZZ34fqFvxGJZuxEfdVh31xCP7v2rCtMz28zcAhZYY09hRUV2W3NuN0o1qVEiKdxka/MCHX9Kre9+M38v32CERB2TFnP4yTELRjHvj6lE0NLdUtd91SfD+qaOps9jUpH4Uv+p5/ZvrzYjW5c5xOKIqoEfvjymbh6/JKfPn0O2TFcqulzav2p5v/byLWTHZAxcnp4wQLz/kYF3k6uCjqLtOQX8Pu+y5+bZFE5qjZo4+25l0SGtkxvYxDwIA00OeGQM1Kqq/PBeTt4dTWQCq/99XfotsjKyj195p1mFbF6gaf+m+izCp0I7YffCI9B+YTc7LBNtyhLzNEfZ5I0/DFizdsAcfayS+2cp7UM/TeavmT10qqU60ftl593lukkvGxsbU1qnfSwM0Rri8Chtik48VJbPa1i3qudnTLV/2QxJf9Bt2VU9+AVzdRD6VZaXujdTqnU7CNfE8SUwcI+F0asVmjbdFt354bbWmrX/RsxqmPW0lQt5+4t1p6E6O1UjmsACumuqpQY6lPbciJedQjJ1u39ptGnYf/9rXLNk1VdVyNXNaeBqp41vtIAfaWh+kNxHNe7ukjA271/dqexox9KtSv47q2IumbvExgXhg0jnNwOs247u5dd0qHt7ms/G+ngs59b0UHwCA6gNgv2iNjW+STpur6iwSWVsQn0qQy+AwOtOWC1QGT5sX8ep+MiBE783b8CpgZ7m3PfYIUL1muTju9zRr8SDqTBj5LxlOwOJeRxxB1Yj6p9E3M8a0JLtWxj4EeQtK8Iz1YGCLI6nGZFfiQvDJXSLIyrj/qMMjy+qluclCurNfGPCGWSP+YwD8f5HwK+V3Df9Ympmc4WpYbY9fU2l1xy1leUdTuBdwhf2Oi/xBVLEDl5mgwy2TxyyJgc8CiS1SlE3ifIS9x661YMbh6Mpx1W2oaucEb5xHJOOaHCwSBrDZTpqPp4h1pxWVLdkZpUhmjMTOsKx0asqT1zt+fcap51ZmaG2aqKn6OxmeHohJM4ghILnER8XtZm5ec7WqsxP9p79Nt/XE+9abbErnvbmTC+WVW8xP5UIX40VTM9tJgoCY8Og1ljNcbZDLcL0Mk2McPUtYcZl4uy7svIQpjWHK9stWEHLqW1HtGp1JOm4yjpoiTuiKKtPiHhJR/C4472q+n8JxcjWxwuUZ7wZpVq1X83E1OrQ1Q7HN9c69uJeDS7ZX8t4qbXIaSnb1hzdKc48xuedlWu8I0GuHLEXez7tt3wGkF2vRsjOrs+r1tWzjRfLEckyPsO9XKLfySgkTvfakGkW9odSVi9HaLp28KbVNaQXDoi9gIEN86xmv85m49PQ5D4qqbtrhLF5/2Ux3n6eWAqMPd7pzhWW5GkPo7jsLMjYShXHLHdyXhiUrQo6XMB1N0cWLJ5wj2dbig+T6bTuGCUoOW/7GF3qB3WivHxR9S/612oE/6hsRz03T8SyNU+FpcQahAeLSBNusCn/u58T/usYSY2vRed9gi9cVh9NKlcidePpyBXa/N5J+O8sTA87nhFmcznWk8l8mbmS2+TGEcYHTMQdGhDvf4S0nT10vAVXS26IrqlEHJcjx+0HeUueE79P/NpXTOXL72Tx2PipHUPtE4e0yQGPAEmtmrMT0jYz5PxA/Ne+2P9SBXyaFYPbG2V1Piad2iHBIvFTWaFTKyNZTKavtxNztUC1lH86zmUkpziAochFfPzUREd5YrhWKH6hue3shCzOIpUg0MOJ5cd08Y68PHO7MDloKqnK6KD47MtL8O08Fo7/XI4zVtBmc0Zy0FTS/IBxDGsNIzLv87VY34eJxpPl4RR4pHP5Pvzse3fL15jWlLSokbnPJ1m8Be19apXa7vNxOneBpnOP81FmBrFw6QSdUId+rlE3YFwZpVqpb5ViavX1rT9wr+bLMCtxLK4+rFjxpLCMNDxSjd3GtIwNVuUfrSS8o71S12hMyybeJufxp1PVidDL0/vGt4Pq2aZqLxHxEu932Anp+OleMs1C+ELZ7/oLZf26Rg65j0rm7hph1N4/Hi+vUZck0px9oUw9B9mM6hOVJq7EY/5IRWkxC/o+orwSyD+N/5jObWlF3se+NoZ6VjxOYuM+n8GXbTefkd4+0xdZyYeXs92WajXgnVj8Rv1HIhKPRXxE9dyZI22QNlZWNDZIyj8Pc6EOfQVN6vteK/foQon0dm2FtFbaWJy8ed5E9P0h3v+IIdrkoKaSg5/0N7MP+rwIa1TSCqxpVQijnDVNUtO0+D6aP/b1ZTba5IAxQ1qrVDcOZm2kFdWYIZIW8Zdp5mk0hqKv2gdYm6m+XCK/+HRBNa74+wLAuRwz08MKhxjkwk22iOq8mVCZalGu+BvJbUlaDGFdB6iMFuJiv4I4rEnG48VJSjCzfFuSw3GfmGb5yUCmNTZL4rC+r/GbgkJRCd5d8pbi3bRGmpr+FzN6gpLbmNHD1KqhJCO47/Ae5ZW1GWVYJ1tSjRlD6ZkRhOkDRs8o1UrTc+EZCK9GrFEf7L+iaB9NGBnMVdt5phEzkhW4WlUL+rwjYBjwbr3fXtltyuIv6dter/MeqyV4vyNY0+fWG9Ys1CdTjYw0f+Z96jv4oOmgPMZ8VMPurhHGN+bPY6f9REreK9FbmMPn1IeIxDSaAhZUq4n/eyUQ7/+RMdPEIgT+lFCoNpPMh8+mnx8/xfHYngdAGpWxtqGORi5aKFSQzmMHq2QbmtHuEpOgIbWiTCIKPr4nA4wwArXC1WeoeMDoPRrqKj7/7uaYZXojXguqQUEMr1nqWl5qy/aoZSM6aEruo47c3X3GvH+bt9OqBYHwQzzjAcT7BwAAAAAAGAsUr7hyUaTLuAyfKG7c4jMxzLHMjIyNZ8z7B8YFiPcPAAAAAABgmoD3b4pAvH8AAAAAAADTBLx/kwXi/QMAAAAAAJgc4P2bLBDvHwAAAAAAwOQA798UgXj/AAAAAAAApgl4/6YIxPsHAAAAAAAwTcD7N1kg3j8AAAAAAIDJAd6/yQLx/gEAAAAAAEwOw97/nbtySBM4PVD++suDDsUvyjbFAyz91PZL672fn/pTQYIECRIkSJAgQXqsidT7t7GxhjSB0//8jwWVamn1F+rzz//l+Ul/mTz5eWvrSU/9qSBBggQJEiRIkCA91kTq/QMmAMT7BwAAAAAAMDnA+zdZIN4/AAAAAACAyQHevykC8f4BAAAAAABME/D+TRGI9w8AAAAAAGCagPdvskC8fwAAAAAAAJMDvH+TBeL9AwAAAAAAmBzg/ZsixKQ/7PsHAAAAAAAwOcD7N0WISX/Nnn/Y9w8AAAAAAGBCgPdvskC8fwAAAAAAAJNj1N5/ZbyXi5su+SzcxD11rWtcHkVZxFn+ZmqN7u/eG4LgNVH5CiNFVN+fjF3jr3mS5e+m1egepOvGqfhtfou8XFj+yzcdKL3Xo7su/DBkoQf+8B6rogR1/QUa8rkbl/vjb/TmtqRLCvW4vNKfGoj3bwzDTau3q0HIWbWIaPws/437K5S9gwuq71UkbVqBtzH9DN+nrXpzzXK9ZLxhA8ZRXj6w0c8Hl4KH//r4iy2aSv5NT7v9tiVdfjiknE7NvRYu11PzEYgVGCmGbWyP4lK/yFZ9eLJhSKfRcDhk+QAdiT3VpyImaJwfJ70PS/dvW8giWvui8F0XWjWXCcPl70H07AvXcITfD5HQgwr+uyF4QRYhwd+GXPfw98P8gaEFgfFgrF0SidHTu+7hFxKRAkaPlOFVA9OplKhVhH3DKnlX/g3VoAx3T0ZgNu39M1qTRuaI9mO4j0N66rZoxQA1xIukRgTjz7lweUis8IZqOIGObe7fO/HrcyVYyk1c9/x3SVv91wtbx3SfPtRdD1uqUqP2VSgUHbif3tujUjSd+iguo1mh/A95se6KhK2ppRar0746d/7weqvvsiNii5R48SbBlm1Jja/G55fXX0zfOvVybNA24T3sg57Sfdv4V8zXCfJLvkoNs6zLiOSIHuB3kh3etjG5aXZcrkRyMXuLdSlnTXjORHbOIN7/MJA0LUXOuxsP/sxKuVhfWyU5+nbPWc76lBsDCj4oei+IUzo1IrusvOTz1f0Zfvu5RTF5cVRUjDaFudGeyptNBJrSNn54RvHXHQVfnyvY7aq8wN2GV7JCGLmNL/f84uuqekl51ts9pz7ckHRtQDlcfPu/s3knXVJZnv0Orua7xV1oJGIFRophG6u+mhjMEdtE5kiwGj6/m9GQulFjq/Xo/LlVMcU7pl9H1rs/j183NeP8uJEd2Rabr3DfmVPydU68h7I4/l1cTbqrEjZwLtCiCiqr6ivPxTt9z9/a1zn2QWQQdnonf1Uu+Yq3+JfUjZvSZL34JF0Sfp2d/nW55NIX6/57MWnrvtLup/Z2E5axdklkRk8p4mDXbaNzsevnds66k8PZeKTpKb3bn5thVQOhhpQNsadUyw6ek1ReTA/qKd6/LeFST//Hva3Cj1NrFAqFUnOR1BHtx3Afhw0bKmJXcYrNVqdfrJLkJ+BqGMyrJNRNdYmz4kOx+ZovKiTlBXu95YJtq5KqjE+UjM37p1CtJ9Ow5OAVyc9NZlvKDiaeejB8MTJqP8UGMUVqa8u+vxVntr0ZLrj13DD+Ud3l0l76Fk6EO30y3TWCs8YS1dVd70XqS19mNNO3/GMHy9ocWcwI/HjX0v+36UhOHULflV5C9LBdka50Gt01MmY1tbeuphGT7sWMzFZ6GDduwWSKmbn9yoT4ZZayIydrJu5QGOL9DwNJ07pzuwnNYgfPxxsqZZbfMgekrP9e3xOR5WXXIO+4j1faW5jTXP/GeW/lUjpSYS26tRXRXZct8V6sTe4vmT+tl3vWUXxbrUDeMVglW0+2X/n3SFek/K6uBbX+0IQYb6x2xlxGM3PGYjYDPbw+QDiK0vNNaNF7+1bOoFBwNY9ZhEqPFWE5hhUrMGIM29iO1lYV8goMpFOwGrb2XvYapmJ1sgEFFS23EX0+e3G/jrjaW5iicX7MKGqvKjRaQLOeERgb4Y4e1lxrRR13W7oQa+VKQkKTFy/5K8IE96NeubqLog7CJFqbU6xdIzkb6feyj1Uh9G3RqQ7LdTEbGZbmFMtZW/7mj3p/VnQ8tdebsIyxSyIzeorigjrkGhGzZDJ2nbYkfJ0DUvysJP12U2ZY1UBVZ/MfUtfEbpltSaFYMsL+thQhuV5ltuRw+fdmMei6CySOqB4kfRySZaeW/tc7Zt9qhgXC1XBfFKOj6MiFh9hw4VhqhXrRe4lrZmF2kuYacSByllKUNXhQMZBH3/dvufjt1XR0Q3RJ0+S6ag5HLWcNXnxXN5/pW7QytDjFSsAGVRe/CNZWz7T1J2urruTHuBn/5qlz3R1etLLo+6tT3bd6UltVgSw9F8zWZrPwWvw6UlV9J0O0ea/NsJuk9bq6e/pWZ+qqSpHlgtdnaQuYs3y8UFd17QQfCUO8f3JImhbtRTpqEudqFv5+u/WDAtFc5vYrNdazfqtAC71mt1UIU3gJKWc6F+yICZlDxe7Q2YUse+RFaQn7eAn70kRNsDg+dswd5jrTrahmmr/+UPVNNNJspyHZ12c0W0pUP/4oR5Pn6QsHdWFCQOYUivY2DMcZqOnHO8OLFRg5hm2s9YsvYn2kqIjoDtStstsIuboyBhTEpWPV+7PoMA/XkcNFMs2Ktoka58fHc/Yuc+h/0U60qbs6Nf+wptuaocqiIqJr7mlpakVmru6v9hdTd6tx5dGaRDSLMQ9za1oVyIsjKSmIntt3WXbzBjJ7kW79RF7FpBhjl0Rm9OhhRy6WJLP7Jli7mmStiP4iLEcbYjjVQMgrvuzi+e1z+v5qkl1HyFZXmXdP7hIolu6JXWapy0/iiOpB0scpaqsUaL6Xm+5W0zwXO6CGmu/U9+oqFcjd669U7Sf0hYvs0Y3a+h5Eznic+p09FzMEsh9bEbHMFHHKcuvJ8vra8pP44vs2QRO+aLX77QPXX4k6X9m3ODU+a0yzVqflpoa9RPy7t+l6HULz584zU7RgQyQ6Xb8h22Iagg9sZ637IictZIbmoqweKzBnnhNS3MOenG6rb7BewAvIJ/hIGOL9k2O4aSHG1vTkZV3CTf4Ll69Y+Ea8bAnvZPQcvWKtd7B2fYW3Kjr/DrJUf38iatWqXVeJZdYHCtR0MulsD+M1V9qDooS3gxOqjKklYASa147srzgsTYfWdeN6E6K6zLFHsyIP85b+5+TGJf5+y/0X/qNpMe9Y3Hz9cjMYjghd+lpEuJXq5uxdh1sxkbXcG1aswMgxbGMpS3ZnR75as3eFh9+ahYtDTtGispNXDvQ1lHIFkgk/PfufWSyXyUoRbz2xom2qxvnxMZkVm35+t5dGe1TfN8iQpfvcGcjCO/5IxOxanp+3/3I//1V5tJgjvMAp/cUo9jPoqPXsVzfwvQS9XaV7Py3G5Hu7Ff/oeUuK2cPKTF7sBv/1RTNijuxebGHom4FHYYxdEqnRQxRLmqU5aipK+Chq+RuJd1bysrfOMvC9wHCqQeSxpFogZVV2wofhC/9WNPO99PglhHPf25qxK1W+ZDdn0WS93IaNpD4kfVzrnWZsHGitZznpttMRknd03GuVYeMUa71vsXlxJvbJA2OGcnxj/rReKGyir/lb4DTszc3t8RUQRcPNh+qrX5f2ztkSjS+dUGZtjI9duczefFxPbnXVJO/KUMyK+Wg1Xi8jWBRW1R3YkaVgvLdr3ZQR5Z9gQLz/ETOgaamq0pLESvs1nMTot1mzzFtE8TtOternVuNtyTv+VGp8dFTiUcz7fFicckKGHsrvI2S5et+RqHVL/CP5SWH0h6JjYnBgHpXe1lOxyaXP+ydGumKSqjzyafGDGet2c+OCvRj/q1XEjRPe1c9tvnh3cqB1RcIb/n5v+nsHf6nUbDU0G16swBgYYGPvFh3IqKMsiNqXsD5wPl1Vlbrj86oBM14Pfu4wQ9Q1CdnRqxcvi0j9dD29o0h48aEJGucnx90zsUkVtGVcXHt6W0UHv6yx8Irhcjcsm0vvquLHpVbqr1DOivgiek6HcJu33xq/Jf6x3yG8q+3fvWhpO8dracBKd7MhBYFxZlRdEqnR6+P5V1k+K4MX0xVg9MgYVjW0UG3nsPxXBs5HlYI4PjHr1yLkChT+8XHeVAPZcQYYSZJv1+vjNA6GwWxjcajHw/v/4fvrCLm7MBBSYEMTRVZ4X0QgD04xQp2qPzoe/IyPUbSvx1jDiWTPoBi95WjoahC8G5H/x9JPvyBGxnT7l/H1rk69HPKfFciSaqX9U/V92rbIMz3LktPDZuAFZszoWyDT8QtewIpMYs8+EO9/ZAxqWjcEe4rUbx0o2LmStWR94rGCZLZ5Q8oBUf8mV/pMB4SWvLG0b2FusvvrM9C9n5Vo8rrDVfWXd7hrbK7ZHPf5CF27ITPwjcCI6X1Y/NG7SdfoMWlcFlbh19J2iXrWfZ4Tt9JrcRj3ZBFv6f9zg88beLTU0iv+fPmV87knj+aWVJSnLsNMwgx7+rBiBUbNQBv7UMRLbZi94yR//WKv1TFf5J/E96RyBfpnsqesTpNUXdnp2vfnXNd5CNU0ykzQOD8hHlyMjThQMy0qfY8XFQ+4d4B/bVbcl8lhS7zWRaeePxHBeFC06/CA86P2IemSiovnctNP5l+U5L2HCYgxfYb2Q3P717wXr4lK+3KH84MiQSGcmnlMjLZLIjN62k+nzFq8xD8sIefgGvOGgycrn/wL/ekZiWpooLzkunjJ6pjDx+LmPhQdKVI0pb0raLJf5IokFaWXqn/AjFjXj1cvVci0e/EHOaIGGNTHoRmzZyH0ny49T18h/wkbdliaz3gV8797uvU2FLT/fAchK+pzRl7t0b3/ruIvsxVmrku9JmPfZWWJ6OFZ9bVVmiS5XH4yjG495UX8KbXvLBPxBOMVtQ2vneCNQrTlaG7igj6fi+HiihQlpbq9Rb11td8g5PFXzU4tpZi7ams2CksvSPDq60EcXd2R4kJF/2akmpoqZObqNsHXwSDev1GGNq2OlpYuRJuq24VgyVqAOSsqVX+AC7q9PUI3ZTq3XqVUIjNsnNslE6Ul5NzQtvke1X8Qcpgx80m9ygSk64bgnVW76ucmFmZpVsOV+LlSGk23JmrpucANE0CXnjnskRWlJhz+Tk1ELKBaPLx+TYHvPh9erMDoGGJjFbIfEZraLxz71zzpmE+vP/n/W5PoME94TSuublxwuHNposb58YK5HRtXca+7cEu+XG9PTEkobmMSotN0SvCSJ4uO6YDeHNpvVRn7eKfuWuLRPqwtKT98X4Ms582lK/OjXNzCiZB6BNY0W2SKy+lPgrF0SSRGD9UlLfJyia/S5bOZShvb/PGEZ3jVeHAmwsNrvVA34p1Mm0qowPOLYni8SC8rZAgDjugghvRx2GPMc7FEVy5X6uT7oO5qM6LPf5U2be48S1RaXq0TobL2mxZEd3acPPTGOsbm/atVHQ+VWGquErwfvOuyufN7O4iNUHOWLZ+sECYK6h6qe3taijgrFq1KquuhLFi51PJGRkoR5vKrm7MTkoou3O4a3dx/B256EjKrBszk/VaVtG7Fru8YcUf46+g9+PN0dKl7Ec1/faC1IuOTbFk3EQ1XkHqqi75lgzelt6syOcTvo+8Y0empwXQ18Qq4nlizwwInK7ISM5rwvkd1LTUlv4se9reJvnkR4v2TY7BpPf+q8zTUkptVqjmPqG4VnqhA1nPn0fEBbcI+nqjJnLXMn3ovOyGrVU1ssuTld9FWershc2X9GdHB5AzilzFU19KOXUb0Ba5wrnRsqJvPRK3ZJlSvTE77u5vZQ410qI5z6Kj11NEKTZBjdfPJY1c0B+CaRPhJ6yIZMkfyClFmIv8yIYXLBzOuocVr2DRrUrECo8awjZ3l5oEQHoqtR5OnNLdIQZyc0yoOwlSk5lQRn/8lHr4aM9oZOaWIznqNbqrG+fHR05Ifu2rTyZ5AXnrsX9FvhPp09bw6H/MaL2YIWzXeg+pyjkiBr+fjW5n38TKqHiLz/ysrKkriZbfgpq014/MzqmmrA+cj2mteDNR07FARMZ/X0yL8snjwaXtgPBhdlzSc0UNzWQstkThdoPmxpt8qjuS2DjmID+CQqUa/UzrFk+WAZCdSRcTvSmH9fsYlouvB11V0Ecw8Z2PjNctXFyzxZliTOKL9XZXhPg57AOd1f2OgiqT9FUpcDRWi5LQGM+93Q2dhvveGrbPQpU8TLj3EP7lXlCS4gRZt22B0lmRs3n/FrjdW+GEpeNcp1V/jjpzL1p5gcI7OTQ2nlsat8vDw33iiK/Dz3DhXc2ThFZ/BcZOnLmd5eWw8Yf7W6M+XdN8tFRWJyu7qn5RUFKWfuosPDJI2EQ+Dp3dPK/AgP/FpnMVdX673xn8oYeNZtO6f6ZGz8QICfGfbw8rkbdr8K7bhP79gzor7In5hV8bbxI81vFOE1vCy35nIk0sQ7984JE0LP1e6bkpVrJ/XwuX+HqyQjC7/xGM7nM2Qsr5IJCqquY8oC7jZu72Uh0M83Lw8gtOUXjvSY70oWAPblR7npczYSvzkytYz6jVwxGrs1B47UNmB1D+ciV2jk05y7ayI7H+upl3hLHzd38/PxyP4y042lzgAp6zBTIeoTokQY2ty/KLnyj4kpMCpmrlZczaLVKzAqDFsY5WLd6fHYAY22MfDbwUmoNgr9luIk3M6xSH6iB2sjuyNfoTRPt2DG21cRUzOOD9mvjuyv0qJemSnOKu0AvL79Dv8WPZ73p0ZIR4sf79FfdqRHDi5p/kyJqDS5j/ws4+C9Yx7aavwX/sidORwBO4sTluffng9TcIjAv35rMroWrz7i4Gn7YFxYJRd0rBGz5y1Jx1TKyHRJbn4cSqnrE8bfBAfwCFTDT2nlB6Wlho2pS5hFW6j8K5nISfdSNwIUke0X2qG+zhEqJtgPdbN+eFquCbptmvMkd2ancb0kC/SQmiVH63AfY9VB35wi8re4298g+SovX88OmetLpVfOcpdN78/lBEys2S9k1pQgsf8uZKbGunV9xHFYWXiMfwHKeorL2bv9KYZ6lnpYVn1tVxW/wWvxNqqk2HELMK09VmfeOPbmwbnrxqYssKmEZ+9tDK5oBz7rpLL5fWXs+I0B66JQKKDivTd32xG4D/zJdgzf31RIrl4kuQJJwwQ7984pE1rincc1owrLxYcyy2pqJIUcJcSp1k0SpG4AP+3fWByiaRKUoI1pKoS/mp7zSIXZcY6/rn6ioslX5+7UlleMNEb2GNloAnSJNxu0BbtOHm5SnIp92TuOYmk/HyCP1HJuBnpMywaNZf0qXnaO3P6jCOJWIFRQ2ZjLeeEETVfknus4BJmk1Mj5+Jdg77iUBxWp57HFOdcCSadypw4XZQMEzPOjxmNOgxMCV4IWTqH8fCgfOdy8W39Wu3QWEJNL0l1jcL16/K5KwN1RHMdN25Yb1uZnxw44ym+3kRllF3SCIzeALWqunIsyt3S2AOYMIZVY4BTaukag0lBU8m15ef/udJ+sI2ih52oqj+xno6MOKJeicc20okTqmR9HNJTN0INeWFzdWKzdI/OutLne2DPsN55OIGOb8yfx4a6LiXt7pZ32KMbm2piWo0Cc6q15fgdR/6TA/H+xwrFkthDaTQLHgVvyFULoqDJtLCnAsWS2JdsxEE0I1HzEYgVeCTwmp9s3CZTnifEZ+ATkzLOTw3y+tdmsCTREYvR9rbA+DGs7SIzehq1guH0CBisGkOdUtJKHiEPT31eNDNmvfNI8hIxRkmec6QCfUa8f4prXEFO5HwwLuMIxPsHAAAAAAAYJePvlE5ed/hc6sond2bmGfH+gXEF4v0DAAAAAACYJuD9myIQ7x8AAAAAAMA0Ae/fZIF4/wAAAAAAACYHeP8mC8T7BwAAAAAAMDnA+zdFIN4/AAAAAACAaQLevykC8f4BAAAAAABME/D+TRaI9w8AAAAAAGBygPdvskC8fwAAAAAAAJPDsPff3t4BaQKnf/+7W6Xq6vxd9duvv2Pp4cPfOjp+fepPBQkSJEiQIEGCBOmxJlLvf+ZLtpAmcJpCm/TCFGv6CzS7F6fY0adMt3thxrQXn/pTQYIECRIkSJAgQXqsidT7B0wAiPcPAAAAAABgcoD3b7JAvH8AAAAAAACTA7x/UwTi/QMAAAAAAJgm4P2bIhDvHwAAAAAAwDQB799kgXj/AAAAAAAAJgd4/yYLxPsHAAAAAAAwOcD7N0WISX/Y9w8AAAAAAGBygPdvihCT/po9/7DvHwAAAAAAwIQA799kgXj/AAAAAAAAJseovf9yDvNlJ13yYIbsPi5VjcujtJ+N9fFPqdb9fb+Mt3U1k8l82cOP/b6w/ldjZTuvCyNXeGseyWeroFo13E1UDZnvr2Y642/htDSCX6PSXT/OCff0YL7M9PYJSRL/1DMur/anBOL9D4/hdtWrqj8ay/YgVIDpHfSPsvbekRUkGNzOgdFCoryd10/HhPjh1z38MKG0qQ2UrM/dHeTrjRsu/3CuWN6XRVkc6b/SRz/tr31yrzNRIRGT+qcyboi3E9GDMFfEZl4f0n30NvADV27JletuZFhqwCMwBstWvX+gjuCJsGO6TpbpPWxPDTwi7ZeSglgeuICcvQM4xc0aAf2qp2uscO6ljv4C8tNbBktNo1w6tWIyfUGtjKLRC6LaDZssnQo4e3tiLrEuA0nBEdjADvH+iL6CvuExuQ2dQ79riGPcfiklLBC/LdN3deTRhs4hbskgxjb378uvKKnGkig5dFINN8w74GjLmO7Th1rV0Xw1ZXN8WZtc2dcEVWWRS2MLzdYdr5Q2nktk/5wSFLi3vJukfHcZJyxFbLFWeLGk/Mswq28zw94TtRu7SY84Ppx3mRKaUVR9MW0ztfbQlti8+1iNy/hh4dzvGbxzktuVWZEvlEauCM/86VHe7E8KxPsfESTtqi07IuiAwudQxe1GaWPOBnVebMD+hpEUNNDOgVFDorw/CUPDkqpfiMyTSBpPRk65FOvzYXHnwJI3U8ODEmVOewoaG67k/R+aOGZl0DHCxexW3pMj5sZozg5tWjHzabzaRIJETN2VnLWxhTbRYqn0trSEN/c6L4y4rqG3p1MuO/73HYduyR9orT2p1IAxMybL9vIKPQX54I1pv8rVrm5OhEAzf/cVXJQ0XkzGO9kQwc3h3A5gjMgEQe+fbnOPE1eUiBPc2gt3h+ICkmduCee1sTIrpLcbJHkbe46/H8yVaotMctu8o19wke7mbb9QPV+zbTsWEfSPmilRWY1SSV4UrlYxF8ZnGnfiUb9/VdBnCjb/fGPtGc6sgSYL4bMVXFwFlh2vkDR+kxb232JuWIK4m7ygcRvY943BkSdUb6aVNEorjq/vKfxHOEdMzESTO8ad4lif9y9QgtOkDRJxku+9z8LZeyuNuxlj8/4pVjRrGyy9wooRFAiWUW8eSDh+f/hiZFQnYoMYkZpG1V25mZki/q8v59O1jhaIQnOLSY52VIoEhR2Gy9eUinttt8dHetpa27lHJgRTUU2ttNfITWrEYmS3aU+Mu62NrVtM3Fqr3trq75FanHHolu32/XE+NHNkYR/0SXyAhUyQPQFnASHe/4ggaVe3b8kQY2kYE2+uFMYbb76C2uuut42g4NB2Dowew8rbdqn4Zq8v55NABwtzin0gf6cvuiTM0x+6dxcLDrfYbdrH9bGmmJk7vJXIC6DePCSsxjyVO7Kb6FWft3zZbG1ysn5q7zdBMCwmpGy5rUI+bwXaUTDlsWaz3RF2/QdtIfmpUP8QftNzNrrbGJEaMGbGZNlsnPoVZMo1UbVFIO9jllVNcZ6SuBXNHO9k4zfb/ZSZcfUpvttEpq3qmzZEWDmatcNbnBh31F5T24xaGmXIcflal0kImZk7spc6og7pNe0I2cLeU2fW5ncWFrY4xn662V4u/kqGlsTw37KnUHC14ixB4kxRm9FvN1G6izNOdNhtxUyZNQVzCz+I2fyWs5Vab1dIlei4khoat9mRak6hMrZvW4p6FW1K8oLGbSBO5encDqvguO1OVAqF6rhpSwBC9+T4hDa5TyvLOFCmxgQazMDspI175KEPGO35GXlG3fJH3/dPZYevtUMNp8Wa1qaqTo3wYQ5egVLfOt23zmhop4QPDxsDVWSG2movyKuvypEry1PnJk1nvfEKqq+uMTyUeWGe5yv0v1j0/fW7WjXcTWhML/tpkyl91//do5kjrL5ahqivL3LS5rdgsRegzqs1N8dUL396IN7/cBhuV2gK3RbJioWa1bpff2yUIxvXeXYjKDiknQNjwLDydnZilUyhaC9TZs92QLLGO3rlairFiOqzkKH929xnMQupvqmWIXU3ZlcondeEvPi9nPiUzKuwCP7oGBYTotlOM0PlZ0VEF9DTLGtBZm6es7WFpocVNkql53Z66m5DLjVg7IzZsmmQJm0/0ROQEOdjodEd8+e0t0KM2UyEbt+BxZnHAuUVZxdbKyszzV9/dP5b8w+a3XR08/zpekJunT/I2pA1c/7QXqYjL25v9SvRhzZgH6l+xzKb6+yludMceyST3X4SL/GsUVcrRrYBr1OrcwWc+L38OvvIPZHs6eb9GRbsaaw8x5nX99fNGw3IjG5HIy9o3AbisHiSivIPnPv+kv0gRWiarY0xn/an2nI58lzgbqX9xG7RYgfUUF1nbO/6eJz6dZqHKfzNH/DNP23HIsJOUCNFktuNkkJ8BSqcL8PXGWNWJ0lnRZdL+9YTgw4ZN94tt29hForWPwOEbO1ewu6ubDeYnbFWKErbbE/8u1cmrUGIOY9pZuQmjNAjZ4QbNAXQzbpahJyZc+XNzVgWW738WI3bIrniwRjq5BkA4v0Ph+F2hRy3ZwkCVJkh3kxfP6b3rkZ2cuFO55EUBMYDg8qLHGa/ilBxYSHRAapbDu0UNA/0Qtp+wgyU7TSa3p1epNsheVs7av9FgZXlJsqmuLKcUCXvHdhb8ugYFhOy8OUJI52+3evp5u3DWsg+SeMIk4Omkt7FiNSAsTNmy4bTcTzldDszkuODO0CUmfZ2qOV0QQM+YO5ViT/iFWLivvVIO4EBMmwWxOVd3OOj8dlVDVIZsnJ1dkCMmKzkgG5h0Ovenr7ezI9kbH4ulzmkcM0RXg01dGcYMZyb6TQHIfGFPGLXuPpWZnQqJrKW5om4z/kRaWvBnFX5ofDV3OoeKwulOD6EuV7YPHD+mjKJSjHrKD+8N3Ktd8BZe44wnm1BXnAkNtCCamWB2q9mct7HSole3pHFY5sbc4zvttzEmgdNb8l6Kv1lhO79YsxQjm/Mn5bCApld8JYgfGBk7oAvWMjrb3Soyy+Ie50jd+IrHRTG5qRdgQEOFOOza+oxLuyqqhP/fkjO4OxdazOym3TWJG0/InfcER+K1b7JrCZDvP9RMqBddV4VcM+3OwTv4e/c4MOgNOfv2n6CrLcbUBAYX/SVl8KOz1hjLf4Ic1xWMj1XC5TW+CzI/9bL/V/S+9z7BfP1nbmZ+zYH+IYmZPEWoJuHhPWP/fFNhYE2tiUv+Ui1BYvD27dl5Tw7VSUvOqXcyH5jcqkB48HoLVvNEb4UBWzWGjRGZOZO5/aj4UzWSs/XvSO/Rfh188GFgHGmt+X4e0niSUv5H7hhQiw/xCu8bx+asI8bynI0a8nj7MgcLLeO46mnOxlbtrhr/jRnJxwMopVxvL09/b2ZgUfaNftRYYpqKIQJstuUJf48mrPzoDhjrVVjCv/S0Dl16jRnVsCqQE8zrU0jKzhiG2hl5+yzLDDIFZV/toNH5CD1aXvHslw9Ht5/43UpQp6us7GBDjY0aTsS0hcRyDm2EKHfO/8gptZs7bSDG8fgPTHL7CnG7mjvxECoW6X3QvK2u1hlUI2WUtV/FhGW+0fAQc2sxvA36bwuCN1yWh1w8PgmrICtwyzsHp36JwXvyeWISv3LiGviWQHi/Y+GQe2qgR8nUgelij8O9GGH8U+fEyyj1O9PylMOWxAYTwYqLwbVJ6GkUVIiPp0lLpU0pgZi3v/L0/uXv+1m2vetd+v4WdGGqFZWyHNXxe3GrNA+A0X1dGfg82ow+z8eDBJT+9kknpTBPXlwM5sVujOt/Eyk431RTGoDWXEjUgMembFYtmpxcafZ0oAF/VccNmQ11laUi7IKz1U0nothYl38S2DvHie9HYV/38ats+Vk7fPBnHapICa/J/TwGe5bLPamfYUlyQHmDby9ogGzvvdLv5Iix+W+/fu4qCxemURaVlCYU1BdK8kMwDTK3gE2pQ7BbjrWmO3XvqndfOjq7qPdhT8QcwcvX3ZwtPBknMt9Ef+snKzgyG0gxd6NzV7L+TKXO68j75CozYhPO5PhiI0NuvXGJPcVtxH6i9VzRl7t0b1/VWF6ZpuZW8ACa+wprKjIbmvO7UapJjVKJIWbbG1eoONPqT1/cDN/L3+Y8FK2TFcqulzaH+Tnfu3lW8iOySCdQMX1YVXQUbQ9p4DvQx3JTdov7GaHZSJsZMZjaboSJ1c3JP/6a92mpN7a6qsIebk7jr5SngUg3v8IGNqulHeaVcjmBd1eBKrPInz2pbN7uILA+DFUedUyES9eUN1NRCOYZN7+fW0bcvOco1dmjpsnkheW9e85rK6uxDdcMnrayoW8/cW6E2/EEQLoCMeBoWJqa8Lq39ZGpz32r/vYok5VJ+ktSKX2GB/bJBijZZNVX1UhVzcn3STxr5WH4vceb6HiekejUm5cr0ZUQ5vOgXFC1cAPXx5TN49fkqOZVGq/09KJaFN0vhGV5fMaZsX0fUSkrqupHyCXnptnUzipNWoifIuVRYe0To7c3ZwQMAQ7uh1qaWzSOta/duKOv96qcntuxMtOIf3BIWm0aYiY+CcpOLwNvH86zJkZcFQ3/2Rt84JmZwq5Tzt9HpOKxJf6g/y0f3u1Gdm6zDEWvmJs3r+6U9nRjqVblfx3VsVcMneJjSP2LTm/GWDddnQvv6ZD3dvTfDbWx2M5t6aH4hMYQG0Q7Be1qfEdZnF7RYVNKqOz+MgldIsjKuP+o6wdexu1PC9RUG/mGxPOQErc1nAOVw4Yef1ayX3TL6ZmNleYGmbbgz+YUqXuJb9Jr6o8cbXn32ucdmZlhtqqiXfBbJzNsrAgmvzQnsyb3USg1s9Sjqtst2/2Nf6ozywQ7384DLarSQyX6aj5eIZYE2dX3ZKZVYZozkxbfFjLid+bJyNtkMA4QKK8FCQX52dyPivDgxz/Wsb7VwNirwugEVsn4/ceutqBaMs2r7FuO7L3kAw3x53SFF6uym7TFraFObpTnHmMzzuLT0mofxIJcuWIvdhz2CcBjEAiJkdXzKEsFhxt0fRSnZeEeXJ83bhfTIMgldqTfqEJxZgtm1JWj/kk0/V2HlN6Gs+KuAmZzWrivE3y6c7pa9cO3XQOjAfqW6e3rAjPVAcKsjieZh0awVnNcca8TGF6mSa+u/qWMOMycVxbz1m6ea0WPz/Tv7ncHLWV5R1O4F3Cl9U6L/EFUsQOXgbbUw3ACAxjIHFiAq4XvSrxAUG1GeNNH1udUth4sRyRLOMzEfELMz3NRzMKNaeuSQqS2cB+53bq6z6voJvZKXnE701hPrNA3Hf+ntSnRc5btmNfxuOIOzS9GPezBrRk+xajsyRj8/7LYrz9PLEUGHu8050rLMnTnu5y2VmQsZUqjlnu5LwwKFsVdLiA626OLFg84R7PthQfJtNp3TFKUHLe9uGmbqaHHc8Is7kc64n/hshKbpMbRxgfQEWou+XrfFFeSYv+uLbt7KHjLZhhquSGEE+Fp4jjcvKbyEV8fDtjR3liuDa/XyjW5WPPmbWHrToS4Ib/akNQHgr9PCtmIg6HId7/SCBpV/gRq9CplZEsJtPX24m5WqBayj8d52KGHtSJ8vJF1b+QN0jg0SFTXkZkZoIvRRyL/+QNK7Z85ua8BHzcrr5Vignl61t/4OFi9qTzFqkEq4mfUAkXoeDkvCjcENltTMvYYFX+0Uon/Hep9kpdozVlgbFDIiYKOz5vh2/nv1Y7Mb09PZjMmMqX38kSrLHWE9MgSKUGjJkxWzbUrfp90MYeC19eRpjjTwI23skSRbIiJ+hq+dOn+mhSuRKpG09HrtAJLqmaEZn3+VrMz2G6eHuyPJwCj3Qu34cf19Zzln5XDV7PdNx+kLfkOfH7xK99EWpInCsFhmK7OStt86RSTC8wtzBSbLVZkLZ5up5SYH7ml2E2VXuJWJce7H+p2AnpxKlrwwXJbKCevIiCU2s5S3Gjhwt00Z7jmvP3ZD4t1ottSBNusCn/ux/RiyU1vhad98lS4xskR+3941ELG3VJIs3ZF8rU29hgRvWJShNX4jF/pKK0mAV9H1FeCeSfxn9D5La0Iu9jXxtDh0vsNuXcbtzno/3Tyj26UCK9XVshrZU2FidvnkfVvHzep76DDgAQBaUDUw5Wy0ZuUjg4v7RwE6EZ9oGCYgn2kNUSyW1JDnfJxAz7DfH+RwJpu5rqy8Uas7RCfLqgGm9X+wKIORWNavB9jDVINKSdA6ODXHkd1iTjUcUqS6QYX0a6aGwiIYs+7TazD/q8qBEzTRUVjQ0VhTpDhFmtnWcaMa2vKMEMRbUgzAX2aj0ipGKiumwixFRagG8Tb6gQRjlbDRITYvH7/00uNWCsjNmyacTaLxoCTSfbKCmR6hUBHgcDvS9NwrsSmyVxuAi+KSgUlTQ2SMp5S3Ed0ejgGTzID1FwYKejUauGPrXSqCFgGKobR6R1C6VnOIRb68PL2W7bdwBJ52cSGYoEa+yNFCSzgQOcW6wgpoka6TRKyj8PdNAaPcM+LXFbz5050gasB6zA28Dnw/di4xvz5zFARD7qR13LS23ZHjXKJapBNxkWCtWGOuHHwRDv/9GgUIkdk0/7MYCBUCZZWw0zb29uRTMUPwAE+gTBxGRjUAqkkEgNGHfGpAgUKujOUwYTAa5Toxobm4FajZiBbmH7iZS8V6K36G9ysyDxG0n8ycE2cKhza0Q65D4tEX7U2Hvo+NN7/4OguHGLz8QwJ7xr/gSAeP8AAAAAAACjw+bttGpBoIHfwhszT9y5fda8f2A8gHj/AAAAAAAApgl4/6YIxPsHAAAAAAAwTcD7N1kg3j8AAAAAAIDJAd6/yQLx/gEAAAAAAEwO8P5NEYj3DwAAAAAAYJqA92+KQLx/AAAAAAAA0wS8f5MF4v0DAAAAAACYHOD9mywQ7x8AAAAAAMDkMOz937krhzSB0wPlr7886FD8omxTPMDST22/tN77+ak/FSRIkCBBggQJEqTHmki9fxsba0gTOP3P/1hQqZZWf6E+//xfnp/0l8mTn7e2nvTUnwoSJEiQIEGCBAnSY02k3j9gAkC8fwAAAAAAAJMDvH+TBeL9AwAAAAAAmBzg/ZsiEO8fAAAAAADANAHv3xSBeP8AAAAAAACmCXj/JgvE+wcAAAAAADA5wPs3WSDePwAAAAAAgMkB3r8pQkz6w75/AAAAAAAAkwO8f1OEmPTX7PmHff8AAAAAAAAmBHj/JgvE+wcAAAAAADA5Ru39V8Z7ubjpks/CTdxT17oe/TlU35/ZtWnFQg8vl0UrNu6vUKjJs/Y+LN2/bSGLeIBF4bsutOo+UV5OjQj293DzWrg8JFZ4Q9Wru35go58Pnt/Df338xRbtdfSggv9uCH6rRStWfXiy4bdHf49nCIj3PyIMN57fbgg/DMGbq5uXh9+2pMsPh5R7KPpwzfKUur6/ersahJxVi4hGy/LHWriyd0gJYOR06dX/qihBncYE9Sgu9QsL1+ihlkkjONagDF0N+dyNy/0JaYZEpIB0xgfV9ydj1/hreorl76bVaGp7JLpwLW3Vm7GnFAMvdlUlBa9Z/mZqzZN49gkKSe+pvleRtAnvOrHrC9dwhN8P1pyGwyHL31yjl/qlQ9btAuPIWFXpYTFnzUDBadWn68ap+G1+i/CCyzcdKL3X82Rf6Jml42LsmwOrVNfLD+LuyQjs0/fP9Jux3huC4DVR+fiFmpRBcjFs2VpyorCPNEX6IPdaR6uJY5v79078+lwJlnIT1z3/XdJW//XC1jHdR8u9k9u2HqidGpFdVi7JirC5zFn+8UUVSV7ZkW2x+Qr3nTklX+fEeyiL499NuoZfV13irPhQbL7miwpJecFeb7lg26qkKnwQ0ZS28cMzir/uKPj6XMFuV+UF7raUG3iBrorYVZxis9XpF6sk+QmLf0ndGMyr7H6k93hWgHj/I8Vw41EII7fx5Z5ffF1VLynPervn1IcbNI2QoEfV0VqZEpNwWaH4rW8Uq8h5d+PBn1kpF+trqyRH3+45y1mvaYTAWOgp3beNf8V8nSC/5KvUMMu6jEiO6AFSX00M5ohtInMkWCWf381oSN0YW6TUL9d7Iyl4G/8X7+SvyiWnomZqMyhFnI37v7ONzpVUlp/bOetODmfjkaan9W4Th+6KhK2ppRar0746d/7weqvvsiOI2h5GF7q7FD+ciY3LblEoewb0Xl2VnyaealYoFB3gp4wZw71nd1XCBs4FWlRBZVV95bl4p+/5W3GF0qfz51bFFO+YqChtWu/+PH6dtNsFxpGxqRLOH8qfFGjuej3BsWdil3ubBFu2JTW+Gp9fXn8xfevUy7FB24T3nsq7PWt0d8gVaF5IVH+VvmFvIFtvq/Dj1BrMXCkJc9Xbo1I0nfooLqNZofwPfmHmG3p32O5n95uiZ77r7EE3uXty1//P3tmANVnuj/++/vz+rB+HkcqwGmgSRVMUBYKAhiAICxUiBV84TklR+rusmHRk2pFhwfCEo6R5REFBDFAUd8CkqSAoAUGAouhCaJhslYAV43ga1+G6/s/zjI0Be3gZqMW+n+u+lD27n9fv/X157pfvDtThx/iPZgt51GqAJhoW/VOoljNoWLHz5Ajzklnm0gOJJ++PvhsZijKJtM+b+/cgWzNTyvNBCdHe6HKOWH9bVNReVaAl7yYEzaFZzgmJiXJDD2qutWFh2vHUctWSdxND7SkmpjSXqP0c+05xJmbCFN9UKRBxcMsZtkEfcFxQ57d1MswOZqWW/Nebm7CKYYYoli6chO2MrqIj54d34k5BIN//GCFpPG23mxHj9VWOmP8zMWX4sRjowfUb2rfzbwWvh8ec76WZDxzn+5ZmZM9auwjfRLH3X2aHOhtuKPScEBgL35ZcQnT2Lo4LnUZ34XBXUfvqappQV1ubEnmGhNAp2EO29F72KkJ1dVKd3VSXvjjZRY/8MMrNErcz3Oh1IYsselWK4oI65BLFXTqDQjGlLY1YY4cUP3aSnhwYI3WXS/rokbwoN/oMuksUL9QcE8f1vlF0QXHmneVvpX1vNmPIwZRXk+PP0xj2j/cWphok3rPrrqwHMYOCCM2Z4bf0FYQp1HeDdpS1IPoilt9Sb01xsTVDI7hdYDIxSJUIcFc11ytIR3D2NNwSHktvpUd+tINpaYrM5oT8fVfg/zYfySHpwwZ0aftOil7yCvIeeKRzhxorhPfZ84X37Bl0zWfFma1vRIjuPEXTbKDNHTiC1Y2imv8NitvpSdU9BPH+ILezp+tsI49aDdHEic/7N/f76yo6uim+pG51PTWHti9nDp0RoWo90z9upW98qru7B2u9ppT+jxQGwxY1327Te7qnbJ3m05/WBFaqnm71H/fqKhTIzfMV7eOjL15ii27WNvSa2i1wpFtQTdSbf1f29+4raisVaJGnqzZEm+XhZ4caa741mn4LyPc/OiSNh2Y9C0m/OqOeN6L87js5mrFwgVZJPRNrK6svJm/Q0Vrac3TULMlTj6f/eue2AtGcFuhqNTAeaAtfnWMz3bT/08Ne9Tih5XPPIVQpLiJsjqpN2oKQiwtDZ7fab8sR3d/rf+tOHhLEJ6TV2L4V97Y3nUJnH7lwMZnVb5d7mqVtiP4cDQET5JkFbnbPWZj1f+pW9U8mGVkX6OzMhuoLBdGvDDpUT6Ug4QKNw4988fFc+lSFxHta0q1NUEVREeGXe2XNbcjExe1l3R17MBdt0fejGFccQfyhIql6vgG5230st2M0GKRKOA97MEmY/nojOwUXnDC7Uj2nurayHJl7eGm7ms08/V5DyspvdftKAL2oHmJPkNJ9I1eIKUJCquaJDuZu7i6RInBPzLKB8HJdbm3lldNc1+GVr+3fcbI3cPcOptmgzcT7Q0BcLMtiYBt51GqQJk7Gqt+5CxZiLyXftSFiKCrqpPmW3LKG2rJcfEbEVlEzPm61+6/7r7+0/cuK/vGpIQPrti+/hNCF4vNEI1a1pf89TYbdfJvevtEZzJjDX+72VL8pKG80SpG524I56F4b1nAtLXVewqyeewEh+f1OmueOrH/xmOodem5eb0ZUp/m2qO37VkypLHWcPN16NrZDV9ckPJE/BZDvf3RIGo8955Ag8D+5G5cG+C8PWPxRs5/geOyikY7D2HI4eVlP9qaAxctXLH49TrpUkBs9/7HcwZTEfs3nOWnhc9QfpA11CM1f6IAoS3dncV6u2bvC3T90sV/4Sdr2rOQgHQVXyL5D6Oesjev21/7HnHq/PP6vmimLFHOauSlqLor/cPvy1xO/DxJkbYFO5gljvyotL5X9PPF3X/N1TEqLFiw0MUAXekqS+MWWUYnsOZQR6wGjQeI9zbzjjkTNrRX4ewcs9w9YmU/jHhGEzNTdsVOuQNLsT87+x57pNKNTLFinnm9A7nYf621NeQxWpa4uOULFKftv01yYL6MKUczyLbkKzBJiARadrtvDYY29SMCI5xjouv8jFqwmffKdlZMnA1UJ3wuNyBkcqfa1pe9KlS/dzVuiZ0xgGA9Ois50LoriepkO2nw3a9cB/P3Bb5ruVvKo1SBNnNycP23nC5vpoW+FzMLuxNSW/VYgUjTeeqC6+lVJ3/zIaHxgkWK/MS4maJmtqe4LE+a2U0NmlOzFGjHuttO7ZuBvMCajne3umZikctoyPscFe+Jj6LLvazsZk1wyLSAR3wGpjHhxEuT7HzeDGk9PxZFPiu/PWbObH7vWk/F/2sT82Oy7I+2trExLknTahvISo//KtDeVieN2nGx7TFc+pVHW7d+RqWC8u2sNFqzcLdqfXkfx2p4Qvy5kEV1Zmbrjs8pBy4cwle+jRx7JSY7ezv0sJy3UXCpKK9Eu9Zn2MtMnaK0fXQHSmWR6apJ3pSvsuR+uoo1fF5SXk+MldE7iRttRPQIwdgZ5zzbxgWM1Zp5cPn/DsgX0nkphbGqF7rrf+z92mSBqaHxW9Cq/ZVGpn6yjdxVlX3gwJrcLTCbjVKX7Ciz6d4z5PJEd4BfKy9rtiW4fO36NsISAQbT/jMX682MP8tnLvNfsPhzniaRHcht1Ksiy+SJFQFysN5X0GDrUHRNdQ4EbVg0aa8bfH9LkLOz9wXxIddKo1SBNnIzo//aN6wi5OTEQUmCvJorMiP6MQO68YoS6lb8Tb0t0a01fAiOUx2EN6cUxZ+4+V335XMHxwwXnyqqTg7AHZztrxJkR9y/ERO2vmbX98B5istScl7HT9z7UGebo+PF7hCyoT/V/7HtQ/OE7Sdfo3DQ+E3+kc+baI/SfHp1nppD/gBDVfPAr2NQE8v2PjyGN51raLnHvms9yYoM8/dj83CJB4P+9KRQUkb9l3xTtKVK9ub9gZxBz6brE4wXJLNPGlP1ioxlmekQob6Rt5ZzpXZZ8mD0HT7IkSG2cuyNXuM7PcxX389O5+MRHvmhgNTadbouQXdAyzXi3m5sn6vtRoZXCTHu/pQHs+JwDoaaNB3IrHvPNTFl6GkXvRJ3+PfCTz4nOy3HqwsPyeN6F3lc9rO+Ul1wqr8F72RQ12B93YW7JBBjsPTuL9guv2cceS2Yv9VwTnfrlF1GM+0W7DumsH525Kq268spOl/6PC1wWIlTTJB3d7QKTyfhVyWXHldrKrND+LmHqIhcG6rl+C9m+iE/m6tapKP9RgcypOpNMAP24xVxoqD28pj+aNXd7xR713Liu7f1vTntH1Gy7xAVVY/aq6jb2Ct3z3dVL5VKS+fc1lyRKk4BlnoM2So/EiJrn+L2CfVteUvkdJqbu76pKLjV3jhC1GqSJE4/+e4qPZSlMXAI9sRZmYWGO6BGZDbWV6lJ9uSyXTbec+Rx+lZr7l4oFokuDJkupmouECWm1D4mVxNNMO5vqFMjFbR7pKTGvv3El/7oT/+Kxdf0dQrMWLDRHJWVV2sN21n4tQ3THeUS777kpenvlroYFiYWZ/cNniL7QyRxduTyQ5Od+3dVWRF/0stFM+IV8/2NjWOPpxFeX0mjahmLu4eWKNcoe0nikSybrQbRnLLU7ML0wP6pUGkeCqUdEp4S/cksWYh8uiFcvllJIv0PomQGx2L7qQcdcnE7nv7UNHbVJv9c89s7fCD9pUpe0xNMprlJbzeoZGnRqTg74a/Pajdko8mheohfRjzVuXXh+9ceChBCGMXTKPB6Ge09FC6Y5dJpWJs97MOmYSHSCw1+bxYcE2dc0Fo6YTc6YPWcUtwtMIgapkupeZXZKarE2gQoR8dvOojOcXJDiYol2/nVfXe3XCLm/MmitB6CHXsXVXGHKBW20T6xZnWOr7ametoQrEHA8x/ga1Vxb2YOwV7LBo5o07+3Jgijm0H5/NFLUapAmGhb9q5RdDzqx0lopem/trsumju/uIKYJzl+2fIYiO1FU90DV1ysr4q1YsjKprpfiFRRofjM9pQgL+VWtWfFJRedbenT7/ilIUSLOiheV4wlKfy0Xpt9ES0MDLfH3hPgEgXjQGoFe2emYlZtye0MEh2NeQb8Sl4HbovkbttijS5/EX3qgwht9UZLoJlqydYM9vuB4e+jWbFVQctoHriZE/S785clxzVsMVJ60r7wT30EhTk5rNPF+Z73xzPeFfP+jo7fxUOfNx6LIk0fL1fl0Va25x68Qy626KtMTBPEZlUMHASxfdpyFZHmZJeqlcqq27C/KkeWChbDs1zD6eiqSw/0//JYRfTh1LV1F2CLlQ3tXd4TwXBbqDGs9JXlFCmLxotaMMJavYvThKt9vZw7VobksP/oC5mJzJDksUv9uya/lR/LahiwXBgzh18qkNSt2fcuIPSJcQ+/tN7zTSHVBn7VHyGyO20C6Em83XGXo2Ba35+F1wAD0e8+XF2FR44X07DZ16KC8nCNW4IP5nZVZmETSKx8g086ak0VC4TE8uXhfT2N6TgmiM1+lj+B2gclkfKrULMYXpBZJ8cjq7vmcXOFBPPTCg5xjZxQm3n4uiBawLsRSkf5xlvQhIVBR6skeeuQGb1hXMxqmqE2SnXNAqH6i94rSTyvQ0iWuSPPM8QFkrb3ymItF8OYvey31ZszUd7Cu7xqx14hZmnn8mvgB6aQD8vN8GXuTsHjZQ52siTxqNUQTDYv+y3e9vsIfK2t3nVS+EnvkXJZmBZ5jdF5qBLUkdqW7e8DGL3pCPsuLdTFFZp5x6TxXeepypqf7xi9M3xy2qM4+6vPd3qYlPPzne/x5FXM2Zu3GG2JnQ5FYXFTzs27Vb4/sw6KrXulJ3kr1NWDlk2+xL+jhn6eF0yo+XOGO/wDQ/tuu27P2BFARqj2+v6ILqW6fiQnV1H89uRbhq7APi9bRrvD8mZ5OzNCkFhfukd2Bet63piCQ73+M6G889lFZ/1iFtZzFrwX4+/u4rz3WzeLjy60e3i0RF4lLh09KwFcJr5lZGePvuXh5gDszPL0nIPH4DkeYx2wYiiIRPr31QUXyVo1QVmw90+m3+zB3cU/6Wh93/xWYaGKu2EYSixcHzAim8ofWUTV2pnTautQD6+jIlLnncNzinuwtRFIyzP7MXJc2aLkwYAiKosMn7+IuLWmTVnfeOaUg1QV91h6YXPR7T3y5/Lve3enh7swA/yWei3mVL2w+nBwyo7f1MiaRktbfCQ++g9mVtdEf/5m8jad61/zjMIfw4WRuF5hExqlKnTWYGxLX4Z1QmMX7bB31qmA5EeTENzliQY6fGZ7kJy6N59dzbJ03IdCzCBfo0GzzgB6wBp8ablGxN5Ro8ILrTtuJYFXnmY+dh3jSLXwMrf8jWfygA3nUaoAmjjv6Z8ZXaif2NNSWXTnKX7NIJ2Q2MWe+nVpwEc/5cyUvlePZ/xXFLijxOP6bFA0VF7J2etOGxT22IQI8I9DFc1cqKq8cinI0V58rM5JubjHoDvB0ig1DSrx62pS5W3TmlWrsIBeqq8u+/Mc6zUGG1a/lM4kdqC7bcy9XNpRfuFJeWV0gYC8wjtgf8v2PGbLGQ1uyA2s51ZfycvPO4Y0tPgBv0kRWr4Yv1hF9+nT2F9qWidBM71is/VdcKDiedxFvbPxAvZ0BwFhQP+fBJZdNR+bz2f84jYnjYt7xgktlDZdTOYRGq4WY6IXviql8AWZnLuN2pjpvO1OdUcFkTgi2I2ayvsJMR+WV49vdjMUSPELw3J1DxZTJnkWqC7piQl78/sqDIer0W29g/JB5T3NHNuF/z+XlnsZU4ELa2/OpGgnimoV78FWpX+IO+iKmIxU5sQP5TPS7XWASGacqqaWsCXI8MYuHWbZzF7Go7MvkgSDn+aDkgjJs34uXMVOZGTumBDUAEeJG51Rjz+2rc1jceFGobvCeicc30ocunCBigP54QA0uGrVC4RCOTPdj5sfeQ5eeDqkzUtQ6bk2c3Jw/E4UybQZVZ/Cp82Sq2G77hhFzKeo7iDllXL2qZuZUs9FrTTkg3/9EoZjPoFmOp7FRzGmWM4yysT1GTEzx3yIccfU+JjiqnkFubMdxmg7AYEAX/nhg/hc3aAZVGLfbBSaL0VWJMInT9JlEdbJjYLwMfeYPTn5W9AJ3neNEjqmqS0m7G/k2a0zDzuRR69g18Y8V/Q+Btib1ojAIZkc/GiDfPwAAAAAAwESYsebQudQJxqoUl9iCHM6ix/cy9oeO/oFHBOT7BwAAAAAAME4g+jdGIN8/AAAAAACAcQLRv9EC+f4BAAAAAACMDoj+jRbI9w8AAAAAAGB0QPRvjEC+fwAAAAAAAOMEon9jBPL9AwAAAAAAGCcQ/RstkO8fAAAAAADA6IDo32iBfP8AAAAAAABGh/7ov6OjC8oULv/+90Olsqf7N+Wvv/yGlQcPfu3q+uWJXxUUKFCgQIECBQqUR1pIo/8XnreGMoXLTNr0Z2da0p+l2Tw304Y+c7bNs3NmPffErwoKFChQoECBAgXKIy2k0T9gBEC+fwAAAAAAAKMDon+jBfL9AwAAAAAAGB0Q/RsjkO8fAAAAAADAOIHo3xiBfP8AAAAAAADGCUT/Rgvk+wcAAAAAADA6IPo3WiDfPwAAAAAAgNEB0b8xQnT6w7x/AAAAAAAAowOif2OE6PRXz/mHef8AAAAAAABGBET/Rgvk+wcAAAAAADA6xh39l/GcX3TQFnfn8N0n6pUTvw7VD6X8cG8H4rDOK2Iyro90zI5LSWFMd/wCHL2DecWtfdrtKewQ/CDOvqs4Rxu7Ndu7r2dzVnirL9hni6hKe+yfSwVbVjk7O7/o7s96L7vhl4nfx58IyPc/CvqbTZ+y4WgMy51o/87eYR+VdvSR7C/LZgcE+bx9qh37uzLFB/t7cBFUPrZbmWoYKpredsmA6cBVXr1jZzFniHT21T7mO5qS6DHUIysCmQSVjRnvrXJ2xLc7BEYJaybB4xgt+r3nLzpPmBnBv9Slb0f97nXAjTp7G58bfVzoVwESgzZ4xxO8CA93XDo+4UmSH3q1XzTk7Q7zxa2os28EXyJXPb6b+TNQL2IFvHtCPrCh42yMT0BK1fCa2vbv6O2BxcMDsav2Cbs7B+h9wsqyj1bpjwRG0EfyqJVUQ0kwrO/fV1h+sQor4uT102v4bO/gozKDjqPhYQVvdUyhVbSkvr6l/qJgwXUBOyb/Z5LKUlHYe6fa3WIl5Rcl8a4dhbvX72vENndLYnzeO09Zm1bfWC1J8r33aQRrbwX+uB+W8tgpErPV2Rculh1jW3yTwX5X3IFtV5ZyAmMKTdacqKhvOpfI+jElLGRv2cMJ3cefBcj3PzokzaY9Kypsv8LnYHlLU31TzgZVfkww0fyG0ifL2JlSJZe3dxAqbxfI2xGtKduCn+9oVzl6LHjMtzRVMFQ0qrL4YG7xzPfPNGEVSuMcrqWEqU3Bw857cuS8MXpARiteeEL3NoXQa6hHVAQSCfZK4iIElynr04uqLqRtptYejCT3DsDI6Pee8ozICEE7M6O8vqWxOn9j74n31vLrB+1H7l5x353xm6/oQnXThWTcjYaLbo0WdgDjRL8KkBo0LX1SITuCf4MhOFfdUpHJebaEsyIi4wf8m/bjUWEf1czcntlUX52/nSbhBnHPw0s1wUNle9MpTnRGq7xTRbRklbKr9WrK5rjSdmzLkMp9jXy8/S87UV7d9HUa+7/FfHa8hAgjb6VGhCVKHfYUNDVeyf9/+BMOOy7X3bW7LImXJ2uXyzt6hxyUXB/Jo1ZSDSXHsOifYkGztMLKS0yuqEC0jHprf/yJiZjjTlmLEvm8GWJDwY5tyWK5ob7aqtv667ZXft2OfHkfh9jRLO3e5HHdUEdNbSuSpu8vVS3lCtcyKCamVm6cg+8zOk6n406ipkTSZ70tjuNhbWnjxolfS0U1tfV96FZGiuS/vrxPVs8zQxSaKzc5el6nWFSop89j6gH5/keHpNm03JEiRiDbmYpVoTBef+Ml1FF3vX3Y3q1ZuwU/MOZZaz4/w2CxfPuL1fX8SmrYx3E+1Md5P1MIQ0XT8b2sGzHDQq1xM0PzDfbEDlXbhH3xvfQWetnnTd8BGTlYPqF7mzroN9QjKgKJBGskEmSzaQ/XzdrK2pUbu9oC8w43nuSt/Xkh8Z6yJimat3y103SETEznsQLnoa76a7qRygjutTi/k1BGminuRuM22/yQkX71id3gFEW/CpAaNA0qSfrBO9bb9sX60EyRmS2ma8FmUlFWLRZfSv4lRZhA37SlUEzt3kzkLUWSDPFwR2aEtOdF+awTtZgNuICqRH/We2IVTZ/DrhSf6KSuj908j2pKoTK2bQ1EfYr2TuwVolh0SGazKYHvY4mpDPaEBcHUWwezq7QvxsoKflyxFYOh7xJI9ZE8aiXXUHImPu+fyopYbYMaT0nUxkJZlRrl4zx0wEJ151T/SL3eEXma9SwTVHZWTGzvbZXKkImrx1z956O85OhkbWFhov70e/e/if9/qC2TIw8vNwtNNZslfnaosaquFz270OMl+tNm/dt/U6lfcOVVV+XIhemhFehs5usvoYaqGqMZ/4J8/yOiv9mgmXRrJC3OVo/u/fJdkxxZuSy0GbKvLDv6U3nwx7FvDDcXfY386FOq4Di+l+kjvPipjaGisbKmI1SRf5YwSirZrWaE3FwdsD8fYkpP6b6WLYjby4tLybgKg+CTgH5DrUWfIpBIkObsaTtrBqW/0r97ux/H5U9NSIRCs5mNbn15Sj1vpPu2tB1ZOi+yHtiN3L0SumP6lEYZEWOuM/YW9/2gPk5gwuhXATKDpqXqaimivrZEu8mMyfJC3VdrbiHlb5isTSmaI5o6zLdFUmnL47iXPzo2m3JaGsslO920W3wE9S315RnrrfXU9trTVHGOt7D/062bjciEbkPDXsMqJIjqs1gb3Jv6+DGR8usqqfqjsiwxvpDGSfl/tvougUwfyaPWEQJgciZj1a/DQkzhb93GJ/+0H49if0HliKtbmqoL8QGLCKEUH6nnrkqqt48uq+8fzw07KB10BDNfQTbH4Zu9Hq7ePszFrFwaLzs57Bn9Z7Pyis2/sMdH3WyVjfVSZOHiaHdXdgv7iqbTY/cM/UWE7v3UgRirs8Vpm9UPuU9aX4OQ80JnE1nLHSyMoFkN7GBt8zx2A52DBs6mMpDvf0T0Nxs0b1umKFiZEe7t7Ovv7L2riZVcuNNx0I59soMxKe2sOP5SPf3HHfnCE52O3PeZlOHfAWPEUNFQWHH57zOqPvR3YAY5e6zKtorOPxCCWYCOnxQIFfMTpTNdmA6oQvD20CFawAD0G2rNt3oVgUSCjPVHzmRv6HeTt+pqEXJ0hllzBkEiFAY3Mzn4YXbYa94evt7OH0pZwjy+s85u5O6V8oKtDZKdKmjEX5j7lJIPBYWYjO5MbCYwMBT9KkBm0DTIW1uxuMZaZwuaZW2N5Ir76AWH+QhJzucTs8ZVdzKiUzGRyVp/eIz3NFWgTKdSTLrKDu3lrPYOPmvLy45jmaH2H7DnaT2LplPvOboNkrcT8WX3pSRuoRU3ebPd/+g9JJk+kketIwTA5Exuzh9ZYYHUZm1k2GxT7F3HblNkMJI33OxSlZ2X9DlyduITeyiMzUm7QoLtKIN61/pk+clHqsyYPEFCZNBCG2WFIDqlbNRJaH2yE+8mSaYHCt93RX1j6a1TViV+cFDO4O1djT0+lRHPTYR8/+NhULPpvirif9lht3aPcOcGHwal9fSubV8McnWtR3cL5YGCPb4Ww4/UVyv6tBEFR64nebMFxsn4RINk4sR/1lJ8ooUCdpiLdffVlG3JFd24icRifUd+RsLmYN/18ZkCL3TrYHbDE7qlKYiuoe7fol8RRpVgd03StiPyeTviQIMmyiChKMsOCgp/tl0fn8Bfz5xnIsvn7cjQffAjuFcGJ2OnY8fRCGdmkMdr3pxvEB6awLjmI2OQCpAYtAFIgxxTVvyBMFopz9vbI8DbOeRIh3pai8mjvvypCnWWIzN4ZYiHiSZ2/S95XWUp/8Nim/cTtunt9ydqkOkjadQ6pgB4KJMR/Tddr0fIw2Uu9q6JvZq0HwnvzwjkGFOI0G/dvxNda9Y2Gns9b+0e7jJb3S6fjrNJgnoGP/fAZhZz/c60sjOceT+Luan6FlNq6esq/GArv86al5mATxt9gTEPH8HXGeb4WdGC0NMWT2k+Kxs+jWLn/R58QN1raOvAwJd36DwzeftdhCyoxtApC/n+x8yQZtMojBWrwlIlfw/xYbGFp86JllEa9iXld2qqS0WbP5XaLXVFlaUSyddNmBVQSsskpbfU0+/qSgqVKJjFfFI3M7UYp2hQV/7elAaH2EIRm+W1mnekqBCfGblbWI88dpW3NGVqAkqqhxsD7xaF3v9JYYihVqNfEUaRYPd10frIU6rgAyc2kbpNYEwMEUq9iHu6d/2hM/w3maxNCYUXk4NNGwV7ddaPjuhe7TZkNtWWl4kzC8+VN53jOmMu/nkQ0CNhsAqQGjQN1nb2mJns1n0fuCeXIyr1aewvKlNQWl1fWlCYU1BVW50RbIEFRXb65rYAY8DUztOXtTY6OzfW6Wex8Kzc5gVMQMT0Ki0/KtoR1cKiVxIXU9jn6mMtk0hKJXW4m7lXVyqplA3EoqT6SB61jh4A62Hi0b+y8HBGu4lrsJcldhUWVGSzJaelqV5dmqqrCzdZWz1Lx69Ss/7g1um9wsHJj9qbpVhLtdKOkti+5mONupXk0zuVjcKI5dy6hcKLOf0TAGYvdKYiyaWBNc4d31xtRdZO84mhENzYrQw7irblFAj7XZC1swsVXS4ZSPLzc+3lO8jGmWGFjATI9z8aw5tN5/etSmT1rLalUn2W4D1n3dpWNN2PJ0zmeunp98e4Vfl1N3L1mP/IL3zqY4BokLzp9qBhUzvP12xw39jbXpYt2FesXfHW3a0ERzg5DDfUBPoVYUQJdpzfzWJnoE2ZEgFTv3YBY2SYUIjFo7SZWsWgMn1exdRAJ8gYwb3+UnEwbu8JGRXPAkKjUm5er0LUQWsGgElimAqQGbSBXRxcXJH8q6+086z7aquuIuTpNg/13jqbwkutURHpWyzMuuqxMHTwmgFgLHTkRb3oEJ6hnTFFo81CRMf/fFcPJC8sHZjiXlVVgS9nZaAXQ5NFH69xIB9mIddH8qh15ACYBMOif1V3Z1cHVu5UCN9eyb1k6hQTS0zTd3wj2LL96F5hTZeqr7f1bIyP+3J+TS/FJySY2ijaJ25X4TPMYveKC5uVg6Z7Ym0UFYuO9r/9dF/KzpfjgwkdVzN4cXsPXh2Uh0d151TkiogMVYgok+dhQlxGJ/ZcHCO3MZBEwJN0qfBfDxDzP21ES7dFYq9Kv1Tw3/Dn1szlZ6eyrXv76/chp/WR81Ap/6NSPCWjSp6fKGow8eVG6F2CPSWBfP8jorfZTGc4zUatJ9Il6iS7KllGZimiOTpbS/PxBaPiW7opTVivOWBxKZXhw/Kdh2tHV9N1OTLRecsFDGN8osG7GzAzki9leHgihCfBIDpI+pSSE+J2PLuAKfq+OOO4UHBWrjYdojw5Yvl5PNFbnAKQGGo0TBE0ukMjkeCzyrLEVR4f1DjszMxYb60iXE+3caRmnnT0CsVivqMNkmUfLlUnCFfdyU6/TKy37sQje96hio4R3Cult+msmB+f0Yp/ITuYfKp79urVzqNdBzAu+vSqAJlBQ9rAyWoZO4wmP7gn49ZD4sc0Pk05obTettmXgkxRe2n+oXjBJbx3uvuSUFSPWGuXGU3X50TR+BRk5cmch6Tpn+LBLZ6x5mh6oXqFLm3Z5lDL9iN7D0px6XTXpwjylDabIllmxCiBNkhwwd+TZ7n4sjxtKRp1Q2T6iEaIWsk1lBzDov9Srre/B1ZCYk50u/GzL+Zr1qM47SxI30KVcJc7OC4Oy1KGHSrgu5kiM6Yge49He4qPs7PDmuOUsOT8bYMuCl+8ssO3+5+rHJy9PdydnbkVL76dKQq1VN0pyT8t/urO77qVq44mlXUiVdMpzgriGvCSVIWQzYa07A1WZR/4O+A/h5HU9Gp0/seB2Cty+9mDJ2QIdVbww7X1o/AfcZjNPpHOtroc44H/TEkQv9mVlx0XbBxJGCHf/6iQNBt8Oc76Zyo4TGdnX28H51UiZaDwVKyTSWfVaXH+6dr7Ix3yd7xX5iXbFx/XLUxVxikadL8OE4246idTVnwmb4lSFOLuwPR3dvLmXH5hG5FdwGZjWvoGi7IPgwjTsbfeJTo/3tcYZgA+UsgM9TBF0OoOiQR/Egvx2f9dZYkRmuP4r8+DiVmGoF8oDE7+Z6sxV4gphQfT3SHkSPfyBHy99UPZV5hoLuK9cmTuFc/Ykc6e94OIhbtRQmSZnHlP+janGnK9KtBBZtAGAics9Mrcw1IeCXbFf4sqLB+t/yyTS/Twz9t2QLD0Kcl7xK99ERGXgAXLNcaKxqcQYeQxtlXlXiLRpTvrn0pW/GFiha6pz57DAkw6q/DfYnOOEKO1yfnbRwzGtepGpo9opKiVVEPJGXf0jyc/atKW6vqchPXOOiGzCdVne5qkAs/5Uy9O43r1f0V5KUR4Cv8Nl5b68vy/+1oNHfWgOm1KxjMClRTgcwcby7O3O1rgqZcyhUuHTl0afAHqkuBDHMRjZ059Y31TBXaE6rLP2E7qh7IpZ1j9nM2z8a8s3KILq+tbasvra+ubipM3LzSO2B/y/Y8B0mbzjC8fa8n15ZJTBVV4s0kIxvv1mcKBdqjFevOZ+pYzbBv9HwEDGado+i2G0AezEI6bPyvCjEOVOE/ydXVLdRpXrfKY1dp5pqm+vKr8ImYKqkT9pgOYCOSGeogi6OiOXgnOZhcOPU594SaYW2IIZEKxWhqLucKmrwsKxRdx7ykIxH20+sn3S0q/e0UaN9pUfbFeR+mAyYRMBUgMmtpC9uuIbYiouBrTqapqrELOQCY6E9swYt/68oGICxjAJ0EbKKohnmq/i/cR5GyzploQj0wbRuJPuL5IFKqZ46h+wk39T7hQT9yrPgvhmxAu5fxPfNVLT/XrIxp0umFRK6mGkjG5OX8mCmU6MXdQ81FVKRTe3cxdNr5f3iESMI1nBzOqhdnotaYckO9/AlCoxHTJJ30ZwHBGFY2JKf5jhdRhHV0g0z8IIIgnBIVK+N8RvSeZe8X2BZE9GcgMmi6YTumtgO9rFJlOJpeOL1LyX4qO1J3hZkbyhNGYn7CqVpAq27Z9YP7VSPpIHrWOPQD+Y0X/Q6B4xpaJOU5gUx4JkO8fAAAAAABgHFj9Na1KFDLJw/gUV37xGa7z45t/9YeO/oFHBOT7BwAAAAAAME4g+jdGIN8/AAAAAACAcQLRv9EC+f4BAAAAAACMDoj+jRbI9w8AAAAAAGB0QPRvjEC+fwAAAAAAAOMEon9jBPL9AwAAAAAAGCcQ/RstkO8fAAAAAADA6IDo32iBfP8AAAAAAABGh/7o//u7cihTuNzv/OWn+12KnzrbFfex8kP7T233fnziVwUFChQoUKBAgQLlkRbS6N/KyhLKFC5/+YsZlWpu8TR12rSnp01/esaMaZaW05/4VUGBAgUKFChQoEB5pIU0+geMAMj3DwAAAAAAYHRA9G+0QL5/AAAAAAAAowOif2ME8v0DAAAAAAAYJxD9GyOQ7x8AAAAAAMA4gejfaIF8/wAAAAAAAEYHRP9GC+T7BwAAAAAAMDog+jdGiE5/mPcPAAAAAABgdED0b4wQnf7qOf8w7x8AAAAAAMCIgOjfaIF8/wAAAAAAAEbHuKP/ijhPJ1dt8Vm8iX/yWs/ErkFx8r3Q5W8MLu+dUQyv2PegZN/WxUzi1Esidp1v037TeTk1am2Au6vn4uXhMdk3lX3a7fs3+vvg9d0D1sVdkGm2o/vlwnfC8UMtWbHyb7mNv07sDv6UQL7/kdDfcn69mf238MXueAt099+adPnBWHfEmm7K9pX4dp/Fa3nZE1UZgKBHRxwrt4vq+p+q6l550ibcGmDbF4fysm8MfdojVbiWtvKNmJN6rA8wNvQLpVdxaUAvcJM7XAN6bp6M2+q/xNOJGbB80/6Se73DKlQmrcW8Q2rNo7+JKQuJDx1VZUYwfWTOF5hElDdyY0ID1EHX8nfSatTy6etpzOatXEJIkxmwcV9559CHT653o6oboKEmZViAOsgK9TSe5m9cHoA79ze2Jl1SqDRfkKnV6Oo2EDBgarV11+mbSu1X5LHreDXRsL5/78Svzl3ESl7immnfJm0JWJfdZtBx1NDcwrdzt2vKWy4UhcLiFRf6sHrSI1tjTivcduZc/Conzr2zOO6dpGv4duUl3oq/SUxDPy+vLivY6y0XbV2ZVIkLoDlt49/OKF7ZUfDVuYLdLp3n+VtTbuI79JTHrOQVm6w6fKGy+nS830+pG9cKKh5O4A7+bEC+/1HQ33IU2ZytQrnH519VNlSXZf619+TfNqhb4Gg79lYkbYg5qfRLKqiuKEj2+lG4JUJ0+8nc2RSityRhq/CK6RrR6Yv/SmWb16VzeOL7CD2sjN/AO0/bXlBR2VBxLs7hhnALsV0LWYWHPYrbZ2Jis2SKzl6IYAxEv1BUVxPX8iRWnJzq2srqL3czGlM3xhR16u7X1yyK3JrU9HLc6bKGC4e3PHM5Jmxr9j3dGj0VnySebFUoFF0QpxiMfh86qsqQmz5S5wtMIg/L47eklpitSvvXuS8PrbP4NiuKUB9FzjsbD/zITLnQgKnV0b/2nuWtU0c4Gkj1bnR1AwZ44XWdAHWbv82vit5FLnM130oPbd2Y3Dw3Nq+6+kJWpGUJLzQih+g9InU0o6obakzBA4ZlB85VV1w4HNZbvG9r/CXC7JHHrgZoomHRP4VqOYOGFTtPjjAvmWUuPZB48v7ou5Fgavuqt99SdVmg/KpINnf7fvacYdUUtVcVaMm7CUFzaJZzQmKi3NCDmmttWMB1PLVcteTdxFB7iokpzSVqP8e+U5yJPU3FN1UK5M39e5Ct5QzboA84Lqjz2zoZJq2s1JL/enMTVjHMEMXShZOwndFVdOS8nn7cqQrk+x8ZkpbTdrsZMV5f5TgNIRNThh+LgR5cv6EYw47fnhc/oLN3cVxmUCgz3Di7IumK9LzKJ3V3U4VvSy4h4qnSaXQXDncVta+upgmhrruyHsQMCqJTMEM1w2/pKwjb/p3OfiQVFGfeWf5W2vdmM57YDU0F9Aulq61NiTxDQohHbum97FWE6uqkOrupLh1Lb6VHfrSDaWmKzOaE/H1X4P82H8mp01ZQXk2OP09j2D/+O5pKkPjQUVWG1PSROl9gMqm7XNJHj+RFudFn0F2ieKHmmPpc70PftzQje9baReZYFYq9/zI71NkwyCGR6d2o6gboQpurDVC9rW4U1fxvUNxOT6r6u4cX0jPa6Gx+rNcMTAVsg+LjlplLj+TW9JF7otHVrfLs6QfU0JjIueYUijmD/VYgQvIf8bc28tjVEE2c+Lx/c7+/rqKjm+JL6lbXU3No+3Lm0PFBVeuZ/nEr/eNT/XSK4+Lr7LkJ64Z3/CP0lK3TfPrT5v2fVD3d6j/u1VUokJvnK1RNPfriJbboZm1Dr6ndAke6BdVEvfl3ZX/vvqK2UoEWebpqjoRmefjZocaab42sxwLy/ZNC0nJo1rOQ9Ksz6sFT5XffydGMhQvoo+/4sAd7baf8xVRTy56xAKGWuzC7ZGLQFr46x2a65qk+7O0fG7WkW5ugiqIiwsj0yprbkImL28s6+5FUoLMzG6ovFES/8njvYoqhXyiWzz2HuTRxEeEOVG3SFoRcXBg6u9VWliNzDy9tf5qZp99rSFn5bf8bQk+lIOECjcOPfPGx3MSUhcSHjqoyZKaP3Pk+nvsxFp5Z4Gb3nIVZ/6duVf9EEdpzdNQsyVPPG/n1zm0FojkNckhkejeKugFkXNu/42Rv4O4dTI0sUF1lCTL3ek3bLWHK9PFEPVW1zeRqNbq6ecaVXvhy2/z+T83S6whZP0cbKXY1SBMnY9Xv3AULsZeS79oQMRQVddJ8S25ZQ21ZLj4+uFXUjI9b7f7r/usvbf+yon98auORZj3H6atL/6yOGrqdPUvvaWYwYw5/uduTQnxQ3miUInO3BXPQvTasyVpa6vTYWT33AvaqdL+T5rkj6188pnqHnpvXmxHVab4tavu+FVMnS9rADnTr2dgOXV2T8Cz+REC+f1JIWo4955Ag8D+5G5cG+C8PWPxRs5/geOyiMexoNsd2FpIVFjUS75fKy/wkCabS333/mO9qqmG/5vOctPA56g/ShjqE5i90wDyZd9yRqLm1An/vgOX+ASvzadwjgpCZOvuNWgEwHP1CoSzdncV5uWbvCnf/0MV+4Sdp27OSg3QssEImw8wwXWcL5u3oSEH0d6GekiR+sWVUInsO5fHdyJSExIeOrhEkpo/c+T7W25ry2K9Ky0tlP0/83dd8HdOqRQsWmiDGlsPJy3qyNwUsXr5i8etx0qWC3Oj5uvuR6N3I6gaQ8eCk6Eznoiiul7YjDynuteEBpKVOrWfxRynvJHc0Y3FAZuZUM9RZmRX/t4jFbxW98O7huKXYScljV4M0cXJz/rSdL2ymh74VMssUn8+DD1goGm89UF39qqRvfmQ0PtJBsd8YFxO0zNZ0eEd759m0kz32W8JdRj/P3TMxSeW0ZXwOVrdvDF32fW0nY5JLpgUk4jsgldFP6oV8/2NlUMvpqTjySfH9OWt282PXejL+T5uYH5t9dyw72nNStjvez93oF7Ac8528bxFmLEwgkpk0lHX7d2QqGO/uWjMTf/LiA8dqzDy5fP6GZQvoPZXC2NQK3VVVo1YAJoNBQrlbtD+9juK1PSF+XcgiurIydcdnlUrd2uQ2WXk5OV5C5yRutDV55NdsRAzyoaNqBInpG4vzBSaTnprkXekKe+6Hq7AQUFmZliTptA3lJUb/lWlvKhPH7TjZNqg6md4ZfQhkCHXHRNdQ4IZVum9NIz1JMrUaswOiWs9nBgSFLEIVoljhVbwGaexqkCZORvR/+8Z1hNycGNiLEPZqosiM6M8I5M4rRqhb+XvX/R/xdxTNyw0jlMdhDe/FeVAiuYnsWX76O/51uH8hJmp/zazth/cQU6/mvIyduPehzgBHx4/fI2RBfar/Y9+D4g/fSbpG56bxmfiIyZy59gj9p0fnaSnkP2BP2twUGQuQ739MDGk519J2iXvXfJYTG+Tpx+bnFgkC/+9NoaBIz8v10CaH0PPrssrLrvwrL+t43pXyAq4jQnZzXnjMtzNFUd5I28o507ss+TCxWKizaL/wmn3ssWT2Us810alffhHFuF+069DAYrhRKwATZ7BQHogFqY1zd+QK1/l5ruJ+fjoXn5PKFw2smKfbvogFNt3dOkeQ/6hA5lSLh+XxvAu9r3pY3ykvuVReg8+WU9Rgf9yFuSUTYLAPHV0jyEzfqM4XmEx6GkXvRJ3+PfCTz4lxgJuiPUWqN/cX7AxiLl2XeLwgmWXamLJfPDCHgUzvyNXtsd/Sn4iaSxKlScAyz0Eb6XPm4I9SN3b/CX+UFlRStRq7A6I87+K3dBX30PHYBQ/ER4oUI8SuBmnixKP/nuJjWQoTl0DPGdi5LMwRPSKzobZSXaovl+Wy6ZYzn8OvUrP+QCoWiHSSIvXz8Nvaa4g6eNbacDCnsnEl/7oT/+Kxdf1dQbMWLDRHJWVV2gN21n4tQ3THecQgSM9N0dsrdzUsSCzM7B84Q/SFTuboyuWBJD/36662Ivqilwe90k19IN//iAxrOZ34CioaTdtKzD28XLEW2TM0DNHT5HoqMgTxZ9vUa+Wp/3Pjeu3oTR0YC50S/sotWYh9uCC+fxmWouU7TMdp2qHY5z2YdKRUDni6USsAE2SYUBRS7JE/M6A6tq960DGXqdP5z3ByQYqLJdoJoX11tV8j5P7Ky+j51R8LEkIYxtM186gZ7kNH1QhS0zey8wUmEbxHae3GbBR5NC/Ri+hS6pLJehDtGa3YzJleLphUlAPZC0n1jlzdADKaayt70CIXxpARyHkubkhxvnxgKntNTSUycXG1J1Wr0R3Q/TNR7p7rsrULA2fQnlEPMpDHrgZpomHRv0rZ9aATK62VovfW7rps6vjuDmLe0vxly2coshNFdQ9Ufb2yIt6KJSuT6nopXkGB5jfTU4qwkF/VmhWfVHS+pWdo33/zjRqErOn914q9IcQnCMSDVgf0yk7HrNyU2xsiOBzzCvqVuAA89Jq/YYs9uvRJ/KUHKjyRalGS6CZasnWDPb7UeHvo1mxVUHLaB64mRP0u/LXJcc1bDFSetK+8E99BIU5OazTxfme9saWTgHz/pOhtOdR58+mo7eTRcnUaXVVr7vErxCqrrsr0BEF8RmUnyY4qZKpqKRInJ6a39uLNODv1ZA99TfD80a4CGJG+norkcP8Pv2VEH05dS1cRFgnzfC8vwlzghfTsNrUdVF7OESvwkUl8DmWCIL3yAVmFJ3kvUwb9QrF3dUcITzPSq65TklekIBa6aYVCC1gXYqlI/zhL+pDIYi7CdSRygzfFbI7b0oGEG274GzMd2+L2PLwOGIB+HzqqytDITB+58wUmk18rk9as2PUtI/aIcA29t9+tTHvZcRaS5WWWqDO+q9qyvyhHlgsW0rXhE6nekarbE73LPzRd3zVi0fgszZx7rdO3ZLFDZigyE9Ob8YesvJaacrqHzn7Lz4zUE5E6IO0xZ3ow7ZD0i1Qx8SMMWMycfql/PTd57GqIJhoW/Zfven2FP1bW7jqpfCX2yLkszTIvx+i81AhqSexKd/eAjV/0hHyWF+tiisw849J5rvLU5UxP941fmL4pyNoy7KKUSiX2bjqrvz+0s6FILC6q+Vm3xrdH9mEBVq/0JG+l+uxY+eRb7At6+Odp4bSKD1e4478vs/+26/asPQFUhGqP76/oQqrbZ2JCNfVfT67Fdpi17rBoHe0Kz5/p6cQMTWpx4R7ZHWg+9IqmMJDvf2T0txz7qKx/rMKazeLXAvz9fdzXHutm8fFVVg/vloiLxKX4XASSJmfqtzuVba8QrcV/7Wtlek/gx4c54CAniKJIhE9yfVCRvFXzqFdsPaPAF7q9692dHu7ODPBf4rmYV/nC5sPJITN6Wy9jJqWk9XeyCk/6fqYE+oXS6bf7MHdxT/paH3f/FZj6xFyxjSQWummFgvuINJ5fz7F13vjPEm08i9b84zBn7qjnA8aFfh86qsogMtNH7nyBSURRdPjkXTziTNqkdSvvnFLgS7HXzKyM8fdcvDzAnRme3hOQeHyHo4k2fDIl0ztQt3HzEE+QxZg9R/NR6/RNmbGfx2EP+a/EL3O9XYRCBVlv496dTK1IHdDAMenstFT2zLr4lfgxcXVbzDusXs9NHrsaoInjjv6Z8ZXaiT0NtWVXjvLXLNIJnE3MmW+nFlzEc/5cyUvlePZ/RbELSjyO/yZFQ8WFrJ3etOHrt7z42LeJXtqzZEbS8blTOngm1uqemijx6klY5m7RmVeqK6svXqiuLvvyH+sczYdfqrrwmcQOVJftuZcrG8ovXCmvrC4QsBcYU+wP+f5Hg6zl0JbswJpN9aW83LxzeEuLD8Bb8qx1uViFL/A0taRNztyFi7X/igsXMdWoOJ3Iglhzwqgf++CSy8aEYO7IFuDpxc7l5Z7GDMKFtLfnY4YET+g5YoV+cEOUSZJ2DBgNMqGYz2f/4zSmMhfzjhdcKmu4nMohTK6OUBB6Pii5oAzXkctYhczYJXp0hNCvfhsOjB8yHzqqypCYPhz9zheYRNSCGFwIGzXTO5ZwKwXH8y7ikQw/kFhdqXZDeDRFonc4Y1A3YADCsvVbKuJj5sfe/YtFTeaEYA8Zi3i/wnUndyC+JXM0JNt1j6kOGKqJY9ZiahWkzXlAHruOWxMnN+fPpNF5MlVst33DotFr6kKZZk4ZV14IIq2SsQL5/g2EYj6DZjnOlqbZkzYNZiw8JijTCDFNoAIwyZiY4ktfRk6vgOmIEeVf+GMxusqQm75xO19gssBUxnLGSJHMCHoH6mYYqrqUtLuRb7N0FotiD1m/7pCp1dDtw49pQnrMEWLXsWviHzT6p61JvSgMgmWRjxLI9w8AAAAAADAeKC6xBTmcRZP64vQojjkif9DoH3ikQL5/AAAAAAAA4wSif2ME8v0DAAAAAAAYJxD9Gy2Q7x8AAAAAAMDogOjfaIF8/wAAAAAAAEYHRP/GCOT7BwAAAAAAME4g+jdGIN8/AAAAAACAcQLRv9EC+f4BAAAAAACMDoj+jRbI9w8AAAAAAGB06I/+Ozq6oEzh8u9/P1Qqe7p/U/76y29YefDg166uX574VUGBAgUKFChQoEB5pIU0+n/heWsoU7jMpE1/dqYl/VmazXMzbegzZ9s8O2fWc0/8qqBAgQIFChQoUKA80kIa/QNGAOT7BwAAAAAAMDog+jdaIN8/AAAAAACA0QHRvzEC+f4BAAAAAACME4j+jRHI9w8AAAAAAGCcQPRvtEC+fwAAAAAAAKMDon+jBfL9AwAAAAAAGB0Q/RsjRKc/zPsHAAAAAAAwOiD6N0aITn/1nH+Y9w8AAAAAAGBEQPRvtEC+fwAAAAAAAKNj3NF/Gc/5RQdtcXcO332iXjl516Ms+2iVT0CQoHKkSt3XszkrvNUX4LNFVKU9/8+lgi2rnJ2dX3T3Z72X3fCL9qiNGe+tcnbEr9khMEpYo9RuP8GL8HB3ftHZ2yc8SfJD7+TdyB8fyPdPTl+X5KMIvCFhbcw9nFsoU29W/VDKD/d2IBq/84qYjOvDWr62BTp6e2CqMaxC6/EorHlH5skfw01MeTouJYUx3XEZOXoH84pb+4itv+goOzOCf6lLZw/5ibeDsOc/qLx9qr1P2XA0huVOiNvZO+yj0o6+J3NHUw39hre3XTIgONxQD3cgfY3CEB01UQuI2EW/3gFjx2ChaPYf4qNHt4rAZDB+czcYWTZbbe76P49d4sZO1b5hXiMgpUqngn7R4NtT2CG4ajj7ruIcbezWupVRpYZFIPuiCIvn7hwSk6EbY5NFuSOcjgTD+v59heUXq7AiTl4/vYbP9g4+KjPoOEPpLkvi5cna5fKOEeLwh6U8dorEbHX2hYtlx9gW32Sw3xV3YNuVpZzAmEKTNScq6pvOJbJ+TAkL2Vv2EPuiVxIXIbhMWZ9eVHUhbTO19mBkTP7P2POVCtkR/BsMwbnqlopMzrMlnBURGT9Myn380YF8/yNz62AEJ0/u8fczVeVnBJ4dhbyt/Hqs4VXwVscUWkVL6utb6i8KFlwXsImGpKWvkb86JuO3ZSfKq5u+TmP/t5jPjpc81Kkgy45OrsWa9/2HQ88IjBupKOy9U+1usZLyi5J4147C3ev3NWLxfUZkhKCdmVFe39JYnb+x98R7a3HZ9WPlsSGat0NTtrpS5HILN1eUFRW2X+FzsLylqb4pZ4MqPyYYPxQwQfQbXlVZfDC3eOb7Z5qwp10a53AtJUxtwNX09XbLpSc+2HHwzoCaNOxbGfapgiX8sqn2DM9+mN4B48Agoegw1EePahWBScEQc6dDnyxjZ0qVXN7eoVJvGLvEgRdX6HiN91+f9Ytc5eLqoP1av2hQtyTG573zlLVp9Y3VkiTfe59GsPZWEE9/VKn1lu1dy/lCiVu8+i9FPgoBO1zYRHxDGuWOcDpSDIv+KRY0SyusvMTkigpEy6i39sefmLjCKyv4ccVWDMYo1WpKJH3W2+I4HtaWNm6c+LVUVFNb34duZaRI/uvL+2T1PDNEoblyk6PndYpFhdhLVY1Egmw27eG6WVtZu3JjV1v01VbdQCpJ+sE71tv2xfrQTJGZbdjHccFmUlFW7YRv408A5PsfEXlVmRwt5QrftLWi2Ybt4nigrqo6GeqUtSiRz5shNhRMAyxZLDeENaTbOvtVik90UtfHbp5HNaVQGdu2BqI+RXun5lvC/ra/xLB5Anc0BWmv/Lod+fI+DrGjWdq9yeO6oY6a2lYka5KiectXO01HyMR0HitwHuqqv6YdaTG18/RlsdRlYfeX4laH6IObbFvuSBEjkO1MxWpQGK+/8RLqqLvePsK5gTGh3/B2fC/rRsywUGtcjWi+wZ5Yxdom7U7yk+sDwoXNT1lptzwsTv+iy2YLdhxLCmao3+duftPRQmVU47STiEFC0TLcR49qFYHJwCBzN0Br1m7BD4x51gNbxipxACErB63X8J15TVxlFiL4O9NC8y2JaKTp+0tVWBSxlkExMbVy4xx8n9FxOp14MR5VajWFp7sIJbWkUCw93t+zzVp+8EQF9gV5lDvC6UiZ+Lx/KititQ1qPCVRX72yKjXKx3noiIbqzqn+uTqkA+vKssT4Qhon5f/ZjnLCZxd6vER/2qz/028q9ZiIvOqqHLkwPaiaarOZr7+EGqpqVIjm7Gk7awalf/u/e7uJ/6uuliLqa0u0b3BmTJYX6r5ac2v8j+DPCeT7J+MpOxdHm2malqRS/qb+g2Y9ywSVnRUTrbe3VSpDJq4ec3X289rTVHGOt7D/062bjciEbkPr/0jY30DBnkALBEwClJccnawtLEzUn37v/rf6D5rNbHTry1PqUezu29J2ZOm8yHr47h2nd/FqGLxkNvYyNpNujaTF2eoZC7981yRHVi4L4SVtwug3vFbWdIQq8s8SrkElu9WMkJtOR9psdmFTff25nR7aLXW1EmQd/Bq1Kk/Ei9srrLPl7OGwZps+vvuYUhgklH70+ehRrSIwGUzI3Mmyoz+VB38c+wZ1YNvYJA4Mpj5p2xe9wfGxPmYD2/SL5ofaMjny8HLTunubJX52qLGqrnd0qT1UqrDD/kWjpIjhgAUVzbL2EaLckU5HymSs+nVY6IzFOrfxyT/tx6PYX1A54uqWpupCfEQjQijF5+pwVyXV20eX1fcPrIcdlA45RvelJG6hFTd5s93/jHY6xupscdpmtf3pk9bXIOS80NlE1nIHezGgDfQYIWub57EL6uxAjPVHzmRv6DdYt+pqEXJ0XiBvbcWqWOvUR7OsrZFccX9iD+PPA+T7J8PSZ1dmWTxTrXzd16/fQlSPhbbIzFeQzXH4Zq+Hq7cPczErl8bLTg57ZtCelOlUiklX2aG9nNXewWdtedlxLLWZkGVE78ftL2v6Y7+bKYqVV2z+hT0+aiEpG+ulyMLF0Q4xuJnJwQ+zw17z9vD1dv5QyhLm8Z2H7dxXK0qutVgbvXk2/mnetkxRsDIj3NvZ19/Ze1cTK7lwp+PjvZspiV7DiyisuPz3GVUf+jswg5w9VmVbRecfCLEiP0q7DHMW8oMRq/hVvRZmnZK4cOd12a2wMMNADBeKfh89BqsITBzDzV2f7GBMSjsrjr/UUnfzeNUQQKjrRMqpDmcOz2dQ14N+0dyV3cK+ouk882foLyJ076cONKrUzGztZqPWAnEDMXGn+9Ju/nmEpNIWRB7ljnQ6UiY354+ssEBqszYyDO+YMbXbFBmM5A03u1Rl5yV9jpyd+OAghbE5aVdIsB1l0IQkZSn/w2Kb9xO2jdbvPxhlVeIHB+UM3t7V2ONQjcEfdNckbTsin7cjbj1mnozYf0C+/7EiO8XZW2oVnMB1w81ofvKRKjMmT5AQGbTQRlkhiE4p07NSijrLkRm8MsTDRFMBt7+i9mWY/aUOrw1MlD7ZiXeTJNMDhe+74t2TBwWFP9uuj0/gr2fOM5Hl83ZkDFuU1JEvOqFkcDa6qj92XxXxv+ywW7tHuHODD4PSenrXti8mZyEToGaQ4ZWJE/9ZS/GJFgrYYS7W3VdTtiVXdI+w83/xf2w2ZUo+i+btPCBJX23RlCK8BDN/Jsr4hELmo8dqFYFJYpzmrvXobqE8ULDHd+iY83jVEKg5IqxHwZtXk74j6Yqmb4Qp96NKjcE9GO30c3aYh7cP9nrArUE0hEzw1wvSKHek05EyGdF/0/V6hDxc5iIkx15N2o+E92cEcowpROi37t87flLg7yia/oB5a/dwl9lSBvbvlcTFFPa5+ljLJJJSSR0+g+heXamkUjbiDSkbPo1i5/0efEA9DmDrwOgfMdEgb7+LkAVVe6Lu66L1kadUwQdObMJ2sLazx47Rrdvc78nliEp9euIP5A8P5PsfEz8XcyKSqmZHn/gYn+TXcTZJUM/g5x7YzGKu35lWdoYz72cxN3X48lBicvna6OzcWKefxcKz8lsH3xVKbVmvoiqseV+VduODfV9LJFJYYjUJ9HUVfrCVX2fNy0zwwd6t6kXc073rD53hv8lkbUoovJgcbNoo2DtkNVuX5MtGxAhkzVZ/bBTGilVhqZK/h/iw2MJT50TLKA37kvI79ZwNMIDBhrcrf29Kg0NsoYjN8lrNO1JUiM9P3S3Uu1SRwGY2tpft6jc0c81d3HxwWw3aMyHGKRRSHy0fq1UEJoPxmjupaPOnUrulrqiyVCL5ugl7K1NKyySlt34etxoCVZLibpPAYC+Sr4eI5gXGPCxYf6jTSfGzogWhpy2eGpOTsmXn11bXXyjIP1VQX/slbxFCL9m+OEKUO8LpyJl49K8sPJzRbuIa7GWJXYUFFdlsyWlpqleXpurqwk3WVs/S8avUrD+4dXqvUCLXjexfDE0WfbzGwWTM58Qf9Mqwo2hbToHQR92fau3sQkWXS8q02VR+rr18B9k4M9Qvah3nd7PYGWhTpkTQv1zDwcUVyb/6SjsFqa+26ipCnm7zDH0QfzYg3/9IYN4xLHB3vUtCVS7bjmiZ7c1YW7G20szjR7av+VijbuXA+2NHXtSLDuEDaaNotFkI77m08o0WCTk+0O8/6SgbhRHLuXULhRdz1FMBiaVstJnazhkq0+dVTJbKQf0ID2uq6pGFdmZ/5/etSmT1rFauVJ8leKdaN+RlmgyGGV550+1Bg9d2nq/ZDOmGGYIN3QbJmpo1ju2XbtxNjjpBFCDHAKGQ+Wj5aFYRmDQMMHfT/XjCZK7X8LVm41dDY0dadVWJXFz1h6nDRINmL3SmIsmlgaw7Hd9cbUXWTvMtx+CklGWH9vLyv1cn17H4n+v136gdFnmUS366EW7JsOhf1d3Z1YGVOxXCt1dyL5k6xcQSU/0c3wi2bD+6V1jTperrbT0b4+O+nF/TS/EJCaY2ivaJ21VIdScjdq+4sFmp0/evm4jDl+WCr36Y5eLL8rSldFYcjNvLO1Qx6K3olwr+G/7cmrn87FS2dS9+GZ1KVR9yWh85D5XyPyrFU1qp5PmJogYTX24EA/UpyxJXeXxQ47AzM2O9tYq4csy1Wy1jh9HkB/dk3HpI5JP+NOWE0nrbZl8KMhIg3z8Zva1577LCs1WhySd2uaFfiKau7J2HvS6iYtHR/iGp7kvZ+XJ8yKvjagYvbu/Bq11Wnsx5SJr+Kd7O8YMcTS8kVvPoZgxgeTEwS2wx9zUWiwGTLCeC6s6pyBURGaoQUSbPw6RLbQcs5jtikWL24VJ1qmPVnez0y8QSXl1LIr1ehYWUNhqzSGM4zUatJ9Il6sTJKllGZimiOTrrWSoMjAf9hpfh4YkQnm+tV11HckLcTqwT1erR0OMwQtgMJEmMxwWE1d8vqjJhvOED4jGIcQrl1um9mFDypaQ+eiGJVXyS9zgVMdDcPcMYkBrrNQcqFmsyfFi+854hlTign05pgxyL6TXvSzoORa9oVMgxchtmtgQ8SRcekP4g5n/aiJZui2Qgq9GdFEXVLM5P3EtIBwsk8NB0/Up8KRpplEt+uhEwLPov5Xr7e2AlJOZEtxs/+2K+ZhWR086C9C1UCXe5g+PisCxl2KECvpspMmMKsvd4tKf4ODs7rDlOCUvO3zZaWk81D2VfnRbnXxw0Baj97METMvzp88OJa8BL1AlcMOwT6WyryzEezs4vOgfxm1152XHBWHOXi4X4LN6ussQITX3/9Xly/Koy97CUR4Jd8d9oCMtH6z/L5BrHonfI9z8iNaKPMA3svfVFDEvTYDwSa/BlUjt8u/+5ysHZ28Pd2Zlb8eLbmaJQS9WdkvzT4q/u/I63wGNsq8q9RM4rd9Y/laz4w3qWnAKTQdXRpLJOpGo6xVmhtQNJVQxO/merMSPg7OTtwXR3CDnSvTwBX8Kra0mInskXZ2vDR3wN1vpnKjhMZ2dfbwfnVSJloPBUrNPYhyIBveg3vB2s+EzeEqUoxN2B6Y+JiXP5hW3EOtEBPRqK9ebMtM3TSzABYYaaI7HYLErbPPsJ3NBUYJxCuV8nxoRS9RPp8cis4mO8JaPAcHOnH1MyiQP6eYin/pv3vGbVi84T1i8ahGw2pGVvsCr7wN8B/1m9pKZXo/M/JjL+jS41TDppmxlyYYi7OpAI/iSTqw6ZyaLcEU5Hzrijfx9BvXZiT0tTdX1OwnpnnTkNJlSf7WmSCjznT704jevV/xXlpRDhKfzHdFrqy/P/7ms1gmf1ScCqCX36bzX/E1/dufv4TW7K0bkAdclROwMLt+jC6vqW2vL62vqm4uTNC6nqgxQOrV9fuInw/bYhouJq7JKqqqtbqnOGLIqfwkC+/xFhCoc1mBYBEyGq06ZkPG9VSUHhufKmxvLs7Y4WmgapblHaFoi3qPoiUeiwZexEa+xvfsAEGGyI1CXBByGrpbGYCJq+LigUX2xqrC4TBOLWRm0EzuD5PQdZGDXP+PIx61RfLjlVUIWbjoRg8IITh8zwUh03f1aEiaZKnCf5GjO8aVzCUOvqkVoHB9SE6soTawx1/RmeF8yiM5RxCkWtZYOUBQ3RIP1WEZhcDDd3A1hvPqOzkUTigH6GOG6d0JRMNNgj9tiZU99Y31RRjovmM7aT5gGTSW0g3MUsHuGSqirwQEK4bCA01R/ljng6MiY3589ko6oVpMq2bV82vjkSZlQLs9FrDUChWlGNMHs05Ps3EMp0SysadaQZYmbG2aL+QFCohIzG1X+P2QGa5fhMB2AwJqb4rNZxqYmRGurHiAFC0TC6VQQeGYaYOzUTkLhRM57QlMgDrm/7EKkNPyZm8aaTiIY8yiU73XD+2NE/xZVffIbrDE3zUdDf7w/5/gEAAAAAAMbEowhNH3u4+8eO/oFHCOT8AQAAAAAAMDog+jdaIOcPAAAAAACA0QHRvzECOX8AAAAAAACME4j+jRHI+QMAAAAAAGCcQPRvtEDOHwAAAAAAAKMDon+jZdC8fwAAAAAAAMAYgOjfGCE6/WHePwAAAAAAgNEB0b8xQnT6q+f8w7x/AAAAAAAAI0J/9P/9XTmUKVzud/7y0/0uxU+d7T/eb1fc/6H9p7Z7Pz7xq4ICBQoUKFCgQIHySAtp9G9lZQllCpe//MWMSjW3eJo6bfrTWJkxY5ql5fQnflVQoECBAgUKFChQHmkhjf6BqQ3k+wcAAAAAADBOIPo3RiDfPwAAAAAAgHEC0b/RAvn+AQAAAAAAjA6I/o0WyPcPAAAAAABgdED0b4xAvn8AAAAAAADjBKJ/YwTy/QMAAAAAABgnEP0bLf39/v0JgJ701QAAAAAAAACPAYj+jZZB8/6h4x8AAAAAAMAYgOjfGIF8/wAAAAAAAMbJuKP/ijhPJ1dt8Vm8iX/yWs/Er0N548yuTSsWu3s6MQNWvpNacp+8at+Dkn1bFzOJC1gSset8m/abzsupUWsD3F09Fy8Pj8m+qezTbt+/0d8Hr+8esC7ugkyzHd0vF74Tjh9qyYqVf8tt/HXi9/HnAPL9jwmSlqa6V560CW9m2PbFobzsGzrt/5vU5W+EDinCb4hDpWxfiTdCn8VredmToTJGi/JGbkxogNr+LH8nrab/WfY0nuZvXI5vX7x8a9IlhWr4nj03s/8WjhsZV0/3ldtFdT3a7SfjtvovwY3P8k37S+71PrZ7mYKQ2edfdR6+/9akyw+G70piwB8U84boVGrN47qbKYgBZm3EHTX0VOwL7zd3wCNAv93r62nM5q1cQgiFGbBxX3ln39h21HI3NwrTqffOKB7LXfz5GP0Jk7mege3u/uFRKZodR9EjghFCU/KvyAJgMgzr+/dO/Or/t/c+UE0dW8P3rI/7Jn24hFoJtg1oRSyNoqhQKNAoKEKKCqUCitYoVZS+pthLpJVoK8FWgrcIrTQ+IqAgKiiKKagYBATlAgUBRbEUoaCSWAWsJVxvw3f51ndO/kCAnAABtCX7t2a1cjIzOefs2Xv2/Ns5fxlLGVGrJ12P3uyxJk3TAwyfxzlhm/dXTv0sq7CoPGsXvTE97OOEeoK89Ylbws5IHHacvHzpZIRje27EJ9E38OvSfO6Kz0Ukv++Ly4uy9riIBVtWRpfiYmhI2PD5Wcnb27Munc/aZdd+kbcl7jZeoKs4bCU318D3cF5p+ZlIt1/jNwTwS56N6jn+UkC8/yHQ3NKelUau516khmSVlNaUnI+wvhW7mSvsHaxaMDkhIaq0ZdnUdolsjoN1d0n0+rBTUrforPKSrJiFD2M3Bwp+epGP9hfmWXHk5vgCQ9+EH85fOLTG+HpqcFhOO0KSk59s2Hfd9OPD5SVFqR+bFHD9dokG9HLdBXu3xF4lrRacufxDPMuoKoktF1xPgyBoS3TdWxFnimryDm9+9UqY/5a0By/m4SYABPZZksbeEit2+v5SaU15UcqH3ac+X6+w270QGnD0R/t9CZq7Rk2zmDNexKNNDHQxa1oKqpBei4k80yKRSNph7DweaLF7Bx4y4vJqKkvLj3zYfY67RuHeDFVQSU9L2pfxFSA2YoZ8w0RdT7uQi103C83Arp/fYfXLSe6GxAY0lB7haHFNiT8itp+E6Ob9kykmk6lYsnRmx2bEMI3qD0Sd0jJbPxSS/LMVPXbsbS5UQxJ5isvmgOnowcN2gryV1yRo8ba9XtOpJtN9woId0JOKGy2Yj38svli2eFuUnxXZgES1C97PtmoXpmD2S/JjmQS5cL70sjCZbOH1GdsOtV+vasZkkBpf8F8Xzl5fuiEim9ix94bQO3ISL2qYkZqgQLx/7RC0tI57zV2I4eVFI2N6MNlt6duop6riZ1WhKVZuS12UiXpL+KORz+6dDKPrF4VPaKydbLvJZPJkB/bOIJokKaP0RT7cX5eqKwU9tCBusANtMs0umOtnhKqqbvZICi40KIRFJpMsvCI5i1HBsZz+s1nXC/KRXAo0Ks2OzfGlYIKrQ7L8o0lNtKCvtjNMSMhwus+XOz3/pyHxZNULery/OkT2ueWnBkR/z9dmEkIGJLobk46e3LylLh9CA64oO2uhV59mLbWivqDH++ujk1nTUlBBVyl/bx7Vyur5P4++oNnuoV8aG5AVM2C+EZaFbOW+zBK11/TTK6KCCppP8mIfWNFpz/95/jIM9YaJuh5JblYVsgvmLMU6fRJ1aeBqSyTBvVqteiRHi2tK/JEW+0nI6Pf9G7l96EtDt4X5ihfSVXEoZDlj4PKurOmscu1J09IJbe3hq5f4niaKv7rq77Sgqa8T2PeXLBbMob1spPxL1tWp+MeDqhIJcnB+m9Jb56LFFuh2ZU03yXKuDc2YYqC4/IdUObsvqSyVoPnO9qqa0FQnN0tUW3Fd+2hpYgDx/ocBQUszoZkZoJKcHHkb7m5uaEEGdg5vDSrdczs6/Kxs2c5wZxJ61tWNGY6/k1SfWdHnItR4D1ZadeHVuQ6WrxsbKv/qlCkm+Ls6sf+TyGTlZRJ99nTU8PMv/UpS570z3fwVlRSedUvl/68sLUZGTgtnqXIZOru9i6Sl14nWHgGtEGgNoppNRfWXztbKxSX9+WcxmjxvrprTQWzAFepDenorLY4fuZcfm1aqaVMXMEx0NmtEkkX4np9vonJNgqOCpo/33esvmu0eor5OQw2iDMU2rad3f5Ig6oK5tGEUxLmXvlMg8dwdtswIAUQM9YaJuh4aKzHvcgxT6cd2NdS3IBru1WrRIwVaXFPij7TYT2LG4tTvrLnzsEHJzy1IvggSfMpoc3pRTWVROr68u0XQgK897fpw/803Qy6UKJdOFCsgapAoJkZk1CDcywteuSLyvlfMoWC65i+bzAg7fGGXs+JdS2/V1iMjh7nT0YMWrLc2MZncl9H09RkIiR+3U523p/7AZSgKdN2+2YAoC+ZYoJZfmjDFMFEbY9DMpmEFOjrG4I382YF4/8OAoKUZukQkBs+q5Lu7eCx391iZSeUk8n2mDCzcfu7AqY45bLa8uOF0i6moOTunVu61SK/wokVokG8KDA8r34SMeNYb8n/3NNysQmj+3HkG0+mzEcq/JJRvgpQ1pe481IJQS3O/DTxWq78/mbB2uuKP+hqs5Jx51pLmZkz1aepzDWaYuZcQrT0C2iHQGmTFPsT3/E/6hqUe7ss9Fn3V4MY/Fj5frRyxAUcdHWKEcuP2/0S1Y7yFSgRhyzenw8hZV3Q2a0SSxQxazM6LVHbUBou/Pe+H0SM02z1E33w4ZllX2kaPRctXLHovon4pPz10znAKop6WpJ3x4qW7uIsnD/oyoI+h3jBx10M2ohqRUENO5Bchy9+L+sWLn7rZSoseqdDimhJ/pMV+EjO2MX9aLmY30Pw+8plKwhx6C9ZHnkhSe+eJ7Nqlgp45QaH4qiLZakNEmNcyC5Km6Rsq/Z3FPh+40lpzdu1Kbx7qyAK6dzYsupi6jMe2w5ryMKaDelpOhcUUTPKIwgsg2ZD1T3Ag3v+w6dfSWoQHjlYYOnN4vPXL5tK6SmPD40sG7DDvqUoS3EbLAlcru08rdlyIzeP0DW4eyzHXh3sdmSBkQB78PcBI6KqI2ZkkseJ84UtFJLddMT4mxZHvebi/7+EScLTdRD49YqC5pLRq//YUCX3bTlxA+m4Hxg11rUFdJYnf5D6evnoXLzzAmf7/tAh54Wn31DJrMeCPJZj3bxP2fRTLw82Pm7rLGf109NgNwuzAcBmpWdNYsKuYvyfPjM0LeuO53rseo273kLQ0IVrUbuHHjQr9kGFFahZGbD/VMpyCzWk8gcQjItyFQpAbUDDUGx6q65n0FsPVK8CNJhksmn4Wsg8trinhR8NxgAcxFt7/T7duIuSwgI6QBBuaSFIClRGBHLm5CHVK/+h4/BAfo6gmEuh+XDZzuibfZzJ9qYsni5f1nS/pRvwx7aEDHueFBe+vmBpyeLcz3nynv4V9ffcztWWOtoe/IGRMeUn5Z8+T3C8+ib5B4yTwGLh0ps/ChmH/6VJ7ZxLxfYQoRiSkJ0C8/+HRv6W15+yPvWEVfjSGtdR5dWj8hRPB9Mc5Ow/1P2h1o+hiF/Jc6tx35Y01qcVFV3/ISD2WcbU4i2ODkOV0OLk4CrpqBZ8En/nD85vvldNaRs4RF4quXshIP5JxubgofpkxpuMWmvazSm8lbGGf7V4Wc5g1HbNLFjPxxVv15VfxQwkyohg/j6eYuAywzzcSdgq7V393MtzL2Y3FS8/he/6f27F8tdOHWgy43farlaWpfsppLcp8OzrqunkHZv9Hhw5mTUPB7oK93Nz/z47x+r2C/OKCGlwo4prigh9bYHPW+DDA7t0W7M6RfbA/a4cXY+maqGNZMUxSbdx+oYYNDP0LNiR8ImiwWGyHyosL8st+woZ5XT9fyy+uH8XpzQnKMN6w9q4HPwrowYo8ecCPVHsgvaS31AAL2YcW15T4oyEdYE2M3vvvyj2aKjGw83TGrLOxsRGiBabUVJYqUvmVonQWzWTK6/hdqhpWvZAv6B+PryLGY4Ejr6R3WEOlUrUOgLD+e8NK3s0FvMtH11goxlhT584zQgVFZb3Vtlf+qxnRbGbL+4yu24KPV+6smRuVnaL0FRBt3gIjdPVKX5Cfx1XXmhBt/lv6cJ4M4v0Pk8EtTdL4M9Z4qCaqHG84MWhIKu23ea++vEyK7Bxm917oKknmR55rUZyVp/zt1s1KRBmwOxMYPvhIPmBDGgo6khG1ULEFsrs+Jz7y0HWZ4g0bPrl5Q4Ls7AbvHmwX8VZuTkWsw1mRSptLX2CHJJcLerci9lRV/gshx7cHH+UAhslgrWlvaZEqzLoCI6eF9li+rr7OitiAyx6UpsXF5/Zu4pIP1Symgvbojm5mTWPBGT78mC/96ASLbMBYMtjudTQ3dyHqq71iM2IstMOkJH02VMFJizl8PtsZpjiGYug3TNT1VEUvdl4Q0Rfbw/RVau8MvQYPtg8trinxR9odYAJ08/5l0o4n7VhqKhV8GrDzCslm23b5HsE5y5ZPlqRFCaqeyHq6m3O4KxavjK7qJi/08jS6nRSXg7n8sqbUyOici41d6nP/895xpvTkCQ7JA5T2dBUcyWyWHznCxgmRe/nCfmcEupvPhK3cmN7twz8c9jZ6Kr8NvBOZs36zFcr/JjL/iQwPXZwTLbiNFm9Zb4UfOA7x25Im84pJ+MzeQJ6/Ax882az+iI6Ko/cVt+MFJMKYhFoDl0/W6UXUAoj3Pww0t7S35mPKn5eUppzckl45KZTgC1/tpalYW00qfYLQk/pbEmSg1pUikqwxRxgTldTUjVebFn+qi7baew7RFwPaeFoavXrFzuv08MTY1bRupTr3kJC4WJgcFXsF36wgvXIg6QZy88NPXPXZkJ6ukpi17l9cp4cejg+gyeQWDDPiVI81PiaSpK9T65/JQzsLcOkErXeBjVk6oVlrqLPn0FDLqSPFihDUsqb0Y1flh+c6SpP28iOTS9uJDTgZ3bt4Mj32IN594Ib66FmJgYub3VA3AmhGZ7OmsSCyeMelLxbTAnxIZrbAxe0djWv7wCjQaPcmvWUzFTVnpBQogr7LWtJOFCOTufNoDUJMrfbm1BMVNFGLTbfUaRY2IjB6a+FSF/qgA2z6jgnRG+7tWYi6nrmMRUZIdFig+G2fp8WJGS3yUQGRB9snMi2uKfFHhPZTC7p5/8U731vhjqWAnaekb4cnnk9VnaWzCc2ID6QUhK90dPTYcKLL57uMcDsSMnSOSOLai+OXM5wdN5wgfaA4/dAHeSEvdZdLZ/oW/LdgHD3CrlJZAvzIUXtNjlCYU/FIPe/1xH1YV9Fdf4q7UnEPWPrmOsIDB32fsJZa8sUKR/ynfPb/ZB+SutuDglDlsf0lHUj209kwP1X+92IqsQJT1xwWrKFe5boznBcw/KIb7TiJuzz16PA7xPvXjuaWRl66K3WbS2fSWkeGh/ti50Xc0hmbDsf4TO5uuoK11YKmP/C4UtIBG3tIbrviWVYSQQD+a18rk7o8vz7M1oth5tgjyTl86h5CHaXRG3vV+ZPTEkTfHBOx+KXCz+U/uSIXSsRSfBNfnw2R5AjwbZdPSmK2qAqu2HJWglunBK5b19E1Lrjx2XAOrf7nYfasoe4D0AyBfbYKTv2nL2ZsF73r4e7u6hhwtJPJww/PPbtXIMwRFt7rJjbguKH+bg3lGn+53FBH1tlghtrNcMg7ATSis1kj7HmB5wCB3cMP06+eUhrm7rxouYcjY21Sl0fUse02Bu0VmFoJq9qJDSYwPIjecF/PQtD1kBi7D0cs6krbLI916c4tmbImIcaLSqhHfSLT5poSf0RoP4kZsffPiCzt3dhTU1l09Qhv9Xw1l9nAiPFxfNZlPObP1Yx4trPyI7KlV9Qx/OcSakryUne4UActFFr48PGIQFfOXy0urbmSwrEzkn9XShDNyLjfEzhHVarfgDxFKjZYGzmEplwtLy2/nFdeXnThn2tsjAbfsCLxGPICFLuQ9CulNcV52JeWZ/FZc/XI94d4/0NB1NKMbFjytno+I/0M1tLyEj6eg7VQGgvf8JbOouH/PFFac2JNv60JRnYcrP2X5F3GVKPkTBQTwizoiOI9908prKmY5Znu888zmOJfvdQnFKRS/6iFuN1MHyRQubwQesMrJqsIl86VIsz4hEMQDN0htM/UxdsxY1uen5GecR63z5EeeC+gEIpSWTQbcAyKc0hWCSbZ87j6XIjRM0M9tuhs1rT0vCoW8pS6Bow1hHZviku4vGfJOpZxGXdjeJ74/L1CWLifQ1hQve7BHRbQi+Y3rOadEnQ9yuuViuulV4+FOOB2i0iPnKOObaCpzptpcU2JPyK0n0SMbcyf0UI2mkxRm9RpPxUvtAxZP5+4gMZKJhmRR7QN0dCIomczSRDvf/SQJ02m4mFqR1TGiDpJb06VvxAMFLGDdUIRoA0YTzALj2uNVvtMYMBJ+LEZUJ9xRhezBrxwMNtlMlnf3JjnyqA3PNA7Jex65NeH9kifnPouZwZnjY36NS2uKfFHw3eA/1ze/wCoq+Mvx3rBkHTMgXj/AAAAAAAAOjDW3unk1YfOxz9fb/dP7f0D4wnE+wcAAAAAANA7wPvXWyDePwAAAAAAgN4B3r8+AvH+AQAAAAAA9BPw/vURiPcPAAAAAACgn4D3r7dAvH8AAAAAAAC9A7x/vQXi/QMAAAAAAOgd4P3rIxDvHwAAAAAAQD8B718fgXj/AAAAAAAA+olm77+trQPSBE7//vczqbSr83fp06e/P/3t9ydPnnZ0/PbC7woSJEiQIEGCBAnSuCZC73/GG2aQJnCaQn3ltSkmtNeo5rQpWJpm/tr0qa+/8LuCBAkSJEiQIEGCNK6J0PsHJjYQ7x8AAAAAAEA/Ae9fH4F4/wAAAAAAAPoJeP96C8T7BwAAAAAA0DvA+9dbIN4/AAAAAACA3gHevz4C8f4BAAAAAAD0E/D+9RGI9w8AAAAAAKCfgPevtyjn/ZUBgF703QAAAAAAAADPAfD+9ZZ++/5h4h8AAAAAAEAfAO9fH4F4/wAAAAAAAPrJiL3/Iq7tTOve5Gi7dtfxauno76MtP9qf4YjXaePizc1t6iHO2tMh+irQ1lZ+A45rOdnNqg+kNRm7/Je44HflEcgTiWVDVd6WH8fycbG2trVd4ss+Utup5UsnFhDvf5h03kxjr3BRNHXXzYIyZUvvbWlYy+nX0oYqiNN2LszVI67sOT3BBEVam/ypr60NbgSsPYNjK5Tvt/Pmac5ad/y6o7v/V4WtgwVDWJBQXsAo0fBuxaeDPLxc+6egDHFfmWoB02PbcXH/iqQlPB8v0J0xQXOf2COtORLGdJT3rbYumAa1DewT+0yfNcOXtQ/PULZvoChBRuMFgfMju1/IW4t7MniXtCIs+eYg+/WokL/ZFy9o4+KE+WxYhiF1UD8ZYHmktce5gU6OuDq4ro0W3e8eVKAjm0PQ+LWUHbpaYpe4V5SO7sxP02p+Uy8yModWt7n/JbHFl8uwJIxZ90oFj+XifaR56EJaqBf4f3q61SFcVHxZFGnflr1r3b5aorx3DgayM8ROX54tKz7Ld27L5m7hVcuvxwf6R9Vb786qq72a+X+pIo6X/zGxlso7RWGun14kByRU15aLopc8+DaQuadksLcwcYF4/0PxrJDLihMZrkrLu1x0lGX8YzJrm7ANodZjwf5fVUwJSamrLs8MwVsa56J0OAVl0o6ma3GbIgpbxe361NLGnG5RRCD/CnldUk5ZXsImSuXBoLDMRwjdT1vHii57jZ1ZXl6Xzp6SH+b6eW7ncAoSyAsYAzS+21fsN20P5aoS24HU+ivF6R0zeX5pa91pdmhyE6Yj/XovaVFU5PG7YtCdMYCgT2xNDfbfL3E9WNxYV113cr0sM8y7f0fcdiYMM31Td2Rhpq/oS3rjsTD/g/UzV/SJkvuP96b+JpbZ2Vu/oCeb2Gh2fp6VcFeFZZuGiqqrG6sv8+fe5LPkZq2XnlreqrDk35cdLy6v+1cC67+5PFakiEysg/rJYMvTUx/LCuTdovPPlzeWpLBfK2CvCEy+P6DYH233xGgeq08FtnvO1F52ONUSucTSQrZnWLbB6uMl1XXno5gP4/x99hQ9wz/RwaHVzfsnG1NNTLH0JoMjyBIso9zZH3n80dDFiGgt/VcrWsL92seSamL5AZfjgNoqKps05xWXFYnRUk7sBxamVAv/nWwn1FFW1Yye5QoONZtv3MtzNSEbkCw/iOJ7U+4cTCvrIaq8Pml/oQyrJ4CO5Td1YB/8B73tTFLmKJ7irwbE+x+KigJRj9nWCLaTmYm5AzsygIIqKqt7xKIf6hUtkEzGWxp3KRIlC1uHLojKorDBulBGpbyoB5ooVIhEyHzjbo6DmamZPSd8lXFPZdkt1Jqfe6dHrumGJLKFT+yOJSg/LfP+0AWJ5AWMARrfLdnCibmEqUjzO7Ozm2eHfbPJAs/emhHsukbQaGgyoJrOomhutuls+gt4gokHUYfbeLce0T1ZtriBItPfe/9N1FZ1U82yibNPVyIHNpdpgpk+U2YQ603UKmk3tVaJkrlkyg1hmaEP/0uG8Qt7uAkMgfPT3twoRa4f+JiTMbGZMJkOCDNrP6mVKxUeb6esC980m0IiU+hbt3iiHknrM0Id1E8GWx6ZKOngXbOt+8JdqSRkaOH/dYS3Yb0gtbJ/uea6emS92KdXBZhMuqnWssOplkhD7yTHif67hPvNqtmGiEy158SEzm4XCrI7kE4O7ej3/VOYgavMUe1pkWKxRFoWH+wqX5myZgTy8juU7/HuaeXir6b1RPKbNgvMjI0NFH/90flvLV/3kqWdjfkklf8kk/6u+EdFiQhRXBf1dg4kVzcGkv6rrJ6g8vuVmB45LXToNVLmi90sUW1ZlYYlmIkHxPsfFq/Nc3qT9rKh8q/fZYoJfunv2P9JZLLyMsl6jgWqr28cuiBy5Vc3Vhcnr9Pj+ZWxgWrrbDF1skoC/+5WTPB3dmLvmdwrGPKsWZaovu6XoQsSyQsYA4Z4tx2Z4XvK3gw9uF6pFOYbTzbWFot2OPTLJS3hReSa/mMv22r8b1gPIOpwp9DMUH1ummLfyG8/14mRqd08875yZpvSissOLDNV/CXFlcucRu37vDp664lu78hwV0MEjAMEzg/VbKoBKjonlLtV3U31zcjA3mmWWrmFu+tKznPnKf+6c7sWGdDM++Q2UAf1k8GWp+xaIaK8u7h3GcuQwVyIOq9V3FEv9kwqwxTqt5vJ+/ZwI/bwj5QotptqKTucagk0VFx2TYzsGE6984fTGO+9iWrKKmQ6ObRjcerXep4t1qR+wjf/tB4LZp2gsIXljXXl2Ru6j38aGFuPL/5yfKOrrUKLqpXrif4H69UrMF0Ynpm321XRKUtrq+uRsZ2NpeYvM3HdmVIUyVDk7bx58w6iOM2zaL2PfbvZVDVDhF6nmSNxaxtB5feasXdtSlWbYXqVNhOhB7/qxYI/xPsfFvRVacIE5XRIT311BUK282wNZljPQUh0MVO+3052Nzk0Hmt7zU33hyz43O9/wkJfl3g2bb1ynupOVSVCNrZzkeWstxDKzc6W+y6y5oM7BPh05i/iIQuCvMYR7e+2IpFfQVm3g2VOWB5DKtqzK5vKjttoQdaWDRguRB3u7K0pAm9p8loX2yXuti4765gx2Tts+pUkU0wpJFQv5H4W7OoS2fhBTObW3hm3juNxp9ts2VxX0vN9Gv1Bs/ODDJfw09jWP+5xsndxZSxiplO5aTH+r/YrSX6FQjboKDq0h73KxfucBTctgtk7QhuWDuoh4ias/zAzM1W7NNXMDIklj9Vztbc/QCh7X3Sdqb3rLFT07TZXVlqrtrLDqpZAQ5sb7yL0GlWtrJn5G5jb3d6mk0M7tjF/mrOz6s0DgvynYfpPstwY5I3ENbc7ZEUXRT027B34yhSZvil6p4+3JVnzhqSe5uPbokWveMb+w34Y33aavafQ1HsvBxut/XcYd6deeQ/sHYV4/8NHWhb12UExnbtnlSkiMSMP+FMLuS4uTh4utj6JbYqdPJqdRfWCwNjTWRG9NVE8e3vEulcRmRmR5Gci+gLzXbxsnXwF7Sb4RMjfhi6oBshr/Bj8bjuOx5/upAcFOWgr1pkfzb1oxonZZAnjsTGnf4fbeU3Au9BmGbA7dsd6Vzq56czOrSc0neh7he661IfFNGtVz1CRGFuNvDeB4jwX1J2fnubMmMQyQwaXvzfIa565tIQfGlekYf2SMtWG4b3Sx8lAPcOwdFBPGc7mz1/FrQgt2Hk4dqMnM2B3ZiQD1SUlVWstO6I9pf01VEZUVieHdiy8/7qb2MM62c3CRkvY0KQ1ca0yIpBNWDZCv3f+0farBB+jqHrZ2QG7Ocs0zeL0dGR/toVXZcZN2es65NboR7nswOiyaaHHv8a3GJrPsFBuyejloaQVUYx7F0IGVD6DPht7lc/UlkUeSRoRetn4JV3fwl8OiPc/TKQ13wazMv7wPqCawqQw+IXl1YVZ2SezyirLk72xRmZhqWHVdFBBYEzpvClYF3Ra5n3g+EalYFwjL9eVXxadThEVlNfF+2CCmTlNg2AGFVQA8ho/NL3bRwU/VKPZy5dom3R8Vsjl5Mqc3zVvKBSJCsvwTejiMuwfzXqxRXN8Gdjh1saGC2X+8aIvfVyZrNjT5wXLyDX7ojPbBxV8lc5kem7in00KINfEpBXJr5WJcjsNPL0XPt9H0E/6Oz9t56L51XRe+oFNTMa6HQlFZ9mzHwk58YPjppAsnZcwA0LT0sMXPBLGnpMvig5HB/UUM0srzG51qseNeCAWIwrlZfVcDuHVddWZAcpJd2M7+9lIWn0bEZcdXrUKBmqohTVduddIhbj1HvatFLJODu3ovX9p9uHkVgN774XY8xsbU5D55pONddWKVFdenr3RzPQ1Gn6XqvMHd87siR0cJFFaGxu4nFM1L/byySG7Xqzz9vfcVW23tyydpZwQmmPvhMTZhX0bisrKSvDdb3SCyqfNs6UgUX7fmei2H681IbMFcwaeNpuQQLz/4YKr30r/I2jryaxY5ZC0+865OG58hUx+8N3YsKO6SowcBsW40FAQGEvaLu5ispLRxhQRX3nEUFYv5EcIyp7JAxK8Qmq7VdmK7J3mDF0QB+Q1fhC8W1lVRQ2i2M7XvtvYYt03MbF+s2DPzxgzuE9s/6VJikxf690+S3FdbI/7Kc96y1TyHG1nckt6/56CZVZOOtaXXZMiO3trWJ8ZZwY7P60NmNtjZtorN4t3Xc1Qp7TPvWzLCJ5pvbYvqgyVOhUpt0sMTwf1FGs7eyS+dKnXqeypLLuGkLPDbLU8svslyfvisnvfrdytnznNTEvZ4VQrr2qwS2xma0dBVwqKelXyUeWVu8jclm6qk0Orm/cv62zvaMPS3ZLYj1dy8kkLwsLl+8xs3vc2aT2yJ7aiQ9bT3XQuzNVxOa+im+zq402pFewTtsrwfdLhe4TZDVJ1ay67ezpoRWCyzEeQwnUykNfcjo9vsHECN2JPZr8zAt1NGduYa9NkfjHHdzqg3+SZpd2IumyTn0lr4p6D9fjop7M6jp8hNd8YxDQkqtwmaCsdifhcUYcMF6GQ920tWro1SD9iSkC8/2HxWwnvfXdOxSxeWjzLrFvZcnpIqLUw81AkPx9faerMjxVUI2YAfhKur7lqLviiH2fC0CMtivJ1+qzCekdK8jozmdwWYT4KGYlFZ5K53xbicY5/K+T/by1irvamorZryZhcDl7rICoI8hpHiN/tnRuV+GEt1ZqwJmuPkKFaZBLmEid8itIMu+JkAZvLdUdzn0ilL5iGmo4niRQRxGXNySmFiGpja1afGYGJRngHzXNdTEEXDsYqfuHnt0LB8WblxEd7fY0YoWlU2PYznmh2fmZj3iTKFRxpVnh+nflpmWJ8L0av3TN1ZsxG9UnfCuUHUrubjiRlIxOFxz9ABwF1TJex/Knig7uT7zyT/xTGt3HHpWZbNy0ho16NwDqd5h+OpfEV71Ymzjx8utVgCdNBS9lhVUvkEi9YFzQbFfK+KmxTfF2UoMZgCScQc1t1cWh18/4LOS7uTljyCTve6cBLu5ypOki3YEdW0maKiLPc2maRf6rU/1AWz4GEDBn8tN1OrXGutrbWq4+R/dWPCuGUHYkuakeyutPsFfJq8RRdhtDjKmHmGWHZr+p5KwRflbSh7jsnwpguqsxRFXiQn92H+YulAl/89xFsA4UoICYzhK6lcvP1CWnrTYs+c7fGf/cnuu6d0MyvPfUpThnE+x+C1nMHsd4NtZfw1va2nODjYjR76wH+0pdEn8p/7YtTMvPjFD4T90V6mytRQWBsEAtj8d3GHUVRgarX674uQ4zo7OTIJWRRGP5jXoywohmbMiNxayu7W4DJ5dLdP4gKgrzGDy3v9nepVH3LnCZrD4wLBH0inZMSs+7VEjbD1naJi7Wtr0DqGXs6fIFBe9kZTDSVj7FO9usUrJNNZsnD92Eq9ior7YAP7vE/w+PPzH4DNsyNK5qdHzIzInP7ks7/9bW2dXFyVHZJAj+TPrs3jXX8KMu0dI88GKMj83+lzMjDPFu8xgE6CPQDc1xTdjOlid72+E9u+Weidd+lcOSDXZVGIPzdHmIZF8nfra0X99Y85YlqwrLDqpbIa8W/LolleiXMSf51vAZ77Ou85eupOji0I/b+8aiFdb2pvPrk3nW2agvlBhTXkARRCR7zp1qYwFmo/Ij8pk/safw3RBqrizO/XGJqoKVORdrril8/udVMbe8+DiN2YM7qRj5D/tUW/t/l1GHfW1xcV1ucrfoWosoRojjtOFldW11XguUvL/qOtUC/Fvwh3v8Q4CHABrack5umqVparbKlpYXYKFqooqXFuhIX7KtW0QIBnZjGyh5kBLI34j2YpV8MHlis5HI1xlG2QqMV4sAzEBTULi9gNGh5t3J96VOEXvWR/7FXowgGFAF0g7BPfHUJD+umq4tFp7PKKqvrcvd647PCij5XnqFfJ1tdfTpUGXxQrlkKHQTGDSLnh7Jgo9zuFWRln+/rkvrsHkLGDqHZ5dWNlcVl5eWN1TkCP+U4DRRqIAMsj4WPIBd7Y/L3Vn6St1SxkYYRe3qTuWqnvvHCUFE1phGXyzC/t/DApnkUrWWHVS2x19onympcQ2P6vm7kDu3YxvwZY9pOxGW+GRpkO6JCJGMqZUSbROXBsEb0FX95IN7/GGAw4pYGPB/Ir5gYg2AAQDfIFPmJJi055KZPzzrNPz+Y3TPV3iUZygO2AiOFPOC9dRyPEc7cwVrQd4VkLD9sNoyyI6qWGEMKkYYO36H9U3v/ph8mlAl84DT6mAPx/gEAAAAAAEaIybqjl5M+GPOVrnGqlpA/tfcPjCcQ7x8AAAAAAEDvAO9fb4F4/wAAAAAAAHoHeP/6CMT7BwAAAAAA0E/A+9dHIN4/AAAAAACAfgLev94C8f4BAAAAAAD0DvD+9RaI9w8AAAAAAKB3gPevj0C8fwAAAAAAAP0EvH99BOL9AwAAAAAA6Ceavf9f7okhTeD0uP23Xx93SH5tb334uFXy+H7rry0PHr7wu4IECRIkSJAgQYI0ronQ+zc1NYE0gdPf/25IoRgZv0yZ9MrLWJo8eZKJySsv/K4gQYIECRIkSJAgjWsi9P6BiQ3E+wcAAAAAANBPwPvXRyDePwAAAAAAgH4C3r/eAvH+AQAAAAAA9A7w/vUWiPcPAAAAAACgd4D3r49AvH8AAAAAAAD9BLx/fQTi/QMAAAAAAOgn4P3rLcp5f2UAoBd9NwAAAAAAAMBzALx/vaXfvn+Y+AcAAAAAANAHwPvXRyDePwAAAAAAgH4yYu+/JMJ5gX1vcl20kXfqRteY3Ep7Dnf5+/EVWnL0PCnYt2URQ/7ViwN3XmxRfdBVe4a3YbkHfj/vb4nOl8h667yyf4O7K57f0WNNRF5zT+/1+OAAD0d750XL14al3Zb2DPyqiQ3E+x8WmtpbRZzf8vcHJLVGixWJC1kpb3KLlm/Zeea2dOB110UB3LQxUhlAeis9zM9DYYuWf5JQoXivPV21adyVi+WCY3hs2FfcPljBbySsfD/slET159PbaZ+vxWXt6LHy8/RakM/YoUFGkrMhA5XIL+SMpK/MAOko6CqNDvAboo8Ahokuxk2uVgrj5sdNu6VUEtmD4uiNeGc64DowHuiiTZqNW7ckv887AqNHxEC/tOe2IKD/6+3NOcjbJFSox8Wxn8glwpC/+aeD6rqFGUACgfaWXbxiQNmRurW6zf27RF06fxlLGVGrJ12P3uyxJq1Fp3qUyLqeNJfGh+wtlkg6uomz1SduCTsjcdhx8vKlkxGO7bkRn0TfkF8/tGVDTMOs8Izy8rzUIJMCrl/gSfmbakjY8PlZydvbsy6dz9pl136RtyXuNnZZms9d8bmI5Pd9cXlR1h4XsWDLyuhSGfH3TlAg3v8QaGxvM94L4YSo0lZ386eS7vl2s1RFauPWh52SLjtwvrwk77B/d+6+LZH5WIvuLonGr7tFZ5WXZMUsfBi7OVDw04t8tAnCs+LIzfEFhr4JP5y/cGiN8fXU4LCcdqw3PPnJhgMPGXF5NZWl5Uc+7D7HXSNXfFWpLslPZ8PCU5sl7d0K+9hzOzpgS+yvLjE/FJWfCplRG79BXg8wBmiU0SQ7VkifHm22I0keGTnY0+T5B0lHSVfJN1GnmiTa+whgmOhk3AI2CB7iRqz4JOfNW7GbucLHmLxKI9dzL1JDskpKa0rOR1irrgPjwUi1CREaN9m1qACuyJR9shwzkhd20cHoDWKgX9rTLZU0nPoiPKlJ0v6fQbk1eZuaFUquMmmdcon8wHf7NX7DxoT6AZ7604fNksluamJl2VPx613FYSu5uQa+h/NKy89E4mUD+CXP8E90cGt18/7JFJPJVCxZOrNjM2KYRvUHok6NQuErv8EGMTkyEyOtuSSV1yRo8ba9XtOpJtN9woId0JOKGy3oWV5ScguNxQtfOJlsQLLwioxYZlSfmF7RgyQ/lkmQC+dLLwuTyRZen7HtUPv1qmbUcCy+WLZ4W5SfFZafahe8n23VLkzRP4MF8f61o7m9UWe5uC1VJtNbORX/4xWxw5miLFJ67swTil9Y0CwjMtmIzvrIEyHxQ8yiXr8ofEJj7WTbTSaTJzuwdwbRJEkZpS/06SYEVVcKemhB3GAH2mSaXTDXzwhVVd3sQb80NiArZsB83J6QrdyXWaL2mlu9czWSs58s/yjhF8PJvdXI8k+c6qAFfRHsYEIiv+HFCV3jM9+4W//mA8YFjTIiT3dQKZGbTWfuxRb6tijWG3j2wdJRIL0WE3mRSrd6AU8wERm5cXuWd+zUE1qg3IgZTvfZuo3lNYci60Yd95q7EMPLi0bGlG2y29K3UU9Vxc8v9ukmLiPUJkRs3DpaWqTI2cdHLjcTl2XvYJVX1b/Qh/uzMdAvlZzd8n6g4O5LVE2ZNXqbUo0KVZUn7JALEZOIiR2bu4H2IPVYf3dA0tKCaHbLlvYVd3iDhF2vT40v+K8LZ68v3RDhZfeG0DtyEi8+QTq5taPf92/k9qEvDd0W5iu6166KQyHL5euJju5boq88UWSSNZ1VLldpWohnRJbWlOR9H0AbWHc/XrJYMIf2skoSsq5OxT+qSguQ0cJ3e7sFEsPVGXWVVTYgkuVcG5oxxUBx/Q+pfISEHlSVSJCD89sqjw3RFi22QLcra/RoRgni/Q8DgvbWy4392091e+7azjDsveQcUZh3Yesc5V8N9TcRMnudip51YW2L/HeSKpsVfS5Cjfc0rB0CI+LVuQ6Wrxur3n+nTLl0TX2dhhpEGYodCE/v/iRB1AVze40LjZVSU56XFfp2bzWV14sRzX3h/1SdOsSP3JtQYfFRxMcueK8IjB4CGal4ItzNr7AM2b9WKZ/B0sHpKuXvzaOyeUEzx/+G9YKRG7cbVQWItszRqOJMQuRevuDG9M3hwW5TSciEZmaASnJy5H16d3NDCzKwc3jruT2InjFCbULExs3k9dcRKhXmyD00WUt9I0J2dvTn9Rx/CQb6pVPXpFeWXj3DsdeUWbO32YuaQsmeybDs5F7NsqLPQ6i5pZ870NnZhYy6xTm4rmFSEzYoBC2pLJWg+c72vfPkU53cLFFtxXWZTm7tWJz6nTUXu/v6n1uQfM09+JTR5vSimsqi9A+7T32+RdCAL1ft+nD/zTdDLpQoF+I3JDaM/GsmM8IOX9jlrOiUpbdq65GRw9zpkgfY99LMTNQyvoZ1/hJxO6I6b0/9gctQFOi6fbMBURbMsXjQgg1wTUzU5pZMX5+BkPixHq16Qbz/YaC5vak+fXJKcLZ9fjBnIalfIUMjiiFqL02N/Dxw0Uc5M7YdjlhKQobTLaai5uycWvl0svQKL1qEjQ1+/uU5PszExMo3ISNeOcvV03CzCqH5c+cZIPrmwzHLutI2eixavmLRexH1S/npoXOIa5E0/4zQo9QNa/ZX/seI8rg48sPRbmUE+iCQkZKqo7FVRqs5a7RO/HQVRPNyTYKjWNNhRDZGjNi4SVowJZEkfbw2uqKbYthRsBezb+n4OTpDl4jE4FmVfHcXj+XuHiszqZxEvs+U5/5AesKItYnQuJGX7kplv1WxZ4Wju98it7WnqCGpMV4aZ7WB4aDZ21R+2E+hyBbTaajl3A+3cXegp6tgzze5mP/c2KJeW/tjCWpIjz7XTX/Hjvo4J/LDgMhSzI9v+aUJGwGaqImJZjYNc147OnRya8c25k/LxewGmt9HPlOxhyRZ4DsfJLV3nsiuXSromRMUii8Okq02RIR5LbMgjWpd/d7ZsOhi6jIe2w57fcPI39NyKiymYJJHFFagB1b0FUC8/2Gj3t4UVB0V3ECe6301mkuK2RyGh5fPfFQiCI+9ho3ardhxITaP0ze4eSxf7rGIex1hg1UD8GTGkK6KmJ1JEivOF7hEpKUJ0aJ2Cz9uVOiHDCtSszBi+6kWbaUxG9JDC0o8GRMawvnuZIKfUb0goeCZthLAyOknIzlPTh06K7X6aL2dtmLSKzGRIho7aoOFgbZsgI4M07jJ+1ka63DWP0M4oTFZAl/KT/GCK91Y3yo8cLTC0JnD461fNpfWVRobHl8C50fHnWFrE5Fxu5ezP6mKvDBkb+Qan/k0aWn89u9Kpc/9MSYg6t6mggEKZRX8feicjrQtLu5+7ks9wq4j/Hq/WcQn4kcIGfnuTQxZvdSDHRvNoj0RHhPhpzWI3F2d3Nqx8P5/unUTIYcFdGygiQ1NJCmByohAjlxsTNMp/aPj8UN8jKKaD6D7cdnMUcziPM4LC95fMTXk8G58SyJt+nRMEzrVzc2vDyXIyLh3CaTnSe4Xn0TfoHESeAwjhKa/hd1o9zO1BZG2h78gZEx5Sec7+msC8f6HR//2pqAiXyQ18FjmrLkE+Q07t6W+nEPHwuc+ESbm4Et6b6xJLS66+kNG6rGMq8VZHBuELKfPeE4PMOHpqhV8EnzmD89vvpfPit0W7M6RfbA/a4cXY+maqGNZMUxSbdx+YQdRcRrNAhOH1zLV8UYHB2fU81BCmB/QgQEykvP4ysUbiP6ei7aJ/2fFkdy87neczO4WF+QXV+C6JKnA/nFPjzZqjiPDNm408+lY3/nBCtUO2/lvM+SHmtpz9sfesAo/GsNa6rw6NP7CiWD645ydh24jYBwZvjYRGbcnQn587azt6bFr3Jx9Od+fSce3ifMEN57nU0xEBnibcgYrlMXaw+XFeeczDqefySvP3DYP84qnTVerZfLqQ6U1V7Y7KOY7DOY4zEfoxu16NH0Wpn//6VLz9CXi+whRjEg6ubWj9/67co+mSgzsPJ0nY99lbIRogSk1laWKVH6lKJ1FM5nyOn6XqvMH9UK+QC0o54iQ3krYsJJ3cwHv8tE1yqmg2XYOSHKxuG8rUUVFKTKws1eYqa7bgo9X7qyZG5WdotSTqXPnGaGCorK+qKCV/2pGNJvZA8+ZTWAg3v8w0dDecBoqS7vQfDv6gMnIx2eDHZ3XpPVu4JtMfVUxZ9ZVksyPPNeiOCtP+dutm5WIorYTHdAd3NoGbEhDQUcyohbKzW1Hc3MXor7auxfQiLHQDpPkwI2YapiZ01BL/S+qDO2/yx1/mGkeKwbLSI6s5notMpo3hB68sepr/l4fOklrJkAHRmbczF7HleSuyr142okriQGSNP6MuZjUXm17w4lBw5Rt4DkCYMwYoTYRGDdJPSa3V6m9yzsW7zjRUFcnTP6PhsHeJs4ghXpamrSXf+qeER44x8SI/NOtioGC66oXJkSevK3yUbul/1FMF9LmLTBCV6+U9PZlj6uuNSHa/LeoOrm1unn/MmnHk3YsNZUKPg3YeYVks227fKvfnGXLJ0vSogRVT2Q93c053BWLV0ZXdZMXenka3U6Ky8FcfllTamR0zsXGLu1z/9gIIXIvX9jvdEB385mwlRvTu334h8PeRk/lN9DVjUyYLJ/JkpSopAbcMElvxMed6aKxPnIzxI8ah/htSZN5xSR8Zm8gz9+BDZvmrN9shfK/icx/IsNjFedEC26jxVvW61M0CYj3PwwI2htGx8+1mIc/VbX9rgNX5sjk0vYpTgxLVH8iXvgAz4Y19aR8xXlTkqwxRxgTldSER/9sTos/1UVb7a1lJzowPJ6WRq9esfM6PTwxdjWtW6ngk96ymYqaM1IKFIGQZS1pJ4qRydx5NI1WBYe+3JfeUxy9rxgPkPy0OPZQFZrFdIPB2ZigUUby9eufb1Wprwlrlo6hWjyTpS4OuFBoDqoIGICujNy4WXkFWKGCmChcrXq6Cg4kVBhYLVtIe2s+NrTOS0prUbgd0isnhRLFRgBgHBi5NhEYNyt7R4Tyj8q7JLlAM3IkcFx7pPRqByLyNgcpFAbp/63PyYnmpzbjDmhL0ndnpVN9fear10ZqrzkrPBCTJP9dIOmNhGNXEG2hHWb8bFZ/REe4NNvxshJhTEKtgcsn6zDnVRe3Vjfvv3jneyvcsRSw85T07fDE86lrpys+sAnNiA+kFISvdHT02HCiy+e7jHA7EjJ0jkji2ovjlzOcHTecIH3AT908hK/dXpMjFOZUPFK/dj1xH/ZeuutPcVcqvh1L31zHg/yEfx+xqCvpQ/mvkHycg/z4qR/j9Vce21/SgWQ/nQ3zU+V/L6YSU5G13yespZZ8scLR3tlx5f6f7ENSd3tQCO5k4gLx/rVD1N7wkOSd6kt1z+4VCHOEhfe6EY2VEM+aUhW5Em+KjgFHOxdxD+PnTUluu+JZVhJBAP5rXyuTujy/PszWp9HmOCHJOXzqHm40ozf2KvgnpyVW7EP81VNKw9ydFy33cGSsTeryiDq23cZAo1WRM3XN4UNrKAXcRY7OC9y5hZPWxB/Qfg4VGC4EMsI/6pRifdt0C9WLJpQOMPboatwmFWFqtcDRI6zAmBX7PWuq/PDoNpfOpLWODA/3xc6LuKUzNh2O8dGjhfTniS7apNm4YV3SYQ7mNQW4OrqvWPSuR9hViyA4rj1S+rSD0NscqFBIflBesIb+IGEl/mtf8u7pUDC9X20kxs7D4c7tSZvxOJmLNp+V+al8ZkyagjXUq1x3vKxfdKMdJ3GXp3wFSAe3dsTePx4FqbI3FV09wls9Xy1Ov4ER4+P4rMt4zJ+rGfFsZ+VHZEuvqGP4j+/UlOSl7nChalpVx2O9VfIYym9JCaKp7d3HcY6qVP9qeYqU76UymO7zzzPl2Ddeyisvz0tX1d//VhVJUb+RQ2jK1fLS8stY/qIL/1xjo/2XBiYmEO9fO8TtTR75K53VLxBYzQm5v2hkx8Haebm8KVZiTctLuaSuuF6SdxlTjZIzUUzoHccAucUYIKMUzCNBU1zC5W8761jG5eLS8iyep7xXUxiEqIXywgt5ysxyKHb4zxWVXzl/FftvRghj0ot6pokGoYyU4lAafKRVOqhfnr4igK7oatwyinAjdgX770mOsnM3smHx8Wh+5zPwTczleQkfz9G/qbTnhG7apNm4Gc1hYV5TedHljGNZ+UU1V+LZc/XRDRoSdb9UDq47SgWZuiblaxd8270Wb3OAQsnBJJJ+RS4Rte5JvTZEnr469nxNcd7lS5jUirLUfGZFWewjeVk+q09qI3Zrxzbmz5jRfipeaBmyfv6ICpEoJkYjOkxMnmRE1svdvRDvf3wxIGiKZCPqJNix8Lwg4xsrKYZDZ1QrMZkCoZgAQAuYWhlpMGLkSfJNzM//foDhodm44V3VZI0CBYZGVhWXcC/oY6ZukVJxiah3T4NrM5R3YRqVSh5bXHO1w3Zr/6TeP3V1/OVYL1h8Hycg3j8AAAAAAICOkO3Cs06y54/R2GlsaxsGf1LvHxh/IN4/AAAAAACA3gHev94C8f4BAAAAAAD0DvD+9RGI9w8AAAAAAKCfgPevj0C8fwAAAAAAAP0EvH+9BeL9AwAAAAAA6B3g/estEO8fAAAAAABA7wDvXx+BeP8AAAAAAAD6CXj/+gjE+wcAAAAAANBPNHv/bW0dkCZw+ve/n0mlXZ2/S58+/f3pb78/efK0o+O3F35XkCBBggQJEiRIkMY1EXr/M94wgzSB0xTqK69NMaG9RjWnTcHSNPPXpk99/YXfFSRIkCBBggQJEqRxTYTePzCxgXj/AAAAAAAA+gl4//oIxPsHAAAAAADQT8D711sg3j8AAAAAAIDeAd6/3gLx/gEAAAAAAPQO8P71EYj3DwAAAAAAoJ+A96+PQLx/AAAAAAAA/QS8f71FOe+vDAD0ou8GAAAAAAAAeA6A96+39Nv3DxP/AAAAAAAA+gB4//oIxPsHAAAAAADQT0bs/RdxbWda27p+W9936X6at7Utp2g0tyGtydjlv8QFq9ma4cvaV9jWo/rkUSF/s6+tre1MR3fmp2k1v2mrpfNmGnsFXslMa0fXzYIyaW/1tce5gU6OtjNtXVzXRovud/deT/7U19YGfyJrz+DYir4CqvtxtPUI5InEstE83J8PiPc/fDQ0qtI4Vw+vAYlfOqoigO70dIi+CsRNBPbCHddyspsREh//eODbdv34dOvAktKir3wHCKLtXJirR1zZ87z/iYoGuSiuS2uOhDEZjth12xVhyTelfUUI1ITQsAOjgOityu4X8ta6492irYv/V2p9sQJMrPuC5eJztPUJS65WE0ZPbayPV1CG+Lk9gj6ig1op6HWlbF0GulLVAqbHtuMgt2FB3LmITwcNMl8qdejI/NTLdV+lsg4tsuhP07FgtUr6lx3kErflx7F8XKyxBrDEl32ktrNncH390HHuv/VIXOYj3YpqoO1MmP9XFVN3ZNVVlxd9SW88FuZ/UD66kBayPcOyDVYfL6muOx/FfBjn77On6BlBLc8Kuaw4keGqtLzLRUdZxj8ms7YJ27DrPfWxrEDeLTr/fHljSQr7tQL2isDk+9gH3aKIQP4V8rqknLK8hE2UyoNBYYqHuhMf6B9Vb707q672aub/pYo4Xv7HJp5mQLz/YaCxUVl6creHqtJW7zfaWmU2TnNHUQQYBXcOBrIzxE5fni0rPst3bsvmbuFVmzqtD+174VvsyWKxsYO9ef+CnUXR3IzmVrG4TT4bIJN2NF2L2xRR2Cpun2Cj/ReCJrng12v2rfT/VsKMvVBXeZZrdZPPCuvrSjSqyUwCww6MBqLu8pEwaEWY6DV2Znl52aFVssww7321asW6i/YEsE9IcfFVXxC4SvistbF1WCfb3SmuP/7Z9oN3xY+JOmhgLNBFrTCelXBXhSX/vkSQV16XF4O7UmsFdzDv8Jm0te40OzS5CTN6QzmLgBzizuUV+0195iuU7UBq/ZXi9I5pZ3tz0b4Qbr649am8YyGSxWCa00JjKrEeqk+niF3iTlGY66cXyQEJ1bXlouglD74NZO4p0d6R6eT9m9FnG1Zyo3I7dSk8GHH26UrkwOYyTchkkikziPUmapW0Yx/cSY4T/XcJ95tVsw0RmWrPiQmd3S4UZHdorqaiQNRjtjWC7WRmYu7AjgygoIrK6h4kEyUdvGu2dV+4K5WEDC38v47wNqwXpGKDsAqRCJlv3M1xMDM1s+eErzLuqSy7hckmV3Co2XzjXp6rCdmAZPlBFN+bcudgWtlE0w2I9z8MNDYqKp3JXKJMpjczSylYo3KljKIIoDvisiIxWsqJ/cDClGrhv5PthDrKqsSWzqq3zZzXeUHYZB16cKNFv3LSEl5Erimd3nuhLMqd+alQRgWpjAka5dKMWdekEx3mmzGra0LGrPE/OJs+sDGWqRZjX9WkJnc0G3ZgVBB0l3fSk8vQEt7XPpaGJFOHzZFhPt7mSK2jr8g+0yHvNLHO2sTpH7u3mokPHi9B4lPrPNbGNrxk+uIeSD/QSa0wKnIz2+XippJwVypik/n95KRrqDUj2HWNoNHQ5MU90V8OEmHnYmjh1Gu+5ndmZzfPDvtmk0UFz8WXnSMz7fMQNMtiID3NyTviWt+kq09aEbvE9Un7C2VYwwigY16rqQP74D/obWeStM/R6+T9Uzwjdy9B+bH8a92DP2zLj/aXLz/NdJSvPuBPG21r7aIYoWLURLnMdIxWc6bNNqUVlx1YpjQc0vq6X5A5jYo39GtiZMdw6n1r0xjvvYlqyio0D2hem+f0Ju1lQ+Vfv8uUK19l1woR5d3F1qpshgzmQtR5reIOoto6W0ydTFZe/3e30sZVlIgQxXVRr1tAcnVjIOm/ytT2Ov3VgXj/w4WgUSnpqeWFnpZ5R/AWkkZVBNCdlyztbMwnqWyETPp7/4/bzuzkVtC5Maz+E//SoqjIbCo77v/2DQlc+dWN1cXJ68zG+Yb1BAK5VFWKkJn3u5SyDAE3Yk9slQV7N5s5bZAuqKuJdoUCdEPzWxWXlYrRYob1/cLkfXu4+0797hrOXW9j3FvqmRTrfMl/V3WaiG49D6GG5tZprOy66urzO5ye6zPoITqqlewZJjfSSypxI/osW4QafxGbbzzZWFss2uHwPJ9hwkDQuSB8n0/4nrI3Qw+ux3oTRmxddV3JgSBVx0IkiwFVNKXu4t/35O/27NM+LS7x/UpsVOi00KE3s/liN0tUW1alwUXvRcedP6bLQrn0jsyoxAELFrKiXcxPC6ZsT6+rLS87gK8+rDuG3a6bN0WafUmxgFj7Q7bUeLmbk4FaMTLFlEJC9ULuZ8GuLpGNH8RkbsWc7+bGu5iRoqpNJ5iZv4FQa7vmZV/6qjRhwiZFb95TX12BkO08WwNxUxNWzkx9TmKqmRkSSx4j+rrEs2nrld3/napKhGxs56LW+81YgalUtQKv08yRuHUCLTZDvP/horlRKT9sy4w93m7D+QeDPMoigO6YuO5MKYpUvs/OmzfvIIrTPJVP31MpiKk0DgjdNK1fmc78aE62KSdmk+XfnvPd6g+a5dLaXI/1YQcDfXll3caG7aKItbZr0poGTeT3UxOtCgXoiOa32tyIyefKHubWU42IIrt5LMhzOadIbbhlaGE5DTVlCWvkM3Cd+bt4FxGqr298IY+gj+ioVuQZFuao+XRWLS63HqnoC3425vPcbdb8JcBwIOhccCoS+RWUdTsGjwpwhiWL5uTQ/WLvr8OZr/S7SugS32u+g7nlVLU1nFdpMxF68Ks2t1XnmD9mm/bgCxbhqepDlm7RudxO2828DywUqw9cf8qd48I7Bvbve1M6sy/WYFmqL2ZLKd7L7TVU+QrddakPi2nWembn1hP4u9B1I5q0LOqzg2I6d88q/DUNo5LOiuitieLZ2yPWvYrQf3X70r8cEO9/RPRvVEiu/N/WIu8gvM2MWRFgFDSfZu8pNPXey1HNZLVlCo5L6ewN/a2NtJD3Ra75P/ZutRhcBTAOqMtFbl3NN6aIvgvl7jggSlplXBcXm99/gopQTQYpFDAG9Hur8j53Cf+HBP6O0NiTGTzbjux9x+70ZaZzDoYueJTm7+TiusTFllOBqAgZwFTGi2BEakVnJ++waTsSaMvwcnrXhf0jwjUIlp9HgebOBafjePzpTnpQENGCypCy6Gk+GCZoXRbBWzpwGyqhS9yjy1G1UUT8tN7M8zO5821cdt+h47a2VqwN0npNs2qWHS14f5W5NPeHalRzKbfTbNUqW00V4ps+PTfxzyYFkGti0oqQhTVdudSoQtx6DyFjilZjI635NpiV8Yf3AcXEhpmlFXatU/2IwgOxGFEoL6v+7LwpWBd0WuZ94Lh885b5DOy/0t/Vl5cfSloRxVhtAWZCAPH+h8+ARiWnqiBbiryZjLErAoyCR7nswOiyaaHHv2aoNLVDdKEW0T2Z/eZmukURYdk99q5mzSJRoagKn7x4UFUoKm2Gk77jQn+5mE/DlMFi1fuqfZV2Dq64Qe4/QaVZTTQpFDBaBnaXM99EiLnMW+l1mDgtskD38R68DwtWZmV5dV5W5ums6soL3PkIvWkx8wXcuX4zcrWyXJ9SV1lcJEzJPl9cd56DuWCz3wBF0hmNnYucRwWYozt7+RKNE/8KtMvizsFtsfUWzHdQGdZDXavHfNfOn/4lEtW3aXGJZ9Bn43uK1MZ7jySNCL1s/JKWZxhNvH+SaxiHiQp5e3qP/5qaYk/cKultdLifbUabgv3L2s17mjT7kuCHbKm5l9vsfvVU8hxtZ3JLev+e8hpVPpQxs7WjoCsFfUF+HlVeuYvMbemEEz89HdmfrfQ/graezIpVnam0trNH4kuXenft91SWXUPI2UFxD20XdzFZyQgbNPNVTsMceyckzi7s2+ZfVlaCDOyd+s4H/uWBeP8jQFOjwrhT+q9OZO80Z4yKAKMAG8D7e+6qtttbls6y7N0T8qyirBoZ280bYIVn+sUIvl5tDVtHxh8NcjGnmaPmugZVL/VbJ95Z9N9/pUFNCBQKGBUa3qqZ5QyEbv/UO9nf2dbef2pfWnRoDzfzF2OqiSnVxPhvN6t/1KBiwLiii1r9VnIwYs/xZoopLjgK+fbNMkSxnQ9nnHSFoHPBkFVV1Gh/t0PJwnRJqCCWrcnOEbvE0+bZUpAovy/IT9uP15qQ2YI52s5zj+7XviievN32nfX1qkDaJOYHnsbVibxzzbKe7rYKAT9TOjvAR+5n099bZtZ5Ivm4lM56f4AfPc91MQVdOBiriBz8W6HgeDNysLdGaMG6oNnY6OKrwjbsmWTizChBjcESTiAdteOvj3uopN/Y9rcS3vvunIpZvLR4lll3W3tHW7tU1oNMl7H8qeKDu5PvPJPHxP027rjUbOumJeQeaVGUr9NnFdY7UpLXmcnw/B2dWB7qsk1+Jq2Jew7W47rUWR3Hz5CabwxiGqIJA8T7Hy4EjQob+tfdFCMDM1Pl+ZD6TKxBRgjvjKAIMCZ0N2VsY65Nk/nFHN/pgH7DtbhNKu8F6zGriszNleav7VoyN2LPwWtStYgNS5h2uM2dareE6WwB2xfGFAK50H1YdCSKihT9Jt/zul9QZkB/39VMJZ0ODWpCqFDAKND8Vkmu3p7G95PDE/GlMNnd5IgMqekHS5z67BtZ1iDMjNpz8G43LuIjeGe6bqXNi34Y/UFXtSJ3150T8iKTm3C5Nh+MOd05jWALBjAcNHcueDjKOzcq8YOjWjb3EslC5dYia7UeaiHdGCHjWe8ymfisN6FLjGyCtmItgM8VdeCf3Bfyvq1FS7cGaZ2zHu1v/Zp+ELpVbe2D7LpX9J3b4/1rrG0cnbYVTv1HyvGNyjHN7FWsBdj/bH28B66VkFy/TuEvliaz5L88wggrepWVdsAHn+CfxjqexDK9EuaE/yyCF6/BnpsWgS9KPmu+dEaYebnfYn3ruYPYqAF7g7y17k4uihSM/4CFIYOfspspTfS2t51p4+KfidZ9l8LBxhZiYSx+uqCjKCpQld99Hf6rCiTX3Yex+xH4yn84I1CIAmIyQybQzL8SiPc/NISNCv2BbybrW/JuL8Ma5JnKxyMoAowJFYKvStpQ950TYUyVFjtFVeCfdEqx9z1zmtL+yO4WZJ4RXrr7x4u8WT2CSC5mm1ISNr1SwGbg1pgtMt4kSNg0TV06A9WEWKEA3SF6q1gPnhnJaIv3tba2tfYRtC0MP76TQe6zbyRmZMImujjWB/+1L+b/Sr2/SeFMvL7xz4uuamW4hJ/Emn1fwMRdKV+B1DM2hT176K8DCCDuXH6XShGysNSyrEIkC01u7UCIXGJsKLI+IW29adFn7rjmekbXvROa+bWn9u3qI/b+8bh4Z9XOMhvQObnVjXXVsa7KC6ZLwzNLyrErjeVnBRvVgoW9uioTu5im6cCWgYX/dzl1deXVxcV1tdXVp0N7QxoZO4Rml1c3VhZXV1bX5cZsmkdRvILMb5YMOACAx66qq+6fTiqPY1v4CHLLG6uLy8rLG8tP8paaKCrJHpi/OlsxVul3P8XZXy4xnYD7BCDe/9AQNyqzTWfVFQGP6tVYt9d1BEWAMUHx5vsnvnzLuOtedbukkEv2xv5WuX8eVba9rggYJcRyodhzhSprXH2WuxA36WrSGagm2gw7oCta3qql34Gy2uq6ErwvLhOsssR72T77hovvdDEuPqyXr86JXaa+tQDPNlDFgLFEZ7VSulJ15ZflrtReb/XJadwMgk6NhIGdS0rsUuUme9xD1tCDyM0aX3mWSbMsNLm1CjdVXac0u8Q4FKcdJ6uVmlte9B1rwVB7JEc79z+mkIypFLJGP9uQYqy+8UZWyY9v3hqybGSRHxRxRUd6PyP6ir8IEO8fAIAXyYitMfBcIb9C0BcrP6aYvgLi+/MxlFqRKSbGE2gP858EWWls7L1NnGUj+9G0gbIYkVs7wCVWr1a75qrxp/L+hw3Znpd7lmML1kdHIN4/AAAAAADAKCE7hxcJ2QtGOax67m7tX9P7B8YAiPcPAAAAAACgd4D3r7dAvH8AAAAAAAC9A7x/fQTi/QMAAAAAAOgn4P3rIxDvHwAAAAAAQD8B719vgXj/AAAAAAAAegd4/3oLxPsHAAAAAADQO8D710cg3j8AAAAAAIB+At6/PgLx/gEAAAAAAPQTzd7/L/fEkCZwetz+26+POyS/trc+fNwqeXy/9deWBw9f+F1BggQJEiRIkCBBGtdE6P2bmppAmsDp7383pFCMjF+mTHrlZSxNnjzJxOSVF35XkCBBggQJEiRIkMY1EXr/wMQG4v0DAAAAAADoJ+D96yMQ7x8AAAAAAEA/+f8B7Vubvg0KZW5kc3RyZWFtDQplbmRvYmoNCjggMCBvYmoNCjw8L1Byb2NTZXQgWy9QREYgL1RleHQgL0ltYWdlQiAvSW1hZ2VDIC9JbWFnZUldID4+DQoNCmVuZG9iag0KNCAwIG9iag0KPDwvUHJvZHVjZXIgPEZFRkYwMDQ0MDA2MTAwNzQwMDYxMDA1MzAwNkUwMDY5MDA3MDAwNzAwMDY1MDA3Mj4gL0NyZWF0aW9uRGF0ZSA8NDQzQTMyMzAzMjM1MzAzODMxMzIzMTMwMzMzNjM1MzIyQjMwMzEyNzMwMzAyNz4gL01vZERhdGUgPDQ0M0EzMjMwMzIzNTMwMzgzMTMyMzEzMDMzMzYzNTMyMkIzMDMxMjczMDMwMjc+ID4+DQoNCmVuZG9iag0KeHJlZg0KMCAxMg0KMDAwMDAwMDAwMCAwMDAwMCBmDQowMDAwMDAzODg4IDAwMDAwIG4NCjAwMDAwMDM2MTQgMDAwMDAgbg0KMDAwMDAwNDEyOCAwMDAwMCBuDQowMDAwMTI4NDc1IDAwMDAwIG4NCjAwMDAwMDI3MTggMDAwMDAgbg0KMDAwMDAwMjk4OCAwMDAwMCBuDQowMDAwMDAwMDE3IDAwMDAwIG4NCjAwMDAxMjg0MDQgMDAwMDAgbg0KMDAwMDAwNDAzMSAwMDAwMCBuDQowMDAwMDAzNjkyIDAwMDAwIG4NCjAwMDAwMDM3NzQgMDAwMDAgbg0KdHJhaWxlcg0KPDwvU2l6ZSAxMiAvSW5mbyA0IDAgUiAvSUQgWzwyRjNBOEU3MkQxODkwRDQxQjZBMjczN0EwNzExOUI4Mj4gPDJGM0E4RTcyRDE4OTBENDFCNkEyNzM3QTA3MTE5QjgyPl0gL1Jvb3QgNSAwIFIgPj4NCg0Kc3RhcnR4cmVmDQoxMjg2ODINCiUlRU9GDQo=</byteString>
</datasnipperfile>
</file>

<file path=customXml/item5.xml><?xml version="1.0" encoding="utf-8"?>
<datasnipperindex xmlns="http://datasnipperindexes" fileName="imported image (2).png.pdf">
  <fileName xmlns="">imported image (2).png.pdf</fileName>
  <version xmlns="">4.1.5</version>
  <checksum xmlns="">75a29ab279e5b9ee2b6cc199d0334009</checksum>
  <byteString xmlns="">k8cGYs0P8s1R9sYAAApe8iSKq0Ftb3VudEluZGV43gB5pTM2LjU0kZkBykOAylHKREM96MpDkhEWykRG6BjKQQX6KgMjACHMlwgAETUrADPF5lArADzXLRQrAII1zJilMzcuNFYAgIFQ38pEO2PnVgDCF8pEPof/ykIngBQDIwAgzJkIACE2MlYA28d4IspEOyEWykPXsrcrAEA2MsyaKwASOYEAAVYAMzNHFVYAgTbwz8pCkHmKVgChOTXMm6UzOC4yN1YAgMZr8spEMwPOVgDCtspENq3+ykKSkBEDIwAgzJwIACE3OSsAAVYAMyttFFYAgS6RLMpC03agKwBANznMnSsAA4EA28Vfw8pEKynNykPWp3QrAKE5NcyepTM5LjAwVgDyCX5w/8pEIwz8ykORBdLKRCYxFMpDCzuyAyMAgcyfpTQwLjExKwDyCcf+r8pEI1BCykPYOUTKRCZz5MpDCjBvAyMAIcygCAAC1wDyCIJdD8pEGzL6ykOSl6TKRB5XEspDKqO1KwCCN8yhpTQxLjNYATPG8oArAAFYAZIemePKQymYcgMjACDMoggAEzgCAfEH1oHKRBNY+spDkYt0ykQWv+PKQ0kAdisAoTg5zKOlNDIuNDisAAECATMTFikCAZIWfRLKQ0oLugMjACDMpFYAEjauAQGsADMLPChWAIEOoxHKQ2lzvVYAQDY1zKUzABI1gQABVgABKwABWAGBDmBAykNqfwFWAJI1OcympTQzLjItAQGsADMDYicCAZIGyRDKQ4Rt4QMjACDMpwgAA1oCAbACASsAAbACgQaGP8pDhPOCKwCSNjLMqKU0NC42WAEABAJCQ/aJvwQCokP9WHzKQ5SnhAMjAHLMqaU0NS40KwAAWgICKwAAVgCiQ/zR78pDlS4RAyMAIMyqAgEwNTaSXAMArABAQ+bVvFYAsRbKQ+0d7MpDpOIUAgGyNTbMq5kBykQFw/gkAE5EDiSKJAAQrIIAEjNVA4DE2iHKQ+ZQGnoAsRXKQ+yYSspDpWe2pQBAMzTMrVEBEjd8AQF6ADLXIbrWA5FD3WnqykO0lhZRAUA3NcyuJgESNKkCAHwB8QRD1pwZykPWIOXKQ9zkScpDtRu3JgFANDDMrysAEjn9AQAsBEJDxmJ10gGRQ8ypuspDxVZGKwBBOTjMsKwAAqcBASYBMsXb6IADCCsAYDQuMzHMsQgAFzGsADO3NBVWAIG89bjKQ9UKSNcAQDE1zLJZARIygQAA0gFAQ7audAIBGRQrAAAjACDMs6wAAy0BAawAM6Zz41YAgay8E8pD5UPtrACSMzTMtKU0Ni4xVgCCx3giykOm+nJ+AqJDrUKiykPkvV4DIwAgzLVWAAPWA/EIgESvykOWOkDKQ5B/RMpDnIJwykP1fZBWAEAwMMy21wADgwEBrAABKwABrACBnQgSykP09+7XAJc3Ncy3pTU3LjQCATOHC+CsAJKNVBDKRAJV+AMjAFTMuKU1OP8CANYDQEOGhj5YARm3KwAAIwAgzLkIABIxVQMBBAIzbJk4BAKSejTcykQKcskDIwByzLqlNjIuMloCAQQCASsAAVoCBisAASMAkMy7pTcwLjc2kdQCANYDQENNMTBWAMIXykNazNTKRBJMywMjAHbMvKU3Mi4yggQCKwABVgAHKwAAIwAgzL0zACYwMVYA8QMtySzKQ5MdRspDO2TQykQaJsxWAEAwMcy+MwATNFYAcGvyykMsvBACARm2KwAAIwBUzL+lNzewAgECATMNVBBYAZIa77TKRCJEEwMjAHLMwKU3OC4wBAKAxeZQykMMSNAEAhlzKwAAIwByzMGlNzUuOAIBACwEM0Lb2FYAokL0+NjKRCpg5QMjACDMwjMAEjFYAYDH/q/KQtnBkAIBGRQrAAAjACDMw7QAA9gEAFgBQkKa8YjYBKJCtijQykQyOuYDIwBUzMSlNzasAABcAwIrAACsAAgrAAAjAILMxaU3NC42OYIEclDfykI0FfACAaJCaoSAykQ6V7gDIwAgzMbSAQFPAAEkAAGlAAwkABDHggAD0wUAUQFCQVnXwFcEkUHRYCDKREJ0/6UAQDY1zMiCABI20gEA+wBCQUkGAFYACCsAACMARMzJpTPWA0JEBYCyWAgBAwUIgwgAIwAgzMoIACA0N9AAQ0QoUYIrAOIw9OXKREak0cpBFsvdAyMAk8zLmQHKREz3ayQAOVWazqcIASQAEMwIABE5ywECegAzOyEWegAHpwgAIwB3zM2lMzYuM3oAASsAOTCyEysAACMAJczOegABJAA+VVf8JAAQz8sIAvQH6UQHmRHKRDNHFcpEDqosoAgAIwAgzNAIACIzNPQAI5TJKwAB9AAHywgAIwAgzNF6ADNNOrIkAAH0AAwkABDSLAACGglCRAaM4cQIAvQAB+8IACMAIMzTCAAiODJ6ACPXmisAAfQACSsARTgyzNR6AAA+CQL0AAwkABDVPgkTMG4BIj3hEwlARA3hQ+gIE+XoCAEjACDM1isAITM4egAzJ8trKwAgMG8rAAY+CQAjACDM13oAM0y0myQAPlVX/SQAYdilMzkuNgsFAugBADcJAvQABgwJASMAkMzZpTQwLjM4lFYAMygOsSsAOzAr/GIJRTM4zNokAAAFCQIkAJIWOkHKQ0sW/QNHACDM2yQAM0wugkgAOFUVLHMAAWsAIczcJABwcVPKRBOcQMIAZPzKRBa/4ngJAWwAEd0IAAH2BAI8AYkS0uLKRA5nXHgJYDAuMzLM3nYIIDI1TAVCRAYGyU0JSUQN4UJNCQAjACDM3ycIMDAwk4EAAe0AASsAAckABysAACMAIMzgJACCBPsQykOmc+S2AQgeBwEkABDhJAAB7QABSAAB7QAH6wkBJAAQ4nsAETNpBQKeAACVCQKLAQeVCQAjACDM4wgAEjgFAgH5AgErADkwshTrCQAjACDM5HoAM019giQAAUMBDCQAEOWCACE1MBgBgwU94cpD9gQdyQAHuQkAIwBxzOalNDMuMzcFARgBAQ8KAfkCCA8KACMAIMznegAA9AACJAAAegANJAAR6CwAA8kAIw6x5Ak5MG9CCAphMy4zOMzpTwAicVPdCQFIAw0kAEPqpTQwsQwBzgJCQ9acGbYECN0JACMAIMzrIAEWNjwEAisAADwECN0JACMAIczsegAj92skAAHJAAdPAAEkABDtIAETMVsCIkoQAQoBvQGRQ80wR8pDxM+5VwpBMTXM7tEAETHCAzMo15orAAFDAQksCkUzMczvegAyxugXtgQITwABJAAQ8HoAEjN6AAAkBgH6CQKGAoG9fEXKQ9SDu3oAQDM1zPEzACI0NnoAI1GCKwABegAHKwAAIwAhzPJ6AHK0m8pDtifmsQKRQ7xwFspD1Y/qyAlBNDbM8ywAAkMBAIsEAUkKAkMBCUkKQTQ0zPRPAAC9AQEkAwFDAQdCCgEkABD1iwQTOMkDc4CyykOVtJ5DAQZCCgEjACDM9nYBIjIzyQBwlMnKQ5a/4skAGBQrAAEjACHM93oAAL0BASQAAHoDoEOdCBLKQ/T37gPGAAAqIfIcpTQxLjIzzPilMzQuNjCRmQHKRAU94cpDhoY+ykQNnnPKQ4zObspEApjJAyMAIMz5MwAwOTCSKwAwKFGCKwDyAkDKRC/pK8pDjEfiykQC3A8DIwAgzPokADBMtJskAPQBPspEVRUsykONVBDKRAJV+CQAcvulNTYuOTF6APIIw/jKQ2yZOMpEDmdbykN6NNzKRApyyQMjAIHM/KU1Ny43NXoAMyka4SsAOTCyEysAACMAIMz9egAzTcDKJAA+VVf8JABx/qU2MS44OHoA8gkGBsnKQ00xMMpEDeFCykNazNTKRBJMywMjACDM/wgAITk0egAhKJQrABA0egCxFMpDWb+8ykQSkBErAFA5NM0BAHsAMEz3a1AAEzT1AA0lAGIBpTY4LjT2AHEGShDKQy3JfADCQ8pDOle4ykQaahIDIwCRzQECpTcxLjY4fQAB9wABLAApMG8sAAEjADDNAQN9ADBNfYIlABMs+ACFO2TQykQaJswlAGMEpTc0LjV9AHCM4cpDDEjQ+QDCQ8pDGu+0ykQiRBMDIwAwzQEFCQASNnQBAfoAASwAAfoACSwAUTY1zQEGfQBzOrLKQw1UEH0ADSUAEAdRABMyagJww/jKQtnBmGoCsXLKQvcPYMpEKh4UfQCyMjDNAQilNzcuMjf6ACBdsiwA8gKQykQw9OXKQvT42MpEKmDlAyMAMc0BCX0AI32CJQA/VRUrJQAAEApLASIwNfMBckoQykKY11D6AJFCtijQykQyOuYmAaYwNc0BC6U3NS45+gBCQprxiPoAokK4P1DKRDH4FgMjADHNAQx9ACM6siUAAG8CCFEAAEgAgs0BDaU3MC45cAKDBYCyykI0FfB9AJJqhIDKRDpXuAMjADDNAQ4mARIw+gAAdwFDQjQWAPoAgWZQIMpEOpr+JgFVMDfNAQ99AAFRADlVms5RAAIlAGYQpTcyLjb0AUJBSQYAfQCiQdFgIMpEQnT/AyMAMM0BEbIAIjgxdwEUGiwAAGgDCCwAACMAMc0BEn0Acn2CykFZ14B3AZFB2cjgykRCMbkfAQAlAJITqDExMTQ0NjD3AfUJbB4LykRCt9DKRHvS/spERqTQykEWy90DJgCjzQEUqDE1MjgwMjIAMWrPCvQA9QHKRHwVzspEPof+ykIngBQDJgCkzQEVqDE1OTU1NTIAc4w5ykQzA84yAIA2rf7KQpKQETIAAiYApM0BFqgxNTc2NDAyAABkADMq5vyWAIAukSzKQtN2oDIAAiYAo80BF6gzNTYxNTkyAHRrElHKRCMMMgCVJnPlykMKMG8DJgBQzQEYqDHFAAWWAABkADMa8CpkAJUeVxPKQyqjtQMmAHDNARmoMTAxlQARMKYCg2tVIspEEtLiyACAFr/iykNJAHYyAAImAKPNARqoMTQzOTA0lgABLAEzCvjhZACVDmBAykNqfwEDJgCFzQEbqDE0NziWAAHIADADHuBkALDPykQGhj/KQ4TzgjIAAiYAlM0BHKgxNTE5OGQAAJYAQEP2BB0yAKHOykP80e/KQ5UuXgECJgCFzQEdqDIzMjCWAIJpwtrKQ+ZQGpYApUPsmErKQ6VntgMmAKfNAR6oMjI4MTA4yABDQ9YWdzIAldzkScpDtRu3AyYAlM0BH6gxNjM2NJABAPoA4UPFVkbKRHxZFspDzKm6DwAVAyYAlM0BIKgzMTU4MWQAAPoAQ0O2J+ZkAJW9fEXKQ9SDuwMmAHHNASGoNDU4ywABkAGAakjzykOl7kP6AMXPykOtQqLKQ+S9XgMmAJXNASKoNjU5NDS8AgAyADOVtJ5kAJWdCBLKQ/T37gMmALTNASOpMTA2MDcxN2UAcAYhykOGAJ5lABfOggcGJwCVzQEkqDEzNTkw/ABzjDnKQ2uMHDMABTsHBSYAlM0BJagxNjEzMZgAAIYDQ0NMJBgyAAWjBgUmAJnNASaoMTIyMzMuATArsNQyABfPqQYFJgBwzQEnqDEwOboDAy4BcM8KykMLO7AyALDOykMZ5HDKRCKG5L4CAiYAiM0BKKc5MjYylQBCQtenWDEABuYFBCUAlc0BKagxMjE3MiADY9s6ykKWwEwEpUK0ElDKRDJ9tgMmAJjNASqoMTM2MjjuAkBCK7RwJgIXFyoFBSYAo80BK6gxMTI2MTGPAYJs52nKQSeAAMIBBgQFBSYA8BPNASy1QW1vdW50Tm9QYXJ0aWFsc0luZGV43gB5pTM2LjU0DgHyCkOAylHKREM96MpDkhEWykRG6BjKQQX6KgMjACHMlwgAAZ0GQ0PF5lArADzXLRQrAII1zJilMzcuNFYAgIFQ38pEO2PnVgAQFxwFEv8cBQIjACDMmQgAITYygQDbx3giykQ7IRbKQ9eytysAQDYyzJorABI5gQABVgAzM0cVVgCSNvDPykKQeYoDIwCBzJulMzguMjdWADLGa/JrBUdD17K2awUCIwAgzJwIACE3OSsAAVYAMyttFFYABWQFAiMAIMydCAADgQDbxV/DykQrKc3KQ9andCsAgjk1zJ6lMzkuoAFCQ35w/4gFkEORBdLKRCYxFHUCIrIDIwCBzJ+lNDAuMTGBANDH/q/KRCNQQspD2DlEswUS5LMFAiMAIcygCAAC1wDQgl0PykQbMvrKQ5KXpKwFEhKsBQIjACDMoeQKEjNYATPG8oArAAFYAYEemePKQymYcuMKQDMyzKIrABM4AgHyAtaBykQTWPrKQ5GLdMpEFr/j0AUCIwBxzKOlNDIuNCQIAgIBMxMWKQIBkhZ9EspDSgu6AyMAIMykMwASNq4BAawAMws8KFYAgQ6jEcpDaXO9gQBANjXMpTMAEjWBAAFWAAErAAFYAQUfBgIjAHLMpqU0My4yLQEBrAAzA2InAgGSBskQykOEbeEDIwAgzKcIAANaAgGwAgErAAGwAgVDBgIjAHLMqKU0NC42WAEABAJCQ/aJvwQCokP9WHzKQ5SnhAMjAHLMqaU0NS40KwAAWgICKwAAVgAGZwYCIwAgzKoCATQ1NpKsAEBD5tW8VgCxFspD7R3sykOk4hQCAUA1NsyrpwgBXwwAJABORA4kiiQAEKyCABIzVQMyxNohrwZHQ9ctFa8GAiMAIMytLgESN3wBACYBQkPXIbrWA5FD3WnqykO0lhanAUA3NcyuAwERNA8FAdIBl0PWnBnKQ9Yg5dMGAiMAIMyvCAACIQoBLARCQ8ZiddIBBswGAiMAIcywiQACpwEBJgEyxdvogAMIKwBgNC4zMcyxCAAXMawAM7c0FVYAgbz1uMpD1QpIfAFAMTXMslkBEzJ+AnPmUMpDtq50fAEHKwAAIwAgzLOJAAMtAQGsADOmc+NWAIGsvBPKQ+VD7SgCkjM0zLSlNDYuMVYAgsd4IspDpvpyfgIGPwcCIwAgzLVWAAPWA/EIgESvykOWOkDKQ5B/RMpDnIJwykP1fZBWAEAwMMy21wADgwEAfgICKwABKAIFYwcCIwB3zLelNTcuNAIBM4cL4KwABo4OASMAVMy4pTU4/wIA1gNAQ4aGPlgBGbcrAAAjACDMuQgAEjFVAwEEAgC5DgIEAge5DgAjAHLMuqU2Mi4yWgIAgAMB5A4CWgIGKwABIwAgzLsCDDA3NpHUAgDWAwGVDgHaBQeVDgEjACDMvLALFjKCBAIrAAFWAAcrAAAjACDMvVYAEjAvAgFWAIktySzKQ5MdRh4OACMAIMy+MwATNFYAcGvyykMsvBACARm2KwAAIwBUzL+lNzewAgECATMNVBBYAQf3DQAjAHLMwKU3OC4wBAIBrgEwDEjQBAIZcysAACMAIczBWwwCAgEALAQzQtvYVgAI9Q1gNS44NszCMwASMVgBgMf+r8pC2cGQAgEZFPsNACMAIMzDtAAD2AQAAgFCQprxiNgECPoNACMAVMzEpTc2rAAAXAMCKwAArAAIKwAAIwCCzMWlNzQuNjmCBCJQ34INAdoFCNMNACMAIMzG0gEBTwAzNBXwpQAMJAAQx4IAA9MFAFEBQkFZ18BTAgZ1CAIjACDMyIIAEjbSAQD7AEJBSQYAVgAIKwAAIwBEzMmlM9YDQkQFgLJYCAEDBQiDCAAjACDMyggAEzR3DiNRgisAMDD05aYNEtGmDQIjAJPMy5kBykRM92skADlVms6nCAEkABDMCAAROcsBAnoAAHwIAnoAMj6H/8MNAiMAd8zNpTM2LjN6AAErAAB0DggrAAAjACXMznoAASQAOVVX/E8AASQAEM+oCAL0B+lEB5kRykQzRxXKRA6qLKAIACMAIMzQCAAgMzTEAQFrDwIrAAH0AAU2DgIjACDM0XoAM006sk8AAfQADCQAENIsAAIaCUJEBozhxAgC9AAH7wgAIwAgzNMIACI4MnoAI9eaKwAB9AAJKwBFODLM1HoAAD4JAvQADCQAENU+CRMwbgEiPeETCUBEDeFD6AgDmw4CIwAgzNYIACEzOHoAMyfLaysAIDBvKwAGPgkAIwAgzNd6ADNMtJskADlVV/1iCQEkAGHYpTM5LjYLBQLoAQA3CQL0AAYMCQEjAJDM2aU0MC4zOJRWADMoDrErAOIwK/zKRB5XEspDKqO1AyMAJczaJAAABQkCJACEFjpBykNLFv0kABDbJAAzTC6CSAA4VRUscwABawAhzNwkAHBxU8pEE5xAwgAX/EgPA2wAEd0IAAH2BAI8AYkS0uLKRA5nXHgJYDAuMzLM3nYIIDI1ogUBNxQBTQlJRA3hQk0JACMAIMzfJwgwMDCTgQAB7QABKwAByQAHKwAAIwAgzOAkADAE+xBJBxLktgEIHgcBJAAQ4SQAAe0AAUgAAe0AB+sJASQAEOJ7ABEzaQUCngAAlQkCiwEHlQkAIwAgzOMIABI4BQIB+QIBKwAA2xMI6wkAIwAgzOR6AABXFAIkAAFDAQwkABDlggAhNTAYATMFPeEgEAB/Agi5CQAjAHHM5qU0My4zNwUBGAFAQ/aJv3oAGRMPCgAjACDM53oAAPQAAiQAAHoADSQAEegsAAPJACMOseQJOTBvQggKYTMuMzjM6U8AInFT3QkBSAMNJABD6qU0MLEMAc4CQkPWnBlDAQjdCQAjACDM6yABFjY8BAIrAAA8BAjdCQAjACHM7HoAI/drJAAByQAHLAoBJAAQ7SABEzFbAiJKEAEKAnoAgc0wR8pDxM+5VwpBMTXM7tEAAqQTMyjXmisAAUMBCSwKRTMxzO96ADLG6Be2BAhPAAEkABDwegASM3oAACQGAfoJAoYCBRURAiMAIMzxMwAhNDY8BAEAGAAlCgJ6AAcrAAAjACHM8noAI7SbZBEAsQKRQ7xwFspD1Y/qyAlBNDbM8ywAAkMBAIsEAUkKAeQVCkkKQTQ0zPRPAAC9AQEkAwFDAQWBEQJHACDM9YsEEzjJAyOAsnoRAfALBkIKASMAIMz2dgEiMjPJAHCUycpDlr/iQwEYFCsAAh8ZEfd6AAC9AQEkAAHJAAdmCgBHACLM+CAZBgADADsKD0MZ////////////IlOpRGF0ZTcZoBnTiNkDhtvu2ABQCUJBFswSMh5AQrYwcWgQ8hAXykEF+ioCrEFwciAyMCwgMjAyMc0BLdOI2QK9sYUYNgDWJ4BOykQ6mv7KQq/pLDYeAjYAJDE5NgCILtOI2QBiMkdsADAywP02ABYr4A8DNgAUNjYAly/TiNj/mQfeGKIAMyqkLDYABJwPAzYAFDU2AJcw04jY/s/ddFg2APMDIsoqykKx/7LKRCa3KspDCSNUNgAUNDYAEDE2AEIGswqYNgAyOFIHRh4C2AAxHpnkbxgDNgAUMzYAgzLTiNj9PYig2AABDgGGEpARykKt0qTXDgM2ABQyNgCDM9OI2PriCWNsAAF6AYAKthDKQqNW7m8OgBDKQ2lzvQKregEUOTUAEDQ1ADMY3vlrAAGhAIAC3BDKQqVxJnkOEUBRHgI1ABQ4NQCSNdOI2PlPtJAY1gAAoACWQ/V+e8pCnyngNA4CNQAUNzUAkjbTiNj4hoomWDUAAJ8AlkPlQ+vKQqFAZu8NAjUABawBgzfTiNj3vV+81AABagAw1Y/q1AAW74YNAjUABasBiDjTiNj0mLYVNQAzxVZGnwAEQQ0CNQAUMZ8AhznTiNjzz4urCQEB/AxGQrQZ6UUXdQKsTWFyIDM2ABA6NgAzBmFCCgEAPwEBZB5GQrx7Z+MMAzYABe4CgzvTiNjyPTbYCwEB1gAAaB5GQrYwcp8MAjYAJDI5ogCSPNOI2O/qGV+AQQEBbACGhXoOykK4SqnlFgM2AAVCARA9NgBHIO71wDYAM2uMHDYAg3tAHMpECi/5NgAFQwGSPtOI2O5XxIwANgCDSQZEykNLGNSiAARlJQM2AAXuApc/04jY7Y6aIkA2AAB2HgI2AATOJAM2AAXuAoNA04jY7MVvuNgAAQ4BAHoeAjYABJAWAzYABe4Cg0HTiNjqafB7bAAADgEBfx4BkAMFcBYCNgAGMgSDQtOI2OmgxhFsAAE2ADKWwNDGAwWEHgM2AAXwAoND04jY6Nebp0QBAKIAQ0Iv4ZA2AATXIwM2AAXxAhBENgAzDnE+RAEANgBCQThRwDYAk0HJBeDKREK30TYABbABg0WrU3RyaW5nTwVpk6NhcHKdSgVGQftPNHwjgAGjQXByzQFGIwAAYwABNwUCIwAxPof+qhUDIwAQRyMAAHcD8wREMsD9ykHy5lfKRDZrLcpClKaYIwAVSCMAMyrm/EYABBEFAyMAFUkjAAD+BAIjAASNHQMjABBKIwAAWwE0RBrwIwAE6wQDIwAQSyMAAa8AMBKQEYwAFljYBAMjABBMIwABrwAAxQQCrwAExQQDIwAQTSMAAWkAIQLcIwAWVrMEAyMAEE4jAABpAAKhBDYB1KmhBAMjABBPIwAAaQABjwQBaQAF5iIDIwAQUCMAAUYAAH0EAfUABVISAyMAFVEjAABrBAIjAATQEQMjADFSojJlE0BCDmqV/AFo0MpCXf2sywHxAzIwLM0BU6QyMDIx3AAZmQHKQg4lASsACUAHEQEkADDNAVQkAIBd/a3KRDrdz8IGAS4HAqEXBCQAFVUkADMzA84kAAT8FgQkABVWJAADCgcXLPkBA2wAEFckADJiKrz6AQFoAwX4BgRIABBYJAABkAAA+wEK5gYEJAAVWSQAAPwBCtQGBCQAEFokADJE2TQQJQTCBgIcHwQkABBbJAAySQ2i/gEKsQYEJAAQXCQAMkCsJtQUR0KfKd//AQPYABBdJAAAbABAQ+XKeY8GFmdaFARIABBeJAAAbAAB2CQBkAAGAQIDSAAQXyQAAWwAAAICAmwABG0GBEgAEGAkAADUAQ9cBgAEJAAQYSQAMncaxa4kCkoGBCQAEGIkADVy7bc4BhZxOAYEJAAQYyQAP265SCYGAQQkABBkJAABSAAGFAYEBB0EJAAVZSQAAwIGFnECBgQkABBmJAABbAAD8AUWcWYkBCQAFWckAAPeBRZxWCQEJAAQaCQAACABD8wFAAQkABVpJAAOugUEJAAQaiQAP2IqvKgFAQQkABBrJAA/aow5lgUBBCQAQGyiMTlnFEJCCjYmWwVIQlFnwVsFYDE5LM0BbUsAghKXpMpC16dgAQOTQvLiWMpEKqO1IwBGbqIxNkoAAaYKAUoABYoDcKMxNizNAW9KADMWxLOVAAAgBAUrBgMjACJwomkWAkcEAKkFR0JRZ8KwA4KjMTUszQFxomAdArsAAK0FSEJVnC+tBZAxNCzNAXKiMTMICwInAAG2AwGYAAaxBYExMyzNAXOiMZsVAicAAbkDAU8bBGQZoQGjMTIszQF0oTlNADIGCRi4BUdCOEqpuAUQoi4BMXWhOCUAAVQBALoFR0I4Sqi6BYGiOCzNAXahNyUAACwFArwFNzQWOr0DcaI3LM0Bd6E1GwFvAAG+BQFvAAa+BRCiUwEheKEeFwG6AAHABQFvAAa/AxCiLgExeaExbwAAlAACwAM3NBY5wAO0ojEszQF6o21hcpx1BgLDAwExAASPIYUBo01hcs0BeyMAM6XuQyMABHAoAyMAEHwjAAFSBgH5CQFGAARhKAMjABB9IwABaQAkhgAjAAT2IAMjABV+IwABvwMBRgAE0wkDIwAQfyMAAcAJM0wkGCMABDIoAyMAFYAjADMsvBAjAAStCQMjABCBIwABrwAzDEjQIwAEmgkDIwAQgiMAAK8AAgQDOAYJFwQDARgBFYMjADKY11hGAAV0CQMjABCEIwAAaQACuQMA0gAFYQkDIwAUhSMAArgDACMAByMDAWkAMoaiM88BAEoDAqgBAEoDB6gBEDPQATKHojORBwEnAAGsAThqjDqsARAzkQcyiKIy1gIBJwABsAE4Zl8qsAEQMtcCMomiMo4CAScAAbQBAIIEB7QBEDKPAjKKojKQAjMa+SG4AQEnAAV3BSCjMpECMYuiMh8hAk4AAXoFAXUABXoFIKMyvwMyjKIyvwMBJwABfQUBTgAEjDAwAaMyvwMyjaIyvwMBdQAzDEjMJwCwGeRwykQihuQBozK/AzKOojGbAwBOAAKlAQA4AQUZCzABozGcAzKPojGdAwEnAAEKCwBbBAepARAxngNPkKQzNkEpCxIBZCkwzQGRKwABFwEBvyQCbCkADyIFbCkCKwB/Nc0BkqQzN0EpC+EBpTM3LjQ0zQGTpDM3NvgAD0EpBQErAJI2Ms0BlKQzNzmBAAGXKQB2IAG9IwVBKQErAAAOMEKVpDM4JyAPQSkFEAFeH5EyN80BlqQzODc8AgJWADMrbRRWAIEukSzKQtN2oCsAgzc5zQGXpDM4gQAyxV/DUiBLQ9andCsAAIEAUZikMzkwuQIPQSkFEgFkKWLNAZmkNDBNIQ9BKQUQAREdUDExzQGaKwAB1wEBZyMBCiAKQSkCKwB/N80Bm6Q0MUEpCxABWxuTMzLNAZykNDE4AgEPQSkDASsAjzg5zQGdpDQyQSkLEAHJHJI0OM0BnqQ0MTauAQGsAABWHwG9IwYlCgCBAJI2Nc0Bn6Q0MjWBAAFYAQErAAFYAQTJHwFWAJE1Oc0BoKQ0MzI4BAKsAAAyHwICAQQyHxIBZCljzQGhpDQzWgIAFSUBXR8CsAIxBoY/MxEBKwAAWgJSoqQ0NDZYAQAEAgEOHwEEAgVBKRAB7iaSNjfNAaOkNDU0KwAAWgICKwAAVgAGswwCZClvzQGkpDQxQSkLAVgBUDU2zQGlAx0PQikEBSUAQ6akNDQVKA9CKQQBpgCSMzTNAaekNDI3fQEPQikEAVIBkjc1zQGopDQzNKoCAH0BAUEfCkIpAScBgzQwzQGppDQzkiYBligOQikBKwAAYzMQqqwAAqgBAScBDkIpAqwAcjHNAaukNDQuCQHTAQ9CKQABKwCRMTXNAaykNDUy/gQBgwQBHR8B0wEGNgYAfQGDMjjNAa2kNDMtAQGsADOmc+M+JwRCKQGsAAAtAUKupDQ2VAUBgwQPQikAEgFlKWPNAa+kNDPXAw9CKQQBVgAA1wNDsKQ0NIMBAH8CAm0pASkCBUQIAFQCAIMBT7GkNTdCKQsSAWUpY80BsqQ1OAADD0IpBBIBQilvzQGzpDU4QikLASsAgjE5zQG0pDYyywYCBAIOQikSAWUpcc0BtaQ3MDdEBwGDBA9CKQASAUIpcs0BtqQ3MjLbBQGsAAErAAHyKwUhBwBwJ5IyMs0Bt6Q3MDAvAgAtBA9CKQABVgCTMDHNAbikNzI0VgAia/IQCQJaAgUQCQBWAIM0Ms0BuaQ3N7ACAQYDIw1U7CgFijdBAaU3N7ACYLqkNzgwOF8KAloCAEMJSUPWp3MrAABCKXLNAbukNzU4AgEALQQPQikA0gGlNzUuODbNAbykNzjiCwHbBUBC2cGQAgEHQikBVgBQMTTNAb0tAQYCAQIXKRCSrwyBtijQykQyOubXAADZAUO+pDc2rAAAXAMCKwAArAAIKwAAQimAzQG/pDc0NjnUDAHdBgEVNwpCKaUBpTc0LjY5zQHAUAAOQykFJQBDwaQ3MtUFAFIBD0MpAAGmAADVBU/CpDc2QykLAaYAczYxzQHDpDPXAwFWIgFaCAFWIghaCALXA2DEpDM1NDfRAA9DKQUBKwBQNDfNAcVUBQ9EKQQFJQBPxqQzNUQpCwErAJc5Ns0Bx6QzNjN7AIc7IRbKRDCyE84RACsJVTM3zQHIewABJQAJRSkBJQkAJQBCyaQzN/gHD0UpBQHPCAD4B0/KpDM3RSkLASsAAM0EEMt7AAH3DQAfCU9EVZrOJQAAQsykMzcfCQ9GKQUBUAAAHwlizaQzNzgycQEi15r0CAL2AAcfCXU3LjgyzQHOewAARAkC9gANJQBPz6QzOEcpCwFvCY8wNs0B0KQzOEcpCwErAFAzOM0B0XsAD0gpBAUlAFHSpDM5NmcIAmcCAD4JAmcCBEgpAZQJAA0DcNOkNDAzOJRWAA9IKQQSAQApNc0B1CUADkkpBSUAENUlAABpJwGzCQHjJAd1AANKABHWJQAPSykDBSUAENeaAAH/BA9LKQUCKwByMs0B2KQ0McgMD0spBQFbCI8yNc0B2aQ0MkspCwEwCADYBhDapgAPTCkEBSUAENslAAHwAAF1AAHwAAf3CQJKABDcowoByAQCoAAAzAkCkAEHoQkRMWUBEN2jCgOEKBSUKwAATSYI9wlwMS44OM0B3nsAM019giUAAYYCDSUAEN9yChAw7wUBRgECbjkJTikBywCRNTDNAeCkNDMzQwUBCwJAQ/aJv3sAB04pAfMHUDM5zQHhewAA9gACJQAAewAIQQoCJQAQ4lAAA8sAD08pAwJQAEE4zQHjUAAPUCkDBSUAQuSkNDDADAHWAkJD1pwZRgEGPhEAqwIAwAwQ5ZMLAg0oMyiUySwpCVApARECUTY0zQHmewAPUSkDBSUAQuekNDK6CQJnPw5RKQFGAQC6CRDo9gAVMUcEAisAAUYBMcypuo4VAtEARTHNAel7ADLG6BfCBAhQAAIlAE/qpDQyUikLAXsAUDM1zQHr4QoSNnsAIlGCNQoBwgQFkjoBewBRNDbNAex7AA9TKQMFJQAQ7VAAAkYBD1MpBAIrAEE0zQHuUAAAwQEzpnPkEQIFZRIAywCTNDTNAe+kMzk40gMigLK9EAH+BgVUKQGXBABiBRDw0gMPVCkKAZwBUTIzzQHxewAAwQEOVSkFJQBP8qQzNFUpCxIBeClvzQHzpDQxmEILAVYAUTkwzQH0ewAARgEBpSkA/QMGYREApwMAJQBR9aQ1NjnwCEJEBcP4cwpHRA5nW2UR4aU1Ni45Mc0B9qQ1Nzc1wQEPmUIEAR8LAEoLEPd7AA+aQgQFJQBW+KQ2MTh4BAHDCgFjLgU1HTIBpTZNBE/5pDYxmkILASsAUDk0zQH6ewAPmkIEBSUAUvukNjg09gABMgMhLcl7AAdtQuIBpTY4LjQxzQH8pDcxNigEAfYAASsACZhCoAGlNzEuNjjNAf17AADzBAE4CwF5BwgNCwIlAFP+pDc0NXsAIozh4goChCwHDQuyNC41Mc0B/6Q3NDZxAQEoBDAMSNCtAxsUKwBRNjXNAgB7ACI6sl0LAnsACVAAACUAUwGkNzQybgUPlUIDAWEKkjIwzQICpDc3MmUJD5RCBAGzC1EyN80CA3sAIn2CVwtPRFUVKyUAAFEEpDcxMAkPAaMEQkKY11DpBQgsC7YxLjA1zQIFpDc1OfYAAVcLAfYABZJCAdgLRTk1zQKMQwIlAADpBQhQAAIlAEIHpDcwfgwB2AMBVwsBcQEFvjQBKg2POTjNAgikNzSQQgsBIQFRMDfNAgn2ABQ6UAAA4AkIUAACJQAQCqcLBuwBD49CAAFNDJI2Mc0CC6Q3NTiZBQBnAgIrAACZBQW6QgH2AEI4Mc0CiEMPjkIDBSUAkg2oMTExNDQ2MF4HMmweCxwd8xVEe9L+ykRGpNDKQRbL3QGqMTEsMTQ0LDYwMM0CDqgxNTI4MDI0ANBqzwrKRDqa/spEfBXOXgsDIx+QqjE1LDI4MCwyNACED6gxNTk1NTU0ACKMOSc9AjQABfIKADQAUDk1NSw1NAAVEG5CAZwAAWgAAJwZApwABasKADQAUDc2NCwwNAAVEXBCATQAdGsSUcpEIww0AAT7M6ABqjM1LDYxNSw5NAAwEqgxzQAFnAAA0AAOmEIxAaoxzAACnACEE6gxMDE0MDBoACNVItwJAQQBBFIzATQAMjE0MJwAdBSoMTQzOTA4QgHQADMK+OHQAAU8E5CqMTQsMzkwLDScAGUVqDE0NzicAAHQAA6eQgE0ACM3OJwAdBaoMTUxOThoAA+gQgQBOAEyMTk4aAAVF3xCATgBM2nC2hYyAAgC0EPsmErKQ6VntgGqMjPQAQI0AB8YpEISoAGqMjIsODEwLDjQAHMZqDE2MzY0bRUBbAEBHBoKpkKCAaoxNiwzNjSgARUagkIBnAAABAEPqEIAggGqMzEsNTgxaAB1G6g0NTgyM6QCIkjzRiRHRHwVz9UHUqo0NSw41AA1zQIchkIBaAABNAAAmxgBoAEGBxJwqjY1LDk0NAgBtM0CHakxMDYwNzE3NQAiBiGpGAEJAvAFQ4zObspEApjJAasxMDYsMDcxLDc2AB8esEISggGqMTMsNTkwBgEA4EM0MTMx0gAAqgNCQ0wkGHICBoAaADoBMjEzMZ4AdCCoMTIyMzOCQjJrElHRGAIGAQXRGHKqMTIsMjMzOgFQIagxMDngAwISBA+2QgQB2gIyOTUyNAAUIpNCATkBAJsAAW0eAQQBBuUFYqk5LDI2MpoAHyO6QhIBmgAyMTcyQAMfJLxCEgE2ATI2MjgMAxUlmEICmwBy52nKQSeAANgCBjQFAOAEUDI2MSwxngHxVyapSWJhbkluZGV4gKhOZXh0TGlzdN4A4M0BRs0BU80BR80Bbc0BSM0Bb80BSc0Bcc0BSs0Bcs0BS80Bc80BTM0BdM0BTc0Bdc0BTs0Bds0BT80Bd80BUM0BeM0BUc0Bec0BUs0BeksAEVQDAEFHzQFVUQARVlEAEVdRABFYUQARWVEAEVpRABFbUQARXFEAEV1RABFeUQARX1EA8T1gzQF7zQFhzQF8zQFizQF9zQFjzQF+zQFkzQF/zQFlzQGAzQFmzQGBzQFnzQGCzQFozQGDzQFpzQGEzQFqzQGFzQFrzQGGzQFszQGR4QBBVc0BbiEAEW+ZABFwGwARcZ8AEXKfABFznwARdJ8AEXWfABF2nwARd58AEXifABF5nwAUep8AEYefABGInwARiZ8AEYqfABGLnwARjJ8AEY2fABGOnwARbp8AEY+fABGQnwARcEUAEWFFABFiRQARY0UAEWRFABFlRQARZkUAEWdFABFoPwARaj8AEWvbABGSAwARkwMAEZQDABGVAwARlgMAEZcDABGYAwARmQMAEZoDABGbAwARnAMAEZ0DABGeAwARnwMAEaADABGhAwARogMAEaMDABGkAwARpQMAcafNAabNAeMJABGoAwARqQMAEaoDABGrAwARrAMAEa0DABGuAwARrwMAEbADABGxAwARsgMAEbMDABG0AwARtQMAEbYDABG3AwARuAMAEbkDABG6AwARuwMAEbwDABG9AwARvgMAEb8DABHAAwARwQMAEcIDABHDAwARxAMAEcUDAHHHzQHGzQIOCQARyAMAccrNAcnNAg8JABHLAwBxzc0BzM0CEAkAEc4DAHHQzQHPzQIRCQAR0QMAcdPNAdLNAhIJABHUAwD3BNjNAdXNAdnNAdbNAhPNAdfNAhQVABHaAwDR3c0B280B7s0B3M0CFQ8AEd4DAHHgzQHfzQIWCQAR4QMAcabNAeLNAhdrAXHlzQHkzQIYCQAR5gMAcejNAefNAhkJABHpAwBx680B6s0CGgkAEewDAHHbzQHtzQIbbwBx8M0B780CHAkAEfEDAHHzzQHyzQIdCQAR9AMAcfbNAfXNAh4JABH3AwBx+c0B+M0CHwkAEfoDAHH8zQH7zQIgCQAR/QMAcP/NAf7NAiEJACECAAMAcQLNAgHNAiIJABEDAwBxBc0CBM0CIwkAEQYDAHEIzQIHzQIkCQARCQMAcQvNAgrNAiUJABAMAwAApwFBDc0CJq0BAqEBApUBAokBAn0BCGsBAlMBAkcBAjsBAjUBAikBAh0BAhEBAgsBAv8AAvMAAucAAtsAAc8AA8MAArcAAqsAAp8A9AgNrUV1cm9wZWFuRGF0ZXOQrUFtZXJpYw8A0bFXcml0dGVuTW9udGgiAPBY3AAZzQEtzQEuzQEvzQEwzQExzQEyzQEzzQE0zQE1zQE2zQE3zQE4zQE5zQE6zQE7zQE8zQE9zQE+zQE/zQFAzQFBzQFCzQFDzQFEzQFFt05vdEluTWFpbk9yaWVudGF0aW9uSWRzkA==</byteString>
</datasnipperindex>
</file>

<file path=customXml/item6.xml><?xml version="1.0" encoding="utf-8"?>
<datasnipperindex xmlns="http://datasnipperindexes" fileName="imported image (6).png.pdf">
  <fileName xmlns="">imported image (6).png.pdf</fileName>
  <version xmlns="">4.1.5</version>
  <checksum xmlns="">357e78f9e85b23703323b8ae5d2babc2</checksum>
  <byteString xmlns="">k8cGYs0P7c1Q9cYAAAo/8iSKq0Ftb3VudEluZGV43gBzpTI3LjE5kZkBykOJCoXKRESoJcpDl1NsykRIF8/KQToMMwMjACDMlwgAITY2KwDxCMzDpspEROviykPcHG3KREhbjMpBKRz/KwChNjbMmKUyNi45MCsA8gmF3avKRDy53cpDlsvzykRAKYfKQi1njAMjACDMmVYAITM1KwABVgCJPHYgykPco+crAAAjACHMmjMAAqwA8giGZSXKRDTMC8pDl9rnykQ39/nKQphAO1YAMTnMmzMAFjhWAAErAAFWAIE4O7XKQpYiVqwAlzM4zJylMjUuOKwAMyzeOawAkjBN48pC1ZDlAyMAIMydgQAhNjNWADPLtZ4rAAECAYEwCifKQteuy4EAeTYzzJ6lMjQCAfIEJGh4ykOWRHrKRCfYIspDDJ94AyMAIMyfXgASNawAM8suJSsAAawABysAACMAIMygMwAwMTSSrgGDh3QYykQcvmKuAYEf6lDKQyxWwFYA/gYxNMyhmQHKRAkKD8pEHQIfykQQtnMkABCiVwAD/QEzzUsfTwDR3KPmykQgLgzKQytHzfsAQDE5zKN6ACEzMvsAAXwBMxRJF3oAgRf8fspDTA4IegBAMzLMpFYAITA1KwAB0AAwFIzUJgEZbisAACMAd8ylpTIzLjXSATMM4kjSAZIQUfLKQ2q4NQMjACDMpoEAITU3VgDxCMw9GMpEDJ6MykPdK2DKRBAONspDa8cngQBANTfMpzMAEjfSAYCG7J/KRASwuqwAsW3KRAggZMpDhb84VgCXNzDMqKUyNC4zVgABKwABVgAHKwAAIwByzKmlMjIuMAIBANQCQEP5hc9WAIJsykP/3arKQ1MCACMAIMyqgQASNCoDACgCQkP4/lZYAQgrAAAjACDMqzMAAysAAVYAM+mpQFYAkvCIlMpDpXdsAyMAIMysCAASNdcAAFgBAisAAFgBCisAQDUwzK0rABY4WAFDQ9nNm1YAgeAld8pDtdqJVgBAODnMrisAEzmuAXO1nspD2UYhrAAJKwBAOTXMrysAMDEyk34CgIiDDMpDyWp/rgGx6MpD0EnTykPFti1WAEAxMsywfgL0CCv2CcpDuQZ2ykQzofbKQ7/lyspD1ho2JAAQsSQAM1B4byQAPlgkXCQAELJzABI5yQABSgEzyWp+SgGB0NBhykPFL59PAJI5OcyzpTIxLjh1AQAcAwF6AAEcAwh6AAAjACDMtH0BFjByA0NDuH76SgGSv15QykPWobADIwAgzLUzAAMhAoOH+5LKQ6kq0fQAkrAKJcpD5fXbAyMAIMy2CAASNCECAMoEAisAAEwCCisAQDQyzLcrADAxMpVKAYOJkf/KQ5nVu1YAgaAugspD9dF+VgBAMTLMuCYBgCw5xspDcy30SgG098pDgHZOykQKxNkkABC5JAABbgEwUme4JAC09spDYCZgykQS9mgkABC6JACAUP/pykN0POhuAR5dSAAVuyQAAUgAPlhoGkgAELy7AAOzAwHmAPEDmU8tykPco+fKQ6C1D8pD9UrxcwBANTnMvSsAEjCxAgCIA0BDiXKeWgXC9MpDkFHyykQC1wcDIwAhzL4IAAK9AQDeAwIrADzcHG4rADA2zL8rABIzEwIB6AEAGAECiAMJGAFAMznMwCsAITgwsQIBPgIBKwA73BxtKwBAODDMwfsAMisq04ED0EQzGn3KQ/ABG8pDpf7/BQEkABDCJAAzT/D2JAA5V+CgpQMBJABiw6UyMC43WwIB9AAASgEBfAQIkgEAIwAgzMQzABIyegMBSgEBKwABngAJvQGwMjXMxaUxOS44MZEwAgF6AzMzvZAwApJAbUTKRBrkrwMjACDMxl4AIjI09ABzLiXKQzKumKABkkF8NMpEGqDzAyMAIMzH0AAyKqNZJAACpQMMJAAQyCQAM09peyQAATcCDCQAEMl7ABIxFwcBngAwFAZEbgSxbcpDILX4ykQi0oKeAEAxM8zKKwAhODTJAAHoATMS91SeAIEfpwjKRCMWPisAQTg0zMsrAAM+AnBlJcpC5nxYVgCybMpC/994ykQrBBErADAwzMwrACU5N1YAQ0Lomkh6A4EA/NjKRCrAyisAQDk3zM38AAM+AoOF3avKQqLSAFYAgcBtQMpEMvJYHwFAMznMzisAEjTLAQBwBUBCpO/woAGxbspCvk9YykQzNhUrAEA0OMzPKwAhOTN1AQFWADBLAsDqArHzykJ9wZDKRDsj5ysAQDkzzNBRAYMq5xbKQ6mySmkChK+CrMpD5n1UJAAQ0SQAAXUBASQAPlec4yQAEdJzACA4khMCccqmq8pCRsaeABxtcwAwOMzTTwAzCD7Z+wM5EHK3AAMBJAAQ1I0CMDQzlE8AAFYDQkGP04BWA6JCAxjQykRCznMDIwAgzNUkAACxAkJBj9OgvQGUQf3I4MpEQxG5JAAQ1nMAMituj9oEAlsCCdoEQDQzzNckAAFPAzOZ1btPAwwkABHYnwoBVAVCRAnVRnQKS0QQ+jB0CkAxMszZKwARNBEBAXoAAcoKS0QzGnzKCkQ0OMzaegACJAAAyQMKTwBANDjM2+wJEzd6AABHCQDDCgJ6AAnDCkA3MszcegAwMzCSVgAAQwQB7goB2gEIKwAAIwAgzN0kADNPrThPAAF6AAwkABHeegABeAKQRAjGU8pENIhOwQkQdOcKFvjnCkA3OMzfVwAXMnoAMjTMC1QCCBILACMAIczgegAj8PYkAAF6AAkLC0AyMMzhlwkCZAkCegCALJp8ykQRPXfgChQm4AoAIwAgzOKlABI1egAAQwSQRCzeOcpEMtbAKwAUJysAACMAIczjegAjJb9PADlX4KFaCwEkABDkZQkRNwwFk0QIgpbKRCSsNG4BgSgb3spDC5CF3glANzXM5YIAITQ59AAASAMBWgtLRDNeOi8LQTQ5zOZ6ACNpe08AAfQADCQAEOdPACIwM08AIqNZUwtLRDNeOQQLRTAzzOhPAAB3C05EWCRdJAAQ6ckAETG2BAK9AQD9CgK9AQkoC0AxMMzqKwAIQwEBKwDAMxp9ykQYQDvKQ0r/YAQAIwAhzOt6AABDAQEkAAFDAQwkAGHspTIzLjQFBQJDATMM4khDAQchCwAjACDM7VcAA7ECAb0BMwyejL0BBysAACMAJczuegABTwA5V5zkmwsBJABi76UyMy42KwMBegAARQsCvQEHRQsAIwAgzPAzACIwN24BcucWykQE9HaxCAibCwAjACHM8XoAACsDASQAAW4BB08AASQAEPKTBBE5egYBbgEBlAsBbgEIaQsAIwAgzPOCACExMnoAASsJAJQLApkEB78LACMAIMz0egCDUDSzykP6DF56AIQAMpLKQ5Wa3CQAEPVXABI1bgEyCU3MjQsB9AAIjQsAIwBxzPalMjIuM9wIAoYFMtlGIZkBCmILQDM2zPcrACE0NKUAAJkBAisAAdAJCSsAQDQ0zPilAAEkBgEkAAAfAQlPAFAuNDTM+cYAACjb8hSlMjEuOTaRmQHKRAjGU8pDyWp/ykQQ+jHKQ9BJ08pDxbYtAyMAkMz6pTIyLjkykisAMysq0ysAOTOh9ysAACMAIMz7JAAzT2l7JAA+WGgZJAAQ/FcAJjY5egAzuY3vegCBv+XKykPWGjZ6AKI2Ocz9pTIwLjQ3KwBwgpbKQ6mySisAwjDKQ7AKJcpD5fXbAyMAIMz+CAAiNjMrAHM+2cpDmU8tKwCBoLUPykP1SvErAEA2M8z/KwAiMjErAAD7APEDiXKeykQRPXfKQ5BR8spEAtcHKwBQMjHNAQAsACE1M/wAMyrnFiwAOzNeOiwAVTUzzQEB/QABUQDRV5zjykOPynjKRAMaxFEAACUAEAJRACIwMn0AAKgAM1N00KgAgWAmYMpEEvZoLACiMDLNAQOlMTkuNv8AgwlNzMpDM72QLACDQG1EykQa5K8jADDNAQQsABMwLABzCg/KQxL3VNUAgR+nCMpEIxY+LABQMDfNAQUsACE3NNUAgCv2CcpDFRNc0QGx9spDILX4ykQi0oIsAFA3NM0BBtUAMFB4b1EAb1DKRFgkXCUAABAHUQAiMjDVAPEHxlPKQuZ8WMpEEHK3ykL/33jKRCsEEVEAUTIwzQEILAASN30AcrJMykLomkB9AAssAEQ3zQEJfQACUQAAfQAOJQARClIBAlAC8ggH+xzKQqTv8MpEELZzykLAbUDKRDLyWFIBQDnNAQssACExMH0AAM8B8QRCpw3YykQzGn3KQsKLKMpEMq6bLABQMTDNAQx9ADNP8PZRADtXnORRAAAlABANUQAhMjj6AAF9ADNLAsB9AIF9wZDKRDsj51EAUDI4zQEOLAASNUgDMyqjWSwAAHcBCiwAUTUyzQEPfQAjJb8lADtYaBpRAAAlABAQUQATN0wCcsZTykGP04D0AaJCAxjQykRCznMDIwAwzQERdgMD+gAA9AFCQZg8YPoAkUH9yODKREMRuXYDANUAEBJ9AAD0AQIlAADJAghRAAIlAIITpzM5NTk5MPYB9AluoSLKREQgq8pEfsQzykRIF8/KQToMMwMlAJTNARSnNTk0NjMwAODk38pEPDLZykR/B/DKRM8CVEIpK78DJQCUzQEVpzY1NDQyMABzXWXKRDREkmAAlDf3+cpCmEA7AyUAhc0BFqc4NDcwkAAAYAAwLFbAMADENMpEME3kykLVkOUDJQCUzQEXqDEwMDMxkQCAbZIuykQkaHgxAMUzykQoG9/KQwuQhQMmAJPNARinNTg0OTWSAINvKJzKRBw26cIAlCAuDcpDK0fNAyUAhM0BGac2NDk5YQCAbuTfykQUSRdhAMQ0ykQYQDvKQ0r/FQMlAIXNARqnNDQzNMIAAFIBMAxazzAAxDPKRBAONspDa8cnAyUAlM0BG6c3Nzk2MJAAc7AVykQEbP0wAJQIIGTKQ4W/OAMlAHXNARynNTEzkACCb2xYykP4dtwwAKRD/92qykOWIlYDJQB5zQEdpzM1MlIB9AVD6SHHykR+gHfKQ/ABG8pDpf7lAyUAdc0BHqc0MzaQAAASAkND2DcvYACU4CV3ykO12okDJQCUzQEfpzQzNzg2wABwKJzKQ8jjBTAAFzQ2BgQlAJPNASCnNjQ4MDgwAAFgADC5BnYwABczOwYEJQB5zQEhpzQ4NnICQ0Ooo1fAAAVABgQlAHDNASKnNzc2wQABzgOAcDePykOYx7RgABc0RQYEJQCTzQEjpzY4MzM5MACAbqEiykOIY6owABcz+QUEJQCTzQEkpzU0Njc3MACAb/PSykNxEAwwAMQ0ykOAdk7KRArE2QMlAJTNASWnNTE0ODQwAAAgATNQSdAwAAUtBgQlAIXNASanNDkxNRACADAAMzGfpDAAlEF8NMpEGqDzAyUAhM0BJ6c1ODk4MACCbl1lykMQ2WjQAgYJBgQlAJTNASinNTA1OTGQAHBsWMpC4kRAYADEM8pDAPzYykQqwMoDJQCIzQEppzQ0MDHAAEJCotIAgAEGmwUEJQCFzQEqpzI5MTZgA3KwFcpCRsbwYAAGTgUEJQB1zQErpzIxNJAAcXB7S8pBh1xgABd2sAQEJQDwE80BLLVBbW91bnROb1BhcnRpYWxzSW5kZXjeAHOlMjcuMTn3AedDiQqFykREqCXKQ5dTbMkEAiMAIMyXCAARNjcJ8gpDzMOmykRE6+LKQ9wcbcpESFuMykEpHP8DIwBxzJilMjYuOR8F8gpDhd2rykQ8ud3KQ5bL88pEQCmHykItZ4wDIwAgzJkzACEzNYEAAVYAiTx2IMpD3KPnKwAAIwAhzJozAAKsANeGZSXKRDTMC8pDl9rnFQUCIwAhzJszAAGcBgKsAAErAAFWAFA4O7XKQu4DAiMAd8ycpTI1LjisADMs3jmsADIwTeM7BQIjACDMnV4AAmkJQ0PLtZ4rAAECAYEwCifKQteuy9cAeTYzzJ6lMjQCAQBgBfIAQ5ZEespEJ9giykMMn3gDIwAgzJ9eABI1rAAzyy4lKwABrAAHKwAAIwAgzKAzAPMAMTSSmQHKQ4d0GMpEHL5irgGBH+pQykMsVsBWAEAxNMyhyQaCCQoPykQdAh+XBw0kABCiVwAD/QEzzUsfTwAw3KPm1AUSDNQFAiMAIMyjegAhMzKnAQF8AQDPBQJ6AIEX/H7KQ0wOCHoAQDMyzKQzACEwNSsAAdAAMBSM1CYBGW4rAAAjAHfMpaUyMy410gEzDOJI0gGSEFHyykNquDUDIwAgzKaBACE1N1YA18w9GMpEDJ6MykPdK2AgBgIjACDMpzMAEjfSAYCG7J/KRASwuiYBF20bBgIjACDMqDMAFzNWAAErAAFWAAcrAAAjAFPMqaUyMr4KAdQCQEP5hc9WABdsQQYCIwAgzKpeABI0KgMAKAJCQ/j+VlgBCCsAACMAIMyrMwADKwAAKgNDQ+mpQFYAkvCIlMpDpXdsAyMAIMysCAASNdcAAFgBAisAAFgBCisAQDUwzK0rABY4WAFDQ9nNm1YABY0GAiMAIMyuCAATOa4Bc7WeykPZRiGsAAkrAEA5NcyvKwAwMTKTfgIyiIMMOA1HQ5fa6LMGAiMAIMywfgIAbAlCQ7kGdukJCOIMAEcAIMyxJAAAawkCJAABXwsMJAAQsiwAEjnJAAFKATPJan5KAYHQ0GHKQ8Uvnx8BQDk5zLOeCRI4dQEAHAMBVgABogIIegAAIwAgzLR9ARYwcgNDQ7h++koBkr9eUMpD1qGwAyMAIMy1MwADIQKAh/uSykOpKtGiAhfoRwcCIwAgzLYIABI0IwMAygQCKwAATAIKKwBANDLMtysAMDEylUoBg4mR/8pDmdW7VgCSoC6CykP10X4DIwAgzLgmAYAsOcbKQ3Mt9EoBF/cxBwMkABC5JAABbgEwUme4JAAX9iUHAyQAELokAIBQ/+nKQ3Q86G4BHl1IABW7JAABSAA+WGgaSAAQvFAAA7MDAeYAh5lPLcpD3KPnKAgCIwAgzL0IABIwsQIAiAMBHA5JQ5bL9EEOACMAIcy+CAACvQEA3gMCKwAB3AIHmA5gMS4wNsy/CAASMxMCAegBABgBAogDBUkIAiMAIMzACAAhODCxAgE+AgErADvcHG0rAEA4MMzB+wAyKyrTVgNHRDMafegJAkcAIMzCJAAzT/D2JAA5V+CgpQMBSABiw6UyMC43WwIB9AAASgEBfAQGtwgCIwAgzMQzABIyegMBSgEBKwABngAHKwAAIwAgzMU5DhE4tw8CegMzM72QMAIAPwwFDg9AODHMxl4AIjI09ABzLiXKQzKumKABBQgJAiMAIMzH0AAyKqNZJAACNwIMJAAQyCQAM09peyQAATcCDCQAEMmeADAxM5HOAgGeADAUBkRuBBttVA9AMTPMyisAITg0KwAB6AEAqw8CPgIJqw9BODTMyysAAz4CImUlWQ8B6AEKWQ9AODDMzCsAJTk3VgBDQuiaSHoDBZwJAiMAIMzN/AADPgIyhd2rlwkCVgAJMg9AMznMzisAEjTLAQBwBQFdDwGUApFCvk9YykQzNhVjDkA0OMzPKwAhOTN1AQFWAAALDwHwCAoLD0A5M8zQUQEAgA8C0REBaQKBr4KsykPmfVRPAEA5M8zRJAABdQEyqbJKhQ4NJAAR0nMAIDiSdQEyyqarMAoBjgkLcwAwOMzTTwAzCD7Z+wM5EHK3AAMBJAAQ1GoCMDQzlE8AAFYDAVAPAhgBB1APACMAIMzVJAAAsQJCQY/ToFsCCkgPQDQzzNZzADIrbo/aBAJbAgnaBEA0M8zXJAABTwMzmdW7TwMMJAAR2J8KAVQFQkQJ1UZ0CktEEPowdApAMTLM2SsAETQRAQF6AAHKCktEMxp8ygpENDjM2noAAiQAO1fgoE8AQDQ4zNvsCQNhEAFHCQDDCgJ6AAnDCkA3MszcegAgMzCLAQFDBAHuCgFDBAgrAAAjACHM3XoAI604TwABegAMJAAR3noAAXgCAdsQQEQ0iE7BCRB05woS+PwPAiMAIMzfVwAXMnoAMjTMC1QCCBILACMAIczgegAj8PYkAAF6AAkLC0AyMMzhlwkCZAkCegAyLJp8HhRERDAKJuAKACMAIMziggASNXoAAEMEm0Qs3jnKRDLWwAsLQTUwzON6ACMlv08AOVfgoVoLASQAEORlCRE3DAWTRAiClspEJKw0bgEyKBvejxACIwAgzOWCACE0OfQAAEgDAroQAJcUCi8LRDQ5zOZIAwJPAAH0AAwkABDnTwAiMDNPACKjWQQLS0QzXjkEC0UwM8zoTwAAdwtORFgkXSQAEOmmABExtgRCRAjGU/0KAr0BCSgLQDEwzOorAAhDAQErADczGn0iEQIjACHM63oAAEMBASQAAUMBBUYRAyQASOylMjMxFkNEDOJIQwEFQRECIwAgzO0zAAOxAgG9ATMMnoy9AQcrAAAjACXM7noAAU8AAAoUCJsLASQAEO9XABI2pQMBvQEARQsCvQEHRQsAIwAgzPAzACIwN24BcucWykQE9HaxCAibCwAjACHM8XoAACsDASQAAW4BB08AASQAEPKTBBE5egYBbgEBlAsBbgEIaQsAIwAgzPOCABIxghQBKwkAlAsCmQQHvwsAIwAgzPR6AINQNLPKQ/oMXnoAhAAykspDlZrcJAAQ9VcAETVzBkNECU3MNwg7EPowEwiRNTfM9qUyMi4z3AgChgUz2UYhKwAJYgtAMzbM9ysAIjQ0HwEjo1krAAGZBwkrAEA0NMz4pQABJAYBTwAAHwENJAAQ+aUAEzl6AADuFzDJan96ABkxsQsAIwAgzPp6ABM5HwEABwkBKwA5M6H3KwAAIwAlzPt6AAEkAA/pGP//////////hFOpRGF0Zd0YoBnTiNiSZ2I3QAAbEOZBoOBuykREZGjKQssvEvIN9woCrE5vdiAyNywgMjAyMM0BLdOI2JDVDWPANgAAlRhGQs1M9q4NAzYAFDU2ABAuNgBCC+L6ADYAMJho1LUdE5E2AARqDQM2ABQ0NgCIL9OI2I9CuJCiADAsVsA2ABb4Sg0DNgAUMzYAgzDTiNiM5zlTbAAB2ADzAyQlMcpCz2reykQoX5zKQwqBkjYAFDA2ABAxNgA4Hg7pbACAHHqmykLJESrJDBEN8RcCNgAkMTk2AJIy04jYi1Tkf4DYAAFsAACFDAJEAQSFDAM2ABQ4NgCIM9OI2IqLuhVEAYYMWs/KQsbzRGUMAzYABXoBiDTTiNiJwo+s2AAzBGz9ogAE/QsDNgAUNmwAgzXTiNiHZxBubAAAegFAQ/h23OYBFhHdCwM2AAVEAYc204jYhp3mBWwAQkPpIcZsAAVRFwM2ABQybACHN9OI2IXUu5tEAUJD2L6o2AAFgAsDNgAUMTYAEDg2ADcLkTFEAUBDyOMFogAWEmALAzYABbABgznTiNiEQmbH2AAyqVgIThdGQr57qioXIAKrvgIFrwGIOtOI2IHm54prADOpKtE1AIKwkaDKQ+VuYDUABUIBEDs1ADMdvSBqANag4G7KQ5hAOcpCwJmQ1xUCNQAF8QKIPNOI2IBUkrdBAQAEHgI1AIKPynjKRAMaxDUABfACgz3TiNh/i2hNQAGDscDkykNyHwCfAIKAdk7KRArE2TUABasBgz7TiNh+wj3j1AAB4QEADh4CagCCYTOAykQSsyA1ABQydAGDP9OI2HxmvqZqAAHUADIwkLQkAwULFXUCrE9jdCAzdAGDQNOI2HudlDxrAAE2ADMPyniqAQTOFAI2ACQyOWwAh0HTiNh61GnSQAEBHx4BWgMFHx4DNgAFJAMQQjYANws/aUEBAY4URkLE1VyUIwM2AAUkA4ND04jYeUIU/9gAABYCQkJGxvC4ApNCgP6wykQ64Co2AAXiAZJE04jYdt4z/ZjGAwA2AAExHgEkAwUxHgM2AAV5AYNFq1N0cmluZ08Fio2jbm923AATTAU2NgQQTAWFAaNOb3bNAUYjAAE5BQEjAINAKYfKQi1njCMAEEcjAAMmBROSIwAEtBIDIwAQSCMAAIMBAhMFAUYABGgdAyMAFUkjAABgHUBCMchCMRIR3zESAyMAFUojAAHtBAEjAATtBAMjABVLIwAzFIzUaQAE2gQDIwAVTCMAAccEAUYABCwRAyMAFU0jAAG0BAEjAAS0BAMjABBOIwAA9QACoQQA0gAFqRADIwAQTyMAAPUAAo4EAEYABY4EAyMAFVAjAAF7BAFGAAT7DwMjABVRIwABaAQBRgAE3CgDIwAQUiMAAAkCAlUEASMABKMbAyMAEFMjAAGMAAFDBAEjAARDBAMjABVUIwAzmMe0IwAEdSgDIwAVVSMAAR8EAUYABB8EAyMAEFYjAAYNBAHSAIN/3ajKRAsIliMAEFcjAAE7AQH7AwEjAARSGQMjAMNYojI3kpkBykJCt3fpBziDNnSdAmAyNyzNAVkjADI6P938F0ZCffytbgMDIwAgWqQLCDDcABkrADOLrg5OAAAtAwXsIBEBJAAwzQFbJAAzjcv07AIJJQgEJAAVXCQADhMIBCQAEF0kADWP6dsBCBf37gIDbAAVXiQAB+8HBO8CAyQAEF8kADOJkCfwAgCDBAbwAgMkABVgJAAB8QIB2AAF8QIDJAAQYSQAM4dyQPICCbkHBLQAEGIkAAEgAQDzEwHvBAV+JQRIABRjJABCQ/j+VmwABvQCAyQAEGQkADKJkCdmJQFIAAV+GwRIABBlJAAAkAAC9gIAkAAFcQcEJAAQZiQAAJAAAZseAd0EBdMrBCQAEGckAD+BGI1NBwEEJAAQaCQAABkCAcQdAzwHA3YrBCQAFWkkAA4rBwQkABBqJAABbAAB+wIBTwcEGgcEJAAVayQADgkHBCQAFWwkADNRWMRIAAT4BgQkABBtJAAB/AAO5wYEJAAQbiQAAWgBAO4kAiABBNUGBCQAFG8kAA/DBgAEJAAQcCQAAIwBD7EGAAQkABBxJAAAbAAPnwYABCQAEHIkAAC0AA+NBgAEJAAxc6IyGBgC1gMBUAYAegAHUAaQMjUszQF0ojI05gsCJwABZwMBJwAE5BixAaMyNCzNAXWiMjMkBBBG0AIA4BgCJwAE4BiAAaMyMyzNAXaZAAAkBAKZADaFVFoIGwMjACJ3ovYrAnEAAX8GAUoABH8LkgGjMjAszQF4omEjQ0I+e6qTAwGVBAWTA5GjMTkszQF5ojHyGQJOAAGHBgEnAAWWA5GjMTgszQF6ojF0FgInAAGLBgCnAgeLBhAx4wQxe6Ix9hUCdQABjwYAwwAGnAOCozE2LM0BfKK2HQFOAAKfAwB1AAURKTABozENATF9ojHdFwFOAAKiAwEnAAQIKbUBozEyLM0BfqIxMYIBAqUDAfsCBpsGcjExLM0Bf6IfGQJOAABDFgGcAAaoAyCjMTgBMYChOU0AADcBAqIGN3FJRqIGEKI2ASaBoecAAqsDASUABasDEKLmADGCoTVKAAAWBgKmBgElAAWmBhCiPwImg6E+AgKtAwElAAWtAxCiPQI2hKEzSgABrgMBJQAEtwogAaIuASKFoS0BAW8AAawGASUABawGEKIsAWCGo29jdJbTBgFfBwGZCjYtjHXPH4UBo09jdM0BhyMAAYYKNylQqLEDAiMAFIgjAAKwAwEjAARzCgNGABWJIwAyotIAaQAH8gYBaQAQiiMAAA4IAq4DAIwABUgeAyMAFIsjAAEcHgIjAAQcHgMjAEGMojMwIgEAOwMC1gAB3AEEbwswAaMz3AFBjaIyOScAAcYHAYsEASoCBYsEgqMyOSzNAY6iXi4BTgAC3gABeAIG3gAQMhQDMo+iMgYCAScAAW0EACcAB78AEDIHAlGQpDI3MXcAD+koBRABKx2PMTnNAZGkMjfpKAsBKwCRNjbNAZKkMjY59AAB+R8B+x0B+R8GoAQCDClxzQGTpDI3M4sCQkPMw6bLBAE5IwgrAHA3LjM1zQGUVgACrAAP6SgEAlYAQDnNAZVWABA4TgECVgAzNMwLVgCBODu1ykKWIlasAJczOM0BlqQyNTisAA7pKBABDR2PODDNAZekMjbpKAsBgQCXNjPNAZikMjQ5VgAACgUK6SgQAa4bAAIBT5mkMjXpKAsBgQCRNTjNAZqkMjQxCRsP6SgFAVYAVTE0zQGbox8O6igFJQBDnKQyNf4BD+ooBAF7AAD+AVGdpDI0M8QDAn0BMhRJF2AkBeooAVYAjzMyzQGepDI16igLAVYAlzA1zQGfpDIzNdMBDuooEAFbHII1Oc0BoKQyNFscASQjAZ4dR0PdK2DnBQBSAZI1N80BoaQyMzd9AQ/qKAQBVgBQNzDNAaLXAAE9BgJWAACyCQJWAAUWBgBWAI8zN80Bo6QyMuooC+EBpTIyLjAyzQGkpDIzNH8DAj4oMPj+Vn8CFuZ5EQGBAIM0Ns0BpaQyMisAD+ooBAFWAAArAFKmpDIyNdcAAHojl0PpqUDKQ9wcbgsNAIEAjzUwzQGnpDIy6igLAVYAjzg5zQGopDIy6igLASsAjzk1zQGppDIy6igLASsAUTEyzQGq9yEi9glQCgJSHgVIDQCmAAAlABCrJQAP7CgEBUoAEKygAAIjAg/sKAQBKwCSOTnNAa2kMjE4dwEAriMBIQcBpAIFGBIQAdkdkjg2zQGupDIzMCEEAUwBDuwoAaIBjzA4zQGvpDIx7CgLAVYAACMCUrCkMjE0JQMAzQQBfQcBTgIGfQcAgQCPNDLNAbGkMjHsKAsBVgAAJwEQsicBD+0oBAUlABCzJQABcQEAMScCcQEFCg4AdQAASgAQtCUAD+8oBAVKABW1JQABSgAJ8CgFJQBDtqQyMbkDAeoADvAoASsAALkDT7ekMjHwKAsBKwBQMDDNAbgrAALBAQDkAw/wKAACKwBANs0BuZYBAhcCAewBDvAoASsAUDM5zQG6FwIlMJOOAwErADfcHG2kCAAhAQDiBQHsKTIrKtNdA0dEMxp90QkEJQAQvCEBAaMlAIIDSURX4KCCAwJKAFK9pDIwN2ECMobsn0wBSUOXU22WAbYwLjc4zQG+pDIxMgMHAXcBAqAACcEBkTI1zQG/pDE5OFAKk0OIgwzKQzO9kGwsBSMJANMnjzgxzQHApDIw8igLAYEAQTI0zQHnKQFaITAyrpjgIBf2nQgEJQARwvYAD/QoAwVKAELDpDE5PgsCoAAwFAZEJgYXbcYIAKAAUDEzzQHEywABXwoBegUP9CgAASsAUDg0zQHFKwAC+QQAfAYP9CgAAisAhjDNAcakMTk50AUP9CgAASsAgzk3zQHHpDIwQgIAegUBBgoB0gYFizIB1wAAQgJSyKQyMDTNAQAuBEBCpO/wQgKxbspCvk9YykQzNhUrAKE0OM0ByaQyMDkzbQIBVgAO9CgBKwBQOTPNAcpSAQCtJQLRKAFtAgT1KAUlABDLJQABdwEBJQABRDoNJQAQzHUAIDiSdQAP9igEAlAAQDjNAc1QADMIPtkDBAn3KAUlABDOyAQgM5RQAABdAwHbCgIbAQXbCgDoAlA0M80BzyUAAAMED/goAAGCAwAlABDQdQAP+SgEBSUAENElAAFXAzCZ1bvPJRag+C0FJQAQ0rAKAWIFD/ooBQHZCQDtBFHTpDI3NBUBD/ooBQErAAC1ARTUewACHyk3V+Cg0hIAfwoAJQBP1aQyNvsoCwH+CVA3Ms0B1n8KEDCQAQFNBAEACwFNBAagDwBWAEIzMM0B8CkP/CgDAaAAACUAENh7AAGAAgI/Jw78KAJ7AIc4zQHZpDI3MnsAMjTMC1sCBkgWAHsAAKQTBvEpASUAAfYACR8LACUAQtukMjV3CQJ7AAAdEAr9KAHNCYg1N80B3KQyNronMyzeOUAnBaAWAKALAKAIFd27JwFQAAn+KAHLAAAlAFHepDI0NxgFD/4oBQFzCo83Nc0B36QyNf4oCwGmAFE0Oc0B4HsAD/8oAwUlAFHhpDI1MBMRARgFAVI0Cv8oASsAVTAzzQHiUAAOACkFJQBR46QyNDHCBALBAQ4AKQHLAIgxMM0B5KQyNEYBASsACQApASsAACEBEeV7ACMlvyUAAUYBBRsRALcKACUAEOaMCgESBQJGAYkM4kjKRBD6MDgLcDMuNDfNAecNCwI8AgH2AA4BKQF7AACSAhXoewABUAAJAikFJQBP6aQyMwIpCwF7AI82Ms0B6qQyNAIpCwFWAEIwN80B9ykAMgMOAykFJQBR7KQyMTmYEAFxAQ8DKQABUwQAhwVT7aQyMzHkJwBACQCtCwJACQXyEQCmAABTBBDu9gAPBCkEAcsAACUAUu+kMjE1cQEPBCkEAXsAkTU3zQHwpDIyM/AIApMFMtlGIZwBBR47AdwKkTM2zQHxpDIyNPsNAZICAisAAaoHCSsAUTQ0zQHyXQMAMwYBJQAAkgIKUAAAJQAQ8yEBA3sAIMZTVwsMBSkBpgBQOTbNAfSCCwMhAQAbCQErAAkFKQGmAFU5Ms0B9XsAASUAN1hoGWIZBCUAUfakMjE2eQcCewAwuY3v9gAZMSIMAO9BMM0B93kHAkwBAL0CAikHAL0CBnkWAhJCc80B+KQyMDbyAQBMAQCSCgHoAgbUEgArAACdD3D5pDIwMjGRrAABHQIAgjMB1AQFVzMBKwCTMjHNAfqkMjA1CQQj5xYrADszXjorAFU1M80B+3cBAVAAAaoHBdcWAFAAACUAQvykMjBFDgKmAA7tQQF7AABFDk/9pDE57EELAcsIkjY3zQH+pDE5MCcBD+tBBAErAAA+A2L/pDE5NzQgBgDuAg7qQQErAFA3NM0CANEAAZ8NDupBBSUAQgGkMTnzFQFMAUJC5nxYVggFkDIBKwBQMjDNAgIrABI3ewAP6EEDAisARDfNAgN7AAJQADxYJFxQAII3zQIEpDIwMEgCMgf7HJYJS0QQtnPBCZMwOc0CBaQyMDHaBHLnFspCpw3YVQUFUh4BdwFQMTDNAgZ7AACHCAJQAADaBApQAAAlABAHQgICkQcBewAA5gkCewAJcQlQMjjNAghCAgI+AzMqo1krAAC5AwaLEwEdAkEyzQIJewAP5EEDAaAAUDUyzQIKWQwCAgkAcQEBnAkBvQIGdxQAUABQNzLNAgtkDgL2ADMr9gm9QQBLBgWaMgFpAwDRABAMewAA7AECJQAAvQIIUAACJQByDaczOTU5Oc0NAeA+D+JBAO8BqTMsOTU5LDkwMM0CDuRBEZABqTUsOTQ2LDMyAHQPpzY1NDQyZAAgXWW3GBKSVD4GwwiAqTYsNTQ0LDIyAGUQpzg0NzCWACLk3ywcQER+xDRTMRHkrTxyAak4LDQ3MJYAHxHqQRKCAaoxMCwwMzGYABQSx0EBNwTXbyicykQcNunKRH8H8EocgKk1LDg0OSw1mABzE6c2NDk5MzIAAZgADu5BcgGpNiw0OTlkAGUUpzQ0MzTKAHOhIspEDFrP/AAFrgdiqTQsNDM0ygAfFfJBEZABqTcsNzk2LDCWAB8W9EERAJIBIzEzlgAfF/ZBEQD2ASM1MmABHxj4QRFjAak0LDM2lgBzGac0Mzc4NiwBAF4BD/pBAAEyAEA3OCw2yABzGqc2NDgwODIAAIwCAe8RASgCBmoSAF4BQDgwLDgyAGgbpzQ4NjaQAQ/+QQAAZAAyODY2kAFQHKc3NzbJAAH0AYBwN4/KQ5jHtJABFzQqGQBeASI2NpYAaB2nNjgzM8IBATcZApYABQ0GYqk2LDgzM8IBcx6nNTQ2NzdkAA8EQgQAkAFQNDY3LDfIAB8fBkIRADIAUDE0OCw0MgAfIAhCEQD6ADI5MTUmAhQh5UEB+gAPCkIEAGQAMjg5ODIAFCLnQQEyAA8MQgQAMgBQMDU5LDGWAB8jDkIRAJYAUDQwMSw0MgAfJBBCEXIBqTIsOTE2hAMUJe1BAZYAMnB7S7scR0R+gHbgBFOpMiwxNJYAYSapSWJhbtwj8XCAqE5leHRMaXN03gDgzQFGzQFZzQFHzQF0zQFIzQF1zQFJzQF2zQFKzQF4zQFLzQF5zQFMzQF6zQFNzQF7zQFOzQF8zQFPzQF9zQFQzQF+zQFRzQF/zQFSzQGAzQFTzQGBzQFUzQGCzQFVzQGDzQFWzQGEzQFXzQGFzQFYzQGGbwBxW80BWs0BcQkAQUfNAVx7ABFdewARXnsAEV97ABFgewARYXsAEWJ7ABFjewARZHsAEWV7ABFmewARZ3sAEWh7ABFpewARansAEWt7ABFsewDxB23NAYfNAW7NAYjNAW/NAYnNAXDNAYqHANGLzQFyzQGMzQFzzQGRCwERXAsBEV0LAUFezQF3GwAReJkAEXmZABF6mQARe5kAEXyZABF9mQARfpkAEX+ZABGAmQARgZkAEYKZABGDmQARhJkAEYWZABSGmQARjZkAEY6ZABGPmQARWpkAEZCZABF3IQARbiEAEW8hABFwGwARcrEAEZIDABGTAwARlAMAEZUDABGWAwARlwMAEZgDABGZAwARmgMAEZsDAHGdzQGczQHiCQARngMAEZ8DABGgAwARoQMAEaIDABGjAwARpAMAEaUDABGmAwARpwMAEagDABGpAwARqgMA0a3NAavNAfjNAazNAhsPABGuAwARrwMAEbADABGxAwARsgMA8Qq3zQGzzQH9zQG0zQH+zQG1zQIfzQG2zQIgGwARuAMAEbkDABG6AwARuwMA0b7NAbzNAfHNAb3NAhgPABG/AwARwAMAEcEDANHEzQHCzQH/zQHDzQIhDwARxQMAEcYDABHHAwARyAMAEckDABHKAwDRzc0By80B+c0BzM0CHA8AQc/NAc6lAEHPzQHQAwDR080B0c0B+s0B0s0CHQ8AEdQDAHHWzQHVzQIOCQAR1wMAcdnNAdjNAg8JABHaAwBx3M0B280CEAkAEd0DAHHfzQHezQIRCQAR4AMAcZzNAeHNAhKhAXHkzQHjzQITCQAR5QMAcefNAebNAhQJABHoAwBx6s0B6c0CFQkAEesDAHHtzQHszQIWCQAR7gMAcfDNAe/NAhcJAAI7ARHyAwBx9M0B880CGQkAEfUDAHH3zQH2zQIaCQACywECEQEC8wAR+wMAd87NAfzNAh65AQFrASECAAMAcQLNAgHNAiIJABEDAwBxBc0CBM0CIwkAEQYDAHEIzQIHzQIkCQARCQMAcQvNAgrNAiUJABAMAwAATQFBDc0CJlMBAkcBAjsBAi8BAiMBAh0BAhEBAgUBAvkAAu0AAh8CAuEAAtUAApcCAt0BAr8BAskACHkCATECA8MAArcAAqsAAp8A9AgNrUV1cm9wZWFuRGF0ZXOQrUFtZXJpYw8A0bFXcml0dGVuTW9udGgiAPBY3AAZzQEtzQEuzQEvzQEwzQExzQEyzQEzzQE0zQE1zQE2zQE3zQE4zQE5zQE6zQE7zQE8zQE9zQE+zQE/zQFAzQFBzQFCzQFDzQFEzQFFt05vdEluTWFpbk9yaWVudGF0aW9uSWRzkA==</byteString>
</datasnipperindex>
</file>

<file path=customXml/item7.xml><?xml version="1.0" encoding="utf-8"?>
<datasnipperfile xmlns="http://datasnipperfiles" fileName="imported image (9).png.pdf">
  <fileName xmlns="">imported image (9).png.pdf</fileName>
  <byteString xmlns="">JVBERi0xLjcNCiWio4+TDQo3IDAgb2JqDQo8PC9OIDMgL0FsdGVybmF0ZSAvRGV2aWNlUkdCIC9GaWx0ZXIgL0ZsYXRlRGVjb2RlIC9MZW5ndGggMjU5NiA+Pg0Kc3RyZWFtDQpYhZ2Wd1RT2RaHz703vVCSEIqU0GtoUgJIDb1IkS4qMQkQSsCQACI2RFRwRFGRpggyKOCAo0ORsSKKhQFRsesEGUTUcXAUG5ZJZK0Z37x5782b3x/3fmufvc/dZ+991roAkPyDBcJMWAmADKFYFOHnxYiNi2dgBwEM8AADbADgcLOzQhb4RgKZAnzYjGyZE/gXvboOIPn7KtM/jMEA/5+UuVkiMQBQmIzn8vjZXBkXyTg9V5wlt0/JmLY0Tc4wSs4iWYIyVpNz8ixbfPaZZQ858zKEPBnLc87iZfDk3CfjjTkSvoyRYBkX5wj4uTK+JmODdEmGQMZv5LEZfE42ACiS3C7mc1NkbC1jkigygi3jeQDgSMlf8NIvWMzPE8sPxc7MWi4SJKeIGSZcU4aNkxOL4c/PTeeLxcwwDjeNI+Ix2JkZWRzhcgBmz/xZFHltGbIiO9g4OTgwbS1tvijUf138m5L3dpZehH/uGUQf+MP2V36ZDQCwpmW12fqHbWkVAF3rAVC7/YfNYC8AirK+dQ59cR66fF5SxOIsZyur3NxcSwGfaykv6O/6nw5/Q198z1K+3e/lYXjzkziSdDFDXjduZnqmRMTIzuJw+Qzmn4f4Hwf+dR4WEfwkvogvlEVEy6ZMIEyWtVvIE4gFmUKGQPifmvgPw/6k2bmWidr4EdCWWAKlIRpAfh4AKCoRIAl7ZCvQ730LxkcD+c2L0ZmYnfvPgv59V7hM/sgWJH+OY0dEMrgSUc7smvxaAjQgAEVAA+pAG+gDE8AEtsARuAAP4AMCQSiIBHFgMeCCFJABRCAXFIC1oBiUgq1gJ6gGdaARNIM2cBh0gWPgNDgHLoHLYATcAVIwDp6AKfAKzEAQhIXIEBVSh3QgQ8gcsoVYkBvkAwVDEVAclAglQ0JIAhVA66BSqByqhuqhZuhb6Ch0GroADUO3oFFoEvoVegcjMAmmwVqwEWwFs2BPOAiOhBfByfAyOB8ugrfAlXADfBDuhE/Dl+ARWAo/gacRgBAROqKLMBEWwkZCkXgkCREhq5ASpAJpQNqQHqQfuYpIkafIWxQGRUUxUEyUC8ofFYXiopahVqE2o6pRB1CdqD7UVdQoagr1EU1Ga6LN0c7oAHQsOhmdiy5GV6Cb0B3os+gR9Dj6FQaDoWOMMY4Yf0wcJhWzArMZsxvTjjmFGcaMYaaxWKw61hzrig3FcrBibDG2CnsQexJ7BTuOfYMj4nRwtjhfXDxOiCvEVeBacCdwV3ATuBm8Et4Q74wPxfPwy/Fl+EZ8D34IP46fISgTjAmuhEhCKmEtoZLQRjhLuEt4QSQS9YhOxHCigLiGWEk8RDxPHCW+JVFIZiQ2KYEkIW0h7SedIt0ivSCTyUZkD3I8WUzeQm4mnyHfJ79RoCpYKgQo8BRWK9QodCpcUXimiFc0VPRUXKyYr1iheERxSPGpEl7JSImtxFFapVSjdFTphtK0MlXZRjlUOUN5s3KL8gXlRxQsxYjiQ+FRiij7KGcoY1SEqk9lU7nUddRG6lnqOA1DM6YF0FJppbRvaIO0KRWKip1KtEqeSo3KcRUpHaEb0QPo6fQy+mH6dfo7VS1VT1W+6ibVNtUrqq/V5qh5qPHVStTa1UbU3qkz1H3U09S3qXep39NAaZhphGvkauzROKvxdA5tjssc7pySOYfn3NaENc00IzRXaO7THNCc1tLW8tPK0qrSOqP1VJuu7aGdqr1D+4T2pA5Vx01HoLND56TOY4YKw5ORzqhk9DGmdDV1/XUluvW6g7ozesZ6UXqFeu169/QJ+iz9JP0d+r36UwY6BiEGBQatBrcN8YYswxTDXYb9hq+NjI1ijDYYdRk9MlYzDjDON241vmtCNnE3WWbSYHLNFGPKMk0z3W162Qw2szdLMasxGzKHzR3MBea7zYct0BZOFkKLBosbTBLTk5nDbGWOWtItgy0LLbssn1kZWMVbbbPqt/pobW+dbt1ofceGYhNoU2jTY/OrrZkt17bG9tpc8lzfuavnds99bmdux7fbY3fTnmofYr/Bvtf+g4Ojg8ihzWHS0cAx0bHW8QaLxgpjbWadd0I7eTmtdjrm9NbZwVnsfNj5FxemS5pLi8ujecbz+PMa54256rlyXOtdpW4Mt0S3vW5Sd113jnuD+wMPfQ+eR5PHhKepZ6rnQc9nXtZeIq8Or9dsZ/ZK9ilvxNvPu8R70IfiE+VT7XPfV8832bfVd8rP3m+F3yl/tH+Q/zb/GwFaAdyA5oCpQMfAlYF9QaSgBUHVQQ+CzYJFwT0hcEhgyPaQu/MN5wvnd4WC0IDQ7aH3wozDloV9H44JDwuvCX8YYRNRENG/gLpgyYKWBa8ivSLLIu9EmURJonqjFaMTopujX8d4x5THSGOtYlfGXorTiBPEdcdj46Pjm+KnF/os3LlwPME+oTjh+iLjRXmLLizWWJy++PgSxSWcJUcS0YkxiS2J7zmhnAbO9NKApbVLp7hs7i7uE54Hbwdvku/KL+dPJLkmlSc9SnZN3p48meKeUpHyVMAWVAuep/qn1qW+TgtN25/2KT0mvT0Dl5GYcVRIEaYJ+zK1M/Myh7PMs4qzpMucl+1cNiUKEjVlQ9mLsrvFNNnP1IDERLJeMprjllOT8yY3OvdInnKeMG9gudnyTcsn8n3zv16BWsFd0VugW7C2YHSl58r6VdCqpat6V+uvLlo9vsZvzYG1hLVpa38otC4sL3y5LmZdT5FW0ZqisfV+61uLFYpFxTc2uGyo24jaKNg4uGnupqpNH0t4JRdLrUsrSt9v5m6++JXNV5VffdqStGWwzKFsz1bMVuHW69vctx0oVy7PLx/bHrK9cwdjR8mOlzuX7LxQYVdRt4uwS7JLWhlc2V1lULW16n11SvVIjVdNe61m7aba17t5u6/s8djTVqdVV1r3bq9g7816v/rOBqOGin2YfTn7HjZGN/Z/zfq6uUmjqbTpw37hfumBiAN9zY7NzS2aLWWtcKukdfJgwsHL33h/093GbKtvp7eXHgKHJIcef5v47fXDQYd7j7COtH1n+F1tB7WjpBPqXN451ZXSJe2O6x4+Gni0t8elp+N7y+/3H9M9VnNc5XjZCcKJohOfTuafnD6Vderp6eTTY71Leu+ciT1zrS+8b/Bs0Nnz53zPnen37D953vX8sQvOF45eZF3suuRwqXPAfqDjB/sfOgYdBjuHHIe6Lztd7hmeN3ziivuV01e9r567FnDt0sj8keHrUddv3ki4Ib3Ju/noVvqt57dzbs/cWXMXfbfkntK9ivua9xt+NP2xXeogPT7qPTrwYMGDO2PcsSc/Zf/0frzoIflhxYTORPMj20fHJn0nLz9e+Hj8SdaTmafFPyv/XPvM5Nl3v3j8MjAVOzX+XPT806+bX6i/2P/S7mXvdNj0/VcZr2Zel7xRf3PgLett/7uYdxMzue+x7ys/mH7o+Rj08e6njE+ffgP3hPP7DQplbmRzdHJlYW0NCmVuZG9iag0KNSAwIG9iag0KPDwvVHlwZSAvQ2F0YWxvZyAvUGFnZXMgMiAwIFIgL01ldGFkYXRhIDYgMCBSIC9PdXRwdXRJbnRlbnRzIFs8PC9UeXBlIC9PdXRwdXRJbnRlbnQgL1MgL0dUUyM1RlBERkExIC9PdXRwdXRDb25kaXRpb25JZGVudGlmaWVyIDxGRUZGMDA3MzAwNTIwMDQ3MDA0MjAwMjAwMDQ5MDA0NTAwNDMwMDM2MDAzMTAwMzkwMDM2MDAzNjAwMkQwMDMyMDAyRTAwMzE+IC9EZXN0T3V0cHV0UHJvZmlsZSA3IDAgUiA+Pg0KXSAvTmFtZXMgPDw+Pg0KID4+DQoNCmVuZG9iag0KNiAwIG9iag0KPDwvVHlwZSAvTWV0YWRhdGEgL1N1YnR5cGUgL1hNTCAvTGVuZ3RoIDU0MCA+Pg0Kc3RyZWFtDQo8P3hwYWNrZXQgYmVnaW49IiIgaWQ9Ilc1TTBNcENlaGlIenJlU3pOVGN6a2M5ZCI/Pjx4OnhtcG1ldGEgeG1sbnM6eD0iYWRvYmU6bnM6bWV0YS8iPjxyZGY6UkRGIHhtbG5zOnJkZj0iaHR0cDovL3d3dy53My5vcmcvMTk5OS8wMi8yMi1yZGYtc3ludGF4LW5zIyI+PHJkZjpEZXNjcmlwdGlvbiByZGY6YWJvdXQ9IiIgeG1sbnM6cGRmPSJodHRwOi8vbnMuYWRvYmUuY29tL3BkZi8xLjMvIiB4bWxuczp4bXA9Imh0dHA6Ly9ucy5hZG9iZS5jb20veGFwLzEuMC8iPjxwZGY6UHJvZHVjZXI+RGF0YVNuaXBwZXI8L3BkZjpQcm9kdWNlcj48eG1wOkNyZWF0ZURhdGU+MjAyNS0wOC0xMlQxMDozOToxNiswMTowMDwveG1wOkNyZWF0ZURhdGU+PHhtcDpNb2RpZnlEYXRlPjIwMjUtMDgtMTJUMTA6Mzk6MTYrMDE6MDA8L3htcDpNb2RpZnlEYXRlPjx4bXA6TWV0YWRhdGFEYXRlPjIwMjUtMDgtMTJUMTA6Mzk6MTYrMDE6MDA8L3htcDpNZXRhZGF0YURhdGU+PC9yZGY6RGVzY3JpcHRpb24+PC9yZGY6UkRGPjwveDp4bXBtZXRhPjw/eHBhY2tldCBlbmQ9InciPz4NCmVuZHN0cmVhbQ0KZW5kb2JqDQoyIDAgb2JqDQo8PC9SZXNvdXJjZXMgOCAwIFIgL1R5cGUgL1BhZ2VzIC9Db3VudCAxIC9LaWRzIFsxIDAgUl0gPj4NCg0KZW5kb2JqDQoxMCAwIG9iag0KPDwvRmlsdGVyIC9GbGF0ZURlY29kZSAvTGVuZ3RoIDYgPj4NCnN0cmVhbQ0KWIUAAAABDQplbmRzdHJlYW0NCmVuZG9iag0KMTEgMCBvYmoNCjw8L0ZpbHRlciAvRmxhdGVEZWNvZGUgL0xlbmd0aCAzNyA+Pg0Kc3RyZWFtDQpYhVMoVABBQwMTQwUDILQwMAXTybkK+v4GCi75CoEgCACnZwh7DQplbmRzdHJlYW0NCmVuZG9iag0KMSAwIG9iag0KPDwvUGFyZW50IDIgMCBSIC9NZWRpYUJveCBbMCAwIDEwNDEgODA1XSAvQ3JvcEJveCBbMCAwIDEwNDEgODA1XSAvUmVzb3VyY2VzIDkgMCBSIC9UeXBlIC9QYWdlIC9Db250ZW50cyBbMTAgMCBSIDExIDAgUl0gPj4NCg0KZW5kb2JqDQo5IDAgb2JqDQo8PC9YT2JqZWN0IDw8L08wIDMgMCBSID4+DQogL1Byb2NTZXQgWy9QREYgL1RleHQgL0ltYWdlQiAvSW1hZ2VDIC9JbWFnZUldID4+DQoNCmVuZG9iag0KMyAwIG9iag0KPDwvVHlwZSAvWE9iamVjdCAvU3VidHlwZSAvSW1hZ2UgL1dpZHRoIDEwNDEgL0hlaWdodCA4MDUgL0NvbG9yU3BhY2UgL0RldmljZVJHQiAvQml0c1BlckNvbXBvbmVudCA4IC9EZWNvZGUgWzAgMSAwIDEgMCAxXSAvSW50ZXJwb2xhdGUgZmFsc2UgL0ZpbHRlciAvRmxhdGVEZWNvZGUgL0RlY29kZVBhcm1zIDw8L1ByZWRpY3RvciAxMiAvQ29sb3JzIDMgL0NvbHVtbnMgMTA0MSA+Pg0KIC9MZW5ndGggMTIxOTQ2ID4+DQpzdHJlYW0NCliF7J0LXBNX9vjvf9mGroJViI8GtSCWRlFUUAQ2CopAFaGIWB4VtVbRFdGKWEGsglseVsRaxBVEBbGA8jAlqDxEQGlAEEEUpVSEiqSoAS2JtkmX3/5nJgmEkAkEg7Zwvp9TSyZzJzNz7jn3nLn3zv2bWqAXCAgICAgICAgICAgImfztv1/FKCV16/c823UYZBDLo8/DOb77f9l+4PGOiCc7DnK/OMj1P9T2ps8KBAQEBAQEBARkQAWL88lSgL8hAOjO/8Pl//0/8X+I+B/+fwAAAAAAAGBoAjkDIJf//e9/2H/Y/wkBAAAAAAAAhjCQMwByEfUziDsdAAAAAAAAgKFMf3KGp09bQQaxvHjxksfjt//Ke/7sV0za2p63tj5742cFAgICAgICAgIyoKLinAEY3AgEQuEff/zx3/92dHRg//3f//0fPlAJAAAAAAAAGKpAzgDIhZjPgMTzGSBjAAAAAAAAGMpAzgDIpdt8BpjRAAAAAAAAMJSBnAGQRdS18L//Sfoa/vc/eHkSAAAAAADAUAZyBkAWWJ8BAAAAAAAAkAZyBkAusD4DAAAAAAAAIAZyBkAusD4DAAAAAAAAIAZyBkAWooMB5jMAAAAAAAAAYiBnAGQhOhhEcxlgPgMAAAAAAAAAOQMgH1ifAQAAAAAAABAzMDlDzTHnJQ62/rltqjpgR238pvW7L7SIPrWxj211d7bFfsLB7V8Hix52KCj4vDh6h7OTA77zis/D85s6v2ljn/xik9vSJQ7OqzbtS6vld3RuJzk4tyR29yb8UCs81311/t6vqrq2PyewPgMp8mvIi9q0rzY5O+A1bem6wPjqF7LFOl7cSwtdt4Koik5uW6NL2oZo1RpgyEy+VwX9KrWD+44j7OeyOzw6/8Wn61ftkbgh4NUh98+oJnHdp8GZj3sUUaAmsiKA8vBrz+/zcsP1ssR51e7Eqi5zeZ791fpVsdU9SvzRcq3LMeJ+TFSkV7sDVIjqDIq8AgAkdLbjDm5uvhGZtT1vWTfbuZe4aRXWoHSJRDu9H0fMQ2YgVnC3dItEHkuQRbzKMiA5Q1VhIV8Noeq8Yu4rH6vjD/7j+syvQ5IaW1p/I7Y8SPz8qwuPjTbGfZcYt8XoWX7EF8dryUrXJ+3Yd6FlpvfRlO+O+hq3Xjm460gNvp1/LXTVVwUU+5AMVkacn/kvCTvWRd8QKjj4i5J960Kv/M3+QDIrK3YH4+nJrZuiyn575av7UwLrMyhCfg35o/jbHbHXKY4hx1NOhbgMr04KDM3uXvlbzgduPfnENCgl9yIrK9JZmB26aehVrdcAicn3qqCWtMAdsS2zQ86wclkZh5f9kfmVj8hXiOloSjtwsupxS0ub8PVe0GBGvrJ+e9Hy04V9oecePn4mlG3YSNSkqAigPL+VRO44WfwP+69PJZ4OXzb81rkv/p3bhv7gP2sqiw2KZLe08GStQHj98KawQu3VR7Mw/3Z66+R7J7cSRXp1jIAKUZ1Bya0AADkdtUe2hqbxrA58l5GVEuLYUXRkx+HirnZcju3wnjS1UM291q6VyLKZI3o9jhSPzoedqG55LAmMkaJYgjTiVZ4ByBk6bmRnvxjnsIyhVnupULlHcg+zg90cHP6VJlXqcdaOTz+Pb3hbS7Kh5WZFCzL3+tx24qiRE202rTFCbdXVD+Ufr6XyeguyWOdvM0Fr1IQPN3rORM+rarDMuz7tZIkQ226vT1F7S8vIc+9q/bbss5gvIzt4ferJ4g5zr532+v9AlFFGa3au1X+W+92VHk8iBwWwPoMCSGrIreJraNxynzVG47TGGq3xstfoqK6q61bw4c/1aJKlo+Fw7G/KpPnW76G2O/dahljVGnjITL5XBT26/wDpWy2Z8g5Cam/pMyz10fOae12O6OH5g7Ecff2xr/2CBjPyldVyIXCVb+LDf4yUV0S+mhQWAZSn+ofijnEemz1njh05zshzi/1wVF19t+PWkU827SsQag2XU6Kt6REfzf7ww3EUzL+NMl9ojB2k+n4fHCOgOlRmUCQV4HVfz1+JyrzMZ8MdvT7WH/4WZbi+h6sl6njS8qzz65620/KwAY0ztGTMM5eI0cR/9HocCcQzrMfv6Y+T2kYeS5BGvP1A9TmDkJ17pUPfcenaD61QfXZevXjzjfAlXclAS9rntksiykQf8L7L9UvxLjCHddF8lxjWf1yk7gNt2X8usjJiN8yUbKDo0qeM1dRQE336na/oiezbE6fRx42QaEn4gif6g1N9/TGaOXuGhmS/cWYWE1FtVc0fJAdvqbzRggxnz+zUN232PF10r/LW4H3kCOszyIekhoyaajxh3EiKeKff/uD3KKg9Zhx6UCTuZ/y14f5jpDVtyrihWLUGFBKT711Bo8bRUH3hRdGACn59/WM00nCKxBE9Oh+W0LJw20ZredES0F/kK2ucyze5rJS49TPkFZGvJoVFAOUZPWWm7hiNf4g/8YSi0RGz/S+yspL3uMjLnLXGjsFa+ew84mGHsOl+A0JGRpP74BgB1aEygyKpAAA5s32ykk940cWf6ut+RGpjxo3q+rqH7bzgv0DD/+9JdmJU5LdRkYm59b/25ThiiGdYlr6bLaVaJPJYgjzi7ceFqjxneH7lQgmaZMmgIVOGJeJcuFTTS4Gq+KDYex/sSWXlxq7VR7XXKnt5wqo1e+PhUz6mIi/04se7D5CGIX2i/H1Hmm48cHrLbNG+/Np79Wj4TPoExHmEZTJao6TSbu2x2BF+edpKcvBHD3/G3KiWVleBcZiloZa2wdtbB+szyIekhug7fnX0a6cJon3q71QjRJ9q0K2gvseBPdYv0nzdnFd5Oq88cH/erqPrMccwBKvWgEJi8r0rSH9N+K6Fv5/f6ubmtsrN+ZsHjICozYbENx1NSeEnHzO2braAx9iqhUxZCiBXE6BCJtl/fTTEZTzxd0f9XcxcDKdMVVNUgjJv6+E1+lWHPJe6r3f+eFOm1trDX9pq9cExAqpDdQalfAUAKO8Mp6g9L0uO2rfV7V95470ObGX8Q8Huz1oeo/q0o5d+m2RqOLItO+pfknFEvR/n0bmwky0Lt/2LMaLbVtJYgjzi7cdlqjpn4P5wqRpNWbwAf0A329Zx+IsrhT0nS0nTch/LcI2tTLHcaLy59XvoXu39vv5WR1Pmv/9TPMLSf41R7zs/urDvSImWtR++b4dA2YMPqTGysD5DnyCpfvzqY8HnWvTXbnGkdtudfyPxSGHrRHsf//XOppMoD7MPBLPwCWpDqmq9VqRNXgoSBb0oSzp6hTvBcYvfZsfZ+n9ryj4YkvYI/+Jh+sH4x5a+m801EDBgkCirB6RqAgaGF1XHwpMe63tttddSvOOj3GNJ1ZS5a/23O304bRz/xsngEzekexXIHCMwIKjMoPpcAQCc4eM+mL3Q1nam2o3Y0JNlCrpnuI/b1JCG/Y7DXvYMa8+vvlw27lluWtHz3o+DP8NKfGy5dbOFbK83aSzRl4i3z6g4Z6i/xLyH0L1oT+LlCYGZLxA/O0v+BA4x4wyNRqLSwuJfkbDxav7PyNRocp9+qeP5la93HakZ57Xfz7TXAQPcon07j1XR1n79+Wy84Z+gr4/d39+l+mVaHz9ESFPjbZKDj588CZ9IJDVcpKWFg5DGcAoahMD6DL1DUv34tYk7Ai8IrfcecJF5ulMbH5Er/DAoztvWdN4y/8Mn9lhS7sUey342tKrW60PG5CWQKqgmMTz7D8d9RzfbzGa4+P0nftfCt2pjj+S2PUjcHV8/0cII3SwpvlZxH/PdL+rLrpXUwzxOFUKiLDmQqen1nOeQ48W9+MAvLvy+cLfkkTMpz7OPnLz3/saje5cxZtt7fXX86Br9tuyIeMkoA3LHCAwAKjOovlcAQMRbE43NGfZrv47cOIWbeyqPfEIv1f5rFivDW5LS0Y2mIlRV1/nEnPQ49Un74h9MYMxAVddKim/UEy1SRfG1+jYFYWqvEa8yqDZnqL9W1IIM18Z9l5gikt22Gh0lV27Ijpp6xu28BS+Q5jitv98Id3dY+nkGxSHE36YPAwBe1Mb7rw2/M8X/1De9VmXMW21dF3F3ml9K5LKJos412hTD4aiY3TVtvO1W+UM0bqrBSJKDjzOcNhxd/6HrbTbc6uuN2Fb9wZt5w/oM5JBUv7aiiHU7zqHlB+K29/DUzx4+fIG0RncOSxxuamaEj2j8bQhWrQFHjskTKFBQW1MTH2l1desOn206AzvQC+EIC6+AXWtma76ucx9ykClLLqRqGuCTHIp0PL+yf+PWdOQRecx/bq+P5Vru12NhUJdmJs4yGYf5N6KjQZFjBFSNygxKuQow1Gm7EGi75PM0juTzKK13sX//S17g1/rsxKi0zhkFRKyvTxvf63FGma3dE+Ap70E5eSyhOOJVEpXmDDV5mRzEWLp04qiRWiKxWOI4FhVfKBDlQPWFVx8KkfDBuW8vSPpaHud+m/h84e7ErIusXGbKYS+jXn2KsPHCbq8daULbPfs3zVR73vYME/x212fjU0myH0jv+8fDC8HrfM8LP9z19cYZqJ3Y+QWmJLrLJ/ro2tHIa8+xgkJO7pH4WmSx0mUS6cGnOLrqo5IjR0vwFy0KW7KPJd5TM1/jrK/Ku/fnAtZnkI/8GtLxouzYJrf9tyavPxDy0TghvvE5MT26PvtbrFrm1o/Sn0pDD78/Wyya5yRsSssoQaPohmOHYNUaUEhMnkxBz24kYQpKvoEM6ONQU+bZEtFbq4WN51OvE5PUqfpS77UwmYx56uH6pvPM9WF8hQog88896FVNr/nEBz2/3jjyL8/w6smbDwQ5jv1D4uXk7ChpdvVnGiNUfDapkVBfx4vizNwWNaOZemSOERgIVGdQfa4AgAitWbP1UX1aQm4LHpj/8TD97BXRbHLJrZbtC6U8q8rMjY1NwZdQ6HhxL/l8MRo313hcr8dB75t3NUmz9YkWyYQxD3/ISB5LkEa8/UCVOQOxLIP5QtO3pLbpz1s4jlioYZzj1rWM31PWOTk4h963XjZb/P1Y88WGrWk7iIVgiNVDnHefq1foU6rSj5U9Q8KfLuzz8nT7RCT/qUKotSY3Ozu36qn0vreSojFV/VGfGbruE8nOx25hX4xzCvnaSbvsa8+l+EIzx+7PWHt4m6UG+cERbdmBkGWjSkPdnBxsndYfaTTyOrB14SDNvWF9BgXIryGPc09lNiH0vOzYDslGzx34SivPqrKxalndSkw1c6Te2Ofu4LzKbanTpqQXlv6HN05RG1pVa+AhMXkyBf3WdA1T0A9Nwkme3+y2x7Tg7OTm5u68dFPKCys/YpI6MHCQ+mdZQE2vl5a8M5mP8MjyiG+nlwuUu1iepNl9i7HlgNfcF0mbnJe6e2La2Vc60ePArg//S+YYgYFAZQbV9woAiMHa8fBlo25GrcIX1HNel/SCsSUUn03eeatl9v/HbN8DG02fndvqjq/dtjVT6Lj7wJpJyh9H5hxIYgmyiLcfqDJnmOmdksvaJTPFW9/zeO7FA45URHl/2Z64DHxBq7hdLmv35l70M8UynhupSTUT18SysO34V0fdxt5MjCnq+eok/E1Vonewmm4X7ywl+KFMt3/jMXa4hoZsKdmdt4vSleEzvb7JYLGyklOyWBmndy+bQtxZsoNjaBit/U8qKzc9JSOduAT6oA3rYH0GBcivIcQbgWW2E9VVVAOJKkQ133w4JZeZEnf4WApehfwWSp5VD52qNfCQmDyZgkTbjyzDVKVlsRHTQlbKsaNHE3GfsN1SS7Znf5zLEfHOgCpQ4J8RmuuXe/EbFxrxdx/VJF0EeAXwt3PKqqbzxhJWIFGTyB/6z8VaVLrL7uOYRlKORsWlZOSmhqzB/BipYwQGApUZlMIKAMinsx1PSc3IZR7f8yExdYe27PBOc8kExW62Q9G1/+o0FoImpnyXksU82vlevj4cRwKhR2mDIo8l5Ee8/WBA1oHuO3xuSxv2b9tzInn6g9+Oj3/UGN6fq2nLPJmtu9ZFyffuEa+1UqbAP4ZrKHp/1qAB1mcYGCjDtUaNlF+FhkrV+lNDGT5Sa5SSPgF47YCa/qSovaUxaqTW8Ld63xP4MwEGpTL+Mbxb/RdWxyY+8vBcQDZBkfIOcedf+TgyZcliCaUj3h684ZxBy2bHHvu3rvzbk1jTzXldxL33vA/4zuuPx9FyDEnZawtPMFQErM8AAAAAAADQXyhGm+OOrjF85SxaVcd5Zd5wzoDURjK8D6Skivu/Mk4f8Lenw6sV3iywPgMAAAAAAAAgzZvOGYA/H7A+AwAAAAAAACAN5AyAXGB9BgAAAAAAAEAM5AyAXGB9BgAAAAAAAEAM5AyALLA+AwAAAAAAACAN5AyALLA+AwAAAAAAACAN5AyAXGB9BgAAAAAAAEAM5AyAXGB9BgAAAAAAAEAM5AyALOrqFMpbb73197+r/U3t72pqf/vb34jRSQAAAAAAAMAQpT85w+jR2iCDWIYPH6apqTHiHc2RI98ZOeodLa2R2tqj3vhZgYCAgICAgICADKioOGcAhgCwPgMAAAAAAAAgBnIGQC6wPgMAAAAAAAAgBnIGQBZYnwEAAAAAAACQBnIGQBZYnwEAAAAAAACQBnIGQC6wPgMAAAAAAAAgBnIGQC6wPgMAAAAAAAAgBnIGQBaigwHmMwAAAAAAAABiIGcAZCE6GERzGWA+AwAAAAAAAAA5AyAfWJ8BAAAAAAAAEDMwOUPVwflzLGZtZHFVdcCOO9FuLj5pnM4NXFaA/UdRZYqKtOXv95rPsJiFncmCNbsuNnaVLYja4GZrNsdivr2HX+IdXkfn9oOrbazw/c1s3ffmNki2oydFkZs98EMtWOr8RXL1c1Vd1Z8ZWJ+hN8grGKqKcf7I7yxHXpFDPs54HbOa7xaQWMWXbOdXJwY4LyAOxbBdvb+I29GjLKAU/DuJX3jMN8NvqZmzT3SF+FbzbqfvWrsU386wdd4clf+kR0GRLgg/MN8lIPE2H3HSfT5yse8u0r4I6A8kCkLkvr1LdwuWYjbCEYg2t10KkNGOwnYBUAyJXkgbxx7li/d7YFqIvC7+LGgqCl+Lt7ZdBgUMAPIVRG5lsvycvAGzna3pEr8m5FzuOiAe9oDeFNBLG0Hqo+Rr7TYWP/TS3PQjWCWLe5VlQHKGspwcnhpCFSw5TbKydAh5nLqzu/3j6jnc3/ANAn5bAzvKJ6SIw2kVkperPe7ll8Yx3ZmUl52014x7ae/m8Cp8O+9ywNIvciguR4pKCzP2WTZHezmHs/HWpy5m9RfpnNnbM7KzMgJNuBeDvA7dwQvwi/ycAy6pLY/NZZemBVu3RK12Cyt++crX9ScG1mfoC/Ir2Es+5166n39CA4crlLVJYXH4Kr+zPOvwjNLijIh5v0SuXxN9D/+Ck7R59be/MA7lVpazS09+Ijwf4C6qe0A/EeaHeEVepbhGp+V9H+WpURHnHcDEfNETlt/6g+UTdmRcKSzNCKTfT/bbGFPbvWT1IbfV0b/gOipK8n3/duT6AOZ/TTx9fHwlst6EwnmsYTqH9maubJAgX0GKfHtTshemu7EbEjDdxW8YXRBg/2UuD//id+5DDpru7tulI7tJb+CKBgckhkPWOPaAdy0iOK2Rw8HcH/H5JTt4VcBFqk9GMbuyOGuvIWFQrx4VADLIVxCJNnvS0Zj4ZVRZl9qQ4FqoW0DOaO+kUqxJuhBIr45a7ae6R8CDj5GK2wgSH0VmVs9/aeBoWUsd0HMOtdvPKR+sksa9yjMAOUMHm3meT3N1t1a7w8xR7mlcA9PPxszCPVGqFCfd66M10T+93XnPyg9g+RNLoK2h8Eic8msctGBLiIMuVVvXyW+DKWorq2rEbvbpqCLBgi2hLgbqahSqyYaD3gZcZjxmSJzrJRxk6fulg562lp7DDm8TxL1R0YCFhglR+f+19A1ZTh+G1LVNvEN86K2s4xfblLquvxawPkMfkF/BOOmb7T+NeTBMS16RGxeZbTTPXd4mWurqWqbeu9bROHEpbOyLB/frkIGd20y8Sqsb2CzRR9zK2/Ac+xW4kX8ZEbeaRqWZePsu1+yoKKtBnMvpZR0m3lssqcMo6mMs17vpoqZfujWEL3NPn22jrSF0NEzXadMWT4dpmv+PZrrI0lokRu2XLjbSt4R6vvemLm1wIF9BCnw7pzCntoPwz5ju3nMI2WaJCpKYTdg3jffq0JR5DtadOlpkQO1ZHugTJIZD0jjKwmeHheRSDQy6trT+3MBHDAcHmjrm2rSsF81G2AF/fH3XM0QgUZB8bfakISkossmALvUYpLWxkYcsnJwIvWlbLpmLUEVFrZyiAMEwXYVthHwfRWZWnMZGRDNZ0rWzpel7FOlfUz5YJY17+4HqcwZBAetSh4Gbi4+THao9z5LUM/auOV3JACdxzaw5QcWiD3j3mYuo79I5vH1VKjvZU6ryTnBPLmdfTfOdI9nACGZXFucecVP8nO9tvVnTaO9I2h4Bv130R1NFMQeZWszWlOxHm79AD90prxRS9Kcb0UZoqok2/84T9yRwytkcNNNiTmcrNsHcWh9Vl93oX4r21wHWZ1CM/ApG84yvLM3N2DZbTomXfCHmf4d3Gr8BfTpC93/GTIL6Lg3V5aSIeu2f/3SPg6izpsNz7FeAOmOu7vhRklv9Ukg8kEY0j9ir2WGLtUVb+bV3G9GEd7vFl1UV+Yi2xEyjLC0mOCQsukp3vf8G6wmdKmtj7gkr0/c56AHKeUXkK0iBb29vx6xDnaIu/qhOp+uhunuNYrOiPL+deCgMU1lkIpsz2F3zQCJfLySNowz84gOhl7Q3hK7T7dqmTdNRQ8UsFjHYUthQ14jUTEw/GLDTH6qQKEi+NmX5OXlXNGfxHr8lUqm69rvvYjEbk0U8GxU01t5HyMSEPlCnP5iQ10aQ+Cgys8J9nYawmYW3QcEhMcw62WFhSger5HFvP65Q5TlD26W0ImRgZz0BMRbZoqZ0ZlUvBcqifSOrp0UUsCvTfOjozuXrKnmEr8Xwi70QaCFqYni3q2uRhul0XdTUiOUw2tpSj4FHvzsJoeYnXKrF9oTvAxiiAvw7t+qQ5qxpeqjxQT1CY7WlAguazkSsQGurKs7yTwysz6AYkgqmgGG6ehNQQyarmvAXvIKg8Bws///xAUL09bERS/iJa23n2y+d/+He2kVhydumDfwlDGIMXI8kxXjoij7UVlYgNG2GIfYnRVNbQx3VMUOCNjgvDX7oEHFsg3RDyGn8EfsnbqNHeJlQc1hrfsia+Z8mdw0VrTgVWaHh6usOGcMrQ6YgUvQ+eB+h3EsXieZT0Bj3ZUwDQg2NHNTa2ozQpUMH71FNGB+g4mg/+/XJ0EfXX+TrhaRx7AavIGLXRap36Gq9v0ttHWa59/iGKeVhNpa29ja2zqlU3+NhTmNey6UMJUgU1Acr62iM2xXVvCgwYEG3vnH1RYEJ3h+U7VtqZuMy39rjLNUnIcIBuu96R24bQeKjyMyK+4SD6pLDzwvpc02oT1jBn7gFs7sF90oHq+Rxbz8uUdU5w5OC8xXIaJkdfsssHFw1+BdzKhQW4PxYzUdzbRlYbvSe5RIsK7qt6h6wn9P9wouoS4K8TTAL6cMzqI7Gs34R+SNtQ/ECSDD0ZqPC+gzKIV3BFGHgfcjH6Enyamtbe3vb+QE3kDZCarjd89gx4TlcPZeA0G2fMAwoDcy92882vo4zHwLwKg5uj+fQt+xy7YpUqPS5C5yWWdEesQIDk7vN5iT+pnnGZnzt47stIiN6uea9qOgCkb9uO3ssnWfw6apetAwohzwFyQELYqKctPL3YXk1HsTEtWrhz8zUsBaHg7XHRn5HQj1trV0CEgIt0L1Tp3t7UAX0iny9dG8cu+AXhe3L1fEOWiczZq+jkfntqbJhFr5BQauWTKfx2ZH+UcUwm3bgIFEQmZU1JAZFc2z3+ltqou78zDoYV6E+zyck2N1pJo3Hjtp+mC2/mwLogqSN6NVHddNaW/NjhDSWhxz3cV1k6x0Z7klrY57OkR/d9zFY7Uvc22dUnDPUZiRXI1S9fykxodvnLB/xzqflK5oxTJsxWwtdzc1/jgT1eRfrEWO2SnvAnuT6bThYNsEndo8FbhW6H2BHF76UStqe/vIAoRGab4s/drRd2r05vIrmGxOEpzFId4oBQr/xpW45p/khQpoa3caXDS5gfQYlkKlginnPPaGo8Or3KQmnU64WZfgaIaSvOwndid7DEiw7mLHTgbHIPfR0RoQdpfrQQeZg78l6DfBux3h5pwuXRMR66kpt1qIvslzsGZRxeDmlKur09a4vaOOx3XSXLZUMyJ45m4FQs2jKw5OCi1WI/qEldDKoEBIFyUWDEZhVWpCVcTo2I6uwNMIBMze9CTRksv1qOTvBRfwITXOmCR3xb92FnoZXQr5eZBvHToT5IQGX/s+E8e7P+ZeL8ivxm99cWZR/vZHDOhhZZeB/KsJzkYXrtqgL322gP2HtOgYveBgYSBREamV1MZuj6/QWmKDSovzLJfewXI7/47XLRbVP2phhUdVTtidHultbLPc9kpaMD38PioZUXDFkbYRiHyWrNS3XY+zKgu2moqFHatNMZyJUdUfOo/S+B6u9xr3KoNqcoS4/l4Nm+mRkZ+WJ5GsHzY6iS2zZUVPcx50+nY9G0Kh/ZwfaWJit/o7iGhXqIHf+aH/ATGW1c9CtWUF5p9z1RAqYMH2GBsovLOm8rdzyHxoQzWgq8aP8O9EbnXdVTg/NjJfMX6HNmKWBrhZ0vSjpScW1ekSb+cFg76eD9Rl6R04FUwS/+ERY8PlGTW0tqraW5t9v3ypHmrOm01obGviIOlZbspsGY54JdmySQcNAX+HmBDmvT0CesRnB4nSuLMJ2lllQcefDGCqVKvNsRuddGmqs/Unir56344kboVlB5Y1qpDEDppmojp4KUoCgjhUZElP+Ercd6kgKt6aCg0xMpyJBEzvxUNSlJsl+/PZ2US4B9Bf5epHTOHYxySks4ksXeg8fyLn/I9aGUjt923vmDBrm2toH7NyHMCQKUmRlIxf4hoV5W4zocSxOLaa3sdTOIEdvrjkNMy3oaFAIWRuhyEfJ0Rq/lhkTnHRHEqMKeb+Jni12R6lgVXHcqyQqzRmqWGebkLXLcj0iKsJlwXJXGspPy+ESOVBtdl6DAPP+CWFpku5JDivsWNviA1ml5fjst4RtJr0/rO1BLROfWcKsk94mbEjzc16bLHQKi/WbjZ63cVvbuPhElGmr1hugyweCL7cJcF2ywqPvoAVeqwyQoD7dx8UrUeAQEbNjjhqxfyuesRm5fkpHReH7i7h4AQ4zIqZazXLzSgOykxkswPoMiiGrYD1oZceFhAWfYHMRRXCfxYwIjasX4sUTo87yaa6O05D2B0YTUENKfL7oVcqCxsTvipD29BkQ9vSbDn5xhIfN7hv0bbFRbjQBbsttWA42Y66FZkdu9DHi1dQd/PyTqQ3EjEwuOwFzIHHsNmTg4GaA8iNCcV1gO3wbU6ZmsGQerokfb1fgw0NhKLZKIFFQTzp9uzri5DMTgqOLcN09L4qMu4MWuSzWxrb/fDEpOfIoiyPyz6fSOWqW1jB+rH+Q6IWscZRoh6I3t+sdL9azcHvRmWVpPVd3+kxME7lxiY2iYIVXkMTkINNZMJlWxchXEKmV1THxybWs2jEGUm/yMZ+igZDGB/MWWdLHGMwxQ+jyKaKpIjxhCosDk9d7Q6aNkPJd8n0UiVlRuJXpzG8j4ojlm3hVMacLEG2eCa1Ta2TqVhSsksa9/UCVOQOxLIPl4nnSw3YMrBfTiIUaaB/v9rH+7ZQzw8LSv3aJh4X4e5ql00xu4npicQpcrOZvTqhV8gkrt5LFZLLKHktvu3F8PxalCWvPBjh/uNRGJAdu4D/ocSTGg1q8e6kZvsrJwXtzfBL22GKJSvnpg8WtSHAv3c9Fsv+HEeUIf3FTbLQ79WqADcNiFsMl/L6J7/HAxYpf9PoXB9Zn6AOkFUyWlz/nM1nMKz8LEcU6MMrTgBPthq/p5hzHX/xVrDdutAbex8Jcx7D9bCzm29uaMTzi+Lahp7cb9d5xAZDAYUXjE0LaiiO8JLa81Cudoz4vKCHQsj3ZC1/kyMzW7yrVMxqfkSmsL8AcSH797/hchpgoz5GFmC7wHfJHeEYe8ZyAH7Kdh3lwXT1I5FQCiYJ67tjl2w02HAm0pOQH4LqzCSjWXY2pEp8MhPnnw+6a18LsCf8cXGOE+WfrYa/7ggYJJHohaxzltbzdwKfSbrFsj/MwY9jaLLCYH8Ce9FlshJPKhhIAIuQriNTKuGVYk8SsIJ8AizVVsb7z+XFuVmY2S+f/E3OVeutg8npvyLQRXdZB4qNIzIrC2BXrb8GNW2+LL4O4Pl3gEpaARfxSWutHsEoW9/YDVeYMpjtzK0vDZPw1fWNaZXms6xikPsU9IqMQX7UqI8xzS0RleRADy3jYCXFVut5pbGw7/lXKpzrXYw7l9nx1kkVoebd3sOIvtSSOgPA39MWvo2mM0JTdv1JGgkWJiobptvirpezSvNzS0sILX7sbaYgO0mN/yfE1TXySC9iVRblXi4iTnz6oMwZYn6FPKKhgCM0LqiyPF8WaopcFV35HvEhBw8T3dG5lcW5eXmFlcVqonaTtHGPpT2zPOJ2Sh9exoMXgnV8F0T3vLiLvoecUdqGYXVqQhdlyZUG8rwluy4QzkbgXTEcphbiOCrB/k3wtxMZO+AexQwBeFXIFIVnfjn8VOg//W6y7vKyrxeyrxzYYSdywpoVPRnHh1ews3KwuRAx6/zyAkOiFrHGU1k4XuPfr3Khh5EloLSslOQ1rcHNjNk7rX6QCKEC+gkitTNR4yXgzmud3knYKQ2Oa59dpWICUl3I643JhZUGUN5hVb8i0EdJxqVwfRRpzquu6RmZhAWdeNubrCjN2WlLxB4gWoadX0zQ0R/QzWJUf9/aDAVkHuu/wnnCwtKmd20b0XQp5z/GRjpoayl0N92wUU99n1Uzlflp9pIa6Uo9yh2loDqHHV7A+w4ChrkEdKW8KPbZdW2so1bE3hrpGb/cZ08Vgfs3BXxj1kVqa6j03UzSJeQ6v/3yAvoBpjYq/5hj4S6FGmBV4wn7RIy5V0kcNI+KBLptpO3uYNcnX3ahvZckaOKXj3h684ZyB6hAc4UK55LeUWNPNynnPbb2dsXsXKVdHqa5ReZEOMGpApcD6DAAAAAAAAEqj6rhUy/VYVtSfIM59wzkDUtOy3hmbVyDuYbl6ITbUBfou3zCwPgMAAAAAAAAgzZvOGYA/H7A+AwAAAAAAACAN5AyAXGB9BgAAAAAAAEAM5AyAXGB9BgAAAAAAAEAM5AyALLA+AwAAAAAAACAN5AyALLA+AwAAAAAAACAN5AyAXGB9BgAAAAAAAEAM5AyAXGB9BgAAAAAAAEBMf3KGp09bQQaxvHjxksfjt//Ke/7sV0za2p63tj5742cFAgICAgICAgIyoKLinGHSezogg1jGUEeNG6NNG0cd/+6Y8bQxE8eP053w7hs/KxAQEBAQEBAQkAEVFecMwBAA1mcAAAAAAAAAxEDOAMgF1mcAAAAAAAAAxEDOAMgC6zMAAAAAAAAA0kDOAMgC6zMAAAAAAAAA0kDOAMgF1mcAAAAAAAAAxEDOAMgF1mcAAAAAAAAAxEDOAMhCdDDAfAYAAAAAAABADOQMgCxEB4NoLgPMZwAAAAAAAAAgZwDkA+szAAAAAAAAAGIGJme4GW5saDz5U+ZTVR2wozrSyWFdSrPkM68yJXDFQsvJhmbGtmuCcpoFisq25vx7jbGx8WTslMw8fDMbej3I08vhKxhm+P5Glo4Bl+o7Orcf8nSyNDQ0Nl643PtkdXtHj98aPMD6DH2FrLYg1Jq61cFqf7mcIuf9rGwPlXR+fnwlbP1yvIqa2dhtTax89jpOe5BDavU9nYmEZ9Unti43NsKLGDLWBF1uld2hIdHT1sFq47lHA3vqQwme1D1fvCGyjNf5jayNdPIqbQGgDO23Er2XWuIWZGhmtT66pEs58rTDPmSFWUd3CWMjwcMrQR54o4kdx3ip34lbPNmfAVQNaZMkx/U1n9koqzXCxQkf5XQdBG+VQG8KIG8a2m+d8/WwwV2cmc2Kf1951OWeyB0Xr/pMwBpzM+PJxpZWHuE5D4U9f5AwK+KwxpbYYZ92qpg8llBV+DogOUPJhUvtagiVMXMev/KxOoTtzbVndmw/+lPzk5fibXej1qwIrTXck1FTfTX1X9QcX4cVp3tEABLuHl3jndJs/mV6SVF6mMXTzACvoJsKD1IbvWLruUem/jlFeTnBc55mBq7cX41tbs/xs9p6Ud0t5mZ1aU74wqZv1tjtKx6U7ROsz6AE8muLsJ3bULjfJ+By86Pn3eqIgNdaf+3QZ3uvPGrmir/gXfFe7Jep5nqm+GZNVqjdL4dWOO0rfCnvt4A+I9/q5TkTCc0n1q0Je8Q4UXTzfnVp6mrhma1uIkchpqPhxM5DJc3Nj54OSqN/Iwhz9q4JK1BfGccqyY35TLP86Dq/1MfybETEK7cFgBK8vBLgeShn2MeJuXmFpzxHXD/huQV/CEiqHf3FAdu3SWST43tPHwmMzCcXB3zslzl6W87Nm/dv5oVNvxXmiasYGEDkNkmkrm+0+aptXYrzmqPe3DzCdM7owmBH30tjPk+vqblZc2WvYdWhFVtU9wh4kKGgaXiYuNIzvGScd2ppaU2y95jLflZfXGonviF1XB21kZ5rgm7Tw7JK7xfHe4/L91665sTD7od9zFy31C+HOGzJsY8FqX6ORIyqIJZQYfg6ADlDR3FqKm/8J552atXnLijnvuvTtpgbGTuelCrVfHalrUdk3dujO7e8vBR9rGH82pAgK211NYr+stAwR827RxNL5KdNzSWFzWiRb+QyvdFUvRW7vM1Ra0lFg4KDPGL/8AgtDPjKSZ+qrb8swNcUPS0rr0e1cQevCLDjuNGx/Uebeh/9nP40LW5Quj9Yn6HvkNSWsiDL5d4swWhN2f1LQrHsnymgdn1x98ShnP8uDDjw8dRhSJ06xzdi21QuMzqzx0NuQAlIrL6nM+mioaYWTbX/eNYohNQoU+0WT0WtN6u6HFF9QmDYQ/pUndd3DUOAspwcNH7tHl9TndE6c3z9Px7RUV5yW46NiHnVtgBQhrL8nA6dTXu9zXW0x5t6B7tporLymx3k2hlLt7NbKJbRt1LZmiu+2mv1e8N9HrJa5jReHSF1bTs7U4Sp+N6buJwhg/wmidT1UfQtJFqzm9F+gVlvuO3oWr2nDxraEWOFiw6uN+pCRwusPpTXvInL+fOjoGl4dPnS3Q5CF8Mo6npOkTsXosuJqQ8VOS5BTtzRn3Q27fe3olLQMD3MiByH1UYndButcDf5RAlaGEQcdrTp+mA/J8fxqF1RLKHK8FX1OYPgMjOzg+7pvm2FPbqbyrwr3lzsa9iVDDw66THZMLBQ9AHvnnYQ9V3a7Wtfl3Uzc63U7Z/omVlz82bWTvPOLWXFOUjTaj5d8pliZc1AvB9KauWeztv6JkbjR0ocnID3a28HUX/faJbOiBFqou2/t78g/v+wHAtCzOeZjpAUGL/AWh9Vl1TI6TYaFMD6DH1Cfm1BjMiamzXF367r4Ueswm7ev1l0YmXnF80l15qRCcO8swmeyPjwfVRZUgZPs18BEqvv6Uy6oI6fiO5eOCfqgm+/V/sIaRvPlKipIXHbN82OX/l/1CNSAl4BqrGF3gQtdfGnF0LRE7geNiLhVdsCQBnGzTB/n/bOMPGnXwXisSmk2umkozpo2zmB496geRRE1ZmghgrPM4mxE8L62gakNsd8yoCf+1BGfpOkyPWJeZq2K6CMHhDhOR6h0To0LGZLPU88uhI03K1DyHSO4YCf+18QhU1DeztmNerqEg+nPmWKPqqteaDIcZVcu4I0/7mg814PY9jNQ+3Xyu52HbW5hN2MFjAMH145sX9fwP6zv1r5B6wyGqEgllBp+KrynKE1M+UKoi+2m4is7Bajh+fO3eylQMk3PmFVRtGlN+9nbZuKqrPZvTxhffSwASGdCVSpTe/SxqPmR/J7zrStdsUXBjNEWmu/desu0jSfoafgIKPn+afm7rESFeBV36xFI0yM9H9uwHQ2mqrdtf9Y2mSEmloGa38drM/QJ+TXFiUO0HD/J6x5pko9/tEZ/x5Wy7mDtWK9FuRbvcIidN/4CMeXiSv+aWm+0NJ4d61dZEqQMfFNR8NRv0OP7PYGLdJWeARAWegrj6cnrhLr5W5FOUJGxtOVKK9kWwAoA/3jRGbMZyLldNTeLEPIeIaxWu/lnqZGnuEa+X5OWN+whWGJ3obX95nPsbRizLdLpgYkRqwYO7AnPsTpZ5PUUR4dUT7CbdtnE/FP6nZ7Uz+nl+y2MWQ4GJsvTxy9LfVbJ3nds0Ob3poG/SkfIHQpM5PItwUNR3dG1yN0/0EzueNqrsf20NGRvtUTdHRQM+dJ14aG+7UIFeyz23T2PtIU3Dq9brG9byFPUSyh0vBV1TnD4/xzZWjWiiVYqormOa3U5GVekDMHVIrmu1U8ZLHYCsuN9BZ+hGVFt3rrufxvf8+t4Zz3viujHUN8Tft2kI6GM1vCc0Ytjvx8DuoYQo99YX2G/iBdW5RBAOMoBhRpq1cEr/BoWOZjvZXBIUErGVPVGlIDtp8gJk7XnwyMbF4ctmfhCMUHAF6B9rLwTcebp27fu1KpgLLfbQGgBLyS0B1Hm+kB+z7uPWrEQs9vqpHjOrEeOxpSI46XDGMEhIWsc5gxnlcctu1QIcymfT0o0yQ9TY0+w6N7r5bs2cAM/U+5utW2yDDPFSY67dcObYoobh/Y0/3r0WvTgKVecS7aObstjRfiqVc0Vxvf8+8KHVcf4gEiZlgY9n1M2M5tkUkpQcatmftP31UQS6g0fFVxznD3XGIlQpX/tiGm2284w0PtqWdzFE3o1DE21UYFl3KeIcFP2d//hKxMe+m5HD9JD/Niv0r7nV84j5DmCMVN+uNL3mvCSyZuO/MVY0RfDtLRmrnDK6hCJyA+BM9nJtGnYip5KdWV85hzH6F3Rryt+Gz/isD6DEojU1uUQM+QjtBLnpRNNz/6GaERmurkZYC+0t3qFXEz2jdNuPJYetAyht3akMy8CEdKddg+5tPa6M++qdVfNAexr+Tk/FCDeQxebWHOlbuDcSLTm6L9VvTKdecEjt+eWau4L0iWfrYFgBLwKr/Z4Jnyu+O3kj4HxVTkZ/KQox1D9Onp+fCwm/Sg5G8/s2Os3BlTmO499THTN6p6QM8YwFGuSWrNuVAtGh4i+pi671CloX9mtKfdvI8DjrMy8eHvgZG9jRkZWvSpadC0Cs6rKc3LORefk19aE+WEeabJE3XIHZeOvgH2Tbt0etbU3Iw0Nd/p2qAz+X2E7JY4itWqbT5fDz3kPFEQS6g0fFVtzlCbfbEZGW/LKcorEclhpxEdVzKvyY6aetrS9aY89I7O6L8X+zKMDV1Pq38SE7mstwEA0+aYo+bMK11DVktKivFRknTSElibtGJx4E2TkJJkT321PhyEVx25xt63YkZkXpLYUU6cYayJci53zTR/ev1aPdKZNW2wDleA9Rn6TM/aogQ6xiaaqCC/60VJj8sLfkLjjenQEfyKyLF6cog5f9QxnTddk2E1FzsETzDKOiAywnceBKEDxdOLgXaeJ9Da+Jyw3vK6nijfFgBKgMedzitOok1JGZF9exZyl/1DO5pjPk388VEdphqd0Z1jMPT+aaWDWRU8sB5glG2SXpaV3EQjTGaMF39urrnXbZSLvsU/x8tEskAfmgZBLTNsb3TJS+3RVO3RoyhPb5c/ElkHueMyNJmDmrOzO7/pKC+5hpCF6dSuo+roT0Lozr3OGQ7tT7lITV1RLKHS8FWlOcNN5pmHyM7dVZ9K3CNMFn28UgflpFx8SuRAdy9k1wuw+3hib4okw2pm7o1qdfw2r6YGn1mVunNO780GdclnLtqPju87WounIu03D4Wl8MavXWc3DN1N2xewd19qtwlwwvqULXYeiQKXiDO7TNGz1qfc1qc8oYKDCH46t27pmhMCp+j4AHM1Yn8ulroZrdtERzlhATmtAvzluMygb6rRok3rBm3jBOsz9AmS2tKT2tS9WOVk3u3xxayV66aiK0H/voK/qE3QnBoaXam20HfNoK1YrwUSq+8Jt/goppdjxWia0XjUkBh7RfTWasFPiXEFaDTWiEq/Dcbun4ZY4KRJt7JbOBXGZL86HbzC0OXmO8oMd8afWKkjwG2ntV1ep/TTaycwx370Wo+pbuRuHHhVnhUHfWTjWzYlKDHKU0co9mzyBj9INbutNbeakVpXkjAVC4DQpeiTDSKX2H45MbUZmZvAJOgBpK9NksT14UPaa2+VIDR+fGcESTe3QAh/gQ/hMzt4OWeYj2DyugzkTUOnRaij5py0EwHfEM3Ksyth/6lGdq6OVEWOa/QSzxXU5qN7Ttx9id/5ym8OneHpbPpsoXpXCEGxclw84uEJ/+O4WQl+wsPp0csWmiuKJVQZvqoyZyCWZVjoaEWR2kb/0EGHWKhBZ+W+bXYvj9sZGxtvu/fRanHfJdJZ+LHx0xOexNIhxNoxxuuJm6UIitWe2LAFvOjleCnjNUzkFpHqg1/9kwpmahqzpEV657Lof2NWIbz7nZ+dpY25SELLFByk5GR4IRcJas55L5XsbxmOW9SqmMRVowt32Bjiyw+F18zdlvrV4kH5+BHWZ+g7ZLWlB9ySNKxylj/p+c1EzzNxnqML/MyNjScbOwTVzQlI3OsI7+d5JcisvgcvG7IxveQ1COjeqYc/xrRgPMvSnGFm6HS83T4kc6fRaz/zoUQzM/K7BizQLAxdI7Edm5U919rD28V8zLFn//R7j29I3Tjwijw6f/RMAx5ZBnl0erYNZ+S9O12q2f0dfxT9vt5kyVf4VNrtC9v/s9zQ2NLczNjYt3jyxvhol8HaOf+noK9NUqfrQ0jU9TN5Yue7sCh2wfEBmFk5mRkybDCX6F0waRNMXu8zXRZB9z4RvFA9xw9ffI3hVzjps1TsI74LueMaxgiL32PHO+44B19Nb0UqWnk43hd/jVJXCKFuFZIazHgatRyPRZ2in87zP7OLeOUAeSyhwvBVlTmD+ZdF96sjZJ7xTPVh3a+JXzkWqRt6Rl8qvV9zs+ZSxGfbv71fE2KFNQbXTkTfnOSbdRPbjn/FXD+eHR12seerk/CXV3a9g1VNb8VhVk1N6c2ioprqoswvF44mxh5YhSVt0pEZzIoXvC8jYQyFB+mxP3GqWBZpvjPpZvXNmmJs/9LCw56zBmlgB+sz9B3y2oKh81m6pLKJ66H4q/Frk6R2QyNMt2WW3rxfXnSznLCOGYO0Yr0+yK1e8q3YmRCvILyfTrxecJE/poWaHzIymXm4gYctHi07oolQKLEzoAJEN7+7dDp5aRsh/u78qk9tAfCKiO55d0n6bKL0t2LtiHxgJP6hp4FozlobUXjzZk1+RmYWrqBEH6NB+aDtz4PCJkm+60NWIRINStA0+gwzq+rSEmZKzg+l90tjfKFVUkS3mi8diOq7EPW/OO8mxinvrqBRgePSc8JD5ZtFJaXYnU+SvJSJEXnus/GSiQ36Lt+WiGPRmyXRH+tLpj+SxxIqC18HZB3ovtP+uPkpQr8+bSX6zoTtz/ARcyM0+3g1lBHUblNFn353KPX9beuMlToF2YP0ivooTfXB3yzB+gyvnWGaI2BMxZtGXVN7NHUoGPggQ2k3DrxO1EcRZvWmTwNQDjXMrLRHa1J63xOQomcgitX/EfJrP7njUtfsfudbz0QwJ+/0nCW9C1ksSh5LvHr4+oZzhtHLQqPdKJlbbIg13czs/G9N/jI+zK6fdXT0JzEl0U7wFFAVwPoMAAAAAAAASjAwgaj2ylN5ccvI11J8XbzhnAGpadt9GV9SKu5Eu3klPtIN+i7fMLA+AwAAAAAAACDNm84ZgD8fsD4DAAAAAAAAIA3kDIBcYH0GAAAAAAAAQAzkDIBcYH0GAAAAAAAAQAzkDIAssD4DAAAAAAAAIA3kDIAssD4DAAAAAAAAIA3kDIBcYH0GAAAAAAAAQAzkDIBcYH0GAAAAAAAAQEx/coYHPzeDDGJ5wn3W8qSV08J9xHmCycNHLY1Nv7zxswIBAQEBAQEBARlQUXHOMHq0NsggluHDh2lqaox4R3PkyHdGjnpHS2uktvaoN35WICAgICAgICAgAyoqzhmAIQCszwAAAAAAAACIgZwBkAuszwAAAAAAAACIgZwBkAXWZwAAAAAAAACkgZwBkAXWZwAAAAAAAACkgZwBkAuszwAAAAAAAACIgZwBkAuszwAAAAAAAACIgZwBkIXoYID5DAAAAAAAAIAYyBkAWYgOBtFcBpjPAAAAAAAAAEDOAMgH1mcAAAAAAAAAxAxMzlB1cP4ci1kbWdxXP9T1KPuPXGQk8rq8Pfl3Er/wmG9mMWuOhZmzT3QFv3P72b1eNgssZjFs7dcezG8Sird3tOXv95rPwPeftWDNrouNnQeqTgtabW87a47V/I+8wi9zBK9+FX89YH2G3iCtP9hXd6LdXHzSOLJFbsc4d6/JnfsImorC1y7Fay/DdvX+Im7Ha7qIwQ+ZW0CIywqw/yiqrGeRJ0WRmz1wzTJsnb9Irn4u9VUVpkG/sz0UC/QVUnX06nWFnMsHV9tY4eZmRuiFr3g7oDzkPo1bELXBzdZsjsV8ew+/xDu8Hg6Kdzt9l8iDLViKebBO/RGeDS+IHXO+S0DibVCP6uHdTvZzscW1NsfKfnNMWZdVkQQ/XXTaHaZZabsDs1IW4o4Rd9LMxiu8oE32++dSrq/bDiQFO5shM1ubtUFnpQ2Hk+7TIyoWxxKdpRYslWm8ejXhPjIgOUNZTg5PDaEKVv6TVz6Wnp2vj49EvJZM4HIE00wNe+4nzA/xirxKcY1Oy/s+ylOjIs47gIn9ekdd9Dqv8JoP9qYVVubGrh9b4LfCK7EJL1B73MsvjWO6MykvO2mvGffS3s3hVcT2Y16rI+qm+KeUluYmrNPOD3BZkzS0YgRYn6EvyK8/HUIep+7sbv+4eg73tx5lnv/SwNGy7qrPPp5zqPj2J6wtKwLyx25IuFKYd3i58HyA+6E7r/2CBiXy3YKA39bAjvIJKeJwWmVb0Zfs4FUBie2WEd8Xln4fZt0StXptTC3mXl/yOffS/fwTGjhcIWR0/YTES/fB6wquhboF5Iz2TiotZ5deCKRXR632w59JkW0H+gFZm8i7HLD0ixyKy5Gi0sKMfZbN0V7O4exuSV1Tstf6g+WEByuN3zC6IMD+y1weElvTRapPRjG7sjhrr+HtyPVijQMq42VR8Pqo/GHLY77PunDMfcSNhA0iEyAPfjrhJG1evf/G6I2xpcWFCRtxuwvMwWNTMCtl4TK32wcU4HeyKOtbJ+HZL1aJbEcCJ9HbK7LZ/Eg2u7K0MP6Trh3kF+y4E443Q3ax2YWll4+4/jc3fH1I/kvJwUaaeEpFEetNKJzHGqZzaIhf5OcccElteWwuuzQtGG+83MKKiVK9m3CfGYCcoYPNPM+nubpbq91h5igXbTcw/WzMLNwTpUqNMbBeZCkW6m3mdQ2nPbsYGj2L3si/jGieu7xNaFSaibfvcs2OirIaJLh8Kq6etu7f2xnaFDRM1+nLXYv/UXc8qQJTYfk1DlqwJcRBl6qt6+S3wRS1lVU1ope5cScaaZ5B/vO01NUoeg7Be5do1B5PLhtKUQKsz9AHSOoPJ93rozXRP71NlVumsRHRTJZ01udFlqbvUbDttakJZcjS/0sHvWEUqsmnAVscFtMQ7zVf0OBEvlsoP7DU+QuWQFuOH0EVucxW2rqADabaFHVtE++A1bSmhNNsTLGb7T+NeTBM67VfwmBCvjr64nVbGxt5yMLJiaaOkLq25ZK5mKYqasm3A8pD4tNQ3emoIsGCLaEuBph2qCYbDnobcJnx0qE/pzCntsPSl/Bg6u85hGyzRAVJTCw8bf25gY8YDg6EerSsF81GmMZ/fGNXODipKMjvIFwWTYtmsiHARQMzgVsdCoKfTjj5F+pEGldXx+3OdwHKP83igFkpTd3ZUxVo0Q78Tg7TMv3Uz9fJTgdJd8003qtD9A+XG41ESI1Ct7ajo7ZbtzmkBa+zzrZquPqupmtQ1DUM1n1qizp+4bRKDjZM17QzijBqv3Sxkb4l1PM9VJsQlf9fS9+Q5fRhCG+8QnzorazjF9v6YsJ9R/U5g6CAdanDwM3Fx8kO1Z5nSeoZe9ecrmSAk7hm1pygYtEHvLfaRdR36RzeviqVnexJk3NcLPHyTxcs2eVvQZH3s9QZc3XHj5J89VIoCrnK2UVIw3zeFMlewyys/4l47Bu16G29WdNo70iCBgG/XfRHBTsfacz7p4GkAIVhZYH4JeV1/boXf2FgfQbFkNSfCe7J5eyrab5z5JVpb+cjDWEzKyY4JCw4JIZZJ/IpnPLrHDTfYsqjosRDYcGH0tvnbff1mKb5Oq5i0CPfLTCC2ZXFuUfc5PgZwUsBZvXqwySfDegzEGpo5NA84ytLczO2zX4dZz1oka+Ovnhd7XffxRoRJovouBc01t5HyMSETr4dUB4Sn9ZUUcxBphazOz0Sbf4CPXSnvLKriw73bEidoi7+qE6n66G6e42Yemg6aqiYxSIGWwob6hqRmonpB6/laoYOY6eb6r87QuKy2gXiUJU8+OmEj+uNoi7RG4U+VRfV/fgAzEpZOLiNWFu833A5OTIkLDK93drPx3Om9DMpqs4EVJudLhrixfvxx2akNWM6jbSgRUBpXsa26eLCtXfvILV3ado9f7iNuSesTN/noAcNDyTYHDTTYk7nz04wt9ZH1WU3BH0w4b6j8pyh7VJaETKws56AGItsUVM6s6qXAmXRvpHV0yIK2JVpPnR05/L1HuPACLjnvz3bOs3b20Jd7tfIwPVIUoyHruhDbSWWTE+bYchpaMBuD036oa/Ou5iefuEiLYZf7IVA8dF4t6trkYbpdF1OUyNWQEdaN+PwAs1DrlsO1mdQjPz6o7gM9wkH1SWHnxfS55pQn7CCP3ELZmNG2/gAi42uhjlvS3uANAS3v/Nxdt51DUaPqgS5bkFRAXU9XRpqPP/9HbzftoOfv+/AJazg/cYBP9MhgXx19MXrqi8KTPD+oGzfUjMbl/nWHmepPgkRDlTy7YDykPi0pkYsytTWluphG/3uJISan3SpR++D9xHKvXSR8FqCxrgvYxqITBsNs9x7fMOU8jAbS1t7G1vnVKrv8TCnMa/3sgY9BstjUqI83yP+7qi7hVnVzOkz1BQEP53o0qcidDmbSYx6F9Qn7DrWiLVHDU1gVkrSiNtIfoiHT1ojGia49Z2f/UdBxd3acAPvY2GLf0tevcjWxt52/r/rrMNO+89UVFB9pIa6WlvxiTC/VbbuLF3f44HWw3r8bsWpyAoNV1934ulX44N6LIHUllITTWciZqitrX0w4b6j6pzhScH5CmS0zA6/BgsHVw3+xZwKhQU4P2KZ11xbfLjRe5ZLsKzotrwesI6KuOg7aMka1z64G17Fwe3xHPqWXfjOfRlT9HO6X3gRdUmQt0nf9h/swPoMyiFdfxTR1vwYIY3lIcd9XBfZekeGe9LamKdz8DHZeK2z3Hs2au82n9CTmCtpu3ToO+gIVi3d3IICDDYc2TatNdHL0sbFZpGt3w2Eu2C5XZvAK6C8l2YdjKtQn+cTEuzuNJPGY0dtP8zmKdgOvArd2sTehz1jIWaUk1b+Ptv59niIGdeqhT/RVMPKNjK/PVU2zMI3KGjVkuk0PjvSP6oYnocMFPyyiF1xHAPf3ctxr9W7WVGsAyOctIuCP7S1+cjW0u0UVzRcUw3MSklENjJ/V8axAN9tQQmntxu15oadkR6dwi8+fuDSE13XwCB/Nwv63xqZQf6JP/daUENnmsViRwdTNbmG03b2WDrP4NNVksBDQKbxPphw31FxzlCbkVyNUPX+pcR0e5+zfMQ7n9Y1dUMOtBmztdDV3PznWJqbd7EeMWbL6wGrKrzIR4sXWfR6ArzbMV7e6cIlEbGeutjB9Sbj/W/tUjs0/8JBGpojOj8/yfXbcLBsgk/sHgvMzdF0dcUddp204AVGDKWRIrA+gxJ0rz8K0XI9xq4s2G6qRnxSm2Y6E6vYd2oRbZI+Qos+XCzuUtQy/acuavplyPVsDSTd3UIv6HnElhblZqXEJqfllqZumYEQfWLvpYC+I6OOPnjdNmZYVPWU7cmR7tYWy32PpCXj43GDoqvItr/mCxpcyPg03Q+wJln4UmoYw9NfHiA0QvNtqTIajMCs0oKsjNOxGVmFpREOWEG9CTQu62BklYH/qQjPRRau26IufLeB/oS16xi84GEg4FdHb96Q9vviA0eIPoc+BD8YGhZ7LxRevZCSfDIlr6gwagn2pa4eDcxKSSbq6SG0eLGt2GONMZmn371HpypmF1PoejjJ38HC2jMomRW2+K07kWEsbi8FKXpzLa1dfGJObTd6worO7D49+EnBxSpE/9BSMsRWd4oBQr/xpfIDTvNDhDQ1KH0y4b6i2pyhLj+Xg2b6ZGRn5YnkawfNjqJLbNlRU9zHnRfPRyNo1L+zA20szFZ/R3GNCnWQM8uwtrSEh0xMp/by89ycIOf1CcgzNiNYHMDRZ5kgTl5+Z9rWUVH+A0Jms0UjKrGma7Vz0K1ZQXmn3PVEkdxUE1PEuVjUlSCWlbGRmskcAzTEgPUZekdO/VEEv5YZE5x0p/NldrzfENLXnYQ5d8xt3K3t7FjgcblIjWQIHqA8Pd2CIp6z40LCzv6sQdXWomprqN+7XYY08IGngIqQo47evS6n9keExlI7u9315prTsICIR7b9dVzIoESOT5swfYYGyi8s6YxFuOU/NCCa0dSullpQx4oMiSl/qYVbzUgKt6aCQ7TXnPuYemjUzlFn75kzaIjHk45jAVXQ0XZpt9vqRLTuZEroPPHDJ8XBD4GwlhUVfOyGAPd1WprD2m5VcYh5C2BWSjJad5IauvVj573mcx93653m4nPKqV03VMN83hzM2PhCkoLcNJ9Zc9Z0veRKm6qDZDuOBJU3qru1TbQZszTQ1YLizmf0Tyqu1SPazA+ofTDhvqPSnKGKdbYJWbss1yOqIC4LlrvSUH5aDpfIgWqz8xoEmH9JCEuTPFPisMKOtS0+kFVajs9KTNhmIq9Rb6u9zUFqna6njolPIWV1G7zRwS+O8LDZfYO+LTbKjSZobeO2tvFeIqqtu5M2J+6rhNqX+D7V0VFn+bR1qyzVkbAhzc95bbLQKSzWbzZ6ju/P5QuRtp2nkxYnPjSuDs9zeFVRh9L4NM9P5YwkG+TA+gyKIak/PWnFY9DgE2wuonAr05nfRsRV4ZWfVxVzugDR5pnQEIWxxFazKSE4vlFADCrFrIPqYCl3FjWgHCRuoSdcdkJwSFgcuw1R/qhlscLDEhoExMjsw+m8CcudZr72Mx+UkKmD3OvWMjFXH8asM5hjhhD+Hhih6Dj5KSwOPpuWbPsbvcy/KmQ+bdqq9Qbo8oHgy224TTSxwqPvoAVeqwy6rEYdcfKZCcHRRfhL358XRcbdQYtcFmujD2aaIJQbl9goClZ4BUlMDjKdBZNpVcpzdrjr0l036P7HI11pQlxrrXxBh4LgpzOCoqDmIuaJ0MgCokkq+DauCovf7KgIzEpJhpk72WngHgy/Y8KG+IizfC2nBbM7DYQ6dRoNNZ49WSRaFUFQn3z6KqLOmk4jKUida0FHdaePsoj1MoQNiacuEXOmu9ophH68XYHPWJAaamvk+ikdFYXvL+LihsphRsRUq1luXmmgwIT7gSpzBmJZBsvF86QH/xpYL6YRCzXQPt7tY/3bKWeGhaV/7RIPySgjmqXTTG7iemLpEGJFkvmbiSrejd95PNETWRHcMiaLyazoNniDw4o+24hlF8URXjYfLhWJVzoHDbPYGxNgzT/lbokvjbH6PHL9OtYbf5PAjeP7sTBOWHs2wFmyv82BG/grO/yP7J3Pj/sEP6X5G1nIJSxh49DqZYD1GfoAWf3pwcuf87HqeuVnIVa1dsX6W3Dj1hML6KxPF2BVaz1etdTnBSUEWnCPeZjNsTBzi+FabI/1I5vrDygDmVvogbC+gMlk5df/js/ajHanN8U442u6ecTxbUOPbYAYRzWQqoPU63IrMVfPKntMsQ6M9cV2cLMys1k6/5+2flf11uGzacm2v+kr/UtC6tNoHkdiPKjFu5fiDsr54L05Pgl78NEUXVZjsOFIoCUlPwBfssomoFh3dUKgpbpohvoWy/Y4DzOGrc0Ci/kB7EmfxUY4wQuLVQmHFXv2Z/zhVPhaidY+3HyOg8iDn64Iir4+Yu+Ct698QTRJhHb2LqIQ8xzArJSCwtgTu9eCG+2GeTAr52Ncxs4j/hYUaQNJ+Ho59WoAdjNtbKzM3E612wUlb5tGVhBNcI895k4tDbPHF1i0co7jWwce8Z8pZXEItfP4xEAyqbPASkW7Y79igzdeLuH3TXyPB4rGPJOZcD9QZc5gujO3sjRM5pE8fWNaZXms6xikPsU9IqOwspxdmhHmuSWisjyIgWU87IS4Kl3vNDa2Hf8q5VOd6zGHcmVenUTz/I5d+Z275OZYhJ5eTZMZlke847Kyu4jf2fqeA/67xbl5BYWVBfH+C7TEB+mxf2Uwkcmo6Tp9nVZaXng1O7e0NDd5pyW192EngwpYn6EPkNcfybfi6ieqmaLaq67rGplVWZSbl511tbgwQ6pq6TlF5JWyS/OwKsfOi1yuBxmDSlDgFnC3Ei/yQpK/xV9pmvgkF7BLC7KuFmHOKmixdEs5L6iyPN5zwmu/kMGBAnWQeF38rbjl7NB5CGlM88R2KC3MSzmdcRnz5FHe04nGkGw7oDQKfJqG6bb4q2IHVXjha3cjUSAiZTV6TmEXirEdMM/Gvnpsg5FYCRpGnsT2rBR8dlBpbsxGeIu0ihFpobtIfJSi4IdwfSK7KxXbXZd2wKyUBbuTWOOO3cm8wsrSrCgXXXVcNbGhC8TTBqgLtuPNyuWU5JQs3IiCbcWtv7yCSNIM4dECprvitAgnXdT9gIRvFLdfnXSWIhqvMM8urck34X4wIOtA9x3eEw6W7LZz24i+SyHvOT7SUVND8dW0nT3MmuTrbqTUL6lrUDWUevsJRVNbYwhHbrA+w4AxDB8rrymvbhGvV3vt5wPIQ11DS3PIjUh84/TmddWwHbTkeHKy7YBK6dVBqY8k82zE7KABOi1AMb0GP2okdgdmpSzYHRvZdbsE16OOPFztbdvVsYY1K7gh9DSi7gW7GNZNdz0PKJ9hGmSN16vHGG84Z6A6BEe4UC75LSXWdLNy3nNbb6eod0wBWq7HsqIcYFbigALrMwAAAAAAAPQH9bnbL6RsMFLdsyeVH7AfvOGcAalpWe+MzSsQ96ldvRAb6gJ9l28YWJ8BAAAAAAAAkOZN5wzAnw9YnwEAAAAAAACQBnIGQC6wPgMAAAAAAAAgBnIGQC6wPgMAAAAAAAAgBnIGQBZYnwEAAAAAAACQBnIGQBZYnwEAAAAAAACQBnIGQC6wPgMAAAAAAAAgBnIGQC6wPgMAAAAAAAAgpj85w9OnrSCDWF68eMnj8dt/5T1/9ismbW3PW1ufvfGzAgEBAQEBAQEBGVBRcc4w6T0dkEEsY6ijxo3Rpo2jjn93zHjamInjx+lOePeNnxUICAgICAgICMiAiopzBmAIAOszAAAA/H/23gaqqWNr+J+1uIv05SG0laBtQCtqKYpigUKBGwT5SlGxVECRGqWK0FeKfUBaibYCthK8ReiVxlcQFMUqyocpqBiQL+UCBQmKYnMRilWSqgTbEq63Yd381/+ckwRCyAkfDXor+7dmKTln5nzt2Xv2PjNzBgAAAFACMQOgFVifAQAAAAAAAFACMQOgCazPAAAAAAAAAKgDMQOgCazPAAAAAAAAAKgDMQOgFVifAQAAAAAAAFACMQOgFVifAQAAAAAAAFACMQOgCdHBAPMZAAAAAAAAACUQMwCaEB0MirkMMJ8BAAAAAAAAgJgB0A6szwAAAAAAAAAomZqYQZBib2O/4ANer56OJ7tXlRjqY29rv8DePfiLql45ac7+G3lRq9wXYGe3cfbYym2QqnZI206yw1yc8SN4hKbw7w0Obc/5OBA/so29jV9kWtNwgdb83cGe2KGc7X3DEvkimZ7u5U8CrM8wXnovpwQznPEqZ+u+ml3WNVw5+wo+9vfY36ylyLk4D9/0hqHfD6s4WwPt7e0XOPswP85r/eVpXPa0QN7H/yIMf7CYdJxDY0u61Xa1pQX4h+eLhreIzob7+nuMTESGIVNgb+85DU3BVDEJxdGmKaKTH2pKzePDsz1P7TaeU0ilM1pxlAz28FMUamLDCEu83KfcPCQyW3eX0N0nb0hHFQT0B6k/M6rRGeIXogghIFynlCWGjZ4NI5C1X5fTBZA8wyH6SmI1bJRSENq17AaXqaUZGgGpepL7Er2X01kB7jZ4KxYYdbStf7ICnZKYoeFCWb8BQk08/kN9HO4hL3xVHP+VqILGxobDa2UFcav3t2nP+aSKzUrnG63NK6+oOcYy+T6HtZ2IW+TCNFZY4k1rzvnGzrrcqFcqo1aF5dzDdgzyE8I41ZQN2aUN5ZlbqM2HwuMKiGu+nREWnCy02VPc3nal4P/S+LH+wSdGW8nnE1ifYQIIucEfn+1xiufXVvCTHHtLdm/AK+dgv6S7Zn80+7Ko59cRHqZM2td1NX1LQlWPSKLcIa2K8osrMVh3sk7Qfj6Z+XN6cMDemifP4l6eO24fCovKF7l8XtRQW8Rx7S1hRyQKMGsw2C8Snvxkx6E7okfqz/llxy07YtiqFOVk2POA6vK2ec+JyOAvmmZG57YLGguicVMQexH8nj/MBBUHR7ummLlsHJYaO8KRIhKZODlaPIt7en7QKh0yxSHoLYz2iK3E1aS5Ijto8OTHIYSutSWujcv5bcXJ2sb2f2Sy/lOWyErig3GbKrT7M1oanSEwAQWEcX725JY3tn8Xs+B6ejDhMvUWxmFGb/bOYszo1Xxu3XkiLviQ8Jnc0p8Akmeoxu+9P4nQUtawmdrhtwCR2UAsAhF3iUyZao3RlrfNRhyPrCC5L9HPj/P4+CIlJFPQ1shP8bz/dRhzb93kXn5NQcwgrysokFq8z2IatJ29MDE/u6twu4ut/eqjI0rdPp3TgDwTvwyYb2Ro5rQ1KS5gtQXq11q+qZIvN9+WEOVibmrhFJUUQkVNzQI5kvGzD90x37Y/3oNmiIwsg79MWG0k5B5vxgrw+chi855YJ3Mzc8fY+LUm8uaGm1jsUcY93G2xeV+ihynFwHD+e8mc1dTbh/IapkeoDeszjJ+e+n/0IE82VjlppvPfY8c6od6m5i7UlOgeGFUqM6Nq5m9IxqJ/now2vON2Tjr/P57sr9YuMkIUmmNsaswiCY9b0qdZEpgwooYaEfKOTXvP0oxmGbwrygX1NbR0I9GZDb6haR0vmGlkN7J0YXoyFenN/pKS7kVxX22xFPG/EyoOQqHgpoDtjfg5PHiN/QeZqOIgUk2RzndVSY25tP8Cr8sm5tBmy6d+Q88V2qVDpjg4wrysZsRk42piZOoSEc8OWjEbSVE976SEuiF+yyKqIYVqvS3CD8nFPZKnfj/TBe3+zOhGZwgZ/8RJifm2vVEuNEOKZQB7JyvY3kQmE5WcbUZOUWymKWb0zJjhrNdRjxjEph2SZ6iepbtdiGyWBzCH2hemtRmpDUQ9P3Yjc8d3hzN7ulgaqh+OrCC5LyHMPlAlw1qxEGvMoTVzijr0v9a9hdkFk3qnr/+YQXaZVyK3Zq2PCV6Jbhfwbis318XaDAcDPUdDF9jsrlH8wHvT/G3w0UT2zL394ecFJZvN1Y4naqgXoeUMm3tVOfv3svef+c0jnr3R1kTruV9Z6vI6/UUj5a/fZMrXgQ1XqxD1r8ttVNmMGEw31H+16Tai2btazp5BUW7/16AyFGmq4yOqxzJrVQFDDy8Gkv6jYRpF2rA+w7igvG5rZ25iYqD49Xv/vxR/MNLaBe11B8PNNfN7cASdgtqcDUM7RA1XRciB4TJkz+cw3nkdtTY0wQCYP8wL8x1sLV5SPVmZ9DfFH3NYJe0CwfmdLqQF+wri9za8HnNoIyYm6W+YFTGkqGyEoc1iSyQUdk7phU8DJqo449GU3sJd7CZrdioLOhn+INqlo0NxRM1YeM50e6OLn8dJ2MvJ72fuitliT0Vue9rrzrOXKnPdvtWGDOgWtKdzE9MQ7f7MqEZnmIbvq5D5O8uNmk9m7GUncBvmhXOiPS0o5lvyahsOrlAGh1Jh+4/Igg5i0w7JM1TL8USK2SjKLzdwDxbTjqN1PYTNIrGBqL9fiqiD989xsczYAQuEmt3aJAXJLeQ9XD1d3JyG3GaL5V7zUVtDyyCaOHqPGfpK8quQtR9zDvJg+qF7Z88KxijQ8HU057ott1HQeT5mEWq7VK/xhrW7E/PUq/cyt53pRFTZjRPhfitja0jGBlivzeNlblG8Y5ILBU0I2S+1NxB1YSGYubn625HZ5uZIJH6ErDccKcrbqHwpdbulGSFb+yWo5143VmC2uo68SrdAoh59zc/4EwDrM4wLM7f4gvI9HgoDIW0TCJGJg+38CRygu/MOFuvS1CqnucVrWFQtmUZ1baow9diVW5PEUAin/8aN24jqsnQcb6CbjnCaqBt2KlzPeTaLEeJfLCAGhsru5MRkYMahu+veFF73dGDiijOWpsibuanNJiExW+ZM2UVPGyYsnR+7b2NakhC4Jb8bGckEx7d7+O5WtNKUl6kUg76aw3uj1rqvPmfJzktgGuk4EPBH0O7PkCPq+gGhBznBASkNT6gmD6vYge6rjxKTvihUM6ohEvLYn0R6uCd1vpdasM1ax4GmMeTPcAiJ5D5CJftT2s0cPRaimq+3e7Dyesi17NFDERLmJRYM2rg6mj3ksQPXsK+OcO5JCpJbyJ9w9TSjmQ7vmUVfgND9B5PxMvQdMzysPNuE7IJX4M2tW8AGqrTkgrapbMOIbl+XIlc/Dyw2svR8F4uKbvygkUOGjwjy5HyXydkZk3YqP9G+r2T/idvajqWGtCH5k0Mia/betfgTHMeYov6mlG1HRIt2JGyYhdB/xs7/HAPrM0wGeffJ7Sn8l/3S/tdxQuVk02PA2zOm+2zU3iqz1ftincbM2ncy42y/dXi4MqchM+lgMK2K7e7u4utuH3CkV9HFbzCllzudGLfi6NaU3gLuSal11KaJaR8wBuOUjpx4cbo8gX9sD3vnvoKz8XaSssTcoX556mxbxuo1AS4GdZyYdLI3foAeGeHP6ADTKbn5trwi7s4Y9uGivBDq7a+5wxNOXrb28A5gMc17Cndt+7Zb13GmM7qfIcYDERYh2O3KStvsxwzZU5DEQO3Z2eov00doWV/PA0xj1qblxWxg+sVyD2wx7ys4elG7dz9SPUktpFyfoxb0HDPcPpvXilDrFz7EhO7Ik1LUX3BG55wnc3snU1Rdxv8Fye5c+u4O8nBaqJFhwesIMVesVna4mLoss0T3xI90XYW09etIVv7vqw8q+hzM51th2/rVp0DcF4kQlfqi6mf/De6G8LOy1QdPEgNhLeZZKsckDPGzuAdRTbSPiHregPUZJoy8r+STiMQWc3buPg9tQ7HJsbSxVvZdqhD1/ISQCZVCXgaYGA/LosJSGubEnPySMbYGP6z8ToAWrfQcHt9CZXCqGgVVxSWnihuaG3NWY8ewnK+lnx+YOBNQHN2a0se/0Kbo3wb0xvil89q8+Qit9vdT6tcsx+UjRsAb4nNOQmLyTsfbPeSlnZsuXxN5Vmj4M+SYW8xD6PWAd1XDtl1cGCMmnMyyZjL9tnCKskMoral5NVN4yX9exnqGGE7xgnZBQYjyNb+Jg+MiJBXcUmmBppaZbjgm6GyMd1G8ljKwdXFAqKWtffSZNQuSW8h51ouwiOKJWmfFQ3EnQi+avDCJG9ZvzCC8dFGE7GP4tRUNivT3ABN5VclVzVFTvQ+GrIYUvWhu9pe6WIa9zboTlPcz094zHZnXfD4mkls/DHUs9PdKkAG5Q4U/xzXBR9G2U8VpKjtn4+CIRJcuDb31kDc3XEXI1WmR4mIu7mayctDmXD5H5VIsdnRBopKq4ekLDQ11yMDRZRr1zsH6DONG2pYWtjK2ZWlaxaktE557aW7vQEXVlcMfSnrYXH0HWdhba5toCEwYrPkM9tstcNjXcJo1fxydA7KWplZEtX9zKCYYvH0unZ3RJKOZmtFMTYz6BC0i5ORoo+sYwPiYmOLo1JQnTQ0CrDFeCjMZ9MaEpDPLcoEBEvww1GJKHz3AIgXUmx+5wCY0Z2ggH402G033bvypRos/Q87sOeboxx86VTrV+yvh6ho0JzrbL2DXDWWb+QpNv++qnydInuFwBtm9upz96SVDWkC8v14wh2hitGiZ9HYhl32iTfW4B/uxI79uuUDjrFoKklvIOUvtqYh/efhDSb3fX+1C5naLNZztcaHXmEHAO3kPMdevm0+0r3jyXrvBHPHzL/YSMdDtC5e6ZEgmzEnIV73DF/ESMvpWH6xob8en6RTsdBxVyw09VvuZ3MuJP9ItI8YTY2XN3vN0kdQdStjLPlw3osvml7rEd31imxYm5mWwzAd7JX29EqlMjsxWsIJpokN7cm5jT1Mubf06/aTUfNsWT4pcWpMc6PJJk83O3JwN5jI8fx8uIdqKLUGmPUf2HhLi0U6/IJ2TL7XYHD6dBmLC+gzjQnbnbPiqsBxZADeX7WLQp6xyWjIKC/D5TLzRY+rsNoQvQlWJX1T14vVbVJDMbTXwjA2bRuHplDHYlb+dGZonC0o9ucsJ/UJIR6pt1peaMbl9vRmfyzTcoW+IeqoKDidxLuMmq/9yGleAmCErIKL7g0xCcXRpivBGA0IWFpNpAoHRjFc6Q4pjxAheScVbzDuDuN4dSTkpNQ32djJzZSxCwuyvecSkz8Guo9klyFQtIAf0Cpk/M4reqznshL2HrvYtenftIjmuU/jX+n+p4mQ0Ixs/pvlSj+VUdOFQmoDw036p4p7shhclZJA8Q3S7EJ/xXCBEFNT93Yk8jkILMMOVdbbHwJPpRKZllEctZwtSU7jEw+8XcLMvIwsPRws1S0imnuQW0jZ8mzXic9j8PnzPPV7i123Ie1v4pLwMfcYMxLIMnqs91D8LZf2OvzmxUIP5hr0xzCdHmPb29jE/vLuJodxv7rnWvjeHRSxOQSzEZr+V8OzVoHjsK0hi9GYE2tjY2wRwe93iT+5iUJ50XyrkFVR0qxuynnOHsLqNGbLEUB8Xd0WKPCnCP5TEyd3DlB5Z7YgvgRFcgDb8PTfWBo9Y0vBRen01yWGq/D4b8OUzDD32ZHGWS7mB+IXZh/FQSGpB9HRx42B9hvHTcDSlRoJk7WejVg1VuRQt6+YgSQNWXQubtYypm8M6mc0yq45zsbdfYO+f2OHIzktYPbEBToBWmrhfYGHA4O1v45gq7XZJbtKSUc2Y/CaVagw9WrTtIMf7Bf7HxJpusXULPszlMA21HASYCJNRHB2a0i8dfnUH/GHGK51hxTH0+DKX49abFoC1mM7MjF6Pz7MS3QxxkR1jmdXv9cDXVXRm/j8pMykr0f7p39D0gNSf0UR2p7KgkHfpzu8KAZnw4/Bl4Bhx/JdZ2ZksC4U0l0tzWMTyuIy4mlmsvIMB8KJEO9qfIXrUghkuXsMDIsNhlkkNoQX2/uybSxVfAiDRMkOPxNxEt95DxMO3Z52RhSgmoA9bQlL1JLeQFhsz8zaa1Xzig3vRfintb8cUfOk3ubH2+owZXD6v7WxL1XgZvyi6tLM9d8MsRLFhccsaO9sF7WWpW3Yc7Gzf54HV3as5XMG82PMCbDu+i7fVop7Luaj5cfr5QQcb2gTtdbXtbYIG7tr5FPzpFHzlqTHs22LzKcVx1NIp5Wc0LAPwswtqGxobOxtPJXoTb6SIj8dpFFF+6dXAMvjvpe3tjYJa7KS1JZ97mk2bWY+wPsP4wT9jp1mF8IpNYL6lSNDJUYTH+Eckh3YRFXUoGzJxiilpFHQ21wqaCe1YChGDXlA885GJw1Dfq1R2hR0owg09IdBh0eAoTEGb0hTkRZN86BmYCJNTHFJN8diHHSHNAwF6Qad0tCsOribcik5MTeoaO9sqskMsFU3zkMjwlldQyg2CpTOmDB3+zMhGR+EpKXZhAuILBO2NFQLsX16Mx8tEjhH+j0BwNsYFGiVytD5DD86pbebKSbAmblgG7GFWNGDaUXVQYbhItYxiuQFTJUxlarEDNvKVzicj7ewWC2IWrg71JPclqC47TwmUXnRjzd9ZdpMV6JSsAz1++h+KehH6rbeP6C4Y7P8Fn6hsQtV+N8RX21Q/ZM2cjO5t0RMcJKD4gtgEMDShTc/ZqLA+w1PHiGoyjQa//dkwmLam4L8P0JT/WjA1eVlbC2s00ZYXeKpQqKYmWqwbYfSmzdvSP4jGM+z9Nr3g9Zjw4V417GGammnVDq1gKkNTP2DfyVTegp0su/GVJbOQI7zoSfGMYwaz95K5IYYl232INd2cmfE3Fnw+vq5/imNiWVGsPZihKQLWZwAAAAAAAJgwZu9nNnAD9PdVBtMNxyqy33v2wy+fccyADEyZn+c2NCp7WARVuWkh0PX/jIH1GQAAAAAAAAB1nnXMAPz3AeszAAAAAAAAAOpAzABoBdZnAAAAAAAAAJRAzABoBdZnAAAAAAAAAJRAzABoAuszAAAAAAAAAOpAzABoAuszAAAAAAAAAOpAzABoBdZnAAAAAAAAAJRAzABoBdZnAAAAAAAAAJRMJmb48ScRpOc4PZL88uBRn/iBpEf8CEv3eh7cvf/zM78qSJAgQYIECRIkSFOa9BwzmJmZQnqO0//8jxGVamzyIvWll1586eUXZ8x4ydT05Wd+VZAgQYIECRIkSJCmNOk5ZgCmAbA+AwAAAAAAAKAEYgZAK7A+AwAAAAAAAKAEYgZAE1ifAQAAAAAAAFAHYgZAE1ifAQAAAAAAAFAHYgZAK7A+AwAAAAAAAKAEYgZAK7A+AwAAAAAAAKAEYgZAE6KDAeYzAAAAAAAAAEogZgA0IToYFHMZYD4DAAAAAAAAADEDoB1YnwEAAAAAAABQMjUxw/UDyxxd7T4slejlaDcz17wbtFItRReKyfJKb56OC/K1w87u6LHyo8ymAdWOgVtnEiJ8lrvaMXxXbj5QeX9waHvep6HLnLH8rs5rorktwwXaChM3rcQO5bHs3YiUy2KZXu7lTwOsz6Adkgo2VFtcnX1CI9NrJfJRJclqIMaj2rSPQpcxXO2Wr1rz6em2X5/SvTyHkKiz9GbRrs2r8O0M3zUfZVQ+0lKSVN91CA6YHPLHlfsj8AqP6dHysF0X7w7vuo5Z+7gzWgw8uYDkA2157DU+HtjRlgWx824OjC4MTBpJ9YFNxLO1c/Zdn1DePWzZHvM+DVqZ3qKlSCl75bsZTYofpC0sMJVMQsXkt7ghw84VqSsFqKMwPsuJ58zw3bRfW9NP2r4Pii8fULkNESnVjxVb2w6Hrhzh8Y4SFibc9GilxVsZsavwlnTsc2GKnBEZ4uuMFwmNy7slHX2d42NKYoYmPl9qgFBLqba2eeL8+nO3eIZXdHSsKrEcadpzPqlN2ppRaRSY+d35C4fXm1w7HhlHxC3yDm54REr7GwmFNa3lWVtnVccFR+Tdx3YMVu6LSLtiuI5bWPFdBsu4JTuKzSOuWXg4YlNqx8L4/MbG8uPhppXsoLBTpIHKcwasz0AKSQWT8Nib9l8zj8lvrKs5v9Pqx1PsTUc6RhQkrYFYm1obt4ZdZhCYVV7fWJjk9SBjUwin7smzuLs/PSTq/Kg0buuB5tmfFFfVNBbvtu48HfdhpnBkSVJ91yE4YLIIj0TEFYqddp6quHQqwVlSlvBRynVMuQbEPxTFxR/vFksGR7VnOgxyW3rIJu7PXinFjbWnYl+/mbZVacMBPdCRuenTIvFbO4ovnS/e7SC5mBiRfgtTNGnf3br02KRqsfjXES/TZAOPu+szovfVisV9RGxN2sICU8rEVEw+KBV3nPksPrtLLPk3sYXMlQJGIj710aaDPzPSy1ub6xuPvj94jr0eVxA1yNt3CW/HSna12YdZjbXnDwYMnvl0Iy4jhPp/viue6R477PGud3ppxCHb0jfGnZGuOHi+sa48K3iwbH9E0uVB3eeSXmav+pRvGPRNbWNN8V53ETdiTUr95N6DT0HMIK/nnRugr1vvZXCLx5+Yn93Ni/Nxdl2fN6KU+O5dRHdY4e3upUpOrxlqL99SXSmnh7Mjnegz6A6R7CBj1NJyQ45kl49ld9HDv9jBMDVERnMDPt/l9386jpxqQeha5WVEZ+2KcqDT6A5RsYFUeUtTO6Yw5dk5d+msxHi3GRQDQ0v/pIQVxsIjp5smG5n9uYD1GUjRXsHEZcUtyCEy1nsGhWJI8w5bNx+Jfx5hYMlrIBIez6j8j3vsvkBrI0QxdYjaF23dV3rk4uNndId/arSrs/hyUZPcIWq7O83IkDLTfWvIXHR/pHjI9V2H4IDJIm6+KkbLt+/zn0sznRsQF+mEHjddvysu+mjlB5k/Gs3QUkKHQX5SfuLMY3oYJvQZFExA27az/BdTZdAXpB/E3zeIkXvs5/6WpjMs/T+JckCSay3d6BrnndC4i4M0Y838zV+tWvNpqcx0aAdJCwtMLRNUMXFRxLth3DsvDL+LJXGlAA1+7OxAVsyQN/EKT7HyWTEfSVpvqvuv5O17x5ljLcj7E0xGFKMZTh/ExQYwzdEAJozuTkR/k+k17PE6WBqpn7P+XOFjalBc+EJjCsXYmvWBH0IiokHTca4TGbWy5duTg6ww+0lziDwQZSXh5U4uetd/zCCrLi2TW4UERQcwkfBcqep9Xv0ux+FgQJwXZueYWKf4gfddBjnjXWCua1L6NxbUn2bR1Q/Y3z+AjAdFpZlJ+zhJ+zJ5HeSdZLOWOM1/1UT1fPtlypzN9bXI2MVtoSqbkavXX5G0/poQ0Za+PdfiZVUE8mRQ2cXTUl+JjN3+aqUqYMjwcEUDDc0j3x0/18D6DNrQXsHorCPlFalMpcEd6BBiQe6rI7rCyGuguLlejN50dRxqZGe7eM1HbU3XptlYOL2gXZ3poVlXLnH8TBVbB4S376LZI8VDru/kggMmzQuWdovpL6pqvGygn/ifzsptbSwvjnlLSwkdBvl6SyWir3A2birEGwju9blb4yO9ZpO8VAImiOH8JbZ0E6qB4tfvUmX/p2tyc31jRepGumZ+RlJ9a135NyFDO0haWGBqmaCKzV5/urn+SmGs49AWElcK0ID2Kh118PMV4yF/vfODGNHslqipBXn7Lm6pEyMv19e7L59O28dJK+r3iotm4bHHAObwmsh/5h3m4B7v4VKh5lhl14Sq8gvbFit/dQhvIGSON2jk57qPn8vJ9S2qag992XJLdKu5dTLvVvQeMzwuK6zFAi+v2Yjh7YvuF/Guj1GgiRub1rY4tbq+tTDaGt26/L3mG1bJIzHqOJ1ybtD6bQfao9Kk90OS6klu1SowMz+D9Rrxt7zjRgtCby5ZaiDu7sYeEl3dSzDHJI2/CrZa982pzNC5io3CVqzA4qU2SHz/LlbA3FStwCt4AdE06pyD9Rm0ob2CIUQxphkboo7SpM+iV76T/KM/5/hWK7ViOmrg3R+7MANtqraLbj4HIVFf31O5oecL7eqMeT5UU2MK6uDtS4xcsyrpnn/q4UhrtWLk+q5DcMCkmcGIy7qw25VC/JDebBMiY6clc3UU0GGQxXf/ie3P/jA0pWmQatRXuS9s2Qenu+GFqJ6gue44/h2boRDVwK0bHYhqt9hyAgcgU0lgSpmwimlC1tIBI7HempW6YiBvs++ylauWvZMg9Oacjlmstp+8fb97V4hQ5b7Q6MK7yEh249u4le8m1uGhh0QkRsK8r87924phN0PC46wfPVbZyJhqhCT1x5M+xcxd6bztWQnehrrOdR8/l6mpWv+S2avzsD2PJtOO6TtmeFR9rgXZvsfEIy1X/3XGAxf5uvvxxf9sG0Bv+zKw2Og19xVYVHRT4xXeY9FDhIwD9x2JXuftG5WWwqI/5p3gj3WvA02pu7LFVrGfBeJPcBxNiLTlwI5csfX2Xetmjiv/cwyszzAORlYwBS+9wfDwD/Gii3kJO87cHZGdvEbJpndlmyJGqLMSmvXbywPe86D3lO7ePdKt1CECkM6U8lNRXEotbUVilIPObGMJiM7KKv5bdGxMajE3kPpDBrcaxibpG/ndM3GplS/5Jo8hKlK0qSQw9YxTxUjR1tIBKqT1mSl8iWUQOznmfYaVYfeopp+0fZcTIwmW7So+zI6NSTx+YodtXznnZAd69HOfAaIGJR2PCfRaEZnx1Xp6X2leuZaxylTzxQxf/4A3UR03Pu3qwNjn0hN6jhmExafbEGrbv4r4zEL0mQEkPVdYqWtCJ33pWzPQlfLKX5Gsq+JiF2K8ZT0yw4x1h+tbq3c4KWJcg8VObyJ0/ZbOsQEDbdyPIgt/9/vqGyJQplsuwDt8+tVyiH4WI2Oqieqn9GZmRFTR4IrULNZcvMDcuYoeomEe4AVMqGg6AOszjIVGBVMx08rL25eVdOpgkGHbwdN1wzt01MC5C60Q+veAmk6LRfcwe2AMoysmjYY6q5hh7e3ux0os/nug4fWME98P7yDX97FNBzB5HpXHRR5omh2dtcdVt2XVYZDpFtiuue+tUnXrvfkWQzW6F9Ab8sdln32Ucp0em5nIGDWHYTyQqCQwxYxbxUggaekAJbe4e0pl7x0o3unP8F6ffKI4lWnYln6ANzxIgLx9n2NpiZCfn69SLjMd3BTTIGcGZjbWX9mpivCWOCxFqKldi8NLec3Byzsw9vCJ+CWPeUdKxTrONfcNzKsefKL2JqX35x8RMqG+MIl71m/M0FFZLkZvRhdfOl+hSH/zp8pry0YNJZI8HJolMoBM6LS/1O/2cXXe9K3huoxkf40JOgNCXmbSqVuqBzEo/TdC8+fOI7sE3LqFbMpD4Ufzk92U5s3azgGJKyqHZiPIW5r/gZDzW28oLoafuGbrccTKKk5S6dUiByckvlg7PH2hqakeGTg4qo83ec6B9RlI0FLBWlKWu9ol1A9lMZtF04jsyWsgfamdMbpSPdz5+Kjlaheiv/kGvNSZHKPVuSnV1845sW7oHQyNRtN4JUOu77pNBzBpMCdy05rEG3aJFcfWW4455kGHQcbHit0V3lE1Mb/24+01DKLQIwO3uB+u2dW6JLkkd3KOo5YWFph6JqZio9HmSgEj6OvuHkC0WUODJo0ZbpivL5UOvyUnb9/N5s4zQDf+OWTTBiQPETLELFgH7zAn77rKoD0ZwP6ynjN3+KSPiiJHfChoBm2WoruV/Fyzlyw1RpU1DUNOiaT5H92IbrtI2wcnxkKvMcP10jP3kVdQoKXpDJoiLQ9cR0eVhXwJEQMJL1V0y5Cs4zinUPXKSFzKOfzY76vzjc343KnjMQ6jbIqhpLWIdzA1+zpeRHo980Q1ors50Pvqs/dxknLqR7xQ+rU+Zd2qXdes44+kraMPSvoeS/oGMOeA5rs+wFSc/eVx4RPie7rcjDMD9PCN7hT5QF1qqM9n16xjsjJC6DI8/2Nc3qZMVsAMcW5ydscgcdKM9MIBOusDLyPNi3t+gfUZtKG9gi1hLDNG/CzudcVEqNoj+XeRgwMW2Qt5+DQmXgd5DUTIdt0H1qg2ZX+tBFNomZiXmtlm4P7RhmkUnuoNEnVe+rYrVV7OPUx8kVo+UHm0oNvAwekNYjzoPk52/WMd+q5DcMBkGewujFuz+fRgACcr7i30Ky4myYC20URDRl6HQbbyD7FClanJlb8Swj2Y2WRgtcJt1ORcYFLIuoqigyLyZP6pmZ84GjxWWjwtGTt4+BdKSjVfh5K1sMDUMl4VG7aBGpC4UsAITN+wnY2683MrFdOUZXfzvq1FpkuW0ofVgbR9N3IJYBrjNq1rEJdXbuqZgRkBy9/CHN6mM6VpacfaCIPWln2qEtEZb9OHjeFMF8Z8JPw2g0esFCTrOp59WTnxmtyXWLxxqxW6/FXS5cf4nvulKdxbaHnExkl5GfqMGYhlGdz93NRHVVh5+dGJhRroaz+L9vr3sTUMV/d44YpQV+V+unvAm5K8rcSSMcTqIcs+IprnYQwZu7LiXSXZW/GVL5ZtLZIFERNMn/xUySvlVf2krgfi0qwzP+EtTcrmVT7vKNJHZ8X4104SMtleA8fWu+ML02w6h9b9LStqIV6Aiw8+e1yXGqHKvyqiSIyfNP6bhGUD2e8Tq2Z8WIqwk344Xdw4WJ+BDJIKZsjYk4XVljyiitr5sOtmrs9M9adhFrm1lMcrbXpIXgMR/s2KLO562hW2D8PVjhGU0ukQe2S3H7zWmQQk6kxxSzy+273/dAS+sJSzb9wVGovLCZiJBruqMelUdv2uS991CA6YJNeO7K+XoEHhGfYalZh8vrqmJeOwkddhkOmszAzWSzVxPoRwK01Yad+wZj/dG3p+aT5xoK4PyX4oigsasnipzVoySpowSfFaNMeEkbawwJQyXhVTs4EjIHWlgBFYRR3mrJtZjxmfZSt9nRmh2QO+ySd22BqoqQNp+064Da4Sbghm0zzWHJYwdn4T72qItzjZOxh9xzcRBm3T2UG8xbFSN4aExZvZkrQGN4bOIcf6l7GzFBOvyX0Jeug3maG0us9WOeNLKx74wTH6+B7fyXX66TNmcNpZ3trI0XgZb/1hYWtz1rqZiLJwfWpxDb7yRTGHtT21tTmRgUU89cezr8+NKqzHtuO78j8w/z4zXWPCB2XuurTzrbXlFZfOX6mrKd7pTjPAn07ul+4aw77xT4k1149Mucr24zV//Ox15RXVNa3VufHLiU4Z4hNjGkWUX3o1mBvwt8LG5porl8obG8tPK046PYD1GcggrWAjakv9lRPRToSi4l8ebK5PdiMKa62BBFSH6NPV9VgNv1JLaMcSiBgmBbk6WwZwLtTVN1afx54w9vBjHfAnrJDm2PpOLjhgUuBf6tTUoyTVWyS3xGGjrRDot+txCekQkLFDbL5KQHWnYl1BffSGwoKNTHjDTUBnfTskOIVMlbsIzSL+1tHCAlPIeFVshA0kSin+1uVKAerMdI8/UY4Zn+IT+RV4853oh0/xd00+sYmumvZG2r5jNg3zbBtrrlTUtDaezwiaq+i+pswPzLhQ31hxvgKzdXWnhpzVYY8Xs3jYSRsJY9hcc+Fv/kNjz8h9CWOnmNwrjdhhMfuJFVlvO1kzOSXrQI8f6SMxFor1Sx4T3Z2D0l/x2YZUY213Y2RMM51BHRoTIGtJz/wp/EPmxIZ9K76JOQEUX2mchsD6DJOAqC26Y0sdNZD4gBowdVCMZ4z1hMn1fcKmA5gKQEAAAPyXQSG80+HG5fGZv5fOi11vq56HrH03MKS+pMVwUV6aQVO3daM9XgNyY0juS1BeGstFGYtnHDPQ/JNSgwzL4lYRa7p5rNlz03Kn4luzY0FxiC8+FfUmNBJTBKzPAAAAAAAAMCFmrDt8PsNfr/1p/zUe7zOOGZDBDK+dWRXVyv6vKxeykoMWw6cVni2wPgMAAAAAAACgzrOOGYD/PmB9BgAAAAAAAEAdiBkArcD6DAAAAAAAAIASiBkArcD6DAAAAAAAAIASiBkATWB9BgAAAAAAAEAdiBkATWB9BgAAAAAAAEAdiBkArcD6DAAAAAAAAIASiBkArcD6DAAAAAAAAICSycQMvb19kJ7j9K9/PZFKB/p/k/76y29Yevz4176+X575VUGCBAkSJEiQIEGa0qTnmGHea+aQnuM0k/byKzNN6a/QLF6daUGfOcfilbmzX33mVwUJEiRIkCBBggRpSpOeYwZgGgDrMwAAAAAAAABKIGYAtALrMwAAAAAAAABKIGYANIH1GQAAAAAAAAB1IGYANIH1GQAAAAAAAAB1IGYAtALrMwAAAAAAAABKIGYAtALrMwAAAAAAAABKIGYANCE6GGA+AwAAAAAAAKAEYgZAE6KDQTGXAeYzAAAAAAAAABAzANqB9RkAAAAAAAAAJVMTMwhS7G3sF3zA69XvYbvzWL7+Hh+e7dGRR97H/yLM3t5+AXYBzqGxJd2qHdLW/N3Bnu4LbJztfcMS+SKZakfv5ZRghjOe39Z9NbusSz60PZ0V4G5jY2/vGRh1tK1fPupczzOwPsNYkNY0rP5zmb7bT4pIi3adiPTw9Q/PV+WQS1uPxjGdiUPZuwd/UdU7vSqbnum/kRe1yh1/mDbOHlu5DVJiqw55KekrifXH5KKW0huwzZKyKN+R2/c3P+U7es7QLiCC3nNxyseuWeRsbKiPvS2uIMyt6fyHQ3tIDTswacgERNZWDiNtO8kOc3HGxeQRmsK/Nzi8S96WFqBm9IApQLuApG05HwfiumNjb+MXmdYk1VaQ3NsZqzkDVAz28FMIW2RvwwhLvNw3KsMEvdAb2JMf0fSMUp++go9HtkcPqzhbA/FmztmH+XFe6y/De/Tl0E5JzNBwoazfAKEmnppl/8PIu3N2pjeIRD29uhqF24fCovJFLp8XNdQWcVx7S9gRiQJie0ZYcLLQZk9xe9uVgv9L48f6B58gnr6QG/zx2R6neH5tBT/Jsbdk94b9bdjmfn6cx8cXKSGZgrZGforn/a/DmHvrpklrBOszjAftNe2JtKf9bFRMTpdIIiPTye68mNTmHpHo0RPlhp7jkcEHxB6HajvbBe2nNsoK4lYTlRCYDE+q2Kx0vtHavPKKmmMsk+9zWNvxlxdklkGN33t/EqGlLPaOGFXyW4AfUHJfhOw3xQxvXzXvWdzY8wKJgGTSvq6r6VsSqnow3dEo8pAXxUppeI3Nb2xsL0uw6ciLCuPeJvaQGnZg0pAIiKytHEYuTGOFJd605pxv7KzLjXqlMmpVWM49bPtgv0h48pMdh+4MGz1A/2gX0CA/IYxTTdmQXdpQnrmF2nwoPK5gpGNG6u2MpzkDVPQWRnvEVs6Mzm1vrsgOGjz5cYhGEzNRLxT9Iu4SmTKH26OYLW+bqQ422C/prtkfzb4s6vlVZS+lVVF+cSUG607WCdrPJzN/Tg8O2FtDaJweHdopiBnkdQUFUov3WUyDtrMXJma+uwq3u9jarz6qpVTX8d2ce9aLzHUfQNRQI0LesWnvWZrRLIN3RbmgvoaWbvSkjHu422LzvkQPU4qB4fz3kjmrqbcP5TXIUU/9P3qQJ/vLgPk00/nvsWOdUG9TcxcSZh+okmHHCbHG8ps5RR36X+vewuwCPYZA/8XA+gzjQHtN68mP9FjP7TQyJS1HhL49r1tbqG3rvCNE1n4seyr2N8X6nXdfR70tN3R1pgE6aKrky823JUS5mJtaOEUlhVBRU7NATmIZRtDdLkQ2ywOYTE9VssYt9I/C2+gNj/c8h7fbkMsXGBPtAkINyT7Mj3kyGnV0iR7+2Qa5Y+wOTzMjQ8osz6gNluie+BG2g9ywA5OHREAkbeUwMn72oTvm2/bHe9AMkZFl8JcJq42E3OPNSHRmg29oWscLZqSnBPQAiYCa+HxksXlPrJO5mbljbPxaE3lzw031cqTeztjNGTCMMC+rGTHZWBNDMTJ1iYhnB62YjdS6dCbshaKeH7uRueO7w+2Rp4uloepwTYnugVGlMjM1e3k7J53/H0/2V2sXGSEKzTE2NWaRhMct6dMh4kmg/5hBdplXIrdmrY8JXoluF/BuKzfXxdoMBwM9R0MX2OyuUfzAO878bfBuUHvm3v7w84KSzaMig+68mK9Fq7+Mf1dLg6LOC/MdbC1eUmWSSX9T/NFUx0dUj2XWqmyGHl4MJP1HgxBRXre1MzcxMVBs/73/X8T/95oxB8PFzclEVcBiudd81NbQotbT+pwD6zPoRntNs9h8qrOtlr/TiawYEfr6cfb4mahtnEk3R8KyvBuEffnln+0iZOaw1ILkCMAYvLLU5XX6i0bKX7/JFFabxDKo80Qqw2K2X27k7N/LTtjLOVrXQ7yHkT3BN/dfz+MkYNvTc67C6Jc/hnYBIQ+OoFNQm7NBy2shi425gtrU1TTFL2n7rW40hz4T6TLswOQhEZD2tlKNhqtViPrX5Taq30YMphvqv9p0ew6rpF0gOL/TZcovfVpDIiCavavl7BkUZaZ/DfZrFCP3dsZszoBhRPhjZLq90cXHWwpOfj9zV8wWezWHdaJeKEL9/VJEHbx/jsvGmx5ugVB9UBkjrV3QXncwfNheihquipADw2XonHMY77yOWhuaZHp1aPUeM/SV5Fchaz/mHOTB9EP3zp7VHACgScPX0ZzrttxGQef5mEWo7VL9qEFg8u5Dcek9zIRE7zHjXVOPXbk1SQyFfvTfuHEbUV2WWvbc60bIfDZNLeOrdAsk6ulFZm7xBeV7PBQFpG0CITJxsJ3/UzcW6pjR1E43i74AofsP9DxB478YWJ9BN9pr2hiFunNiDuChL/PlEZsXbcvlrpbmhLrbe/rYu+9qZ6aW7LSdout+/rFem8fL3KIQhVwoaELIfqm9wTjkJZHcR6hkf0q7maPHQlTz9XYPVl4PQr0PxAiVJSYLZzowbFAd50MY/fLH0C4g3WUMTWhUChIWJOxm+fmwfwrg5kYtQkiHYQcmD4mAtLeVw8VEXV2YNMzVOxNmm5sjEdEjBEw9JAKy3nCkKG+j0tbdbmlGyNZ+iVox8Hb0wo/4Y+QnBG7J70ZGMsHx7R6+u2vUnPwJe6EIPXooQsK8xIJBG1dHs4c8duAa9lUdXn535x0s4KepKaC5xWvYiSW9ehWxvmOGh5Vnm5Bd8Ar8LalbwAaqtOSC7vmCotvXpcjVzwOLjSw938Wiohs/aOToOro7TeTH2eNpovUAZHSfjdpbZbZ6XywWJP9nHPnl3Se3p/Bf9kv7X0ckn9ZvEmF9homhXtN0gIe+3J4VWOir2VnWf5WbeKF3fsietJ0bPawpXYW7tn07eoYuMFGkDcmfHBJZs/euHTEogkxeD0RYhGC3Kyttsx8zZE9BEgO1Z2cLMMOKRQi2iTn7tqz23JCUy3FDtw/ltT7N+3huIREQKWY2rl7BwV4W93ixcXn4NMHxGHZg8pAISL2tHLH9qV4cQAqJgPqbUrYdES3akbBhlnrmae3t6A3FY1yewD+2h71zX8HZeDtJWWKuWo/nRL1Q1NfzACHq2rS8mA1Mv1jugS3mfQVHL+pw80nnnOhVxHqOGW6fxVvT1i98iAngkSelqL/gDF/XtCdzeydTVF3G/wXJ7lz67g7ycFo4Yr+Qu+Vr4XxvR1Rfxef/ox2L26TCGn7Vbd0jsR6WRYWlNMyJOfklA4s0LOZhQbb0N/WOnZ/FPYhqMhSFyPtKPolIbDFn5+7Do5d51ovwMQlqId1DcSdCL5q8MJGH8WcF1meYACNrmg5uH9qeJrRkvo0a+FX8q8J+zIL/8A8+X9iL2tLiebLgDP7nAR5MVtrZ89wVlNb9KQWSp3QHzynS1q8jWfm/rz6oemOqQIe8nOIF7YKCEOXLGBMHx0VIKrglctlV29meq2plqS5O1virIOhp+KOQCEgXpouYnqs37+MfXksRpGfXj8OwA5OHREAabeUw5vOtsEL96kNf7otEiEp98elcL6CARED9N7gbws/KVh88uXmkvk1vb0dvvDZvPkKr/VWjjmc5Ln8d9YiHW/EJe6HIdMMxQWdjvIuiD9bA1sUBoZa2dtIrsLSxVo6wVSHq+QlryagUvYpYvzGD8NJFEbKP4ddWNCjS3wNM5FUlo/pTeh8MNblS9KK52V/qYhn2NutOUN7PTHtv5ACkl73YaamxbhNoBDDdCPbbLXDY13CaNV/xuBc7uiBRSdVwzNfQUIcMHF0UQ8ukbWlhK2NblqZVnFIaxzlL7amIf3l4Xnnv91e7kLnd4ukzGQjWZxgbLTWNHDPPGG5alMfoCTmSH7ukyOyVoT5LqsdyR7zthQ+MTBrc+K4JPoq2nSpOU3viuuUlu1eXsz+95J7qN+H9LJhj1lOTx9lfNjQlHR9jiiznj/ExBkAnJAIioyHZfYHt7pqht2hmZmaKl2q6DTswacgENLqtVMPGwRGJLl0akoa8ueEqQq5Oi57ONQOIVEC9F3czWTlocy6fM+pdCXg7emGW5QIDJPhhqPZLHz1AyFAtw0S9UCS9Xchln2hTyWUQdwlet1xAegXm9g5UVF1ZM+Q5PGyuvoMs7K3N9CpivcYMAt7Je4i5ft18mqmZInmv3WCO+PkXe4kY6PaFS10yJBPmJOSroi0RLyGjb/XBivZ2fAJcwU5HzQo9y1rtMyZ/tcHMF9Xag+m5aBa6XYhPVSwYMd1tsCt/OzM0TxaUenKXE/qlr1fS1ysdRLQVW4JMe47sPSTEo5d+QTonX2qxOZxphGR3zoavCsuRBXBz2S4GRH4JFqjZhm+zRnwOm98nw50JXuLXbch7W/g0aopgfQbdkNS00UjqDiXsZR+uQzZqH95xs8bqucnCv+Jf5qFZ281BXSez+YpPKcu6c3KrEM3WHrzSyfFLXeK7PrFNCxPzMljmg0qNlpPJS1iATy/DP9VAQd3fncjjfM3Dpz7LRAVZZ3sMPJlOhujHspwTaZxzIoUp4OaLENMLZnNOHu0C0pJxyMLbuzJM5GVpGcQ3xeVSflZ+F9bWLkQ6DDsweUgERNJWDovJbAUrmCY6tCfn9hNizZmv009Kzbdt8aSMfUpAD2gXkFxakxzo8kmTzc7cnA3mMnxjH+59qhqmXvB29IIRI3glFbdFdwZx9+BIykmpabC3U+/VHEw7Dl3tm7gXSnnUcrYgNYUrkBL5udmXkYWHo8Ww4DSx2xC+CFUlflHVq2jCkrmtBp6xYZgg9SlifcYMxLIMnqs91GMr63f8zYmFGsw37I1hPjnCtLe3j/nh3U0M5X5zz7X2vTksYjELYgUZ+62ExRkHj1p4BYW8hgfq25q4X2CPcvD2t3FMdx8XRUpuwqeo78niLJdyA/ET2YfxUEhqQTT+wBqOptRIkKz9bNQqVX73lAb8Sx2ZeRvNaj7xscGXQUlpfzum4Eu/adLjDeszjAOymjaKJ92XCnkFFd3kIwqtY3NTN8yqi2LY23u629gHcqV+aWfj7cbquAC00nPu0MluvEVMDB3S6MiTIjJ5SRow6RQ249M057BOHmaZ1Oz1sLdfYO/PvrmUnZeAGXSLTZnZG01qPvMnTMFegUNMQRK4QZOHREBacg5ZeIrHPuyZ958Iw9elsnWPqjbbkp0ajI8WIzXswKQhExBZWzncEBsxOLl7mNIjqx1xMQUXoA1/z421GfuMgF7QLiARLw2fHddXkxym2uizIV+k3jBNZ29Hfxh6fJnLcetNC8BskTMzo9fj86xEN0PZnUpMOy7d+X3iXqihR2JuolvvIRa+SJw964wMy4+5/jo8CqwJy2aZVce5EE1YYocj1oStJroJ9ShifcYMLp/XdralarzjWRRdqhgNTLFhccsa8VWrylK37DjY2b7PA4t4ruZwBfNizwuw7fgu3laLei7n4uj18xSYbykSdBaxFJ+h9OCc2mauMXQV//5Up0biEPGJgWXw30vb2xsFtbXtbbUln3uaGSgOMio/cWH4wOWdpwRtgvY6LH9jzd9ZdmN3oT8nwPoM44C8pmF47OtsP7VlDvE38Z3BoUqrhNg4/E3hWZ6JZ2s7BbX8s8UNzZiC7FutPkcNmAj49wE1RYPJgkxeiu0KlUcmbjF8AWYiKhrqGjurDm5ZSui8AdVjZ1G7oLahtkLQLGjgTiNTMBWQCEh9r1IcCuOcRvyYH5RaIxC0N+Ii6Gw8xXZSyYDEsAOThkxAZG2lupiQZQDeymPK0tiIiWnkpw5xXdPyIXVAT2gXkKIBGplwKYxomHR6O+rNGaADzBZxKzrbGgVY89FWkR1iScG1KTfNWzVzYKJeKMVyA3bAZqLpETTyFfnnsAq+8sRnKeBFCZd4yPHAmjCnmJJGAVZE0Ex42kuHBKk3h3ZK1oEeP/0PRb0I/dbbR8RMg/2/4BOoTKjjupveb9MLXo8Jt5/QCRXf7JsAlJeplOnYCMH6DE8dCtWMZmoCwyqeMZiJMDV72VBzM0jnvwAKlUwEEzbswBSCKQt1lAYB//VMV29HrxgYmqg1H7L6tLSftsSuUA+eJ2isjIimZ6iArJmT0b0teoWub80ZUcmaqj8u4mccM5i9l8wNMSzZ7kOs6ebMjL+x4PNcDnNc5sbs/cwGbgAsfTU1wPoMAAAAAAAAk4TiGl/Di7LT48smimNiWVGs/TOLyZ9xzIAMTJmf5zY0KntkBFW5aSG2MJDu2QLrMwAAAAAAAADqPOuYAfjvA9ZnAAAAAAAAANSBmAHQCqzPAAAAAAAAACiBmAHQCqzPAAAAAAAAACiBmAHQBNZnAAAAAAAAANSBmAHQBNZnAAAAAAAAANSBmAHQCqzPAAAAAAAAACiBmAHQCqzPAAAAAAAAACiZTMzw408iSM9xeiT55cGjPvEDSY/4EZbu9Ty4e//nZ35VkCBBggQJEiRIkKY06TlmMDMzhfQcp//5HyMq1djkRepLL7340ssvzpjxkqnpy8/8qiBBggQJEiRIkCBNadJzzABMA2B9BgAAAAAAAEAJxAyAVmB9BgAAAAAAAEAJxAyAJrA+AwAAAAAAAKAOxAyAJrA+AwAAAAAAAKAOxAyAVmB9BgAAAAAAAEAJxAyAVmB9BgAAAAAAAEAJxAyAJkQHA8xnAAAAAAAAAJRAzABoQnQwKOYywHwGAAAAAAAAAGIGQDuwPgMAAAAAAACgZGpihusHljm62n1YKtHL0eSPK9Oj1/h42Dm6LlsZsavwlpQ8r/Tm6bggXyynnaPHyo8ymwZUOwZunUmI8FnuasfwXbn5QOX9waHteZ+GLnPG8rs6r4nmtgwXaCtM3LQSO5THsncjUi6LZXq5lz8NsD7DBJBUH9hE1E87Z9/1CeXdctUO+S1uSFB0oXhUice8T4NWpreosg205bHXLMcrIVY/N+2vlchHlQAmCKkp0Hj4o/npdOS7QSs/LlKKra88DvupnnSUBXSDGfP9EcsYRFVfHrbr4l3VjrHtrex+bcpmX2dcoK7Lgth5N5USld4s2rV5FW7DGb5rPsqofPS07uX5ZRK6M5YUBur2h2K6k/b91F75tIZUuchbojGdKw1jCJAyZMFcnX1CI9NHNuLfZ6zUaEQwXbhYFD1qo5qMyFXmZuYaslKPatM+CsXrwPJVaz493fbrcCFJdUZkCG4/l60Mjcu7JZ2sjzElMUMTny81QKilVC/muy19Y9wZ6YqD5xvryrOCB8v2RyRdHtSe9Ult0taMSqPAzO/OXzi83uTa8cg4Im6Rd3DDI1La30gorGktz9o6qzouOCLvPrZjsHJfRNoVw3XcworvMljGLdlRbB5xzcLDEZtSOxbG5zc2lh8PN61kB4Wdmi5aA+szTIyOzE2fFonf2lF86XzxbgfJxcSI9FtIPigVd5z5LD67Syz5t3ruQWnf3br02KRqsfhXpV8kPvXRpoM/M9LLW5vrG4++P3iOvR47AvBH0G4KtDx8TeR38z7PaBKLxRKVkXnSJxKjpaHRsdGq9I7lU7uP5wzhkYi4QrHTzlMVl04lOEvKEj5KuU5sH9PePqlP2si+SIsurqtvrTufYHMzbSthqx+Vxm090Dz7k+Kqmsbi3dadp+M+zBQ+k3t7bpiE7owlBenV1KTCu+paBegd7cpF2hLhjOFcjTaGAAkSHnvT/mvmMfmNdTXnd1r9eIq96UjH8G5L5nDzER2xYrZELFvs5OjAGt4YvdXBUPzQ2MmRriihS2V+/blbPMNLrSzLkYZvH6iNW8MuMwjMKq9vLEzyepCxKYRT94Q42mX2qk/5hkHf1DbWFO91F3Ej1qTUT+49+BTEDPJ63rkB+rr1Xga3ePyJ+dndvDgfZ9f1eeql6s8VPqYGxYUvNKZQjK1ZH/ghJPqZpAOjpbpSTg9nRzrRZ9AdItlBxqil5YYcyS4fy+6ih3+xg2FqiIzmBny+y+//dBw51YLQtcrLiM7aFeVAp9EdomIDqfKWpnbMaJZn59ylsxLj3WZQDAwt/ZMSVhgLj5xumh5vf2F9hgkh/r5BjNxjP/e3NJ1h6f9JlAOSXGvpFhdFvBvGvfMCTTP7Nc47oXEXB2nGw5t+7OxAVsyQN/FNFCufFfORpPXmdIlQpwjtpkDLw9eg+1Ri2n0ra7raprv/FKLX3fzdvbxVaeGMqb+B5xJx81UxWr59n/9cmuncgLhIJ/S46frdcdnbvp+6BxDD359OwZRkhpf3Wwiz1f9E4stFTXKHqO3uNCNDykz3rSFz0X2y5gEYHxPXnTGkMFDP2VdOs7J6ercwHSFRLtKWCI3pXGkxhoB2xGXFLcghMtZ7BoViSPMOWzcfidXt0Eyr4eaDdpP3vXHAnl0Ms7lOQxtt+8su3rXensx6jcivU2XEd+8iusMK7+Emyek1Q2y78HhG5X/cY/cFWhshiqlD1L5o677SIxcfI9RxIqNWtnx7cpAVZmBpDpEHoqwkvFzepN7p6z9mkFWXlsmtQoKiA5hIeK5U9bKhfpfjcDAgzguzc0ysU/zARwcFKXqc16T0byyoP81Sr6SuCVXlF7YtVv7qEN5AyPxVbfUfY9YSp/mvmhgpf/XLlF2qzfW1yNjFbaEqm5Gr11+RtP6aENGWvj3X4mVD5fYng8qOuZb6SmTs9tchgRkyPFzRQEOzWtz4vAPrM4wXw/lLbOkmVAPFr9+lRFiPZq8/3Vx/pTDWUTO7a3JzfWNF6ka1Ok57lY46+PmKsRa/3vlBjGh2S8BQ/yG0mwItD38EP53exRX77YlboeYYyZ7IMC+1/+bptH2cpH0ZefXTbZiiHnnB0m4x/UXVw5UN9Cv+GI+9NaWbG6C60lKix3+wu+MuMnBwegPRQ7OuXOL4mSoyDQhv30WzyZoHYHxMXHd0SmGg7qvkMtPI5PC5U3zd0xwS5SJtidAYzpU2YwiQQGcdKa9IZSqf3UCHEPPqtdoh+a2U+CLZil3xroZqWx/z9nCa5kcfCFVo1xgq098/gIwHRaWZSXiTlMnrUGiouLlejN50dRyS12wXr/morema7H5LnRg5ub5FHbrcZcst0a3m1sl0H+k9ZnhcVliLrJhesxHD2xfdL+JdH6NAEzc2rW1xanV9a2G0Nbp1+fvHmjmMjKlGSFJ/POnTsGUflM7bnpXgbajtSAhZBWbmZygDNXnHjRaE3lyy1EDc3Y09JLq6AM0xLw0PA63WfXMqM3SuYqOwFSuweKkNEt+/ixUwN1Ur8ApeQDSN3l/B+gzjhea64/h3bAaF+DFw60YHototntDgFeutWakrBvI2+y5buWrZOwlCb87pmMVjFwN0oN0U6Cwiv5u9K0PkvZu9fEQ3Qt+jnxEqT/nqn2Z2rtaoIe3jaTRMUd/MYMRlXdjtqtAV6c02ITJ2WjJ3XPbWyD3hSOTCZo6Pu+9KH981BbTYI5yAmdgOQ6qpMQV18PYlRq5ZlXTPP/VwpPVTvKXnkEnoDrkUpNWpuy7SopI3Wf5lqq97mqNducYoROZckRhDgBSKMc3YEHWUJn0WvfKd5B/9Oce3auklkJw7eKZvcVSUUkxKWo6ltRivi12viBjGVBnJIzHqOJ1ybtD6bQfao9Kk90OS6jHv/+6PXVjAb6rm6NLN5yAk6uu7f1eIkKmpmijNXp2H7Xk0GY9W3zHDo+pzLcj2PSZ+867+64wHLvJ1zxcU/7NtAL3ty8Bio9fcV2BR0U3tg1Gp5osZvv4Bb6I6bnza1QGtedQYaErdlS22iv0sEH+C4xhTJG05sCNXbL1917qZ48r/HAPrM0wS+d0zcamVL/kmRzlMqJy0PjOFL7EMYifHvM+wMuzmJew4c3dqLnEaMtIUkNOdl8gV+ybEu1NHbu95iEUIi+MPJbJWuK/bnZXgioRHTrdN4QVPD34qikuppa1IxHVlPPZWfpd38FiTkWtsYuLGFUvoA/Vp8Rl1w+0Azfrt5QHvedB7SnfvPt09vQ24/hiv7qgYJYWBWs7ecvOoxPDXpvhKAXXUlWscjHauyIwhMAYvvcHw8A/xoou1NuLylmzuLbQiDHcyh3l85nCR1OqDjQphja0yj0UPETIO3Hckep23b1RaCov+mHeCj7n/MjK7J9dn17ieYwZhMd6atu1fRXxDJvrMAJKeK6x8oqMEfelbM9CV8spfkayr4mIXYryl/SUR5TUHL+/A2MMn4pc85h0p1fmib6CN+1Fk4e9+X31DvCyhWy7AtvX3q+UQ/SxGxlQT1U/pzcyIqKLBFalZrLl4gblz8QLqgckDvIDJ9FAgWJ9hMsgfl332Ucp1emxmImNinbm3uHtKZe8dKN7pz/Ben3yiOJVp2JZ+gNc3RRc6rdAwBeR0ZH7E7bBc7oAaaysvN/yA6f7AP69erhU+Qk5x5a3NWSorb+z0lhUauHkDehr+CI/K4yIPNM2OztrjSh2fvZWUHki7bhV/LJXl7bouJuPCt5HWj0p3HR76VMAMa293P1Zi8d8DDa9nnICP8+iBcevOMBpSGKzcxy77/xwYr/5Uebm2shXXGVFrbeX3d2F03xQyUrnGg6ZzRW4MgTHA5y34spJOHQwybDt4uk5j7/WaiwPIz9t1xMZH1RevI+t33IlOhvGozIx1h+tbq3c4Kbr+DBY7vYkd+ZYQzV1ohdC/B9RyikX3sIjQ2HDuG5hXPfhEbSRS788/ImRCfWESt6jfmKGjslyM3owuvnS+QpH+5k+V15bVa46akjwc/p4UMqHT/lK/28fVedO3husykv1H9oU9KoocMSt6Bm2WzvdSuOsWsikPhR/NT3ZT+m7Wdg5IXFE5NDpW3tL8D4Sc33pDcTH8xDVbjyNWVnGSSscWOTgh8cXa4eG0TU31yMDBcRpN4oL1GSbCwC3uh2t2tS5JLskdd/uqoq+7ewDRZg2NzDBmuDlgYaxUV6QNjANtpoCUl5bHcjhRriajdgyKr55OSy8fMkD4WFI01xKmm0wW6c3MTWsSb9glVhxbb6lo9sZhb8Wd/8SCC9qQlrzmwqBjStLflOpr55xYN9Qi0Gg0He/bgHEyId3B5EUihXkBnNTPg6zHGNcE6A0tyqUDMueK1BgCZLSkLHe1S6gf+m02izb67b6wsUGKHJwWjdgoa73WhoyXqiYwjkNlBoS8zKRTt1RHH5T+G6H5c+ch+lI7Y3Slum7Ic3jUcrUL0d98gzZ7yVJjVFnTMHRBkuZ/dCO67aLJDDzTa8xwvfTMfeQVFGhpOoOmSMsD19FRZSFfQsRAwksV3TIk6zjOKVS9UxKXcg4/9vvqfGNzfWtd+fEYB83IeKYLYz4SfpvBI1ZUkHUdz75MzBDtq8/ex0nKqR8xIOvX+pR1q3Zds44/kraOPijpeyzpG8AsF813fYCpOPvL48InxLfwuRlnBujhG90p8oG61FCfz65Zx2RlhNBleP7HuK9mymQFzBDnJmd34CeVXs9ILxygsz7wMkLTBlifYbzIuoqigyLyZP6pmZ84GjxW1rrR+bTWWAzTN2xno+783ErFp5Rld/O+rUWmS5aCV/pHIDEFo+jg4dPISoXq37XwdlmIuUnGb7h5u1vPNER3+XmnDqaV4lOfZfdLswvFyHu5tgmFwJgMdhfGrdl8ejCAkxX3FvqVUJaBQR32VsjDpMPhdaA33sQC6fLsPOX7Nmn1KZ4YOdlZL33blSov5x4mPjcuH6g8WtBNzI0GJs94dWdYOiRSMLR8W+1rY3a4RTO3c/d6ey5Fy8GAPwiJco1mqCUic65IjeHTvqU/D0sYy4wRP4t7XfEhk9oj+XeRg4O1mo4g9Fh4U4wM1F58EPzzZgs+8UD5bMlVZth/MJS0FvEOpmYT55JezzxRjehuDlhW23UfWKPalP21ErytEvNSM9sM3D/aYIXQ4o1brdDlr5IuP1a0YincW2h5xMZJvQTXZ8xALMvg7uemPkHZysuPTizUQF/7WbTXv4+tYbi6xwtXhKp6Z+juAW9K8rYS62ERK8gs+4jw7IehszIzWDNbktbgeZxDjvUvY2fFLEZPfqrklfKqflLXCXFp1pmfcJVI2bzK5x1F+uisGP9QUkIm22vg2Hp3fNWtTefQur9lRS3EC3DxMWeP61IjVPlXReCrlxgy4r9JWDaQ/T6x1smHpSiIc/zD6dLLAOszTIjmEwfq+pDsh6K4oKFal9o8Op+2GktgFXWYs25mfZyP67KVvs6M0OwB3+QTO2zh5dwfgNQUaCJpwoTCa9ExF4we+k1GqEndXvzbbs5rODfsoo/vdgenZ1JcO7Ifa/MGhWfYa1T21uerazrsraQVk05p00NE8d59fLt7f3aoM8PXZ7nrMnb9vC1ZqQEzKG6JmDj6T0fgq4k5+8ZdobG4irnRwCQZt+6oSQek8OwhU65RDLdEJM4VMGEMGXuyMAuWt5VYCdGHXTdzfWaqP01NR/BvKkoVHQIj6JeOr+N6WGqGjF1Z8a6SbOJcy7YWyYJU861nr8/irqddYfswXO0YQSmdDrFHdvsR3YRYK5YZSqv7bBXRih34wTH6+B7fyY2112fM4LSzvLWRo/Ey3vrDQsVoYMrC9anFNfiqVcUc1vbU1uZEBhbx1B/Pvj43qrAe247vyv/A/PvM9PKRn04ydog9gR255sql8sbmmgt/88c73Wavz/3SHR+qpZaRzspVHEct5bJmE/te88fPXldeUV3TWp0br/gaAPEZMo0iyi+9GswN+Fshdjr8pI3lp3e606aNDwfrM0wIRpJmFVLUbQL8A4XKGqWobN8qvo1AZ31b35qkipxnusdjNbyuvPhEfkUtpiCJftDc/jF0mYIRDx8XkJq81DIoJYWZAmNGzKlGzHRcOn+ltr4ibb0tfHxwkiie9sikEASJvVUoV7Ib9qexLYtzoa6+8Xz+6UI8T+aHixVtnmUAsb0alw5m22MdQDx/iHHrjrp0xiEFt8ShzMAUQK5cqr1aWiKtztUIRhpDgIwRFqz+yoloJ0IDGEm54XTF1CztT5JQIo0GSIW6yqh7vJS569LOt9YSTVJdTbGad0p1iD5dXY/tulJLeNpLhtTQ2Ckm90pjfWMFdnmYoCffik3JOtDjR/pILMEiLcljosd5UPr/s3cvUE1ce8Pw91qcRfpxCLUQbBvQilhKRVGgUKFRIioUL5QqqPAY5Xjta0pbIq1EWwm2EjxFaEvjKwoWxSoKWA5YbUAQlBIKJSiK5SAWLyStkmhLODwN78la30xuhDATAgZU+P/WXq2ZzAyT7L3/e++5ZP+BP6hMtSX6NFaaX3PTUTakZ97e+E7I0H6KW/N7WEPQ/4+OIzA/w6jDCqeDPXUc3f/2VIHcGQ2Dx1vKBHsa0ToUW8idxw9y4alkNW77ORan/iYNxl2ykxlFrrFrZz/yjgf2eG3UTRJhtql/QpcQZUK/wxuGxzxmoC1LSo2wPhe/VD2nG3P5rqsu28mnXzBE8Uk4fZw9e0gDAGA+mJ8BAAAAAGCYaKsyytKWWeAqzRPT433MYwZkZb9g+8GyC9pLaRe/P5gcMWN8/KLpkwvmZwAAAAAAAIYe95gBPHlgfgYAAAAAAGAIxgyAEMzPAAAAAAAAtGDMAAjB/AwAAAAAAEALxgzAGMzPAAAAAAAADMGYARiD+RkAAAAAAIAhGDMAQjA/AwAAAAAA0IIxAyAE8zMAAAAAAACt4YwZOjvlkMZw+s9/ehSK7q4/FX88/BNLDx78IZc/fOxHBQkSJEiQIEGCBGlEk4XHDFNfcoI0htNE2nMvTHSgv0BzfnGiM33iZOcXpkx68bEfFSRIkCBBggQJEqQRTRYeM4BxAOZnAAAAAAAAWjBmAIRgfgYAAAAAAKAFYwZgDOZnAAAAAAAAhmDMAIzB/AwAAAAAAMAQjBkAIZifAQAAAAAAaMGYARCC+RkAAAAAAIAWjBmAMfUFBnieAQAAAAAAaMGYARhTX2DQPMsAzzMAAAAAAAAYMwBiMD8DAAAAAADQGokxQzXHw3sat9rUKndywzy8OZUDlt+r4G9a4e3tPc0z0D9657ErCv07nd/FM4PTRSb/cOf5lEjGnGke+OZh3HM3Vfrl6azwQA8Pb++gFezDTV265V1XctlLA/H1PeYwNwlE+r+mP4w5i0Lez218aN7nHlNgfoZBkBYeJM9/fxlzbz3BNuTlSnmnghe9yNvTe5p3YOSnFZ0qgq3BMKnkwk9j8K8dy6w50Zzi9r63xIKQ4PeOSQZu0pQWvmxjnvYN8rwGQzbUKN1HpWg8HB+i3tZ7aXy2rnXounKKo6k7cxZhdadDOXqfZYwbRsUZEP0Gz1ZgaSbiFWk/yihDFU3HuDH+c/D2iBmdIrzTOxrH/TQbvI24gn3Dy5gGSdu+PGzKfn8FHr48vD0YMbzz8r5N+jdDBsvlwr1b1JFwjnd4fLbY4I+R9zEsVROfpOsMqibeyvjsPxcfq6pt/jGT9d9zPFaSsAcpFfKbl9I3JFZ0SGSmmoMWQeT7pzr8EoRVZcIk387inWv2NmGLu4TxzPfPUlZniptqhSlBd7+ICdldje+np4LLShfarMwtLav8hmX3UzbrvaJObLmigh0aX2y16li1uPlMcshv6ZHhuyt7RucreCLA/AyDIy48vV2y9sq9sdzzko4/BhRVE+XqXtHGpfHCF9j5tbWiAyuV+fFh6qILLOL6/hh2nsT/k0JRVSE/oLOYu5knxnJQ0dF8ih2XfROLKobRU9XbJWk59uG2/Tck9zW5QxYowDAMNUobaNy7PPILaUja9831hVy3K3xWfP49/PTTGlaKSF13mk+wJ56PZ350ruuxfLQxZ2gVhyj6mZOtwMJI4hVpP2pghqpa0lgxvKvu/DO1bdU57BfK2Utjsu88lg/zlDCnjXgovSlxCNkWx9WlDa87IiTJ3hjD72BkV4nbmmrz1/Uee381XssGNkN9eit3r2Z/q8Ajofh7AVPKZ0WnNavfIe9jWLAmPkljhpqiYzLqmoQN06nWFKr71s2hSCXtkCFRMjZgKlLSqKa37qj5sQMFcT8Ld6U5uL7N5fihzrr6m6gla1+FciEnbbU7xcra0Y+9/wP3zoIsvLGpKxeqnLYmsv2dHJz92EmrqaiuXqxC17PThf8N4n6+croNotB8Oalx02VFgmK56b8+lsD8DIMjLjx1vMAV7BKlI1FRNVGurp/IFqEgHlZ0bbAiuikpPjzMGUG/x0IkokoJwiLA2y6ONJfIHWx/JBc1tHfkbWFGCdpsHAasfnJNcHRa6zOO+iUkgQIMw5CjtF7Puaxv5c6bdnH8HCg2LpEfcDa87Wmn7O04f+66Sr1DG2uKS3ja9iB0Pjcf+jcWMMSKgwZGPzOyFVgcSbwi60cNzFClMGv/DaetexOYNGuE1bXPEsNsWgRHiK6cAw0z2oiOX9uRk+9bIUEhuuTvYo1Qe3MLmr5kpddzCFlZTw8JnY7k4ssSgmbI4I8VF8id16sjIcXB/4NdW50k+4/h9/WQ9zEsWRNHdszQcTh6msfOSu0r/J6lsMMElzO15u5qrj7DnaV9df1aE7KiO9MQky9uE1dlr3Ey/bcoL3t6OdnZWWle/dX1H/X/79Rjcc9/rp+dbjXn+QtcUZOooRe9MMv/ZfqzNtrlfyo113ckoksS5MPw19esyYw3X0aNorpxdnYE5mcwibjwMNKaxc3VX20kKKomypVEVCNB8xkedyqy9+7m7j35JzOBu9bTbuA+wHA84+rj6TxB970rFX+q/++8/nhbU5Vwu5/x6pNZxc1i8Znt/volxHkNhmPIUVqvoV6InMLeoIryBNzE3WkNLuxd7JDJ1l1dWHZQKBTd/l991RW1NP86Wp9nLBtixRkY/czJVmBxJPGKrB81MENFlyoQ9Y35HrrXNoyQuajrUt31ET7wp5gZbQQeqai9d7/Dwxc3UZDfolmH5jwZXf/+VKP6VdcvLR3IwXu2E0EzpNejwPqilL/rQh5y98D6zK3tHSb6GBatiU/SdQbsi3iOSrGSVx7YzV4ZGPadCzc3McRm8K00HOcm5JfuYmq+SUWTuAXZ+Xi63m7HCrojzeCkyPP0aQjd/b0Tua/MLcrc4KJeqGoR1yHkPcvbqr3tBlYCaAbDOyfnl7DRj2yc3Y0A8zOYRFx4TGxgoly1t7UgdGF3yNaTbYiqvHJ0Y+gSTiV0TC3FgbkjpzKJoQkMXVeuXEdU/1kuQ9jBkPMakBpylNbpaMcqiWR/zAqeqNfORiZMjPaOyr2pQq6vvoLQueJidX1Rtu/fLriJUNuv5GemgLkeueKYka3A8h41XkluYlXIycnwDPckJyckkd637HGOJWZ85/fvSVBLLi+/1yPA1/FeEXfFcu4lrMvuzslJDevJjXwj0D8o0PvjlpC0PJ63yb9l4+I6Gd08XdSoPo3ddX4n7yxCLS1tJvoYFq2JT9aYQY06yZMRtjzc36qaH5c+nL6Tqv3YeynC50LTPvBFKnMuDyhEyR/ul7hzd6/Evm7luL/rAOZnGIp+hccEE+VK/VYQ/1+Z/O1xacexkCEv3nsUTupYXvsp9u4Kx7A9nIEnSc1ibl6DwQ01Sv8X/4/z+hzhl3Hc7V8Js1baNaenne+lhCRmRTgIPw70Dlrm7b9CIHPAz6X9bYQPfrwZXsUxq/EFI2e48Wrcd4EeAdl3Lu/4HevbrkzLjVsTEsoR7NvgJM8/fLYTKSr384vvuaxJ2sNbw5hu1Z7P3ZbdTrJvLXfO/jive7mR/oFMbJjBqUM0hKzwoT1pH8OiNfEJHDNYuwYEhayOyz2R4HWvKO27IZ4xUsmLP9zMa3Di5uxhUhGa6j4d+yp7DC7B3JO2IfSs3TO614rGL7aw8v4K+0ozTHTxcNde/dGRdNxGyI5KQeMFzM9gNqPCY4KJcuU07WWEQhaHaS8pOvjPc0F34KSOpd07x45JEU2OO/YZY1j3fZmf12AwQ47SyHky9qW7rHzLXfvax4+J0F1JJ9YOM5PKmmvLhKdyhOW1zRnhWOZOmzzIjaxgCIZdcczIVjBihh2vnFzdsK27DB+ouyuRICr1Wcse4Bhk4jt3WPONuK02wV9z8cHK098HoYamZrGAU9C75kAh721GyPo9xWWpYdZN/N2D/caGCyu/vlZcejr/1Glx/ffc2Qi97DLNRB/DojVxBMYMKpJ7pGSD3N7Tmbdlmkd03+P5NNokpD29ZC5FU1rMEk7DrLSy49o8mzzLm4qE5/ueEO/86dJN5OQ1Q32ZBm+6lkceRluPn05jarpsTt4+VHShvO+Hku7VX7iBnL3dx9mZRZifYTAEhccEE+XKyXUqQtd+0V9Y6OqUaU4bAEvpuiKIDN0p9tkjOsFyHcZtRUPLa2DSUKO0hjPdGbU3t+oal4ddeGvyN6RsKeInCkQ9Do40B8fnrDuv1ncgX/8Zo/hxxrRHqjjmZCsYCY8Wrzx8fJHkhx9a9HurF11CKMBvumUPcowZ5DtXXC8QcI826epCb1cP3tG3/7W9C9Em6juXVAbzdazWKUxeF1BUHtjNzf/VjoYHPbu/XRH/hOx8Zjmb6GNYtCZacsygVMg7ZRJRRlYxQky/V7ElzlOxNqG6WKhASrlwn8D07AqOAYzpqCXriyL1D2z33jyM7Uf9OMgAnZeyuYm791/q91tGyhunNi6NyVaGC3K4/lbYkWAJ++o9N251R0I+VyhX4r+CX8T7ogkt3LoRG5A9rOa9tYhT9yovN4Pl1KtdX4W81mycjip4n1Z04htI8pMFjVZBnBj3gYcxpsH8DCaRFJ6BrhfsxspqfouJcmXNDAu1u5OdcKgdf+dGdmKewvHtIIKHn8Bw9N7Mey8kOlcZkXpshx96qI4MCoLzGoRRBWd2XoNBDTVK92WKezgLWyU5SfgQn6gBb02s3N9iOlGQRFiQzf2iAv+58YcV/P/bhEJWhdEe9+ccC8ytOEhWvT9xN/dA9YBzguSNLxg5Q2+bjDguZkXSJPt3ZV/vUU+K8kX6MYXT1g1BcB6LFMl3btCmUO43nMpPTRGo51LoEguyziNnpq/nDE9n1J57sEIzW4LyRm7WBeSIDwAG6KtlFGVrUX7y7v03etX9ZDx31iz3xFYh72NYsiZacswgSl7kH7iMlaf0fycz7W31CIbJyVrtVPlh4DTf5QKb1ZEvm9x+MuvYNyzHmt1MfBKZOSH/VxGSdJDwcRDljfL8gqIfbvzV768fTqmUIWXzKfZS7DA0KQUbpTivzcxd61j54SIPD2+P0JTm1+PyPwu1Q6jju/3H2vGc4EXr19+Cz2mCHUYWy/FCvD92GN7LeK2+3NzEsPF0bhHmZxgUaeEZ4H5DEVZWRb+bKlcU5p78JEZnxgq8iIYLOucmHNvBgABtIXWCT7E423v92/iQQF1mJdcNXI8wqqCh5DUY1FCjtEGmOG3IydzwXDmbgU8GxxbabRBkbpiMkDs7OymIIozHJ0VixFdO3ZCfBJ0bizC34qCe9h8KivLL2geeHCXLVjByhtM2GbFh8HN2hSgOhfnidS0yH635MofjQbAHoEH2nRuEL2smL4c3t3M/C5/3zZt1Urk6NR/rx7uz879cifUKvL0C/RlzPMIPdS3ZU7zdk+Bv9NUy65CkzA3ukrTwOZp+ctjnORxN75+8j2HBmmjJMQP+Y17N4rbawtxYX93RODA/OS5uErc1VRV/soFfJC5er75uoP4lqTSm8R7s/OKKa8Vt9VWi2to2cYkgou+mMPwXwZr3MLX/zklbaHwzlvav90ua9an+2/FjaK6uam6qrfyS5UXV79Bo/eN4I2RwGOJ6cfO51A2zxtOIAeZnMIOJwoN3bgrFbXyG5oWmWGqKuoly5RrxlUhbRMUiwUpX6PVYDP4TkMaZpcsdxNyjzzhNnmoDlHorzb9N5jUYmuFFaW2mUH25RVi7oGkdCrlztdXHNSK1UoxtWCbGfMP2Gl/ReuSYW3E0rXlbIUt9crRf9CPLVjByTMcrw36UYdvUL0MxLuGCc7q6VnuctxBuJzOF7Dvv11OluKwRlOGd2yosUtUKPwlyVN/s57gwAesVNP94urioDK8j/FDHvpsA+5ohrJblfx6kfbAWi4SnqvDcqcb7yWmL+3KHvI9hsZr4BD4DjQ1zqY5UaxPvK2vS0m5v4CweWjlW/5Dr0A7Dzuxfeh1zYH6GEUNeroZcRAEYWwavAhTi1oHynIMdjLSfVBDZnkokdQ2YiaCninVuaQSRikJ1cKSZrCPKen5G+9bYxY4G2zg+R5I7I9nHeCLHDIOhBCRUFrG9xm+HfhTA/AwAAAAAAMNhyZ4qxZd3rpDj/fiHcE/lmAGMKJifAQAAAAAAGIIxAzAG8zMAAAAAAABDMGYAhGB+BgAAAAAAoAVjBkAI5mcAAAAAAABaMGYAxmB+BgAAAAAAYAjGDMAYzM8AAAAAAAAMwZgBEIL5GQAAAAAAgBaMGQAhmJ8BAAAAAABoDWfM8OttCaQxnO7LHv5+Xy79XdYhvY+lOx2/37r722M/KkiQIEGCBAkSJEgjmiw8ZnB0dIA0htPf/25DpdraPUudMOHZCc89a28/wcHhucd+VJAgQYIECRIkSJBGNFl4zADGAZifAQAAAAAAaMGYARCC+RkAAAAAAIAWjBmAMZifAQAAAAAAGIIxAzAG8zMAAAAAAABDMGYAhGB+BgAAAAAAoAVjBkAI5mcAAAAAAABaMGYAxtQXGOB5BgAAAAAAoAVjBmBMfYFB8ywDPM8AAAAAAABgzACIwfwMAAAAAABAayTGDDU7fAO8EmtMrXL3RJRvwI5LA5bfr0p7N3oeI8BrTvCi9byTV7t1b3Q3FfDWLQn28mXOe2tzynmp0sTOVQ/K927Gd4IdxvyYHWdv6d+RXcjYsjp4jm/AvCXR8bnXFCr98n3rFjHx9ecERyWWtuuW9x3P/KXLPzrR9IeZ38AYAPMzmKK4eiI+IhgvML7MJe9m1unLqakCIz35fsSSt/qn9wulg2wFhok0j9CDoo8ilqQ3DGUTtdsntuizDAwPaXAeNMI/OMc1qj4ZdaaWA0sgb0zR5czlb8WfJKgM/epX04Ho/rlDuAmwMBOhTFbCJa4jhhkqL403aqqIAiYwVUF0lHerUtYvnTcnwIsRvG5vlWzQ7iVpN9jgj6bHLse7rMx5q7m5lw1WIO9LkPV+h+pJus6gupaylpvbFXLwh8ra81+v+m9pyqY95T34Oy0HNq9LbX01Ia+2tvTIRodybkTMcdLA03Joc3yB1G/78bIfjifOkZ1LfDflMr5ccZ679COhdcTXVbWVp3cHSgSbl6fU4C1Ta+a6jwqlr207/cOZ0zt9ZGd5m9Ov4Rt0V8Uv556zWnGwtKa2IGnB7xnrVvOre0blq3isYH6GQfRUJW3KKLdZkfmvM98fiLL7+ciW+BIZGrTA0PyiYzmxuvQPH4pUaveaD328FrORRZxHvQr5rep0TtIFqfSPAZ1SsmzVUN3K/SSjTiqVynpH9YOMLWTB2YwI/5fsjhTNjOqrQbEhU00tBxZAnF893dJfCuMTjrRjlaFfz4OgfnX9dks6MdAgd6L8JjyOTzKukIQyZfeD9pqM2D1VUqm8XxQbmKE9cokUzTJssN50eSwf5QlHFtD63C95L5Jb/vyWIxWVZV+u6P2OG2W6e0neDdbprU5ZG39SsSDldG316dS5v6VtihH8gkzt00Tvd+iepDHDTyUn5barOOvcba0ptm4b/xGMVL9J5VjxLc3KvkVn8RLm2lOsrF2WJSUutm05dKKOeJwkrb8kRfPf27NsCs1hSnj8Fj/0oO7yLWxkcDSjSjn/veQIN2wnNJ8t+9husqKcovtI+pNIigI5nyxzcbB3WfYh2wfJfm5ox0rDkYzy/wZy9qxwt0EUBx/2nlh3ecmhsw9G90t5DGB+hkE0XChX0Tdyt/jR7ek+W7gRtqih4Ypq0AJj7fJ64IKFmjRT8UNJ+6ux+1hTxm0xG1nEefQz/83o+LO9NFvzN9G+2X6cl3bXzZ0+ih9hDCIJzmZF+Fu/tKJX5y7T1SAsudFMLQePjji/pIXvLvlH5q829gPWH1i/pO1tiD47xCB3fFxsRvMjjEskoaz+86XLPypROhiHP4IMvfXvFvTy3GWBfRn36sDsBmS9zT4t+UfqUGAC1r20wbqd/+C+tyyUjhQmupdk3eA+P58tekBn7WD72FMo9n7sHRvp0qw8/L4e8r4Eae93GEZ2zCDNjfHy5VVrX+H3LEXlkl+YDODWlp2Om6l91XL9GrJ6ke6AVYCacmQ79w033XrWDGYA6hbVtxLu5RkXrxn0Z3W1QtndpfnH3YZqKfILeI2qW48+b74Lulbf2GvtOtOTbke10iz+S6Ed0knra6RodoCvvn5N8l/giprqfh7e4OxpA/MzkHt+pp/ri3a6lq9LqbkyOIQCIytKTGpw4+yJoo/3YjZiiPMoILm+prYsdS1h1594E7XbJ3YIpKG74hcTDjaAuUiCszkRvqe7F3vjj6u56fykPfy03Brt3Utky4EFEOcXnZXTWFt6Ou61AesPrF/dXd3ITvVb0QE8d5IOlLTAjZejgCSUMZJqGqtLv15tHP4GZqiyB6tFlK6rJ9KwXNuTAbWKBElA6yOt/0mK5gW82lGFB6j0wq652zjRM6gm2n2ybrCeOuJR/m6te+3mjq3cdltqYp/kvd9hfOYn6ToD9kVMsKVYPajO5sevDY4qmcI5tHOBDZLevYV9RifDb+2FF7HOlkRGuA97RvzB73cGUNQvFFebWpCt38wp6O6tFoQcHAzGyo4vTkVIcl9GC9h25F9chmaD7mtXWhHVa4YLuvXrTazuORicsqI7TcY2kPcb8o1ZMD8DObcVmXkZrJfU/1a1XmlAaPbMWVZmFxhVQ9aXDdSIWNYk7MU4L2YjhjiPhrWJ6lbWjgzJwp3c+XCm7RERB2ezIrxcLkHoXPq+X2g+jFdQtSB+yaYTUhPLgQWQNKZDIJNIUUvu59/9rxvDy15WxI+CGy9HwTCiX3/y+78hVJry+b8dvQLckSjtfVN3g49jg1aQW7+2InSRvzyu4Fdkq7z6bezy5TsudZtu9wm7wX1sprhMQu3FJU3qYZziAi9FiFDrv381sU/y3u8wPvOTNWZQs3WaERAatszPqiYtIaMa+3qH+6wGul0Yn1JFW8xj+2A7MWOcrLp1Mj61fEJwMr4BUg777z7lYH4Gs3XXpe7IkrpxPl5BM7vAyL7LPNnttinaR/Ny3Baz0dIvj4axSXsuTyANTkwIpA6+ITBbv+Bsxvr3pdjYwDP+62RW8III7pGdAeiXb45eJl8OLMswv8x3/ze5FaJGJB2JW7Fg8ZaMz6Po8pLcUrjxctQMI/rhOu5hI4QZCft5rMWBq3YeTAxALYdONI3UQY4JJBVE3b4HJp7MSIyLTT58NGH2g3Pp37YM3u4P6Ab3cWOnx3reP7FuQfCSJcHzuD8jB4SsKMjEPs3p/ZrtCRwzqG/7jojN/Gab5/0SQbGUPmWK5hJnn99/kyJbO9Nt+P3S+C376ibFHtwVgK845RV3hHp7DK7FdP72K0J21Ge0L1UPzn38bsplOieTx8Av7kx51Q2h/+02+LKlkjsIUW2t0RgH8zOYp7tJ8O6Wgr9CP/9afUbHzALzoFx4DbmFLJikeTl+i9moMMqjoW/SmvmuoNVlvg+qrSo/L/oFi0Ld/750vqplWHeCAq3+wdmsCO+z7WJ9zZEI7aky6mwfd9R95bqUdDmwIKPG1HwTV2TW1lzcrutGzfSZhVBdc4vljxAQGEb00/KLL22sP7hqouaVrd9rbqj76hWoVWRIKwh9qitCC98M1d4vZO/3xhR09zfZ4O2+cTe4315fijpSVXnxX3lHjuZdrDrN8UTIdcpUE/sctPc7FCMwZlD9P+Ll8kFut5AVxHr5xuTe1b12oDkh9Smo6T5+SHq2qu/m1rq6GmTl4+tGtBc1xdXMdct5V7x4Zd9EuWguyU2aOcsWlVeK9F+orP7HdkT3nK5ubLqvCd5ZvqNxZnJxjq520Wd52aKLF/oupN5vuHQT0We/Mj4esIP5GUzCR5ir1+WijYfzkudq4oF5Babn5/rLiOo1U3dL6TgvZiOJII+GvsmE+Rw+nx1gN6JHOq4QBGczIrzybk1uesY5fevQ3dWFkMskOtny0fgk4wNBfpnvj9aiA/zcy7rOivpWbPfJUyx8iGCgYUS/Pr3SSyfS0kv1HdUufEA/xQVqFRGTFYTu4oLQ9Rb9KFkhk6mvCZC2+4isG9ynuzqbn/TdLaqDPc3Bnvq3q1fqNT0K8r6E6d7vEFlyzKDsfiCTS+sOfHMOIcZr2MBGcwKp5uz5bqR8UP5Vpumfzaa9HuCOWo/uL1E/btPbnovtx34W9lU4hLDC7aU5yVmteOhRXM5IL+ims/6xwAa1FOFPVhX1exi6t70gfvn6E73h/IPxr6E/sEN6IMMj1Yy1m9zQ+c+Tzj9Q4i1QSYrgGpq/ea0bUt4sjI3YnKtclpr5oa+Ven05PlbzXPUPd1SVsrdKhm8gLUrNbLIKfHcN+UhlTIH5Gcj9UZOyaumOn90TDqWtovdqC4yKvMDIa7L28JOya/CbB1uvYrXAid5XV8d3MRsxJHk0QGsR/pBfSQvZJg5uBj/54v8q1vjavjJ3YaD7xFH/RGMBSXA2I8JT0O2zx0+kaVoHrJp8Uyi1ClzgQ7ocWAJZYzqAYYgzZC2rO1mSlvYN/jvxqu6mrOPliM54HfqeI8zc6EfYg8JYo1vC3ONfpWlq1d2SrAIpWjjfdzQO/elCVkH0zYo1Y3Ew9e6RpJxb+Dd58wi/oJu2LNCXvN0n7Qb3VTFrZVtJUWpy1s1e9QoZJ7vpq8JmIFN9CdLe7zBYcsxQ//nSRW9GbCno9duQkbxM3Sua+15GBL3642CvwNVZNpHhria3nxR18EAUrZa/BJ8gg7k8q3vBzq8TZiP8ZzQSvk6c1531P/i0a/PeKUER/CPv4B9X1lhSVFRSd89wLz8f2ot9rb0tJ7nL38SOR50+/xl7gx79dWY0rfrjpXN8A+Ys3/eLb+yRXcFU7LCP7quWI+UvhfERuvXfTK3XHI8ginaRuwg7HkZESpsP59DO0HHwwykwP4Np0pKDJ2/jzWTKen2BefeUlLzA9NwuLyopqrit7hApFEbnQcdrMRtRpHlkTFaHZU1Rg2wIm4BhIwvOZkR4rJp8GUW9pG4dGBFJzZ7aRwPJlgMLIG1MjRmGOEM2AYlZ2xjyI+sW4RNUrTvVu+qfB9lwPmSEmR/KiHpQOKyzlBFtV707Qt1Z4l/xij2yM5AyCof+lCGrIH3NCmUu78jOANmBaPybXJ0pC9h2MF79zDRZu0/WDe6rYtYLdmaw3KSC1UzNCqGf6eoUeV+CrPc7DJYcM+C/5FVf03jheOY7PrqjsWdsz7lYW9NYW3pi+7rEvJoTLHVvaVLUifqa5LnGe6D6xJ64UNNYVVp2obKxuiA1fIr2Dasp4f8sqK2vvPhDaS2+q0CaleYv5mykGz3YgP/cW6NRSgpQv2XrF4cfTG0ZtpPK7/8Z5WlrcNj9Eo/R/3guVtXUnuazZo6LrhzMz2Aa/st0xgUmR/0jSCQFRl3aG7+Nwov+XF7jgJI/PovZiDKRR/ib3+pjgiZc4PXd5CYGG2ryEQwHeXAmjfA1+vpCDYg9XY2tcKasrLLx+1R9NSFbDh6ZicZUE8p0FcQwxPWrX4jiuiLje6zNPVOG5Wz18QT48bGRZzqUqd/V9nAM61e/DLWyZcQdr60uLfvhDNYqlaVpO0ugP7IKEpB8dB3dlqq5pdUlPLVM2+3EvskVLrqxF1m7T9wNnhSV81mg9oEHWx/O0dJGLHfK8BWSQ/rqFHlfgrj3OwxP4DPQCNnY0ogfAbWmOtgaDnZlJzOKXGPXzh7a7tU/ZTW046GOuxNXMD/DIxhegRmPxQwAQ8YRnmgFe9qEga0D2XLwRKBMsKcNkrPgyUOxxe+Yh1ZpyB6c/LJkKifK02ARabeTrN036gYrG9Izb298J6TvQUcsd8giHnlfYsi93wGeyDGD2WirMsrSlsFpvxEA8zMAAAAAAAyJ/aoDZzIs2zOl+CScPs6e/fhPizzdYwYwEmB+BgAAAAAAYAjGDMAYzM8AAAAAAAAMwZgBEIL5GQAAAAAAgBaMGQAhmJ8BAAAAAABowZgBGIP5GQAAAAAAgCEYMwBjMD8DAAAAAAAwBGMGQAjmZwAAAAAAAFowZgCEYH4GAAAAAACgNZwxQ2enHNIYTv/5T49C0d31p+KPh39i6cGDP+Tyh4/9qCBBggQJEiRIkCCNaLLwmGHqS06QxnCaSHvuhYkO9Bdozi9OdKZPnOz8wpRJLz72o4IECRIkSJAgQYI0osnCYwYwDsD8DAAAAAAAQAvGDIAQzM8AAAAAAAC0YMwAjMH8DAAAAAAAwBCMGYAxmJ8BAAAAAAAYgjEDIATzMwAAAAAAAC0YMwBCMD8DAAAAAADQgjEDMKa+wADPMwAAAAAAAC0YMwBj6gsMmmcZ4HkGAAAAAAAAYwZADOZnAAAAAAAAWiMxZqjmeHhP41abWuVObpiHN6fSeHHXlVz20sBp2OYec5ibBCKFZrGiMW9nZBC+3DsohieUKE3sWSUXfhrj7e2N72RONKe4XfeGfidzvIP77aTzfEokYw6+vmdgGPfcTZV+eTorPNAD/6Mr2IebulQD/tZYBvMzmKRoyn5/hbcnXsw8Qrek1Sn0b5AVM53eDmFfeQt5P7cR27QmnRm8zCjxa0b3E41RJCEFI89/fxlzbz3BNmJBSPB7xyS6l4qmY9wY/zne07wDmdEpwju9o3HcYxdZvEX3KvibVuChe84ivF48HLClStF4OD5Eva330vjsK9q87LpyihO9CK+M3oEhm9KF90bto4xNpBmkakoLX7YxT0K0CWlbOb6b0VFE2iQNCGgG25C2VhD0Hh1BfZEce8e4oWe+c6rjCpZB/Rbqt1LeqeDpglvkpxWdxtVnQCtGHkUtVROfpOsMPRVcVrrQZmVuaVnlNyy7n7JZ7xV1ItRxdEvkp3UTY3OaxbX5sTQhZxnnrIJsH9f3x7DzJP6fFIqqCvkBncXczTyxenlGTGRyi8eu081NF/P/D76TyKPqXGkRRL5/qsMvQVhVJkzy7SzeuWZvE7a4SxjPfP8sZXWmuKlWmBJ094uYkN3VpsYqYwjMzzCYXmFiDP8CZU1Wiag0cwO1fv/G+Hx1T4W0mOkoK5PCOOcmflDY3Cxurkj0uJweiRVy11Dutjhd2hr2UmeH0tN/5uP5bGMKcUjp7ZK1V+6N5Z6XdPzRv073KDqaT7Hjsm9KZEpNSFW1pLFieFfd+Wdq26pz2C+Us5fGZN95HJ9lbCCJt0hRwQ6NL7Zadaxa3HwmOeS39Mjw3ZU9/TZt3Ls88gtpSNr3zfWFXLcrfJa60t0rYrNSRC9xhbW1zecSPVpz2TGC64/lo40NhBmk6u2StBz7cNv+G5L7PcZbmGgrx3MzOrpImqSBAc0AaWsFQe8RkdYXR/+1cX1t/WZfikRi5+fr/FB6U+IQ0tcHiNvwuiO++r2ijUvjhS+w82trRQdWKvPjwzTREkfUipFHUQvWxCdpzFBXLlQ5bU1k+zs5OPuxk1ZTUV29WCUR/qsFLeSkve1CoVi7vp3MXYiE2UUdxLuQiColmpUdaS6RO9j+SC5qaEc95wQH2p3X7+ExHShW+E74YdTr+3NFKtRR82MHCuJ+Fu5Kc3B9m8vxQ5119TdRS9a+CiW2n9Xu2PqOfuz9H7h3FmTlj48zWDA/w2DqhELkvH4Xx8/J0cmXk7DSTlUvuopMFDO9zl/buxAjMsKJghCFFhQWgO2svvl595CQIG1yvJJfQ438LJFJfXyfb8wgDil1vMAV7BKl44BvuCNvCzNK0GbjoF+iFGbtv+G0dW8Ck2aNbFywfAmzaREcIbo6AcxAEm/R9ex04X+DuJ+vnG6D1QtfTmrcdFmRoFjet2XPuaxv5c6bsErnQMEy4gPOhrc97ZS9HcJTIpUvZ1uQo4015fkg9hoXdEd6//F9wKcdcQZJTq4Jjk5rfcaRYAsTbeW4bkZHF3GTNDCg9SFvrSDoPSrS+mLtGqBr6ENmdX1fdNMjbv96l45f25GT71v6PkBIkL+LNbb29RPZIhTEwyqjDVZ9NiXFh4c5oy7trghaMfIoasmaOLJjho7D0dM8dlZqX+H3LIUdJrhCpvXCLP+X6c/aaF/9qdRcTFD8if3fmkLRLrb2mOGCWlraiHfxjKuPp/ME3beoVPyp+UddtRBRmfPcdatZMxcwkOJHUQuivOzp5WRnZ6VZ/lfXf9T/v1OPDT385/rZ6TZwnr/AFTWJGsbPFTqYn8EEmneAyyR7XZH8T6+2GpMXMz1HJzpWEfK/U3eGlO3XWxHy8/XQv61q4sWdUoYl8uZaj/ynGAeIQwojrVncXP3VRifj1Z3XH29rqhJu99MvEV2qQNQ35utzyIYRMhd1XaqDM9nDQxxvkUR0SYJ8GP769m8y482XUaOoru9MWEO9EDmFvUEV5Qm4ibvTGlzYu9ghk62d1+aIq1LDaJqVFM3X2tFk+sRR+zxjDnEGTWYVN4vFZ7b7D9zARFsJzejoIW6SBga0PuStFQS9R2Wivuh0Fuzg1rlzU1nOCHV1KRC19+53eGTjJgryWzTtlERUI0HzGR53KrL37ubuPfknM4G71lNXmwa2YuRR1KI18Um6zuC+Mrcoc4OL+t+qFnEdQt6zvK2mesxASHg2X31jlvJGdlxGO0LtN4mvlDkwd+RUJjE0VafrypXriOo/y6XjDraJ0ySawYov0p2RpKMTOc5NyC/dxdRsoGgStyA7H0/X2+1Y9XCkGYzOn6dPQ+ju750j8LGfTDA/gwnuaw4V5q7VlFR0vaEeIU/vmchEMdOjhCTmf+Au+niRB2OZt/+KXMe4/K/C9WcjOvPTjsk8OR8wKAhYAnFIMX97yc2bWJY6GZ4umuTkhCRwJnuYiOMtam+7gQ3waAbfs5PzSwh1yPRVp6MdG3lL9ses4Il67WxkwsRo76hc9a321nY0KgW15CfuZIUu4t4OF+Swp4/2xxo7SDKInIm2EprR0UPcJJlA3lpB0Bt5qnpBar3d6rgNk/FX9+9JUEsuL7/XI8DX8V4Rd8Vy7iWsN9/ehsW8C7tDtp5sQ1TllaMbQ5dwKklvy0cmoqhFa+KTNGbooxAlf7hf4s7dvdIRWYckfRVJq+AGBvoHB3qHH+qkqYdRgzb87afYuyscw/ZwsDH2f834m6r2Y++lCJ8LTfvAF6nG9S2XMD+D+brqUrYekkzflrjmefOKWXtR8v+tpzDj0visSB+nrkvpW1OrtZcpsDjyRRMK24jvCliYYUgZCnhkc4QYxluEBt5sbUxduZzX5wi/jONu/0qYtdKuOT3tvP48maNHwILIyAXOd4o48bk3IdceXf8MIl+NvK0c383o49KvSTLBRGsF1WeEdeYLjinc2es0NUve8TtC1JVpuXFrQkI5gn0bnOT5h892aqNiEP9fmfztcWnH83je8uK9R01c7SGNohatiU/gmEHR+MUWVt5fYV/pThBSGfyKWnHF6eLjp0X1tdlhdgi5uA64r6Cfe+fYMSmiyXHHPmNgaztPddHe46T3m7QDUe30l2pU8uIPN/ManLg5e/D7yKe6T8cyoMfgws09aRtCz9o9Y9FP+oSC+RnM1HVFsGbjKWXYV8fW4yV18GKG5Pm70xs9EooFrJC5K7mHSorx2wp3pqkf00cN5cUKFBbCGN0PMR4MCCnmcnJ1w7bu6jJYdFciQVTqs5Y9wPHGKN4iFw93/HlNg5ZN0nEbITuq/oKb82Qs51xWvqW7lcLHj4nnhf48mcP0kKCw9XuEB1ZSxOlZ8Jtjj8g4g8iZaCvHdzP6WBg1SSaQt1YQ9EaaXPh9E3IPDZmseemw5htxW22Cv+Y8uJWnvw/WGWhqRk7TXkYoZHGYtgI6+M8z/bAWeRS1aE0cgTGDiuQeKZls8AsheKhaHnkYbT1+Ok0bq3qvf5fOzahT0hwcaQ52NnJxg6TfLeADYNUmMnSn2GeP6ATLVZMNM3z9kaS4ou++cpGoGln5+msaIEVTWswSTsOstLLj2i7F5FneVCQ83/dceedPl24iJ68ZRM8SjU0wP8MgOs/uDGFlo/U5Qj5DOygwXcxwkuZf+l09dA14w1kXnq/X/NiFfP1njNYHGCcIQsoQePj4IskPP+izVFUvuoRQgB/c/TJ8A+MtcvL2oaIL5X0/lHSv/sIN5Ozt3ndRyJnujNqbW3WNy8MuvDX5GxIlB07z3FmpP8Hm6OhozlULYAJBBpEz0VZCMzq6CJokE8hbKwh6I6unTiRGdj6znLWvFdcLBNyjTbpq0tuFhcGXXaYhJ9epCF37RX9hoatThqxM3LZMHkUtWhMtOWZQKuSdMokoI6sYIabfq0g7lq0uFiqQUi7cJxCZ3v5hNe+tRZy6V3m5GSyn3k4ZtjeFUmWNOiryDyTxz+Mj4q7zaQIxClm9GGsYrhfs5ibuzm8x3EXvzbz3QqJzlRGpx3b4oYdyfCeKXkRbvCHCoePQ7v0teJPTJU7n5ymc128MsUHKG6c2Lo3JVoYLcrj+VnLtH0WeG7e6IyGfK5Qr8Z/ILeJ90YQWbt3oTnzgYxHMz0BOpahMXuH/YZ3H9pzsNU5KvMzI8XpOWsxa8vFnm4quI3f/AITwX6Xo1exHeKyoAwvTeF2RN1+RICsnR5rpvw2GgjikEKxIFExwjotZkTTJ/l3Z13vU8wN8kX5M4bR1QxA8cDI8JPEWea3ZOB1V8D6t6MQDriQ/WdBoFcSJce+8lI3ly/5LcuQezsJCcnKS8KG64mCtiZX7W0wn7wCGnepcWob658ax5QfzbmorFBgOsgwaQB/TTLSV0IyOFrImaYC+CkXeKYKgZ3my6v1YfTlQjZ/paLmC9YSdnfX9dcr9hlP5qSkCsbqLKxZknUfOTF9nZM0MC7W7k51wqF2pfpQ3MU/h+HaQv+Gu+iOLopatiZYcM4iSF/kHLmPlKf3fyUx7W/2NMDlZq50qPwyc5rtcYLM68mVTm3d8t/9YO/7l8qKx/WjSlmMSNH3rV/yFzwjfV8/pxqme9k4OPwT/VZn7DUX5BUWi3w33USf4FPsqe69/Gx8SqNtJch3+mwC7DvLnKwQr1PMBxRSh1an5sfgXJjqcUilDyuZT7KX6P5qC5+jazNy1jpUfLvLAZ0hJaX49Lv+z0MHH7mMCzM8wCElR2rdYSZVXJsfoysyiNfgkLGTFTCYqwMpq/X384ZwcLrZC+BwPxiJvr0D2halbc1Mj8RtP/8KvNuBnF4DFkIWUgYiCiZoNg5+zK0RxKMwXn+IqMh+t+TKHY+IqJzCJLN6iyaxjWSzHC/H+3t7TvJfxWn25uYlhVKylLMfy5YcbfyHktCEnc8Nz5WwGnhFsod0GQeaGyYjC3JOfFNR1NAaf9ghbfsFxQ5amQoHhIM0gY/qYZqqtHM/N6KgibZKMGVQo0k4RBD3L62n/AasvZXjvH3UpsKZ+2mT97fXWTF4Ob27nfpa6i8s6qcQyYiueEergxujMWIFXn3BB59yEYzsYFMNdGSGJosiiNdGSYwYmX9zWLG6rLcyN9dUdjQPzk+PiJnFbU1XxJxv4ReLi9epvSv1bVGnMfpvjvwvWLO6fjuPPlVu5RH5Z0txUK66qam6qyo3V/toUk398q5PhzeJI8/tTxjvhq28Q1+ykWbuT4k+CHK0Mjrlf2qM+Lqr/dvzIm6ux9Wsrv2R5jZvfy4f5GQahLr1GxUZbsImLmaZYqssV1XODujCLivKEP9a21WZyZmkKltOGQnFbIcuZ/M+CoSINKTj1F87XPj2iiQPaiMTcY7AaQi7hgnO1beIqUS2WX8d5C+HOiuEjj7fIzi+uuFbcVl8lrhc3n0vdoK4XmhzUVi6qL7dIlxHiQu5cbUR2jUitFIuba8uwDbEM4vqNm0g9AkxkkCaOafPCMKaZaivHbzM6qkw0SahfQOtXoUg6RTgIehZgUF8ms/I/D9I+oIVnR//eL8VljaAMC32iqjKxuFZokBGuEV+JtNVHLBKsdKX031X/VgyRRFE1i9XEJ/AZaBJWmt/U69P5bXr+y3EbvYe0F+OdDIryHJUyhB9nHDNgfoZHMVgxwwuzgyMVJmF4elCokF+jwYZqZ2NyBZKMoFAdBtkQjDATbeV4bUafCuStFQQ9S1HW8zPat8YuNvWrfTZU/JFdopzoV33M2xVZMHz0mvj0jBkGcPyfTJEgHM7LjgyYnwEAAAAA4NFQfHnnCjnelhiAWXBXw/IUjxnACIH5GQAAAAAAgCEYMwBjMD8DAAAAAAAwBGMGQAjmZwAAAAAAAFowZgCEYH4GAAAAAACgBWMGYAzmZwAAAAAAAIZgzACMwfwMAAAAAADAEIwZACGYnwEAAAAAAGjBmAEQgvkZAAAAAACA1nDGDL/elkAaw+m+7OHv9+XS32Ud0vtYutPx+627vz32o4IECRIkSJAgQYI0osnCYwZHRwdIYzj9/e82VKqt3bPUCROenfDcs/b2ExwcnnvsRwUJEiRIkCBBggRpRJOFxwxgHID5GQAAAAAAgBaMGQAhmJ8BAAAAAABowZgBGIP5GQAAAAAAgCEYMwBjMD8DAAAAAAAwBGMGQAjmZwAAAAAAAFowZgCEYH4GAAAAAACgBWMGYEx9gQGeZwAAAAAAAFowZgDG1BcYNM8ywPMMAAAAAAAAxgyAGMzPAAAAAAAAtEZizFCzwzfAK7HG1Cp3T0T5Buy4ZLxYcfVEfESwF7a5L3PJu5l13eqlqu6mXO7y+QH4ckbwur1VMhX5nruv5X4UPW8OvvKc5bGChm79G00FvHVLsJ0z5721OeW8VKlZrHpQvnfzPIZ65/Njdpy9pd+T7ELGltXBc3wD5i2Jjs+9pjDxR8cgmJ9hcMTFFeGF8GTi5kXz8eK6ZP2+8ru9A7eVlXCXvJVRp3mBFcL02OWLmHjhXM3Nvdw9cH0wVLIL+9bhX2mA15zgqMTSdn39VV0TrI6ILZASbUJc5UkzGgzbowTey5nL34o/qctAxdXCHeuX4jF//lKsddBFdjBcpFlD0oZq/JSx5K0Io5T2E1LerUpZj+cmtrd5Edzcq1B5RgppmLpflfZuNJ6h85cu/+hE0x+GG0lPvm+ca0veL5SiXun5vviJbwX5Roi0w6mn/ibxWhMwZ9HmlAsP9G8MGujaj8di2UHSVJG0buR5bakO7ZN0naGnKmlTRrnNisx/nfn+QJTdz0e2xJfIsEJ9/N11X/3GSC9trK+pPfw/vd9xo9Kvkeyit3zP5rSL1qsEBWX/ymDZNmSxuUX38TdaDmxel9r6akJebW3pkY0O5dyImON4TrQc2hxfIPXbfrzsh+OJc2TnEt9NuYyvrzjPXfqR0Dri66raytO7AyWCzctTasZJYwTzM5iFpLgiVatg4+aU5lcSCyobSw9uev5CfOTm3Lt92ym7H7TXZMTuqZJK5erBRG91ytr4k4oFKadrq0+nzv0tbVOM4JfH9KHGjNbMdR8VSl/bdvqHM6d3+sjO8jZjQUPVq5C2nvw4IeumVPa/xluQVnmyjAaPYJiBt6db+kthfMKRdqmsV9Pm3T2xedO++ue3HKmorM3Z4niBu+STUsXj+UxjBFnWkLWhWi4hnNhYXdq8eJJMqpzhN7UmaS33LC32dHVNY/WZRI+raZu0LTKwMLIw1V0Vv5x7zmrFwdKa2oKkBb9nrFvNr+7Rb0bzi47ty7h/+FCkUrvXfBwuJa/mCh3Zx2uxTtf3O92bMtZB0CNA2uHUkxVtW8K94PjOwdqqM1+F9578aK25PczbJ3Z81SCVEjRVxK0bMpXXFuzQPkljhoYL5Sr6Ru4WP7o93WcLN8IWNTRcUaFf21qRW8jq2bbYKhS3RYtdkazxKsHIC/dz+XlEZ+1g+9BpdB82ZwVV1VDXjFWn0qzsW3QWL2GuPcXK2mVZUuJi25ZDJ+pU0vpLUjT/vT3LptAcpoTHb/FDD+ou38Ly5GhGlXL+e8kRbtj6NJ8t+9husqKccRLsYH4Gs5AUV+X5b7Ju0jd+uo3hYI1spoR/siP0/2s9dLxBv13950uXf1SidLDVLfj5bNEDdaG1p1Ds/dg7NtKlWXkmL9OBwUh/EklRIOeTZS4O9i7LPmT7INnPDe3Sws1vxQhuPEMj2IK8ypNkNHgEwwy80sJ3l/wj81cb+74dVQpbVOqMtrGmvLRsT1wgunC86C7hHwXmIMka0jZUt91EtwULA7WJdrXoJ9vwXTsYf91u70aMZcvoFKzxtl+w8DWEtcj/fpwfb8wiCVMtRzLK/xvI2bPC3QZRHHzYe2Ld5SWHzurPdlu7vK7LtYUzFT+UtL8au481RX7rlgIFhIer880hcPHr2P4bWh7nx3sykXQ4+7Se/KYBLfwQq00UG3u/f8RzwkOcUPfgPUzVrdxPMiSubnSiv0rcuiETeW3JDu3IjhmkuTFevrxq7Sv8nqWoXJLePub5mX6uL9rZaF91KbVXeWgv0lGrME9zTfOPG79IEc1rJuFXia076/Upzs9Za1/19GpPODXUlCPbuW+46VazZjADULeovvUZF68Z9Gd1vTdld5fmH3cbqqXIL+A1qm4D+rz5LuhafSPBTSZjFMzPMBiS4lpfU4Vs/ee+qlvNJmDBG0hR87M+4DKSahqrS79erSvCPd1YqaL8XVdokZv7TITabpPXEzA4a9eZnnQ7qpXm1V8KzXm1SVEn6msuFnB8B25gosqTZDR4BMMMvHRWTmNt6em41/Q76urCsoNiTdG+pLi7u6DWX26N/CcYs0iyhrQNHbAD1bWUhELl4h0JAdbIge5khapLStS3E/e2t95CVj5+r4zCpxh/iMOUtL5GimYH+OrPUE3yX+CKmup+HniOWVaUmNTgxtkThbVMDi++iHXYikrUQwvlrZY2hHx83EfhUzxlSDqcelI8oC0IeLn9/Im0Pfy0wq4F8bGs2baDBrr247y0u8GJCSF2RH+VuHUzkdcW7dA+SdcZ3FZk5mWwXlL/W9V6pQGh2TNnWSH3TQdTF3fnrg+et2TpvDcTWxbyT8TNINvFqq+PZ0ZP0bxoacR2MWOWB5LevYV9S04OBiu+gA1EpBKZPSP+4Pc7AzQtjuJqUwuy9Zs5Bd29hfXwHBz6zmYhxxenIiS5P36uzsH8DIMhLq7Sdmy8T6cbnsl2wsvab6RFx2aKyyTUXlzSpI7iigu8FCFCrf/+dWSPfoyjBWw78i8uQ1Oxu69daUVUrxkuJjYwUeVJ4hJ4BBYLvC6vvIxQ6bmz6h6S8lbWJ5lY/Wu/BSPuYSPOGvI21Hh72XdfnZTPYLPVe7AJTDy05dV6/qLA4CWLgpfn0ziH+OETR+eDjDPEYerWrzex4YSDQXtEd5qM1Si53GhzVUPWlw3UiFjWJPwVZeHOI+xX6nYvnbMoYt6C6JO02COpy4guz45zxB3OPrfwgFa+Jzq24BayUV75Nn7JW7zqbpPNDeb2kR1fSUN3xS+YQPxXSVo38ry2aIf2SRoz9OmuS92RJXXjfLwC+/yKmswUocwlgpsc9z8MN+v2osRtJ28NugtFw75tOVL393aswiKUOTcS3C6MT6miLeaxfbD1x8mTC8RgfoYh6ldczSps/bix02M9759YtyB4yZLgedyfEdYwW1EG3w6YQ3XrZHxq+YTgZLxim1jNnCrfP6OBRTxa4MU6Nxnh9uW7g+ctwTs3WXJ7/FwajOgsol/WmLcJ1vUUXEOLY1ZpBgaqW0VffVNnE8Dh8dYunknvrklLyKiGC3Ujq1+YUpqXcbLvMk92u22K1gXJ2yX7shooc2P3JEWFz6YrajK2fVkDjwmZ0K/DqacJaPN2nD7A5cTxjhzd5ikv5R9rNRXoVLeydmRKQnZy59uSrmOwsmHrRprXFu3QPoFjhu4mwbtbCv4K/fxr9aD5mmBXifLtfae3L2MsjEo+ejo1xLopfV+R8TC5H8XVzM3swt7FqQdZU7CX9CnYf7u7DEPV779Jka2d/lLN/dL4LfvqJsUe3BWAL5vyijtCvT0GF246f/sVITvqM5b8oE8qmJ9hKIyKK91lGl7WugzWkOBljUp4kVHrpagjVZUX/5V35GjexarTHE+EXKdMHeHjHhdUD859/G7KZTonk8cwHYEHr/JGGQ0swQKB15ax80zthTOnjx48faayNnUZth+XSST3rgLz9c+awdtQjcuVZ7tR6MIAzStZyb60y24J36SyFgasisv4/tst7vdLdhwg+wkT8OiMwtSUV90Q+t9ugz6jVHIHIaqtdb+tHpQLryG3kAWTtC+L+BlNr247kRa1IGAF5+uCE/jt7zzB5dH7GE8Xow5nn8kuLgiFhgZra8lEn7mu6nsOyANdy6F4QeuUBa+huvNV5TX/xjoSXf8WlZ9vJbgiYNy6kee1RTu0IzBmUP0/4uXyAZfDCLbFvoXV63LRxsN5yXPVjby8vb0b0Z7XXxO1ZczFRlQKRQ/pPmRC3vJNRxDr4OmkAG1WTffxQ9KzVX23XtbV1SArH1/1zZlYfq9bzrvixSv7JspFc4Jq0sxZtqi8UqT/9mX1P7Yjuud0ezRewPwMZhhYXBFy9/JB0rJyfVlTNdT/iNCc18hv4u2uzuYnfXeL6mBPc7Cn/u3qlXpEJX1iB5it+5rgneU7GmcmF+cM3ss3XeWJMho8IosEXmVrSdqezPoevO7QJljLmhukyMdv+igc/lhGkDUm21C9llqRwuD7l7b9Gxtu0PSt90v+DDrWeHchMBIIwhR9lpctunih74eS7jdcuonos1/pd6W05+f6y4aNjrQFy7fnafp1XF73p2MjRrjQQISgw6nnOGWqFbryb32t6ZbdQ8jaVKCjBcam8rcMcoYLEbZu5Hlt0Q6tJccMyu4HMrm07sA35xBivIY/MKM+OVFz9nw3Uj4o/yqzzvT2f9SkrFq642f3hENpq+i9Mjm2t27lhFc8J6H2vJxyzQ/NKm/lfluFHGbOorcW7eEn7Snp9yy/qrs6NXrRxz+7xx3MWE1X4nt4gI8uHEJY4fbSnOSsVnykpbickV7QTWf9Y4FNb3tB/PL1J3rD+QfjX0N/4OvL8EdSZ6zd5IbOf550/gH2LSvvlqQIrqH5m9e6ER322ATzMwyGsLiqEC04KtxBmvXZkZYe9dQigoyT3fSNawMpiKjE4qyVbSVFqclZN3vxxwRz8fVXhZE9sQPMorxZGBuxOVe5LDXzQ1+rB9rcGbievCYLy5TsGpmJKk+S0eARDDnwthRhdYdfNOCJWwqSlhcdSRJU4T83/kdVWtY1tDAi1IHobwKzkGQNaRtqmDUPWq5KkVXfIOGV2T4IlWbl3tJUPcWF40VS5OcFD9OOAJIw5bnqH+6oKmVvlQyvUdKi1Mwmq8B317gZhD6EWq9ifTMnur4H6eY7ByH8BwDVZ6ZV3eV5JVJ4eH0gsg6n/ru18Q8PscVrjaZxz0k92W0fPv81E4GO9mpg3++PBbxih5DdK/4LFrrRDPoPZK0baV5btENryTFD/edLF70ZsaWg129DRvIydfmb+15GBL3642CvwNVZNpHhrqY2l5YcPHkb/7pT1mP70aR3T0nd2Af4qybWxC8KmLckeA4jOqs7OPnoNk8rWV1RSVFRg6z/LgT4ow4PqlM36/awdHOhFP+Rh4SvE+d1Z/0PPgvGvHdKUAT/yDvYF/bzob1YneltOcldrlt/0ec/Y3uiR3+dGU2r/njpHHyqjn2/+MYe2RVsPIgco2B+BnOQFFf8h5ISM7kLur+JCsTnW1n3HVr1z4Ns/GeUiEosznrBzgyWm1SwGp/TbXlWd+hnB9njaHQ6IuqP7quWI+UvhfER+txJrR+4Xs/tcixTKm73kld50owGwzfkwCtrxOpOSd29AXty2/L1zkDrci4+rdIibvWUdUd2BsLDQI+ALGvI2lDDrPlLoeh3XyX+KO17gV1Z0XMYwYvmB8zj1kzdcDA1fPxcrh89pGFqUtRBQRTtIncRI8CLEZHS5sM5tDPUtl/oQwo83wzu6MOapIMcLK9XM+csWjrvjeD4iy4b4eH1gcg6nH3frTVj18HEAJm2cT8gY2z/Gv89seH0MPv6D6StG1leW7RDa8kxA/4jkvU1jReOZ77jozsae8b2nIu1NY21pSe2r0vMqznBUpdL9Y8eJs/ttzn+O3r1Nf1TDv4U/8TAhKOljdWlp4/mlVXV1J7mheJlNyD56Dq60W3i6t0a7UT7F62mhP+zoLa+8uIPpbX4wQTSrNQ7GbB+Y5LmXkxbvzj8yGvLsPUrv/9nlOe4uSUB5mcwB2lxxby0LPV0JVZiyy5UNl7ISZivaSM1hY3H6Ntc+29k68NRl/CyMmyrguQQaFMflTYW9Uu6b1udEYaBqPHbKPUL4ipvKqPBMA058GoyVNtkzOUZZoFLOP/7amz9Mxeray4e2DJ+AvXIIM8a4jbUMGvorG/1tUnD1pOlzp0zeScK8K0y35kxTk69jTITYYrqE3viQk1jVelFvPvEZ81U1xDD0IdXqP79MdsZLCyvayvL8o6ePo+1YhnsmVCvBiDrcE6KyvksUPvQCFZr0s401lZexBr32jMZEVN0ZzTM6GGq969tqgx6vCZaN+K8NvPPmecJfAaaBMUWv9vbRv/6wckvS6ZyojyHthdrqoPtkM5CUSbYUsbjr3DA/AyPDCuxRk+aDbr+hKGsD0bGeK3yT5ah5gJlgj0Vri+MhiG3oUidO7ShbwUsycbWoPtkHitr/Cm7IbViAKNsSM+8vfGdkL6HRrBvkqRxNzvQDaXHS57Xj966PT1jBmP2qw6cyVgGT4qOEJifAQAAAABgKCg+CaePs2dbdqz1pPR4n94xAxgpMD8DAAAAAAAwBGMGYAzmZwAAAAAAAIZgzAAIwfwMAAAAAABAC8YMgBDMzwAAAAAAALRgzACMwfwMAAAAAADAEIwZgDGYnwEAAAAAABiCMQMgBPMzAAAAAAAALRgzAEIwPwMAAAAAANAazpihs1MOaQyn//ynR6Ho7vpT8cfDP7H04MEfcvnDx35UkCBBggQJEiRIkEY0WXjMMPUlJ0hjOE2kPffCRAf6CzTnFyc60ydOdn5hyqQXH/tRQYIECRIkSJAgQRrRZOExAxgHYH4GAAAAAACgBWMGQAjmZwAAAAAAAFowZgDGYH4GAAAAAABgCMYMwBjMzwAAAAAAAAzBmAEQgvkZAAAAAACAFowZACGYnwEAAAAAAGjBmAEYU19ggOcZAAAAAACAFowZgDH1BQbNswzwPAMAAAAAAIAxAyAG8zMAAAAAAACtkRgzVHM8vKdxq02tcic3zMObU2m8uOtKLntp4DRsc485zE0CkQKhmnRm8DKjxK8h2qeiKfv9Fd6e2LbeHqFb0uoU+jca83ZGBmG7neMdHMMTSpSaxSq58NMYb298/WlzojnF7fo9dZ5PZ4UHenh4ewetYB9u6lIN73t4qsH8DENBWvZQ53fxzOB00cBNxIKQ4PeOSXSrnU+JZMzBi6JnYBj33M3xWORGEEFg0Rk8gySnNg4IQRvzJAO3AIN7lKj7UF3LvPE6EvJ+bqOi/7uKal74MuKsBGZ6hNxR3qngReMrYNt6L43PvqIwvRxYElkDpGg6xo3xn+M9zTuQGZ0ivNNrvKFK0Xg4PmSOOse9AyM/rejU5mxvh7CvSSKoboCMqiktnKiBeGiQR4wY3nm57g31V413UI2WG3cSBrp5dItxY3Svgr9JHSTnLMJz7WHfO5bq1j5J1xl6KrisdKHNytzSsspvWHY/ZbPeK+p0DeVui9OlrWEvdXYoPf1nDty4V5gYw79AWZNVIirN3ECt378xPv8e/sb1jJjI5BaPXaebmy7m/x+akLMs8ij+FV/fH8POk/h/UiiqKuQHdBZzN/PE+Ppdwnjm+2cpqzPFTbXClKC7X8SE7K5WjuoX8ZjB/AxDRFz2lAr5zUvpGxIrOiSyfuWnR9HRfIodl30TW66pty2CyPdPdfglCKvKhEm+ncU71+xteiyfZGwiDCzI7Ax6zndDXwiKY/tZd/xO9X/d6XF9mqfa8KOuqokXHsP/LUhQWtv8r7hpl9Mj1Zmoo6hMTjp2Q2KclWAohp87PdXclfHFjnFCsbhNXMafeYXPUre/ZMuBJZF0flQtaawY3lV3/pnatuoc9gvl7KUx2Xf6bdlxZEvkPilzf1Vbs7j5+FplfnyYuulRViaFcc5N/KCwGVtekehhXN0AEVVvl6Tl2Ifb9t+Q3O8xek+SvTGG38HIrhK3NdXmr+s99v5qTeXqLIhlcsonxuY015dlReiWD+wkDNSeG5da3yEx+FuKCnZofLHVqmPV4uYzySG/pUeG765Uv2vBbu2TNGaoKxeqnLYmsv2dHJz92EmrqaiuXkxzDwkJ0ibHK/k11MjPEplUgo2FQuS8fhfHz8nRyZeTsNJOVS+6in315wQH2p3X7+ExHShW1q5vJ/PDqNf354pUElGlBC3kpL3t4khzidzB9kdyUUM71n3L2lehxJavdsfWd/Rj7//AvbMga1yFOZifYYiIy54oGRvoFylpxoW1I28LM0rQZuPQt6Tmxw4UxP0s3JXm4Po2l+OHOuvqb47uZxjLCAOLyuwMsnHx14eg2V3Fxe3T4z/f4DLaH2JMGH7UVQqPHpM5bd3N9qdZU1zCudtZkd52Sl2j11WZwi12nO7+WD7UmPEIbaKsvU2BmG+HO1MQojiEhPghLAb+Qr4cWBJxA6QUZu2/4bR1bwKTZo0FMazjFGbTIjhSb7hl240W5B7K8sZjIMX9zbdeRp0NVzqwjuyv7V2IERnhhOcbLSgsAPsj9c2P6eM9NSQn1wRHp7U+40jwXntzC5q+ZKXXcwhZWU8PCZ2O5OLLEqxy5R6sRyFcrNJRbBz8NydwIxZPQoqBnQRjqvbs7ekdL7s7Gyy7np0u/G8Q9/OV022wXPPlpMZNlxUJiuWW7daO7Jih43D0NI+dldpX+D1LYYfJL7S8MMv/ZfqzNtpXfyr7XwxTNfHiTinDEnlzrYk2pnkHuEyyp2hf/ae3S/OPumohojLn6RsTa+YCBlL8KGp5xtXH03mCrrugVPyp+cedeixs+s/1s9Nt4Dx/gStqEjUMuKg3xsH8DOYjLntMvrhNXJW9xviEtPP6421NVcLtfvollJc9vZzs7Kw0r/7q+s/IH/K4QhJYzM8gHXl+wm7Ry3H718JFhuEZftQV/VSBnN6cb1N/LGM3N1EgmrqRHxvkrKlzimpe4jnHD/aw3Ubtg4xJj9Am0pwmWaHK74rUd7b03mxpR1a+/q+SLweWRNwAiS5VIOob8z10a9kwQuairkt11w22nEh3Qi3ncjU3jD38d7MEOfrMwrqhjk50rMOW/536Phll+/VWhPx8PRAwaTKruFksPrPdn+A9mvNkdP37U5pbvLp+aelADt6znZAEr1whc1+5KczlJ+7m53WF7Ijb4E0lb4O0bh7Zyb8Tyt8Vate3TCK6JEE+DH/9SbDJjDdfRo2iOqVFu7VP0nUG95W5RZnaE3iqFnEdQt6zvLUdKdSZn3ZM5sn5gEEh2XjNocLctdqzf9cbsMG0p/dM1HGnHSGnSTSDFV+kOyNJR6cDc0dOZZJ2b11XrlxHVP9ZLuh2O1ajHGkGw7vn6dMQuvv7eLsuB/MzmI+47JnPcW5CfukuprYD1CRuQXY+nq6WP87xymRgGYK6Q/w66prtLOfBVwWEhh11JTd/Qej37MjwFFEP1e5eBXdFYNhhzd32CuHuncW0/5+9d4Fq6soe/8/6812kP4ZQlaBtQCtibRQfBQoVGgXxkfqAUgVFxijji/6k2CHSSrQVcAqhUwwdafyKgEVjAeXRFHw0KAiaEgoCimIpgqCSWCVYSxim4Tes9b83L0LIDa+gFvZnndXKvfec3Hv3Ofvsfc9jhyZutSfoGoBBMoI+0cKbww91/Omgu6unF30xI5PC5icETCE+DpgSgx2QpKkJs31sdb95T7XFjFTpY50jc3al83zlaUGezt7LnT331TES8vfOx46TGFHZf6eJP13uSPdxdl/HtwnPPuxn6PM5MEhorPQE3y5+wDue7t6ezp/WM7hZ0c4I3cUblzBq3basZmShqD6x22vF/pIBl440p4Ufkvh+HsmY2Odo4x2EXqHoiMnW7jWEWmVtJjVrXySfoRe5OO7jIxIa++B69fP3VPK+qkW+2zcNQt10VMTvSpHM2ROFX/zfQfxa85nQg8U2vrEszKnrgdmwEJ9h+PSpe8Ogp/nU7njhxJXcv7ua+M4AnH6KZQi0n0o600Hbvp3w0w8wFIaqdXuwZLuLn8vbG84+mssPJN/+iifsQh2X4tnnbVkJ2xyG4QQCRAxZOs3ZCSliCzqbE7vdZ4GdXMQJT8RNH6LjwOjQpwMaxCLXjqu86HNtDoEHuHs3e9FITTn7dn2rdMWbBXH/W0nyCudymAEuth1XE3cliDpG++7HMvKSI5z8R/abYmKjN9HnmDVns/ekNWsa15Io4TcH2Htjs89EOskuRKfXGyupp/lIBK91VVT0Mv1ZtYQrH0xq1r6APoO85qsQZtYfvoeTeycNVxXly5Evgz5g5o4bvE3bzyh8D5/aime2m4H9V/67rpJ6KG1FZCvtIM2jC6HB8eJp4ac+p+PHZtDmYK++S2fI5pG0EaGXrV4yxaP9OYD4DMNDr+4NmZ72/I93RlfZstNjDa3YAUaIIcUyeB4VfV+N5qz2hkEGEzBkrWtrNwOh1/3e00yPcHenox5p64NiNuuCwuMdu4ZiobBY3IrwAXrsH83jbSqpSRl6n9j2XTynmhadeXgbg75pb3JJbuicRwJWUi3R8Wf/TOOBvh2QrcMsTOd16Br6DyQSRCa/3HuglhspUAQkCT/z82IwuWfO8laRar6Iz5a1Zx9MrHGMzOcxGYvWs1MK8vHp7/u51c/8kcYM1TxWTvemo7nR79MZW2PzLyb4mtdyDgraXpvhgJCvj2aK0RTXJa+jVqnMSEm3j+zm1tsz3kaYohNere/AZzr9KBTWtyF7Rxq+eFrHP5C03kPIikwyqVk7Cj5DD4G+lskGHgjBzaa1AcfRrow8ro7ddLvsxw7k6j53gNxt5/czmGloa7qQQ1fLYK6rO5LkF/f6bWKxCJ9SqVzggLWxgJX7q11ixZlM9WeqaQucyUh4qXdFedtPV5uQrdNc4sUoYxOIzzA0DNS9ISGv5QavZlUt4F7MgPW1podAsQweRVVFDSLjM1CBkTE8rTt1mi26+3OjZoeQtqfKbtXMftOXCVz/2TAryVQMTzqtDVgPa2ujnQNs/46XLeqQdxAdfzbPMq7o3wE5urgiyQ8/aG2fnkrxVYQ83OZo88juNsmRzSta8ZC9lrjifkaXpO7nPrNcHDC3XM//AIaCck05ZbL2hZLpXm9jjU2umGI/0wxV/6wVkvzxrwgZXLGrwcY7nMcNNdSJ2Tq7kNHlohLtNkqPKi/fQXbONBuTmrWm9BkU8vY2mUSclJqPkJcbvtBJ+ZlflC+UI0W78BBvgJ2zfxNFv7ecVTE7mp/EtO1uk2GlyZWjLe11NyTITKt66rOjDrKjBLpLeVCPvCRunfvHFY5709M22SrwvO0d2LujrNrmb92acvBIPe7JdFQncrLkdlu3Myy6m7J2M4L4Cv+EU/vc0G/49W1y7Jr523fRkJDDFrYr8L2lBdFf1aJlu7aPux05ID7DoCGqe/24nYPV24PZ/QYeFXfObF8TnKbw46Wz3c3a1TX/Gdz5OIFQsehDJCD81PVKfGUUTMUeEUPWulqJzHlv/Zye4uh/FOPbiv9WzEmqRI4rGTN1trRieLvjY0C22BF3e6O9LmCYIUun7WoaJp0jV9vnYOYpusA73qzSWh2X+NkS5O4ym+j483zKsQdBB2SzihlAkRw5kHa7SxmH4avEU3LbXdu8SVoLikJzmoaaTqUKVbv4K5rT0osRZb6zLc3dAyF826VuVfnCU4JWWLw+DGSiI9irPipCc+fboWb+sWJVVATFHX7qZeVycwt6wGoybqDir7q7KSX+lNw6YJmh+a/aohx7NR5jEQ3zD61mv8Ng0DB/xGnT9jkIV5JteEOVZMfxasy8WcE005q1pvQZxHHL3T19mFkK9w+Sue8rPRgvVmqgbcnHnjNd1/IsAgNeN5a99bsjp5rxVxMdhJWjSiHKeBZ/4A7u6/Yz1RfKxDmC7JxK3aU8SCLg4vPw2kvigjV5l2/CQ12Yex04xlki563Do5M4BwtQYEJ2GPaqKnj/ELWh7tvfRjA017vHVWAl2W1O5m+2Kfl4uSMeHiW+7u3w7M9XDufL8Z8WiM8wNAjrnj6Pq7B6KxD/qn9cfDy+RIYUdWdC12hrfjyEpjIVxIpFHyIBYfwulyNk7wDDDCNiyFq3VyLTmKe+YVoJI/CgSPQI4URmajIsRjctQ5aO4k4RJp0f7vyBL5nd493xv+scnT3dFzo7s0QzP0jn+VsTHX/eTzq2IOqALOic9AMMeYqvKx6XLSAbbfpXOguf3ae1oPCFuZumiELpzs7eno7O63jyldwzkU5m5oyYdDZmNfktdKQvd3byDL08YxcsXh8GXc0/YK/6YrOCFpr9r/U2lyOwl+lOX+jol9KxOla53Nzc6/N0zqI2rh9moC5kJLV5fXbM8Nag2qKM/BymJFOZ2K+4OzvPdPaJbnBl86N8lSMSJjRrTekz4HsX1lU3lufyw1w1d2Pt9VlGdW11Y21p/mfbOILq/K3KXle5KRXXq092fHupuuq+KWPbNOyM7bbc6sZcbQ9B557ZZtdnWp66QL3s6t8ysw/4V0FdXXl1aWkdfhveNmbKQvpd38hRrZcgu+/F77lOhF1fXvIvptM4m1wO8RmGhpG6p67VsV7Kf6saiLrae8Vqqrem4fRJ6izAyCFWLNqzAwhIcwqEMkKGrHV1JWLlhocGqyu/WI39VxDuNVG/dJDRyBiydFQtS6nryE5bE0owuRTl5Z/F+1l+2HylDUB0HDAdRjogez/ehfLG6lJxeXljeUb0MpW3phK0sqVM8Y4+U4pdIDyTJ66srrsQ66tyDMjzt2FWU225WJAl/BHLm8xaMM7MoOGDv16toZv9pTe+ogAhm2WR+eXVdT/m5Qsu4o2Is9JGNfcPM1B5Fxtry6tF5Y21F1MDdfZ/0+2DdIrqRSl6rbGBlEoS+5XGytJqXJoJ23qlZjKz9gVcAz0g7acSBDP3Mp2GlsvcikIe0rRX0kQyafzuxQHxGQAAeNYMqHVJZGsrWL7wnBhYOhOtbQz1s0THgWcBiWxDNjpbD7uAYm1l0e+4GWY1WQ+QFzCCopKT1LwrbJV2IQOmvvCG0L8RYa96otH33K8oY1iQDUhTdQMjNmv/jD6D9aZvLqa+D7MERhWIzwAAAAAAADAsSK7RF3JZzqZwukxY1Mj4M/oMwOgC8RkAAAAAAAAAXcBnAPSB+AwAAAAAAACALuAzAAaB+AwAAAAAAACAGvAZAINAfAYAAAAAAABADfgMgD4QnwEAAAAAAADQBXwGQB+IzwAAAAAAAADoAj4DYBCIzwAAAAAAAACoAZ8BMAjEZwAAAAAAAADUDMdnuHtPAmkMp8ey33593C79VdYqfYyl+62/tjx4+NzvChIkSJAgQYIECdKoJhP7DDY21pDGcPrLXyzIZEurl8kTJrw8YeLLkyZNsLae+NzvChIkSJAgQYIECdKoJhP7DMA4AOIzAAAAAAAAAGrAZwAMAvEZAAAAAAAAADXgMwD6QHwGAAAAAAAAQBfwGQB9ID4DAAAAAAAAoAv4DIBBID4DAAAAAAAAoAZ8BsAgEJ8BAAAAAAAAUAM+A6CPcoAB1jMAAAAAAAAAasBnAPRRDjCo1jLAegYAAAAAAAAAfAbAMBCfAQAAAAAAAFAzGj5D2T5XD6eoMmOXPMjc6Oqx76r+YfnNzAj/FU5Ydlev1R8mV3T2PX0vM+Q9/9Uf5UqNlNzzpOiLnYvpHnghS4L3nW/RnpFdTgoJXLHQ1WPx6qAI/i15j/b4oS3LvfDrF67YGFXYrDmOHpdyPwzCi1qyZu0nmbVPB37yMQTEZxgYwprTc4sX6B+WQ1xP9WryzeS12J86yVheYJB03uJ/ErR4Ia4KFq4N41X1ahNZAXv1e0kV/bM8VWah4wLFm7w6R2dtTvSW1bheWrx6Z/wlqeIZPcBYhFA/a1+y1+L3DL9kxYPS+K24AscF4c/m39QItKezls9eq2yJfY4DI4e4P0XXMa0VcdqAonoi+MR/dWKV6o/ao0Gr+yg3g1kAE2PElCLUfroCbS+M6NslaQUK9IG4l9Feoe0+Fi4PCkkslfXonS+LD/Q3KJHmjDAiY2AYViuRATxUXqRxhq7SmB1JRRbrkr8/e+7oRqtrJ0IiCmTasz0t/M+SKqRSqazbSBn1KTsjcqRuezMu/pARtVB2IerD+Ov4cfkl9ppPhOb+X5eWl+Qd9JTwdq6NL8O7pYbkLZ/kSt/ak/fD2bz9LrLz0TsTb+EZOksj1rIvmK07VlhWnhOz9NekLYEcUdeoPv+LAsRnGBQGa05Pt1zacPrTyNQmqew/BBn71+SnD5ulk5aGhbE0ielKeVaPMVbpLordyb1ivoGXc/H7JKZlVWooW/AYKTqfNJclhcWWSqXt+nqk51Z84E7ur54J35eUnw6bUZu0Ral/pBkfbvnims0Hx8pFJSc+sC5i++8XglU6TIj0c/3RnVsSGmZHZpWXF57Yjr/k4Iy+PWVXWcxm9nlKWJ6orEZ0NsrxJncHLlCM2sTALbyHS+PzykszWK/3HgdGjmF5dXVKf86NiDzRjKmwPpZHt7y9RZTIirkslT5VO30dD1ukkz1Zvcpto9uE5/Ek4woCU4pQ+/UXaFe7RIoWBPV2Sax37Z/Lo7zYGO5ldJEJ2Fj3YRuehXUfZ/fOupvB3pLSoHO+U/Rl3OkmqYH+6F7mvsNVuJnQ35AYutVKaAAPnRfJZ6i6XNRD3c4OcaNOorqEsP0tUVXVDY1Kas6I5j6YRaMaL0JaeVWKluyO9ZlOsZ7uFxHihp5UXG/B3vHJpFLFkt1x/rNIZuYUl5BDobNkgnRMutKfxFLkyfrMx956kr3Px6EuSHatqhnTlSeSiv7ryYpdR7NAJGuX0NgwWntByvkno/0OXgQgPsNgMFxzpLk73wvm3XnJiMnfvyZLW1oQ1WXVMs+lmuT2mvnoP8HY5lrRJURl7gt1oVKoLqGsdeSeqoo6VPnlmrWfFCisLftnUFz69nQ7dfunIW7W5qTXfFjhG/3etOpWSIvONahUColkbu8Tw1qCik4WwKfSYUGgn7sKU9NaqMzoyEWTMP2MveSoVZb1KZkVuvZo+73mTkT38aGSECJNWrrsLYQJ9BfMuCk8efoJNRgT9CSSxXS/XbuZPnPJCmPflYBBY1he0twPV/8t+a7FpH7XX+O8GxRxvpvS27ykzY2I+iZjaa9yc7G3eJaPMC4hMKWItJ8Bgbb8Uo9eX+TT2yUtnd1f3IDhXkYH6YW8KuQSwlo2Ces+KMuCNzgg6cPeL+Hyqwkx5ym0Wf0KVn5YlDjMMmjwDt1qJTSAh8Ho+gxSfrCTa7RI/Rc+Z2kjn7i3nTLPzeFVK41C6VDofMzDXC6edOWBiFUG+npdXrJ3mkt9WXORorND9Y8HVSIpcvN4i6y5jrp4iT26VVnTbe4wbz7VimymOvyHXD2SIK0sk6I3PVy1PzfVfakDqq24Nm6mJUB8hgEwXHOmbsysLLuSw3IlymaoJnd0dCLLbklBckwsJyY2WdAAn7FHDmXB29PtJmpcr65uufL/9JiyGlHh14EGVHHltVJEXb7o/1SdPopLocL+b1EfeFJJnZhwkDmJpL7KnDZnOmr45e4zeYYxB4F+riorQpaL3tH2nOZ0Lw/UKa7U/R5nTbU1Q6KCAuXIfndzQwsyc3F7A6HrVUWIumqhZUUO3nx416fviAxZOhVcbpNgWF5UZnpNeWFe+Fv9rveIqywrv5iwubd54c3HquehAG9TnJijBfXja4rvc4LAlCLSfv0FqujCLB1Sx81MLt4lJfHLYEKmQQz3MjpQmSmFFxMY6m+InQ31LYj6quaLYmcZJ7aQEhq9faZ+NuWHxRVRkQwrQ786ZKuV2AAe+iO/UOMMs9YlZyUxX1P+u6fhRhVCb85bYIa7XKn7kiTL9rOXDOjpTqJHHDu330PVwctv1tYjS7d509GDlnqs07HWyW7z6gyEJI9lFI89J75n01UZOm/daEBkp7n2qOVuE9bwrHW+FlNtp2EZ2ttN+LwvNBCfYQAIao5RCGqy7LEUNWTGf9dNe9uF8rgg5q+BMWXwoXSEzNrwdUZy0HTVH/U1mDaZu8DRyPXS5l8QenRiy8ZDlf+xJD8ujfnrio38FoSm0+YgdOkHgdLWUTSd2HcUO9jS/GC0739MYlg/Sx+04ArWWufCV16lIqlEpnPEwjMqJWR2JWe554rVy1eszaawUjh+k5G0BRObNPWDoPiKbrJFe1Fs8OK/ZTYPd6ou0BeC/nQIyCRSVM//8rv/zKI7TZIJOBvHzRTf5wmRKTVo2h8/RKgw/stfbJw8aEjM/ajfXEEAZxC9DMmSYmmOGgpiPg1b/W7cXR/OiR2qjyOdRfHRF6xD4pjTSX1zoHsn9h3GPywuJZjFN2SrldgAHsYzv0g+Qy+dFQn7UqWzWJ+uw56/mR/Nk2Iulyd54Iw63MuNiC+lrIoOdcGazSCc5J6W0xEJRRNWxOEZkGIc9zoQn2Fo9K05RiCoyU8kjxCyXBebErZh2YpQbjyT+kRwUjic1gwYQl51aE+6lLZ734bJRq/DmnwPdXtKRkJ4GOtfGcn+lvW85KIu86X7E/ysS2PeXbH8vRWegd/IVCP7Q+mAAQP00c+DuL6nRXD4mwoLD1Z09OZV86idZdzIJFGnOi+VeSzvn2Gs8IQ83jryz0m8y+BymxpdeQ2exw/bzRDZP+ZE+Lqlq0KSvtxIbS/gF46LKb4vBn1MqcHT+gjzEOZGHolmrvLcsP9YlAeqT8msHa2bHAsM0MtMeIPu5RO4lCoVRO053YJffzkhRkgNjdtir9eV4B8WkyWM/ewlA0yqUV08KKt1MAbwoHkBfYbOWt6HITl/rPzya9xRbkj+kNdgv8QFlZcWXRL/jHUSnb9cvVRab3wm1uPCiJBDFVPDjh3wwO2z6W/QEOru0ulI2h7eRciK/JL6z54nFz79MP46lZUcTcclNX025gr+p1PnTUsl9xEiW46HMW+IzzAE9GsOMYQ1edKGo2U1l/e4qXSH2Vy3NxG6fqv+Wdz92Ed+M3lnaG73qoRjzOlGL6RS7RFy8Fk1W/23m5sH6nkobcfcOY+ocyVXzmVlHs+6WFqStMoK0w/2AyysAozSVz9Tp09XTWLp5deHUmRppeNbywoOca/PivwmgbnMY0N40rlvQ2iPC/YdvUW1w/JOf3+NZl7Tm2/REZI8BI/bpOj1p4Nn8rrk8rIrezV+xjyXBQhV1IFuezb0NaWGgltEYU3lMY35a+n21izUefMGjDQQMHAvM3nW0mUrmDEZh/3Naw9nirpKY9iF3W+7297BjIHSCvzFSiuwf9zrrk+J4DVMX/oWwv4sKvulA6GOX8RFlxoMaLTBW60DGsBDYRR8hp7/Z/h4+yAm9uBvIXALH20/nhW3SGmCTVjC4nBCPQxO6zIMJr8ta6NvOEVf/Gaj2oebOm+BJSoqEWvfpqzyx2ZEnT9HOVjTeYv3wdp9NfPi8tM1TYu6wMkSXbncO4r6uOpqE6K++ca42c4G4jMMAgM1hxjCmtxZL0iOybilqZzd8v9gxuv0Gaa+2XGITBi9dscJxDyWFzOwrWNrR0Ut9Xc1TV72u1JdmXXXFyTFHL2msJ5EsZ5Etnhy47oUubjQRvW+xzQG9PMcFzckPV/au3yhoqIMmbm46iwNlDb+gqllinb+0mvudCqSyzuQ7au42O5otyDrwMUGo0Cmw4C8Bs/TBsFRDv+6Rjpdndi/aNOmm/gWgf70N6WGQLf0aiY3sVDrI+Ar7uBDCQFGe5mq+CV9Ag/YTKEov/q/tv5zTqwfrf83aIpnWAInZIDvj2iIVqtxA3iImNJnUHQ+kbVLK45+cwEh+lt4r6r8gFR2/lInUjwpOpxsYEtgXZ6WxW9Ys+8aLTKFu4HaLWvHSutUWM/S2XLBfTb2Ki3fWLTMkzYZ1QvwZVUC3XVyqLs5J2Lt1sxuP86xiLfQ0yd4Ibiamrt5xyx06cuYS08U+D7fBfG8W2jJzs2zkKIpN8x/J1/hk5D8savZE/WPIjR/w99oqDT+i1IZnkEqSEiuNfP8cFP/9e1jFYjPMABENUef9rLUWE5MWplsMlFNNpfV5AoOJ6Rexz+0yq8nn7yMqItcQD+PiJ5OUULQ8k+v0cKPJQVSFbh0nsgNTaTWqhHa6nW0HrzJ4xtXPy3lHq1CsxlLqeZIUipIi+NeVkrn8uHU62ipP2PcfDswLQT62ZrB9JskTY9LbcCNS/n1pMScTirzb0steqXzxpsuCBWm8ltUTUx+OUMgRW5ONDTLJ3AWKkqIK3qKCx3vZcxmrVoErcckEPWn/dBqOb3j5rKK0wVc7je1SunUpmYUISr9bZDOKGPQlDI0ccWQEYVhjlqE/IzD3AKpyl5KzZGiZUsIN/YYtxD1Mr3NYR59sSUSHuMpO3esW0nJasE/OVlMd9PdJhFvEFQ35X6JlNk6e1V5vGGFkNUb7kuXzaKgBgG+Hr2gntj2ILZaCQ3gYWBKn6HyyzXL3/UPyel225YU56P0YBbtTvKnij5d4eQZmGoR4OdgLLu04Njpe/jrjt+KlaNKH54hHg6T1RQIBAUVj3SPXUv5ApNTd/1p9tp3NYV8eQ07QQ36OjmIIvp0zUI89Mahn13DThxYgTmFlScPidqR4ufcCH/tjyZUInwDnGO8jZQr7OV0Dye6f3yjCytl/8qhuut/TiA+w2AgrDl6dN0rEhQIiu8Rz7A2p+87FukhS92hjBq2I1fhr10mBQwXaQEPnzb6RJSwUyOdNTsNRYPsVSNYkz+6kVzExgP0LGcXT9iYdHgjpsxpOxKilrxU/IlSOuyyGduORS0bD1MURwMi/WxOj/w6anFn6l+Vcdk+KEBYE/gAbwJa6ZCW7T+x27MjNWghfcXyJWpBJPhNwtcyJCcxJ5RELMfDG0UUWTG5XzOnPu8HHSMQ9qf6EGk5C4+o1D309hNblNLZcqZ7wz+PhYJuG2UGb0oZMqJwMHspKchKdNBfaS9xbjiFndjvqb9UFyDqZXqbgzn9wDFMs/GVnTvWrYgmb0xO8BnWJydZBVamoEo2LKuVyAAeBqb0GfCdvCrLai5nJH/gormbSfS96VfKy2rKCzP3bonKKstkKr8xKLekjFvUJzu+4VdlWd+U3lf7U5nfltV8u5Gq/rn07dQ+c15Ve73pFxLjoTxl6RaO30n5xcLy8pJz/9w431LnnvukaLoyA9klLPNyWU1p4ZXSsvI8DnPe+PAYID7D4DBSc1T1ULeqayuthj41GZGmb+CexWraxR/OXhGV5O31pMDkihGieu19k1oialWjFpZKjipdhDX5PFFZ+WVMCmXlWWF01bYVZtP9/pmDKY0rP2CqozD5g7nDU7WAMf2sesmV6pecqWkCOtKxnM/knMPkcjYrM6evICxdWFklNaLCi5ex/2awPMaLoh59jPSnCC2K7u2g+2g5pXLTXEZyWJd0Dut2z17EJCvKiBx480NgpBg3pYi0Xx+BmlnSwzPKRcouqbTsIldtLwF9IOplpm5M/9xTvfy1j2Yru3IyzK3fm1RKQWs86Jev6bY84k5uoVqSrYZptRo2gIfBC7gGerDITicJHMI2vzm0XKQJlqQhGWQWluTxGIMG4jM8cyws8Rnz8DHneUOyNCQFM3OytSUIZ5QZ+CWTJkyiGLxGtach8EJCKDXgRYak7JLGo/0zMhRVicn3tn+gO4VVqdlG9Cnwyel/FcxgbZw/mGuJrdYhG8D9+BP7DJQNSRe5PjA1cnSA+AwAAAAAAABDgeQSmZcR+qZpP2FM2nD0bNILYPD+iX0GYJSA+AwAAAAAAACALuAzAPpAfAYAAAAAAABAF/AZAINAfAYAAAAAAABADfgMgEEgPgMAAAAAAACgBnwGQB+IzwAAAAAAAADoAj4DoA/EZwAAAAAAAAB0AZ8BMAjEZwAAAAAAAADUgM8AGATiMwAAAAAAAABqhuMztLW1QxrD6d//7pLLOzt+lz/97XcsPXnytL39t+d+V5AgQYIECRIkSJBGNZnYZ5jxmi2kMZwmUya+Mtma+grF7tXJdtTJ0+xemT711ed+V5AgQYIECRIkSJBGNZnYZwDGARCfAQAAAAAAAFADPgNgEIjPAAAAAAAAAKgBnwHQB+IzAAAAAAAAALqAzwDoA/EZAAAAAAAAAF3AZwAMAvEZAAAAAAAAADXgMwAGgfgMAAAAAAAAgBrwGQB9lAMMsJ4BAAAAAAAAUAM+A6CPcoBBtZYB1jMAAAAAAAAA4DMAhoH4DAAAAAAAAICa0fAZRCxH55lskbFL7vN9HZ1ZJfqHO27wQ9d4zsSyOy702sETy1WH5TVZ+wO88eOO9HXML4rbeohL7mkX/iPY2dkZL2RhECu/WXNCW8hC5xXB0UKJQnOi7VJ8AH0hfv18T1/2haYe7fFEpp+no6Ozs/e60OO1HUZ+dAwC8RkGDWGVQ6iax1ix+5Skf5727I98vL6o1DvadDLEa4XP9iwDGYChQtSuiV4+kl0IXeHjpZu01/xWm/bROlzE8z0ZH/Fr5M/qGcYuBKoeEUoH41ExZ4dSCguX41L4bcCigOEiV1b4+bhOc1wZwq3QeadEOk0rnfme7kH7T91QZ6lJWtenTRnWh4BpGEaz6rhxhhW0HJe1sydjR6LwkfKoEWUI9MOYCpKc2a73JlVdfI+85ngEY6HSbHD2DPiHjllLoOh6wUyOL0IYeO+20NkvIq1a5/eI85rKoH2Rxhm6itnMRKHFen7hxZJvmFY/pTF3C9qwR82JCPhHxdS9eXXV5SWf0RpPRgQcqScq4/aR4NAsiftnueLSXI5HWz57Z3S18nhScEBcveOBvLraK9n/lyJk+QScVKquel7AR2da3SKFpReFMa5t+fs3fVGLHe4QRnh9dJ4UmFxdWy6M937wVTDjoEhB9KtjC4jPMCQMV7kueWvdmdDwtCaJTNGncXZ3yJpLvghjX5K0Pu1boZr54QmVrRLJ465nev9jE8PtmvjlY3TJHkiQ85Zw9h5NWjMDP95TG+0XzHnozSssr/s+fOb1xAClXgKGj2FVb1Q68uLQlRH5ZhtOiarrzsYxHiYG+B0s6SLsNYAR0C2MCuZcJm1KLRAXJm8jVx7ZHpH9yIhOU7aR9RFpv686VVpe92My878XopkxQqUe+13a3DrFu7dN7WG6T3wezzQeGEazeiQIZcaLX2MLy8vrLkQ5NvBDg3m3EbEyBPpjXAVNdN3WW/nDQ93MW38lu79t23oiJOCQ1OtIaWNddV3GZkV2hK/S8iRUdL10lxwMDP1WzuCeq6s+x/OScphB3DpkPK8JDdoXyWeoKBL22O6KCnW3tbZzC40JJKOKyuoeSf6ZSuQWymZYk0jmNoztzNdRq1RGUIREXCJBy1jc9+1tKPYB+0LdUbu4qhl1XeAdbbbbGhvtZU0yM3d4P47jS759hC/uQa1lP7Yib/bnfg4Ua4f32Sw31FZR2YTqUw8VK7ByAmnY9TZuoUf+TmvLSc1+9Ezfx/MC4jMMBcNVrjUrxGsjr9HCut/1FdGe60ILFDbkvod7mtP2Jra+TrN7Rrc9xiFo1wQvX8Xd+tvoDa/3vRkMTXLExacQnjwls911MNSdYk6y92PvZQY4WynGyfeDUcKwqjcmndtpicL/erO/XD/HApEorqyE8DkyAS+/naCoZ/5EY4oKoRDZbT3AcrO1sXVlRa636qkU30TEOg2hMsEpGXlT5LY5ZHMSmbZr50rUI23Fe2lJUwOyc1nZ26YYrg4Wz/p5xgtDb1atwjPiHlfWHm8bC3PSFO/QTfbovvQxIlSGgAGMqyALe3ftO3yzIz+/eU7El9vsUeOdekRbyXTGpUKivfve66it6karEUWn83v5Oe3K5omZxNbufz+wy1Zy5BQ+r4c4rykN2tH1GVqPB8103F+i/gufs+R7nHhg8pUF7q9TX9YolN8VqgEX2238UvHhVTaqo/L6urvIjkohKOIlB5f5dhM0jUMh/131jwqREJG9FtM0l5l7LaUj+Y/iekR6fb6TrZWVmer4Hx3/Vv7/fiVmB7ovcrPSZLBbstQB1Yqrugf75H96ID7DIDFc5ey2ZjTWlgr3uvW7ns6tq64THd5u2+do04n9nPsrOQdWWvXLAAwDw+2a4OWrUHRhfgCp4zqfE3WQHZWYdlU9fVH8UzGyfXeJReWpJOw4TzxjOyfM2470bJ5jjGJY1RuRjkR8VYJc6O5au2ca/d3XUY24QmG4KGAkUJw97KdO0lTxf3d3KP9PrNMQWnSgTnSWvUD91+1btciMaof30vLf5ciqR5qNt52D7CTB7f4TLQBTMeRmhew2p1eXJviq7Sl53a1mNI06mVgZAgYYrApqz448KH49/MhmXBKTqbao/gJfNYXvt1/qJMjGZYGdEUWnLaZLjsvmL9oeiOaItbuG5lYjeU1q0L5I4wy09XxBMuaB4fTUV1cg5LzAGev1SWQbsjmqF7A/DvHyjGl8PyF7F42gCGuvfeklMXTV6+y4ceM2IrsvsG+934z5HlN1HY1XqZh4WtuQzaLI7MIDXqoM8trqemTlMt/hXvNthGwoOo71FOpMhB78On4GvSE+wyAxXOWGVkZzWvghie/nkQwYtTcRhtu10Sxtv0oRuhAdVz/Zhe6IRJwPVNMXJU0/I/RrWoBfvLiLbPWomL3O0/d4s9GSgIEgUvWENDfewfpmik3vEVu71xBqlbUNuShgQGibUnL5m9VK7HZVJULznecNkIc0kUwyay85ejB0vafvd/ZsfhQDt6JkrRJ0+zjnTBfNy8W6Leegr/5EC8B0DKctmFtRyCRUnx21n7lyOfueHy89dA6hMgQMMcjXXpHCqSBv2stUTSWYsyud5ytPC/J09l7u7LmvjpGQv3e+MUWnPWBh7zANNeUJapRuRMel/dHnEaqvbzSS16QG7YvkM/QiF8d9fERCYx9c3/v8E2ley/yYDNvWnH27vh1En918JvRgsY1vLMsNof8O4jd7mk/tjhdOXMn9uyvqGddONcRnGCa6VW7w9DQfieC1roqKXmZwxgwwMnTbtVEe/Ip1ivOj02K3+XpviknnLEK3j/Br8BKwZLuLn8vbG84+mssPJN/+iicEu8c0GFL1htCfQD+CooDB01ERvytFMmdP1KYpg7mcPHU+3Xetn7uZiBOeWCJH6JG0zQxZBcZl713P8A1NPcy0kwnSzrcPXBIwIobaFmwcPZYGBCy1uy9gRfCbeoiVIWAMI6+9/VTSmQ7a9u0a26DjKi/6XJtD4AHu3s1eNFKTxqwdhKKjsY6EOz3iB7h7enl7OrMqEAUhM5KxvCY1aF9An0Fe81UIM+sP38Ma103FFBqDsXIbJzc1kFSTwC8xXsajC6HB8eJp4ac+p1shZDfDXjVI2stDaSsiW2mHanra8z/eGV1ly06P9cIstxm0OfjwnM7AzSNpI0IvW71kkid8wYH4DMOhb5UbPLeP7ObW2zPeRmJhsfBqfQemTX7+USisHz9DWqOIXrs2ivu+0sa6dI1tRHZ3o+EDFBJbuxkIve73nqPmMne6Zq42MEIIVL0B7B1p6kF5DZLWewhZkTUj9IMvChgsHTd4m7afUfgePrV1kO/U3MHDmxEYzs+MdHok4H4nQVPW82urqz/TuOsLXJ0REt/8edRuGUDDagvWcxjevltjhUfXk6oTU8uIlOGo3fJYwOhrf1T0fTWas9pbs16xlhspUAQkCT/z82IwuWfO8laRar6Iz5YNqOiU2DOzK8urC/Oyz+RVV55jv4n1UPYzjShJkxq0o+Az9BDMkZLJBjaD8D5+bcBxtCsjj6vu5CujF/bZuXXyKxTjbhOm6QJW7q92iRVnMh1UI0RzXd2RJL+4d7clsViEzFzdVVOc5LXc4NWsqgXcixlqYU9b4ExGwku968rbfrrahGyd5o6fZUAQn2EIGKhyg8bGO5zHDR3QogWGTP92bYzu1hI+54sLrZq/OzrkmG52sEVTp9miuz83agYW2p4q3QWY/TJCDKh6I9g6u5DR5aLeaS2PKi/fQXbONJshFwUMirbz+xnMNLQ1XcgZ+CNIW1bITMegtPuavymUqUg5vP9bfXbSwbRqjUmgNGjmvAZe3agxxLYgjvOcOX9/ifb7tI2NDf65mlAZAoYZ6LUrqipqENn5Tc0blN1tkiObV7TT5cleSzC/Wt7RZVTRqZGXHD3Izr5rRbG2oVhb/c+N6p+QFb4WgjivSQ1aU/oMCnl7m0wiTkrNR8jLbTZSf+AX5QvlSNEuPMQTG8//myj6veWsitnR/CSmbXebDCtNruhZ4LWEjM4d4ar2oP2tmHeqGbm5OiJ0OwdfVpXdZ9vV7qas3YwgvsI/4dQ+N/RbO16IvBtRVm3zt25NOXikHldeHdWJnCy53dbtDAukuHNm+5rgNIUfL53tbtau/lE0f/suGhJy2MJ27C0r7guiv6pFy3ZtJ1pGMQaB+AyDhKDK9UcmOhJ1kH1UpOc52zjq7E2xiIZ1z1az32EwaDC/YiQQtOv+1Gfji/wEt5E5unsh7SSX851E1eR5WRLEWOqOmTjvrZ/TUxz9j2J8Q+vfijlJlchxJQO6z5FgWNX3v04rHeS0afschEuhDRePJDuOV2PmzQqmDbooYND0yEvi1rl/XOG4Nz1tk60Cf6XtHYYm47VdTcO64CNX22086HNQfepXgla8jXU3HcdsAGvcQiLJxN8KOPEp+D7xPfKa/+ULka2XBzSe0WHozcrZg27Vc4GbpNytv0cuPJbVZObqPptQGQIGIHjt2taBXXL7eiW+pFY7wY9Cc5qGmk6lClVbAiia09KLEWW+sy2xouu1H0iKBkF23MEjd7qVbS3xlNx209r5yIiSNKlBa0qfQRy33N3Th5mlcP8gmfu+0oPxYqUG2pZ87DnTdS3PIjDgdWPZW787grkD2KuJDsLKUaWQUxJzr8/TOUvkaUxlyAx6RMkUJv+wH2ZRPa4SZOcIxL/qllHB+wf2TrtvfxvB8NQUEleBb5R04BhWCG8dHuPJOViAAhOyw/AXJj4eXyJDirozoWu0PxovxvcTSOZvtin5eLkjHtQmvu7t8OzPx8ueNhCfYSgQVbl+dDX/kCPIvtg8rtfKPCuI2nU/ZGJMKDmVj7EmvyU5dbNVyac+yiZ/sNolPDvGGx8RnsY89Q3TShiBhz2iRwgnMlOTmbAl7kggUPX9L+yVDi6FVKbN5Qh3Z+eZzj7RDa5sfpQvefBFAYNGIuDiU6vbS+KCNa90+SZDgSYVd4qwLviHO3+o2ohN2UEvPLTlQsb/yhkxx6KdEbKgc/iRXrK0ADoe6y3gW8Wmf6WzxtGnt2fKMJoVySsW03IdJ4Nx5TbfM/SyzbbUhIApxMoQ6AfRa+9tHQj9LtcbqKGx0hM2TRGF0p2dvT0dndfx5Cu5ZyKdzAgVnY79YM6ISd5Gk3D9Fqramu+XmjZFlNekBq0pfQYvTnVjXXVjeS4/zFVzN9Zen2VU11Y31pbmf7aNI6jO36p8bdOY+XXVXK8+2fGt3Oqq+6aMbdMQMrMP+FdBXV15dWlpXW119Zlw1WZSXpyMXbY6axJw8G3F9Avh0PEzfQrBbsbbxkznnvukWOV9kd334ndeJ8KuLy/5F9Np3Ax6Q3yGoUBc5TC8YtV1GKnrfGOuyty03Zarc5kW5TXqNgKMAOJ2jfq+fJX4lKfMyF57c+uqS8WlF6srq8W83iZv5RYurK6uK79Yjf1XEO4F21uNDEJVj0MgHaUU8surGytLMenUXUjYtoA8UFHAsFBpqr6pVynp6DTVy1ed0kpHXF7eWF3A81dPQCK9vj61GOtGL4qxnrc6N3rZ+Jnf+6wZXrNy8E8oUSm3Ssx4y2C7KbUesTIE9CB67XZb07nL1GsGlP2RtgNSMsU7+kxpY3Wp8EyeGFdosb6aUQiDig5rldlfeqsXNpBd2cq8YhHe1riretuU4bw4JjNoX8A10EQoNwXTmUbc9m1i9uvh252HXshQMii3kBvST4wNID4DMC4hkfFJoobCTpHI1lbwqe25Y0E2KB3ghcBCuTF6P0gTrW2G2PMCzxJcufVvVsTKEBgQRRmXe28ba5VRJ9nIG9ZTdIpKTlLzrrBVvZOWsbwTDbQ1A3l1f3DEBu2fyGfQx+avyWKeH0wSGB0gPgMAAAAAAMCQIXlElghCnUzlcZFcoy/kspwJnIRnyJ/YZwBGCYjPAAAAAAAAAOgCPgOgD8RnAAAAAAAAAHQBnwEwCMRnAAAAAAAAANSAzwAYBOIzAAAAAAAAAGrAZwD0gfgMAAAAAAAAgC7gMwD6QHwGAAAAAAAAQBfwGQCDQHwGAAAAAAAAQA34DIBBID4DAAAAAAAAoGY4PsPdexJIYzg9lv326+N26a+yVuljLN1v/bXlwcPnfleQIEGCBAkSJEiQRjWZ2GewsbGGNIbTX/5iQSZbWr1MnjDh5QkTX540aYK19cTnfleQIEGCBAkSJEiQRjWZ2GcAxgEQnwEAAAAAAABQAz4DYBCIzwAAAAAAAACoAZ8B0AfiMwAAAAAAAAC6gM8A6APxGQAAAAAAAABdwGcADALxGQAAAAAAAAA14DMABoH4DAAAAAAAAIAa8BkAfZQDDLCeAQAAAAAAAFADPgOgj3KAQbWWAdYzAAAAAAAAAOAzAIaB+AwAAAAAAACAmtHwGcr2uXo4RZUZu+RB5kZXj31X9Q/Lb2ZG+K9wwrK7eq3+MLmiU3m050nRFzsX0z3w40uC951vMVZy5y3+J0GLF+IXL1wbxqvq1J6ozYneshor3GvxezvjL0kVaIDCZZeTQgJXLHT1WLw6KIJ/S94z+DcwBoD4DIQYrqUYj0u5HwbhdWnJmrWfZNY+7ZcTq2yJYWuXe+GVMJDNv67NiRQPSuO3rsHrLX3Fli9KZeOrso0KssuHtuCv2sNp4YqNUYXNva/0ieAT/9WJVf1yaFWEx8LlQSGJGim0F0a8579aNxnICwwFQq1LoKVV/JS0Wk8Q7/lzf8JK66zls5XNymOxP5t/s7Pf7wEjZeitCckK2KvfS6rQ/t1zixfoH5YjfRa3C6gwYjtdT177XsTp/tLoLyaiK4H+ENqfWnTaC4FCUxoDuOVJqNBuYhLpk6tXXsRGiKkM2hdpnKGrNGZHUpHFuuTvz547utHq2omQiAIZQvUpOyNypG57My7+kBG1UHYh6sP460RFdBfF7uReMd/Ay7n4fRLTsio1lC14jJ+oP7pzS0LD7Mis8vLCE9uti9j+wRn4WyYqXH6JveYTobn/16XlJXkHPSW8nWvjyxREPzu2gPgMxiCopaizNGIt+4LZumOFZeU5MUt/TdoSyBF16ebsFsVvjjgtXxqfVy7KS1j0kLsjmPez8szjgt0B7KIpISeKSy7+a133d+yNibeex7ONIRqSt3ySK31rT94PZ/P2u8jOR+/EX2m3vL1FlMiKuSyVPtVvzTIBe8sX12zDs8pFJWf3zrqbwd6S0oCf6GqXSNGCoDBWmCa9a/8cnmgMQaR1ibS0GntGrwjCdq6aKpMq5ro5otrEwC28h3izKs1gvX6Tu0Ot8wGTMcTWpOh80lyWFBZbKpW2d2N/93TLpQ2nP41MbZLK/vOcHmFcYrihdXVKf86NiDzRLJV16xqO/cVEdCVgGEL7U3VWv70YVGgzymI2s89TwvJEZTWis1GOhhTa04fN0klLe/OGMV0p+HFiI8SEBu2L5DNUXS7qoW5nh7hRJ1FdQtj+lqiq6kaPtPKqFC3ZHesznWI93S8ixA09qbjeQlDEtaJLiMrcF+pCpVBdQlnryD1VFXVY1S9MTWuhMqMjF00imZnb+8RErbKsT8msICy84WRSqWLJ7jj/Wdj1FJeQQ6GzZIL0cdIVQXwGYxiupaj+RFLRfz1ZsetoFohk7RIaG0ZrL0g5/0Qn57XzgifKyjmJRJrkFrpvO1WamoUPx9Vnn6hAnpGf+dhbYJXtb+zdPiupSP68HnBMIP1JLEWeLOyVWk+y9/k41AXJrlU1o2ucd4MizndTLA3kuJBXhVxCWMsw6ZhTlgVvcEDSh7gziFp+qUevL/LxXLpMk2ZPetbPM6Yg0LqEWlqTb/KsXhFQbgp+svQ7sI/+/xWePP2EGqxsVhbT/XbtZvrMJSu6n+fzjTmG2poqv1yz9pMChbXmhDR353vBvDsvUZ7xfY93DDc0ae6Hq/+WfNeinxLrJybCKwHDENifmrP67cWgQvvjXnMnovv4UEkIkSYtXfYWwgr5pc/PSFtaENVl1bLeLsntNXPsOLERYkqDdnR9Bik/2Mk1WqT+C5+ztJFPPMQ1ZZ6bw6tWFuq/OhSqEZmX7J3mUl/WvGZFZ4exH6QseHu63URz9V9d3WrDq6qsCFkuemeW5jJzupcH6hRXNhAU/qBKJEVuHm+RNRmoi5fYo1uVNeOnK4L4DAQYrqXSyjIpetPDVasOprovdUC1Fdd6XfmuTqz2kP6iqZxoFm0eQo33pFjen6Roscfs1lJ+IicmMbdj0R5W0Fxt3QOGgbnDvPlUK7KZ6q8/5OoBH4+4yrLyiwmbqf1zUJkphRcTGOr+srOhHlPLr+J/KbowGZI6bmZyYzkxsUn8Muk4GW8cNQi0LqGW7ldAz634yFzFqn2RHuboelURoq5aaFmRkxwTy+Fdn74jMmTpVPN+eYDhM9TWRI8pqxEVfh2oOTF1Y2Zl2ZUcluszul9AheGGRmWm15QX5oW/pX95PzERXgkYhsD+VEPc++gqNGuqrRkSFRQoZ8Z2Nze0IDMXtzf6XN7R0YksuyUFuMaLiU0WNAxkhJjUoH2RxhlmrUvOSmK+pvx3T8ONKoTenLfAbBI94ti5/R4k5WH5zdp6ZOk2bzpRERu+zkgOUp+tr8GKmLvAEUkftGBvydZa58JXXqUiqURGUPiDlnqErK113GubV2cgJHksM+XzvtBAfAYCDNfSlrtNmDthrfMhjWo7Dasx7e3aAxbT7aei5vyCWqXJKb8cHS/E/P9f7qKWu5hVdIWzNjznLrJU3Pw2bO3afVdhTvaIoHjsOfE9m65q2J23bjQgstPcAWYUkSwpluaooSDm07DV78bd9eGc2IHbr+2PHyJUGP/lLzZOHjQk5n7Ud8IMMGQMa11iLa2fX/bd4dPtc0ND8RKkLb9g/0n9ICi+opts0V4UG7z4b5nNMI/CpAynNQHPnyHZTsDIMWx/DoiuQkMWnlEpIbMrOcs9V6xevmJtNoWVwvGb3Pf6x1LUkBn/XTftbRfK44KYvwbGlGHWP7ERYlKD9kXyGXrprEjYlyqdxfp0XZ/RzHu5EfGllFXRoS4DFyGvOrQnXUrbvW8D9roH04XoFt4zrr8kQnyGwdGnlioGrmOzQhPD5j/O3LJ0xerVKxazryHMPDLDtYQyr2fU6aSo8LC44ycj33xyIfHb+lG///FBT8vpiISiCSviBqM1MCa8QffyCVxKlQqi9pxuwQ60PsI8hLmRR6KZqzw37D8W5YHqUzJrR/Wexw99tO7gsvRUpfJuoVXBG1T9qDIXlXks759hrPCEPN468s9JvMvjZ0D42TLU1gS8IAzFdgJGTh/70zj6Cq1FcPibCgsPVnT05lXzqJ1l3MgkUZ9PiE8kjxCyXBebErZh2YpQbjyT+kRwUigzYoSY1KB9AX2GzlrehyE5f6z88mv111wVjwsjQg5VTA07dsBjwGkb8pvJO0Nzu1clHGNOx/6kTsf+29mh+95/fShFllbagvQKn/4GDaHuLp2Op+3hXYSsyC+N9OH+DEB8hkGgV0unz56F0H86dZqmVHIfIbJln0kSr208UVpy5fusEyezrpTmseYj5DB9BqLOcEBo2bsr1UOKk9zemY4ePBw/Q1qjSM+TC59+GH+dykqOphtYw2AIfI7pCmZMxmF/89rDmSKE3CIKayqPaVS/pdtbs1DnzRsw0jBy+mrdgbW0iusl5zvRymUeqr+odliu6e+v0cxoevMtOkISaD2jwTBaE/AiMBTbCRg5evbnAPRVaLKCQ9zrsyK/SWAu89gQnnTu2xDa44J9R3X3RJm04WhZzeU9bqq5gmZz3d7ECrlVb8QIMalBOwo+Q8//M3y8XWeeBmFeTCsFbuGj7cez4hb1qiVMBlvWRt9wir74zUZ7swHKkAmj1+44gZjH8mI0LWSOixuSni/tnRhbUVGGzFxcZxEUPnXeAktUVCLWvn1Z5Y/NiDp/zvhZDATxGYgxUEupC5ws0ZXLvRslPa662oSob76hM1DWKUrjxHzXQraeRLGeRP6fmzcqEdlpHhVR7e0Rul2vHViQy2Sq8QdgRHTe4n2wdl/NvLj89D5fHwxTFb+kzw7RNlMoys8z3dKrmdzEQq2PgM8lRdPtDayIAIaAAa1rVEtrqS8Xy5GL2xzN37avUlFL/R1Nd/i0A+9lBuojgCEztNYEvCgMyXYCRo4B+9MoegpN2vgLZk5QtFM0X3OnU5FcrruMt7NekByTcUtjnXbL/6P++EhohJjUoDWlz6DofCJrl1Yc/eYCQvS3MMdG9emo7PylTqR4UnQ4ucJ4/qdl8RvW7LtGi0zhbqB2y9qx0joVPd3NORFrt2Z2+3GORbyFnj7Bj+OrSRsE+PqPgj5TOHo6RQlByz+9Rgs/lhRIVeAlPMEXbFkzmH6TpOlxqQ141yK/npSY00ll/m2pBVHhczfvmIUufRlz6YkC3zu/IJ53Cy3ZuXkWwZ2PQSA+AwGGaymav+FvNFQa/0WpDK8xUkFCcq2Z54ebZqH2slSsoqaVyZC5orFAkBCX2tSNr23iJ53upG7wnYuv9Vy1gvzgREx6C5616QQnp5Pi4wnrBUeCoik3zH8nX+GTkPyxq9kTtZgMXKhVI/Poiy2R8BhPFTTjaWlKVgtycaEhc9Qi5Gcc5hZIVaogNUeKli0B6YwAAq1LqKVRvQCTEUeAexNP6m9KkZlOnzrLJ3AWKkqIK3qK63+8lzGbtWoRuHSmZOitCXgRIDJv9JGVncDaV2rZk/6ngCFAZH/22gD90Vdob7zpglBhKr9F1b7klzMEUuTmRNM1JGQ1uYLDCanKrkp+PfnkZURd5IKpPEIjxKQGrSl9hsov1yx/1z8kp9ttW1Kcj9KDWbQ7yZ8q+nSFk2dgqkWAn4Ox7NKCY6fv4e83fitWjip9eEZ6LeUL7DV1159mr31Xc/zLa1g9rxAUCARVsr5F8PApyE9ECTs1JazZmSvFzbLIr6MWd6b+VRn354MC5M858QH2wogKR9Sgr5ODKKJP1yzEY3Mc+tk17MSBFeNkXA/iMxiBoJbim04c422kXGEvp3s40f3jG11YKfvx6UZd94qwilp8rxuZL92fxJwl5QXiMd3Wpnau/PxYqLLRkhZFn9jvITsahFe2wGSZx55jER4w0DASKk8eErUjxc+5Ef5aMSVUGrhQq0bM6QeOYSqCv0MZrW85WzR5Y3KCD0WpCpKCrEQH/ZWqgHPDKezEfk+Qzggg0rpEWhrJajAZFVQ8QvimPXLVRzUtVGZyEnNCScRyPNxYRJEVk/s1c+rzerSxydBbE/AiQGje6NHddBlrX0VNfzz7WxxTENmfvTZAf/QVGmnZ/hO7PTtSgxbSVyxf4rGYXTZj27EEv0m6hgR937FID1mqsqtavCNX4a/eroPQCDGpQWtKnwHfYa2yrOZyRvIHLpq7mUTfm36lvKymvDBz75aorLJMpvILkHJXr7hFfbLjG3tVlvVN6cyp+AZV+sdjPPCNq05uoVqSrXSLUBard7H6F82m+/0zp7yy5MoPheX4zXhS8HE6osIRPnE5HL/z8ovY9SXn/rlx/riZwQnxGYxAUEvxU2SXsMzLZTWlhVdKy8rzOMx5yhqjqpPfbsRroaUL62Rhjajw4sWSGlFOHKN3ZNDeL+GiurKVXeSuswebdGSodVGfFE1Xn6Qyv9U2c5UGUJ7qoyLKrpwMc1M1eTNLenhGOSa1H85ikr3IHUeqYHQg1rqGtbRamsr+Qik7VWvSgjWrrBK8WV3G/pvB8gDxmJjhtCa1qtRepj6r7o6BZ4ER8wahRdHankvVqWlE009MOlcCxiCyP6duTP/cU7O4Ube9IEMKzXI+k3NOVFZ+NiszB1eDyR8oN17XLYQ0fQP3LGZp4F2SqCRPoycRkRGiLNZUBu0LuAZ6kDw5/a+CGayN84eWy5xsbTkke4w0wZI0HmcBQnyG4WJhSbYwegHJkjLB8P7x47WyvVAoVUR/KWBSs540gGQB0zBkLY2j2ioXAADghUJRlZh8b/sHjCHFNCRNmETRVYP9C7FQdkkGFSWxETJyG+PP6zNM2nD0bJIPfLQYJSA+AwAAAAAAwAgguUTmZYS+ObIvGiYpxBT8eX0GYLSA+AwAAAAAAACALuAzAPpAfAYAAAAAAABAF/AZAINAfAYAAAAAAABADfgMgEEgPgMAAAAAAACgBnwGQB+IzwAAAAAAAADoAj4DoA/EZwAAAAAAAAB0AZ8BMAjEZwAAAAAAAADUgM8AGATiMwAAAAAAAABqhuMztLW1QxrD6d//7pLLOzt+lz/97XcsPXnytL39t+d+V5AgQYIECRIkSJBGNZnYZ5jxmi2kMZwmUya+Mtma+grF7tXJdtTJ0+xemT711ed+V5AgQYIECRIkSJBGNZnYZwDGARCfAQAAAAAAAFADPgNgEIjPAAAAAAAAAKgBnwHQB+IzAAAAAAAAALqAzwDoA/EZAAAAAAAAAF3AZwAMAvEZAAAAAAAAADXgMwAGgfgMAAAAAAAAgBrwGQB9lAMMsJ4BAAAAAAAAUAM+A6CPcoBBtZYB1jMAAAAAAAAA4DMAhoH4DAAAAAAAAICa0fAZRCxH55lskbFL7vN9HZ1ZJfqHO27wQ9d4zsSyOy702sETy7Vn2rM/8vH6otJYmfLatI/WOc/H8jo7rgzhVmgzy2uy9gd4Y8UudF4RHC2UKFSHe9qF/wh2dsavn7kwiJXfrC2p7VIi08/T0dHZ2Xtd6PHajp5BPvhYAuIzEEJYS+W1p9jB7gudZzp7egXFC+936+fEqtwXIQz6Qrwq+kWkVWty3uAxVvh46aTtWZJn9jhjE0JtgFA19rZ3nyJ8wfKSf6zDRMAp63emmc/EpPPBmdZRuePxAaHWJdDSOijuF0cH4WoZy+u8JiLthlqmHTfOsIKW47J29mTsSBQ+emYPM+YYQZ/YK4WFywP+UdyqkR+R1AATMvwuqbfdYZLVbXfdrcL4ALyrcp4535PxEb8G5GYUYttVjbGGoNslEbfBXh4Vc3asw69ZuBwXzW+DOmUqs/ZFGmfoKmYzE4UW6/mFF0u+YVr9lMbcLWhD3R2y5pIvwtiXJK1P+/cjWrqFUcGcy6RNqQXiwuRt5Moj2yOylZ3H7aTggLh6xwN5dbVXsv8vRcjyCTiJC+f2keDQLIn7Z7ni0lyOR1s+e2d0NX59hzDC66PzpMDk6tpyYbz3g6+CGQdFRn547AHxGYxhuJZiTb2eywyOvknjnC1vFKWHvlIUuiY47b5uzu6Sg4Gh38oZ3HN11ed4XlIOM4hbpzzzm7RJYs3YE87WpG1v2zyPZxszEGiDLnlr3ZnQ8LQmiUxBoDE7SuLZWc2tEkmbXvfa05y2N1EskbS2jStlYGKItC6Rlu6lS8ReH5FvEy6srm6svsiZd4PDVMr0kSCUGS9+jS0sL6+7EOXYwA8N5t1+Ls/252f4feJ9/iZMCq+EZmNSyAydfCnC65MLHYhYaoAJGX6XhFpPhgT8o2JyWHpddXl2GN7uWOdxW1ZREuPLujD577l1ddV1xVGO1xMDVGUCBiESQe8FBA2hX5dE1AZ7kReHrozIN9twSlRddzaO8TAxwO9gSdcAp0xo1r5IPkNFkbDHdldUqLuttZ1baEwgGVVUVvdURHuuCy1Q2JAHyCwUIrutB1hutja2rqzI9VY9leKbmEgu8I42222NjfayJpmZO7wfx/El3z7CF/dIxCUStIzFfd/ehmIfsC/UHbWLqzCXrj71ULECOx5Iw663cQs98ndaW07quFJzEJ/BGIZrKVIIU4/csd31RaQXxRxZ2Ad8HuVrUc87oTsyVpGf066sotYkkrX73w/sspUcOYUPx7XebUa2ru8xvBma5G5v/ryeb0xgWBu0ZoV4beQ1WlgT5pOLoqMu2NBo/c80ndjPuU+bYzuKNz0OINC6hFpaJ6usuVGOvN73syMhRLJmMNwQJtOfUavwjLjHlbXH28bCnDTFO3STPbovffzcHvBPzfD7xNZLF273eLM/93PApGDvx93rjS7xs+8TSg0wJcPvkiTC7+tVEieR8HbHXoaEaYJWhNruNncgeoC/LS43irevB/YrlXXP7QlfeAhE0AuR+tLvkojaYC+30xKF//Vmf7l+jgUmGldWQvgcmYCX3270lCnN2tH1GVqPB8103F+i/gufs+R7nHjSxSsL3F+nvmyh/ut3hWrshs7FPF3R4e0D9NYUZw/7qZNI6r/+3d2h+keFSIjIXou1RoC511I6kv8orn/JwWW+3QSNI6KQ/676x/1KTGTui9ysNBnslix1QLXiqv6DemMbiM9AgOFaisRXixH5nSWOmsss6IxFqONqRe8nzy455taT/qKpoojmuAChhmZMQXd0yBG5+8F3PHbUQXYUL7sehoFHiGFtYLc1o7G2VLjXjSCXvCQuJp8Smvh/7fXPNPPDv5L4fh753gBfLgDjEGhdQi2tk5ViO9UMlXwnaMN74u6m+mZk5uo+G9ltTq8uTfClqC6S191qRtOok5/Jw4w5ht8n4hoMkUiaBkeaPdsB1dfdJZQaYEqG3SUh+e/YteZauZk7zrVH9fWNCNnYUjGDLfs73BJFiubbDQi5uToigAACEfRCpL70uySCNtiLRHxVglzo7tqeaBr93ddRjbhCYeSUSc3aF2mcgbaeL0jepuqve+qrKxByXuBsNtjMm1Jy+ZvVnf3tKsyZnu88D7Xex1w026kUnQtfpdohSWubtde+9JIYuqq1dNy4cRuR3RfYo3vNWIuyoeh8iZxCnYnQg1/H27gcxGcgwHAtlTQ1YRXNVndG0VRbWyTR+eRpYe8wDTXlCWqUI4Idl/ZHn0cqBf34kQTV86Ozux09XG0eCdjr1rKvjjcf1bQY1gbG6bgUz8q3YSVsc/ifvid6mo9EJLYyoqKXEQ9QAIPCsNYl1tI6Ryy8OfxQx58Ourt6etEXMzIpbH5CwBTshLkVhUxC9dlR+5krl7Pv+fHSQ+c8y2caOwy/T3SY/QZCF/LzlaaSovnIXh6mDhvvSoilBpiOYXdJaIbjXISE57OVs94Vd9LCk7CW2Nx0H5EYUdl/p4k/Xe5I93F2X8e3Cc8+7AfzZQkZ0HYdbEMgaIO9NDfewVwUio4sbO1eQ6hV1mbklEnN2hfJZ+hFLo77+IiExj64fhjVtKMifleKZM6eqE2YSP47iAzNZ0IPFtv4xrIwZ68HJitDfIZB0reWDryiiMY6Eu70iB/g7unl7enMqkCYkWSGKYf21l8RIq/n8sM3MVayeIe22bZnHz8/3pzUUaKPNjCCvDj60wt2f4/d1W+Moen4fq5kJeeAt5WhfMAw0dW6g9HSPc3ZCSliCzqbE7vdZ4GdXMQJTyzp/Zxn4+ixNCBgqd19ASuC3zQed60wKUPsEzETM9XfWvipp7M3bmLyZNZ4Y/mfAaUGmJahdknmjJjDAZRitqen+wpPZ7+UNoryGzVm7DYL4v63kuQVzuUwA1xsO64m7koQdYz27Y8FCGzXYTQE3TaoA9FKPGOnTGrWvoA+g7zmqxBm1h++hzV+21DouMHbtP2Mwvfwqa14ZrsZ9uoBOC0Ppa2IbKXt/x9dCA2OF08LP/U5HT82gzYHe/VdOl95H0kbEXrZ6qXhP9CfDYjPMAj0aqmtwyzsWIeuVn0gkSAy+WXdTPbM7Mry6sK87DN51ZXn2G8i9Lr9TGS96ZvqxvJId9VnCbP57i4IVdXC5NGRo6cNiOkWRkXk97h62TYLhcXCKnz+5IOqYmFZs6Ket+2reodlrqisWCj8sQ7TJPL6EmHx7fG0wMn09NW6A2tphNq+i+dU06IzD29j0DftTS7JDZ3zSMBKqtWct57D8PbdGis8up5UnZjaf88rYPAMp08ke8VcrCu/KDyTLiwqr0vywzLOnGY7kNQAEzKsLolM5xSXVxfn5WfkiSvL03wxudk72LZnH0yscYzM5zEZi9azUwry8env+7l6i3EBfQht1yE3BL022Iu9I009z1mDpPUeQlZkkpFTJjVrR8Fn6CGYViGTDfzptKc9/+O1AcfRrow8rteQ5w63nd/PYKahrelCjuZFz3V1R5L84t6JsWKxCJ9Jppw6i5kUASv3V7vEijOZDiqLbdoCZzISXupdUd7209UmZOs0d7xNS4D4DMQYqqWOLq5I8sMP2orWUym+ipCHm840CXnJ0YPs7LtWFGsbirXV/9yo/glZuSywQ/LbOTz2yVrtJncdXSpfAhgRBrQBMTP9E3ifb3DsPxNy4lI2N4G1CMYYTIYBrWtUS6tobcDO2tpo5y/Zv+NlizrkHeI4z5nz95doP7DZ2NgY/RQHGGd4faKiXsCJ4om7cM1mM9G87WZlK3J1n0sotWf5ROOCYXZJ3be/S2QnVShUXZJFe3WVRLluQVL3c59ZLg4e79jp+R+AHkZt1yE1BANtsBdbZxcyulyk3igJ41Hl5TvIzplmY+SUSc1aU/oMCnl7m0wiTkrNR8jLDV/opPyAJMoXypGiXXiIJzae/zdR9HvLWRWzo/lJTNvuNhlWmtyQ9q/PxpeKCvpsqNcjL4lb5/5xhePe9LRNtgo8bztue1FWbfO3bk05eKQe92Q6qhM5WXK7rdsZFt1NWbsZQXyFf8KpfW7oN/z6Njl2zfztu2hIyGEL2xX4lrqC6K9q0bJd2w3spDK2gfgMBBDUUptVzACK5MiBtNtdeG2s+SrxlNx21zZvkkx0BKuuR0VtiKRoEGTHHTxypxtfBXUcv2DT2vkIkR5XnclOiOcpwzV0VPNSLyE7L1e75/2gf2KItEE/2q6msaMOHrkqd/Do3bSK4YLvtzDVxZvhYU+aQus9znjHEesLyDQvhvccmJP9/7N3N2BN1f3j+D/Xxfdi3dyMlA2rgSZiNsWHgCAhFESFfIBIwAdupyQIfl1UTEqmFWDB8A6honmLYqGYioAtMGkgAkqMQIaiGF/SMGXLZFAxbu7G797/+p+zZ8bO2HD4AO/X9bnKnX3O4ex8ns/TZzQIal3CWhpdL8aq+j1F7WgO1gFC5dwvOpXNXt+5giIR8vaY7e7jaycvz8pRvG5cLuUfPHkTnrIdJbPbRHXx6SEhEb/4MPuT83gq/H6e869WFLQuhEqYag/5h44z5jZJ2h6UNeo6X3QglXNO0fScy+IKUdD6lQ6I7u2DEP7aJcX5X6xYHeN1QbEygiAJNAXE5IJAVAa1nV63jTFz0PmUD8/jL/2WiYrSuS1WAawovIdK/JUlu7WWHDMI0pd7+wUzTsq8t+VmvaYYwfiz8tY71rzjN9NzDddmfcRzxlbv+nr/sU6EJHUpkdh2lCHO0NRLEkExr6i4acgL9US8rK+wlXtq0qPU6y7fiE+MZe3/wUHOEik3DJ+dxD2Kh9ZnFsVjh6qR+yHWjRu8/lVikDq+d3ojtiWnTbkFmxxq3lnuis8GldH2UkLRRysm1GlGmJ/BCMJcauPLyf8gSHooxBOfBCeiCG38NJ/litBA53dYdq3EKgvroNTcaLooKxSf0y3oX9KQj/NZeKG19k/JT1nUvZ+hmFiHUSjDsuj2CTdItSTC2kCf7KeqomLedz/99eD3cUIiqnWJaml0rxmr6nmCu4qHMncE9P0rzNXdz3uhuzurbua2fG44heSfVpQa0Hc0Cp9NbL4fs9ohOg+esh0ds9tEbfGhMw+nBpD4iXgq+CbWzIjGEoWECFPtYf/SccXsJkmnBzVn+2ecZU/w31I0PYrU4QRZK55zyGdj5TF0oavvcnc3rFjN2A4PrxMjSgJNATG5IBCVQZ1O7zTGsTyGQ3Wit7v7TPfglA5PdkFyiPLCBvFXFuzWWnLM4M8R3mgT3mgoKYj3VO8Nxf/948JW4Y3W2tL3ozk8YekWxTtTpzFK24RZ/kNWx1871SYcGo5HT1N+6RhdIrzB8VX82zfrVLST3m15ig3qra76W1bOEZ+WtbU1CGtr2/DdCHCwQspXuOr/OdX2yd478X1uq8PiN9R8ynCbYC9YhPkZjDCWS51DueUNN4S1goaGGw3HVa/ZUebMEgZ+3YDsyT5Vi0eow6KVZa1UVxkk543cyhtNtYLaSqGwga/KomC0jNQGGP80TZIpU1P7lTaCfu2koKiFlEkJRoO41jVcS6vaFEVakN22ZNYIhW1Vp0vP4HEK4ucrWxmXcMXyhkphE9b6HGd7TbD62mLMbhN1i48qFeqwGkwo/JKpbjQJUw1YitlNkiqh0/yRuty1qsqdNnXI86MVywW8k/zvsXVzWQugWBEiSgKnLflZy5SPDRgtCNomiagMDun02nkllDYIsQ4DVuO1lWdG6yQN8VcW69Y+gs9Aj6jnWCZv5k6Gm3lrKV/JZwbSZDJp4nbdYH6G0SKRHchGZ2TDIkw2FMGGjN9UalYeBWBcGbmWJk2mOBiKQyJT7GwMxAcWNGKbiKWOwRqMKNXAgzBik2RFUO7w5ZQR1gXEZPVZWb9Es1ZqryeMtiAY6vTakAlrPOKv7r9b+ziOGSgbv6zMew1mZB1TMD8DAAAAAMBokHySanhMNwucy3iEOr2P45gBjC2YnwEAAAAAAOiCMQPQB/MzAAAAAAAAXTBmAAbB/AwAAAAAAEAFxgzAIJifAQAAAAAAqMCYAeiD+RkAAAAAAIAuGDMAfTA/AwAAAAAA0AVjBmAQzM8AAAAAAABUYMwADIL5GQAAAAAAgMpoxgw//yKCMI7DPcnvd+/1iO9KusT3sHC76+6tO78+9L2CAAECBAgQIECAMKbBwmMGBwcKhHEc/v53GzLZ1u5J8qRJT06a/KS9/SQKZfJD3ysIECBAgAABAgQIYxosPGYAEwDMzwAAAAAAAFRgzAAMgvkZAAAAAACACowZgD6YnwEAAAAAAOiCMQPQB/MzAAAAAAAAXTBmAAbB/AwAAAAAAEAFxgzAIJifAQAAAAAAqMCYAehTXGCA5xkAAAAAAIAKjBmAPsUFBuWzDPA8AwAAAAAAgDEDMAzmZwAAAAAAACpjMWao3+Xp45ZcbyzKnRMbPH12XdRfLL16IjE80A1b3dN/1Ru5jf3qL+7VZr0RudjXx23J6jXvnmj9w9i2CTfSf60wOXb5Eh8338BVW/ZV3RnULC94N3LxQiy+z8I18dxm7QqtxSmbV2Gb8l/8amzGObHM5EPw+IP5GUYmqd63ebk/ntMWBm5IruiUq7+QX+OuD48vFpu6ytXcNa+Gr9IJBtcFo0FYuhG6jB32xELCI91ftzcSS4usH7SLJGXsVa/mNI7l/k4EhAVnxHreQElpKXxryBI8vFUC5ed+jKohFhtMiPLsYQuhBI0ReW/V3lg8dbCEWxK16+wt9RdGezI/5AxLoPCssyXxwxZCq2QK6dWSXVtW4y2Ob+CaN3Kq7hFHWLJ6895aRWIYLjvikTsGvbx3w1dlN2sXEJdQSXVO3PrAhZ4+i1dFJhZck8rR6DxK1xkGalO35lTZhOV+c+bbAxvsLh2JSyyTYMv7axPXsMutwg5W1DcUpy69m7N5PaduwMyNyDu4MbEZbc8nF9e0VBzc+lR1YkRswR3si8GqtNisC9bruMWV3+QwbJvzmGyeIpnbD8RuzuyYnXSyoaHiSAylih0edXxClBmYn8EkHbmb3y0Rv7jj9HdnTu/2kJxNic2+huSDUnFH4XtJeTfFkv+Ytgrmj187xfZL4+NZ6sDwpD7w3zMuEZTugX7xjyWJSUc6xZJBgqpTejEztfiWWIzFwD/K+ns763Pi02rF4p5Bw2sA0xCVAlPqeQMl5TmvSO1H1useJLHY7kUP2sP4ZePEKBtiqsGE8HxFZ+H25U5/iAdf8Jj98H7cONZ+KDaxWOy183jld8eTF0rKk9/IuKxYbrwn4xykTaD42JVTJWLZXC9PD4ZOKdvqYS3+zdbLE0rVSO6VJW7d1zT1ndPnaxpO76bfOJG4LbddN8KdE7FYhKfijmAR8uMcqtmr3q+QEpQdmrGOwaC051ZdNiu1Wiz+Qz0GJC6h0nPs1e/yrcM/r22oOb3HT8SNXZNRP7qT4I/SmKG5ukpOi2HHedHsaR5x7HBb1Nx8RY7aj+RU/dePlRZGt0EkigczLZ7eU3bobK9ZG5Gd+zLvJi3mwx2+FGtkMz30/V0r/tZx6Dg2PrtUdQ7RGLuYHjQqzYPJCiPLmxvbsHqzIu/wLRojJWmRPcnK2jk4NXmlbfuhE42jHZw9RmB+BlOIfxCIkR/r/WBnir1z8DtMDyS51NwpLol9NYr70xMGu/yGV8GW37qFaB4rl/ktVQevZ60f9O8ZnwyXbnHJG6tez/3Zxp5wvf56TloFddYszYKmj1evebdMRrF9EHs9rhGVAlPqeUMlxdb5Jc3HedLvyjpnx+9jTH9IP25cGGVDbG0wIaiztYnlcLWs8W/ByTt9yA/z541X4qaLYrTkzbTg6VTK9NDEOC/U23j51sg9mSmzNAm0lHqV94Nt6Ae7fB2me2kWzu8rP3uL/mY649mH+fMeC+JzJY1yD+abflQba9IUv63rp6M7v0p0I9Tw2+WK2g+L8GxwWoIfqj7Ou2O47BjtGFzivBKZeHaQqtMiEZfQjqM5tbIlb6aHz8LyANUjbh9zloSXzxt2DcQUYztmEBdEuXmm1Kk+4fcsbSggPlX/1Dwvl2fsbFSf+mTKC6LipnoxesHHU3NopnovdUGtjZcMD5IMbwQ11dciW+9FmvMbNj5LX0bS+kvtiLrgpelOk9UpMTAoVf6jub4K2S56WdNpsPb190H9gqYOE3/64w7mZxiBtcu8+TQ7spXy019S5fm2qRtONNVfKGZ5mr4Klkv7+pHtoKgsNzWNk5qWy+voN7Q2GAXDpZvGyG9pqDid8CLBWv11H6eXU+LSY6ZrFvmm1rfUVXy+Hs603S+CUmBSPW+8pEh4yanNs1hpGyCR7st9N8SGE+Lyvh2Fgyt27/C1GbYCsIAnnN3m0p5UJ4+sv0/5D9N7MvJrGUklspW7knx0z1j18j7gNLrE74uEUjUyWuTBC99xVlCUn/rbr99CU5/RPYGI12CIZE1SfSTR6c6o48db2gi6ZcdodeeT3lTfUJm5SZssxCX0TnOdGHn5vKgZq9MWL3FG15paRnPJ/FG6zjArLPdkjmosK++40ozQC/MWWN36+SZWi1F0jjvNcRpCop4eMzYi7uzE1qPpJp7jMzQkxoaAs9Z9fjw3crpyYXsLtsLcBa5IfOcW/ocoOis8ja8g0h0zjmcwP8MIqD47jnzD9lUW/v5rVzoQ2W2u86hWkdwTo44TGV8P0l/yoN4rS/3H+tR6uP/FIgyXbuOk1Zm7zlKZ6Zud/2esd28iIigFJtXzxkqKvDnv02ZyeDxj6gP7KePUfTbEhhOit5BbInkhjrUIrqCOEXvfxIPf7vZRFizp1dZ2ZOs1b7rpPRnJ158V9sxlMn1Iukubv8xqtl3HgnG4iazJFFsS6uClpcStWZ16OzjzQBxd52vn559DqKL8rKL3L7uV934u1jPtvKU+kz607JjZMSAuoXdutSNEoehcV3d4Zgb2zb3RdGcfpTGDVn9j5q488SzWe2HY75eN8nagIRtBJmxE2rxvR76Y/uaudVNMij9ewfwM5pHfKkzMrJoUmM70GNUqvaLfELINSzsUv25ZIDMrg0Hr5R3lT5TB6YMypHQb0V/L2VPhyEyJgQvxY21owTGhnjdWUiRf5xb2z9oaaXIZBCMbTUNsOCGav+ReRis2hcFzWg/CLyWJGbXUlSl4wTKxJ4P1VrnX0MqoodVjb+GBEums1zdBqTIPlf7SktDX/GldZbt3n+jUSQLSst05ofZVewIXrwpfvDQyr8ceP/evuuiqV3bM7hgQllC5JV/f8wiOGfpbuW/EFf+14uPPFac6ps+ehdB/+nV+tFh0GyGyrdHzFXoboTnPxJb19enEEP0qRrZkO/VH6dXcWGbJ4MrMg4p7YWnTp+Mr6F4LuouvYDcB7sSE+RnMIO8tf++NjMs0Vm6Kr4n3uuuvYr/uQH1L9Q4vZcVhNdfrBYQuX2s3vhFgDr3STWywKo1d/v95+D7zS9W52qoW/PSPqKW26odbE+mdaQ+EfikwpZ43UlJ6q/jX0KygpXCRwWJG1xAbTojGc3ypVeBKnwew2xPevYrEuH2NU+MPfoA/N2JqT+Zyzdl+tGLZ0BS6V332MqK/4gcXGcxkT1/mt4KRcvrTMOvLOUd/0P3K1nf3mYbqM6ePHjx9pqYhMxhLB+epygOsV3bM7RgQl9Dpz9Oxtm1A5xpF968/I2RHfmIUv20Mxgzy/2d4eQ/B3URD1sUakvWbC1DMFyfTFym7YLQFbrboQrX2/Qz3mi/eRLQXnic8Y2FgI4ju5oHElVWae/jkzU3fI7TwxecVnyT8lDVbjyDGwdOp6sez5nh4IfHZWu1Nf42N9cjKw1P7VOT4BvMzmKD/Gnfbml0t89JL8019PszAKv3tvNzU49fURX1Q+h+EXKbPGJM9nogMlG5iM0I5me+H061Gigfuh4FSYEo9T1xSBi41XUZkt3nQubGMUTfEhhOio6m+H73gAcVqrEmv5m5ek3LFLaXyyw3OyqNtWk+mvUEgRR5ec4YslLVcakW2C6BUmawxM9BtYUqd5nw/lap3gU7WUZaVlts0YE+l2FMnWUvamsWaw65fdsztGBCX0KnzFtiiqhqBZjghafq+E9HmzyF+CwgxS44ZZP29kh5x44EvyxHyfRG/iUsxxq0/e64fyXqrPssd4a3Mf9RnrFu96xI96VDWOtqgpAfbWj92uOeve52OajP21kqwXywT8zJzW6383tg4C/XU56VxUg/XS0zYCDVwQyhFnPfRkXbsgMr7W7k5hf20mE1+JHl/XWbk8vcu0RMO5qynyfD4vfhjeZQgRqi9OD89rwMfnEkv52QX99MYry+dKM9vwfwMI5DdLIkPjy2QBWfmvuNp1avKacPj6eRSglWsJS0lvM8y8y7j54Kkl3OPViPaInhZpCUQle5hJPVHUtM4efX9Ou+v8FvqhieCo5vf0pemkwysBEaDqOAQ1fPqpOlFRkpKx1WscXGkjaYJBPrupyE2mBA9/9cqRmgqBW5MGkuDncWJa7acGAzlHEx8Ef2hKFn9g0Z6Mu08DlayePhoorf9qhhZ0aiUIVv8v6vN+D3xxm/mBDoWvORDlldwDyhmP5D3V31R1Gnl4fW89lCTkLiKdySVW4tH+KM2K+8aWhauemZav+wQVHcG+70KhCUUzd20dRY693HquV78mztlGdxraEnsplGdAbfkmKHp49XLXwmPKx70is5JD1b88kVv5oTT6t4LdPNbn2cTEepibHVx2cHCX/A+VsYWbDvK8MYpvK7ZcJC7gXqBvdzXx803POOGB+vQ7hW22LDslypeGe/8L4OmbMTGJzmXvbT/yw1++ERCm79G6/55kDkbX4FbeAsrM3WZser4q2PxGYGsfZM+T17cn/cPfO6hxdvKUDjnyLYJcZUB5mcwRdPRfXU9SPZjSWK4JqdlNg2Pp5NLCVax9t11MMlHkrcVn0Rp8dYSGZbTtk6InDbmCEu3vsGb1TxeWdXNvx74Lk44hAWHoJ7XSRrikiKVSrWX+MF9ua+G2GBCDODv8KFPm/5Qfs6EcenQXqwfOdheyF6jruuWf3zJSE9G0lKGlazG3xD++jKpgXPYfVKstzrdGUqVyUiLUo7s9us7EYtP2bYwMPEClcHlhE7ROdSz4j7f7WddxcYjLGfXTd+MxVedkNIvOwTVnaF+rwpRCcVf6PR5biS17r3VC/G5Tff96Bl/5IPA0d1ob8kxA/46wqb6lurjuds81Htj77sz/0JDfUtDxYmdm5NP1p9gKI6I4pWU6YuGrI6/ALGpfmjIVz4/TvaIP1Fd31JbcaG2vuE0hzHPVrmR/I/89O6nNLIR9Gxw5umalrqKyuqalur8pCX2mj3RW0W1k1bTQ/9Z3NBUc+G7igZ8//2oE+PSKszPYApVbh8SUnxVX+LvQdPN6i1f4e+dIFyFNH1d1hkse1d+d+ZCXc3pCZPTxpyR0o1ZlKKpHJT1hvYrbYQh1ZQimiaVwWgYKTgG6/khSUNUUoalFBi1UTTEmirOcEIoIugXLmBheKOjn3CpiucTCHoyypKoSCwa4yt1CupQRIDqzjzOoZxv6+obqs9gZQTrZ7I88DLim5ofQ1M9Q6KKUInVYPUXDsTN1zwGObzsGKzuhvR7FQmXqn0KxXAJxdl6JeBd8YZKLA/UfPvPDfNNfPxymEfwGWhiNrZk3VuDZM3Zub/EbAsy74onyZZq/PFpfcqXZ000MD/DA2djS6XYkydeVgNgCL163lAEKCkP04gJBB5FE7Mn83CQbO11y4ikMIfnEr/pBZ0Ik0yuwfSqO1P6vcQllDTJlnR/ZyQfqzGDHpJH0unjzBfgfc9jAeZnAAAAAAC4L9R1OZVZwZa50Paw+72P85gBjA2YnwEAAAAAAOiCMQPQB/MzAAAAAAAAXTBmAAbB/AwAAAAAAEAFxgzAIJifAQAAAAAAqMCYAeiD+RkAAAAAAIAuGDMAfTA/AwAAAAAA0AVjBmAQzM8AAAAAAABUYMwADIL5GQAAAAAAgMpoxgzd3T0QxnH4978HpNL+vj+lf/z+JxZ6e//o6fn9oe8VBAgQIECAAAEChDENFh4zzHjWEcI4DlOok5+eQqE9TXV6ZooTbco0p6enT33moe8VBAgQIECAAAEChDENFh4zgAkA5mcAAAAAAAAqMGYABsH8DAAAAAAAQAXGDEAfzM8AAAAAAAB0wZgB6IP5GQAAAAAAgC4YMwCDYH4GAAAAAACgAmMGYBDMzwAAAAAAAFRgzAD0KS4wwPMMAAAAAABABcYMQJ/iAoPyWQZ4ngEAAAAAAMCYARgG8zMAAAAAAACVsRgz1LFc3Wey64xFuV0Q4urOqjH0lZAbFPjmMRFColMxgcH+Q0PMSZGBVeQ9/A+j3N3dZ2J/d2Ekq7RT/YW05eTuiAC/ma4L3QOjUvgimfqL7nMZEb4L8fjz/ULY5TflmuXZjFA/V1d394Aw5hetffJhf2uigPkZTNV3pYC52g/PS64L/bdyBVLNNz1FbwX7723SjSzYq5+l/QOzBfXZwxYGc+of+C8ZN6Sth98Kc5+PVwiuK+KyGlVJQlTqR1yROInBKJlVatSrnGJFLsdTx90vaGs2/zfl4sEuvjZZg94qaIHUsQTCwiJvzQolaIiVOgsYWA227VSX8iNBmQJjgvhod3+diLc1xGvWfBim2+5ApWc2I1ndSG/2t/OcrWF493Xhcrz6+h1fZrifoNnaFayTTNAxNrQ1JUt1bh+l6wwD0q62U8yEwzdFEhn2eyZ7Ru9IYKsD08u66y7Z+yUDk1pf3x/FPCnyfr9EUFvC8ekuZcemCBXLc6Ii0ttdPzjd1nqh6H+pfFZwxFHFkW3nRrx1qssriV9byU/17C7dvXFvK7a4j5/o/9ZZ0vpcYWsDPyPgzidRQXvqZMP/3ngH8zOYYeA8m5HNt1lbUFFZ8yXD7ofDjDd53WiwT9JZszeefU7U9ceQHDRztTZLs99+ZervIpmHp6vLCu3CHdtDnu3uks33nvewftLjbpCfHMWpJm3MKxNU5EaTm/bHJBb9RljqR17RcBKD+2BmqcH9xmMyMgTPsvkNDW3lya4dBcwo7nWEZDWpIazyKW+XtLUJ284nu17OjoDUuX8GC4t8sE/UfuydHft/Et0bIFhR3nl4Z7ZAJOrqVqYgQZkCY8Lw0ZZJe25ezI5OPt+F9awI1uyryWCf7OwSiboHFZ+h0jOb0axO1JuVnmeuSCy1WnesTth2Jj3o1+yI0D01AwT9BM2f+l18U0QJ0tlg9EsO+HKCrSGLdm4foTFD18k4/w3cGzYU1WcbZ++ggCBleKGvtLRzTuLH0c7D1xMJakRoGSvrNWcHqnPELqY36hE0d6KBcu6BTqctaSn+FJKVtctr6ZwQ8vX9BQI56qr/vgsFsD8KdaFSXF5js7xQd2PTTdSet++8DNvOejoW38GLuf9tendx3gSs4GB+BjM0VvHljtuTmd6OFCcvZup6MmpsEsobU/zCmGUyB7J+dAdXdZYOCphymSewCeW872v3FF2zMMjhSlE9OeKjZP9h6wLTNPL5yGnLBywvRwdHT1bSWjt5k+AqUakfeUWCJH5IP258MLPUYLr4pwRyT9aOAAcba9JTAcyNzui2+B5C3T939iHfiHBHEkIkakCID7bxprYH/oPGGcOFRVS4MTAyq+MJB+IVbx7ZzblNn6M9s0dQpsCYMHy0BenLg97iyajELYq0LiW53IFO19kSVHrmMprVCXqz1w9n8/8bwP547RwbrPryZGUmzJHwuKU9hvsJ6o11/dyJHD1fDdLG8Xa2xpYTbQ1ZtHM7tmOGri8iZ7rurlF9wu9ZCvmC8Jqm05bjN1pr+Tu9hn3TU5S0R/Bcwv5NBi4yIPSEi8d8p0nq8iCT/qn8R2MdH5H9F2uKgbX/Ul8k/V7QjkjPzXdztLOzUi7/q+/fiv/fbsKGHt6LvDQJ47RkqQtqFTQPmvxzxxOYn8E0Ty/wfo72pI3q058y5eVI36w2YVvdZzEGM6ySMGP7V4MhqUn+NjoL5a0pCadkIckpi6zHbI/HPaq7j/NUe5Lq078H+xT/N1zqTViRIInBfTC/1DhtyhfWZoZQlZ+kbdc60TTaFGwQ7kjDWpair3vwxbLO6x0IeemckAOjYriwTGOUtgmFZ3Z6E63WWZDwiSjko6RXtb1TgjIFxoTho+3PEd4Q1h7eSNQaSWvSU0upzOz/1TkjC5We2UzM6rq9WZHgogh5+Hpryss031eeQy2CRu0VAEP9hL4+KSIP3vmay07ew07mFrUrU4d4axbt3D5C1xkINR7iNJI37mQ4Gf6a4r8rvybVV5lWfVeuXEdk7wXOXbc7EXKcStWJ+AzNCYm6upHDoqSiig/8lStIW4XtyM5jvssvndexFohK0cZ/ijYToTt3J+YVOZifwTT0tQW8XNXlL3m7sBEh9wXuViOu1nMs+1S3O5PtP2Rs0F2UdUwyn/W2L4loPTAy+sZDJQWbVO3f9eYmhOa7zyMo9SasONokBsRGc0it7ahkEmovSt7NWLGc/UsoN585B+vdBiUXvU0XvLfc1TfY3TuswCGh6LNQIyfCgSlMKCzDyDv3J2Z3BSWnLNNpQ4nKFBgToznafecyWKUOrMxol//R3RJUeuYy7eAP6c123vgJG55RdeorR6dnEeqSqDudhvsJ934TofaClKJBVx9Ph9947LA17IuDxrZm0c7toz9m6DmWc6qPHhMz/PLDcJ2nmHvOO4SksbDI/zUhvrzz2JsZ/Mkrst72RPIJ+OSCYTA/w6hIBenv7BfR2XvWjtxlaTyUJUQh0UNjypu4n7SikJiNT43ZPk4wfY0Z2w+J5uxIHnJIdUu9WSualcTAJOYeUgdXn6UREUudbvNYiQX4g7mdvPR/NZH8E7I4jAgPx76L2dsz6+BktsWYUFiUbn6xO0u0gvNBgB1BBIIyBcaEqUdbej7lvXKnt9O2G7jrWxUDKj1zER98/d6szPjtXgb7Cain6y5C5LVZBQkbg1awuPuiHXuKvjjbbWRrFu3cPvJjht+qvhGiOasCCC4y6MYsZ0ZlCKYlHPsIv/HLaQZWCKR/6l5S+1Xchch2mipN3lP6TmxKsyM7Pw2/d3wGfQ520Ad0Ltb8Jr6B0JN2T1jy5zwOYH4G80lbPoljnPwr5LNcQ4/c6BPwy/usVoQsGrq0uapUikKCfMdmDyecvivcjTGnZCGfHduikyR6pd70Fc1MYmCCURxSypyggJAtafwDa0nC7Lz6nqI92S2uSaVcRtCitexDZaX4fbq7s4RjutsThgmFRaWdG/1Ju8syT1R/ns//vg1rdqXtNfzz19U3TBOUKTAmTD7ag/zkxFK5p79jJ59/nt+M3zd+p/k8v75T3ceESs9sxg6+fm/W2ZWOv/tHp0cv6voFITuy8gqf4X4Comz8UnijIclbednHar63B9Z5aG0zsjWLdm7HYMwgJ7hHSiIZxYUQWXNjCyK7v2DkxnAclk4RK3YLPdIEJxguykM519MbiUrPt2viCAR1yMrTW/mAg7Q1K2oVq3lBVuVxVWGYtsCdjPjntM+Sd/9w8SZydJure6V14oD5GUyGt6xrIr5A24+fzjLpyeV2wUUp8vB0HXqp93r9933I03vu2OzkBNN9dncQ4zDaks/naB8dM1DqTVzR7CQGIzHzkArS/WbO312jOZHm4OCAn1cTtf045HK8i8/LTkjaBxca7p8JhUVr8lJ2ViZrkeFrDIbLFBgbZh3tmeGZ3I/WuRq86QgqPfMZP/jDerOO7h5kVF1Vo3kL2W9N1T8hJ3e6okIz3E/ASub1Yi77aKu6pzrYh63+nPNMI1uzaOfWkmMGmbSnWyIS5OSVIuTvNRupTvbXlfKlSNbD38clfjcwoeuXm/DHEtSXeK4X72En7ylq140yePPkm0GRBbLwzGO7vNDv2D70dEsHEXVldDil69Ce/e34GKZPmM05KXXaEhNkg2Q/nYpZHXVYFsrNZ3tbKeJLsMHZ/JjtdMTnsPk92JGV3ealfNKKlm2PoQ/fqYkA5mcwze91Ka8uZzXOTinIYTgOqvKSgUuE7UX440q869g/Je0tImyMStW74Nh2RYSsHB2ow9cF5pBLa9LDvN9pdN2Zf3ijowxPkR6sViUo9aj74mGsStl/sYdoRZOTGJjM/FLj7uNrJy/PylG8Vlwu5R88edPK03s23dsHIX7e/p8UJ6qw5cd4XfjyB/2DxhmiwqJPUrcfS6ADdd26b34LetkV62GS6f5BAXOoBGUKjAWiGmwYdaUndfHRvnsnyAPvy071CAjycSZBpWcuooOvKSPDerMYt40xc9D5lA/P468mlomK0rktVgGsKEWnU6+foN0O6V7zqaLMDK4Qv4umT8jNO4ec/D2djG3Nkp1bS44ZBOnLvf2CGSdl3ttys15TjGD8WXnrHWve8ZvpuYZrsz7iObO3+acUOy7OLuqB2b1mXlExT3BXN0oj90PsOA5e/yoxyA/bAUVIb8RflPTBQc4SKTcMn5jGPYqH1mcWxeMHSfBFRo0EydpOMVer4/tlCPBXc+QWbHKoeWe5Kz4lR0bbSwlFH62YgOdFYH4G03V9vf9YJ16eUyI1eSnumIF3g0kExVjWbbqH8KuHfyI051m9c3d/4SdH8bMF4P6IeFlfYUnSU5MepU6R5RtPiohKveynKqxK+e6nv4hWNDmJgalGUWpI/mlFqQF9R6PwKZPm+zGrHaLzMiOesg5KzWdjlXzoQlff5e5u2PIZ2wuw5Q/+N40rRIVF30Dnd1gCVXYS3i5NUKbGct8nMJOPtrbSIwCVntmIDr5OGdHrzeKmMY7lMRyqE73d3We6B6d0eLILkkOUF3X0+gna7Vj7p+SnLOrez8Bn3HNnFMqwnu12uvGtWbBza8kxA/5KrzbhjYaSgnhP9d5Q/N8/LmwV3mitLX0/msMTlm5RHDDFW9uy/A1uJe1G2/HoabrbTNNE9Occ3+6o80wCDn9D3w29wFHcFG7lHPFpWVtbg7C2tg3fgQAHK539HBKUf4LsvRPf27Y6LH5DzacMtwl5RQ7mZzAd/oJg/bykyb2O0SXqrKjKpYpspsj8qoKgpYhcQvRyMGAyxeHVSxTsaBOVemUK4slBsKLRJAajMZpSg5BLeGaNUNjWUClswlqZ42wvRe1Mnh+NVfKtDQLeSf73DTcaclkLJmStbVHETSRSJopuOz6s1tKpygjK1IP9NROG0aOtKHSqRNRWerrwrpeqVwaVntmIDv40RtHHAcpHFPR6s0p2XgmlDcIbTbVYtdZWnhmtqb70+gk620Ek543cSmwVQW2lUNjAV/dsjW3Ncp3bR/4Z6KG6v8ouei4hxt2slZQv6TMDaTKZNNFfKwbzMwAAHjkkMsXOZthSK6ySpziQYVYTAMCjRNbEyencHr9yhLdO2ZANVGvGt2NDdqBS7Ax2bYm3dv+d28dszODwj1wBNxTOxY49mJ8BAAAAAGC0SJ4p5SUs9/s+nWGp7dy3x2zMAB4AmJ8BAAAAAADogjED0AfzMwAAAAAAAF0wZgAGwfwMAAAAAABABcYMwCCYnwEAAAAAAKjAmAHog/kZAAAAAACALhgzAH0wPwMAAAAAANAFYwZgEMzPAAAAAAAAVGDMAAyC+RkAAAAAAIDKaMYMP/8igjCOwz3J73fv9YjvSrrE97Bwu+vurTu/PvS9ggABAgQIECBAgDCmwcJjBgcHCoRxHP7+dxsy2dbuSfKkSU9Omvykvf0kCmXyQ98rCBAgQIAAAQIECGMaLDxmABMAzM8AAAAAAABUYMwADIL5GQAAAAAAgAqMGYA+mJ8BAAAAAADogjED0AfzMwAAAAAAAF0wZgAGwfwMAAAAAABABcYMwCCYnwEAAAAAAKjAmAHoU1xggOcZAAAAAACACowZgD7FBQblswzwPAMAAAAAAIAxAzAM5mcAAAAAAAAqYzFmqN/l6eOWXG8syp0TGzx9dl009NXl3DWvJhaK1R//uFbwbuRiXx+3hYFr3j3R2k+8TXlv1d5YPCb215dE7Tp7S/1Ff2txyuZVgW6e/otfjc04J5apv5BU79u83B+PvzBwQ3JFp1yzPCdufeBCT5/FqyITC65J5fp/agKA+RlMIr16IjE8EM9Cnv6r3sht1ObPXt674auym4et0VvODl/1qm7IafwhZ+gSPGT98CB/xzhFUCcQp5pmxWvc9eHxxWJT4wMzmV9w1PrrM9YrSo12UyW7tqxevBBL4tWb99Zq63cwCv2KBnchXmQWronnNqsShqit1F2xMDl2+RIfN9/AVVv2Vd0ZNL5BYFmGE8iEg0/U24FKzzxYW5Mdv0aRBItXxe4qvibVficufEu/fV/1VgnWusju1GYo6y7fQKzukshH3JQKYXm8V5v1hqLDvGQ13mH+Q3cVy3RrH6XrDAP94h9LEpOOdIolg6pjdy1jfWzWXb/Mb2oaCuNntOZsTiyTEKzdfig2sVjstfN45XfHkxdKypPfyLisWH4gdnNmx+ykkw0NFUdiKFXs8Kjjiq5AR+7md0vEL+44/d2Z07s9JGdTYrOvYYul59ir3+Vbh39e21Bzeo+fiBu7JqN+QjVDMD+DqQZqU7fmVNmE5X5z5tsDG+wuHYnD8+egtOdWXTYrtVos/mN4xvlLcluM5m1gxcerQ9AM5yCdj7Erp0rEsrlerg/hB40zhusEw6mmJh+UijsK30vKuymW/EexxHh8MAqjKThK/XUfpxfeFIvFPao+6Z0TsVv3NT0Vd+R8TUN+nEM1e9X7FcObWGCawaq02KwL1uu4xZXf5DBsm/OYbN49wrZSS97BjYnNaHs+ubimpeLg1qeqEyNiC+4QbxBYluEEGvngE/Z2oNIzU2v2psRC6crPzjTUVRyMGCzfG5t6Tj1sRlSvyHhtE/+6B0kstnvRg3av7M0IdpWi7qr8NGzwa/YGRbEyuikFovLYX5u4hl1uFXawor6hOHXp3ZzN6zl1A/g3FuzWPkJjBnHJG6tez/3Zxl6zRHbuq8IeWsx7cV4Ua9KzwayEDaEv2A0a/qHipotitOTNtODpVMr00MQ4L9TbePkWGqjIO3yLxkhJWmRPsrJ2Dk5NXmnbfuhEoxyJfxCIkR/r/WBnir1z8DtMDyS51NyJOo7m1MqWvJkePguLT/WI28ecJeHlT6hqDuZnMFVzdZWcFsOO86LZ0zzi2OG2qLn5ivwS55XIxLODVFuD69z6sQPNXhS8dJmfOsyiTpml/Ui9yvvBNvSDXb6GVwemI6gTDKeaZqWS2FejuD89QdVsxnh8MAqjKTg46cXM1LNU+iztEnENv12uqMZt8DYiLcEPVR/n3XkAv2FculR1DtEYu5geNCrNg8kKI8ubG9uI2kot2bkv827SYj7c4UuxRjbTQ9/fteJvHYeONxNtEFgWQQKNePCJeztQ6Zmn/uviXnJ4YsxsWxLJls54fQVCol81gyxr55c0zf086XdlnbPj9zGmtxcdaUR+SYq6i+rxOvvN4BU0JB1hUzii8th+JKfqv36stDC6DSJRPJhp8fSeskNne40ltPnGdswgLohy80ypU33C71naUCAmikxj5Lc0VJxOeFGzpOlSLaItX/S35sIDnNS03Ebn15O3+dFIBtd+wtltLu1JdWsj6+9T/qO5vgrZLnpZ08hY+/r7oH5BUweydpk3n2ZHtlIu/0uqGI2hO811YuTl8yJZs1eLlzija00tQ8d54x/Mz2CCp+Z5uTxjZ6P61CdTXr71SW+qb6jM3EQztMpAP5aTrP+4WpCNZWlOVkH9kFsp5NcykkpkK3cl+ViP8a5PBAR1guFUU5u64URT/YVilqdmifH4YBRGUXAQflcSJ62CykyJmald1teHrUuyVjcKJDrdGXX8eGuM9nvcoy54abrTZHXlMzCovGJjuK3U0VRfi2y9F81Wf7bxWfoyktZfaifYILAsggQa6eAb6e1ApWcen+TzFd9un6v61NF+BSHHZ6jD40l4yanNs1hpG2hI3PSDGC32md1Vi3cGskv6Fu1gRc4lm7ApguQWN9WL0Qs+nppzLlO9l7qg1sZLMot2ax+h6wzDiDv/D6HfjmzesK/pP7bke7Wp/wjcUHCLILK9b+LBb3f7KNsO6dXWdmTrNW+6+A4Wn+ZI0Yn49DNYaokkiOqz48g3bF/lCv3XrnQgsttc5zu32hGiULTXOpDDMzOwcd69iXZdDuZnMMGssNyTOYxnFf+Wd1xpRuiFeQusjK7S0yNCqDx7349UD9/nUR03cdXWE5phtOTrzwp75jKZPobHxcA8husEs1NtFKkMjBvNIe2vykgpp8SlM6brlg7n559DqKL8rKJPI7uV935uJ0KdtwjPTAGjZq37/Hhu5HTlh/YWLGHmLnAlaCu1a4k7sYNOo+n2axzxZvZXCcEGgWURJNBIB99IbwcqPXPZ2JJtkKT+SOq7UYtfL5vx5sHkZcNO/Mmb8z5tJofHM6ZiH2793IHQBc6ahOKfka3s6lfxa9bsuthvyqYIkvvWzzcReoqiUwxpjtOw5OzpsWi39lEeM2CHGAu0mEPHMxPiWZ8ezw23befmVg07yaHvl5LEjFrqyhSmh2ILI/+VW4WJmVWTAtOxFeQT6skFw2B+BvP1N2buyhPPYr0XZuDcgq57YmzMMD/x83RG4NJw9pHdPujHL48qHrzBKxTuNbQyat2UB7DDE4xunaBlcqqNMj4YkamHVFqdmcqnMdM3Ow/tuJCW7c4Jta/aE7h4VfjipZF5Pfb4uTTo3Nw3afO+Hfli+pu7hlRHum2lLhPaWcMbBJZFkEAEqWlKbwcqPTOQHef6BgaHvoDquElZF/Uvzki+zi3sn7U1UpU0MrzU+CUX5iQnxKd/cTTphd7y7K/aTduUytDklhEVQ4t2ax/lMQON5oyQS/BK9RVPLy8fJP9V3GN0pXsViXH7GqfGH/zAB2s8aNOnY5m+T/eA3/1VjGztNBdp5L3l772RcZnGyk3B7yCf/jwdocEBnUs23b/+jJAd+QnL/a5HHczPYKb+Vu4bccV/rfj4c9WJGSM8dlxoqj8Srhrxk1/woKP+K9cVp0Uv15ztRyuW+Yztzk5AQ+sENXNSbTTxwYhMPqQDtansisGXvB1/qq06V9uIFxdxI/aPX7CK2tZ395mG6jOnjx48faamITMYS2LnqUS3NwGTSK/mxjJLBldmHmRM1y7Vayu1aM4z8Wa2T2eRCG9myXbGNwgsiyCBCA/+yL0dqPTMQ3rWY+myMNaBo0nzenmHyoZe7uyt4l9Ds4KWTlV+pM1wQWjZKytUKWXv9fJ0dEf74ILRTSnoJ/f02bMQ+k+/zvhALLqNdTJsrS3arR2DMYP8/xle3tNjvLc/nKMTDd1q/1l9YUHyp2IDxOeQsLKxeU3KFbeUyi83qE5HzfHwQuKztR2aOI2N9cjKw1P5gEP/Ne62Nbta5qWX5quKxNR5C2xRVY1A+z7Wpu87EW3+HHs0scD8DKbBy+36zQUo5ouT6YtGfmxZdqe+IDunXPOMpqKhVXZx2hsEUuThNWcs93biMVAnILNTzez4YETmHdJn137ESQulD3/KR9ZRlpWW2zRgT6XYUydZS9qaxVCI7o+En7Jm6xHEOHg6VWeMPbyt1EF380DiyipNMytvbvoeoYUvPm9kg8CyCBLI2ME33tuBSs9090riFuo+rGtPfWrYxbeBS02XEdltnvp8Bs3ZGaHr7ZoLC1KJBFmRTNoUMpjctAVutuhCdZ3mTpx7zRdvItoLz1Mt2q215JhB1t8r6RE3HviyHCHfF7GBjfI0f/3Zc/1I1lv1WW7jSFvQQ18VRpfXZuytxV8l+0dt1oFmNDtoKQ218/DnR3kdunEHO4sT12w5MRjKOZj4IvoD25NeSf8gogQxQu3F+el5HfgYS3o5J7u4n8Z4fakNkt0siQ+PLZAFZ+a+42mliN+DDdHmbto6C537OPVcrwzv4ZVlcK+hJbGbZhHs4rgF8zOY4I/6jHWrd12iJx3KWkcbVGUhQ9cHNTmWhH45e/xE1v4y/NFnmZj3ZYnYym8pfl2xt/2qGFnRqBQDq4NRIagTCFINv380jZNX36u/GZNTGZjK3ILTNd1L+54xPy+81aVhS7yetSYhcRXvSCpX3UbkXUPLwldAIRodeX9dZuTy9y7REw7mrKfJ8HTplQ4QtZXaao0auCGUIs776Ej7AL6RVm5OYT8tZpMfiWCDwLIMJxDRwe+pz0vjpB6ulxjp7UClZ5Yp3r4uqP2rHJ5iWhLZzSN55xAVGx5oDzVCHVexDrAjTdNNt/ZdGUi+cyQ1/5ZMsQqnuJ8a7OdJtCnUwcM2lVbWTpTcCM1f9zod4R1mibJ3kZnbauX3xkYsOS3ZrbXkmKHp49XLXwmPKx70is5JD1YcmkVv5oTT6t4LdPNbn2cTEepi5hanbjh4YAO5io3PebGcfX7ShpzPNmDthaSljMcra/xNN+qlQ3uxhBlsL2SveQXbDUX4+BKeMEmfJy/uz/uHYoKMbWUonHNkG36omo7uq+tBsh9LEsPV8V/JbMLaosjPcyOpde+tXohPg7LvR8/4Ix8ETqizIzA/g4nEZQcLf8Gr4Iwtmiz0xilDj19qcyyWpT/dQL7IWeXr4+Ybnto2n3Vo91L89RR/SaUIuUyf8aB/xDhmuE4gSrXBm9VYGlXd/EtvK6anMjDRaAoOkVlxn+/2s1a3EXXTNx/Z7QevEBglcRm38BZCvXWZsep0WR1bIiZqK7WpY+OTnMte2v/lBj98kqnNX6N1/zzInE24wYf9O8cbwwlEdPAHfqnilfHO4zf2EfV2oNIzE42Rm8OY0py6Bu9nLlz/Zd9i9sGEubqHGknxFl73tknSopQju30kByLxg78+V+Kz42CiD4loU0jSiG2K1ywh7rvivQvuBuoF9nJF7yLjhgfWu1De+2TBbq0lxwy+qfUtTfUt1cdzt3mo98bed2f+hYb6loaKEzs3J5+sP8FQHDLFCw3TFxnayqKUlqZ8huqWL0T2iD9dV99QfeYC9t+T8b6TlH8oP4am80wCDn9PX4teSFXcGm41PfSfxQ1NNRe+q2jAd8OPaqWzt0NCii/+ja1XAr7PDZVY/Jpv/7lh/gS7LgfzM5gIfzuwfhbSZF0a4yt1DlRnNmWGJ/tgWRrLjWcqK2tavs1kzLPVxv9qA9yIbTmG6wSiVFMuV1VQinWV/zaaymA0RldwNBQLlXU1zjmU8y3WOlTibcSFA3ETrbq2JEW7rJc0WCkgaiuHpM6zwZmna1rqKiqra1qq85OW2BvZ4EP9keOQ4QQiOvjK5aq2xnBvByo9s9l6sI5WtDQo+plN2JEMxm+Fnboh/yM//IkCpOzZ6ldlzqGZlaqDX1+ZFeZMIt4U1iQd3UxTPCNE3HfFO8wnqutbaisu1NY3nOaoexfIgt3aR/kZaC2SrT1Z59yRpDCH5xK/6QWztmFNptiadf6JNMmWNHHfvwHzM4wpLDfit18/7N0AYJwgTRrSRoCHg2RLtYVq7fEzsXs7lmM1tJ8pa87O/SVmW5DxV04ZPvh6m0K9hZ+WzWBtmG/Kbije1mrG3zLH4zFm0ENdl1OZFQwnK8YSzM8AAAAAADAqJI+k08eZL1hkFG2/7sCZnEeg2/tYjhnAmIL5GQAAAAAAgC4YMwB9MD8DAAAAAADQBWMGYBDMzwAAAAAAAFRgzAAMgvkZAAAAAACACowZgD6YnwEAAAAAAOiCMQPQB/MzAAAAAAAAXTBmAAbB/AwAAAAAAEAFxgzAIJifAQAAAAAAqIxmzNDd3QNhHId//3tAKu3v+1P6x+9/YqG394+ent8f+l5BgAABAgQIECBAGNNg4THDjGcdIYzjMIU6+ekpFNrTVKdnpjjRpkxzenr61Gce+l5BgAABAgQIECBAGNNg4TEDmABgfgYAAAAAAKACYwZgEMzPAAAAAAAAVGDMAPTB/AwAAAAAAEAXjBmAPpifAQAAAAAA6IIxAzAI5mcAAAAAAAAqMGYABsH8DAAAAAAAQAXGDECf4gIDPM8AAAAAAABUYMwA9CkuMCifZYDnGQAAAAAAAIwZgGEwPwMAAAAAAFAZizFDHcvVfSa7zliU2wUhru6sGkNfCblBgW8eEyn+LSlnBgb764a9TYTblPfwP4xyd3efif31hZGs0k71F9KWk7sjAvxmui50D4xK4Ytk6i+6z2VE+C7E48/3C2GX35RrlmczQv1cXd3dA8KYX7T2yYf9rfEP5mcgJm09/FaY+3w8p7muiMtqlGq+IMppGn1XTrEil+PrLlwe8eH5LnUMoqwIzEaQOn1XCpir/fAj7LrQfytXIDWwpuHkM6sWAqYhzPC/nedsDcOr8YXLg94qaPl92JqaCO5++hF02w5w34wUme6vE/0DswW6seuz/fWKSWAwpx7Jbp9PicQbU2w77qsTD18xUPCAZREWLnlrVmhwzEndEiI6tk0/1fy3nepCg1187UbwggbpNiK5tOWLxCDFQTOY1VtywoYeam1lNbRAaVoid1ffMMbe893D+gOKYqXoSLj7YR2JbhPqT0t1ax+l6wwD0q62U8yEwzdFEpny9wxI7oiQ++YE9g51WD2DaO3r+6OYJ0Xe75cIaks4Pt2l7NgUoWJ5TlREervrB6fbWi8U/S+VzwqOOKpIqHZuxFunuryS+LWV/FTP7tLdG/e2Yov7+In+b50lrc8VtjbwMwLufBIVtKdueOdvHIP5GYwa5CdHcapJG/PKBBW50eSm/TGJRb/hXxDmNI3bBRsZGYKnmUUNDW0nmFPOJfq/W96HCLMiMB9B6gycZzOy+TZrCyoqa75k2P1wmPEmr3vomoTJZ04tBExClOGl55krEkut1h2rE7adSQ/6NTsidE/NgM6KA3XstYmH/wzgVjS0VWTiESK51+WG2g5wnwiKjEzac/NidnTy+S7sUOvGd1mhLSA7toc8290lm+89E0+vUocEvlB4Q1jJmXeFw1DVlmCsGCxc8sE+Ufuxd3bs/0l0T7dAIQfvTTo1W6wnSSSy8/J0qEkNYZVPebukrU3Ydj7Z9XJ2xLAKE+hp2bsm4hNxUNa3bU0l7FkGsvqf4s6upwJ0ignDe7KBAtVdnBjxYePUnafbhA0179NvHE2M2N8+ZEO/8WJWJ/IVHQnBgbWyosSQkepPC3ZrH6ExQ9fJOP8N3Bs2FO2in9uvo+f9XwsIClIHVwrB2iJBjQgtY2W95uxAdY7YxfRGPYLmTjRQzj3Q6bQlLcWfQrKydnktnRNCvr6/QCBHXfXfd6EA9kehLlSKy2tslhfqbmy6idrz9p2XYdtZT8fiO3gx979N7y7Om1DVHMzPYFQjn4+ctnzA8nJ0cPRkJa21kzcJriIjOU2j61z5dbkiy9lYk5xDs3YGoHMFRbeJsiIYBYLUaaziyx23JzO9HSlOXszU9WTU2CTU7VwaST4zaiFgEqIMf/1wNv+/AeyP186xQSSqJyszYY6Exy3t0a7ZWF4kUaQj1RqPkBztdPtw3kVDbQe4TwRFRpC+POgtnoxK1o//FF1bQByuFNWTIz5K9v+r84YU+b8W6kRCiEQJCvJCWHn88WH8nAnDcOESFW4MjMzqeMJBP7q1i4+mZlvQ9y3vpmvC/i3O3T939iHfiHBHPN2oASE+WH5oansYP+exMVCe91WP01as6aGQbJwj3mZFvzbfTjaoE0N0swM5eazQFpMgTxeb4QVKVHqqCXkx2UEUEsnaISiG8RzqEkt0/9T1E4cFKCBF0ZFw8Nqamhga4oT6jNWfluzWju2YoeuLyJmuu2tUn/B7lkK+ILxy7LTl+I3WWv5OL80S2QA2ECL1XS7gJO9hJ2cfvmjgZg+1J1w85jtNUh93mfRP5T8a6/iI7L+Yro5m7b/UF0m/F7Qj0nPz3Rzt7KyUy//q+7fi/7ebsKGH9yIvO81eLVnqgloFzbppPxHA/AxEqO4+zlPtSapP/x7sU/6DOKdp9PVJsfxMUq9Kmj3bBbW3/UyQFcFoEKTO0wu8n6M9aaNa/Kds2IV24uQzpxYCJiHI8CLBRRHy8PXWtJ7TfF95DrUIGjUHXJEW1k+o0xHRZ7sjdONn0fC2A9wvgiLjzxHeENYe3uhIuKK8NSXhlCwkOWWRNaI6TrVCNV/zFPdODN5s70RWnt6zx3zfJzLDhWsao7RNKDyz05t4xe7iXexGOjuT4YSQgyMN67AVfa0Yrss6r3cg5OXpOub7/jhrbuIjx5CXyYKTXHbynqxmZ+YHzKBp1joxpH9KkZ1cXJSDtSN72Dm864obh4YVKMfoglrBZytVozsp3kNwolF1tiMS1IvQEl/X2+cP793D3lv4p38Se9N8OyP1p0W7tY/QdYbhuu+KESpPSW+f4uHriuo424bd7KFF8d+VX5Pqq+ws9F25ch2RvRc4d93uxNJgqu4Bf4bmhERd3chhUVJRxQf+yhWkrcJ2ZOcx3+WXzutYgaHqnK96ijYToTt3J9p1OZifgQh946GSgk3Oyg/Xm5sQmu8+DxnJaRous5/H8nNpqaL1lXXu38m9qejxGM6KD+r3jC+GUwfR1xbwcqOVi+XtwkaE3Be4W2lXM5J85tRCwCQEGb7zxk9YV5WqcyrU0elZLG0kmjJEmuHshDpPnW7FRxFyKf89TimWyj916v8BcP9GKjJEuouyjknms95WtMU2AZwCpusPe7w9/fx9FwedoLILMiOeGtsdn+BG2ZrIm7iZTXbrE6Kn4Z9IQclFb9MF7y139Q129w4rcEgo+ix02DUKoNXV2Y715vdHhaUIBu1sJPzkSPcNBUOfS5R0idD1LzinBuj+HpTu4j0hejdeapDIDmRr1M5jvxPn75d647XMou10na87b2B/qnpP0PbCG4gsu3I0ZsUqVo0UGak/LdqtfaTHDHfuYm3z/JTDadEhARtT8zmL0PX9BS0jrtZ5irnnvENIGssLof+a8GfkncfezOBPXpH1tieSwzlEmJ/BVH2NGdsPiebsSN74lEk5DauI88Ip/Pf83APwipgroeDj/v/RiaGbFcH9GZI6WlJB+jv7RXT2nrVDmkDi5BtlLQRMMTTDj/woAp15eOf87i+i3H2DvV/2Y/6A8ES0HmktcF8IioxBWNfzk1YUEqMqdPLOosxDAhtfNictJniBk7SOk5BdA0/TPhjmtCbdRdxjUjpzszpmJy/9X00k/4QsDiPCw7HvYvb2zLq+sd3dx5yiBXHaks//NIG98zN+3lq7tuysczon8n8Td1shu/XpRTvXBoUw8z5jOEl4h8/2EG0PTab7LwtlBDl2Fe/a/tWQ0yKKejKA800uZ2dC1vGTKe49pXuPXjdSf1q0W/tIjxm8d9XeaMtXN/lkby86Pm42fo7vt3JmVIZgWsKxj3yxDpnTDGflJSGtX8VdiGynuUgj7yl9Jzal2ZGdn+ZPRmgGfQ5+BXxISt9A6Em7Jyz5wx5tMD+DKfqucDfGnJKFfHZsC34ubuSchiP7p1a2NVTyT+XzqxrackKxL2dOU1+U1MuK4D7opY6atOWTOMbJv0I+U59AVTOSfKOphYAp9DO8sysdf5pZp30Tdf2CkB2ZpLOSy6b8tqbaGl5+6ZnatjMsd4TmPOusv2VgMYRFxrDmqlIpCgnyVX7q/jqDI6SnnPgsOsh3487cmhLmnN94rBx4wcPYM6816eF/24roK4KmqT4W7clucU0q5TKCFq1lHyorxW9/350lHON9fpw5TcOKh/PaV9UXBDy8/BG6I9I5kf/U2oJWofB99ahsgSdWdwmuEj/cgz8gtCKaU5K3ntSSWVCj/cJx5nMIBa0MUSUrxXuxM7otvmek/rRot3YMxgxygnukJBIzL4QMdtUUcPaWd6k/K24Hd3YhvpES6yhErNgt9EgTnGC4KK+izvX0RqLS89qbygWCOvyWSmXKSluzolaxmhdkVR5XVYjTFriTEf+c9ony7h8u3kSObnMn2tN1MD+DMd1ndwcxDqMt+XyOr2pQYDynKcjaeZxkrmCA4kClOEy27r7a1IU8vecqvhueFcFoGUgdpGxE10R8gbYfP501vBUlTD6zayFgEgMZ3tHdg4yqq7TX639rqv4JObnTtae3f6/bn7znWCcZL0FUMunaFQEiu78AiTE2jBcZQ67Xf9+nqdMQ6urACpSjg+aWP+eX/R1RnxROWI8xc1uTgUaBENl5LHBSfRa1/TjkLhcXn5edkLQP0s0IJ5oT6mzrUPd+f+/Du7u6NxH83l6Us+ewUB1B0bk3dL6jKWXhkLkKpjxNHXqhwNFlBkLXfryu/tzXLUFWJGP1p0W7tZYcM8ikPd0SkSAnrxQhfy/8QSfF2bu6Ur4UyXr4+7iCETcxhDX6ufzw0SzO1/hDh7LbPO5JEQpa6o1VTMX4QyRFQ14/NXjz5JtBkQWy8Mxju7zQ79ie9HRLBxF1ZXQ4pevQnv3teFL1CbM5J6VOW2KCbJDsp1Mxq6MOy0K5+WxvK0V8CZaK82O20xGfw+b3KP9oyietaNn2GDrBPo5bMD8DAbm0Jj3M+51G1535hzc6yvBs09OHlVLinKbJriQk4hcfZn9yHn818u/nOf9qRUHrQqhEWRGYjyh1fq9LeXU5q3F2SkEOw3FQdYTlqPviYSxp9l/sIU4+wloIjBpRhnfbGDMHnU/58Hw3fqxFRencFqsAVhQdSfChAvtAXTdpsO1rXkrq4ZsyxRNBmaf6pq1d6/6wf8+4RFBkhtNpjnvaroiQlXaQMMfDE6Fy7hedytqs71xBkQh5e8BD0GPI1NZEU6awf7djY2/k5KTpQdK9fRDi5+3/SdHBlUv5x3hd8PC6cfRQBtZzTE/l/644Ylh314r+qr+jtokhSQRf8TgZh1oUEVr+VcBHjv4+w893LPBfQkbf7s8SKq56/36ee6xT8QB6exH+Eg7edWTtH7LC7vbhpEN4sZL9dDj5pNThtQBvI/WnRbu1lhwzCNKXe/sFM07KvLflZr2myH/+rLz1jjXv+M30XMO1WR/xnHkbdNqcm7fJrua9YFd8eqY9Qo+EotQAbDx1r5lXVMwT3NWN28j9EMv9g9e/Sgzyw3ZDEdIb8feffHCQs0TKDVNMtBHFQ+szi+LxQyX4IqNGgmRtp5ir1fH9MvCSsym3YJNDzTvLFX80o+2lhKKPVtgR7OG4BPMzGCPiZeE3F/bUpEeps83yjfgsOYQ5TZtd6czDWAbmJ+JTsfgm1syIVuZnoqwIzEaQOl1f78cqXqyZTInUHOG4YyKswq3Ckua7n/4yknxEtRAYNcIMP41xLI/hUJ3ojU/ZFpzS4ckuSMYvwQ90flfMK6rslNkEcPIYc25zg/AIYVzpiqx85pyH/XPGJaIiM5xOc/wXfir6OeeZ6q/wR2l3BPT9K8zV3c97obs7q27mtnxu+ES7aP9AmdqaaMoU9m/FpR/tXbLIOig1n41VhqELXX2Xu7v5MatnbIeH10fgGJ2fGz25iumLz4LH5NtFc3Ojp+k0MTa+nIIkf8nhCEWEiK9kGz/NZxnotVv7f5SPtUSHGYrpFLF+wlOMAvwBdIkAS6/ipntYsfJPK0r17c4Jw5ukUG73oqRjuxSvHCCqPy3arbXkmAF/aVSb8EZDSUG8p3pvKP7vHxe2Cm+01pa+H83hCUu3KPKl4s1fWf4Gt5J2o+248uF9ZEX231nSJqwV1FYKm4QCLsONrPxDx7c76t0p7pvVpvjruoGjuKvSyjni07K2tgZhbW0bvhsBDlY6ezskpCn2iOy9E9/ntjosfkPNp6o/OnHA/AzGKLKuXs5R5WqjOU2Z213CM2uEWNaqFGK+ZKrzM1FWBGYiSB38XZz6y/FKRrncePIR1UJg1IxkeDuvhNIG4Y2mWuxQt5VnRi9QHGtlspbgb4FURmhrqFRESAvR7cfoth3g/hAVGZ1vVUmmU785RpeokkmN7LZFUeNVncafP2mtLYifP6FOwD14RlsTvJuk2wdTJRZecIb2x8jzo7HKsLVBwDvJ/77hRkMuawHUeiMhe7J5DTewlqIB+28JexF+xJy25GctUz05QHpubd55vPUXYE2MsCRlmXbwrFughrZEQuGpBMXrU32zTkU7kclPKqK4hH8mUPVRsSZprYv6JJbh+lOxc5bq1j7Sz0CrkPC7V+1stAu6v8ouei4hxrxL0tZ2VLJZZwdJk8kkE14tN07B/AyjNnJOI02m2MGZ6kcUQfINq4XAGLIhGz/UJDKkxeMEq/EczGx/wcNnhVWGFPy9n8B0yjelqsnqs7J+iWat1A4PTC4LipZI2wXtOZbJm7mT4ab7p4j6qMT15/13ax+HMcMwDv/IFXBDnUaOCEZNdY0B5mcAAAAAADAXySephsd0s8AJDsrGLyvzXnv473t4LMcMYOzBe5MAAAAAAIAKjBmAQfDeJAAAAAAAoAJjBqAP3psEAAAAAAB0wZgB6IP3JgEAAAAAAF0wZgAGwXuTAAAAAACACowZgEFDnmcAAAAAAAATGYwZgD7FBQZ4ngEAAAAAAKjAmAHoU1xgUD7LAM8zAAAAAACAUY0Zfv5FBGEch3uS3+/e6xHflXT9eq9LfO92191bd3596HsFAQIECBAgQIAAYUyDhccMDg4UCOM4/P3vNmSyrd2T5EmTn8SCvf0kCmXyQ98rCBAgQIAAAQIECGMaLDxmAOMbzM8AAAAAAAB0wZgB6IP5GQAAAAAAgC4YMwCDYH4GAAAAAACgAmMGYBDMzwAAAAAAAFRgzAD0wfwMAAAAAABAF4wZgD6YnwEAAAAAAOiCMQMwSHWNQfUSpYe9NwAAAAAA4CGCMQMwaMjzDHCRAQAAAABgIoMxA9AH8zMAAAAAAABdYzFmqN/l6eOWXG8syp0TGzx9dl009NXl3DWvJhaKhy7sr89YH77q1ZxGo39YUr1v83J/N+yvLwzckFzRKVd/ca82643Ixb4+bktWr3n3ROsfqsXSqycSwwPx+J7+q97IbezX/Llrhcmxy5f4uPkGrtqyr+rOoPEfPM7A/Awm6b9W8G7k4oVY5vFZuCae26zNPa3FKZtXYfnKf/GrsRnnxLJhqxJmPCwPl7FHzOfAGKJ0GblQaxLOZ/EqnYTrqUh8Fat8dEJ284P7OeOSvLdqbyxeIWNFYEnUrrO3NN9IqnPi1gcuxJMgMrHgmlQ+fN1r3PXh8cWaFmLk4gZMdx9t4qD43D5l8Vm4PDajule5tPVA5JCyM7xxB/fvfgrUH4oK0xfvNeG9I2WKQ6U3WoS9UBVFMVFHUB1wcUm83tF+VVHFYcmaHb9GERlrknYVX5Pq/7Ve3rtDk4agr4tMyQmmeZSuMwz0i38sSUw60imWDA75Pf11H6cX3hSLxT3GOu8duZvfLRG/uOP0d2dO7/aQnE2Jzb6mWLs2cQ273CrsYEV9Q3Hq0rs5m9dz6gawP1ebujWnyiYs95sz3x7YYHfpSFximQSLL+/gxsRmtD2fXFzTUnFw61PViRGxBXfG8oc/imB+BuMGq9Jisy5Yr+MWV36Tw7BtzmOyeffwL9oPxG7O7JiddLKhoeJIDKWKHR51fGgjSZDxZP29nfU58Wm1I+RzYAxBuphQqMXH39i895LDtoMNdTVHtuEJt5uvaD8HekRitCAynhWvDq84P5TfNm60H4pNLBZ77Txe+d3x5IWS8uQ3Mi7jy6Xn2Kvf5VuHf17bUHN6j5+IG7smo147BpAPSsUdhe8l5d0US/6j3tSIxQ2Y7j7aRAlvxyp2NV58as98FjpY+O4mZZr2/XpLPMVPW3biN3hNehg/bVwbZYFC+Ag8Y31s1l2/zG9qGgrjZ7TmbFamOFR6o0PUC1WTXUxfz+Y7MI83NNU3fLubrjzgkzwY2gISv9XDWvybrZcnrTV7U2KhdOVnZxrqKg5GDJbvjU09p+kaDEp7btVls1KrxeI/1ElK1Nc1JSeY7BEaM4hL3lj1eu7PNvZ6y6UXM1PPUumzRlr9B4EY+bHeD3am2DsHv8P0QJJLzZ1YcTqSU/VfP1ZaGN0GkSgezLR4ek/ZobO9qLm6Sk6LYcd50expHnHscFvU3HxFjmTnvsy7SYv5cIcvxRrZTA99f9eKv3UcOj7RBtkwP4Nxl6rOIRpjF9ODRqV5MFlhZHlz4//f3vlANXVsjX7W4z3Sx0doK0HbgBbE2lQUCxQqNEoUJfUPlCooeI1SpdonxV6QVqKtBFsI3iK20vgJQkVjFQVsClYbEASlhAsSFIWmCkKVpFWCWsLlNnyXtd45+QMJ5AAJQS3s35ql5GTO5JzZs/fsfWbmTANmaosys1qpLE7c/EkkC0ungIT4ZdaSwyerdWNggoZX88WKlR8XKm2tn9g9jQcMy2UESi0r+eEmWrgtMcCRRMIFF7MQlRwrxN3P1l8k6OX5Ab5+i7Xp1YE2CjAGWc1lmbqqKbaOQbFbvNCD6qutWH97LK1cuXBbUvBMTHcoHlv2Rc6UC7LVobjqvPzNb4fzbj1D6StpJOoGjBzT+8Sbp47UosUf4epjNcnr3diYIKY9wp+gtjQh6mvMft1Z7OFk9cTub5xiqkJhLuyFb091UCM+2eJla0l6KSAmOizoNZseJRg9EyHyQvvoaG1VIJ+gICoJYe6o77I3MKWrlVg5evXVs2vn+XOttG1JrJcqv8t7QA6OjXjVmkSyprHeXYqQ9De5tqQr3LfWxp7roej4C4S+7ghawsgZ25hBxg938+RUaD7hc5bC+IQPgais7LqqojPRr+sd7arkJhZRIjkRM4b5LUvnOa5UG7KF+tOfim7NJdRUytBrPp59NTvV288Z1VdfUU6Z4+X8oo3WfnUqNaOwNZXlyNp7/qva/FY+fm8iReUVyfC3O06A/RlGAGXuG44Oz1tqPnX3aAYNaytLkPX8N/sCXEs6wwd1iWpu6pxK0PDoCZV1FUVfh1LH/NrHM4blMgKl7urE5GBJImk+WtJmOaKbv9zGutVurAsldV4/mZrITUhM41fC7JdR8oyT22zqs1qLrOzqVP9xt7ZChrx8Xidr81EXLHRCN2rqtI/WpoadrKm8lBfj2VfSSNQNGDkm94kyXHZ+Pi+3XMDVJDW/0y82ivWatVqtbHp/ExzCdIebcKhQ8ggB5sZUhcIke6UcUZfM/7+1p3ABpVc7vRv/vi/mz4LRMw0CL7Qf2xdfxDxhQaFq5p6yVdKEkIcHrf/7B4Ld3GrnqH1rMTfAJ7606IetszXf3JRcQ8j+xb4HJj5JNZVVxSnr+/0FYl93BC1h5DxF4wyG6CpJ5py33ZLEciQNl5Xis/3o92y6Ol/XjWs3EdltthNqvd2MmULb/kdTiGo/DYvXOjpmrkrPSWO9pDrWe/NaLUKvzZlrIWvBokIqVSc/JicqkvXHd+Me2J9hBMxc8/WJ9LWO6g+SOqz1zJ7rgmR3W/EGZquT8QW89Uh1W4/hhveYrnu8Y1AuI1FqR9oshC78KFD5NMrmozsPtSLU2nIXddz/DaGi5C9+sXPzoSFR6ocw+2WUTKLHZvywy0dtqhXX6yXI2muOI7rbivmgtrY6jzPtXpyOmer7hKZ3ROoGjByT+8RWXHYliWuj8lqRlfLat7HL3+ZU4BGHXCpDEv4X3/17Jt1tklzADdNOlgDMh8kKJWv5BaF7RzeE7av5tzX5fnnC3/zD+K3YF2D0TIPAC+2HtHjX0chXqvesmLckeIHf2lOUqKMpAf2aVXsktdZ6TUyYJhCwsiZbIXnl0YSPwxe8Wzh9W0b8YktECLGva7xpHYKnOmZQXExJEFIjkzY4GeVR9baeik0pec4/KdID+6Qcfpy6qzplZ6ZsZswnq/DqhnFtHNifYaQoavdtz5bRtu1cM9nYxqPf8ACzYqRcLP12pQTZlie85b/kbX/f0CNy9SQxC9R2D+ssZ8cd5LCW+a7ZlRHvgySHT9aP+eVPDH7Nj00upyzj4Ka61/hHmWCrxwoj+0S17BbsPHOIHRPNOXpsu2tHEff4TXT/tw4LRA5OOBq9ym/ZlrQvwqgdhfyiB2N++RMWYxUKk2wvNeLwiZToqJivTqQHW0t46SXdYPRGjb4X2s+vhfsya0nzoxITwoJeoyoq07Z/Vald2fzg1KF8xcx31+ufQbafTfcPCHoNVfDiUi93IWIIfV0TTCsxT3HM0F2ewC7qecPb/lZ5yYXyajzKlVVjf/w65HhK74Pzn3yQfJUak86h452+46szEfp3l06dyaR3MDlYa+O1rnreB1vy/lz6xdeq5ytUpxn4gGqnTpHS32TImmxj5tt7yoH9GUaE4nr65sj8nmUpGSxH7CPV0VEzy6WP3/HWY0MefOqAhgeYE325jEyprX3ifyi79EPOyW9yisvL0pZhXzo6UZFXbFFdTQYeeKgyeb0+E3VdvwYP3UbP/aLYLfuqp0Zl7PbB9cPxFRpCPd065r39t9sI2ZCfISrAGHUDRo7xfeI0JyeEli7111T8ZI/5zqpxiMmr0qsqL+3QOkFzPOYiVN0wceb5Pl6MVigqFRObc8Ay7awzLy8f1PubrAOM3ugY6IX28UDATat/dfvJ1DA/n1UxX+edxNcVcHiqBevo/sVzVxHtLd8Bs5NJL3n4LV4Vc+hY3JwHgsOFxEIg9nWNN61DMAYxQ+//GD7e0dFhXEEvrf6cmxhEG2IwZiBdN3jvr9xZNyepIFvrh1HnulmjSxf7x0Pv115uRtTXXlE9PsFEG7qBjyK+yUmar5Etzc0DyYpL+mbE9tbW/ITQvNdfMe7i/8LA/gwjRC7krHzvKGJlnEnw0XSWszy8kOxcef986urqSmTh4TlgBb+hhgeYi8FyGYFS90gK0xIOXVHaTqLYTiJbPbh2Vaaaadoju3wydX9Rn6XuxF1UPJYARgMW1G1Yybnmxik+EqYZRp46Z641KikT9fV58pqfWhDVdRbx4ssRqhswckzrE+0cp1uga7/05eiS30MI67kf3RQc4vKvap2V7i7sL9o0x8dyJxML0xTK3oGKWiW3td6R/A+Vj2YBRm8UGPBC+5BJfkFoCqVvWoHTG95ULBxXDTQo667UI+u5c7S1fD9/yzzdBcCTKFOGHvEj9nVNMK3EmDNmUHY9kHfIqg8dOY8Q/XV8XYfqOVDluQtdSPmg5EC6cW+d111LvtjXC69JKnbE6yVLfIJXIjezUm+IU9mcHxW8ma8MSEn/yNMCuxIs4SGX65p3aag8eW+5HPuglAlS0ustfD9YNxM9qkxes2LnFVrc4dQ11B5N/l5E8Q8LspVlfn5UglV9b1c9L+1UFzVive+wCyrGDbA/w/D0dlWkrF3yyRVadEZaKFWJN54H+IInWyYraJIsOynzJt5NKq6m7c/rorLe9bNCEgG+ClCA9aoEDQ8wAwRyIVbqmwJ8kV+hBHNwpOWCrKTUi/hTa8XFA5lXkV8wk4IdbxXyTxxILcRXASrvFmbmydDihZ7DXglASE9LXuzKjSd7grgZsa+jRypbjTuTs9e/NxNd+CLhwgN1VSfzbqCFm9fPRAYNPg6xugGmYHSfqFUfK+8gpjUuiOYeXL7ZKae6JgUtfB1ZyqtPFaamHsHfE4+dmHmiBFHpb4DvaV5MVyja8lW0Xtw7wt/W/6g89VAtepXpRwWjZyJEXqi295/pOQ8h/C1kqii6t6skp1Bm4eGlCr5/uV6Lr0CYrC1rsjfdGUm+TROo9kJRNh/NvIAobnOoHZWZmNJlVQ5ei0Do6xK3BBMwZ8xQ88WKJW8Fb8nr8dqUlhSgimDmb0sLplZ84u/mG5ppFRLkbJ4f6mm+KBAUljT/qffrx/ZVdCDlz/mxwdhlqFNKDcLftpHBC6NcYi+h+7jRg5ObPGIO71pqjWSFGad+RaijMnljX/4PTsvwl0LEp7P9uo6E+eKbbmz4Dq35R0bkqwSXMm6B/RmGRFbIO9WK0IOKlM3axrNic74Mf3NL3NfxC7oy/6bah+X9QhTMPfo+rpryukKs0VbfI254wOghkguhUsurBZhcajH7S3svJX7hM6Ufq/Z0Y1dO36RZcEZd+3XaWpuKPcHz8E3iuNfcoo7umkBPEMaAK4f3Yh1ej+QUe6VWRku+uIJUVZ2+llLxyQpVVe/72TPq6G58uotBg6+CUN0AEzC+T+xTH0v67ox4HzkvFBMEY+UhOX3H13E+lviJmdvpHUc3LFGdeLoHPxHkY2ZGoVCYd3QojFzCxjfBXMIufS4s7QC+ABeMnmkQeaHa3t/Sb1dGDGavQhnzlqxY8KZ/7CWniMPcIFWc0KkYMJhDZaWnsSbXJqzEjdu80COdC9gZ0bNR968lmNKVGpqjT+DrIuKWYALmjBnwl0XWVNZdPJH+vof2aibRd2Rfqqqsqyo6uWNDfE7lSZaqSlRvzUuab6iU+Zy6mmzWVIOFc+iqv6msjKSFAydjaX5dL2nykz2iTl6srCsvulReWXWGy5pjjdSvdh2YX/u7LwWknCmrqygqvlhWdzE7buEEfDMx7M8wJKoGPKD9aNq2hWPQP/Kqasou/VhUhTd7X4pqpFjdPrE2P1TD0zRLTbsFjGYIuRhWavyNdZoKVwuuSiO49Pdna4yYhTU9+kQVduKPZzEDUpwa5gqzyUaFus71U4KP6itrr2i8v6gqxkRQ9sM/NFWtVhmNHFWna/8mVDfABIzvE/XVJ/VsHaY+xWV1VWfTgjWvOiQ5r0r7ARPo2WJMQBUnJmRnOtaMSqEw7+hMRWXVxbOXsH9zoujqHffA6JkEkRdKT8iOoKrWWVnPZql6meKcY2cuYKqUFjnHWudc/a7f2iPmWFGdukuqwcQXgM86mxqW/bmvdkUulfVtn6xxDPq66rIMtgQTeIrXQBOj/Gfa13c2RPobaX1UL64yApI1xdqIxRTjBtifwRxYkm2t4cHMU8ewSm1BIDjsRHydw1hdF6AL6TlrknGuP6jbY2Ek6vOcgQyk5yZRQEBPjmEVimQ9iTxYPGD0zIT8VJrAOWr9a9rPeC8zaaTu5YAuSVm7P/3XiPeZQ71rkdjXNd60DuQvGTOQ3tj+Q84WV2jKYwPszwAAAAAAADB6KGvSilMDzLOOh+QRd+ZE5GtP7HH2XzJmAMYe2J8BAAAAAAAA0AAxA2AQ2J8BAAAAAAAA0AAxAzAQ2J8BAAAAAAAA0AViBmAgsD8DAAAAAAAAoAvEDIBBYH8GAAAAAAAAQAPEDIBBYH8GAAAAAAAAQAPEDMBAYH8GAAAAAAAAQBeIGYCBwP4MAAAAAAAAgC6mxAzt7R2QxnH617+6FYquzj8Ujx798ejhHw8ePOroePjErwoSJEiQIEGCBAnSmCYzxwzTX7KHNI7TZMrzL0y2pb5AcaBOxtI0hxccp774xK8KEiRIkCBBggQJ0pgmM8cMwPgG9mcAAAAAAAAAdIGYARgI7M8AAAAAAAAA6AIxA2AQ2J8BAAAAAAAA0AAxA2AQ2J8BAAAAAAAA0AAxAzAQ2J8BAAAAAAAA0AViBmAgsD8DAAAAAAAAoAvEDIBBNGMMmpcoPemrAQAAAAAAAJ4gEDMABtFbzwCDDAAAAAAAABMZiBmAgcD+DAAAAAAAAIAuYxEzVMS4uM9gVwyV5Q4/0MU9pszQV2Ie03/bcan6g6IuZ1fIIt8ZLu4u9FWsvaXtvcRl9nYIPwt3d3fHMs+YtzamoEX7RV8h89z9wzlCqVL7RfuF5BD6PDy/q28g+3xzb9/x/awgXxcXd/dFqyK/qe8c4kfHI7A/w9B0XuNHrsDbJNaiGO/xRArtF/dKue+twlvgvCXMD/l1DwediTXRvVuYqibnvig8Jqe+U/uN8k4pZ+0Sd1f3Ge6+IZ8N2c6BoVHUZ324Cq9JzGgs3ZJareg7fpwd7j0Pr2HG2mThnZ7BZ/ZZG0w6OobCGCsEmAaB2dcXBI5obwDDf0DaLzJQCGAKphs3+fnIAXLZW4MfJ9JHwIwQOj/DOzN1aav0tUmjQYQtAdCjp02YrO0dwjkXOgZ+/1Cn/etnIBbNcGUSOxJD6Km53NqnaZyhW9HWcDoyOqtZKleq7qc9Lzbks+qpO840iKvKPqU1HYsNOSghOrvxYHhkjtT703xReT7Xp72AvZkjVh1PCw9JkrjsPtNQfyn3/1GEMQEhx1Q6IeGFfHi6zStOWF4sTPBsL9i1bm89drhTGMv48BwpNF1cXyVMXnT3y3Dmngol0a+OW2B/BgK6S9ms/UKr1fyi4rIjLJt/ZrG2Cdqx44rSyKWxBRZrjleIG84mMX/bHxK0p6xb79S6vaGR3yreTi9uEJcfD+sp+CycLVR5rvcEEStihS9E5lZViQ6tVubGBqqaImA8PcL4cO5F0rrMQlFR+iZyzcGI2Nx7mJGVpLLCOddp3LNVTRXZkS+URK4Iz7qjd2bbsS2YtZkclY1Zm9wo3FDEnMP7SaOsEGA0g8w+kSDUzFgRzd6uTX9/a+pDqdLD02VQIYApjMK4oW75XSly36AjnRXTCfURMCtEzs9InJk/ZC1tUxb1S207y/t54pYA6NOeF8WIKcGNVU1xZnDP8Q9D1TWvRZoVEc5to2eVi5vqq3I39GcYQjTDlUnsSBDrqRnd2qcoZmjL2cII4zVZ2WoPSAtO1yCvSDbTlkSytGNGsF5GbTI5wdlSUZkULY5JfcfJjuIUsjPSG3WIaltQ93neoRaHjYkchi3JwtL5nSRuILnxIF/Ui9oqf2pDi9ifBzlTbJ3fYcd4ofbqmmYkydxXqsTKCaVh+e28Ig/+ndaelznxzBzsz0BAdYmw135rfKS3va2DV2RCKBlV14h7UWPWfuF/FrG/WD3LCpEonjEp0bPkAl6B7hOCitM5HTahcVtdyCQSedbGiECE7kpxO9x4MkuEFnGwpmiFNbn3EmKDAh1QJ9EFAENRLRQih427Y7zs7ew9Y+JW2/TWiK4jpTDz4C37rXvjGBRLZOUU8nl8oJWEd7RG50Sp8HuJ2oBg1gYzFOzFSJglaDPOCgFGM9jsEwhCg53LIiZTkyZfFYisgrif0jsHFgKYhOnGDaHbkkb0CuOdfukwXWyJ9BEwKwTOz4icGWnzTeTgsbRfakxPZyvClgDoI+Fn1CAmGzdWVrbem+PYwcumIt0RmZYGCZq1fLUbFoZZWM5iLp2FOsRXpUOKZtgyiR0JQj01p1s7tjFD2zdrZ7jsKtN8wucsBX5DOHLssPFEU325cIeX9oD9Jn656MAyO/UnhaThNnKgUgjOfsbZw9XhObLmk1Lxh/qP6gohIjMW0LTZLBl+dKT4SSRBpJdd3extbCzUx//s/Jfq/zs1mPZ5z/ey6buqhX7OqF5UO3gmw7gF9mcYihfmer9MfdZK8+kPpVqZpaLLUuRB99Y2QDSN/tbLqE5UrRPK07lV5WV/d9V8kvwsRmiqvR1+bqUULaS73CnN2ruHvffUH4w49npXGwSYAMXdx2nqJJLm07961KGX6HIpIr+50EWby4rOnI86L1c39p+o+AOTpCVJe6aly2wnJJE0GWeFAKMZZPaJBDEIcfLWb3sCE+IYVoMLAUzCdOOGlN3YJ1LnVT43fg87fn/WZfWMMsP6CJgVAudnRM4Mrm42vbLcNExqe9hpgkb1bBbDLQHQR4rXMHP+K81CvNlzczqZO6M3uZN1clAcpqHGH07Xqeqv82dJG7J1f81+KNEMXyaxI0Gkp2Z1a5+icQYDkMh2ZEskEbA/2sLwTWh6JyV3K40gqy1jZ3ZZAl1tnDqvXWtEZO+5Tm13sGjbfqpuF/8i1QFJ29qR3fy43KLdDPUJinqxBNl4uDr/2oK5EXYUnedVU6gzsDDu9wk0Lgf7MwwFbTVfkL7JSfV3r0RcjZD7XHeLlqZbmJ2l2PXns3d4CQua5XrtxopsY4XaL2exP1zrHiaYsT2by7REqKVJgtDFPcytp5oQWXntWMTS5TFlYKNNg7bucD5/vVo8qLG2BiFX9znS5mZMIPY60sGMrD2Syu73H5juMhsh4blcVZepvJUVnYaZjpbmO0ZZIWD0EAtCj47j+0+3u0eyGZZP4BrHK6Mwbu2/yxA6z0mSTPagu6AK7vvqOcAG9fHx3dDEwLDzg0bkzMjbpKjxG+7pbhrDw7Y9b0+gejaL4ZbwGO/pL8FtvIaF8as25bQgK6X46DaG/y79rpsWk50S2M0PedPXe5Gv+ycSZmoOxx0NJZrhyyR2JIj01Kxu7dMdM6h5nsZYHMRi2rfl7dz6bcvw+VtOR+4ptQtMjPFC6D8jKL+35fi2ZOHzS1P/7ol6J97KBcPA/gzDohAlfXRQSmPvWY1p6chnUds4uDKWBYV4oLIvt3NVxkB17iLu9+ncHdGpJzCb0lGw91jjcOUAQ9NZnbz1sHTW9vh1UzAdHza7JTPhQAillO3r6+3v6x50uJ2ielzT100aa4UAExlOEGqqD6eKUeCm1XaGigBGjdHG7e7vWITgyslK3BS4aF1CNnc+ajzIr9PJoKePwBih6/yMxJm5J2u3QDahSbk7VjMDIzMPsBzkgqxzurPO9FoCoIe6hhfGC4/sZu9IzD0d5yY/z8nWXe2mKDvILbjntC4hkbOOPsuiJZe9PatlSNEMX6YGAkeCuEwz8VeIGabQmMylm7j5maGkuhR+2dCZ752PDE8WTYs+/jndBiGH6U6awe4+fpO1IbJN3yBNb0fBR5s5tfbs7EQG1jdNp83Ch1l1hmzuyZoQetbmGfPe01MP7M8wNIq6L7ewcv4MPKB+GOPkQsNXc+qoprTtV0ytyaRBZ5KcPJnM1ewjOZy5HbkHBW3IfsbLCDGXBWqGFG29FzihO7qPwAGj6bzGWxdxWhl44PhGTDz2zjMxiXXqzou4K5UiMvlZ3XPIdG5plbj0TMGJM6KaqqxAzEY4OdtrvzXKCgGjYWhBqBAJz3daLA2c/4SucJxjinHz3lne1JCtjQfI3l40fPReOxNZXx+BsUHf+RmRMzNlNb9eLP7UU/Nxrqc7plzXf9Z+PaAlAPq8NN0ZocCApRp3cornwgGr3cS8mLyedYfyOe/QmRsTC4pTAi3ruXsE7UOIZtgytQxyJIj11Kxu7RjEDL0Ec6TkciMHQmo48/Te2Tr5BcrQARNmmEKW7hJ7JIpOspzVz6Vme3ojaUFpf5QmElUgC09v9eQCRX1q+PKY2rmpxSc0KjFtrjsZCS/0ryhv/+flZmTvNnsCra6D/RmGAY8zV4Z8g7aeOJPKUHv69u4eZHSxpP9dIvdqLt5CDu60/mcz906zXHXX89javaB+/m3vPB2hGz/3DSx0tsuRxeBYAxgp7ed2MVlZaGO2kEtXW14XD08k/fHHPjPQWyO6jJCP16z+k3oav9vPTqtWUmztKLY2Vh3iWiny8nQx3goBo4NIELpIRJcVyMPTBSZLmB3TjBvqaSvjc/ee71uq3tmp6Iv0BusjYHYMOD8jcWYeSnLT9mSJtT6byuOc9ZLKGTLQEgB9pjjNsEDin/v6FcX93xHSmSzZfrulE1Em9+kJmc54AxOVQjmEaIYrcwhHglBPzerWmjNmUCo62uVSUVpmAUIMr1eR5jF/RYFQgZQdwn08kXHlzWUsJKMfDqaKVcMED0t5x1vUnUdjHr5eJ1dvuKanOWcbcy1fGZxyfKcXeohdSUe7ogdRlm0Ktm07vOegBNeKTvF+bo7CYWME0wopb52OWBGepQziZbO9LVT55ZjCuEZspSEhly3sUOJvzRdwvqxHi7dGTKQJzLA/w1A8rOC8vSSm+lUOP41l36NpNr3IbV3ELFTK+ay0HW830twkXp3FophwGpJXHIzfwz5U0T7lTcbLqPHo/lzVzgDKW1k8IbLzmOuALBmBS23uZMUdblGqjsfnKOzeWeT9pG/0L0mvoixplfdH1S47srPW2Stx6XR0diO7ZawQivTg7qzGbjxP3Zf7jyvst25aREKSXHzJpqARs8ptpbmHErgXcGvTeSGVJ0bM0GV2xFYIGBuIBKFj9uWSOqzHnEaByRJmxmTjhknt9vmsY6nc76TqfpOXI0VMP28CfQTMCoHzQ+zM4FPh4/ccvNyBSHLRtwJu8mH8Rf6YYfxvvhDZM3zsiVoCoIcVPWQ5GXcvb/XgUjicfFxhG7LYq08v0GxXB9TCzyhVb4agvMXPvKju9In9zOHKJHYkiPXUrG6tOWMGUdISb98AVo7S+/301HdUEQwjJjPUvuwj3xmeK3lWoSEvG1WeJePzbO5CRRZLtbEIPbZsCot/IAjrJ+7XCnLzBKLfdTNX8z7DLFdP47exTF/sMlQpqRovZHcGVghvlWr/i3ABCk3JjcKrSvRNcpkcKRtOR67Q5vdNxqIah/Xp/PV2ZR8tccH3oElueCM69/OlE+/pCOzPYJi27w5iTiOmwJy1fc1mC74JzjTW8UyW3cVYb3f3Ge4BnJuebH48Pt2ou+XHPEFuMRYP2G/KTt80pYa9FG+KLkGHOxfuPr4Df/sBiZGYm0BvT1uFN7kgXvv8uOM76TDQYApSQSq+2KCjLClcK50l6zD3xYrOzd7NVBwO9MQ3cAzJReu+yo7BHX+5CJNOXs19hGZtPcBd/IzwQ9VWYjEVM95XLywjtELAGEEgCB2z342/GUbzNBQwH6MwbshhQ3rmepuyTwJU/eYesUd0bsIiEpE+AuaEyPkhdGaUt0owVfrx1p+4YeTHMeRZIXSVYfxWiRtGGnFLAPRQ9Q7z21ODsD59HjOtnfFpBme+Zb9e0CJzv1qNKY67m683fR7e6S9PLFB1+sR+5nBlEjsShHpqVrfWnDEDgytuahA3VeXzozy1V2PL+PSEuF7cVF9e8OkmrkBcsFE1WjmNVdAgTmUYLCWxqeHEpmmqvy2cQr4qbGioEpeXN9SLxaej1a+RYnBPbLXXWZOAQ09tUP26buLSBxWCXcYiOwudq9VLiaorInvvwK+5oQLLX1X2FcttIo7Lwf4MhsHf6jiw2Wiaq41XdEGVuKmmXFwjbjifsmmuqt2omnpTPssB+5vsyT5d3lSvaooNWNMKctZOrnAOPiDSNDmxiLfaGSIG01DXtn7S2BynIN75qiZxuaiqqqnqBGexelhWbTdUiq82FPUaQ8GP0r7ulsAKAeZksNkfJAi1xcZ7DZWUNWIlKgQwnlEZNwsyY0d+A6Zf5cVYHhFP1W8OoY+A2SB2fgicGbWg1YIgvbw6sxTLUCzC1E2crzaMQ7QEQA/MWPGK8T69oqqpvjgz1Anvuqexcr9YpF7wY7c4DlOchp/OFAiKcRFwl9ppOn1iP3O4ModwJAzr6dA/ZyR/hTXQyNKGQibpTF1t/3Z/7svREe7GF2LMCaTn9X504gD7M4wK1XvQhsKCsClO2Cb3+FC/OHUICKUz0AoBYwuxmgBPjGGNG6Zf+CqUx3Q5wAgZtmchPW9rB+pmMpixel6nW1HWcNNatkYt6xuOJpFV1WtIBISiGa7MoSwksZ6O3sf4S8QMA7H7W7qIF+TwpC9jvAL7MwAAAAAAABgNyZNzPj/G3axbx4xFmSbxl4wZgLEH9mcAAAAAAAAANEDMABgE9mcAAAAAAAAANEDMAAwE9mcAAAAAAAAAdIGYARgI7M8AAAAAAAAA6AIxA2AQ2J8BAAAAAAAA0AAxA2AQ2J8BAAAAAAAA0AAxAzAQ2J8BAAAAAAAA0AViBmAgsD8DAAAAAAAAoIspMcPtX6WQxnG6L3/4+/0O2e/ytt/ut8nu32n7vfXub0/8qiBBggQJEiRIkCCNaTJzzGBnZwtpHKf/+i8rMtna5lnyc88/i6VJk56ztX3+iV8VJEiQIEGCBAkSpDFNZo4ZgPEN7M8AAAAAAAAA6AIxAzAQ2J8BAAAAAAAA0AViBsAgsD8DAAAAAAAAoAFiBsAgsD8DAAAAAAAAoAFiBmAgsD8DAAAAAAAAoAvEDMBAYH8GAAAAAAAAQBeIGQCDaMYYNC9RetJXAwAAAAAAADxBIGYADKK3ngEGGQAAAAAAACYyEDMAA4H9GQAAAAAAAABdxiJmqNzp6eMWXzlUlrsnwzx9dl429NXV9JVvx56SaT923TgVv3nJQh83uv/yjftK7vYMVWzXDf7HaxfM83Hz9Jm3MopX2zVMIb0PSvZuXkDH87stDN95rrWvoPo8zobl/m6ejAVvb06+IFOO6MbHCbA/w4h5IPg4ePn+Ws0nrDntj1q5hIE3m1A2/2rX4BPkF/dtwDP4uM3zD4svaulVHb2Otfng5TopKk82+Fxg5BiuZ/x42pZQ/3mePguWr43l31D0DjrzfnnqB2txmzDPf8lGzqnrXUiWH6UvHRCQOem9wQvVqc+++qf7r/z4ZP2jwfmJjPagvgMwHtMVh0gugxUKMDvGej46KK6fjA32x6XmyVj+QXq15tQ+F8hn3pK1W/aXywdLHOjnwXn2gD4irXpAlsEyIupZhvUHHukUtWRz8sUH/V/1qdvCFQPs5/AqPDKepnGG7i7Zz/mxcUdbZPIe9f303uRFbE5ueCU+r6yuKOO9KRdjQzbz7xKd31OSuDn1kuUaXl7x92ks69rMSLbg/lCFSA5vjs2Tee04Ufzjifh58vPxHyRfVR0/tHlDys1X43KqqoqORtiWsIPDT0y0jgj2ZxiaHkVHa8X+mISLMtkjdUTZU5G8PvaUwi/5TFXFmZT5v6W+F877Wf+km+kbPs6Xvb79zI9nz+zykJ/jbN5/Az/+6LcW2SS/qKgYbWJ5Uh77HY0jCOpZcYG94mOhZfDX5VVlZ/b4SnmbVyZX6j0O6L2RvJ7N72Rm/FhWdeHrNf8pSn4vsYTkwdIRzXselrJ71l6e1Cd0b+OI3h6F7OapT+Iym2Xyf6uOdFcm4PXvm/J9WdX3XL/f0zZsTJfo922GjfbgvgMwAZMVh0guBhWq+4nc2zjGaM+nn+7yhPfSSqxWpX9/9odDYTZXjm6JLZRj/qWAvWHvFfvonKqKsrM7Zt4+wd5w+OaTubm/Bn/K78jQnLCY/p6COV0vgyEZ/YegZxnGH5DxIzenSr2//rGyrqos+289pz5er3ZcUVd57Er2eYtVGUWVVXkJuP0M5Vao1G0kKjxCnqKYQZb/wfJ3029bTeo7orxwJLOZGvHZdrqtJbJyDPp059L/e/PwiVqCAq6UXEBU1s5IDyqF6hEZs4rcW1vdMEQhsprLMrRwW2KAI8XWMSh2ixd6UH21FXUXZWa1UlmcuPmTSBaWTgEJ8cusJYdPVk+srgj2ZxiaK9y31sae66FY9x85J3igan6TSKRJXpE7I6iyzBy90TbZP0Uy5BvzaYCT7SSngI8iPZD8Sm0Ldry1FVE9li329dMmr5csH/sdjR8I6vnmsbRy5cJtScEzMb2meGzZFzlTLsjGO9c+/ll4qsN6TcwGmrUlyXpmxLv+qPc3WbejV59oXDvPn2ulbUtivfTE7m78IMvf/HY479Yz/f1hbZGggxrB3uJla0my9Yhkb6DePXpMX4cMGu3BfQdgAqYrDlFnalChOp7U/Y1XjPV8dKi9WNKr0jjqJKrHFnawNaqtvdYrO3+mFnlsiVmM9WWWlMXha5yR7Df5E7q7vwStP99Er84P8OvvxGfqP/YzJKNmwz3LcP4A/lu0t1a5PoeQhSXNj0lDD65dxx9qS46mlfzHNyZxFc0K4fYzMYrWUXj43AM0IhUeKWMbM8j44W6enArNJ3zOUhif8IE9lZVdV1V0Jvr1viM1leXI2nv+q9rPVj5+byJF5RWJ4QIoc99wdHheW7ndPYphCnnGyW029Vmt06fs6lT/UVtZgqznvzlTe4IlneGDukQ1EybMhv0ZRoBPUk1lVXHK+r7Hzd1dPQiR/qtPt2fS5iDU9Ktuc7d0nuNKtSFbqD/9qdA+b+vs7ELWPdLC9IREbkJiuuAmDN+PCsP1fLe2Qoa8fF4na7NRFyx0Qjdq6nTG633YVcVnoudoPkkabyCLF6m2fV8/EOzmVjtH7VsLgwzmYGrYyZrKS3kxntoDym4lJj2SlfbzTNpchFpadXXIsNEe3HcAJmC64hB1psMoFGAWjPV8dJgyx8v5RRutxnUq1V0PlXW4qDiFqfF6u25KMCf2RRj6JkbV+1s+us7fj/Xg3FR+5aDp7IZlpEWvZxnOH6DYT0WSH/PrVYcVv/wiRZPmzqHicXulDL3m49n3HHOqt58zqq++ohyRCo+Up2icYRCylhbs5qi6TdX+RSpxwDtzzdcn0tc6qj9I6rB4evZclyEKmUSPzfhhlw9JdVBxvV6CrL3mOMrutmIn2OvatRfwE6QTJsyG/RlMwcrRaSpqKSisVxkLxUVOshAL73+5rZOF4rP96PdsurrBdd24dhOR3WY7ISS/L0M3TyZ/10N7w4NyvzDhb6EJlaYoM6DGcD3fbcU6S1tbnUfRdi9OR0h6X0+xSc9ZkyweVGRxY9f7hxU6xhze5dfnwtYeSa21XhMTBhHDGEFycqSi1u++v4HrUG9XyZ4vzmOWvKlVJ4tho/0ErnU8MgrFIZTLUAoFmAdjPR/dU1el56RpRk17b17DTn1tzlwsaCRZU6wt0c3ChE+ilr+VdDuAe/S9mQggoqNDitD5/ft+pnjQX0EVvNjl753UfzpuUEbaL/V7luH8gZmRh7hL/31yw2L/Jcv9F3x20497LO417Hjr7WYsCLTVkTjVfhqmqB0dI+v7RsjTHDNgjdjE8xS1+7Zny2jbdq6ZPLJCfs2PTS6nLONEepj+o+ML2J/BWGZG7o9yvX9yg5//ckyT2VcQFnZakAzn7W09FZtS8px/Et7gHkjvIWS9KvFw1JrF/pGpySzqA8Ex4YQJUccS3XruHfnsTWv72T5LAwO8LCpT49IqNE95Hpw6lK+Y+e56jzG6VgDToS1fR8/u4G/2XRK8ZLF/7BWE939E0/R0jTZgXkxUHBUG5GJQoQDzY7Tn009XdcrOTNnMmE9W9Tudz71CZwSE+lFlgvjtp1rNfK3jifsyLGZwjf06ieXvF8w+ussH/Xzk2FXDefVkhDOgZxnWH+iqOPzF+fuOa3Zx4kJ9aP+rVcCJ4/+Kf6EkkrixKjwkT3PMQHWagdVPZ6fOIelvMmRNthnyNMX19M2R+T3LUjJYjiMq5H5R7JZ91VOjMnb7kLETHB3xE3Tt2u/4CTZkNJGA/RmM56Wwo+Vll77POXos51L5mRhXhJwdpw/O1vvg/CcfJF+lxqRz6Pgw4qQ1hyrrLm73Uk8JsJjt9RpCV28QTMADRsyAenZ8hYZQT7fOA5v2324jZEN+ZtCZlk5v+PoFR6Uf2e56v5BXoHpgdP/iuauI9pYvDDKMKU5rM6rKi87mZJzMK6rK3TYXIdo0RwP59I02YE5MVxwiuRhSKMDcGO359NNVz/tgS96fS7/4Wm+l1uSZfov9WQknDgRb1h84WWHgRECFx/ZLNZVHgzUP8smvedBQ17VGA+1cX0YqBvYsw/kDV9N3CnrWfHUiLsDHj8U5Wchd+n9upHIL5cjx1ZkI/btLJz6QSe9gV2NtaZQKD8cYxAy9/2P4eEeHsWufaG4eSFZc0reQoLe25ieE5r3+CvEpciFn5XtHESvjTILGZg1dCCbCDSs519w4xUfCnNRCmuXhhWTnyvuXL1RXVyILD88JMzQH+zOYRFdFFjfhu1ay7SSK7STy/75+rQaR3eYMdDG7bvDeX7mzbk5SQbbWOndJBOkJJ25oVb1H8W+CYAMYOYPreeqcudaopEzUZ1LlNT+1IKrrrP4RW3lelJtneP+rRWwp9kjzuE5Zd6UeWc8dJE/AnDyqzEzknvrVmoIrkTXp5+vVhurcgNEGzIVJiqNmsFyGUCjAvBjr+fSDh4ihG/go4pucpPnqufC1yQv1XpdvN4Vi3mfV4wzl3Ur+/rTzfe1cFao5TR1ouAbLCBnoWYbxB+StrQpEofQNBll7z/fEdK+rB1HnulmjSxcr+t5Ldr/2cjOivvYKZcQqPBLMGTMoux7IO2TVh46cR4j+OhbYqJ/ZV5670IWUD0oOpA98Ye1wUPzDgmxlmZ8flXTj01vreWmnuqgR631J6KYAXx1SqPcstrerImXtkk+u0KIz0kKpyg7sYh4ouocopKclL3blxpM9QdyM2NfRIzy/HKt5WyYraJIsOynzJh6WKa6m7c/rorLenTizMGF/BpOwVDYVClKSMpuxZtPTwseb2ZrA2agDd4MSsirlmII050cFb+YrA1LSP/K0ULW3ji4lspTX5QsOpGSq9nNQXE0/dhFR53uAc2oyBPU8e/17M9GFLxIuPFDiVr4wmXcDLdy8fiaSVx5NSORmVj6gvOFDQzePHSxUrWDDhIiZMvXyMvTL9Vp8eujkJ31v4xvL/5EUFiZzj7bgEmrN/CpfMXVV0GtIR4kIjDZgDkxWHEQglyEUCjAbRns+Ou7To8rkNSt2XqHFHU5dQ+3RSLx3Dn2BNRJm8NRbDD0qP5zTijw8aE/4Pp9eSOjXcydOpqrbuVImOJIvs/D180ASAb4kWnCTUEbIQM9C4A9obSCaNZuKWk99U67eYEHZfPLYJURRPZ10XfMuDZUn7y2Xqy8jJb3ewveDdTMRsQqbgDljhpovVix5K3hLXo/XprSkAFUEM39bWjC14hN/N9/QTKuQIGcjS7TyiU9n+3UdCfPFd4TZ8B1a84+MSPw9APJqQaFAUKs351tWyMOn3D2oSNm85K0V6rQ5X0ZcyJXDe/FOSHKKvVKbf8kXV/AXJcV9Hb+gK/Nv+NY2C94vRMHco+9PmFEGDbA/g7FY+u1KY82U8ULxPd1WZnYt/TwjEms13b+WYG219FfMr6k5tq+iAyl/zo8N1ra3t1JqsPa2MyPOR575Hr6BzoL38pXBsOBsVBDUM6Ku/Tp9LaXikxXz8F119v3sGXV0tz8Z82WaLwoEhSXNf6KpYRmHwihV3OX41lS4EP12fa1aXoY6FZgFd3QCb2dMsfKN54XR7qavxPd0W5vZ5Z90aAvuqfQrEZHRBsyA6YpDJBdihQLMhtGeT7/7JCvMOPUrHpMnb+yT+AenZZb03RmYC8RXdUluS9gVk8PSUwLgxUmEYO38qzDyZVU7pwcnNLiq1/rL67B6Lqy+RywjAz0LgT/QZwNnbjn6j1WUS+wFb/ovWcKYF3qkk8k5GT1bcxm8MOyrJarLSG7ywC5jqWroiEiFTcCcMQM9obKuprLu4on09z20VzOJviP7UlVlXVXRyR0b4nMqT7JUdaN6y17SfEOlzOfU1WSzpmo/vhSQcqasrqKo+GJZ3cXsuIXqwRSfpGMbqANm5qnKrNNPmp8jKmRQ/roEH/wbC8egf+RV1ZRd+rGoCr9yX8qEGwGH/RlGApX1rbbNYFh7xBwrwptZMdbY8pKYqmambpbf4q9E0CiIXuLQsTwkxzWpZ+vKi4p/PHupouzMRGxv5oSwnpG1VzRujqqKMb0u++EfYa5qe8rK7rMVZI+okxcrcVlcxIWYEuSoU6a6EMC84HZYY6i19V918eyl8sqqM5yl6sdv/UpEbLTRoL4DMJJRKA6hXIgUCjAbJno+uGTVEtRPKg3Sc4EqLx2L8rIe8homPGSfqDMVWHWdxXv/H1JYc/D6oidkR1BVS2GJZWSgZzHoD0wNy/7cF1+cgBBl4XbcSF7IOZlzFtfHBP8+h6FP3VT2k6u+DBWGVdgEnuY10Dqo3/zVz4NTXxVOjwlzHVUhw2JJtrUmePHNeAb2ZxgVWDN7zqQd2azwadzkCdjgHjuq9z8OmcPKWFsBmBOS9STyhJkL+hdieMUhAhTqCWK059OHygWCB1gjxRJfzajT+8tPpQmco9abNrA2wB9Q1u5P/zXifWbfaA9mJClE0rGyJrKfpquwlr9IzDCQSWsOnU0LgIkCYwLszwAAAAAAAGAylDVpxalm8lNJHnFnTkS+9uQD779ozACMNbA/AwAAAAAAAKABYgbAILA/AwAAAAAAAKABYgZgILA/AwAAAAAAAKALxAzAQGB/BgAAAAAAAEAXiBkAg8D+DAAAAAAAAIAGiBkAg8D+DAAAAAAAAIAGiBmAgcD+DAAAAAAAAIAuEDMAA4H9GQAAAAAAAABdTIkZ2ts7II3j9K9/dSsUXZ1/KB49+uPRwz8ePHjU0fHwiV8VJEiQIEGCBAkSpDFNZo4Zpr9kD2kcp8mU51+YbEt9geJAnYylaQ4vOE598YlfFSRIkCBBggQJEqQxTWaOGYDxDezPAAAAAAAAAOgCMQMwENifAQAAAAAAANAFYgbAILA/AwAAAAAAAKABYgbAILA/AwAAAAAAAKABYgZgILA/AwAAAAAAAKALxAzAQGB/BgAAAAAAAEAXiBkAg2jGGDQvUXrSVwMAAAAAAAA8QSBmAAyit54BBhkAAAAAAAAmMhAzAAOB/RkAAAAAAAAAXcYiZqiIcXGfwa4YKssdfqCLe0zZoOP3SrnvrXJ3d5/h7sv8kF/3cKgyOq/xI1f4zsB+y2Ue4z2eSDGokHlL9ApR1Gd9uMrdFcvv7rJ0S2q1ou/4cXa49zz8Rxlrk4V3eoy62/EH7M8wIoiaE1LU5ewKWYS1zHnu/uEcoVQ56FTCpotQ+3exDP/9osdyB+OTUag5gVz6BOruQl/F2lva3vvYbmZC0ZH7YQBjb43m0/B9gX5+DDGP6b/tuPSxXOy4p7c+NSggIkdTm53XTsesXYKr1bwlIZ+Vtg02ar0dws/CcXlh6jNvbUxBi/pwXdoqhn+ATgIBjS36PUi/7XJfZExnJD8fqSc1fUUD9OhpEyZrO4hwzoUOonzNx7ZgNdmnU+gaZq/0Klnz1bCm76FOHzfgF4m8X6xhXNjPCvJ1wVvCqshv6jtN7cWepnGG7gr26tisPxbxiqoailKYv+0PWctrJLqx7lI2a7/QajW/qLjsCMvmn1msbYJ27LiiNHJpbIHFmuMV4oazSXghQXvKurEveoTx4dyLpHWZhaKi9E3kmoMRsbn3MEsnSWWFc67TuGermiqyI18oiVwRnnXnMd71UwrszzA0BM0Joca08JAkicvuMw31l3L/H0UYExByTL+TJGi6SkVH8+X9m+JL26TywZYdGBmjUHMCubTnxYZ8Vj11x5kGcVXZp7SmY7EhByVP5ubGLT2d8payvVHsC9K2R6q2P0xfMDi/oq3hdGR0VjOmOxDRjZLenk6p5PhH2w/ekt7vVh25w1/HSha9EJlbVdVwMnLyhVjGx+c79U9qPBgemSP1/jRfVJ7P9WkvYG/miPHjf8ha2qYsYm+P1iaW9/OP/Y4mBoN7kLZjWzDbNTkqG7NduVF4ZxRzTqF3DpEf1S2/K0XuG6L7Bbdi+hO4pb8C7XlRjJgSvJJrijODe45/GKpu+QNp4Uen1LRJtTqF8VDWLLVl9qtG9KY37EbgBkuzIsK5bfSscnFTfVXuBp1fJPR+UacwlvHhOVJouri+Spi86O6X4cw9Faa5GU9TzFB9PlduvzU+0ptiSaJ4xsRvcriTlXmZKHOJsFeV2d7WwSsyIZSMqmvEvagxa7/wP4vYX6yeZYXwQlKiZ8kFvAIsDqsWCpHDxt0xXvZ29p4xcattemtE15FSmHnwlv3WvXEMiiWycgr5PD7QSsI7CiE17M8wNIabE+o+zzvU4rAxkcOwJVlYOr+TxA0kNx7ki3R1nqDpipKWMD8UKCnkJ3ZP44FRqLlhuUgLTtcgr0g205ZEsrRjRrBeRm0y+RO6u/FKNcd3VWSh0q6v7Q/TFwzM35azhRHGa7KyfdwXPi6Rnlrnvzb15jN22gNtF8439i5ifx7kbGVJcgpK3bEIXeDn6oXcUlGZFC2OSX3HyY7iFLIz0ht1iGpbsOPNN5GDx1Imc5E2eTpbPf5bmhAM6kGkwu8laqFgtgvrjNiLkTBL0KZ7DkFnhG5LGtErjHcW9QvOBZTLIBJ+Rg1isvFKtrL13hzHDl42FSkG5uptydqxv+1lmoPOsbbbLcje8+1+1Vjk7WQ5Aje4pUGCZi1f7YbF3haWs5hLZ6EO8VX8uSSx9yvJ3FeqxFpCKA1zS+y8Ig/+ndael6l+ymksYxsztH2zdobLrjLNJ3zOUuA3hAOTym4s7LF8ps+g0F51R6jpNkH+F+Z6v0x9Vpv5D6VaSFLRZSnyoHv3ac00+lsvozpRtRJR3H2cpk4iaY7/q0f9mER0uRSR31zoos1vRWfOR52XqxuNvdVxBOzPMAIMNydUXSFEZMYCmjabJcOPjhQ/iXQfTBtuuojBFTeJy7PW2Y/5tY9nRqHmhuViv4lfLjqwTOM/KSQNt5EDlTK2NzHhoKc2iBsqDkRo2/5wfcHA/A4bTzTVlwt3eD3Oix63TGMVNIjFZ3d4aw90dmK6QCJptYr06qvOCFcEHZ5x9nB1eE7b7yoVf2j+UvyhQDa9sty0Pez4Pew0QeOQ842B0TCoB8ErH1n2yc3SZbYTkkiadM8h6IxUCkjqvMrnYlKL35912cCkJgBHWoMFy8z5rzQL8bri5nQyd0Zvch/44K/56C7unaXc3UttdA7iakXuufsdD1eNeF6uBK/8EbjBFIdpqPGH03UqWXX+LGlDtu6v2Q/l/d7BL9J7vlffrzss9HNG9aJaU+bhP0XjDKTpTg6o5fSZerx19iqEn3ALsMjpVovh3LTVfEH6JifV370ScTVC7nPdLVqabmFqQLHrz2fv8BIWu8jbEW3d4Xz+evUJqLG2BiFX9znS5mYsi71OfjTV3h5JZffH5Bb/GsD+DCPAYHNCbXew5mo/VdelfJHqgKRt7bqnGmy6j+3KxzejUHMiuZDIdmRLJBGwP9rC8E1oeicldysNAWOJcX0BMMY4v/oKQucLClROirLl4A5e80A/xpaxM7ssga52TzuvXWtEZO+5mC7J26So8Rvu6W4aw8O2PW9PoHayBDD2THeZjZDwXK4qTlPeyopOwzSopVl3gIjA6LX/LsMkzkmSTPagu6AK7vuDZtgCam63NGJ1HL9qU04LslKKj25j+O8qGzDM0JIVvU8a+HkcU39W3v17UiThc3J7XHw87e4J2KtWsi/3jMD00WKyUwK7+SFv+nov8nX/RMJMzeG44z9D6P3+il+kHUVnpGgKdQZCd3/X9UtGylMUMyBaZNYO1/Zvwt3pAd5v+kb+E+E3bznsaQpR0kcHpTT2ntVY/pFMZu2sTt56WDpre/y6KZhURn/d4xLYn2Gk6DWn/xh1ql7TBczLKNTckFyepzEWB7GY9m15O7d+C87rGGNiXwCMCSRmfGawrfATX/dFAe7eq3hyW/yB5f8myN1yOnJPqV1gYowXQvdk7RbIJjQpd8dqZmBk5gGWg1yQdY5wkShgViyZCQdCKKVsX19vf1/3oMPt6mlLhp9P6Rm9u79jEYIrJytxU+CidQnZ3Pmo8SC/7rFe/F+EXtUAzMJ44ZHd7B2Juafj3OTnOdk68wp6Ww7G8tqWxXMWDxh86Gj7HSHy6lR+9Drm0hjevk32HbnfnGsf3vQpyg5yC+45rUtI5Kyjz7JoyWVvz1L1SITeb685R4meppgBIef12Q015WWC7IKz5Q1nY7DYadZLTkOeoaj7cgsr58/AA+pY2cmFhq+H06khaduvCNmQtcNzqPMab13EaWXggeMbsRPsnWdiZXTqLue6K5UiMvlZM9/ZXw7Yn2FE6Dcn5DDdSTMi3MdvsjZEtrEZfOqApguYk1GoOYFcptCYzKWbuPmZoaS6FH7Z2F4+YEJfAIwdZEZCcUNVsfB0trCkqiEtCLNnM6YZmkV573xkeLJoWvTxz+m4zZuyml8vFn/qqfl2ricmR9H1nx/jlU9syHRuaZW49EzBiTOimqqsQEwmTs4G5DbQ6HnvLG9qyMaftqhK8faiIUW9GEYaBvPSdGeEAgO0k46meC7UX/DWeHBbqsSJ+QYSCUuFlyWd+Gyin4RCSTuyXXdE3FQV560O4SxcvT0Qqq1vGNb0iXkxeT3rDuVz3qEzNyYWFKcEWtZz9wjah/B+p9Nm4bOedGYi3ZM1IfSszTMm3PEYxAy9BHOk5PJhBkIeVhyM33O8hWxHsbWjkEk3rokQWTVPi+iHOgo+WhnyDdp64kwqQx3D2bt7kNHFkv7Rz3s1F28hB3ea+nlh+7ldTFYW2pgt5NLVMnbx8ETSH3/sCwt7a0SXEfLxmjWyex2XwP4MI2Rwc0KzPb2RtKC0/zGDSFSBLDy9B0xmMdB0AbNhupobkEsNZ57em6Mnv0Ax72MbwADG9gXAWKKUCLjxPFG3LS6O5y3br9e0IU/v2QOzYYF6yNJdYo9E0UmWs9oTeijJTduTJda6BCqHBmK/x0VP43f72WnVSlyJbG2sOsS1UuTl6TIglwGj19NWxufuPd+3Wlq1oMVgsDHhmeI0wwKJf+7rWhT3f9cbFrBbFM1LjTTUySsa83jsY/XavqSnE/NaX3aaMZzpa7/d0okok/tGwMl0xhuYhDDNIvZ+p811JyPhhf4XJbX/83Izsnebbcq6dnPGDEpFR7tcKkrLLECI4fUq0jx2rSgQKpCyQ7iPN8xb50k9Dd8JOAlZzUrVpMmU053TVq/Ggiw5XonsQxV6IcfDCs7bS2KqX+Xw01j2Pe1y7KcVyl7kti5iFirlfFbajhcizU3i1VksigmnoV5FWdIq74+qXXZkZ62zV+L5OzAh2S1jhVCkB3dnNXbjs8fqvtx/XGG/ddMiEtFFTgBgf4bhIWhOiLJsU7Bt2+E9ByV4N9kp3s/NUThsjGBaocY8fBVgroSw6QJmwGg1l+Ti688E+GJow3KZy1hIRj8cTBWrBo8elvKOtxjodwHzYlRfAIwxJCQV5mWxvyzF3+n+sJT73/WIuSaQgtovZ2E27eDlDszjac7ZxlzLVwanHN/phR7ieteu6EEkuehbATf5MP6eeEzv/psvRPYMH/A9Hw+WqK0091AC9wJuuzovpPLEiBm6zG54o2eJbp/POpbK/Q5f+qy8I+DlSBHTz3u435uIWNFDlpPxHv9WD64Fh5OPK2xDFnv1WSrkovPuqfk0G4RsXn2TyaTZIdL92tO5Kck8Vc/SKeZlXkAODE+H4Uwfmu3qgFr4GaXqDRaUt/iZF5Gdx1wHROz9IteIrTQk5LKFHWqBcr6sR4u3Rpi0Ls+cMYMoaYm3bwArR+n9fnrqO6oIhhGTGWpf9pHvDM+VPKvQkJeHPN9qETeTNesOj4lvZrGKp1iamh2JPwjsbvkxT5Bb3KL7cK/tu4NY343VI2ct9qPqtAXfLGYa63gmy+5irDdeSADnpiebHx+IBXlSQSo+C7mjLClcm3/JOkwTrOjc7N1MxeFAT/cZrr4huWjdV9kx4BHA/gxDQ9SckCVjdwZ3oYK3ah6+jU64AIWm5Ebhqnm/VpCbJxD9Ttx0gdFjtJrLRZhtyau5T2hSLBmfZ2MCzWKptj2ix5ZNYfEPBMH6k7HFmL4AGHNokVkJi0jCWHwbKUwFpm/KTcAfqylvlWA27cdbfyJUzfsMC+R6Gr+NZWr1zjupGtc7fhxDnhVCV+ndt0pc7+ANAo+LWVsPcBc/I/xQtadbTMWM97O5TMsRGD3ksCE9c71N2ScBLvjOmHvEHtFqiQODUHUQ89tTg7Aefx4zrZ3xaQZnvuUILJUlg5PNmd9+UNWzuLNOKUNVb9cY1vTRInO/Wo25uO5uvt70eS5BhzuXJxbscMWLJPJ+EXJYn85fb1f20RKVQJMb3ojO/XypgRnTI8CcMQP+qq8GcVNVPj/KU3s1toxPT4jrxU315QWfbuIKxAUbVc8YVG9zS2UMLMHGK7qgStxQVSyuETecTwxUT6ebxsr9YpHumgSkfrleg1g/ndg0rb+QpppyVSEpm+aS+35xwCmai3EK4p2vahKXi6qqmqpOcBbDe4gR7M8wDEM0JwunkK8KGxqqxOXlDXizX2SnGqZXawfW5odoukjTsBMZT+q+/uoYreb4WzvVFU4oFz2BisWno71hNtmYYL8pX9zEpas/EPUFuHzzWQ6D8uMwEnVVCRgduGpodAch5+CUMrG4oaJYjHEk0k3tiKhURpVHrUf6SSUa0surM0vxE0WY+ojzoXsda/R6ELXtqtd0RvwoV5VjNhKjR2bsyG/ArGU5roAiHssNjB4RWCXzipuwSq6oaqovzgx1wj1VQ16r2nz16RQiOa3DTqxRVbK4Sqh1FYZ1g+0Wx+EZfjpTICjGhFvGXWqnXddu2PvFIXvvwF3xhopy/JSvTBfo07UGWg2JbGuju+2Lsoab1rI1aplxz/asyDZG7R2jfqMiAPszmAdLGwoZHsw8dZiu5iqBwitxHy8D+wLgiUJ63tbGJKOGnWgH9vBJYWFqZ0QiqxZCmP2CxiNYJT+v07OM3Gu1UlXyIPEM6wZjGeyIuiRi75f0/Gh7sacxZhgIyZNzPj/GHRz6xwTszwAAAAAAAGAKZvdanxo3+K8QMwBPANifAQAAAAAAANAAMQNgENifAQAAAAAAANAAMQMwENifAQAAAAAAANAFYgZgILA/AwAAAAAAAKALxAyAQWB/BgAAAAAAAEADxAyAQWB/BgAAAAAAAEADxAzAQGB/BgAAAAAAAEAXiBmAgcD+DAAAAAAAAIAu/x9Wto9fDQplbmRzdHJlYW0NCmVuZG9iag0KOCAwIG9iag0KPDwvUHJvY1NldCBbL1BERiAvVGV4dCAvSW1hZ2VCIC9JbWFnZUMgL0ltYWdlSV0gPj4NCg0KZW5kb2JqDQo0IDAgb2JqDQo8PC9Qcm9kdWNlciA8RkVGRjAwNDQwMDYxMDA3NDAwNjEwMDUzMDA2RTAwNjkwMDcwMDA3MDAwNjUwMDcyPiAvQ3JlYXRpb25EYXRlIDw0NDNBMzIzMDMyMzUzMDM4MzEzMjMxMzAzMzM5MzEzNjJCMzAzMTI3MzAzMDI3PiAvTW9kRGF0ZSA8NDQzQTMyMzAzMjM1MzAzODMxMzIzMTMwMzMzOTMxMzYyQjMwMzEyNzMwMzAyNz4gPj4NCg0KZW5kb2JqDQp4cmVmDQowIDEyDQowMDAwMDAwMDAwIDAwMDAwIGYNCjAwMDAwMDM4ODggMDAwMDAgbg0KMDAwMDAwMzYxNCAwMDAwMCBuDQowMDAwMDA0MTI4IDAwMDAwIG4NCjAwMDAxMjY0MjIgMDAwMDAgbg0KMDAwMDAwMjcxOCAwMDAwMCBuDQowMDAwMDAyOTg4IDAwMDAwIG4NCjAwMDAwMDAwMTcgMDAwMDAgbg0KMDAwMDEyNjM1MSAwMDAwMCBuDQowMDAwMDA0MDMxIDAwMDAwIG4NCjAwMDAwMDM2OTIgMDAwMDAgbg0KMDAwMDAwMzc3NCAwMDAwMCBuDQp0cmFpbGVyDQo8PC9TaXplIDEyIC9JbmZvIDQgMCBSIC9JRCBbPDQzNkYwMjg4M0Q5RjNDNEM4MEFCRTBFQUQ1Mjk3QUM1PiA8NDM2RjAyODgzRDlGM0M0QzgwQUJFMEVBRDUyOTdBQzU+XSAvUm9vdCA1IDAgUiA+Pg0KDQpzdGFydHhyZWYNCjEyNjYyOQ0KJSVFT0YNCg==</byteString>
</datasnipperfile>
</file>

<file path=customXml/item8.xml><?xml version="1.0" encoding="utf-8"?>
<datasnipperfile xmlns="http://datasnipperfiles" fileName="imported image (2).png.pdf">
  <fileName xmlns="">imported image (2).png.pdf</fileName>
  <byteString xmlns="">JVBERi0xLjcNCiWio4+TDQo3IDAgb2JqDQo8PC9OIDMgL0FsdGVybmF0ZSAvRGV2aWNlUkdCIC9GaWx0ZXIgL0ZsYXRlRGVjb2RlIC9MZW5ndGggMjU5NiA+Pg0Kc3RyZWFtDQpYhZ2Wd1RT2RaHz703vVCSEIqU0GtoUgJIDb1IkS4qMQkQSsCQACI2RFRwRFGRpggyKOCAo0ORsSKKhQFRsesEGUTUcXAUG5ZJZK0Z37x5782b3x/3fmufvc/dZ+991roAkPyDBcJMWAmADKFYFOHnxYiNi2dgBwEM8AADbADgcLOzQhb4RgKZAnzYjGyZE/gXvboOIPn7KtM/jMEA/5+UuVkiMQBQmIzn8vjZXBkXyTg9V5wlt0/JmLY0Tc4wSs4iWYIyVpNz8ixbfPaZZQ858zKEPBnLc87iZfDk3CfjjTkSvoyRYBkX5wj4uTK+JmODdEmGQMZv5LEZfE42ACiS3C7mc1NkbC1jkigygi3jeQDgSMlf8NIvWMzPE8sPxc7MWi4SJKeIGSZcU4aNkxOL4c/PTeeLxcwwDjeNI+Ix2JkZWRzhcgBmz/xZFHltGbIiO9g4OTgwbS1tvijUf138m5L3dpZehH/uGUQf+MP2V36ZDQCwpmW12fqHbWkVAF3rAVC7/YfNYC8AirK+dQ59cR66fF5SxOIsZyur3NxcSwGfaykv6O/6nw5/Q198z1K+3e/lYXjzkziSdDFDXjduZnqmRMTIzuJw+Qzmn4f4Hwf+dR4WEfwkvogvlEVEy6ZMIEyWtVvIE4gFmUKGQPifmvgPw/6k2bmWidr4EdCWWAKlIRpAfh4AKCoRIAl7ZCvQ730LxkcD+c2L0ZmYnfvPgv59V7hM/sgWJH+OY0dEMrgSUc7smvxaAjQgAEVAA+pAG+gDE8AEtsARuAAP4AMCQSiIBHFgMeCCFJABRCAXFIC1oBiUgq1gJ6gGdaARNIM2cBh0gWPgNDgHLoHLYATcAVIwDp6AKfAKzEAQhIXIEBVSh3QgQ8gcsoVYkBvkAwVDEVAclAglQ0JIAhVA66BSqByqhuqhZuhb6Ch0GroADUO3oFFoEvoVegcjMAmmwVqwEWwFs2BPOAiOhBfByfAyOB8ugrfAlXADfBDuhE/Dl+ARWAo/gacRgBAROqKLMBEWwkZCkXgkCREhq5ASpAJpQNqQHqQfuYpIkafIWxQGRUUxUEyUC8ofFYXiopahVqE2o6pRB1CdqD7UVdQoagr1EU1Ga6LN0c7oAHQsOhmdiy5GV6Cb0B3os+gR9Dj6FQaDoWOMMY4Yf0wcJhWzArMZsxvTjjmFGcaMYaaxWKw61hzrig3FcrBibDG2CnsQexJ7BTuOfYMj4nRwtjhfXDxOiCvEVeBacCdwV3ATuBm8Et4Q74wPxfPwy/Fl+EZ8D34IP46fISgTjAmuhEhCKmEtoZLQRjhLuEt4QSQS9YhOxHCigLiGWEk8RDxPHCW+JVFIZiQ2KYEkIW0h7SedIt0ivSCTyUZkD3I8WUzeQm4mnyHfJ79RoCpYKgQo8BRWK9QodCpcUXimiFc0VPRUXKyYr1iheERxSPGpEl7JSImtxFFapVSjdFTphtK0MlXZRjlUOUN5s3KL8gXlRxQsxYjiQ+FRiij7KGcoY1SEqk9lU7nUddRG6lnqOA1DM6YF0FJppbRvaIO0KRWKip1KtEqeSo3KcRUpHaEb0QPo6fQy+mH6dfo7VS1VT1W+6ibVNtUrqq/V5qh5qPHVStTa1UbU3qkz1H3U09S3qXep39NAaZhphGvkauzROKvxdA5tjssc7pySOYfn3NaENc00IzRXaO7THNCc1tLW8tPK0qrSOqP1VJuu7aGdqr1D+4T2pA5Vx01HoLND56TOY4YKw5ORzqhk9DGmdDV1/XUluvW6g7ozesZ6UXqFeu169/QJ+iz9JP0d+r36UwY6BiEGBQatBrcN8YYswxTDXYb9hq+NjI1ijDYYdRk9MlYzDjDON241vmtCNnE3WWbSYHLNFGPKMk0z3W162Qw2szdLMasxGzKHzR3MBea7zYct0BZOFkKLBosbTBLTk5nDbGWOWtItgy0LLbssn1kZWMVbbbPqt/pobW+dbt1ofceGYhNoU2jTY/OrrZkt17bG9tpc8lzfuavnds99bmdux7fbY3fTnmofYr/Bvtf+g4Ojg8ihzWHS0cAx0bHW8QaLxgpjbWadd0I7eTmtdjrm9NbZwVnsfNj5FxemS5pLi8ujecbz+PMa54256rlyXOtdpW4Mt0S3vW5Sd113jnuD+wMPfQ+eR5PHhKepZ6rnQc9nXtZeIq8Or9dsZ/ZK9ilvxNvPu8R70IfiE+VT7XPfV8832bfVd8rP3m+F3yl/tH+Q/zb/GwFaAdyA5oCpQMfAlYF9QaSgBUHVQQ+CzYJFwT0hcEhgyPaQu/MN5wvnd4WC0IDQ7aH3wozDloV9H44JDwuvCX8YYRNRENG/gLpgyYKWBa8ivSLLIu9EmURJonqjFaMTopujX8d4x5THSGOtYlfGXorTiBPEdcdj46Pjm+KnF/os3LlwPME+oTjh+iLjRXmLLizWWJy++PgSxSWcJUcS0YkxiS2J7zmhnAbO9NKApbVLp7hs7i7uE54Hbwdvku/KL+dPJLkmlSc9SnZN3p48meKeUpHyVMAWVAuep/qn1qW+TgtN25/2KT0mvT0Dl5GYcVRIEaYJ+zK1M/Myh7PMs4qzpMucl+1cNiUKEjVlQ9mLsrvFNNnP1IDERLJeMprjllOT8yY3OvdInnKeMG9gudnyTcsn8n3zv16BWsFd0VugW7C2YHSl58r6VdCqpat6V+uvLlo9vsZvzYG1hLVpa38otC4sL3y5LmZdT5FW0ZqisfV+61uLFYpFxTc2uGyo24jaKNg4uGnupqpNH0t4JRdLrUsrSt9v5m6++JXNV5VffdqStGWwzKFsz1bMVuHW69vctx0oVy7PLx/bHrK9cwdjR8mOlzuX7LxQYVdRt4uwS7JLWhlc2V1lULW16n11SvVIjVdNe61m7aba17t5u6/s8djTVqdVV1r3bq9g7816v/rOBqOGin2YfTn7HjZGN/Z/zfq6uUmjqbTpw37hfumBiAN9zY7NzS2aLWWtcKukdfJgwsHL33h/093GbKtvp7eXHgKHJIcef5v47fXDQYd7j7COtH1n+F1tB7WjpBPqXN451ZXSJe2O6x4+Gni0t8elp+N7y+/3H9M9VnNc5XjZCcKJohOfTuafnD6Vderp6eTTY71Leu+ciT1zrS+8b/Bs0Nnz53zPnen37D953vX8sQvOF45eZF3suuRwqXPAfqDjB/sfOgYdBjuHHIe6Lztd7hmeN3ziivuV01e9r567FnDt0sj8keHrUddv3ki4Ib3Ju/noVvqt57dzbs/cWXMXfbfkntK9ivua9xt+NP2xXeogPT7qPTrwYMGDO2PcsSc/Zf/0frzoIflhxYTORPMj20fHJn0nLz9e+Hj8SdaTmafFPyv/XPvM5Nl3v3j8MjAVOzX+XPT806+bX6i/2P/S7mXvdNj0/VcZr2Zel7xRf3PgLett/7uYdxMzue+x7ys/mH7o+Rj08e6njE+ffgP3hPP7DQplbmRzdHJlYW0NCmVuZG9iag0KNSAwIG9iag0KPDwvVHlwZSAvQ2F0YWxvZyAvUGFnZXMgMiAwIFIgL01ldGFkYXRhIDYgMCBSIC9PdXRwdXRJbnRlbnRzIFs8PC9UeXBlIC9PdXRwdXRJbnRlbnQgL1MgL0dUUyM1RlBERkExIC9PdXRwdXRDb25kaXRpb25JZGVudGlmaWVyIDxGRUZGMDA3MzAwNTIwMDQ3MDA0MjAwMjAwMDQ5MDA0NTAwNDMwMDM2MDAzMTAwMzkwMDM2MDAzNjAwMkQwMDMyMDAyRTAwMzE+IC9EZXN0T3V0cHV0UHJvZmlsZSA3IDAgUiA+Pg0KXSAvTmFtZXMgPDw+Pg0KID4+DQoNCmVuZG9iag0KNiAwIG9iag0KPDwvVHlwZSAvTWV0YWRhdGEgL1N1YnR5cGUgL1hNTCAvTGVuZ3RoIDU0MCA+Pg0Kc3RyZWFtDQo8P3hwYWNrZXQgYmVnaW49IiIgaWQ9Ilc1TTBNcENlaGlIenJlU3pOVGN6a2M5ZCI/Pjx4OnhtcG1ldGEgeG1sbnM6eD0iYWRvYmU6bnM6bWV0YS8iPjxyZGY6UkRGIHhtbG5zOnJkZj0iaHR0cDovL3d3dy53My5vcmcvMTk5OS8wMi8yMi1yZGYtc3ludGF4LW5zIyI+PHJkZjpEZXNjcmlwdGlvbiByZGY6YWJvdXQ9IiIgeG1sbnM6cGRmPSJodHRwOi8vbnMuYWRvYmUuY29tL3BkZi8xLjMvIiB4bWxuczp4bXA9Imh0dHA6Ly9ucy5hZG9iZS5jb20veGFwLzEuMC8iPjxwZGY6UHJvZHVjZXI+RGF0YVNuaXBwZXI8L3BkZjpQcm9kdWNlcj48eG1wOkNyZWF0ZURhdGU+MjAyNS0wOC0xMlQxMDozMDozMiswMTowMDwveG1wOkNyZWF0ZURhdGU+PHhtcDpNb2RpZnlEYXRlPjIwMjUtMDgtMTJUMTA6MzA6MzIrMDE6MDA8L3htcDpNb2RpZnlEYXRlPjx4bXA6TWV0YWRhdGFEYXRlPjIwMjUtMDgtMTJUMTA6MzA6MzIrMDE6MDA8L3htcDpNZXRhZGF0YURhdGU+PC9yZGY6RGVzY3JpcHRpb24+PC9yZGY6UkRGPjwveDp4bXBtZXRhPjw/eHBhY2tldCBlbmQ9InciPz4NCmVuZHN0cmVhbQ0KZW5kb2JqDQoyIDAgb2JqDQo8PC9SZXNvdXJjZXMgOCAwIFIgL1R5cGUgL1BhZ2VzIC9Db3VudCAxIC9LaWRzIFsxIDAgUl0gPj4NCg0KZW5kb2JqDQoxMCAwIG9iag0KPDwvRmlsdGVyIC9GbGF0ZURlY29kZSAvTGVuZ3RoIDYgPj4NCnN0cmVhbQ0KWIUAAAABDQplbmRzdHJlYW0NCmVuZG9iag0KMTEgMCBvYmoNCjw8L0ZpbHRlciAvRmxhdGVEZWNvZGUgL0xlbmd0aCAzNyA+Pg0Kc3RyZWFtDQpYhVMoVABBQwMjYwUDILQwMAHTybkK+v4GCi75CoEgCACnUAh6DQplbmRzdHJlYW0NCmVuZG9iag0KMSAwIG9iag0KPDwvUGFyZW50IDIgMCBSIC9NZWRpYUJveCBbMCAwIDEwMjMgODA0XSAvQ3JvcEJveCBbMCAwIDEwMjMgODA0XSAvUmVzb3VyY2VzIDkgMCBSIC9UeXBlIC9QYWdlIC9Db250ZW50cyBbMTAgMCBSIDExIDAgUl0gPj4NCg0KZW5kb2JqDQo5IDAgb2JqDQo8PC9YT2JqZWN0IDw8L08wIDMgMCBSID4+DQogL1Byb2NTZXQgWy9QREYgL1RleHQgL0ltYWdlQiAvSW1hZ2VDIC9JbWFnZUldID4+DQoNCmVuZG9iag0KMyAwIG9iag0KPDwvVHlwZSAvWE9iamVjdCAvU3VidHlwZSAvSW1hZ2UgL1dpZHRoIDEwMjMgL0hlaWdodCA4MDQgL0NvbG9yU3BhY2UgL0RldmljZVJHQiAvQml0c1BlckNvbXBvbmVudCA4IC9EZWNvZGUgWzAgMSAwIDEgMCAxXSAvSW50ZXJwb2xhdGUgZmFsc2UgL0ZpbHRlciAvRmxhdGVEZWNvZGUgL0RlY29kZVBhcm1zIDw8L1ByZWRpY3RvciAxMiAvQ29sb3JzIDMgL0NvbHVtbnMgMTAyMyA+Pg0KIC9MZW5ndGggMTM2NDkyID4+DQpzdHJlYW0NCliF7J0LWFNXurDXOZyHzGEItZJoG9BKURpFUaFQoVEiKBEVSgVUHKPUGz1SbMG0Emkl2EpwitBK44hCRUHlbgZUDAqCMkChBEWhKVVBJbFKopYwzIR/eObfOzcCJBDwNjXf+6xWsvdeK3uvtb7Luuwv//1vJTfbO7r+/g9IL3H6tfPhA9njzke/yX6TY+lRV/dj+d9f+F1BggQJEiRIkCBBeqYJ8/P/rcN/Iw2dnTJIL3H6+9975PLurt/kjx/9hqWHDx/LZI9e+F1BggQJEiRIkCBBeqYJDaTf+3/zDRtIL3GaQHr1tQnWlNdItq9PsKVMmGz72pRJr7/wu4IECRIkSJAgQYL0TJNB7x8wAf7973+jf+P/4unfL/puAAAAAAAAgOcMeP8mxX/9139h/2H/4um/XvTdAAAAAAAAAM8Z8P5NBdV0/7//rZn/x/+B6X8AAAAAAADTArx/U0E13f9f6v9UywAw/Q8AAAAAAGBagPdvUqjm/tULAQAAAAAAAICpAd6/STFg3z8AAAAAAABgaoD3byooJ/1h3z8AAAAAAIBJA96/qaCc9Fft+Yd9/wAAAAAAACYKeP8mBcT7BwAAAAAAMGlG4/0LE5wdnad+wO98sq/supoZvtxzKlaU4zz6Zl6NXHNC3pTFDnWf5zzV2ZO+JkFwp3e4UuRN6R8HOjthhTg7+oYl1clHKKRPJvgy1NkZv37qvDVRRW06z8Vj+GzLEj/ZU/0+gHj/hrlfzt0ciPcQJ0/3NTFZVzU9qk/e+D2LQZuH9Rzn5ax07XEtV7H+40fXSZuyB3Smm8fChh4ERom8MTsm2AvXG460QObe8s4+9QnFnXLOmsW4KnD2DP6y/7gGWVHUgNah+yTXYIelJeEDW42+t/45P9LLRNfV3ChNKzA2Jwvuqw4bqHxd9Gvy3g5BQrBS6DB5ZHyc2ThE7IDRgVnAvWFqPeYVGpXd1KU83JgSOLCBDJpCXT1Ws3dQs+prWeBpMHbJUiGv4gRozopzNw1uNTBMBhjsFsryPjZgI/Q6kLrVPpBh/AGDtkzrnMxbjCvDR/1ZOi8kMwM8HXGhDgz/vqlrsPkbjlF4/zVnSrrMEKrja/rfmOgpZzOTBRYrM0vPVxxhWv2QztymHE70iZKYoZxrVO7p2htVGeGvlYUvD02/Y6iUXkFsKPciYW1acU1p6kZi/YFNrLz7wxXSciA0PFvs/kVBTWUB16OziL2FI8RuRt7RnBsemX5TLFWMptZ+j0C8/+Hoa+KsZKX/tjSrsrb5b6nMf5VwmHGCHvxM494Vwd9IGElnmusL2A5XuUxlT9PlkeSm2JqxPZKtSRvfIfefbcuMTKzvEIsf9DzP53nZ6MxnBX9ZN2lHYbOwtuIL6o1jrOADIvzEff6m5SzBa+F5tbU1B1cq8lj+e5sGZv1n520xms1k9zeQ71TscI/0rhg5r+9vNfbyN1/Ag70c3OeHMxNq3mALamubS2IdWzPDQ3kt+AkDld+Pfk2uqIjzjyqZ8ElBc7OwuTzW8Upy8LYnnXUycRr3rg4/Ln8v9XyzsDIrpLfoy1C2AJ8a+03S1jHRS6eBmO6v6ss/UI9NXa4jOJ8smfRIrHBxdXyuD2QajF2yVMgr4uOyfhF3YB4O9ulV1406dirczbzjV6L7OzbP95H+4xnsFvZ2Sdsq9kawL4g7HiuGvVLLwGrXZRh/wJAtk5eH+7KKzFZlVQmbT8cz7iUHB+yuUGbvErDoH58lrE4VNtUKErzufhPK2F01+BsNY7T331eVlye3/ROTYdaUe+YJBot1ZYI+m62x4e421rZu4XGriaiuXtiHFIK0A7/YbN0bTSeZIwu74K9i/S1EvKOGZuPqBAJku2FXlJsN2cY1KnqlVV99zbVhChHXVIjRoqik9+3IJLvgneHuSFbT0NaRHUYP4d2wsB774/x+gHj/w1HNz5IS10ZvnEE0JxCpW7f4oj5JhxQT75K04zLbzVhPsyZgPeqTqI3vO1kpBqxKddxqQzau7zG8GJrkbmeuPtfXlr4juWMa1fYFPNLLhLgotx65hbMZ1gSCOZmxiTkNdUiw5kEtJ9NrkBfnqwB7C3Oy2+Y4VoC/LeoakLetWYQcFwYw+huIig/Obola0Fv09/tbjeFoEnrgWdAhyK3pc43a7kW2MCdM9Apfa4fuSB7gZwxUfj/6NXnnrbYuRAsOsiEgRCB5+XtgF9Y3v5Bne0moys2WWa2O3upIJBCIMzZs8kforhgbT4lvtiJbF1+dBnK1txiSe4geIzv2C86EK/waiwDuFzSr5/pEJsETSBZOV0UCu4g8g6r5bGHnrr1+TldRUdsM1tcb7Z7j8/weGOIW1nE8A8OLFWTiiFeqGVztWob1BwzZspb0ZMG/vNhfr5xhgSlD16jEyBlSPq9IhpAobV+5AnNrV1MJZliW8AOfUDvz0wbPThrGWO9fcYFf1EdlhkQGL0MtefwW7YmKmKmO27iqrRG6S7R3Mv0d13CzkxnOzlPZVf0FvTbbfRrlFY1++U2hXtCtuVyOiO8u1M4eWNAY81HX5br+LxoAydnDbtJ4gvrT33u7RijkD/YuTrbjNK2nkP+m/Nd2w4kbTZWCHW5GVsLvH4j3b4D5u5qrTrNnqz+1XG9CZhRbEkIN9QJk4/8usSabx47dndRgF74rnDHZXDdrV5ccEXvvnsIvYMfy8kT9exRuHo3h3vHl7vIFu/hk2GzMrKzZv1Rt3uSi5lvIlkLCR/XVYrSQ5ninPH3vbvbenN/o0ex1TgNqu0euwDzIR1fxC2J3c7+v6lDOjSh68MNdVzK5eKslp18WGz9lAgzCdl2GsDLRn6T6JG++3oYmUyYgg5Wvg35NTrahYA5r3ikZ/kHR1tKKkBtMLT8JNG5tZcUnTupPop+ECE2yweRJ/pscWfVJ8lLwBmKn8Fse6ck8nB4TJmw93usfF00fOmYAnpgnkCzl5pPYEvIne8IdhhYsy4veXTMt8sA6mPgfzBC3kJbULGyu2r9pSFXpdyANV/uw/oAhWyauuSxGLjR37dhjMm3JNNRYU6e4U18hRu7z3bSl2S70tkdNNQ3D7pnXwUjvX1aUXY6ovozJiM7wRXdyc4W6Z6vSz9lx+JeaT0dOvZIcHFuu6Yei9Ph6+rcFNTt1aoe6MpOfqh5u9omEdQg5z3Y2E9+8iZl4G93B6yQbGyRWDXOHQl17uCBznXrQ2tJQj5CT86xhCrGm78yoiKOpjEzX1astiOg+2wTHvBDv3yCEV4kEM1nFwd3hKz39T9mxM2MZFqijTYSJ5YHQQE5Nr5WFVBC7xjkk8+bATWIP7ouRKJOT1+vo4Uq+z2cHrmBfVopfW3rkPrH/V9EMvSvpwKggEMlEcyTisz8No3vG3Xg/MW8rFaviG1j7XNzN2JpzAxEVV49t8l0WVTFwh7hUehehor0JzWRX+nRU8c02OjOzA6HOXyUIlXDiRRNcaI6oivuhX/Ax2P86ZsytSEQCEuXFxjB9F7NvB/Aywmcgg5Wvg15NjgiM2LxPqDWfL3ak+Tm7B2aSI/P2Bwyd2gRGgQXRygJ1Xk5nf4wpMf7U7RlchjnWQh1i1PI9N7eHSnex7szf7a/ZVNDPcHpMlpWc2+kczqabDz0HPA3GLFlywe6YIlJ48gY7wtBS6w5z64hrdzBhUfppY7jaR/AHDNmythu/IPQaSUf72di+gVCHtPN2WwtCZJLOysNEylSE7v5q7B5J47z/+2W5dWhu8FK8r8wPWEuUF53R3ZNDXBsd7k4yJ0wO4PyfExKcFWjUh+3mXez5drjZ1oO8Jv7TA2Iqe/dK/MHGuu2+qy5h62HxjO2xaycaV0hbbvjucrL/nijTmfFXAvH+jYA4yYnmvyLA3ayKG5mMi96/8KO2GzIE30ayd+wXpK20ak5OuqA7tpZ1/IrlW5mUGbmW4RvF27fRRpb3/dnOvrYDLF7H0ljOoiHrhcCYeZVKXxTAZNh05O/cehx/cV+529KL+9dU7o7IpBPZHGdZ0d5jAxYMfxVjRnHuzkNJG3wZq3flxdFQc1qaEFORmK/vxEnfs9Hfa21cBnc+ajmQ2fhinuqlgezo4R0c7G17hx/FUg6SDVS+XgZo8jZ+/F/qCfTIJC4z2MWm63Ly1sSqLv35gFFgZetEXxoQ7IL5i9u5mIK7L+k0Q1ar4/N2rGT4h6ftZ9pK+elnZf0ZhtdjdYeThMh/40oYmD1jRi1ZXRcS2GdtohI32psNLU2WlZLbRd20ycRcoOeAwWo3wh8wZMsMvpLa96TL1UZ5/y25uF1s/HKxMgJDWJYcdeXlCPpnCGwmqVemEPk1G4QknVL1R+dZQ7c+qZA3fhPGzP6n/37VOoCNvQN2rEtXv98VixGR+MqwN9Z1lbd2U67Cf3/WBjujCrlfEh6aUDM5Musrk9ukCPH+jcDc3sOLsToy82T03Pv8pFNi28lYv7Jb+Z6mG7u40dX7ZbVYrz0ivFEb7a6SdjMndxeEGppKDmxLEtkx3kE1gnLBZRHWJ7t++ptAIII3F5+IiVQGw3cjtyBtNaExMbMC2UydhhBjqb9ao1q7L9Dui9XgFi1sFuatVk+QWLm4zkBy4XWx+87KG80ZuKOJQ3R3oyJ5kxBm/58I6xkML/8NewQHVxKEyWnVBit/aM6BmlyWtzu50TG6iMdkzF/JPlxchO9njUkyMGwAjIdg58pgrGQfyebMluUd4HdMXJnZJBR+4ao+PdvVGaGaaz9pr28ZVo/VCEq6zHz957+ABzExRilZPeXsqBKFx7u2reUCQXkNviggxlqwpk05b3W/7K9CNGOZF0z8P2UMV/vwcqTEkC2zc6SqN3ppEHfcxpqcSHiTOgPfwqozF3lfcgOhV6z+YOT9GuP9i86dFSPnSEHl+RpV+jbAqq+86LL2W8V3Ne5+Jz6jRiGTDJSkok9W9OmK4O/R1hOFSXT1szq6uCLxuXMi7TX1NZcR8nCbYbiYzrMxDGY62pAh4Kpd+eELwQxMsG+M0GVPzUmmvgGxKQDx/vXTmR021XFNf4wpEmkSUk7821JsUVtzq6arP+rCxfV/dLPKW/J57GNNGuHs7cJGxdPs5nhF8pLC6TDv/3So58wb8PrQhNdIypkPG/s3Ebr+k3ayv6tTiswGrLgq7lSl700u0rascnZg6mRyR0Umd2+Jdq0cf3kD2dnDJtgxURPvOdUppkI7R0Umk5VTVgYqf3AtD9Hk4uafBix222MGddC8DjAq7ucynZz9v9eOu6zJrymXyh+J8lJ2pws1+k3pZMx4o39PLHk4PSaquSxHLq6OJmpMnwdjlSy7tV8nJgVN17PnB8veUNeIiM5zQNk9dQxW+7BypMKQLbNxdiGii2X9+/Hu11/8Bdk6U8mTZzsTkeBCf5Cfzh8u30Q2c2caG77CCO9fyM+6gxghq+xJ1mRVWrRyrQ0SZJ/VDFzkWQm8xke9ijY+5y9N2PCFMcwLQI+qOO8tjqqbzslMYdr0dkplnVI51pvJS5nBJPGBXektPcoI698kZ8lttm70Uu54282O5Q9Yze+TV8QHun9a57gjI32tjQIvRIZ5XYYL6b2ZvY2xJlMRlJi10w09wq/vlBv7bsRLBMT71w/ZgzYDidK+4Svfneq9+X1aEbLG9SM1gElFgvg4wSO8Rwn28WrMqO/RbfDts7G7D1yWIUR40JCbl5jAE+LbzbuEvLQLyJbu6qQTE4Mxn4r5NFbT39UblgEwgtn0hUR05kCSspLRo3JeVpvyNVBzur+v1Z306MNtWLspfkmPzZaT3/dy11EaBNT212OZXFXLKsR5h3I7zLwYbuboVkn6sSTuKfxlX8UdPi9bjBje7i/6OX+nOHvQrPpKklKU0aYxMTmUfdPM1X26ocpH/eKjX5NT3T0QwgO4KVU0VmAWv0NZIDBGJr5Ln4ZajibnKX8AB5MUngCRXWbbEqQ1x/nchMONSv3W+JdMAbKhe9ggadUBTIIOVqFh9JhU1IiNJiaTQKc9O0YrWS35+EvAeXd0YvswvNzxSX4bd00wupYr9fh+jYkv+tl+z6jrWTTwqIXBaicblCOtqTJky9DctZtmoHLOl+WdqraO5zWaeUWFUhFy2rQV8064bIFMZcU43zShRVs3GdpwM4SRvX9lmH8v/wGv9VCX+NnoBP6385/TFu23wPG95BtzIvPivPSOOFV0nDqAGW5MuXDWLHb3VKUw/IcSLGjcjF0M+WF/V/znXYLz0NpvM6LwKA/Smnx+Xn79gNV8MT8J3/Urq4gP1RSyeC1mvw0WUsf7sqoT9bYcZzE017vH1xlbSS8FEO9/OCYzs44wydW76fjvwc1j/EXOiDvEcUZ4tJmM1I2vloXT8B4VLrDayEvdOBkTzrK8fP65X/6JMKHlZHDmdx5g4j9E5czMUaxWvZAKPEXM6V9lcBfK05WVPJXGqpjIzFS+Bkqg78mLo3WmBDo6OjsG8DrnR2ftpBF0lQbWsgeZVhXKlnX2Y1+brXqf23Z9ato6q4rP/fCMvruFLiMoLmAYlK3g1XUsFP+dGkxMLpI3piUGTzRY+f3io1+TdzLiMtgL5byAeY60xc5zsQLf3JqpLBAYI0o9NrGe7Yv/2pdjwOGuhbuydjjhFjMzmi5ND1bqt+DjCtxi4jsN2s5hEnS+bbidxT146DzdhQLgqTNayXrQgOk9fs2vw5X5mxzWOZ8UY+rZOPpNlQFbpmzrNCb5Istd2dacVlesrVUbhGzXpWauI1d8ulhpxRKa34nM+2oUAQZH9v7dv6i80ZQ4aDp/RkSxzq5ZguPaREFVLR786FvmXNXqxmRmUbMwiT64NDxGUrNwYDqBuVM4dgG8ktobwsqa2tobtSc4i1TrF7Sk3I22g14AUBY+qJyiDTbDFTLk+htcmro0+p7+e3h5gXj/w2PlFllUK7xRr+w5wmJekMaqEV3ZfE2PEhaw5+P9W9WN1V2OYLeWdx7PWHleKKwVfOFFHrQUruyu6ouBsWFmF/xtcXNzrbCysrlJKMyN1EZAsw/aX9MkbK7Cj9fwVtrj+lIl73voygus5kcKhFjG8zWYjirfv3G2MqcZkb6joFmobLV6LKNGcQFjwj4osUIobK7FKxNTvGw3dW3qrfx+8TGkyYlOG7Hmbqqt4WcL/oZp8tSo2dA8Twamx3IxU66UoObaim8DVNtfCdNWppVj4nO+BjsuLFBbTFW7FAyMCTNIj4Faey6MSrLoXFyCBvldyoN76AY+AvoZ7BbabCzodxrp3BNbbYhWVnqv1BRgqJ4HCM4A/1afLcPROidYH2guSdzYrwyJ7jtOCNVZMKEenRUbxW/9PidUof36kWUl8qfuYM59okIAFRDvfyQsDPScEXsUlpFkbQWzx88WZfw7ffuMlQFbh89oTX51SAsSlK0GocqfEgSi3so0UPkjYqbMCJr8KWKmiiA5GMKr1mR9x4H/EJ6yZAFPRufx5LxpkZucn7wkPf6tQVumDNqrl5HMn36e2Pt/zTU4yFvPrwM+NazXHjmf9j5MMDwVIN4/AAAAAADAGCH/KbWGF/A0gia9SP/2ib1/agA3biN9+CA/wH8AEO8fAAAAAAAA+M/b+QM8GyDePwAAAAAAAADev0kB8f4BAAAAAABMGvD+TQqI9w8AAAAAAGDSgPdvKkC8fwAAAAAAAAC8f1MB4v0DAAAAAAAA4P2bFBDvHwAAAAAAwKQB79+kgHj/AAAAAAAAJk2/93/rthjSS5weSB/9+kAm+VXaIXmApTsdv7bfvffC7woSJEiQIEGCBAnSM00GvX8y2RrSS5z++EcLItHS6hXiuHGvjHv1lfHjx1lbv/rC7woSJEiQIEGCBAnSM00GvX/ABIB4/wAAAAAAACYNeP8mBcT7BwAAAAAAMGnA+zcVIN4/AAAAAAAAAN6/qQDx/gEAAAAAAADw/k0KiPcPAAAAAABg0oD3b1JAvH8AAAAAAACTBrx/U0E56Q/7/gEAAAAAAEwa8P5NBeWkv2rPP+z7BwAAAAAAMFHA+zcpIN4/AAAAAACASTMa7//KvgWuHnM/LJY++ddeSV3xHitHov4kv1awc8PyBfM85i5cvn5vpURhOGPfw7K9WxbQPOZid7IwdOfZdu0Z6cWUsNU+81w9Fixbw8q8Lu/THt+3fjEdv36eT0hsaVufNsdD/mdBy5Ibnvxpfj9AvP+ReFCZ9NEavIPN81m8gZNzrRtJCiLeC1o2MEXkSwZn7K5OWI2dSqkbUmTbiQj9WYCx0N2Uz1m/zAeT6HmL14QlV0r7UF3y4AYa2BC9kgv7NFm2JFx8qDoqv3aSFYQfnOtKX/ZRal33i3mel4N+HU7zWfFRStkD1eGHJexh2mVgxkHKv6+7KZO9Qqm6FwSxM69B8zwZmOlMjlDX57ItO/OvyzVnFHcrEzRthzWBtG9QzjFIHPD0GGqSVIwoIGO2ZaaJrlMqK2UNqqghjqJ+86FqlIVKB3WQNHVfz4ndsnghfnzZhn1ld3uH3oJBZ1XblAuXr/jsZNNj3Sz6/V5jGIX3XycQyM0QaijWaPYx0dMt+amAFX20TSLtVd3o3ZNbNu+rnxh2tLyiNiOMfJG97ItSuYHcosNbWPkStx0nzp87ETtPWhL7UcIV/Lj8Anv5ZwLzoO8qaysKd3uKeVtWJFTjdqQ1df1nBZK3txeeO10Y4yI9y9mSfB3zBuSy9qrkqLiLEsnjYYYaLxUQ739k+q4nrGNndjEOnauovfDdqn+VJmzeU0ZwYUZERGnSZhdzyX1LN1fKwJzdVV/H59yUSCSywTJ9++TO/Q3YCek/nttjvMxI+ez1e3+0icyurao4vcPh1gn2+sOtby7pb6CorYttH0t657hM78+yfRn7IvnDQ7WVp/cH9OZ8tg5XGj2VcZtTyiwCU/96+szBEKsfj4axnsa8hmnyoJiF6fBJnxZiOrwwhnrjJOvDVBF+4p/SOxI0K6S/dSIYb+pmNKz8m5JXr+fd804orK08ETXtWtJmNv9J7I7J05S8jpUjX7r/dG1V6aHg3pK9W+IuKHXVg+JtwewyZROc/zaw9xQ7BDeR/YxB4oCnhl6T1IOfGUFAxm7LTI+hTmmPTCxBs9fodPIldgOz6DcfkhMfrd9/j5Zc2lhfXfv9n/qlqa+Vt2lLQvNbsfkVjaWHNk+8yAreknl34G3od1Yx56KStYJdYhZ4qLS6Nj/O+9eU9au5Vco+YNDvNQ6jvf++av6pbsqqEG+z63zB2AeLkoKPln2QestifP+RCoGozzPqCz87C3PCG357Ij3RxRP8u/pz11+WoIXb9vhNIVlPCWCFuaGHdVfasWo7llKpWLgtPsiBYGZOcgnbF+4g5WdgwiD5oUaClIVbj7fz+zTcBUl/bGhDP3KXrGGd7SVZjvk5fn9AvP+R+aE4R2a5Kmo91dKcYOmw6QMf1HdP0jPFbZGntyo5dZWcbadui2e+MSCf/HJi3FkS1WFIgX3tmV+kiO0dTF6/Pi0kJYUNyCUsatF4AsGctCh0lT2S3JOSpmsaaJEn+Vpx3f/6xe7wIKqztOYcaUCLPsWUBsFivNsHrKgAhg3qRg0Xy/oom9hhbpTxFJcwdpAlami4OpqJE0CL5EJBXZ9L+DZPEqbDJ3huXj0F3b2nHEq1/9SKps/307aO9yIHkm5GQ8q/p/RYzkNK6M5wl/EEiykBW7cx/WYSFXpmywDjqD6V/5AYxNo03ZJAsKQyP/BFSKxsIlHe0TrkGa1sApLLB+xtfr4UpDP7NgaJA54eek2SzAgBGastM0GGOqWo/WcRmjbfr7+Te08fPyCPAfNx60YrcmCsnoN7lgSHxUvtkbTxGuYuKy4cSbtJ2fTldpq1OcLa64udvv/bevjEgPUEA84qEh1NKfuXZ9SeQKoFIli7hO+JoMqKD599OIzfayTGev+Ki8UlfQ6rgyICGEh0qlikPXGZM9eVlaRagZrng69KqFZA7p4McQ1Nyk9ZQfOYG1utvZzCzGisLS2MfFt7pKsLy0AwJ6g/EqhUO9T6U7veu/iD3dyZlFc0Pruiu0v1x92GKgly83hbq30oCxbaoev1jb3m9rOcKFZEM9Xhf8p7VH94xGMjs/OJ60zOKYN4/8Piwa49Xxg5S/1J1HIdmb1Osdaefsjfxa2zj9i3ZmC/6a7m7iklhXM2TR1cXtsJTtJdn9hohtUzvW0TgsI8XHo+kaH2ILtbRe2I8rqOP3ll3/acXt+Y7TQLzREJrhy8Paa1XTiZtIebVNDlzYpgYtp54iw3+9etNJd1KWBjydihrDl06RzXVy0p3aKWdjRJ2So93Zg/Yv74WmYyNw6r/MzqQbs6DSr/Kw1liLJ0nmVdfiqWkXdlyuboMO9J5s/zoV4uPGLLS89snan+1Cq6ipAN3kSS+h8kaIHH9I5KvI2SC7rmb49aM1PHjx+9xAFPEUMmaUQBGZstM0mGOqWKHkxPEbqu4SYjbk/KEL2FDJkP0usU1CrIVu3CevzLTxJEmjsLq+L66kpk6T5fuzpm4eH9LpJX/yjSKdKAsyqpr5agOR6u2qnqSe7e9qip7keFYb/XyAc30vt/WJJfiY1pvCch2iIfdLeAf0X3bHXm+SnR2aW1eRFvNqWs31OpqanWzMQG2p9PnP/0bT1FarB7axpCpSVnlfWlaE/7IhUb7rS1611eGE9jHToT46EyFvJrTSJk6TZrCrrbjlWitbXO4Iz8+psIiR9ISR7bj/6VTVNl6L5+tRUR586001e0aQDx/keAMM6SYPawKp3LWucTUjwl6nCMt9aqNRxJarBcFRUyyPcvS+CUWIfFM6cQBpV1++jO/RLfXSzvcc/jzk0FgiXJ0hy1Fsd9HrFsSfwtP+7Rzdo1l4c5vALpnLCo+TpWsB1XDmV71kTktyMLxdXjrGXvcaowZeMQmJqdop736mu92oDQnFmzzZ7747wkmBOtLQmolb+HE7Ziedwdv8SDYVTssEwmRqgked9PJBfaW6iKx1q2+aSuZjek/CXtP2NmL+3DNQl1vUQLWdme0AUfnGyDlZknwcKSaIGk1UfjPsMqs/jNbYdiF2Fi0n6rFaFL3BWR+beQpeLa8YgVK3ZeHjgSHq3EAU8VvSbJGAEZvS0D1Mge3MP0UsLXP5PnelBRTdLHQaEnBnqkBswHdfOhxKXdmRt8FixbvmBJrGgR92QkNuSWtGF6jULRXfa0wcYJknu6e00NOKvtt25igw1rnbwUm8mYdyuTGfZ7jXxM47z/BxdPNSCn9xl4X/HwW2XZfVagu2aBdaMwN2tzwiS/6E0z0YVz5T2a2wzdGeUxBdcdhiEsikkJGF+2G6uvoAXea9Jk4/GhzIhm+HYBK6GStJQT7oLVvhE7nfrac1iJZeN84vEMpgjE+zcaS5uZHr7+fm5m1UnRKVVqU/gw52CB3OGDdQO7j/xiYpyAEh6/3m5Qj+1rT9uZKmbEsBea0vay58a4t2h0v9XeFAk/dntOu/pgwxHeFeS7LlBXyaqVw4KdhQfZUZGco8e2O8lKuVmtOld01yXuTJM4RH0+MCMwakjUdxYGvE+ndBTHxCh9kQcSzPt3Yn0Xz/TxDmIfjfFAPx05pjNzZFD5K/0YCvNQ4Z8joiITC3mBxJ9SeBdh58+TQrSZSfPxC5iDjcSik5RevgKvas/YnJTYyIj4749Fz3lYknxcNDSn8RIHPH2GmCRjBWQUtgzQ0nEf8/VnRh/gMJd6roo5FOuBRIdPNum/doD5kFenJgikdkHs+Mg/0RzM27TCMqqZi4HOqsJQXmP83mExyvsXFeJP3rR3ufJl5IicbiQ/lV/Woz1PsdGsKJEmYgOEe1KZ+uNsx6FboYdiSYs5XXvxdOGxQ4WnK2oT/TADYDdp2EHpg1JW2L66SRGHdin3Gk55i4pQb49O1++8dwshK+If1B/7HpZ8/lHCFUpUKodmqs4YxPs3GnO7dzy9gyJSj2x3elDMK1IO+h9cPHsFUZd4DuiXPZVx7NLed9xtfqksu1BZh18oqcP+uN0rOszitU7xfhthH8uqf+5CqOvnmrILrfBe6dNhgoP3Ih9m3In9QeZN+09WKY/VXRDIzXyWegy8crKdHUK+vj7q5dEJLvPtdedcupt4H4Xl/9P36+9g/+sTM566yNOXySn8NtD8SsqxHxBy2X6pvvpokHp2ijjHhYq6r7bozqLpV/4U2ymYWn9/ucZ8zHmbptmnDjwJhDdcvBcFRh08Fj3rIf9wsQRR3rRHaNESX7VZHO/2rvadjYEYL3HA02ewSTJaQIy2ZYAObqzSxvpDqyaoPlm6ve2Auq9d1bMfZZD5uM7bVax4f1/hDj/aopD4Y4WJDPOm5H18GcVuKnZtV5dOTvE9CbIk6tkSPNhZnTIda+R/dOt4+hLxHUyZWpqP6PeOhDHef2tZqQTNiSg8d/q8Kv3Zj9hXWVKt/VaJWOPuS/Ex0+skawMl6UPRWpy0J7W+ZzzJejxpnLm0uUGCXNxmGLxefi11/QrO1bmc80dC1BOuk2bNtkRlFTXaCpLW/60NUZxmKK1O93Xehyt2Ns6KL8oweQMP8f6HQ5ofMdc1tP9NfGuSDVKP2hWNPzYhy9mzBinMN1Z+xd0TQB26tkXyjEjkhpnsUPOZ0ZCwcMB7ROSJJM0USGt9dTfC/MtBizDkKW+aoas/ayf7u6X3MZuo/BPXs6vXZ6JN32fHz4emGjt1iT5z53GqtHNUJBJJOWWluFudmZxSohUopf3TndkxqPzxdfF20S8aE/O4C7cwsC9rzDwoCJvnEZKp9V/GkyaqNBsFHxy3iLST/XKpFJnp7mEcvcQBTw+DJmkkARm9LQO09Eoun0xKLtVKi/L1pCl2gypsqPmQtbV1I9JErftrSZvvgomUvAdR57ogyfkyrRXqa6j/G0Lz3n5r0DfrcVYps+daoksXq7Sz7Q8aLt9ElDlvkYb3e43ACO//SnHOXeQdFGhnrdTRWFoYuIqCyvIFmpFmd05SatPjXsXt4oS062jREq/RvABEQJIy/tE4XiUeqfRxZRJeQpCvNRLx8RfF+LpL9Ki3LZ+1YsPJ3gDuIdbb6PFDqeyhFH+vbOa6zQ7owtdxFx4q8OjFxQm862jhlnUOSHGzICJoS6bCLzH1U1cz5fWyblOJ8akHiPc/HKR3PKio9diBYuU7Pr1tmUdK0HiVlvz5WgO+xqWeDNB0zg6dEAqLPN3wCynYEbc3zHVjYnh7vIUN8a3ech8U8AQYPbNoCyyR4BDviuq1qsrD2e3IxUW5xfznJkxbT9Lsj5RVp+3hxqVXSy3cAxiWkoz4tJu9eJtmJOZ0jw9YiGmP6oRVy3f+SI0+nLSK0qvWDLCzfEzMfseD2FfKO6iMNt3XXfZ9XpuZi9tbmG6/ffbEySSVQCkk/CMFEjNPb5d+3W5I+SMHv9UOqCwxvuyxssD9qXVmDkvng78yVia40+yR6HgKXxllXHHzaNoF1fuI5rSlPsS7R+My2hXK49z8bpKfpyv+CgfWRsUi4yUOeAYYNEkGBAR/r2MPN636ofG2DBiCOWoXZJ7Yn6TSW3eL0/IlaNFCV6TjlOo1H+PecpqE2rIzylTx+BXtmccrkfWs2RRE8gkJsJakfXVU1KP8TQBeSk43ZdM6T0K/oBl0Vp1WfUBFlQl7K6UqLZqY2mTm+dFah2H8XiMZ2ftXhvn39B3wWo+Dty9FJ/D/FF+ndk6wz7xVKbecIo7GeA5+/XF4HMK+i/E0L2PjvzaymF01Zb2qBGljMZ9fXHdf99IfD++tlqJeUQ57xZLli1Xp6x8RHnTiu9Q1pKrPl89z9Zi3Yt9PrhFHd+Fr/fXH9lXJkOKnAlaQ5volifWjur2XBYj3PzKTQg4dDCHVcpfhPydHX5HW7R3zXfQc/EyXfMDoX1/nBJ4D5rRdh2IXdGduVv7MCqYuJoSkJvqpwst0IUSdPEV9Yc/tMn4xv/x2ryqLh5S3mo636UEpbcd30R7mkuJDObfxQULCBq1m+CgXfvdmTBDmczCl3XVyC67D5/mwLpGYPG7ABKVAfRtCvKwUKFpQXLOT6tXDfvExoPzxLc2pKcxxFazFygLLrJhJ3zEnvejn/B2jrM8JDXEr8N8Smrf6SNcC9iH8fURV23lID67BTefqVKnH9kMsDwKS1mHiw2+QGi9xwLPAoEnSLyC9Ny9iklV285/G2zJgKJg/mbLGqmp3kNKf5F6dGzHIKTVgPhzCD3JXTajGGmXBMp95tDVp3T7xx7Y7meFBfmJT2d7dR0I88fZafwqt+vOhcDwEkFbQDDurWFPyQkiX2IuVWjThhgumRVVb9Qz5vUYysvfvtqO0sZbrPXA6n/phvs6+KPPpq7iF5yvwqEl/DnFSLaFPCjlZXx0/30Ch8zmN9RlabW4XwD1TVV17/vSlqupLB8NUJdDiMjZRLK0GPAoeqbNxUIpT7Tq0dIvMuFSLFVJaW1txRnMbtLgh19dzaOrSKMzj2uwvPxDv3xiILhEnL1Y3Vpaev1jRWJWfGDBFdVzZkbQ9R92vBnXvQdf0o5SFk0xQt08DsykBf86vra+4dA6T9OpLxyLcdBROfyUrPzYeVwa1wLIknW6srbiE66jTKUF4dCY8yttgzZAB/uWYUevwi6cvVVY3XsyIclHvpCJ6RBRWYY11+jxW+WcSmbPw47rio1f541i6RGVjMqiSxBNRHrA168nA6vNYKS4FmODUYybSTxuowC4g8bzadFafTwq0w4dfKlOr1GZGShzwbDBkkvQKiEqtqRrFSFsGqNF1Ss0saZEnarG6PYcrtPNJIYOcUoPmY4JnNCZlVaWFx7LPV1bXFnJ8tWssb/glFmra62JG9ELV/hyP+GPrKcoXAIZxVrVNeQkvk6vSokr0+71GMorf+n3WEMaNJ+qsGkhzUvj2EevmjLYQSwJsQzQIxPs3DgvL4QNVAS8aZYjJUUm6mTlxHLTps4VgOZ6oZ9sn1lj4tv7hMg5U/rolgiQ+TcxUsVn1MJLpHL3EAU8RQyZpRAEBWzZmsLq1HqDQjHVKh2QccGpAczzM+bb4zagQJ2PuRxm0V/8XjsnvfWLvf6JLQMBCu2fwSx+kVSnnk/xgYuGpAvH+AQAAAAAARsczcErHrzp4OuUF+blP7P07+MXGrKeNJsgP8EKAeP8AAAAAAADAf9DOH+CZAvH+AQAAAAAAAPD+TQqI9w8AAAAAAGDSgPdvUkC8fwAAAAAAAJMGvH9TAeL9AwAAAAAAAOD9mwoQ7x8AAAAAAAAA79+kgHj/AAAAAAAAJg14/yYFxPsHAAAAAAAwafq9/85OGaSXOP397z1yeXfXb/LHj37D0sOHj2WyRy/8riBBggQJEiRIkCA902TQ+3/zDRtIL3GaQHr1tQnWlNdItq9PsKVMmGz72pRJr7/wu4IECRIkSJAgQYL0TJNB7x8wASDePwAAAAAAgEkD3r9JAfH+AQAAAAAATBrw/k0FiPcPAAAAAAAAgPdvKkC8fwAAAAAAAAC8f5MC4v0DAAAAAACYNOD9mxQQ7x8AAAAAAMCkAe/fVFBO+sO+fwAAAAAAAJMGvH9TQTnpr9rzD/v+AQAAAAAATBTw/k0KiPcPAAAAAABg0ozG+xcmODs6T/2A3/nkXyvkMXy2ZYk1H/vkjd+zGLR5Ux2dnZez0q/KDWbskwm+DHV2dsaunDpvTVRRm/ZM54VkZoCnI1aCV2D4901dfdrjCcHKkqc6efqzS272aXPI8j72o++tf/Kn+f0A8f5HputqbtSaxc5OzlOdPRmbkwX3EapOpvv4DUrcak0GrE/uDVP23nnOAax0oab3XsU6+YAsm7LFBr4TMAZ5Y3ZMsJcnJsuOtEDm3vJOtSz3dgj6ZZzxcWbjUP0hb0r/OBBvUyyvb1hSnRyJczcNaVNooKeNniar2Tu42uk+yTX9WYao5UHGAhgz98u5mwNx6+nk6b4mJuvqyFKgRxkOQF7xZeAAZQg8fUYvRP0mCXOHQqOym7oGFdmWycSyfJjb8Xyf5D+bAZqnMSVwYPUOUUGjtPsjFziMw6CV3HmLcQP3qD+TIb/XGEbh/decKekyQ6iOP0QFjIYeeUdzbnhk+k2xVKG50ca9K4K/kTCSzjTXF7AdrnKZrDwDX9FyIDQ8W+z+RUFNZQHXo7OIvYUjxI93CVj0j88SVqcKm2oFCV53vwll7K5SYCdEvOCPczvcogWV5wVxrp1FMWv3NmHuQpe0rWJvBPuCuOOx4gke5vcExPs3ivv8cGZCzRtsQW1tc0msY2tmeCivxd6XvT1Sk7b6v9HZoXByn6XK0Fuxe3X4cTnee4VneHQJl7kmqVl55pHkptia0Z8xcuM75Bf4ZL93OvNZwV/WTdpR2CysrfiCeuMYK/iACDuuqIjzjyqZ8ElBc7OwuTzW8Upy8LZBMxS9gthQ7kXC2rTimtLUjcT6A5tYef/PdaNO04S7mXf8SnR/Z/BvoQNPgt4mm7q8v9rZnyyZ9EiscHF1xC8fopb1GQtgjPQ1cVay0n9bmlVZ2/y3VOa/SjjMOAFhWCnQqwx1iuyqSGBnt3WIxZ29L+KJTINRChFO417cJL2Xer5ZWJkV0lv0ZShboNNCfW3pO5JrxOKOTlNxfkZCj0P4m6StY6KXjt1nur86IMto7f5IBRp2GOTl4b6sIrNVWVXC5tPxjHvJwQG7K3rwMwb9XuMw2vvvq8rLk9v+ickwa8o9M/Z5mI7sMHoI74aFdf+hnpK04zLbzbui3KwJFnbBn0RtfN/JSqFXnYhrKsRoUVTS+3Zkkl3wznB3JKtpaMN8/LR95Qrs+Goqwcyc7BZ+4BNqZ34aNoToqP5bB/JifxVgT7K2f58d5YY66+pvojqOZ2B4sYJMHPNz/P6AeP/G0CHIrelzjdruRbYwJ0z0Cl9rh+5IHkykMhhe6kS+mldNDP4qlq7uPHVF+TLbDcreS7B2/2TXVhvxgawqvKhbbcjG9T1tRoaXu535C3243zXiotx65BbOZmD1bE5mbGJOQx0SKXai81ZbF6IFB9kQECKQvPw9sDapbx6Qt04gQMo2siHbuEZFr7Tqq6+5YeeubZo5XUVFbTNYX2+0ezHP9pKiv8nIjv0SMeEKv8YigPsFzQq/frBa1mMsgDFTzc+SEtdGb5xBNCcQqVu3+KI+SUfPcFKgXxlqC5RXcWJLyFTqi3kcU2G0QoRRlZsts1odvdWRSCAQZ2zY5I/QXXH/fMjNozHcO9QZMNHRz1CHUHyzFdm6+PbbfYarvcWALKO0+yMWaNBhaElPFvzLi/31yhkWmIFzjUqMnCHl84pkw/i9RmKs96+4wC/qozJDIoOXoZY8fv8EQEXMVMdtXNW+Hd1l9zuZ/o5ruNnJDGfnqewq7eW2G07caKoU7HDrL7qhXoBs/N8l1mTz2LG7kxrswneFMybr9ZP+YO/iZDtO00QK+W+qP+7UY4MC9/lumt6PbBd626OmmoZewjSnuTZWVmaqw//s+rvqD1pSs7C5av8mkxMAiPc/ArbrMoSVif4k1Sd58/U2NJkyQXu6r4kTmavwj+XM1/TPHjk21Cb8kaC5guo4G6HWtg5sXN4lR8Teu6fwXs2O5eWJDO9nA0bGZmNmZc3+perVE7mo+RaypeDtRLahYAYv75QMP65oa2lFyK1/GkwJydnDbtJ4TRv9vXfgOrgsL3p3zbTIA+tMTh08Yww2mRphwtbjvf5x0XS1FRyslvUYC2DMzN/VXHWaPVv9qeV6EzKj2Pa3hh4pGFYZyivi44pI4cn/ByPmZ8pohQiDxq2trPjESf1J9JMQoUk2mmXntszIb8T+X0W/Z0pTnyMx1CGU/yZHVn2SvJTduPlO4bc8Gphj1HZ/pAINZhTXXBYjF5q7tr0m05ZMQ401dQrDfq+Rj22k9y8ryi5HVF/GZERn+KI7ublC3bNV6efsOPxLzacjp15JDo4t1yw9iNLj6+nfFtTsHE59d7SJsCc8EBrIqem1spAKYtc4h2Te1L/Oa03fmVERR1NVedfVqy2I6D7bDt1uw0YjZJLOFNFEylRsvPtrJ3l+dF7pLroqg7xJKEJWLk72xj3zywjE+x8RcysSkYBEebExTN/F7NsBvIzwGZpznXlJWVKnqE9oWqFHFnb2k9HNQn6jstN3XYjhnMU6vugGQg/ui5Eok5PX6+jhSr7PZweuYF+GBfIngEAkE82RiM/+NIzuGXfj/cS8rfi8I4ERm/cJtebzxY40P2f3wExyZN7+gIFbrKhrDxdkrlO7KS0N9Qg5Oc/SnKw7zK0jrt3BtH2ez2IiGGgyJbKs5NxO53A2HRbEnhOEV4kEM1nFwd3hKz39T9mxM2MZWpdRvxQYVIZdFxKiishRiRvt/+f5PoMJMgYhsiBaWaDOy+nsjzFvij91ewaXobygr+0AK7mDEctZBOtpwyPtEKOW77m5PVS6i3Vn/m5/zWYbNaO2+yMVaDBj241fEHqNpGPRbGzfwPxmaadhv9fIhzTO+79flluH5gYvxVXD/IC1RHnRGd2XZYlro8PdSeaEyQGc/3NCgrMCzVPZbt7Fnm+H991h+Jfyyg0Zgm8j2Tv2C9JWWjUnJ10YyU9qyw3fXU723xOFjSz6jNjp1NeWtS1B8Kpv0ieuI1/8MgLx/kcD2dHDOzjY2/YOP4qlGYv21fO+aUL+m9ZO1L2SGnUgcu79zGB3T7qXp3NUHSIhZIaNDmQdv2KSsTIpM3ItwzeKt2+jjSzv+7NP4Y15E+dVKn1RAJNh05G/c+tx5Uv/bfz4v9QT6JFJXGawi03X5eStiVWD33LT0FWXsPWweMb2WE0jyrJScruomzbB/PKzY2iTIdzdTBIi/40r4VWY5wtxkhPNf0WAu1kVNzK5Qr0eObwUDFGG8nLO5yW2n+zZCvP+z43RC5GVrRN9aUCwC6r4ZjtX2dI3v49JEvtyd3lZ6bse6Oe+pNMMWa2Oz9uxkuEfnrafaSvlp5+V6VwxSrs/coEGHQaDrzwZ4/cOi1Hef0tuZiNCjV8uVkbVCMuSo668HEH/wMVmkmYlivyaDUKSTqn6o/OskTcF2k7GVIjdyvc0V7q40QduU9PD/ZLw0ISayZFZXyn3ur1JnYHVUY/OgOG+BBuEvWL1B/XHPlnRp1s4DTbsjD10U13wgnj/o8F6BsPLf8MewcGVBGFymiqiRUNZkRz5M2iDr7Vj5tXXCksL83ILhfVn2HMQmmY3FVmvPSK8URvtrtp1Zubk7oKV0NQ8ODMwSvB3MHw3cgvSVhMaEzMrkCxvd3KjY3QRj8mYv5J9uLgI3/sYkyTUk7XrKm/tplyF//6sDRq35X7ZX4VoxjIvmPh/hgxuMpwaQUmXma///Bd7ZyaIub2HF2N1ZObJ6Ln3+UmnlK/wjSAFg5RhryCWVdTnSrdpEwjKBQ14CXcbygXVbfAO6TNk9EJEsHNlMFayj2RzZsvyDvA7RLyN34jsF7mi6nKB4G/NcnwfUYWgvOVJgri8rExcmdkkFH6hmSme7eqM1fa1nwZcMyq7P3KBhhwGO0eqeqORBnHHbWxsRySM6PeOhDHev+jcWTFyjhRUnq9RpW8DrPrKi/q3MYjvatz9zl8xXUAhkwyUpBdbii1qa27VlPaoC3f8Da8nYiY82DdG6LKn5iTTXlVTk2c7E5HgQv/Lzp0/XL6JbObOVK6JyJuSQpdFNcxOOn/C5N/qg3j/I1AT7znVKaZCO9omk8mawXdL9d+6kKv7zEE55BUHd7PzblmRrMkka6v/uSr8AVm5zLZF8pZ8HvtYk6ZP9nb1qLQDMDbqOfMGvEE04TWScvJD3PzTgIVRe493scrvGjL533k2hsFMRxsyBFzt63FI0VDXiIjOc2DH/7PAUJNhiGouy5GLq6PZi7o3k6MzO2yq45r0O5rPJNIkpF54NyQFhpTh1KBE3leroO2eC6MXovu5TCdn/++1oVmsya8hhDXiq97spMSo+TDvbwSPRHkpu9OFGqdU6XzPeEPXfRyl3TeiQAMOg42zCxFdLOvfJnS//uIvyNaZSh7e7zUCI7x/IT/rDmKErLJXPieeFq1ca4ME2dptDPKsBF7jo15FG5/zlybEWMqwGLbAQVADmFQkiI8TPMID/wv28WrMqO/RbVry8dcj8kS6l/bezN7GWJOpCErM2umGHsk6pbJOOVahTpu2YkVw2QIZVhGKO3zON01o0dZNVKT4JXfT8tB0RQAvg+1uprxeKjfhKQqI9z8Czh40q76SpBRl3FysNx7Kvmnm6j4dOyNrvipGZjbqka206kDsbvbBqk5EULTy8+J3H/ilF++f3ydnyW3WrnBCiPCgITcvMYGnDAPcJeSlXUC2dFeYYx4rs+kLiejMgSRVWOVH5bysNuXbvVR3D4QEacr6VzZZFr9D2WT9CqRPXhEf6P5pneOOjPS1NgpcCci6lMq05Uo9vnQ5cbgvBsaKoSbDxEfUiDknkzVjtn5pAp4VZA/aDCRK+4bfgds/TFOlFSFrlcc/SAq0gmNAGSpXD7SRSVzwEia5eDE87AiGvx0YK6MXoonv0qehlqPJeXdwlaj4JZ0nQGTMMdWNXMd415GIEJFKZ3jNAO03FIK05jifm3C4UemUNv4lU4Bs6B42Y7f7RhRoyGGYu3bTDFTO+bIcD9CqEOfF8xrNvKJCqcP4vUYysvevDPPv5T/gtRLqEj8bncD/dv5z2qL9Fji+l3xjTmRenNcotYDNxozUja+WhdPwXyEJF1ht5KVunIweNPDz8vk1v+peWcf7Equm3pbjLIbnYndViq9DeHSC1Mx15IpPFzviv+aT0PxOZN5Xvtggt+b7hAopUjTnhi/XXO+ZUGPgPl5uIN6/MRDoe7AO3HUsFP+BG6w3XiRvTEsMxvXjP/HpZO3kfU/buXx+3vk2BTJnxKVupIqTAvBf/WD8Re7/dUYULn7mdE4GZ37nASb+Ky3OzBzFat23tYDRYk7/KoO7UJ6urM+pNFbFRGYm/nYvVv8Z7IVyXsA8R9pi57lYk725NRNvsn4FIuYn4TtlZRXxoRolsHit8odUfpNjqtbOHqb+nwmGmgyf+vpNd+qrX5qAZ8ZkZtYRJrl6Nx3/rUxcUzHiDnGc8TODpEArOIaVIfDcGIMQKR2qifVsX/zXvhwDDnct3JW1w2m4LwEGYUHjZkbTpenBSqc0+Lhi7bdKsz5mu29EgQYdBkxy05jkiyx3THKd/TitruzMWH/lDnZDfq+RjOz9u39ReaMpcdB0/oyI4hvNGZo35wiOaxMFVbV4dLZvmXNVG+snM4uahUl0A4XS99xoPoG5+GqIrmx+7Q1hZU0t9v8C9ny8CDr3xFYbotWAR8EDM90YlLiqfdhE9x0nhE3C5qrK5qbaCs1t0LlDrm/eo7kpm40F2uwvPxDv30jsgxIrhMLm2vPCeuGN2hNsN1WHVvaWAk1MDGX3Vn/Eem9uJd57MREQFict1ay7EezW8s7fqK+sqTwvFNYKvvAiw1r5k2BmF/xtcXNzrbASk3GhMDdSHQSN6LQRO95UW8PPFvyt9kZtatRslQLB5R1XQarGGpiKNthortEqBOBpY6jJlC2iagLtR41wDVHLg4wFMFas3CKLaoW4RsLtbDEvSO04DpKCfsExqAx1wFvHsKEHnpwxCJHKJDUpszRj7lCA/WDTM9CcATgDNA9h2sq0csyfPF+D1aGwQB0laTIz72svfM89GrXdH7lAww6DVnIxMWwuSdw4WyuG+v1eIxnFb/0+c1SRrTR0Hk/Omxa5yXmUZeBBzZ7yfb1EQLx/YyEQra1GtYEN672v6ottZUHE9wXCovhTQxmFcKiMm5njWzCHDy8GvBgMNBnwQrAgjlZMRq0MgafP6IXITBWwFRg7hFetybp1qKjnprRtjVjaH2RplHZ/5AKHcRiUgVwN3OdYFOwTe/+vuQYHeds/A9VA/lNqDS8AxqZPFYj3DwAAAAAAMEoIrpySgijnpzfH9NQLHA1P7P1TA7hxG+mjCvIDvAgg3j8AAAAAAADwn7TzB3iWQLx/AAAAAAAAALx/kwLi/QMAAAAAAJg04P2bFBDvHwAAAAAAwKQB799UgHj/AAAAAAAAAHj/pgLE+wcAAAAAAADA+zcpIN4/AAAAAACASQPev0kB8f4BAAAAAABMmn7v/9ZtMaSXOD2QPvr1gUzyq7RD8gBLdzp+bb9774XfFSRIkCBBggQJEqRnmgx6/2SyNaSXOP3xjxZEoqXVK8Rx414Z9+or48ePs7Z+9YXfFSRIkCBBggQJEqRnmgx6/4AJAPH+AQAAAAAATBrw/k0KiPcPAAAAAABg0oD3bypAvH8AAAAAAAAAvH9TAeL9AwAAAAAAAOD9mxQQ7x8AAAAAAMCkAe/fpIB4/wAAAAAAACYNeP+mgnLSH/b9AwAAAAAAmDTg/ZsKykl/1Z5/2PcPAAAAAABgooD3b1JAvH8AAAAAAACTZjTe/5V9C1w95n5YLH3yr72SuuI9Vo5E9eFhCTto2Xu6KaXOUMa+h2V7tyygeczF7mRh6M6z7ZoT3U35nPXLfOa60he8tyXhgkShOSG9uG/9Yjp+/TyfkNjStj5tUdd5q4Mi8iVP/jS/HyDe/wjIrxXs3LB8wTyPuTSfFR+llD1QH1fcrUzY4DPPFe94C4LYmde6+/P8kDKw9+Ip6QdlX02OWIH3PfqC1ezMK916vxEwiv7K9FiwbMvO/Oty9fHupkz2ioVKhUDzWb+3Uto3KKdWM+AZ+zWDrJQ1qNWSG57rE72s6GkpSc7HgwVk2ccFEt0sg7X6SFmAsfGgMumjNXhVz/NZvIGTg+kxSUHEEPWlYxZ7JRf6DeiKz042qdRY9/XMz9bgetLVY96KCF4DKLdnSr8Sm7d4TVgyruXqkocIiK7j9FingRZvSbj4UHVYfu0kKwgvB7NKyz5KrYN2G8BD/mf9hqDp4JqB1at1WZFhqVHKi7ql+qtdS9uJiIHypYNWNhcuxwXtsVGnpBdTwlbjnsmCZWtYmdflg83fcIzC+68TCORmCDUUa12isdDTLfmpgBV9tE0i7VXf6D+ldyRoVkhURIQmMd40kFt0eAsrX+K248T5cydi50lLYj9KuKI8fnDL+sTW6dHZtbWlRzdZl7GDQk8o67c1df1nBZK3txeeO10Y4yI9y9mSfB319colrTmfR6fdlEj/8QTP8rsC4v2PzINi1uZ99ZM+LSyvqC2Mod44yfowVYQd76mOW8c+S4oorKpurDod63gtaTObr5UCO4ZO192ydJJUopjp5thblbCOlSP3TiisrSpMnH8vaXMo76cX+Gy/b5qS8cpcuv90bVXpoeDekr1b4i70YsclJz5av/8eLbm0sb669vs/9Z5ih2ACrgN+wd4fyR8eqq2qOPohrhliBEqL1yMTS9DsNRH9bbfE7oU82kuGvpayctOt5w9cCBKJ1dsuFE0WfVqdNHwWYCz0XU9Yx87sYhw6V1F74btV/ypN2LynjODC7FdfEZtdzCX3Ld1c1TWtuBy/mi0gh5+oxeTrTAy1KWU9q1iKesv2bEm6ZL6Kl3/+rylMy4a0cB19CDxtpHw2psRsIrMxJXZ6h8OtE+z1h1vfXKIjIFsX2z6W9M5xma7OIckM35Ikdv/uXHVjbUXGn3pzPluHe0o9lXGbU8osAlP/evrMwRCrH4+GsZ7GZO7LQK9c1l6VHBV3USJ5rJ4g6rrXLpngqWPcQ9zGaS4fp19qpPzty9gXcXNTeXp/gKbatdw+uXN/g0Siz+3srmStYJeYBR4qra7Nj/P+NWX9am5Vzwin5BfYyz8TmAd9V1lbUbjbU8zbsiKhWjGkbEMY7f33VfNPdVNWhXibXecLxj4FIyn4aNkHqbcsxusca/+pFU2f7+e9yFOTHEgGctdflqCF2/b4TSFZTwlghbmhh3VX2lFPaVp6O4XJiZ4/nmBmbucXF7vUUnT4ZF0fkvxQI0GeUV/42VmPt/P7NNwFSX9saJMUbHkvlPfLHwx8y8sJxPsfEcmFgro+l/BtniQLc8IEz82rp6C793DlKLvd1o1ofn4UAkKE8d6L3kZ9DXU/a7JNcOjvuqRr/B8sA3btpFn+eJb/kMLcGe4ynkAY7xa+cxNFkpZd/QKf7vdM9an8h8Qg1qbplgSCJZX5gS9CYmXL3LrRihwYq+dYYn8THBYvtUfSxms66klSdqZVpTEIBFwzRC1EZceK8QvafxahafP9PPvbbvp4A98OGI/eluqye0dbz7Pk54rbpkfsY07RZNGr1SXDZgHGxA/FOTLLVVHrqZbmBEuHTR/4oL57kp4pbloRcOoqOdtO3RbPfEOdQ9beLkceAQFKzWftufQdhBoaROjHsgtIqdwoJIpLeFQgEdOHzS/00V5mJCWFDcglLGoRZkrMSYtCV9kjyT0paXq/7iJfK677X7/YHR5EdRbcp6IuCXTCvFUzc6o3g4oeXsX0YsPFsj7KJnaYG2U8xSWMHWSJtebV0cwWv7z8yF2yhnW2l2SpPSJpu4Eocxg6fqmLnYXmpIVeqWnNOdKAFn2KmxuL8W4fsKICGDZIs7zS1575RYrY3kHvFIboaErZvzyj9gRSLTBBcwnfE0GVFR8++3DYU63HUioVC7fFBzlgfi/JJWxfuIOUn2H8ONxY719xsbikz2F1UEQAA4lOFYu0Jy5z5rqykjLZ+FKv7srg3ZMhrqFJ+SkraB5zY/udHgozo7G2tDDy7f6ie7p7ETJ/fC0zmRu3h5uUWS0xOHj5g93cmZRXNO2j6O5S/dFQXYYs57/roLnMnEb3QN019a3I3H6WE8WKaKY6/k+5aiw1KeRkffWl/ChXIx/+5QHi/Q8HZc2hS+e4vtaqT92ilnY06XV8iGhNsTFDVcXFyl0lvW2t7cjMxe2tIfn7ridEFyiW7oz2MFf1asIfzTXnHKizELpxG7YujAmP2PLSM1tnqj+1iq4iZKNsGdLrFNQqyFZtxHr8y08SRJo7S0e9dndhZ8wJBPVHc+qMKaj151uY8ujBtAyh69rJpD2Y2kkZTusAo8BgS6mQ8mPjGhyi9oTotJEBrT5cFmBMeLBrzxdGzlJ/ErVcR2avU6y1px/yd3Hr7CP2remvaevXX8dGdPxi5QYGRbvoBkIuLlREmv3OFNtXNcqtp1f+vJ7AJKEwD5eeT2Sopai7VdSOKDoyha7s257T6xuznab1TRHJZhISnStQOWPyn38Wo/GzMb04cZab/etWmsu6FLDvR4tHfH117fnEdf19H7cdVn33+AdxvzTuYLHosd6MOlIjaaiSIG+PaW0XcLOSVNDlzYpgzlFrtrYTnKS7PrHRDCs9hUjqqyVojoerduwxyd3bHjXV/agY5tRd/OvcPN7WDPkQZcFCO3S9vrHXyGc20vt/WJJfiRwY3pMQbZEPulvA113OQNWZ56dEZ5fW5kW82ZSyfk+lxo62ZiY20P584vynb+spUotMJkaoJHnfTyQX2luoisdatvmkASdpPI116EyMh8qWy681iZCl26wpkrvt2IPbWOtc+BrmFEjEUkTy2H70r2yaKkP39autiDh3pgkv8EO8/+ExJ1pbElArfw8nbMXyuDt+iQfDqNhhC8/Yw2HT67mLPX2WLfZZkUeKOswNmDA4s/TU/hzZzPBwZf+0mGI3CbUVFTcphUF+kZMgQCq/ExgLFpZECyStPhr3WeiCD4rf3HYodhHufFA3H0pc2p25wWfBsuULlsSKFnFPRs7UyTaFOgOhC+f4SsWtuHl058F2hNrb7iLZg3sIlSZ8/TN5rgcV1SR9rNkrCDwhBloKp68h7dsGYlAEc5JuBv1afdgswBghjLMkmD2sSuey1vmEFE+JOhzjrXUZG44kNViuihowyiIsijka/lbd7uXzFgct8F6TQ4o4muhHQg6rvjuRumaK6hpRYwNCM2c7Pt8nMSkIliRLc9RaHPd5xLIl8bf8uEc3a+c6H+bwCqRzwqLmm+tkcAg/yPX9x8n1i3wWL/NZ8GWrN/dY9BzscGBqdop6Yaev9SrWbnNmzTZ73k/zO0EqliBR5ten/uFAmzteyueGaLfi6KIrNe3tIoTK9qyJyG9HFoqrx1nL3uNUqUZYt4/u3C/x3cXyHjekBJz2WzcRmmitM6Sj2ExGSCyTDXPqLv511tY6S9bk19/EzjwwdjOXcd7/g4unGpDT+wz8CT38Vll2nxXoviGHPXyYm7U5YZJf9KaZmK0t19QRJXRnlMcUvOMOV7gE8/6dWN/FM328g9hHYzzQT0eOXRkuB87tAlZCJWkpJ9wF68dGPEJfew4rsWycTzyewRSBeP9GQ6K+szDgfTqlozgm5iT+mnhfO3//kToLjygOZ93SWZTu6qTolKpB8yaYm8K7jpaGrlKPChzCkyOcHpxc7+2zDNO/7B8RNjo1Iwz9MsB4iDYzaT5+AXNQFS866TLeAPLq1ASB1C6IHR/5J5qDeRs/dntOu04Oc++YxADryrglPovf8/FcfURqrZxCMUMd9zFff2b0AQ5zqeeqmEOxHkh0+GTTC3mql5GhLYXw4XFqTrfD5jWGNbCuVjcyCzBqLG1mevj6+7mZ6eqxhzkHC+QOH6wbVNO3i/elNRDmR+yJCwmYQ5FXp2z/tlp3pl/esG97hoS6beeqIbMhwFNm3Fs0ut9qb4pEV8s1HOFdQb7rAgduY+6uOvx1yYMpq2I40as9qP/dzudEZ94ecEFd4s40iUPU54Emtf95FDy4JzNDxKC4o5GB3kvDUr4OociKM0sHvcU7UGr6lFN9C3YWHmRHRXKOHtvuJCvlZrVi/kPazlQxI4a90HLI16hRGHZiDZ7qe9LlaqO8f1Ehbheb9i5XvvgfkdON5Kfyy/qHQf3z7qSJ2ADhnlSm/jjb0WFIYUNw2X6pvvpokHoEQ5zjQkXdV1uGnYd7UMoK21c3KeLQLnyjG2XKFPUSv5Zf70mQpZV2RaTvYcnnHyVcoUSlcmgG6/8lB+L9G8146iJPXyan8NtA8yspx35A0uJ9SVccoo8kMhd5rIpMOXM8jPqgeOfBAW+XoisVZ7uR7yKP/iNvhBytrLj01+yjx7IvVRZGOSFkP8XQ6+yAMRDecPFeFBh18Fj0rIf8w8USdJ23q1jx/r7CHX60RSHxxwoTGeZNyfv4Mp08lh6xZyounck++X32+cqKlKVWCE2xoyA3Vmlj/SGNy2Lp9rYD6r52FWb/nxJDWgrjYZngumoBWT8DtToyJgswFszxdyqCIlKPbHd6UMwrUjbOg4tnryDqEs+B26se8rkpTdO3n0wK8fYIjPou/yS+sZjD08zNya+lbgkv6F2aeAheyXgO4C+Y+TDjTuwPMm/af7JKeazugkBu5vP/2XsbqKaOreF/1uJ5yX25hFYJ2iZopVobQVGgUKBRIigpKpQq+HWNUkXpldIWpFeirQRbCLYUWmm8otCisYKCmAt+BeRLU6AgQVFsSrGgkrQKWEu4Pg3v5b/+55yQDz5OCIJ6a/ZvzWrNnDPDyeyZvffMmdlZ4j3wzssZO8S9q748Ghfo7cfl5xQJAv7PtVSB7oBvT6PwnYj8PwI++0p3wAMYzKQVGTVVF7ZrZ8Nz3OZird0kH3DPoFEz1cEBoYAA/371NcltPnFCQ34wVtg8ze8VTFiVpVU/diPU/WN16flmgyX6abMwT/l/ewzceaXiFuYNW1sauTTtZSZCvQ8M9vl0/PIzQjbUv5j4FU3x/ptLi5VoXlTBuVMlmvRpILWv8myV7q8qFVpz24mvqD1PsyWpaTjUt6tEaelnb2s/93RjreMwhXSTJ6ZxNiznX3Hhl3yzxkHz0srRzQMpz1Q26+6pra1CFm7umqlHzzXh28t3NMxJKsw2+74O8f6NUZvi7+LJl+qm2jQajZh5K1t+xOaY+l79gheLjlSqAfuT5TXVKuTm4ajL6JFmCRJOtlFtJ9JsJ1L/5+qVOkQdsCUdMJm7JyI8vdeIdL75RNpk4o1fV2trD6JN1gnGmjUfU9YqlX5holdelJ6w/5JaIwWre1cuK4mNy73KizmpacW6GrvxxQN8VgCMCTJJYTy4VHeZdAgMo9VHKgKMls78KBf3MJHO1NrSGKhfOuqGS43Ieu7gllbKMc03maZbHnZ41YuOWWhi8b9Twl+++RDiHihI0M3WgEdBffLCAYcn7SbTtOu+zXVVPWieG3Pg7p1O/Kw2TS82a6/57tgYw4+iESuhqzeIUPjXuUnzzXUp1BTuN4v3C0SXtV4ucZCPOXWa4S2DR43dtBct0JUfdY5oT+cdbK6NaD5RKYIIo+vO9Lku1uhCuX5n0d36izcQfd7LNCOXpsyZa41KK6r10e3rvmtFdGdHU8NXmOD9Xy46dhv5haxwICwonhauWEVHpfkS3VTyWGpG4/1e9c2i5MxraNHrvlZGKxwIBd08czQndV8RfuxOrRR/c0Jp4ePnhuRi/LCFuNnw3t7W/NjlG3N6gwUHYl9B9+91dt3rxIRiy+EGT1RmJ2U246JSXU5Py++hc9/ys0LqGyeiQraI1IEpGR+4WxD3d/WY8fE+iPdvjLmvelP7ioX7iaC5fT2lX+e1Eqd7X56H+ZTFmaI2Tc9RlR8VK5GHCxPf3JwoyKy6h9A9+VUlsjCYISBLdUuROCUp80Yv3m9F6cd66KuCZpP9acAYk7xY05H823TxbXyAq28cyjxPnO61fdl5CmrNzS7VnMdSt4m+rUS2c+bSm8X4Wd4iOaZ6FZXirKTUcmKbUPnezMuYKuPQsPw2iejo3lSN1rldlJmvRIsWml8YgPGGTFLYh+artQgx6P2WyWDskGj1IUWAMUJ71ZuJmg9rTC2ulL45qzkMitCPV+vxd/ja3Tta4zvT3ROh898QSoxQiblFSkwlvtQjTVm7+MNLzOgD6avpatyq3lMN3RINjA9zWAuskeSAUPOLMfcrD+a2EUsYCHX92IhNtKdoN4V3VWViei+rCjnOpqO2Y19XaqK/q2/kHL5ADMP7Vcmrlu24xIw7mLqK3tvvDkHMn2Gx7Kw9VpSa+g0eXL+vpzHzaCmis16l6xq5c8ioQVZewRxr3BHVGP3slGM9E4MXvmIYncnP+2UbhGxe9iIiW+rsFHJe9RYTVSbvqezUuMEpGY0WPu+swxewyS/NXr95Jjr/WcL5exorliy8hhZuWW/ChhsNI3v/RJh/n4CBZ0r8AugGgf+nBTi38UP9PVel/+wcdWinz+h2N09Zc+DLNdSLgqUsbxdWSEKTs+YoUmdDkVhcVHvH8NZLB/dgjd4rP8Zb/vqyxZr02SU8yE/cV/ELejL/RvzEzNtFKERw6G28DeoOfy7tQuofTsSGaO9/PaVuVI/3tADx/keEMp+P9d7unC34j6R4+sdeoHGF+Ole/Ojbuz7dmWs9Wf6LF3ov4FW9uOlASvDE3hvlWBctvfEHHk5KNWhjj6XfznTuTKVwNf5rX8szewI+ORBp8rAEBkLnZqRzJ9UnLMcHuOfqb7oX8A7gp3vxw22rJlXFLvZesNTfk7U2s8c/6fA2Z4vOWjGmPeo78WPBKfEL/1L2D+LXvgjBaQ6h0td+lb7WRro7xBP/uSLBFZfRKy5gGMgkhb+SURm81DUYO2RafXARYKxgpnb/GloNYWoJpeS38yv8MChC3aoB7760xhdTYgdiMMO6mu25eNmC1zCV6BB+UBD8/4qE+L7ze9KULVqrumwL/BTbo8KStesA5t6INhO/0rWYJ520JgM/e40vSHcbLkg/uFmK6b2ym70zIw59uoJ2gYeJbPFiNj4MOfyc6NnKogPHbuKThOSNOnfoneMgt2Gx8o7P3MbqOrRhMe4MbDjeu+pTwoLrGnnIqOmXlHdnv9Hf38na/hUeAJAUvZ3Cx6ZwDSayxYQbnNzihrnBAZrXBeSXMCuWsZYm/XAZYcU+/8E96tAuf9NfxI3s/XtsL26oEfgNXM5nvp1vsGvWctYqQUFJBR7K89M1ztonzqmrSppPUul8fkNdti6MA9U7qkBaceHcqRKsktMp3Dl4FayE7HC6wd59HDwqU8OglEBsebOYFvxpfk0dVklxTU1xznYfGvEujJUw5P46PsugthyuuZgWiPdvCg7BgtPSqpryUxcqqxrKs2PcNL3Z2plL5J/KzcnHO1jG27OpmvC1/V2Izv22quHbgUEJrd1iDhc3SIvxXi3NT+LAEuYY0DRmDTHA6ypOfxrYvz9kkk8c0cgFh3NLKqtqCvgBuFLSKApipGs0Q02/ZtAIDsfCmhV9tAaTzjlc1iWpWsUFjBEySeE6X28RDMYOuVYfWAQYO1S3qJzyqobK4pJyXCmlBE/T5BOGUmcZ++0m3vLWs7nE8CnJPVxwvqKhPD0Ss86EcR8kMvOxpE+AAe5N1YXDUR4GXpa+5TVyIcwQbeE2TNA153Nzck9h4jud4I95RJpBNzBlQzQtAwg7ntB/ioIyfUX66aqaklMlWLNLj8YtJCz4lDXZn/gQO/IHjxocTFKpp3Dth/vDp9JDpg1eURogMu+kwxvo1lRNDFDd2LyAGzKBxg1GI1yy9ojOvlCDPWQxLuVPR2fFRvFbv48YS3yH9LP6eVLnsXTx9Kj180ZbiTUs4JED8f5NgmI9kTrc7jXKsxNpo+1gFGvDXg2MCQuSAY41su3wIhtrQeDhIGtw4L8BK+sRAvENwoKwzqMqAow/xJgaTYBOzJDRRlkEGMRgo6+uT8u4Gf42x1isJGy8mGT07x37sujFmDXOhnlExOThIb9ERPI14Q8OZMze/2S34OCFDo/AfNJWpZekBsJ6wrgC8f4BAAAAAABGD8UtruBo5LxxmQlPXLX/VPqTc3LH7P3PDIzfuYE1miA/wBMB4v0DAAAAAAAA/z07f4BHC8T7BwAAAAAAAMD7Nysg3j8AAAAAAIBZA96/WQHx/gEAAAAAAMwa8P7NBYj3DwAAAAAAAID3by5AvH8AAAAAAAAAvH+zAuL9AwAAAAAAmDXg/ZsVEO8fAAAAAADArNF7/x0dXZCe4vTvfz9QqXq6f1fd/+13LN27d7+r67cn/lSQIEGCBAkSJEiQHmki9f5ffIEB6SlOk2gTnptkS3+OZv/8JHv6pKn2z02b8vwTfypIkCBBggQJEiRIjzSRev+AGQDx/gEAAAAAAMwa8P7NCoj3DwAAAAAAYNaA928uQLx/AAAAAAAAALx/cwHi/QMAAAAAAADg/ZsVEO8fAAAAAADArAHv36yAeP8AAAAAAABmDXj/5gKx6A/7/gEAAAAAAMwa8P7NBWLRX7PnH/b9AwAAAAAAmCng/ZsVEO8fAAAAAADArBmN9y9LdnVynfGWuGPsf1Ym5Pi/e0QxKFdV8fEKtn+goMpY0e4roshlPjOwJ3HyZG8WVqu0F+6UCTavcHV1neG5mPOeqOE3Xa2NWe+tcHXG7nd1CohIrdUVQB0nY9n+adVj/zp/GiDe/7CoGnJ3hvrincqJtYK7p6yjb3C+q28YX6JQD1O08QgvzMvTdYarD3ttsuRWr/4SWYcExo1hNEbH+TRusI8TLrIVkV83dvcNKdTXmBocGJ5roH2GV0eAyei6urOP19qdR67061j1rTL+WlwW+AhaFpt1RTWkpG6Iebr6DxxifaqGr2M5LE/ysoCJkOm33nZJcijRwpjgcB01tI0fXrLAmCFpfPSbgUvDCuOf7xpScgwSN1e6rxyPWbsYb1VXH87mNMkdTXZXYUwgZmIM0hCPUSMO16FN2pX3XiB7T53mQ0P6ioH1DLE4fV2SPRGExvN0DY7NkhnIhtyXGNnekTMK77/69NluC4Rqxdp2eSgeqNqbjkdGZ91QdKoHPmh3RTIvt7VdoejoJSmLFy/jcdMkVitFxSUV33Btvs/ivkvMRlRlkQGxhRarjkhlTaeSOL+khQbvrniAXeiVxIcJyinrMouqizM2Uev2hcfm3UFqVdeNi2mb4svasccYw7f5EwHx/snoyI8N/bh2yvaCJllNxUfMlsOxofvkWH774Qgsf1JUNpafF0WTxATGnBmoLPvkqdww/lWm4FRNizQ78rnSyGVhWbeIS6QdEhg3hmqMbkks+70zlNUZssYaSbLv7S/COLulBg5lb7dCfuSDbft+UtzVyIJcHQGm0tfIXxmb9fuSI5U1Td9lcP9zls9NkGDN+0DKWxlbaBctkclaZCWCOVcEXFz3GnI9PSw0Se60q6Cp8ULe3/EhFnq43yQ27Fke+oWSk3q6qe4Eb+YwZQETIdNv6oqEoJizk94/0dQkayqLd7qcFvruwKW9MUgWGCtkjY8UWeFhgnZWVqWspbEmb0PvkfdW82UDij68xM2WO+JIbnL1CzxJTU3T2XinZlFkmPA6fuGPjpsKNJfL2xatTQEzDAtiYgoOE/ziKyyuafpX9Iz+Ju3t7myt2BPFO69ov99vf35XtrZP9jWoh+s1wbCi3ordqyO/VeEaT3ZayFYKuGtTm4gr5L7ECPZuJEz2/vukeXkq+79xORaNx08//CpZe24Ee42wxcp28AWVlB9/1o7JHKF8bamkj7E1PtKLYWvvEZmwmopq62R96HpWmuQ/vrzPVjpaIQrNPSYl2rFTLCzE5sS1Egmy37grxoNhx3CPiVtp01dXfRVVJ2FTKLGaRn3oL/KnA+L9k6AoPF6HPCJ5HFsKxdKOE859CbUrO7F8yb/kaFFM6psOWP70N5N4i5AkS9xuUFItydz3E2Prnjg2zRJZOYR+Eh9kJRcewuf65B0SGCeG0RjyzM/L1JjIVjMpFpZ2HpH73md25Gfq/RLFsXX+a1Ob/2KnzSBVR4DpVImPdFLXxW1ypFpSqMytWwJQn7IdG0CdrS0qxH4z2J6CEMWWw/FAmO79waDgg7PC/a32GxP5bFtMXtgQEwRRr+8TVffhlzK/7bLfjOltWwo2st6P2fSms43ayLIQQAaZfkMdP7d2I1ZoCAOXD803yBuzlnVNhkUfWrLA2CFrfNTaJEeOS1e6YL6jhaUjJ8ARdckuG7pkY5C4udIuOV7d5x6zzdfOypIy2TdynQO6pbyLX8Fb22lhMIfjq01MO4OCasnhI52MrbsjvWiWFIdg3nZuqKuNWl3L91kRWaS20zuYihvNyN4twKAe9+lWho9QW5jfRXiqmNRsvd7ftZWh2HdEioz5EiPZu5Ew1ftXnxcX9jG5a6JDl6LreeLrugsVO2c4vSvQvKI1fPFxSxTktFaQm8ZxdZ3Bk+put994tKWxUrLdY2D1qoqkhEJaZNrfHUZ4jufmer1Ef0bbar+rNX9MUX1RgdxYXrq2nsp6/SXUUF2rRjRXb4cpEyn9+f/u7Sb+zxbIWmSVWesYJn79pwWI9z8UxiZRZfXeJf1DWiVv+hnZ02nYv37HOpclRdt1LJ1mOyC5vMWgZPXFMkR9baGT9rMVizMfdV+svW6sQwLjwnAa41ZdhQJ5zfew0WbYL/Sbjhqr67Ve41RuYZNMdmq7l+6G4dURMBrm72qSnuLN7f90/VojsqDbYwOIxphigSpOioldB7035K3Iwt1rlkHBWqkEUdkLdPM3S7YfC6m+q5YjVF8nQYyg16jVuUJe/O7UeofIXZGcqZaP9Xs9JZDpN2THoCMkzTtJLEmoW683I+Th7mRY9KElC4wdssZHNPup6Prp4xpHq/sHeTuydZ1n6MmMQeLmiv36bFllShBN80nVdK0VTaVPQvjLYcxkU367krVnN6aIBF9L2wea8OrvyxDj9YVWdUfSsRuE1S+GC6J87Sms1CZZk3RvuF4suDth06fMw2/bzUsXXx+0E1jzh/6qdTcQ0wkTfXNruxFfYkR7NxImev9dhblliBnAmYrYnAB06/jxAW+apFnnHPjiC02niBcf8WXa9pFnJdWxvzxRvWME49p9Pjmm0C4mZdP0/xnpQZgrReKMTRqL3yeX1SLkOtfVorXlJ2xiQDOYkzHsX8AmdJ0diLnu4AnR+n4X4Xp9HULOrnNM+9JPIRDvfzgoVDuqJZKLeR9EsH0SWt5MyduKeSQvOs1GSHImjxil6p+yotNbEWq9cUtXTHHjBtbRGIYrAVMYDKRQ3kVGOiQwDgyvMW62XscsHM1gIX8yfQZCt3+FVn+0UCZQKRZdFft3R670CTrpwBPFc6ywybCvQBTp9P1uL3cfNmsBJ4fGE6WETtaXar+FDSjGFJpBRc/T7ZGivQO1t2IzAMW+sBX86l4bq05J/FrXNaIbsDXr4RhevyEKJz7vfWb1h4udWIGuXitEdtF5e4PtBhV9KMkC48LwjY+YMdkpQQ9Eoa/5ePn6uH4o56Tm8l0HlXx4iZsrljY0KgXJ8+J3cgMW824GC7MjHbHszs7bCBXuSW6yc2fPQhVfvMvmigze/ytu/IDQr1mhwcnVD6g2d8p4K3yCvm4drv7OdgW6/rXg+AMm2822I3930KCdwFYO06eiGwXiBsJ77j6/k38GEauN5L7EmO2dad7/ndLjtcgldIk99u/5weuoqsLTdQaXqeviiBcfU4P5f3fGHCaJ9lvZb97Fm++Ad0QjqMr4H561fz9x60jr/oOKVSd9sE/B5O1eibWLKXt2u2uTtx5UOG6LX2eWegri/Y/ABCZ7UTCXw2jP37H1W2wAW3IS9obSyng+Pl7+Pq7BBzs0+8QsDIqQ9zrYRP4IIdMYffBm5QlCneLMCloe7GUhFUSnVagwcbTmpRystmLxBInhgXPtVdp8Hf8hr4y4ZL8xW/JlNG/7XknmSpumtNTzsPNnDAzWbwi1ipP+WUdhR6cKuKFujO6LaVtTpN3DlBy9ZIFxY0jjI1XFPkHhHYd1CYn8dSxHi9Y83rasYR3Oh5e42WLn5O0XGupnf0scE0ssN/yqwHx9lx0HUjcGcFbvyktgoabMTMO1b+yePsZW0Qnh9mje/hOi1dTrXwglQw/43VF2WCCb1Ul521dygiIz93LtO8VZZwx3AjNj9kW73BGFevmwsUldTC2iYc4G/iqA1JcYs70zyfu/flzUgFDDx4uJo+IRR1SoO++YwTfUr9/YPcdASNnR2f/Rdc5I+/jxU7mxhX3ubEarRFImqce3r92uL5NUtRr9ZqqGLyK4uX8E7dW8B3BwYva/OtGiaL+JkA1V9x6l+4pwXfhxddDeIxtHN8l4aoB4/yMwmcnhBGwSnMhcTWlIEVVgOVSWoKxGVlZQeLSguq4mK8gG62nT9e/yGNNnYj2x21B73lYoEJX6jAkdEnhYyDXGi0xHTFc+MAy7pGxB6BmbvzyxhzUjLKd7+3JWR4ty4lzuiFNPKjpOJgtkTH7O3k0c1rrtGRUnIh3viGPSG3UF7F906N9fp+MXZTui2tgg+6nYJYeVb2jNh5sHGx9c8A5nDAzWb115u9ManOIKhVzO/JW8g0WF+KbhnamyoSVHLVlg/Bjc+EgmjMnvXbf/BP9NFmdjYmFJSpBlo2D3cId3H17iZoutI8c3aGOiZP9KiiwtswohjzhZkyxvdf/6uo2buyNSya7pTlkw7F9E6KXgN7Tbp7y8WNrjGQOZvFLUKJN95N7/ca67K0LVVweelXHg5tXVyIoL8o4XyOpO8+ZhNTvMMOJLjNnemeL9y8+dUSDXaEllSbUmfRls01dWeFH3VxW3td+241esXeh2NJKahmNGSIrwk1VOFiPf2U9fV+EHy0O/RluPFqSyNZuhGK5uVFReqn+Tcqeu/Cdk79p/PqPjzE4ONwttzJYIWDbDV2omQLz/odTxPQccTZn0HI2YVfdeP5nGS69V02ztaLY2Vl0yzNEcuEvSyc0dKc6dk2s/99VVX0TI28NxpA4JjAVSjTF1risVSc7rgx50fH/xBmK4zIZDvY+QjtyIGU5rs3Q74mi0KQhfvG9vxgYGQ28LHF5jM1C3ymCyPNvdCykKy3TjB1VXS/Ed5Ji1s6fbo9amZq2J+a0bd25G3BcKDAOZflM0/TBgR8F079fsBy5mPLxkgTFD1vjEyV3aJJ3YqCz2qwhrfQPv8OElbrZUJ/nMcN5ZoVtlt7PT7ChR35Jm7Ukr1EmBaK0ZU/VLgFOwf//8Q4vW0HfcJ1zhobbpN3le+u4smVahEd684wuGK9Gqiv27eXk/22j8jf+5Ivsem2zMtTfiS4zZ3png/cvER24hzppV04nHwtOilesYSJJ7RjvdVB1JFjb81qtuFfP/2Yg4SzhWRiscADG11Z2DdsObdYqbL8fbgdIp3Re/m7dfOmBS+5uU/8bimNpZfFE6l9Hb0dnV0anChOSyLtwRlfE/LuvAWkKtyEsSNlj4xoQxUZ+qImmF1we1Ttuzs9Yx1Pj9Xd3mG3gR4v0PZS57IRWd3peqCa/7W5nwSCvh5Vui9rK8/QmC83h+9/lUoQxxVuNHqa7n4wd38uTIbgk3lKbYtyvr+gMiPPkXaUdUjK2bfCmIvEMCY4VcYyDn8K1MJBHwJF14q98S879oRIu2hjNRx8UsTGT7LkLMpfHHzpvliOSZX4iJ83C9N77OLCSOITpic2N0Vvh1/1vc7vOiPAXycpuFdIqdtmRTiG37wd375LhR7JalCXJV9hvDcfPBDOZikkxKkPyGjyzJ58JqC+YbbHML0jAukOk3ppc3QnjUMsIjwRr5iLidOLyr12+jlSwwfpA1vt1sZ2xiLDpQponsrv5JlFmO7DA3Ue8vjVrigKs3y6bvbGo6ES8fa5kDuTeIlqGg1n8dFgk0UsDs+IHj7Ra+HA/9GHF8Y6VjH27o8YK/lQnS65BTAGeooqJ0Vn8rFiQfbCAUWsM/RRLEYHsz9MoQUdTN4ryk3YR0MHHjvsS65c7ImC9Bau9MZGTvnwjz7xvENty7z3w9kGEQ+N8haF5rXOACpzfSWuZF5yX4js/2hget5/LFeSUDtgC1n9yH9WSsyfhrF3v5aFIE/qMJU7lHMrl25bFerq4zXAP5ze48UXwQFZvuilPxHW9dFUlh2vsXr8s1x9/1gXj/JFiyP8kWLFRlcYmfkGPFVkzmioizUI5b9woW/UXyHvFrXzHSGW9nCzj4KLhbL87LF1f/igf5EWTv4qgOBrnjv/QRmofWfZkdo3k7QNYhgUeJ/foM0Xq7ig8WO+E/7Zfc9Gp03icBNriNLMVEdu6nP570Az6NYF39G65d1W62K/4LjJx/qjgJB/iuxBHDbb7d/1zh5Orj5dk/goQhtgaK3ZK96wA29IQriJ/0ChOj1Sl5URrbxdiUnbFpQmkkCx9ZkRKbTcKMTVOf8Bf9c0Km3yw5Cdk8rPGDPZ1Yi11dfCLLX9xKHN7V67fRShYYR0gaHzEj875ciVkWTGReLE+n4IPdSxMLtzsPGFajlDhAYSdijmv34TD8174whVNutymTaBlMCvu5NhWEFFwDeVfnas5eDxojNpJYvCArVjKBm5nBtR/6BzBXQRTH7swKJRRa6Ldq3FVgGnq5mHQyNjEVqcGeGnEHfUbcgIz5EmT2zkRG9v69PqpsaUwZtJzvGFXU0pStPT5LcVqXIpHW4LHzvuS6UPufuLBJlsomqZSd2NJ0dBhtjudrS03l5n3mO2irNB6hr0k2MPXXY+MRXVgja6mrlNXJms6mbJpL1T3GoCKFGxkGtSWSPeNTBsT7J8XCIfTLoqamGlllZVOjTHY8uj+6lia/UZNfKYpy1owrPFysrpc6BAvP1rTIKqtralpqjvIX6U3g8B0SGF8MNQYO1Wv7UVmjrEmKiaymQquONHpDO/DxcGw6JaCtZDh1BJiGrqvjo0BWJAzRvNGmumxMqZDJmkoLCk8ZjCCNTj5B2MgBQ6+y8CNfO91Lc6o7T6wdWbITvPkwfB4WMv1Gdd5E6Ldqca7kO0x9ZcQQOspQv41OssC4QtL4yG5RHJbf9F1BobgE13KCAHzUkA6rkSUOYEwPIbp0TQlmrzFTzvPobxmb+dESGdaSJdWYi1u2d1P/GDm6lYGfUEKEmCSagth/xdFs/W94MTadkLUIWJoPlJdWZpZhhqmkGhOK7ES/q2Do5WIa73glrvGkuLhTl5jiSwxv70xkFL/1+7hR1wnSW7dGLRndVmkrqs0o9h2ZGxDv3whEzK+hO/YsNLHAjKKJsDYs0CGfBESwvCf9EOaG1fCjgDLB1m6EEUQ+xIyMLGB0GNFvtiM08sNLFhgzZI1PJRrfmJYbg8TNFaxVh7PXRItN0LdYx7dpeS9Fh7sOLGjCSBg8ZIZ6uZjGmzBqX+Lh7N2Yvf/n3END/KY/Cv+G4s4/eyLGFfroOALx/gEAAAAAAB4Su79lVAuDh9nhM1qeqJc7Zu+fGSxI2MQeTZAf4IkA8f4BAAAAAACA/+KdP8C4AvH+AQAAAAAAAPD+zQqI9w8AAAAAAGDWgPdvVkC8fwAAAAAAALMGvH9zAeL9AwAAAAAAAOD9mwsQ7x8AAAAAAAAA79+sgHj/AAAAAAAAZg14/2YFxPsHAAAAAAAwa/Te/883FZCe4nS387df73Ypf+1sV97F0q32X9tu//LEnwoSJEiQIEGCBAnSI02k3r+dnS2kpzj99a9WVKq1zTPUZ5995tkJz0yc+Kyt7YQn/lSQIEGCBAkSJEiQHmki9f4BMwDi/QMAAAAAAJg14P2bFRDvHwAAAAAAwKwB799cgHj/AAAAAAAAAHj/5gLE+wcAAAAAAADA+zcrIN4/AAAAAACAWQPev1kB8f4BAAAAAADMGvD+zQVi0R/2/QMAAAAAAJg14P2bC8Siv2bPP+z7BwAAAAAAMFPA+zcrIN4/AAAAAACAWTMa7//y5wvcvV3eLuoc+5+9nLH8jdhjyv5PqqsndmxctsDT24Xlv/yd9NK75AX77pXu2bKA5e2CPcnCsB1n2nRXOsvTI1b7e7p7L1i6NlZ0TdWny/98w2I2fr+n/5r44tY+XYl74n+ELE2rH/u3+fMA8f5Hw82ciDdClr53QqnL6bl2LH7L4oV4R1268fPS271DC3UW8Za+kV6L/ev79KVY8YEp9fvH9/hPNT3SPWsHtae+5QdxtzL1nbW40vD0X7yRf+xqjyZbdTUnNsQf1wzu7KXvZNT2PJ4nf0ohbWStbl+4bMOeSqV6SMG+nkYRbzmhoheE8ESmFwRGx9Ah09OYz9+wFBsC7AVvbEk+P1wbk4hVfbsyeSNubQdJDRh/hpohnVAWLlv+j5zG+0PL6CTr7bl4bURaZWe/29OrPK93h/CyIDc02B01xcqT2g4johlRalexxxjgLUTlK0csS+b3msIovP9aiURlgVB9kTHvfEQe9Ch/OBEbd6hV2dmredC7RbGbP6+b8kFBWUVNwU5mS07s2xlyktLyg1ti85Ue24+WnDsa79l5Nv6d5Mt4vuo8b9k/JJYhX1XWVBTs9lEItyxPrsJ1WXPGhn+cUL6yreDcqYKdbp1n+FvSrmFjQNXVJk2LSShXKu+bi1WBeP+jo69N9FF6rVKJ9VNtTrMwfEty08vx+RUNxQc2Ty6PDd0iuq0voe6511qVHpVYqVR24WUcODFRUdq0ZcmUTqV6tofTk/guTx2qiykJ+W064QxueUP6riWv54m6OQfOVdSc/2rVf4qTNyeWPsAUUWXC5vRSqxUZ/zp1ev8am0uHImLHY13DPCFr5Ns5WzDdPjniEKbbsyPsynlLPypWDSzamLZ6g/AXv+SCmsqjMS9dTd3ME981qSAwKgYNGQz5/i0bUppnxeXW1BQfCrct5YWEHVUOKEM6dqoS1vPO0KIKpFUN0lPxTlqpAePOUDPUUxm7nHfWYsWB4qqa/AS/X9M3rBZIHwwo1CnmbdhziRGdWyOtOLV95s9HeRsONmP56otJq3kSu8ijNXVVNad3MhvTN5i50hvqjo5k5YlSJLbDiGhMkBq6/0urcqKf3meI4rrTjJcl9XtNw2Tvv69KfLKHvmqNn8U1sUQ58v0kKE+8s/StjJ+tJupzzp+o7XOLfNeHZmVJmeSzefU0dPsXkh6prLuoRAvfTQycRrOdFhwb4YHu1V5uw3z8w+mV6oXvJoXMpFhY0twiPo+c2SnOxvSR8vtqJfKJ+SjQwXaiQ+AHkW6o81J9K7okeH1t7JlemvVDf48/HxDvf1S0HuWn3p7JpOtz1Oe/ybxBD/94G8vWEllNC/5oR8D/bT54VP/uqO4zbF5epLbV9qpJM/0W+fQn2lXx99bBu3awzKnLPSp6qgSJxbSZM3UZg1vekO+LjnVZr4rZwLS2pFjPDH/LH/X9ouxCqL68tI8ezovwoE+ku0XwQqxRff2V0SycAHpIGllZIZH3EeoX0+0vBCZG+6Dyo2JDU/qg+PCxe/SwHZFuEynYmNr6LjdwNlXdO3JBYFQMGTJYy2dmtdG5/Lj5EzGj6RCYEL/EWn4wp9ZwCJCNna6brT2IFRhIpyBEmei36BXUV1/742P/UmbAUDMkP5Re+h+fmMQVTCtEsXWLTIxidhUdPHPPoJDybEE9couIWTSRQrGkLQpbNR0pCZeqq61NhbyDgwm52foseRVTg/VkK63mwFB3dEQrj0NiO4yIxgSpIWVbG6K7LdH5DIt8PF6wNFqW1O81EVO9f3V50dm+matDooI5SH6ySN9jLvJd3GNTNa9uDd8l3c5Z4x6Wmp++nOXtEl+lu53OzW6oKS6IfkWfs/bAhXOCAFvNpx759TY05Xna8E/xFweX2fRntDZe3dOt+cfteqkSeXi/QtXVuWChA7pW19BrOX2OM92GaqHJ/kPVP9nyTsLmviUp6w0GlXkA8f5N42bODqEyYFfsEgN/sq6qEll7zZ+l/Wzl7fcaUlVd0o0FVkJVg7T4q9VDelXfteS4E+olO+K8LR/1g5sBPdLPks7aRiSFT9NlkbY8hjevpqQgek7/J/n1a8jieTqmbSbP8Zj+vI1Vf363Gl6BjwGSRu7uxlqVYknpz6cwmQ6o+Yc2g4KX60sRfYmndW1+RkKiQHh52ua4CL8pliMXBEbBMEMG1VeVIuv5r+nmA5Ystjfqqa5rNihHNnZs6QwLJC0qIvaT9LY2tyELN4+XH8c3MS+GMUPKuiolmuftrsuZ4uU3HTXWXjJY8aVzDxaXpHD6naieZjnmVRIule3zzyNUJS4inE51m7wFITc35uP5Lv+VDHVHR7TyOMPbDiOiMUVqhLa07lUU4ZowITFD3DxSteR+r4lf30Tv/97Z/Eo0k+M3BbEW+aPbJ8SXDa9WiUqmxeUW1+RFvdiYviGxUvuVmkUp9axPj5Z88MowVeqxpNpaU1CzOJEfsXxZwq3AlP0RJD1yIiv2wOmd3hqjoLraKEfWHnOmodttmGxsbfUTOGT3/IsIKe520ry3HfoXj6Up0HPtSjOiusx2MO07P41AvH8T6GvL3JGuWLSTt9CgRyFlays2vOiG81LG8/T+RRWjdJ7ce6xrdmSkN2WkO4ERUZWn7DhDi0za4PA/phahPGtNsbgnzRLErvdfUzQt5uBOP0xxz1yRkZvOfYG4o6/5Sj1C8+bMtXhkz/20M2wjO7z8EkLFZ88QZkzdlvlRBjaGWtv0r46VbT9i/8l8e21ybS/Vqqs0MWzBWzmtfSMXBExn2CGjvN2GqTOGrcF9z+HqTDFQnQ0/dqx84g9GzKoTLPbxX7rYf3keLeagIHjSY/ky5sPwZqjt5xuY92lrYIbojKmYr9PVZViWYk2ztkTNRQkfRi19PennQMGhzfg0j7Jo56HIl2t3L/NcHLLAb+0xWtShlECSlVbzxDQrP7ztMCIak6TWeVeJmnOST/YyX3Wj3S1K+NvqhKpeYxIn93tN/Lamef93y0/WI+c3OfjamnfgKuueMxLDVyHWq2IiPGwtKVMC48Jno/PnyrT7mehhO2K8p+EdcWRozFcXBr/JprcX7dyZ0zriK/ibJ2KTK2lL+JFumABM2OnU13YsNqX0Wf8kvIA5AvH+TaRVxBcq/ePjfKiDLjzctpC++kzhNbQkbBVYx7HTUynYXcyI5Ie/MNqS1ozZ3gFBgR4WValx6dIBC/09tSk7MpUzYz5cAYZwbAxuZMzbSA+eWLrbf8FS3NvI7JqIjynDKRYxpujcAwWfRsVEpxQIV1B/SBeW945cEDARsiEzCm02ZOz0tYn3flNr5R3D569fMofeM3RMAWOFzAypTRfcsy+z2IGr/ehKcfy2Y214zs2izzPrKfOjEhPWBM+jq6rSt31ZBcdpBjA6Kz/AdhgRjQlSu6e4gw21FYkHo1Yt8o9MTebS74kPSzqNlDXF7zWKSd6/vCCnEaHGPcuIo+JRx3qQ6mR+qf7Ign4JgTYZmyD80qmd0cx1mjmkMjImMhf5BHD5BV+usLycfth4aJS7xbERn9dOiTqwyxsfG9NeZiLU+8DgfUfHLz8jZEP9S//HvntnP3wn+TI9JoNvthuvId6/STRnvCNsdljohmoqS89X/4CZtJ4fL56vlN+lO8zA/t3dbXCv4hclsqbaGK/wcsWZHhSwyPuRPrV50FuayDv7/7mxnr9Zer6ytAFfCVY0VJZ+32aCFrR0eNXHLyQq45ttzneLhIX6+A6Nwnci8v8I+Owr7qhnFMAghjayNWvnqZryUwWHDxScqqhJCcTUtcMU/QYtuv00TH2/uUxrJua9wsKHVeeIBQHTIB0yttOm4erM0GX/FVdnNoPXPNBQsXYWfZ56eWbcNyncRd6rotNPfxvBvFu0Y/+1x/SdzAFSMzRtFjZW/rfHQOMpFbcQog63woofPPPnJhzdG2LZuDdHiu6JBemNs7blpK7x814R81V+Dr5NnC+8PLSk2TIqKz/IdhgRjSlSm7hqf1VD+TYPzRqHxWyPeZjzcE1upOyIfu9ImOL9N5cWK9G8qIJzp0o06dNAal/l2SrdX1UqtO5+5x1MvzxPsyWpaThqU/xdPPlS3fyGRjM+i1JdzdiwnH/FhV/yzRoHTUtNmTPXGpVWVOsaqLPuu1ZEd3Yk3on0XBO+vXxHw5ykwmyzN/AQ738knl0YIxBEeg8z2JkubkhZUqrbF9tXX/cdQp6vGN/vKq+pViE3D8dxf1Bz5MVgQcpHIczRrAF35ke5uIfpgzbY0hhIu8CDLwqs3iBC4V/nJs0311WB8YCskdXNRamJGXUPJtJsJ9KetexsqlcOGgv4a/U2+U9aU3K/G7ckFiYUBEyDdMg4unkg5ZlK/Tb/2toqZOHmbrBeRyZWZcuPmJ+kt/IveLHoSKUydJmAsUFqhuhzXazRhXJ9uJi79RdvIPq8lw3eW9YnLxxw2NJuMo1YJ1bKMblNpunudHjVi465urD4b4CpVn4Y22FENKZIrUcuzkg4ek3rxPaq/heh6dNeNFLWuN9rAiZ4/5eLjt1GfiErHGwJXYylhStW0VFpvkS7vajnWGpG4/1e9c2i5MxraNHrvlZGKxzI3Fe9qX3Fwv1EpNK+ntKv81qJI0RysSAhUSA2PISEelvzY5dvzOkNFhyIfQXdv9fZda+zB7Mcs9dvnonOf5Zw/p4aD0VclCy8hhZuWT8TqW+ciArZIlIHpmR84G5B3N/VYy4xPocB4v2PhGGgnkVes7Bxbf3y/EU+zEmI5r8m2FaZ+ckh+QMiSLkw/VgPPXy9D3FkBeurRcMFT7gnv6pEFvRRzYcBEog1SJ10XPCVYIaLj9+r04YeqNBpD9qr3kzUfHhfERHMvLdV9M1ZNHHuHDq6X5W8atmOS8y4g6mr6L39mgFi/jwUZI1MQcpS8aEEYSWu2+9XpuLWISTAFnVWHcKkk1l1D80MXD0TlaYkld4nlP/ejFqLmUvmkxYERgn5kLHlcIMnKrOTMpvxqZfqcnpafg+d+5af1chj5+V5bggVZ4r637mpyo+KlcjDxZyPj4435GbIedVbTFSZvKeyE/d1lOKUjEYLn3fWzURdVZmYGcqq6kRzWAuskeSA8DLxZud+5cHcNuJ070x3T4TwmDbEZBsbbrlFSjiuPRCTrDyJ7SAVDTJFapadDSfEe1MyCampLmccLkf0+W50I2XJ/V4TGdn7J8L8+wTMN3yzNNMvgG4Q+H9agHMbP9Tfc1X6z85Rh3b6jOp0I2U+HyvSnbMF/2EXT//YCzSuED9C1NlQJBYX1d4xvPfSwT1YM/XKj/GWv75ssSZ9dgnhgYO+ylhLk364zNPd23P55z+4Rx3a5U9FqO7w59IupP7hRGyI9v7XU+pG83hPDRDvf6xYecdn8Px6vlnjg3fUDSfRqk8PROLBATprxVhfrR/urM0fKpVmBg88VvTaY8qaA/vX0GoES/GfCGQvz+zx2/lV3DykLDpw7CbClG/yRp1meOc4HCt9OEgaGc2M+Gqnj2UpD9fti3nSaRs01qH3RjkmndIbf+B7/jPSuc9WxC4mlH+pDTf1K+4U0oLA+GHJivsqfkFP5t+I31l7uwiFCA69jTsOI44d/PDouz7dmWs9Wf6LF3ov4FW9uOlASrCpK47AmMCEIlxDu8BbjAmFFZLc4hZzcGcANj14cLMUM0NlN3sxye46gElWtJn4OSps+Exak4Gf7rX023kgBpP4arbn4mULXsN8LYdwOK49CBOsPKntIBMNMk1qOw7EeXdmElJbsPmEOqT/rLaRasn8XhMZ2fv32F7cUCPwG7icz3w7v6HugPYgo+WsVYKCkgo8dtKna5y13zanrippPkml8/kNddm4lidwCBacllbVlJ+6UFnVUJ4d44ZXwUrIDqcP2oaIR+psGJQSNDuqrT2isy/UVNWUFNfUVJzWPgYeCnBwET6rvzY691td8acfiPc/eoge8u0a/XbjFwJTCioapMUl5RVYR43rj8ag6Zb9/QoPIjaojxnWAIwXuA4ZoGEMW14z8DVXqW5ROeVVDZWE1KT5KcHTtDcP0gx6jQSMlmEbGel0e8mpC9KqC/sjNGpZ0/g5XGJYWLvF5GrHlPRojLe1kYLAmBg0ZCymBX+aX1NXceEcZjSLc7b70IgNQiOOHUxmzlxCOqdyc/Lxshlvzzbd5wBGyWAjohMK5i/VFAi4c4ixQXhc/bcNkGzVhcNRHprhYz2bi+XXVJTkHi44j5mw9Mg5MK4Gu6OkVv7wBjpxAMCI7RheNIj80pQ12Z/49B8AoExblXoKH2vnMKVXUaAdj0arHd7vNZFR/Nbvo4ZiPZFqMMfoPJYunh61ft4oK8EjlI3vcz1NQLz/8UATTw34c2EFUnv0kDQy5dmJVONL9yRjauSCwFjRRNw2CrlYaSOWBR4RVtbUEbZYE5Id6g5ZYPkTQRmOwGCNdO/Yl0UvxqxxNqWsEdEMuqSuT8u4Gf42h2ZwA82WROmRV/twfu+Yvf/JbsHBCx1Gs9HfRGir0ktSA2HRdFyBeP8AAAAAAACmM3HV/lPp4+6QUtziCo5GznsyM7Exe/8zA+N3bmDBeaz/eiDePwAAAAAAAPBftPMHeKRAvH8AAAAAAAAAvH+zAuL9AwAAAAAAmDXg/ZsVEO8fAAAAAADArAHv31yAeP8AAAAAAAAAeP/mAsT7BwAAAAAAAMD7Nysg3j8AAAAAAIBZA96/WQHx/gEAAAAAAMwavfff0dEF6SlO//73A5Wqp/t31f3ffsfSvXv3u7p+e+JPBQkSJEiQIEGCBOmRJlLv/8UXGJCe4jSJNuG5Sbb052j2z0+yp0+aav/ctCnPP/GnggQJEiRIkCBBgvRIE6n3D5gBEO8fAAAAAADArAHv36yAeP8AAAAAAABmDXj/5gLE+wcAAAAAAADA+zcXIN4/AAAAAAAAAN6/WQHx/gEAAAAAAMwa8P7NCoj3DwAAAAAAYNaA928uEIv+sO8fAAAAAADArAHv31wgFv01e/5h3z8AAAAAAICZAt6/WQHx/gEAAAAAAMya0Xj/smRXJ9cZb4k7xv5nZUKO/7tHFP2fOs4nh7I8Z2CVO/sE8c7e6CMv2Ncl+TjM1dUVv9lzbUxhq/aCqiF3Z6ivzwwnT1f/ML5EodZeIK28rzE1ODA8VzH4TzzNQLx/k2kVcf0D2W8fb9flkHWYPlXD17EcT6JPuvqEflzWoeljWF/dE8HB+56na3Bslkz1+B7+6eXG4Qi2v4EUVI1Z761wdcYb3ykgIrWWvJEHCZRMasAYGCwdXP2mcYN9nJxcXX1XRH7d2D20kfXDBLsnLCa3sZvI7r4iilzmg0vHyZO9WVgNo2esqCo+XoFJR1ClzyEzmnrulAk2r8ANrrOP19qdR670i0F9q4y/FhcrLrVlsVlXQDyPjKGWSCcUz8Wc90QNvw0to5OsqxNrBXePTrn1tkv07hBeFuRmyEC/FDMuR3hhXp64gWCvTZbc6h1aouNkLNs/rXpQrkrKDw4ckG9CVcbESn5pZAVLzii8/+rTZ7stEKoVS+6M4g8M5oGqvel4ZHTWDUWnWvOgcmHoe8fbPeIklSWSBPeOwp3r9jSSlb6+LywyV+H10YnqyhMC745C3ha+jMhPDwtNkjvtKmhqvJD3d5okJjD0sIK08r7eboX8yAfb9v2kuPtgDN/lTwXE+x8Ffa1Z29OqFYr2DsIgGu0w7YciQj9XsvdVtjTJmo6uV+fFBuEduLdi9+rIb1Wc1NNNstNCtlLAXZva9Pi/ydNFqyg6pa5doZNCryQ+TFBOWZdZVF2csYlaty88Nm9Y7TRIoKRSA8bAYOmgbkks+70zlNUZssYaSbLv7S/COLulg1zMhj34MHkjo6RJVnlkTW/hx2E8SS96UMbjpkmsVoqKSyq+4dp8n8V9dzxWncyY7opkXm4rJp0OreNBajR19DXyV8Zm/b7kSGVN03cZ3P+c5XMTJJhwH0h5K2ML7aIlMlmLrEQw54qASzLugDEyRHEhVVlkQGyhxaojUlnTqSTOL2mhwbsrBlqljvzY0I9rp2wvaJLVVHzEbDkcG7pPjuWrKxKCYs5Oev9EE6b0yuKdLqeFwrDSMNQv7ZOncsP4V5mCUzUt0uzI50ojl4Vl3dKXUKu6blxM2xRf1o4VGVCXqiIp4chPCn3+SFURhcjFSn7JFAVrBJO9/z5pXp7K/m9cjkXj8dMPv17enhvBXiNssbLV51R91458eZ8ET6fZTn+TF+OBOmrrbgxfWlFdoUCLYlLfdLCjOYTuiPRCXdX1rejBWeH+VvuNiXy2LcXCcvqbSYIg6vV9ouo+ksoVx9b5r01t/ovdQ3+NPyEQ7990bhzaKbjFdGRoPxvtMC0/yREzgOtKxf5NYb7+xkuoo/5KO6otzO+y37grxsOWQrH1en/XVoZi3xHpY/sKTyGEIWx/iWmvz6qVSBDRyAw7hntM3Eqbvrrqq8MUHSxQUqkBD8sw0pFnfl6mxtT1aiamlu08Ive9z+zIzxzoJkqP53bZrI7b6kSlUKiOG8ODELqt6EC1pZI+xtb4SC+Grb1HZMJqKqqtk8HLmYdGJeXHn7VjMvU55EZTT5X4SCd1XdwmR6olhcrcuiUA9SnbOxHqbG1RIfabwfYUbPDYcjgeCBt3Pzz2L2UGDFVc17PSJP/x5X220tEKUWjuMSnRjp1iYWGXQSFF4fE65BHJ42Cmx9KOE859CbUrMbGhjp9buxErNISBy43mG+SNadA6WJJCw/mlaknmvp8YW/fEsWmWyMoh9JP4ICu58FCd7obqpMWc98RqGnVQVfg0u9DO0WCojVgVMipW8kumKFhjmOr9q8+LC/uY3DXRoUvR9Tzxdd2Fip0znN4VfB2Lv7o1fJd0SxTktFaQm8ZxdZ3B0zs99huPtjRWSrZ76HIoLzm7MGxsLDSf/uj+t5Gn+Mt0N2f7Z7XNrVb9rvlHrVSCqOwFuva2ZPuxkOq7ajlJ5VO5hU0y2antXiZ++acHiPdvAq2i6C8UQZ/EvaEb10Y7zCQ6A8nPijTvvn/7sUmB7Nzm2j9QYVNwyl8p2ruYTnMRam4F//KhIQxhgGBXgI0+j+bq7TBloraR/93bPWzJoQIlk9qjevann2Gkc6uuQoG85nvocuwX+k1HjdX1hm+9WYKayor3nfs/yX+QITSFYYeem+v1Ev0Zq/7s39WwQWEs4IuRhbTItL876PPIjaae+buapKd4c/s/Xb/WiCzo9jRs2DGmWKCKk2JiP0nvDXkrsnD3mvVYvopZMYziUlRfVCA3lpfeNrFefwk1VNcarPgyNokqq/cu6V+rUsmbfkb2dExsyI5Bx+bbeSeJqYK69XozQh7uTo/nu/x3M9Qvrb5YhqivLdS1jhWLMx91X6zVub5sgaxFVpm1jjGgIs00+/3EyJnI9KqMipX8kkkK1hgmev9dhblliBnAmYrYnAB06/hxmeFVadY5B774QtOp6BmX00Ljy7QdUZ6VVMf+8kT1Do9hqtRiNz8ur3gXW2PBVY0yObJxc54+/L227B3ZFQkszb3dV65cR1SvuQ7tt1qxHj+FZnDj83R7pGjvGFXl5gDE+x+JvtZ9sWntnHj+ItuRbyZw3JotDFJlrfVx9V3s6rOjiZNSuN0Zm+JPn4puFIgbiMHQfX4n/ww2IOQtj/DRn2pas6I/xw0hZ4JhLnPdwROi9f0+zfX6OoScXecMLEgi0OGlBjwcw0rnZitm3uxoBs0+mT4Dodu/DtxrYEW1sUIdF7N47611XSOesS1bwLFEzJUiccYmjWD75LJahFznulo8hm/yFNJ9Pjmm0C4mZdP0/9FnGjGahlAmUCkWXRX7d0eu9Ak66cATxXOwKZmVr0AU6fT9bi93HzZrASeHxhOlhE5+PN/GbBhecbW2/ITQczSDt9AM+xcwcXYOkBuFake1RHIx74MItk9Cy5speVvxaR6FE5/3PrP6w8VOrEBXrxUiu+i8vcFmtQPCZBQ3bmBNyzBsnCkMBlIo7xorpZLs3olPszc6UPSZplRlRKzkl0xUsOSY5v3fKT1ei1xCl+BrY/OD11FVhacNX1tQ18VFetEsKVOD+X93RpIzEu0uNPvNu3jzHfCOaAp9rUfeTZZMCEh9333km1uPR+4uswtKjMFmFv8Z78qfRiDevync+HpnqiJAsMvXZuR7++m+KOSf7pi+elfq9vVsJuVG/o6t32KWlRmzL9rljijUy4ft6+MaU4swQ2tBGbk6YCi4IRS2L8EM4eDXrDq6a5O3HlQ4botfN9ALIRMoidSA0UMmnT7TN6AiG3tn9pLgUDdU8cU2QYXhSr+qOumDfQomb/dKcFMeBlUZ/8Oz9u8nbnUYmG+K0eyHOsWZFbQ82MtCKohOw4XT15qXcrDaisUTJIYHzrVXafOB8YNMcalN3/82gcleFMzlMNp1yq1VnPTPOgo7OlXADXVjdF9M25oiHf59KTD6fYbYNJt3hoFPswetU5hQlRGxkl4ajYIdFpO8/+vHRQ0INXy8mDgqHnFEhbrzjkn0B030Swh2zzEQUnZ09n90ncMcUhkJfV2FH2zh1zN42YlsUhOv5c7ZyLDk6qnRRz5hYWPD/kVMsal+N9Q+vyjbEdVGN25GVflTCsT7Hxm5cNMX8umL3FFVmUTyXZMKf21aISm7bmwjXWNqnFgdmi75KJjN4aYePyVcQmnYk5yHDQEHbl5djay4IO94gazuNG8eQi85zHhs3+Up4vq+d1PlDpxXUbWkTHJRjpmr7h++k0jkuiWO7ivCdeHH1UF7j2wc6OOQCpRcasAoIZXOi0xHzHQ9MHgNfUfZgtAzNn8ZWgnFwZ3DWcn7Jpc/tytvn1i7QU7V8EUEN/ePoL3a9wDA6OiVxMcW9rmzGa0STDr1+IG92/VlkqpWuxGNph7L6d6+nNXRopw4lzvi1JOKjpPJAhmTn7N3E4e1bntGxYlIxzvimHQ4ND9+kCouBycmfkTVwO9TtN/EZs/UYRaWJjM5nIBNghOZqykNKaIK1JW3O63BKa5QyOXMX8k7WFSIbxPfmSobWhJgTJ+JtXm34dTotkKBqNRnyEo8KOPFnFV7v2bfjImsrBpXYQpMJVa32plQlRGxkl8ajYIdFlO8f/m5MwrkGi2pLKnWpC+DbfrKCi/q/qrittZqdvyK6Re6HY2kJjJUjalhS2Pq56aWHB1Ry2OWPjRgp8wtsTqH2z/Hmu3uhRSFZfodi9XVUnwnInPUlT/tQLx/o0zw46WmxMw3fd0foc6fb6iwSa+ux1PZC93xsf5AVbF/Ny/vZxuarR3N1uZ/rsi+Rzaws/yhsPONFqZGks3bO87s5HCz0MZsiYA1WHJkAr1HJrVxfW7zgFQ6U+e6UpHkvD4GRcf3F28ghstsg1fVd45znV2DvtaFkbC1e067VIYv2SwP/RptPVqQarZrNmNmRkiK8JNVTkM3TRk3mgQduREznNbqg5PQaFMQ/tKgvRkrxdBbeYfX2AzUrYJF5PGD1BIxXN2oqLxUH+TnTl35T8jelWnwZqyO7zngsOUkTNHh68SKph8G7CGZjrmqg9xSQIuTmztSnDunGx99ddUXEfL2cCQt4bDus5TUkFlDp2EmVGVErOSXTFGwRjHB+5eJj9xCnDWrphN+DJ4WrVzHQJLcM9q1N9WRZGHDb73qVjH/n42Is4RjZbTCgah/Oh6+LCxLHSzM5nlZdHV0Ygmf6FzP382L351neAgJ9d7IfZezVqQOSTmywwP9Rtys6kW0JZtCbNsP7t4nxyck3bI0Qa7KfmM49hhklZsrEO/fKPhiia82veaEuRxUJpvj6zh0S2undF/8bt5+aQeN6TIV3TiSKdGE4FW3ZmWXIZqzK4OibhbnJe3e91Mv3m+/TjuiYqxbDjvLHwY7J1+9XOYzMZNoM+s1Dodp16eqSFrh9UGt0/bsrHUMNT66u3APXicdMoHOIpPaE/6mf0ZIpYOcw7cykUTAk3Sp8QjxYv4XjWjR1nAmscs/fve+i11o8mvsl9D1Q2l5RABs9U9ZQglx/Po3Kf+NxTG1s/iidC6jt19vQ8yfUUMs2+uk44b37yluvhxvBwq50dRZXjtvliOSZ34hbsdNJqbEMguRres8hiPmzaCzwq9bNZa0+7woT4G83ODY7/hBbolc1oU7ojL+x2V4CFC1Ii9J2GDhGxPG1Cs9NJe9kIpO70vV/MLMb2XCI63E6V6mlzdCePwZYt22TyU5Im6H49ok2C3hhtIU+3ZlXX9A/DjMF7gF37rJl4LkeVg7xxtEvtFg5eClF5mvF77Ox8ByvBwsTamKVKzGLpEqWBMZ2fsnwvz7BrEN9+4zXw9kGAT+dwia1xoXuMDpjbSWedF5Cb6j2t1c/XVyRSdSNx2PXLbYy0eTkqsRulsvzssXV/9qeG+t8GOsc/de/zaW46O9OakWj1ew64BgoUq4gvjJmDAxWp2SF8U0UrkZAvH+x5MHrefyxXklmP1jxmSnrJssjWS5uvr6OLmuEKoCUo/HuVhYchIyNjEVqcH4r31x/qkK+iw7xuRhCZiEQpyK72ftqkgK047uxetyFQbSIYNMao/x4c0A+/UZovV2FR8sdsJ/iy256dXovE/woEDqn0ox3X7upz/w+CTZGZsm1/ECcNXtFHywe+GuI9ud20/uwzwWzKHhr9Xp7YgjZvXDjI8cUqOpt7xTuUe+4dpV7WbjP6+JKzFOwgG+K3F4dJtv9z9XOLn6eHm6usZIZ7ydLQwxdcURGBOYUDK5duWxXphQXAP5ze48UXwQ1dAkWbI/ycYkm8UlfiyPFVsxmSvCT/diJimbh0k82NOJtdjVxSey/MWtcFybDCuWIHsXR3UwyB3/ZbTQPLTuy+wYPG5PZzXWzvl1Ro//jr4qMrEavUSmYE1kZO/f66PKlsaUQcv5jlFFLU3Z2gN2FKd1KRJpDR4y6Uuui/aJC5tkqWySStmJLU1HN00l/imQtTQNSolsPP/oVsagbYis1MF3yloELPyKhUPol0VNTTWyysqmxsrCj3ztLIxVrqutcKO5LPdBvP9Rwth0QtZygmuwV8egwxDdu//qZF/+8coWWaXkeEF1nazpbGKQZlxQ3XlEfjU2NGRFqUvAOo4HRMsPkMLAhF8ylI6egQIlkxowFgylg0P12n5U1ihrkmJquaZCax3w+Hq62zTDpJFQ3U3YPcHTLfpvGJj67QXw8OBm18AoGzWamttsPKILa2QtdZXVNbgSE4Zo9s5SXTamVMhkTaUFhafwsqIo59FslwRGxWBLpBOKDFdcKZvmEoPKUOkNkKxMdjy6P14k1XkTlt9YUy3OlXxX01KTETMX9tQZYOCX4jgEC8/W4BYc6/w1R7XBl1ipxzfZa3ftE5pK51Ia1CSQDcg3oarhxTrCpeEVrImM4rd+HzMd36blvRQd7jqqQpY2tOGOvwD9QLz/RwaFiu/vH7rnDcufYFrMK+DxQyY1YFwhAkcavcMCVPeTwoSWt6IOG7iPMsHWDqT2pCBC5RqFkOzQcYePNVtTIzEClEGdv+tIinjGdq7LI6rKiFjJL42sYIdjzN7/c+6hIX7TH4H5tPtbRrUwGE5JjisQ7x8AAAAAAOAhsF33TUnmm+OyZ2Qcq3oYxuz9M4MFCZvYow3yAzx2IN4/AAAAAAAA8N+78wcYXyDePwAAAAAAAADev1kB8f4BAAAAAADMGvD+zQqI9w8AAAAAAGDWgPdvLkC8fwAAAAAAAAC8f3MB4v0DAAAAAAAA4P2bFRDvHwAAAAAAwKwB79+sgHj/AAAAAAAAZo3e+//5pgLSU5zudv72690u5a+d7cq7WLrV/mvb7V+e+FNBggQJEiRIkCBBeqSJ1Pu3s7OF9BSnv/7Vikq1tnmG+uyzzzw74ZmJE5+1tZ3wxJ8KEiRIkCBBggQJ0iNNpN4/YAZAvH8AAAAAAACzBrx/swLi/QMAAAAAAJg14P2bCxDvHwAAAAAAAADv31yAeP8AAAAAAAAAeP9mBcT7BwAAAAAAMGvA+zcrIN4/AAAAAACAWQPev7lALPrDvn8AAAAAAACzBrx/c4FY9Nfs+Yd9/wAAAAAAAGYKeP9mBcT7BwAAAAAAMGtG4/1f/nyBu7fL20WdY/ybdytT31m7gOXtwvJf/o+cxvvG7lVdzYkN8XfB/q47e+k7GbU9QypZuGxAJT3XRP9Yu8ATu9/bc3mUsF5XAHUW8Za+kV47xof/cwPx/k2mpyp5dcjADnNP/I+QpWn1Q+9V365M3rgM73Us/w17Kjv7iNyrGcvfwGrQp6h85WN6+KeYmzkRWGO+d6K/Kfvule7ZgusBTEUsDNtxpm3w/V3FsQOloJVgT2M+f8NSXLcsWLol+bxS/Ti/xVNOj3TPWqypU7/XZ5Gq3+E19r2zvIFSM3fVPWZGO3AQuZHFpFmeHrHa3xMfO2tjRddUfY/jG5glg4cSqUdkUESr2dgL3hio2XquHYvfsnghbqeWbvy89Hbv4/kOfwIuY8Y69tgg+zyMD6AFGz5pUcsXszXmY0f+NdXgfPaC1TzRZQPxkI+mQbQejRrsLTyakTgK779WIlFZIFRfVHp3FH9gMA+qEtbzRN0+Kf+qqPmXwO/X9A0bM+RkT/ygMmFzeqnViox/nTq9f43NpUMRscTco6cydjnvrMWKA8VVNfkJeCWrBdIH2IXe0sQtqRcsVwnzS/6VzrWuz4zkie8idc+91qr0qMRKpbLLbPs7xPsfDT3Sz5KO3VBqO0yvqqtNmhaTUK5U3h/iJd4tejeUVzo54lBZRcmXK3pP8takXcPz7//SqpzoFxUVo01cd9rj/h5PGX1too/SazGxdPaPY/nBLbH5So/tR0vOHY337Dwb/07y5YFFHnQplGjuWr0UYl53wLKVR9/ZsOeS3dsHaqQVh962LeWF7JQMY0iBh0B1MSUhv00nJaPqd3iNjdAfnbeUaM4avdSiOC8+9i/y9PAQA4fUyCLVed6yf0gsQ76qrKko2O2jEG5ZnlwFk+dHwaChROoRGSDfv2VDSvOsuNyamuJD4bhmCztK+JF9zcLwLclNL8fnVzQUH9g8uTw2dIvo9mP/Sv9tPOhR/nAiNu5QK9bGAxzRQT7AABrT1sceUy3Ze6pGWnwgtPfsni0J57G7eqXJeL5fckGNtCBl/i+pm8OEP2gqIx1Ng7mZs2NvPS7x/9U9yKMaiSZ7/31V4pM99FVr/CyuiSVjWMKsLxZ30cN5ER62lhRbt0jeBvrtQ4eryG4uL+0jbqZPpLtF8EKsUX39lT4kP5Re+h+fmMQVTCuEV5IYxewqOnjmHkKXSs8jOndHpBudRneLjFlB7auvbUJ1n2ETpiK1rfXDP/afH4j3bzq4zj1DY87UZVwSvL429kwvbbgeJM87VIt84j4KdLCypLm9xXs3MICOVJh/2daG6G5LFvn4aZPHC5aP7zs8jbQe5afensmk6zKUdReVaOG7iYHTaLbTgmMjPNC92sttA8q0/ShHL80P1EvBb9ZErGDp6WZNQQrF0iEwIWYhKj1cBK9mxoGeKkFiMW2mfvAYVb/Da2xMbD80o1nzA/VSWzQTps4PzUMMHHIj23w4vVK98N2kkJkUC0zjRXweObNTnC0ey5ogMCxDhhKZR6TnQXFmVhudy4+bPxGTDqbZ4pdYyw/m1PYh9flvMm/Qwz/exrK1RFbTgj/aEfB/mw8eHeZVtlmhPPHO0rcyfraaOCh/iA9gSNXJ/HvUkNjwWdYUijWT+1YAQopfsFnYpTPie4Q2m0ihTPSI3BFOV2bm4t4t+WgaCDFLV0yfSTfIe3Qj0VTvX11edLZv5uqQqGAOkp8skusuXOS7uMeminj4yw5PYiePZgXtds4a97DU/PTlLG+XeL13r36AzUwsKVbazzOZczHd1EZidifP8Zj+vI325m61pmplXZUSzfN211mTKV5+01Fj7SU1os19dZr9BK2P9aBX8zqGlVDVIC3+arVhk5onEO/fBDQ6N5IfPkOX5Z1UV1VTkrJ+mB6krPteiRZ4z2qvFKUJEtJOdM/fFrN2NhXrrt09yLpXUZSRkChISMwQN8PS8ti4mbNDqAzYFbtE70b+xcFlNv0Z7Wd1T/eQQoTCoXRfzUnFpZAuqtK8B+/BhIPpIUr/XZZMx2mo+cefH/VXePrBF8zO2kYkhU/TZRlVv8NrbPSgpxeTyv2r+JhKFKRqxQY8DA8zcMiN7O16qRJ5eL9C1V6hL1jogK7VNZjta/VHxDBDicQjMqC+qhRZz39N57RastjeqKe6rhnVVVUia6/5s7RXrLz9XkOqqkvywVWYF3RudkNNcUH0KwNyh/EBDPGOLys+vXV2/6dm+RWEGM/TNFrr/2fvfKCaOtK/P+fwO2RfllCVoG2CFtTaCIoCCxUa5T8pKpYK+Icl1YpKf1JsQboSaSW41eAWQyuNKwiKxioKagoqDcifKAUKJSiKTSk2qCSt/LFdwrob3uU9770JCQFyIYho1zyfM6eVuXducu/M88x35s48If1RN8c3j74Qoda7itEk6xDUo/TA5ESm1WDeJFqiker/YXGBGM1j+s1EDP9AdP+ccMhbwmpBqV1iXkltfuzspowNe8XaW2oRpDUw/naq9MPBJ0uyt6Oitgtf3cLP6e8t2/NpMTa4aW0z/LHzQjPzMlgvq//d33IDG6YuXrjIrO2nO5gZWOtNBVFps7DBV3c3mrf2i1OZEXaaXGkjVmDBIkfjbtEkgHj/Y9JblsrBfS7LjjT2yRhtP7UgdJW7Oq7gJ2Spuvll7OrVu67hTrmrQ4FaTqde6KO/5krpKEr587qUauggH5f+tuxdGXL/JLaP/iTNNEZC1qUkT01NKW82SZGl+0I7/XLdHT8jVJL66Q82zp50VMN7X/Me3I7ugNCVr4XqBZSqO8d3HW7DqlIG78EnhrIibddlSsy+Dfb/Y2QJAo/d3S1HqDj9wPcUV8arqIqfsGLLaXgz8zg8puEQd7L32zC9aG2tdzWbl2ZjRzomuh8Q0MewKRlWRIPHFffb8Jqy1ivy4ktUpJB3KWQy7AhV/wUaDT/yM1TbCIzQABaWZAvUVX085S8bl71TNHt7VrI//kbFfiaSFRY1qRWwsoKTKkLqSaVRJKsed4/vOoiP0v2m6OdOoiUap/47Ki40IKe3mPjsjWfwWsveyyL9F0aWa+PVK3lmBiduXoD1qeXa9UzUjbviPe0olnoLHuZFfxG3oFuw1SsgLMA/MOE7hN/V2AsieuvSdmUr5sV/FIqdrzJiZ4Oy4cCOXAV9+6610426xeceiPdvDJjPTRFRcZ9rNvbJGtSt0Sv5TEZyXOy+oycSFz8sTv9Sih7KH2CWEbr3SOxa/8AYXiqL+lB4QgSu9vGQCTh8RWByoheZ6Iy75xJSxZTlnBjXIdntDzDRuCDxEIe13GttUlayJ5IeOd2EzP2S0kKsxSlvBAa8Gei17liXZl2K0ZUOGKBXzN1TQovhbH75cUoP8dgdCkz9OyV8sY8V6BfGPp7kib4/duL62BcBhvHYhkPYyfbDW5jJZ2xTGqKIBhlFGsHObOMwXgOQaQsYgcEhi1EVP5GHT/nNi0mPdeo4vcEvcMWKwGXs7xA2DDPDRxBjS1Z8lJ4pZ2Kj9OErJCfPEo1S/9LzWH+JmvavxHeaL4k904uUFwrKBrcsDI41KTOwAcLPXdoRzSJHA8um7COyasUlF/OyTheU1OZvX4QQfZbdqJ/f28R/L7rg30GffqEe9drNx676r169W1fI72FVMTjIUN7M3Bpzrm95WhZr9CubEBDvf2weiVPYJX2vedB+FJddEdfhk42KOuwfd0eZs6fOnoOQ/xtBAzY7zf11O3T/5y40be3h6saKHe4aD2K2wH0xQtdvmfhr1sekJfM9fou9jyuqxeql5nvMzfb+cO2KWKpb4NhRkhB9oG5mbNZuz2Eqxz2hpLE+SzsFYOn+p3mo9+YNrGYtPZMvVV69lHf6aF6puDJjuRXmWOxhbeDj01e2l138/1wZL93FbKesETceeaO47Ns2Y/qo4R7bdcfV+urjYQPTWuTFrnTUe+M2zP6Pk8c3HOJO1u5VOlbZj/RcYufPPyFkRf7DpN+OqTCmKQ1TRINQ7ewGljXq+OVnBbK0IlPt5+JH9Jd4yfEjZCsE6DEeDUB62dXPPzT+8InEhQ+FR9Tbxl5ef1xcefWrvOMn8q6Kz8c7ITTHbrYRklV6JIHfYuf3J4R9Vln1D1g19fxQU3alpWsyLdEY9d9SVqJAi2PPf32xVJP+FkzuFxcPLmNQyLVyvwufaXuJYk1wJYzfqrP3cs/ctaRYT6NYW5K+v1mHLBctJO51+x8Wf7RugwBtPpq3b6lGYVEXOVuiqxWDO6Y7Gq7dQdTFr2oGwV0izuotxxEr63zKcClg8kC8/9F5ec0n3L0h9PFszqXa2yN0W6qT9cquLvVwv1cqzEw5dUtrtH3Kf2kcATB+pvjEc7kxnob7KUw4bljNueHMKT22fsRsTZ/i2mleeolONuKbMXCV3yctykg5/J0K90LTyBYPb1xXIFdMYgKPz+wQbtrHYfTxvz8Z6bFV96sF6RnFuoVYatViPxMGZ+Pk8Q2HuJOduXCRJSqrrNHJka76b2SI6uQwfN8k8NiMZkoGFJEeDq7uSHFZ3KLLqKurRmaubvMQ3dkVKUrLdEf6G+q/QWjJn16dlDv478UIDdBxLnqJ53qBrleZRpmhebXSW5XDTbnQRtZ0K/9z80Y9Ijtj6nYMyYpB8YpN40YzDERGmERLNEL9Xy86cx/5hYXaq28JTz6ha6morEC3jKH3DC+z6bc+1d2i1OxbyP8NXwviq5n/X2lRUSr3uAz7yqq27M/PKWeGhixGqBsfFaTkVA9ZGvFbderalbu+oyce4a2l9nV1P+zq7lX1I6e179CROHW/uAu/iEKYltlk5vVe5DzU31uVFhHw0Xf0uKyMdVQVfv5DpcGwSiYKxPsfFQs7d/0QPbjYoLoTxOqRCvH9iMIWc8byQPL94ym5+MSM6s5xbkEvJdjLDZl3NZ4THkzLVkf8VV7PPFGBqEtdQb88DtPn6cV+8ZiPuUjLV5f6e9Gn98kKElZvOt0Xws1K+BP6Dbf3LnznVYsQ3+NbJEXmqE0kOHWQV4TvGlXdL8ouUCB/H6x2kFwszNnHq1DXTsXB7OuYi2NCVJkJYG7/ml5gJWe8pdOcvfxeM7B2Vms7iMhjk9Ddy6dO8w5pqk0hPHZOYebl5zryQ4FReXzDIe5k0YK3t8xDVz5NufJQY1Op/FvIZ+vbhqOjAI8BsSkRKCJ8Afpebnb1Q2TNZIVMU+Tuy27BJ2eV1zPSC3qprHf8LBAlcH2ItSL7k+PSR7jdNfEzzvRSN7/tZdz2NpNhFA2g06jTPRhzkPTLDKH6BxOwTj/7CqLgKt9c1VokTNuXfQeP/ikT4E947Sp8czChNWmviebr1bjnq9h43epVD02gs8mzxLHVvzrMv1fQUn0BNM8viKoX+N8uyKmNEx64ZG3GT06xx5NGbU8WXsn89fT7mXgsIEZEdm/gvsPR+JTbo7tlwiJh+ZD3K4qirDN38YFB6qaVAW9o0ntnsRHXzPVZ/PWUq+wA/CJhqa2u8UeS8KUXiiL+mTaEHlalbdWev3LrOXhfjAPx/p8sXY1FQmFR3QNEWso5nuTZdThiiZvnknWZXZ47shI8ScicsSsr0bMre4v696S2nFOFcY9vgR7yyfLdkf3VXahPeoa9WmvvAZ9+h1VOHeZMhA1dmOeO+CIjwqpqTxheO6u5N5wHHBR9S1qyzx/K/6KuHXb17Cj1ti3gqaCzHUKPjXn4z9eTr3FXqD18SrMT5uH9RplUAsbH2IZD2MmqbSozglL10Uq1TR343i32+O5AeM3+FCBSRH13KjCDKrvzbzzIT+IXyct6s/+s/iGqd4sQ1u+8q+53LDyTM9l+vcfWe3k6LwnccAGt/VtWzPyxPhLQMahRqazMDNb0hpTV+ENesu5YzzJ2Vhym8s39kjJY8xT8dfivfa3O7g36JCtG0+cTWZMh3TucSbPEsdW/+86SxlruMM9Lf7dAbzWt+fy13POllXjgpL+td7Ic+Man66v3LTVwQbJr7OmK6tqKi1fF1bXnOUHTB87P/cRLfyEU0gRjqq8emnJZMwcv0iguUV+Ey1poqfvQYUVOs6h6V+MwjH40zxkQ73+84JEKhzQYKuvL6sYUT72jAy3cPiSttLa6trSktra6lBdqrxn+kuzW8i5iTbT064tXqyrP7/SiwKbSJ4C6Fr5cr7ZqPBLrcBeBV5AmX113ZpaMuFO1VepaEGO1o3VQZnYhfyuora28+jVWayWZ7y4A+fIkWcppHOr/9d3voO0Qe2yyZ+z5Kqx2LpZiPcultAEPDzw+4zQcok4Wx9I9LvfqgMervKTr9IHJQM+UiBSRJn9A6mg8W/2AZzut3++8HJx2vrIRc4YVlY0VuYk+sFhLC/6QB7SlPkM0gL5GtXSNP4EJY/VDrsdMIHhg7ZwmH3vCmNeqKtjHHHzCRJJ1pO7VeEWdcCUsq/68iVjiOH7r98lCspxG1h9RqBrSM+9ufnecL9/VcZcAo4F4/5MIaYolaaS+t8C3uJDh9eqzhaSuhZG+wsycbG0JlfN7xRxfQTsF3sk8U4g7WcMeD/hdQOzZMGdoCTY1fkZqVKLuA3vCRF5rmDWNS/c+aUucsPqf4RoS4mM/cQlOck08fypmMTTKSQXi/QMAAAAAAIyHydCoz1T3Tlj9zwtOTtrAGCXID/D7AOL9AwAAAAAAAM9s5Q/wlIF4/wAAAAAAAACof5MC4v0DAAAAAACYNKD+TQqI9w8AAAAAAGDSgPo3FSDePwAAAAAAAADq31SAeP8AAAAAAAAAqH+TAuL9AwAAAAAAmDSg/k0KiPcPAAAAAABg0gyq/87ObkjPcfrnPx8plb09/1D+9us/sPTw4W/d3b8+828FCRIkSJAgQYIEaVITofqf/TIN0nOcplOmvjjdmvoixfal6bbU6bNsX7Sb+dIz/1aQIEGCBAkSJEiQJjURqn/ABIB4/wAAAAAAACYNqH+TAuL9AwAAAAAAmDSg/k0FiPcPAAAAAAAAgPo3FSDePwAAAAAAAADq36SAeP8AAAAAAAAmDah/kwLi/QMAAAAAAJg0oP5NBfWkP6z7BwAAAAAAMGlA/ZsK6kl/zZp/WPcPAAAAAABgooD6Nykg3j8AAAAAAIBJMx71L0l1cXSZ+46wc4Kf+WtTzvuhLk4ucx1dHBkbOVeG//6wPj03BDErvbAz5zou8d7Cr1FqDyibTrI3eixxmevi5R2RKrrXp8sfvHhQNK9OOXgtCZ8ZuP2kfILf/r8aiPdvNDIBKzDY+92z7QN/KxvzksJ9vdSNNpS1v7yzf3gJwraKUOeFBO/A9Jqn9NWfc+6ciPYODN6cp7XkB+XcLaEuLi5znbw8IpJO3lCOKNHXLkrV1t2gwxmlvoAJoazihAQPbfDd+e8He++vH3luz42z8REBuMd28WJuSRc90GSrq4yxBK8dJy/m+4JGqJ0nhrLyr6GYBXGrB7OIHJTqXjknwssRtxEXl5UJOVrjIsoHJpHhXRIiNKt+ZePRBOYSvHYwswr/q663ArMaFYMS0YA3Q0h+djNWF0MT3iWNIm51/dSSAPzJ/zri029gnz7igmOV7bySzgrBLdHFNzTmaFPPCFkyCuNQ/zWXinvMEKoTah304yHP2byR287IEUtam2rzN/SdfH8dR0Jw7qNyNitdZLFGUFJaeYxl9W0Oa7t67NEv5bE2cm7SuRdrW6tyY14si1m5MecedqBPlLyRW0GKzC6qKcmMItcf2pyQj33bR8r25rMxcTl35F2q8Tyd5wmI9z8O+mU5O9Nr5PL2TpUmo7MgIfyvdTN3nm+W1FZ+TG89kRB+SDqkCEFbVSm771xLj0oub8fa3jO4k+cOmSAurb5dLu94pP6zv4mzJiHnH8tPimubv8lk/aeYw0oRPRpSorMg1ju+bHpsbnN9aXaY1uEQ+RZgoigr96Wc/FGubfB9PV2yyv2x7Cvy9t9GWMADYQwrteZltqi2trk42bFFELORfxuzmsqUVfHF0z8419wsaS5PdryeHg6184ToqUxl58kwC+pUz5iN5qAeVbHXJBTaxIkkklZJKXfhDS5L058S5AOTx/AuaTSzaj8eHX5A4X1I3IqZz6m3VfkJq/Y3ITCrUSCUiMO8mZapblE74tjaFONu3v4L2eM1RChuleUxQQmFZmtPVkmaL+5j/pweHrKncmg/hX5V3JFbM/UuG/Wazehle0QJ3u9fJq3LlDTVilJ973+2kbmnyniZYbT676/Kz1fa/pnFNGs6e2ki8+eyZilyWLHGeSpCZuYOzCAH1C25TnDBujJRP21bcowHzdrWPSZlHRnV1Uv6kUqUfehH2rb9id4Uc2RhH/5J8ioLKf84NgKuE4mQ7abd8e40G5pbfOIaq/76mpuoPS/aez2/1cJ6Al/7vx6I9288d44nce/RHWi6DHnh2XrkHsNmWpNI5jbMzaxXULuia0gZgrZasw8brAtVFPLTvofnEnUX2P4K3VaXUy082UWOTIxyIJuTyPRtW4NQv6J9SM1IBVn1iMnmvWVPsrD22JrIDls+EymJ6guYILi4LLRxoOsy6jheoTFFKhtDFtAuOlvT7xa/w9fGwpw0wzcm0h7dU3RgA7afZD2IER5GIyFEoviu8sQuU9/89G7i+UVZxUkutqEPVs9oDqpL1qpE3m+F2OLVYM1kuiOsP/2eOB+YNEZ0SaOZVeuPUkQPYrngx0j0N958BXU23GgHsyKGSCKO8GZaLOw9mL5MTVrcU1goc0j4NMqeUNzezkkX/ceX/ekaBwvsybvFp8U5dAn5hUOWvbT/JEM0tzd1l2X6etibj1pWmn2gXOUfz1tHJ5mZ27jHHPqA3lmQbfw43Fj1r7oiLOyns9bHha9At/OFt3UHKpPmOm7nHk1gMpYMeZd0T7DKMYKbl850cZnLrtK7EsV2Frp96azmtJ7vpe3I2mUxDRnkxUUer1BfsBj46x+qgddUNdfKEfl1H0ftaRYM5lLUc63uNqK4eNrPnEYayP9nX4/6/7abTrU2iUU73Y282ecXiPdvBDJB3GfyVZ8kvjnoWGlRAnHNweU2mr+U0uafkC2VMqQUQVv15kpaJeKcSIIWDowHdRcYxN0dZKXLWrq7ueoie9HAX7dvNSEzqq1+zcjrK+WIufTVOyIBN3kPN6+HuSsuCusXCeoLmBAacfnB3ph5uiwGr1nSXHVwsyELsH07VyJOWzVQX8rmWzI0izodIRsaFaGq/Avq3lElu92CkLubo4ELAOMCn8gspMSk/6+9Lms0B0WhzTRDlReE6nUjfXekMmTm5jGfOB+YJAx0SaOZ1XQqDUmLBZrlWL/+0CxHNq6LbMGsiDEsEQ14s5F05yfuqXkl7tDbNGJxK6+5JkeuDA9d9c1ivPEKaqyp05+n7+lRInLf/Qt8dvIedjI/X6rpkojL3sO7No+l7rre0NbHbw5qqmnoQ8ZhpPrvLswrx0aTzFnImxmE7p09O2StTlXO1/Yc4dXmi3Fzr6eHJ5drb0mas6/e+/NzNbv0nyk9Pjdt1SNB+OteHr5eLh9Jmbw8jgvBx9LXCISZURpP1S+V1CHkssjFTH7nDqbHaDZ6J86k0ZBc0YHokUfOCd4ecG23G+oRcnJZaNwtmgQQ738s+mWHEtLbmckc/6HTACSyDdkcSYXsD6O9vVJa30rL3zZ0QsBwW31q39sEkOXEHcC7QObUIdmkqWSSWXfl4T0xa7xWXbBnC5KZFnqHf5LdRkiUHBqVJ0MWKsnx7d6BSZVKqK/JQCnak4SLy032pLFP1mBuRSGTkDQ/OYkVFMC+G8LPjXHA6pSZnP8BveajAEdGsItHqMAmLv9giM3YVwNGo+dKanyhTXxa1Jz/Ma6AhS9XEOP47R4PNy9vxjLmaQpbkBY+gzgfmAyIuiRiHLbl8lcpcyK8XHwDXLx2NTPTCnc6ITCr8WGcN6s7wq0jR+5kqV9HE4lbWeuPCL1I0XvUNNuXEWrv0l921fFAjqQCTn6fo6ebzQMhO3Q1+1rfaGXv4l2bDUWvVcygzkXo/i/GLuYyTv0/KDtbh5zDl+N3uDQkkqwsvKS/0YQcmRjjQTEnzQrh/K8TEl3Wrbu13bKbvdQel02DKCsPcQsf2Eem7OVEMhzMZPnsHTmyMb+Bsmbfh4fkdPaeNfhTMOIFfU9d6rYjcocdyZHgldRAvH9juHM0iScP4u72tTJ4eCrd2z+ExaS1F+za9iVRqx3aVoEnAt4F8tuXY12gwTVU5JlOjFWrQzzMqrhx6ZX68/j96rkIn2TRsd3snXvzzyY6dxVzcvX3bEB9PRkwccm+TMPF5bgHUTaOnn7h4X6294TxCYI7mHuXCff9vZ7kHcfjssJdaT3X0relVfVMxpc2HZTlnI+KbT/Yu81+7HMH6Jflpx2psWCwuXs3By+yVWqNiygfmATG6JIM0XONz7nUOWfdbt7Ot73ppDu63grMymiM82bdJzPO9tA3bx6Y3yYUt0ZsN+1u/wXrx9bwBHGRzKB4/oEoWnf+0cudo5Ttn+hGQqPU/+2zgkaEGv8aoN4qHn1SiXryz+htraPN1L5qt3mRhpCiU7vu1mXhiAVTEn58QV/k4XOctxjMTXsLS9NWmTdx94y+9UTZ+Fk0K+/fqw5q5upoc+ZheT36rfa+XI7I5Be0f/bc4EduPqtadfDkJuNd3XMOxPsfGyk/6jPpHH83VF0uEn3TrMQX+VSKym/rFtLNoDOZQVHcc9nrSI1pgkoDlxjWVoEnw+1D23lSe+ZrqEZULrom7cHfq34jEkm1fsN8jqcvc12c4HSi8wMh74LePqKXZ89BaFWwdrHQDDefIXs2oL6eEI/K2fHFKs/XbVsw2ymvweOSyLHKqpEZ8xra2oHpu2rTXtHhNSRJenZ1d/6e9EbHxEI+i7l0DftIUSG+njWJRxQcAhibPlFyQmG/mzdNhtWOqAE3kPsN5aJq2SgKovNCKldC55w+GMVkRO7MrDwX4/BAGJ/RRJT/1G7GhBizSzJAEy9RqArPEH0c4s1k8c5e5C8nNe5Pze8CszIaI73Zg7KvJMhhhe/APjRCcWvvSMc3FuvZmrz9LkJWZL23CtaRxySttYkemsGGmZOHK0INTc2jlJ1Nd8DGBo/0vtIDRStCL1j9wci7NEb9S7++LEcucSJxaY0mfR5i1V9eeE33qfL72s608xfMrVBtKARXGth3Qpmum2QjM7xfw3pyJaEP6u8u/HB1+FG07dR5nvfAtJ+jqxuSf/21bv6uv77mGkKe7g6aj7icxGTloE25Ii7D+OGyaQDx/kdlqh+blxa/dGSrqecsGbJ9ZfqLFAMjb0NtFXgi2PjG8XkxIx9qd170XMcIdbwvNRTKTOy//9E7Y4b9XDMk+V7nLJQdv2CDBfU/ob6eJPaRn6bxwuYbveYHp2af11ynpErd5JaNjQ0+1yVv/n7Iy+45WDc8bL4HGCdzw9L4n6x1HM9rmfYWzGpog725/eveNKyv7iHKf6LfF1BD2CUR0/XTHSWyeVFXPWRvHzd8uvQRmJXxGOXNVA11jYis27ZKLG5pLq5kVFE2GOTnQX3Fj8jWha73tll5u4DPPtGkVRV9PdjJr9jPHaXsrEUuZCS6Mhjkp/Pba3cQzXmBsSvEjFD/EuHJe4i5fu0cirWNJvmviaQhUd5l7cSb8mQqv/HXPpVMyPl7E2IuH7Ludig2C5xskUyQVa6JS6r6UZBdod6S0lV1KHkP+3DVkJcAv1Zx3gyIr5vPEWSwaH2dXd2dXUpVP7JZzgqnyA/tzrn9SB3a9rP0k0ratihfUr+ycl+ox4d1jjtzcyJpKvz87p5Hhr+JSQLx/kcFn9rX7bh/3REThGS6N9PXYcYibx8yunSIJ9Hsoyrnn5Rp9kvdLtjDTt6TLyVsq8ATwcZxMBICcykd6wyt5r/OZNLpngwHJM3+TNiOu8C+O0ezCzUbrXT+xIIRvoLcfmTPoR/78BOOpJ5UWof7u0N9PWH0g2AwfT3w2TCahzZsxVCk+fi2Njx0hIsnw6q/mJehDlPdrxRl5d3B94/SPTwRwgO7qSeYsPyTwnbYVzoh1C/HdBXkiuuVma6+TE8Da5o7r+VgPu3QtW4HV0w1FvOPDrwf6LkiyJcjD9f5RPlP835MBcIuaeSpWrOi0J1noTsns0WaqPAqWU5uOaI4udDArIyG2JvprAPLun29Hl/5oq0LQnGLkHPkZgdUzvlrOR6vVSXP38dvNPON30gf7KcQqaPhbH5aKl+tMXok/OwryNbbbbSyyGnzNjoScdmibvzIPSHnsybkv23zyAhFBIyt/tVh/n1Xees7cfobwTS9wP/2qxbLEoOXOb6Z3ro4Lj/Fd7QBEz0m//M1NhUJLs5eHowljiFHelbsxbekPJJ9XSDMLx3yIrL9wiFMZWEPiBMR4OGlSdH4bzFYMLi5u5nKI6vc8B+tCM9HkZ/nxmNaTC7k4evbuiv3bdSeHxCZZ9K/76UD4v1PAHPvT3K5PsoclvrHoRgJlTNYAvV+qY4GYX6BsOYX4rYKTCqzWCePsWyq93i74D/axfy7kpmShW+0GvQn6rpb2skLWYKfkNHp/XEWZ6k51Nezo6sGq5qC+g6ESN57sf6i58RG/PdxnLxiKmyistPCZ5gzU3LZPkp+yBJHRgDWU8RUzN4G+0qfFqofyzCf9vWP/8Y3ie7w7fl7qKOLl8cSF5f4qrnv5vLDrInyn/UXN3F0ZoXvPY2cURXDcHHx9XJ0CeUrg3hnE53NwKyeADrrwP79DyWm1O3n6MIuEYlbpO6nslnYIQ+sn3IJ5rS4sQXJq8hD+ylOLmdp5yG1xnBhnVGt00YWISqLx0zLFLxtU/lhgCP+47apza/F5X8SZPx7orHVv8fH4tamtGHT+Q6xRa3NudoNtSTHyDRRVS0eMulzlrPmFfosVmGzhOdt4II2/omFtZLmb84XCkubm2oruUE2Zvj5+Z/6Dl0IpQ7D1CwZmk5FzVIfsw/hF9e2SsQ1tbWttacGtsOrP3RYkcJN2srx3jtY3PSAeP/jhBZ1TtJ6jjWwpM/MPvzzoubmWolY3NwkkZyN00TgwuPlqdv5aG11oCXv9X42N/LcoTZznV1bucdh/qS1Xu0KJEX8MHvdOQPVh9Udv7S1qVaC+6jS7HX4fOfo9QVMELVd6Dd4tTVxGep/48EKdUfnhKVVSiTNtaWSegnmydnuarsiO0Vh5tZUWyPME32DefjM+EWwNOvJgXeFQ3pnfQelMQ21fZGdN6lrp+x84UXM74kFsU5qbUGUD0wqQ7skXc5Is5rhyzkrxtSR6Oz5mnpJc/HeVRqpBmY1OgQSUd+b2W7K5fkPrK0f4eUIxK0aXT8lwWskLUrz5PV1L8k+EuunsI5MXCqR1Io+9h2jLA7ZY+cpSZOkuUqMf5xOfhvHOH7r98lCIlvbUMgk3TJEVT03Q7Ytdvn4wm5o4jACxgLx/ieIOkAhxIX8HWIxliswM7eaCr7idwrWHViNXC+KVRnFGjz8M4c0Vd1ZG50P/C7A1BEFzOoJo6rm8e5GxS8f7U3XcHGrjwV5SI2M1L0W6lozaFTDyup/4tTHkSUTVv8vuoWH+c0hXuhvLCQ3TvG5eBdokZMKxPsHAAAAAAAYNyTPxEphjPPEFe/A5Z6l7p2w+qeHcFOivImD/AC/EyDePwAAAAAAAPDMVv4ATxmI9w8AAAAAAACA+jcpIN4/AAAAAACASQPq36SAeP8AAAAAAAAmDah/UwHi/QMAAAAAAACg/k0FiPcPAAAAAAAAgPo3KSDePwAAAAAAgEkD6t+kgHj/AAAAAAAAJs2g+v/prhzSc5w6un79paNb8UtXu6IDS/faf2m7//Mz/1aQIEGCBAkSJEiQJjURqn8bG2tIz3H64x8tyGRLqxfIU6a8MGXqC9OmTbG2nvrMvxUkSJAgQYIECRKkSU2E6h8wASDePwAAAAAAgEkD6t+kgHj/AAAAAAAAJg2of1MB4v0DAAAAAAAAoP5NBYj3DwAAAAAAAID6Nykg3j8AAAAAAIBJA+rfpIB4/wAAAAAAACYNqH9TQT3pD+v+AQAAAAAATBpQ/6aCetJfs+Yf1v0DAAAAAACYKKD+TQqI9w8AAAAAAGDSjEf9Xz+wzM3T+d2irgl8Xl162Io3h6WMOkNnKm+eTggLdMY+0c17xXuZdb3aAx1i3nsRyxiezj4rV//ldNNv2vzeW4K/RCxbgp3vuWR1LL9BVwB1FbGJPsXEgHj/xtBbtT8Ca5m8b0ccuXs6Gmux759TjCz0m7r5Yc1ySSDeLLHW923GiKZu6JrAeOmtTl2n5ze6SxKGPef0hrELKs7Fjqid2AIDFQsYy7B6wRxvxYENAd64D18SuD65RNY/vETT4YihVZBwZqAGepsKOBtWYP7fe9mbW1OvKFRP7zaeX0ZUkPLmuV2bVuKdJiNw9XsZZR0jiuh62yWBAZs4Z272Ds9nBA7phYFJQHYqdoh36n9Ylh67Wm1Zy1Zs3VVwSzm8hM58PJcERESni7v6h+djBcGsDNN/i79u8GkT+yjD5w/alM/KDfvFukesui9O3RS4BBe0nsvC2IKbvYiA4dWNiEUv7mMzotfhl122IiJBcEs5wseOwjjUf51IpDRDqKHIgI8wmtlvxMbHatO2ANvfFH2LXeePPO+ROGVLRplFaOZXFy8dXm/13fHoBPWoo1ecsJpdbBaaVVJdW5Di90vGhnXcqkfYgb6yvVt5V83X8gtKv8pgWTZkx7CFHUjV+1BWnRG7V6xQdPc9/rd+HoB4/0aivJaWUtCmUCi6hrWY/jbBxxl1Bg7g9p+6bivvF6+0ryprz8TObsrYgDVXe+ZgU4/dunxml0K1wN3xad3Gc0tv1af7ztxRDFr0o265Ai2K0HMsb9iPXXCKK2uwdmK3uJorHli6u1Gf4o08Z4yol5bMDX85p/jTjvNfXzyf5Np1mbM1/dawMj0/tymme+mZyXr3KXi+9PDWDWkt8xPzamtLjm+2LmOHbTwFA7MJMqKCOooSthyon/nh+fLK2vNJ9NbTCe9mSvVLYG7tbbagh5n1dWXtlS/W/qckdcveMqy3fVSdguer3d1XXLwX3pQpHY/sAMbB3dO7Djbg3c6/BjKa0t9OOKNcfvBibVVJVnhf8f6tKVeGdEldQvaG/d/R4vJqqyov7pz30yn2hiMtWL7i1HtYvs27WVj+8Xdxs0oSEWpQU6S/T6loOfNRYvadwadN5KMMn3//9FbMpmZEH8dsKjfapoK94uMSfGymNpnLlNjzVdWNVReTHW/ytuAC1QAjqptY9CLlFfbKv4jMw74Q11ae3+Ml529dnVpt/IjOaPXfXy280Etdu97P7JZQ9PiOmDLfy89/INncLKr7P8HJOz3JI89rqCjrp25mR7tTp1Fdo9lhlqih4UY/kh7PKPuPV/zeULoFIlm7xuyNpXcXHbn8EKHvyq4gKmtXjCuVQnWNiQ8l9zfUNaP6T7GhUpHK2vKxv/BzA8T7N4reau7eEsq8eSOPyE5xePfn0Q3pQ9WVL890Uzd/FO1ubU56OTg+bn3IYqu+F+bpmrof5abwW8uQ3bsY0BInBj42u0yh69dP2w9S9MrS4EHH4jd/2tgFLezcdec79RRfbqNv38d6+SncwfPJyHpRfFujQF7xHwfbW0+zD/4wxhV1fdcgG1JIIWtF1MXMwYrzd7W3wHrKkuycNiqLk7h0GsnM3D44JXm5pfTI6TrQlxPAQAVdOVfX7xqz3YtiYU6a7rVlnR26//OQF/vfFp3ptlwbv4FuaU6ynLf5nUDU/7OiG+udS4Td6t4Zc3dYL8zeQL1//ET1074jk0A95SSfM0+v26m+UPCQHJaweb4liWRJZ70ThJB8SL0pis83INfoeP9pJJI5xX/j2jlIgZ+gKLvUgny27w22w/Ixs4r3QWUnimBUPYji3NY3N/J//ANFL8uwjyI4X1EpkvarnZ4FrgT2xnmhilPC+wh135X1IkZwMJWEEGman/+fECZQfxjxBQxU9yiit+VEhljls31f2DzMT1Jcow/EzOsS5hoeVBjCWPWvqigq7p+3Liw2hImkF4oGZwiucZzdEngCNv4eSrfmAeFjoPVuG3kFGasZns7JhhzD9QM7zvQFJe1gWBg4iGYsdJ/zkpX2UI9Kc1FFfbUCLfZ000momR5+c1BT3XcqRFn0mp3tVPOB/Ed9mndhjBRspFXyxTqY0tMA8f5HB58eK7aO3rfZbvgRbETOVwTtTlhuSL7XfydG1ICl/6fhzGFuyt7MOvt3kt/1wu1cQ/+t1MRzquW7Ej3NDRQGjEczNovhbJ47mKd6pMIcas/N07y92MPPEFQbep1tqKCWh8Ld3Lo5sQciwEs8LoYer/mchU5UK7KZ5q9/Kx8ZKNbTi6z6fxbiVsNNOVwk1bzRbqguQ5ZLX9cJVXOGtyfqralvmdR7eK4xVEHUiKyrX3ODrAfOkN5uQzNfouiX8mTXlp6PWzjwl/T2LWT2EtVaY3HmJF3HPY++CCFZG8jIJ496yikwOZFpNZjnmVxecmnbgoG/WqQ3EKINqTcq60hJaRpzIKu3RdqGqPgJuLlh9abtl8zpDnao5YefnsJt/Lcwc/3p+uqrBfFug1kEPorg/B78EZPMtY+YRKfbo5bv2xCyptLMUFVRkXoJVp+spQ2Zubq/OvzzDVU3sei931ClQO6ef9LNnlOX+dijW/WNxi5zMVL9PywuEKN5TL+ZiOEfiO6fE17XP1otKLVLzCupzVevedgr1va+LYK0BsbfTpV++KeRFzzDP9e1ODp+KYEemheamZcxMBXX33KjAaHFCxeZtf10BxsYWOu1dCptFjby7e5G89Z+cSozwk6TK23ECixYBKsshgPx/kdDWZG26zIlZt8G+/8ZeqC/LXtXhtw/ie1jYFIZnx7ABvEPjm9Yf6D+X5bkDnHKnwPXC9p0h7suHDzTvSAmxpNkqDBgNL1lqRx8bMay03+S3R0/I1SS+ukPNs6edFTDe3/kKhHDBQdoOMZrsFwbvx60/+Ni+PFSPHcc/4rN0GT13rrRgsjOC4YuyeqSK5BU8OmFf81jOE/rEnLXq99oK+634Y7dWu/EF1+iIoV8IhvOTBqi9m9OtrYkoRbhXk706pUp94LTDkfTh5YkTbEkmT2syuEmvB24vsgu/kiSnwUi2dtRUduFr27hHX1/b9meT4uxPre17andj6lw9/iug/iUk9+UofkWlmQL1FV9POUvG5e9UzR7e1ay/1AdRbKkWJqjlqKUj2JXvLHvp2Du8S3YWNqO7oDQla+Fav2qunN81+E2hNpk95/W7fxXYthHEWH/6itYZ1R8WT1brWrL/jhTphkYW3glH4meX88N8ApcERC4Op8Sf4QbMn1oYcPVTSx677dJsWGFtZ4msXlpNnakw1hHaZz676i40ICc3mLiHaRn8FrL3ssi/X11WN+pfgk4Mzhx8wKseZVrnw514654Tzu8IQ6j4Rj/Ogp6O5Qy/MBIeuvSdmUr5sV/hJ+sMuLlr7LhwI5cBX37rrXTxz7ZdIB4/2PQK+buKaHFcDaPWP4hE3D4CmxE7mVgiZoGrFn2UzcfOZUWFxv/+anMMEspP7NMYwX9Ddn8W2j5RmiNEwQbm6WIqPjYzGxIfvsDTOsvSDzEYS33WpuUleyJpEdONxlRUM3DM4fPKee987br5H7555hRH6+a/rYzCWllUwL3xQx9yh0/d5shcljK8bhQv+XRGZ+up3YXCUoeIljh80QZq4Io9Nd8Qt7yprYXJSWdHrkzG+vfaQs8g1YFu5tV8xIzqjBhMy/6i7gF3YKtXgFhAf6BCd8hvB+H95pPFnzKKVPOTGL7GF4tSqYtYAQGhyxGVfxE3jVDy/envMrwDl7nR1UIk3ecacNqyC8pLcRanPJGYMCbgV7rjnVpVkQTmS2AiH0UAST/pIyQaWV7ApetCFvmF5HdPQ3XDGZ4bQoPHquz8IzncN5evpDaqzUlHcTVTSh6+ye6Z9so9S89j/emTftXqqM3xJ7pRcoLBWWDA6DBeRrKDGyA8HNX98CfixwNrJ/GqLsiUpoFLvcc85N7m/jvRRf8O+jTL9TvAezmY9f7V6/eTSvk9zA7GBxeKG9mbo0517c8LYtlZ8ytmQ4Q739U+sr2sov/nyvjpbtlV8RljfjksbxRXPZtm6ol8z1+i72PK6oVl12p+R6z2N4frl0RSwdX11Gp9gjNCV6u3b3u7u45sEAW43rl5V4U5D92WwdG45E4hV3S95oH7UesFsR1eP0o6rB/3O1zTyhprM/SDq4s3f80D/XevKEYuyB+tKPi8nVEf8MLJv4fk9EfL8LjkxR/9F7qdWp8Jmf4ppfpoZm11Vd3aocEC10XYV1Ds5RqZzewSkHHLz8rkKUV4eAbIGbMCkLT6P5eQSzO+c9Dza9nnDAQlMzc/jUvv7DYzGM7nDqK+IX4JewjsmrFJRfzsk4XlNTmb8cqjj7L7qndkykgPZLAb7Hz+xMmlsRl1T/0INTzQ03ZlRbdvC7pZVc//9D4wycSFz4UHjG0fH/6PD//QFbKqYNh5k0HT1dhOZaeyZcqr17KO300r1RcmbHcCtNU9uD7RoHARxEXsGQkXaytuHj+RNb5i5W1acGY07KfSe0qOsC7Pi/xWBrL33NtXMalL6PpHUW7Dg9GQSCubmLRa/cqHRMuj/TW+XT+/BNCVuQ/GHlzxqj/lrISBVoce/7ri6Wa9Ldgcr+4uFr3qQq5Vu534fNwL1GsCa6kvWB9dS9a7EoffdCJdxvrNgjQ5qN5+5Zq+g3qImdLdLVi8M1LR8O1O4i6+FXNO4QuEWf1luOIlXU+xdBOYgDi/RMzO4Sb9nGYgTY5xSeey43xtDJQRgvNlorapD9pm2XXP9T2oL6UtLZGiVzdHZ749zU1Xl7zCXdvCH3EDGOf4tppXnqJrvNTr7zU79KICuKoGr9rQpaLFkIH+NiM9nhR7y3+u6t3NS7cV5hrYEf1by3Cw1zBdW0/8qi3TyMiHVzdkeKyeHCZf11dNTJzdTM8lQSMDmEF1aUFOi/hVOlmFimUYW/Xuwpind02CnQrQ6wpNKR+z/lbdfZe7pm7lhTraRRrS9L3N+vAiJ40FK/YNG60gSgRHeeil3iuF+gc3jTKDDT0dVlDqs+QzZY2MyjqeeI+aVFGyuHvVHitTSNbPLxxXYFcXYet9QKGQOSjCFC1FPH2ZtY/wp8wZYp5V3ODQt37K1p/wOTroDB+2YNBRUplj64gYXWPInpnLlxkicoqa3QDg676b2SI6uRgcH2yAYxQ/9eLztxHfmGh9upGgyef0LVUVFYg0g5De8/wMpt+61PdLUrNvoX83/A1uJFXR/cPTVjTnaldydSNu5KUnOohi5V+q05du3LXd/TEI7y11L6u7odd3b2YY3Ja+w4diVP3i7uwO1YphGmZTWZe70XOQ/29VWkRAR99R4/LylhHVeHnPzS0z8zEgXj/RKjnt3T7+p3xnozm7OX3mh1pul7oHn+P+Zh9Wr661N+LPh1JhfhOIGELoq8IpffjzRKPtvubmHe4Ac1n+uHXeCi9qUBm1LHGw8BY6Ifo8fdyx58tFctxf9kStYkEpw7yivDNvqr7RdkFCuTv44a0tdNOVBCXQz/cbMBfXcKirMeGsF7MVXfOxYZtFaiC0zI/dDN7OODD0aDVIPOuujNFPN4xPHx1f29T9qkyRGW8RkXWTFbINEXuvuwWvNNVXs9IL+ilst7xG71bAQxCXEGLXvMk95fwD6tjhPf3lh3Nl6l3IuILyvdys6sfUl7zpKOWE4fUpoX6ZIJjxWgarvLN/6+0qCiVe1ymUi9u/vyccmZoyOJnfafPF/rREf08X7VCyOpVDz//eZTpHow5SPplhvA+bh2qO8ezryCKM1YrLUI87EGRFC1kLLNEoiz+dfXrs9/ER/La1CrfHMnFwpx9vAo8X1lxMPs6puuYRqy+NmEIfJTORoadTkKKMuHxFL5WCeB6OCzIGr262BWhkmxBm0apKytOCRXI3ZmuU7+IqLoRsehFC97eMg9d+TTlykNN35fKv4V8tr5t9CzJ2OpfHebfK2jI9tx5fkFUvcD/dkFObZzwwCVrM35yij2e5DXG7sZHvT3646dHd8uERcLyu/oblRVFWWfu4gOD1E0rA97QpPfO4mOG9Vn89ZSr7AD8d0bCUltd448kBVniBfj4yraHVWlbteev3GroR5lMFoj3/8TpaiwSCovqHqib5eH15DI2/hsfAezyKeszDmp2kf5bqURojt3sZ/1Vn2OoEV9kRFhV7Qlbgv/MH/eG84ALGqwdYnqUvfDue5KoP3Ggqhupvj+XEKbz4Wn1+vVi4ZmcvYPRfXxDAP5jUhvO9q39W1YM3nWZMxK/SF7Wm/1n9e8ZvVuEwrjH34WZ/ycMaSkHs5Se01txr7UkMOEqhcXHdyL23anAKqjszr81bo1Sy13BwH9zc3V2r1/SF4mYyrfwSuavp9/PxAP6MSKyewP3jdguDEwaVFZmBmt6Q8pq3DqWrDvWs4ydFbcAM6w6TEcJG7ow89mdhZmPYIv6x1ID2FXT12emBWM6kr4lLdnnD+V/Uf/aF7t6dtSI7cLAMAh81KCNDGNe9BdJXuZaJVBlt0HTGZH8k45v9+rJjljCCAzwGXj4aSHTDKrf4RCJXnXflxlBqfpopbrvO/C9W+zx3YHGL3sZW/277yxprOUOm3ehv1ugt9bWfP5a7vnSysbakvN/W+9kOfCNT9dX71tq+GawQ6dZVN2fuZ946a/dx++KldtYXz005bJm4ofIrrGnK6obxSVXxdW157mshZa6aw4rovsI9dU4DKMfynMJxPsfB0s5jYZbL5X1ZXXjlwPxYfB4strTsGZ5vqq6tuLiVey/ebGMKQbOB54U6ievtWgzS0bcqdqqktKvL2I+oZQ34IL0a8dwwRF/AhNE/3lqnv/QhB/SrxfSnNCMS9W1pRdLvy6prTqVqIupZWYX8reC2vrKq1h+bcnpnV4U2Jv4JBjW4O1DuJc0Xktc3ViRG++KW46m89X0nrretrSisrGqIC3ETlNQk68pWHueEwRvzyaVYZLJ0jX+BKbK1NZRX3npb8Hq/dye+7QmNtR8qq+eiHXXqDJNfu2AWWW+uwAWSBsCf5K6p23QR1FZWft8dCvsh5w/YFOluBK4ejh6QA8jSyeWOv9iHr5VRvfwDanf4dVNJHrVl3WPy71ai30cdk2sJWjlt3GM47d+JwtVQ3rm3c3vjvMNlDroFTBOIN7/5EKynEaGuJ7PBJKlejHrs/4awPghTVEvHzdwRBOSEphccK81uuFYWBoI3GdMQWDyMBvTOtQnjBw2j10QGM4wH6X6NuOLextiAglX2GPnG1QCw33duNQvsehVR+Y15hJDmLD6n+EaEuJjPxEXQHJNPH8qZjG8gXoKQLx/AAAAAACAx4T02o5LedFOEx/6PlP1O2H1Py84OWkDAzY1/u6BeP8AAAAAAADA72DlD/BUgHj/AAAAAAAAAKh/kwLi/QMAAAAAAJg0oP5NCoj3DwAAAAAAYNKA+jcVIN4/AAAAAAAAAOrfVIB4/wAAAAAAAACof5MC4v0DAAAAAACYNKD+TQqI9w8AAAAAAGDSDKr/zs5uSM9x+uc/HymVvT3/UP726z+w9PDhb93dvz7zbwUJEiRIkCBBggRpUhOh+p/9Mg3Sc5ymU6a+ON2a+iLF9qXpttTps2xftJv50jP/VpAgQYIECRIkSJAmNRGqf8AEgHj/AAAAAAAAJg2of5MC4v0DAAAAAACYNKD+TQWI9w8AAAAAAACA+jcVIN4/AAAAAAAAAOrfpIB4/wAAAAAAACYNqH+TAuL9AwAAAAAAmDSg/k0F9aQ/rPsHAAAAAAAwaUD9mwrqSX/Nmn9Y9w8AAAAAAGCigPo3KSDePwAAAAAAgEkzHvUvSXVxdJn7jrBzoh/a1y5KDff1muvo4sjYyLky/PeH9em5IYhZiZ8513GJ9xZ+jVJ74EE5d0uoi4vL3CUBzPcFjb9q85VNOe+Huji54BcPiubV6QqgzgsJ3oHpNRP98v/VQLx/Y7lzIto7MHhznnwwq7+JFzI0R8MNPjMw2Fsv6c5R3SvnRATgrdHFK/yv5Z39T+vbP6/IBCzsCb97tn34AWXlX0OxJ8+tHlGkv1u0P5rJWII5BBffjfF5TT3GXhN4XJRVnJDgYc6WwP12F8YPsZ3Bc/qVjUcTBipuZULODeXwosB4GVEvPTfOxmsdFHNLuujBiCK6ftbJyyMi6aS2FtSezcsR75ehdiad4Z3RmD4NKRvzkrQSK5S1X9f1qKWXuiBWobhwMu1667wy+DRWsYvvDDwloqc3yLh16eiHhmJAexCX7bySzgrBLdHFNzTmaFPPeDTGONR/zaXiHjOE6oQGfMR46CyI9Y4vmx6b21xfmh3Wd/L9dRwJwamPytmsdJHFGkFJaeUxltW3Oazt6rGHsjwmKKHQbO3JKknzxX3Mn9PDQ/ZUPsIO9ImSN3IrSJHZRTUlmVHk+kObE/IfIJWy+8619Kjk8nZ5l2pC3/2/GIj3Pw5kgri0+na5vOOR+s/+vh659OSHOw79qM3R51fFHbk1c0ccW5uiXrPB8x8IN69MEL0Yk19bW3N4jSo/YdX+pqd7G88X/bKcnek1cnl753Aj7qlMZefJsPrq7BteqHH/upgvlW9mljZLxCfX9xX+dSNbpHcS8TWBx0VZuS/l5I9ynbMd1f3+u/OuHC1isQfNJ2iu+kDj/tXhnymYvEvN9efY825wWbgnBybA8HrBHFQMK7XmZbaotra5ONmxRRCzkX9bv0R/E2dNQs4/lp8U1zZ/k8n6TzGHlSLCHOCjKvaahEKbOJFE0iop5S6E2plMhnVGY/o0XGIlhP+1bubO882S2sqP6a0nEsIPSbF8VWXKqvji6R+ca26WNJcnO15PD98+8cnc/1qk/PD3z7a7J4rEpaIUt87CpEh1B0309AYZty4d9dAwRlT3KGV7RAne718mrcuUNNWKUn3vf7aRuafK+J7MaPXfX5Wfr7T9M4tp1nT20ojpz3EgFWTVIyab95Y9ycLaY2siO2z5TEQwAq0rE/XTtiXHeNCsbd1jUtaRUV29pB/dzkkX/ceX/ekaBwtEorjFp8U5dAn5hd1YAZEI2W7aHe9Os6G5xSeuseqvr7mJavZhAyahikKewNf+rwfi/RuLWhG2v0K31eXIz0QGRvBa/mBj6PT2n2SI5vYm05epTR725lj+7dM5NciX80nIHAtzG/ctKQkhq2zRiEkawFjuHE/i3qM70EYcUFZxkott6HRDharO5nVbrUvc5kgmkcgOmzavQui+fLC/I7wm8LjgI7FCGwe92hjV/cqapcjRJ4Q5aD503MoeFWd/2W27BfPk1iQL+/AP4qPecrJSjRjbAUYzsl7aRWdr+t3id/jaWJiTZvjGRNqje4oO/TLVwpNd5MjEKAeyOYlM37Y1CPUr2rsQ6pK1KpH3WyG2JIRI1kymO8L62e+f9h2ZBCM7o7F8GtZdFZ6tR+4xbKY1iWRuw9zMegW1K7BqQ50/yXoQIzyMhtcbxXeVJ6aY6puf9i39Xmiv/qYd+bKxDppiPectdrw76qyrv0P89AYZty4d7dAQDFT3KGWl2QfKVf7xvHV0khmmMWIOfUDvLMg2fhxurPpXXREW9tNZ6+PCV6Db+cLBGYLKpLmO27maV7T675LuCVY5RnDz0pkuLnPZVYMXktdXyhFz6at3RAJu8h5uXg9zV1yUC4Euf3GRxyvUFywG/vqHSnNpec01OXJleOgKzWK88QpqrKlTIYqLp/3MaaSB/H/2acSWN1fSKhHnREInD/H+x0atCIO4u4OsdFmzWIXNEsnFnR6Gzu/pUSJy3/0LfHbyHnYyP1+qbaXVcuTDcLxXnrN/D3v/mX94J7LfdrIydAVgbGSCuM/kqz5JfHO4q8BnNAspMen/a2+oGINbK678wGngL+n3EoRm0rSDOMJrAo+LZiT2wd6YeYN5o7nfR0oVJkR+vYHbCNYdHK1q18xcNdSLEG3V6+SaPNyseA32MbtjmLPMn85NPIcYqhfbt3Ml4rRVlIEzmm/J0CzqdP1SS3c3V11kLxr46/atJmRGtcXOp9BmmqHKC0L1ioi+O1IZMnPzmP907sS0MNAZje7TcGhRAnHNweUDWUpp80/IlopXsw2Nig0e8i+oRadKdrsFIXc3x6dyI79DSK84OdOsrMw0f/2755+afxA+vUHGrUtHOTQEQ9VNXPYerqU9lrrrTrb18ZuDmmoajJ0lMVL9dxfmlSN6EHMW8mYGoXtnzw5Zq1OV87U9R3i1+WLc3Ovp4cnl2luS5uyr9/78XM0u98Fzf5JhIwdRcmhUngxZqCTHt3sHJlUSLT6jrxEIM6M03Xq/VFKHkMsiFzNZ649YBVD02jvN9mVsKNfVieiRR84J3h7QAbcb6hFycllo3C2aBBDvfyxkOXEHcEXInGpsiY4HciQVcPL7HD3dbB4I2aGr2dcw85O1ShGq2MPcdqYVkVU3TmwOWhFP2NCBUemXHUpIb2cmc/ythx3puZIaX2gTnxY1538IylqQrSxQ57Uc9vsRLuuFc3fkcpnmo18TeFyUoj1J+Ehskz1p7JPVdHXdR6hwf2qzjZv3fFT52XZvlqAd8+UyzHjkhzaGcmr6rCy6RMlY3QnuwLaZx4SoXsytKGQSkuYnJ7GCAth3Q/i5MQ5DS5Kmkklm3ZWH98Ss8Vp1wZ4tSGZiosfClyuIcfx2j4eblzdjGfM0hS1IC5/xFG/IRCDqjIh8mg4S2YZsjqRC9ofR3l4prW+l5W/DX/qQmMn5H9BrPgpwZAS7eIQKbOLyD4YYfKFtCtgsTcwv2e2tMQllk0SKrFyd5iDCpzfIuHXpKIf0MFzdxGXv4lrahqLXf82gzkXo/i/GLuYyTv0/KDtbh5zDl+PvI5aGRJKVhZfq9Q6TIxNjPCjmpFkhnP91QqLLIu2KJdstu9lL7fFHqaNfPTTwSRYd283euTf/bKJzVzEnd+iyKgMoa/Z9eEhOZ+9Zgz0FlRHdQE9d6rYjcocdyZHgldRAvP+xwRUhv305pgiNnw3ubv8Fs4A1PEFcJDMonn8gitadf/Ry50Ar9eV+lcndGcc7lcdx6S7cf+L2mNcDRnDnaBJPHsTd7Tv8zYmynPNRse0He7cZnPfXw8rWyXt5SLgrpi93cNVjMMJrAo8LNhJjX6bhIzEzo8v8Ise0vvOuLN6mIOa63fkpDNScnS1B6D/4QdtNuaLP49g7D4qy11g1p/OuwMqfx2GserFx9PQLD/ezvSeMTzA4xCLPdGKsWh3iYVbFjUvHradflp92pMaCwebu3Ry8yFapzQeeIGN1RiN92nCm0r39Q1hMWnvBrm1fyvAcmXDf3+tJ3nE8LivcldZzLX1bWhUsRsUe9cntqaKpQbwP3AYzRz49AxirS8eWrMTVTVi2f6J71YxS/7fPChoRavxrgHpzdPRJJerJPyMa3LJAm6l9MWLzIg0hRad2lZTLwhGLcV+ejY2uVgVrX23McPMZuaxqOMrGz6JZef9edVAz3rJ3pA+8MtYib7+LWQNZN7HRc4MfufmsatXBk5vG0gUmA8T7H5Pbh7bzpPbM11CNqFx0TYq5xZ7vvxGJpKMOpa0jj0laaxM9ND2rmZOHK0INTc2INvcVhJjLVw3YsrXHshHLagFjkPKjPpPO8XdD1eUi0TfNSvxtbKWo/PaDPlFyQmG/mzdNJsLqqwHfjHS/oVxULRvpFEn2bkzmGvaxPM6i7vxDwnbCaz7923teeFTOji9Web5u24I90vIaPIKSHLOjGtmokt09UdIsyV83MH1l5ermgJSSW3LbWZjftl/zprb7cHX3Hr64GTCOsevF2oHpu2rTXtHhNSRJevbIqFnIfI6nL3NdnOB0ovMDIe+CvPNCKldC55w+GMVkRO7MrDwX4/BAGJ8BIQ2eJGN2RsN92shLzKAzmUFR3HPZ60iNaYJK1J2/J73RMbGQz2IuXcM+UlSILxNP4hHFXDER+rsLP9zKaaCxc/d66wvv4U9vJMbr0rElK3F1E5edTXfAxgaP9BzsA0UrQi9Y/cHIWzdG/Uu/vixHLnEicWmNJn0eYtVfXnhN96ny+1r13vkL1gdTbSgEV8KYYT/XDEm+1032Kzt+wdwL8fl43awOP4q2nTrPG6gcmosrGVWUDe6YflBf8SOydaFrXo50Xk5isnLQplwRlwETe0OBeP+jYeMbx+fFeI9vFbjydgGffaJJa5x9PVizfMV+LqLNmY3Qre91k/092JjYzNgFEcAgU/3YvLT4pQZMeW5YGv+TtY6jzDQ/OMtycll1VBelwNrmRcyljHZN4HGxj/w0jRc2f1xNXHWvKmd/euE97d/KHqzbmzuLhmyptkjW3KLtYn7twUUP0eIuYDQI66Vmn9dcp6RK3cyijc2w+cvOvOi5jhE5utqhUGYi/LVMewvWfdMGe3n7171pqEcJk8hPEsLOiMinDVLPWTJks+X0FynqeWJ58/dD1pDMwcaEGpMzWZRNvI0r4hsW8UpPDazkIXx6QxmfLh1DsqLRtAdx2VmLXMhIdGUwyE/nt9fuIJrzAmPXshqh/iXCk/cQc/3aORRrG03yXxNJQ6K8y9phqPJkKr/x1z6VTMj5exNiLmdaEF/NghG+gtx+ZM+hH/vwDUNHUk8qrcP93VFX1aHkPezDVUOmd36t4rwZEF83nyPIYNH6Oru6O7uUmHtyjtzsgMo5fy3Hw/Sp5Pn7+I1mvvEb6ahfWbkv1OPDOseduTmRNBV+fnePwbBKJgrE+x8NG8fBuD3MpXRMG1rNf30gCMkwBpsrqaPhbH5aKl+Cv3vtkfCzryBbbzdbZO69KsjqXk7iEXwqWvVjTnKe0uYtX4P7hoHRwOdgdPXyuiPmH8l0b6avwwz1lKTukCu+qXSmqy/T056kq50Zr3u/gm4fT8+/h+tIrBb4ImTjusiW8JrP+mb/e7Gw99APe4UvEqV5aONfDeN2Ab7HN1+KSEj21QkB9zNhu8aTZ51tN/NluiNED2HRkWhfiuhXPPC/6AC/xoz+pjeEbRg/xPXi4smw6i/mZahjhGMPOSvvjnrzrq52bDwZDkiarakdrLM+ml2IrF0W0xxc3RAq5h8deMnWc0WQL0cerrDt90lC2BkR+bTBLmmRtw8ZXTrEU3dJ6Ndy/kmZencv3cMTIVG2Wnqpa/yksN2Et2urfjy7eeXGHFUIP5ftYdY9IC8Jn540H4/qoQ54M15diogPaWsNEWsP4ss6bd6GeUkuW9SNH7kn5HzWhPy3bTYY/c4QY6t/dZh/31Xe+k6c/kYwTS/wv/2qxbLE4GWOb6a3Lo7LT/EddfrH3PuTXO7STl7IkrmOS5gZnd4fZ3GWmqNHsq8LhPmlQ97at184hD157AFxIgI8vDQp+qQcj8FyMptlU5Hg4eIy1yWY0+LGFiTjSyzkQh6+Qqu7ct9G7fkBkSN/nskkgXj/T5LB5mruzcnlLO08xMJ/+8OFdUa1TrvFyntvfgqjMyPU0dHFMYTfuTTx5C4GTP4/DQZrhxaVmxk1o54dhP+ki2PIkR6f3Sd3Oo19BWAy6WgQ5hcIa35Re/LDLKvKPd5qT86+uWhgX6mm4qaWxTDwH+KJEVlF8TOjZj3r7/18oXZQvj0nNuK/9oU95AqbqGx88+6Q2jnGsqlW1w7WWf9dyUzJ4rioN4/u8O35e6iji5fHEheX+Kq57+byw2D3/NOBwKfpd0mYxPJR5qi7pLmMhMoZLAG+u9ecmZLL9lHyQ5Y4MgJcnLEan73NhLdr1xxNrexCquazMSt18jK1hvDpddVgj7egvuMxdCkiPmRI9w6H+LK2b2cK3rap/DAA1xhBqc2vxeV/EmT8G+2x1b/Hx+LWprRh0/kOsUWtzbnaDbUkx8g0UVVta5NY9DnLWXu3hc0SnrehK5rZh/NLW5tqJXiR0ux16kAEs1j5n/rqL4TC723TqdZmydB0StMHWLnHFdZKWuvFknpJc3Fa1CKy7kOHFSncRNO72l6D38gUgHj/40PdlnSNRw2Dp8vRtLRzLHwqjWQfibXnenGNuFQiqRV97GujXYsyJ+xgTZOkuUrc3CSp4a+ZA9p/otCizmkf+zC897bqHI5+7ZDd2GfFuLcRi5ubays/Dxmx95H4msDjgkf5HOps9d2v+uhAZVktjRNJsNoprcG6g/KDA54cqStOWNsqEdfUYv89x14KYVmfAMPqZU5YWqVE0lxbinWjrbWn2O5kNKx2tP2suhaK+GGa5RFk503qgmXnCy9izk0siIVYxpPJsM7IoE/Td3qYxPq8CDuEn9AkkZyNG4gXSXaKwvKbamuEeaJvaltrM+MXma5Zadr50KQ2DcNPj8E7G2VLJr/wGLoUER8ypHtHag/iy5I9dp6SDGgMrCVo5bdxjOO3fp8wZuZWU/XeJ6jquRmybbHLxxd/Sh36CjAaiPc/aViQbSjWVob0vTpq3lP/PoA+ZprghsDvE6x2rG2mGtr+pYm+B0wmJLL1GN2oheFaIE21tgGzelaM7dPUJ4zseszU5gZmNQbDnl73yTTh3J0sZ2OKjqJLhx0al+4lvuzjaYwJq/8X3cLD/OZMXIKT3DjF5+JdoEVOKhDvHwAAAAAAwHisI4+VZr/1pLcePVPdO2H1Tw/hpkR5jxLkB/h9APH+AQAAAAAAgGe38gd4ukC8fwAAAAAAAADUv0kB8f4BAAAAAABMGlD/JgXE+wcAAAAAADBpQP2bChDvHwAAAAAAAAD1bypAvH8AAAAAAAAA1L9JAfH+AQAAAAAATBpQ/yYFxPsHAAAAAAAwaQbV/0935ZCe49TR9esvHd2KX7raFR1Yutf+S9v9n5/5t4IECRIkSJAgQYI0qYlQ/dvYWEN6jtMf/2hBJltavUCeMuWFKVNfmDZtirX11Gf+rSBBggQJEiRIkCBNaiJU/4AJAPH+AQAAAAAATBpQ/yYFxPsHAAAAAAAwaUD9mwoQ7x8AAAAAAAAA9W8qQLx/AAAAAAAAANS/SQHx/gEAAAAAAEwaUP8mBcT7BwAAAAAAMGlA/ZsK6kl/WPcPAAAAAABg0oD6NxXUk/6aNf+w7h8AAAAAAMBEAfVvUkC8fwAAAAAAAJNmPOr/+oFlbp7O7xZ1Tewjmw5HrHgzTC8lnFEQnqy8eTohLNAZ+1w37xXvZdb1ag90iHnvRSxjeDr7rFz9l9NNv2nze28J/hKxbAl2vueS1bH8Bl0B1FXEXvFmRt3Evvx/ORDv31hkp2KxxhlboG2axO0KIcWZ98OGNumwFe+fU9zMXD00c/BqwONx93S05tkO/N3bVMDZsAL3D0sCIqLTxV39RhbEK/RM8tYAH09nRuCKTQfK7vdN+pc3Ecb3qAlsB/f853ZtWolbnM/KDfvFCtXTv5PnluHODeM65qwMdcT9vU0C9uoAb8zEloWxBTd7hx7urdqP9+a8byf5GwMYvdWp68KGapiHwr+ErUhvGHmu6r44VWM+jEDMfIY7xpFGauIQ9O9dFQc2qBu/85LA9cklsuH9S5/iyuAJuBDVs4/hgpNIsur4Te87BGxNrXiIjCjbVZERvS5wCWaeKyISBLeURD2gIcah/utEIqUZQg1FZR3j+ICR9PzcppjuFR8bq03r3acQnPpInLIlo8wiNPOri5cOr7f67nh0gnrs0StOWM0uNgvNKqmuLUjx+yVjwzpu1SPsQF/Z3q28q+Zr+QWlX2WwLBuyY9jCDqTqfSirzojdK1Youk22k4d4/+Pg7uldBxsUCkXXvzR/G25XWijuEbGD7fkdV5JCYfUnV+pvP8sU0/wG23ksy43yjO7nuaC/TfBxRh1eKwNG3CVkb/j/7J0NVFNX1rDP+nhfMh8vYVoJ2iZooVgaRVGgoNAgCEqKCqUCio5Rqyh9pdiCdCTSSrCF4BShFeOIggWxgPJjBqwYkD+lQKGAUtGUQkElaZVgW8IwDWv41ndvQkIguRAQdWr2s85Scu89N/eefc7e+/ztHP6WFp5bX1N1cb/1j9nsbafadcmIhtt5wbsT2l6Nya9qKT25a05lZODurHtP6kWeYaZc1ARt517O7l1HGueEZFZU1WeEmFWy135UKn06r/TMMU65DQ6IbxdERmV2YTLTcB1ak4O28X7yTCisr86OeOW7pF3qeg9JryXG5nerSxt4bAzUfBp/rlOs9GGGpH3dNckRsZVi8a8aPeMHxXsD2eXy5lP2uf/QBfam5JujZzUbqb5DYN/bU7f9tUD82r7CyxcLox0klzi71YsR62Jdiw9iC8xCs+sba+u/iqa3pmyTO6haHE5Cl1WFOCt0d5LI+djl2pb6qoy/DJ3769aE65PklV5hr/urwDDgWHV9VeEhNxFv9/qEWt3HSXT2/odr+RcGqBs3eRrc5Asepcco7upA1KVMz1VuyuRgaURwbVNl+TA1mB3iRJ1FdQhhBxijpqYbw0iYmVL+b7eIOH+6ESKZOoTGhdH7ik9dwrpK35ZfQVTWgVAHKoXqEBrhTx5uamhDjZ9iHaZimanxIzz2Hx6I968rcuUosrKmjh7SXq+UGFouU1XmxdLLxV0Lwo6wLMTd3YjqsGa0nrs5vWT4FF7nWaErm5N0z5o+KhVxSWETcgiJWDWLRDKkrNq+0QqJf9IyMamREcmufJHWSQ3+eB/D1BAZWfh9dMD7/7afytYyhAZMiakXNUHbqRIIh90iPvKxNDIkveQTF+6GKrP50D17dDSUm7jg3bVvp/5oNEvLxYOlZ849pG7H9N4sEia7PXtZPovIMqXLOFDLjSulWFs/mQfXc/CO1iUKfbSwv+W+sTny0hBFm1MjzMtsQG5R8uZDcXibvdfHm4pUnWfNRqr3aLfv4m/qxEiuhUxnWfp8EOqAJN82dall6+vuliIXPz8qCWGOqNuaZZjL2iREWhxOYpdVRfftdkR/w9/2OYQMDOmeTDp6eOM78YR528+kVMtW7o0PsCYZYIIOORJqLeFn8HUendfV+5dVFpcMWwcFhPkxkfBCsVB14hrHzjEySTE5qD73cS9nk+P2pPyU9QwXu5hatTsN9A8gk+Gf+Ce4sXHc2BPFQs0ZEBVzFjtZvWii7Bv0yxS3FjfWitFSF0dV2c519rRCrQ3fyhBlyTIL8+eVPtbgkKLGM2JrW2pKjwVBfYd4/5MjV45eMVFMk9Fj2uuVJhJ+TGyTdUTcJqyq9WMV3XhIVJyK1/O4VH77AEEmQAfu5Bzgib0PRq4Z1ahU1qnSskTmyHzKQLsQ6229qDG7oiUjaqytRsbOrguUn41cPF9H0tpvheMzA1Ph0Yp6fNtBJEPSyCkSnW6J2m93P+bn1wM0lRuVldFSX1oY/pqWq683lSPqmuXGDfm4EuNdt9gVFeI5V6EG8aHoEtOQ+GCLJ/To+oyioxXKCZ6vOuQS31hbX5a4VYtTI278RoxWuCzoqc5K5sYmF/S77ovYvIisOKmtkeo92u27odViW6oJ2UBx9Hfp4Phspi++iFAtv1juxMu6hR0IOTjQtTicE7iso89Am4uElwsU/rP0++9FaNaSxdSJ8t5rqhEjJ5fXyMoz1BUrLdHNxhZdp3R09P4fluRXI2um51zEWOWF7hXwr6ufrc0qs4jKLa3PC3u5NWVbXLXyldqzEpsYf8su+0Bds0hEYiTM+vTCv6wZdrMkfO6m8TMgalj7p+amsF6S/z3cfqMJoaWLlxh0/9iJdQxM1ew8lTYPIVFfH7LeeCw7dbOF4qiwBcuwaImNbq+oF0C8/8m4k3ngKK4cPcesRtOtXg03pX3eRA4IY83FP0keiFF7TsKFIfoyB8qD4ti/BMXWwkzrtBjuTjuQIloVzV45doSSZEwxNkTtxbEfhq19I/5HH27mLmsdMoq7ujCdQVXvKNBepGqfOAB05BGLemzbsXz1FYRKSy7JLaGsO+2jVOw2Xd2wSvnR0K7cCBF3f4/9k/bO5oSGIbJRX3nc9hVv5yiWPksrEw9cooTGb7P8r8f6xADGQHkCB+9osSxIk1+M0f1jO0JXuevD839ExrLvvgxbv/7ANXlTIlKk+o52+05x2Zf5DzZDUegDN2+0I7LdIku1bKRV0ZmhrzYcWrd8dcAKz83nKGGZiT7aVvdO4LKOPkPoCa73v3K2rfJavdZrxcftntwzUUsnzHuvW4j1QEzVRGn24svYmQe62jHdvP8HlReakO1bTLwv4+Kz0XjgkkB9ltx4Y0SIk6khaa5PVPAidOVyhdKbp24/EOFigVvo0Vv91GeAyAGxmeH+nmtCUj7dRO0rzipVnwHRykBD4oE0sXXEh/5YKch02NkgbTqyL0NM33tg42ydXvGZB+L9Tw6uHFNFTEw5Eg6MTFCvJBdSzw1Y79rsIP/0UHQfaxn+cafCNq7yCk1KYFEf8s8IwL+cBl1ZHJ7YKybKjaz19HOvMtx9gjypYn7MvnPdOmWcytYoQBcesajHth3crKb4zSo/5LViLW5W0/pm4bc1mNEn1jd0UG4aWfB/qKyThX8LiwhPLOT5k2+n8CqH0EA191ApLZQT/NLje1xgBKyjFSug4h0tneu/3EFyizmXEhMeFn8acyIfliR/KZxUkQJE9n24+1xkYvlzXvGhDmOuvlN8JK2J5BoWF7vJbylVWpuy7/NaresCdHBZB2pOfVrywGJjNCcqyIX+f7r5nKisOxPmHX7USAg6ef/CwpxWhFoPr5NvbQ47N4CkF/LLRwfsqTTTkb8oc7AOwk8SZY9miY3GosDZ/qn1tVf3KwtxscMShBraJp5yH2jlvRuS/7v3p8fk8wAWC7C7/mtA7dXForsIkUc7GdLvUneHFgytSTzJstDlBfUBiPc/KcJTkbx2C8/XUMOV6vLa7/sR6v++rvxKu8pln7BePSwX3FTMj8mZtfFEbUvlPieFyjZY5IT146/fhLUlU6Y99V1eu+VKB1RfXX6l7vYApg++v3alWqha3Tjb2nOVFys2+2iAYevRnJrJM1It5+MrEPvVvkT0kxgZk00QMC0etajHtR0MY0b0xfrKi4VnThZerKpP9MH8Fcu5sHRz+kyq3DShmltg1vatdUojvvQ1Bi6+n8rj2CX/z4Hx4p1y7FYt+ISMqKW6/JtuCMs08wxWx7JLh5Y5037AWlZ1A17YYkyCDXcmmEamvmyF0Ko3vEd6ebOcXrdA936STKpI9R7t9n34YcmH7yZcp0akchhjOs4P+dyU1gX7cpI2ebr4RxzLz8GX3XN415EGk7us6HrqAf7Qxs+zo3xcPFmcnGKu93/fTOIWSybIa/EqHaGhQbWa0PvTjwiZkP+k4/vq4v23l5eK0dKwwssXyxTpbz7k4eqS0WUMYpHS3Zfcx6rnixRTgjth/NrOP8HNuq7MOziA/UWfZ0F4PV70QduyUPDp3HhXRdlTl9gZo6uVo+uFHjRd60TUpa8qJkckAs76XZmIdbIw1gX6uGOBeP8TQXELS+SGMAiGxiapV4PfNl5HZLvFSg9lQMhPjc2+qWy0Q9J/IWRl8fLjeO5nm+dWRnC5oS6annlTwsoxe4rM5lDGDIcQZkR0OwckLitXxQcabmr8GqHlr706s0+uPzxiUY9vO0jWXpwUl9o4OItiOovynKGkrUmMHJwWPs5XeNaZWLlpB1+k1S38QWmsf+3H7bwBetmPm/hRAB2mYp4EL234hBvnR59KvAiqpSVCt4SqkSapRIIMSBM0UgAR2feBm7x31h9oWRxflMEaP9MlFn6P0ByKak2O5TJnKhro1zL4P4nLin87voGYMnovY2dXR0xymHtMnHfu4iXGqLyqTmXzJI1fdyGq7UJdl3Xp4P1fLz53D3kG+FuaynUxllb6b6Si8nzVMoaBc0mprb8Oye4UJ6TdxDqdHkQxfDAMJQ3nipOSvsBDlg4PtKZllyMqYxkV9dWmxXFj02vHDEX8Wpuwcd2Bb+lRp5I2UockfQ8lfQOyYWS78W06qk44XC3B3lsm5iemthq4vbvFGrthTeLm1R9+Sw8/mRJEleHXP9Tcq6HHQLz/iaAsGI3P4+nyKqYmTV519lxlTSGqV+qVtv27BsxcUlUNz1DSUsA/mph2HV9wKb2eeqYSUV0dYPRyyuBD+yq5OC/A3BfjV11XudFnL2asMEaCkzx5CaNfq0/ldss3XbXz8W3WxULCjIjitcnPVJz2SaZwUK6FeCnnBqjBW910W1YLaDCdolaKCWm2HURC4nJ+ZiyvGg9f/Wt1Em5WArwnGFQCJoNQuWlcKanNjI3jptU+RNY+QdaoPDG+XG6sy4+mNhhYr3F9SS1Mk5unHa7SaHZunst0XJUOTAUjCyf1qHF4YVOdCMLHCfl4JBV+uyFjjRf5XmZsBj4bI+vM5OYPUHzcHIkbqb5DYN9lnQVhAbuzZD6JqR84Gjwc8T9Hy9nacTlCeEyzIcVNynOLxQYOTtrGkAhdVqULgRYuwnra505XKwL2yzpzzlxFFPmACGFetGjrLmt05dPYKw/xM/eKE3g30crdW3WOwjW59y8P8+/m7ape26w9valqgf8tvG27OYFeyzem/Ggblhk9oRE1colJ28foy9y2Gv99hG3nhzb+7WQo9riDd8r5xfyKMRNa4uKT5+7gPlbCjnWr31Ckd8+LEZq76SRvE+UqezXDxY4RkNDhEHEqGp/nEhfz8IW/D2sSdyuvX7cbftFCDsT7nz5E9Uq90kql0jGLEwwZB05GuUjSduG/RbViV4EsQGNPKvBIGDIOnoxZMZAlL2G71eya2ZtS8U1XkgZMKPymibZYYFoole058MUmN7kWuoBwLbRgggzAdCEsajUxjW87mIUJORbtZljOxn/7BpOsxbZJzAowcwx1VvL5xeWdv+Nr/lNTWM9VRcqNdWS5CSvpGGvu5HcAngqSFqxBFTfcRyRXTma0i+TE5uWOLsuDUiUu+05GukDzIYTAvjeeOVLTh2S3CyIDVP5nYuNoORt6Rp+MWDGQFuS+fPW6Fa97RV61DD7F9dPamyJyWVUuhHVI5t/8sQuw+6xe7b486It+JicnfNFEebH2uflY6mZKzYfrcEGvP3LbMSzzoJfuC14m9/6d9pe21HM9xw7n09/Jb2k8qdwYYbhgI7ewrAoPHPa3TbbGI2+b01gb76rlhiQr/5SvauvLLpZdLq2vyY5SbD+fuynjE7cxC6EUwcgaa8emDIX2ITuE5VTWtlSXXq2urS/kshYbq750XJYcFlXtbhyGzkXzjAHx/qeGvC6NVB6ieqU4/iUeoxC5clrGVXiSxcaki1gVLbt88WpNVeF+NwrMlT8qVNaXygLHMLDw+1t+fWPVVUyT1NdePRPmhKsBPBaeRksfmxHjJZ/EwqqWmtKyyqqWyowoCIIxY+hY1Gpi0mw7WGfAj/tVDW4mrtbUXj0RYgsBCmcQdeWmABfBiG1VmN2Rs8YOEblK2dVkR7hoiEGb7IDHBB5Kcoxmk7e1WBe1syOysPRLLKvHmg+uGMuS/C3H+/4ajVSfIbDvivIcm/DCZ8RmBFONTTAv23gRCzNA9VVluWcKr2DKLSV0sXpE6jEOJ5HLqvJ7KSv3YRfUX8nNyb2I3fOrWC+Vw6A9L46xU3jG1RFBV32lcr91Ywq/9TuzkJ6bRTE1Hq2Tsqbk1DvB7zCn9muoRsbkCVYZAeOBeP9PHCNjiuksMgy8PEYMyZgmmV7PShEzFHgCTKuoMTMBbefpA83kjwnpuekqRoAYybkUvlXY1qXKzwaYAZqlawMZ57Jq+L0kY7ljrFVqxO7u9AT9yN7/HAc/v5WEP9arOySHqMLs0KWgYh4rEO8fAAAAAABgOlA2ppQl+czMtMlT9Xsf2fu39omJ3saA/Vj/8UC8fwAAAAAAAOCprfwBnjAQ7x8AAAAAAAAA71+vgHj/AAAAAAAAeg14/3oFxPsHAAAAAADQa8D71xcg3j8AAAAAAAAA3r++APH+AQAAAAAAAPD+9QqI9w8AAAAAAKDXgPevV0C8fwAAAAAAAL1m1Pvv7e2D9Aynf/5zUCod6P9N+usvv2Hp4cNf+/p+eepPBQkSJEiQIEGCBOmxJkLv/+WXaJCe4TSb8vwLs02pL1DMX5xtTp09z/wFi7kvPvWnggQJEiRIkCBBgvRYE6H3D+gBEO8fAAAAAABArwHvX6+AeP8AAAAAAAB6DXj/+gLE+wcAAAAAAADA+9cXIN4/AAAAAAAAAN6/XgHx/gEAAAAAAPQa8P71Coj3DwAAAAAAoNeA968vyAf9Yd0/AAAAAACAXgPev74gH/RXrPmHdf8AAAAAAAB6Cnj/egXE+wcAAAAAANBrpuL9NyfY29jPf5vf++hf28xjeu09K5rokv4bWaHr3OZj32iz3H0Xr06qPHG/grvL397efv7y1cz3slp+UR6Xtqa/529vi11vb+MdktSgyoB6L0S6eyXXPfpj/+GBeP+TIq362N/dy4dbqzygqm+2bs6bo8/ekI7PMdwnOBzCZCzHKqq9X2R6s/KCYWnL6UjmcrxCzrd3C/y4onf4ib3Fs42GjFR0ZbG8fNzfOd+jmWkCOeqgjoApMl5GvVcSAvE2gpe/L7ukU7MtDLcm+fkE5yrE0FcU4YNlV0ugwGeMzjMhWJEqi1pdg9nbe2yPyG3tH59D2pIbHeiBm2Mbhj/rsJoqGyM14HEireH4jWkI/TfOR2xejfs89m7MXcmC+xpZQOnpzrgC+UXuT8qLDvczNcw+YeEr7L6iNa2LTB/vMBAbLyJHAhE7vbheTWb5udngLdc/9HRr/1R8jCl4/3VflfQbINTA11LJdGdQ2tN2PjQ8vVMkkU3woIMVbFaywGhDVmlZ1Rcsk2/SWXvlvQ5pRah3ZJHBxrM1zW0X45k/JQf6HaoaxE4MCWK2cytJW9KK60pTd5IbjwdH5t1HMmlf57XknTEVPdjXPcJTPwNAvH9d6K9KYOd29YhEvUPyz8OtnA2R6b+tOVtd3/Z1KuvfJRxWrGBQPcdQ1aGg0C+lzKSv2pq/4rmLuazNSW34iZ7MkMAjYvfj1R1tzW3ZW2V5kb6HW5/CKz1zjJeRiuGu9P3JdSJRT69GWyeSo47qCJgi42Uk5AW+d77HKUpQXSaIdewtit6i3haGh/pFwrMf7Dv+g+jBSOP6vfeOCC1hsfeFK5P3/KfwHs8iXVnhiY2YaJRFjVoO4xrszdSytubqs5uGij7ezhaMaVq9+ZGBHzfM3V/Y1lxf9RG940xk4HGhNqkBjw9pVXzs2R9Eo57MfX4oK6HuJbagvr6tJMamPSt0O++Weg5QejqiWSBY0flt5/7kwSutb/tH+PzryYF7x456Exd+y+H1gZ+JcX+gsYBtfYPLwh1RFYTGi9iRIHZ6Ub8g0v29S6Sg1ObWekGCx73PtjMP1eju6Ors/Q/X5OVJzf/CYhq0nv9q+h3GntwQ9028DiPTSa5rKBcM0/bEhDrTTM2dQmODyKihsXkY3UpPFvzbg/3phoVGiERxjEgMXyjh84r6sAwCATLfcTDCiWZGc4yI2mAy3Fj3HaqLx7pKfBmFPO0HfmaAeP+TI63hxJSY0emjR2r5ZyXkLVE7F5INSWT6nt3eaFjcI1HP01CU3yeveKYkkqnz+wf30ETHz9ZgJzp+ECK6N8ser3sk+htvvoJ6m25oGZMGpoSmjJR0ZkZz79IX0rTlIpCjruoImBIaMuqp/boHebA/8bOimFq9xY5wQr0NjZ2q06JzW7w2J7X/yWz0Fl1tQmSz0o/J9FAmuhkCHhl5D7nnFbr56KGa87l9JkFRe2zIJBJ54Y5gX4TuidRdHVHR+UbkFMpmYirO0IwZzHoF9Ygl2qQGPC5wr7HIbKGa2usRnK8bdozY52FmZEia4xG6xRLdFT9QzwNKTzc0C0QmOHNWQttzKNSZYkiy9GPvZwXam8jU3GrCwh8sSfuyz3yX3B8wsgx8P2LnW7YmMqWnT2y8JnAkiJ1eYdqRCtmqiKQgOsnA0Mwp9Pj79N78tDydR+d19f5lV/hFw3TWpvDAtehWHn+0i1kVPd9mL1cx06E+RXI3y9dmMzc3mWlvP59do7rcfEd2R2u1YL/TJN/3whLnV6h/Nhr59JtMcVNR3TURcmA4q5z5eYw3XkEtdQ0yRLF3sZw7izRy/J9DirlLd25zR3N1+hatHoEeAvH+JwAfXCmihCb/r+XoMdeDbTUX2UtGPt262YoMqOYUtUyDUkwnkP5HWfEQ3Qa7uL0L8/JnU2lIWJKlmPj75fs2ETJzWKJmdIFpoE1GCrqywj8T+X4S9abWnj6BHHVVR8AU0CIj0iu2djQTEwPFp9/7/zk2xzxWUVtz88X9zqojimb1y430w4fYMYe4p2t69HzqdoaQ95C9uQe9TUaPMbj11VXv2458Et5uRmguTd2lp+3Mqq47umbkkFTY9iMyp1K0SA14TCi8xvfjQq1Hj5lvzWiuTvQdMUbStptdaB51tnouUHq6oVkgdd9UINobK40az6Zg+odX93IwN8zDnKSWhajwmxoFiOb7Orkul4cprqQmy9CDocx5horLCI0XmsCRIHZ67zZWiZCzq5OqLZuv9LRCrXVN46cViNDR++8ryq1AdG/mPOTO9EZ3z59vVj9bk37ZksO/2nZRPkUSU6FU1ML0+Eb3zwvqDky9ntE3ZPFTdypKaVjY3ICQ/RJ7g66OH7COAUVNM9HMX8I6YpJeRN9yqiBr60ix3mpqRMjWfvGUv/ZZB+L9E9J/JSGiyCwicafVf405TnqeTDLoqzpxKHSDm+8FS3ZWDNNI7bSRpdU81FnIb5EpbhLNuYRVfGEHQgv3ZPB8pemb3ew9Vtu7HWhjJhbtt0XAI0AkIzTcdTwyuYcZw1lFOKA1iRyBGUKrjMxco/JKD7orTJu0tVmITBxsrSa4i0RyD6GiwwltZo7uC1DVZ3vdWVkwb/aodKWHH8F7yMznxx43IpsYod5r6ez3Nttv4s/fl8FlGo65gEQ2IxsiIZ/9QYi7W2zHW4l5e7SOXwKPA6ngUDTuNe6wJI05bmhCIZOQMC8mmuW9mn3Hj5cRunBsTlB600LUeRuhn9MD/RLqBskm9yvY/m6+p7vGXqO98Hu6hFj249v9OXVDJkYSQQzWoLIUe5wIjZcCQkeC2Om903ULU60UNZM3hzofoXs/67ozVzfv/375+QZkF7gGH7l09dtClhZ91ah2mrwlSj5FMs+P87+2SHBJtTDafNdBtqslrjimj7Qu/oPjIjr70Abs/XVZptbfkLDnlGjhvpgtcx7ha585IN7/REgrOB+WmL8ft0dbtxyr4XNtGb7r/ZwNarjhyVVjtvHQI46H293PCnR2c/dws49oQBSEDHAt3X+Nx/mq1yroYNL+re50Umf+gT1fdmm9O6ATxDLqPB2dJPLmHvQw0ZZPjQnkCMwEk7QjvJ92dm+C4HnvpPcdJ7rPzyLM17c7cDJphzcz6GBeLAO1paU1T5QDmAS8h8zrWYP1kLWvgzUxt3Vf4xfogPW19nG1to3n6e6r/FhMWg+osicI5jWyL9Fwr9FA63kzGxfPwEBP87v8iMgsLZvpQelNA6wYh2l7sgp4+8PZJwqygsi3PuMJtGxu0Sj8f+NHzXdkCD4PZ+8/KkjbYNKWnHRlaHLFSOxIEDq9w486H6qT93/rfFYLQi0fr5ZHbAg5K0X9eefUyoI2V7kWwuwFGkLiXuXCaPvFjzhCIG35LISV+7vvUcU8gKUNfWSKRImo5w6mt8iqPnH/Dd6W4PMy36NndxAWs34C8f6JGRLERBYNO7rTugSCCkETvq3lXlOFoLZLWdMMrVw8mEHhWTlRdvf5SRfG7nuxZOU11jeXFuadL2xu/Iq9FKFXLOej1qQoviwwRfCRnzuTlXT+Im8NqeVwQp5E48sBnSCWkZC38zOh1SpHVFshEHzdJsUXJ1QJKm5pWf44oRyBR2WydjTcV/TBbk4TjZ0R5z7xViynqOa25rygkWEtEwfHhUjafBPkNX1uHd+bJLRkLkN1mGiuCfsxW3n7a4FAqBonJFk6Mpkb2F/kcpb05R3na5lpmUNnMr13cgvSgkgtiVlVT/Dh9ZfBCnZEiczldfN2TLlV1OFSEWESrOtSre4wXcj08N0RJzixgdScnKYZSQaU3pShmb+MGXG/N21GPjs7MzT2+ykYX/jm8zC303LDm0q/18HJHd9FI57MwZCj3ZEgdnpfpi/E+gaDaut87os7EPqzyZ90fE9dvH/h5UsiZB8uqC6rU6TP/UyGK4quqb5VdE9ZLr0/Yy9GNaMQ3GlK4KZifeBptCe7MGnEVtDsHciosrxK1fG431j5AzK3H9kQ1nspmslKR1jHi8uYbBRQP4F4/9qZH5DI+2SjjcbgiiQ3ZL7N5vS7ys8Uylw00r9XIq06cYid96MJxdSMYmryXzeav8GclSXmkh87pVhnWNUSyO4rHbGL+yE4xnQhkhF63pOdlBjhOlGL751cjsAMQCgjhC/4Sdq+NqJpSVJZ9s7JRmZkd2vSDycXqeQl7ce81fnzYPvW9DHzCOclhWrpdN0/z7K19z2tcgpNzV6Qj32O0shZPmbz3mxMrT3yuCOgG5ZbPk1MClhA0jhRF+823za6SiUpM7NxiyNA6U2buZiq+fF2h9JY9/4qd3DV1Bph4ZtTzVFXW7vSN/6lH+9d/9eEinEEAkdiAqd33hJ7MhJcGQ3y0/vNtU5Es1uk635uHbz/Zv7Zu4i5aaOV/LHwtGrDFhoS5F5SDhtIzybwWn4ZknXxOX9vRcw1U1tbJqk5HnOIfaJmzGKlX2o4b66OaFjAyUph0YZ6JX29EilWuHZbgheiCs7HFXhMP5koL57XYuARsZ2OhqVV8f7OHzTY7M9I30KT4df3gaelAcT714p8dEQVXcQBdzLmOngwXSxpLoyFSJj2GV++6XCo83RaETK1X0pTq7QkWTs/L/7Q8R+G5Bckn5XStqy3RRS63TzUeTZNoAjNK+tKz6hAFFt7cGCmCaGMSPiQpOrU6zaYf0OmuzM9Fs5Bt/LxPaN5QmRGJEdgJiGUEfrhfPC67ekyP14G29mgb0SfI/la85hDx6/1jbsRCXX940wWVyEvTM+fPN9j4MGEbYqPgJmNmmhc6Vhf2WTB63gkpTmvu7+CbmUm593FXRbZD+k8gTw+waiKW+K+koy+Op6kCED+SwXvbBdycrSZ5AuBmcDI0nlUuXk442uvadgRZ0tDexeGyXBJUoo8xPuwVHAyt9PA0XkBKL0ZYOGbGxYO434mXra/VHBTGpGNN5M2WrZEhY/ofiw6EsTH4nYfO36EV2dAf9PdgtB4TepIIGKnF9kG78G+jMsW9OFn7vI5n7WiVXuCdV5wM7n3Lw/z7+Hrrr52n/6GD00t8L+l79KuKJ8VNm8mdywNz4v10OynTsRg1+V8fl7ZmEmQngvHMQ2D+Viczaud3RQpBP8hhnmss2kss8pIZ3v7+fY+nHZHdlaML2bvRfwkfCViX1X8duX1q7fAT5CoAfH+pwNW375gmdUecrfHf3WO+XcpM/Ykx1690hoyY1N30kVJfssVF/h+mhGBNz96REbiljk1oQx7ew83G3t/ntQ76XyU3US9f2CGedDEz8vn1/1MLEfgiVB3OqFKgmRt50PXqfR5Qh3ua5ZjArr8w+/jM2DyOsEyqZLLy96H/d0S2LD42KDtzEjdOaeR7Y3/PpGN36n+lQfP7rdVV3Hun2RwV0rTWfIf32REVs1hZR31g0CfTxeSexzma/Wf2Y7/4JStW2il2c60xMA5oPRmAnnRmQgi8bJlRAqeZ6WlsszVDApR4Y+0pufLMbuPHxeY7OSl7pxH/EWTOxLETi8eeig1a6tZ1QerbfCfuE1oWxae94m37steJvf+nT+q7mhNHKd5F4YVd7RlKLfVkmy2JApq6vGoSZ+z7MgjT1zU1pzkTnBT97iOtuyRQpnHyvvUQ33tPlLEYGprHptGrjdxCi+qb+5orG5ubG4rSdy5hKz6unFZinbQ1O4WR/QsegLE+9cVvHKOVl1Vfaurr+9oLuYFyFctKOpbAa4RENmRfb66o7m6rga/IGmNct5tjgdHflxwvrAOr6txvrANfaYYKyM1aDsLlHJRBPxVXqZdjqN3y55IRwPTQE1GCkGMTbhCVuh5paJmJKkpbRPXcEFzfXN1Gd6sKo6O6HlgRpCrL1VRj2iwVqy0q9va6qs+98M3mKqrOAPLwM+LsVP4Ba3NzefDR+MPjpUa8FiRt6NRT8YqILGqubmtvgzzhTrqs9lOZARKb9qMLRCs6ASKssX+5Ye7y8NkuXOz99DIJnL/Wmvh42CtiV+P+wN4mRewXTUUl7rxUvd+iRwJIqdX/mXO+7ObW5vbarCGibVcpfutG1P4rd/HhayRm9K1J2zN1MYS5EHKgCkC8f6nixF5ktBVJLLZ89ouwI5TTKGu/qcwqRyB/yAM8VWwWpsVMOMYKIIYToD8Api9/A+DRJ7MvoDSmy542ao1id4vk/NeCQ+2H3uB1sIn6Vbmmt4vkSOBJnJ65aFdJ/+2cTyy9/+CY2CAp9WjODckR05JQYQ91M4nAMT7BwAAAAAAmBpmf0mt4/nN5E92PlXv95G9f7ofN3an+4wE+QEeJxDvHwAAAAAAAPgPWPkDPBEg3j8AAAAAAAAA3r9eAfH+AQAAAAAA9Brw/vUKiPcPAAAAAACg14D3ry9AvH8AAAAAAAAAvH99AeL9AwAAAAAAAOD96xUQ7x8AAAAAAECvAe9fr4B4/wAAAAAAAHrNqPf/4x0RpGc4PZD88vODPvHPkh7xAyzd7fm5+95PT/2pIEGCBAkSJEiQID3WROj9m5mZQnqG0//8jxGZbGzyZ/Jzz/35uef/PGvWc6amzz/1p4IECRIkSJAgQYL0WBOh9w/oARDvHwAAAAAAQK8B71+vgHj/AAAAAAAAeg14//oCxPsHAAAAAAAAwPvXFyDePwAAAAAAAADev14B8f4BAAAAAAD0GvD+9QqI9w8AAAAAAKDXgPevL8gH/WHdPwAAAAAAgF4D3r++IB/0V6z5h3X/AAAAAAAAegp4/3oFxPsHAAAAAADQa3Ty/sVZ2+0cXez+kiNWPzpce2C5C3b8wLXpffVAaz5n21ov7A7LV28OSa6WDKtOPeT/NWBtctOEuW9m/XXzCvkDLF8fxmsa0Lit+4o3dydcEctGnvZh+eHdKxj49XYrtx+41K32Ijd5QQFh+WL07APx/nVmoDYhKGDtmykNGme6ssPWvqm9wkiK2aNZvktd/yZ2h9GkH3XsMTNOLn2lkWMLWVNvSL/LiQzA9QymE9a+m9qgUBXDA61Z7PUr5QqB4bXtsLr+AaaLRquRVB7ZttodL+TlXptiSrs0Cln6XcGBHetwTc7wWv9uSvkDxeGHJeyxYtXWEoGpoSEdgsLXkrPm8GZMCknfqI4Mia8cUZrv3QmVDx/zo+s3d3JCsCbwXsGI/cCcmeSw9fJmtWLt7gP5N6U6ZsT4Ve44MfD2uP6vOa0DRDn1kgfVSe+OFM7qHZxz36mVznXMmkee0zTgRFb+VzUHdVwDIXI4J8iierCV63Cp/Tp6RlKZEhLktRyvCZsjs25Kp2LFpjL2315woX30k6yyuOQR7KWEz952+FtaeG59TdXF/dY/ZrO3ncLuPiTt665JjoitFIt/lRHnHiqP25101XAjL7/sHyks46a0UDZfrrmEJ3ZvS2xfEJVbX1+aGWxazg7Yno2XsvDU7sh8sdP+7LLL2THLJSUx7yZcx8QwJBW3n/swKq1TLPnX9N/lDwHE+58KAzWfxp/rFIvFfUPjztzJOXC0CTsxrsLIBh521aaExVWPZvn1py7xLM+wsAhlYjlSnszTP7toyGWwTyRGSzaPFnLEG5ZjcgxWx+5KKTfyT/3Hxa9ObDL5NjMksliCkDj73W1Hf2Ikl7Y01taf/svQBfam5JtP4YWeKTSk05667a8F4tf2FV6+WBjtILnE2T2ukB8UR+460jj3g8KKqvrCaHpHTuQ7qUL8xO+Su2K0eNOoWMOYLz/x93m20JAOYeGPR3otMTa/G1d6Sm0o4e9by640e+dkffXFo35D5/66FbenwONguDvro5QGtdJvTd4aeU665ujF+prSk4FDJYd3x14Zb6a0ZsT8zoSg3Uk/uyX+o6r+XNjLrSnb5MoQwMEKZys7q5958nJV/ZVjG/9dmrArrnwQsyAD4tsFkVGZXVg5anq82q28OCt0d5LI+djl2pb6qoy/KBvIRA4nQRaMgerI9ewSA/+TpbX1+bGeP6dsC+LWDOJnpFfY6/4qMAw4Vl1fVXjITcTbvT6hdgK/eRy6e//GZGPxpQqV+z9UU16NjI3JOucfi7iksAk5hESsmkUiGVJWbd9ohcQ/YfXwW+4bmyMvDVGMJ87+bfkVRGUdCHWgUqgOoRH+5OGmhjZMTqVp6d1UFifKdRbJwNDSJzZmjbHwVE7DsLjxmhit3BvnY0ExtfCLDHFCDxuudyNxwe43t/N++JM+OGUQ7193cGt3iUK31jgh16ciK2uqxpnGT7FOebHMdLTiiru7EdVhzSo3T2VyesnwsT72M48WuXR/L0SvuPqMFrLngllj8jRVlg9Tg9khTtRZVIcQdoAxamq6MYx+7GhH1sygpbi8SNar11ghSct3MDXzKGhKR/xNnRi5RXzkY2k6y9Lng1AHJPm2qUsti/hKQcOwQ+heN4qRIWm2264gC3TvJ7k70n27HS1w9RkV6yprfdDSjw8t0iEs/LEM1HLjSinW6q2u/dwXTWjVB5g9JRnNcno7MsKPSUMwjPxY6MrmJN2zpo+anNoL+Q/JAZHBC4xJJGM6621vhETa5KaREcmufHmujxr8YYiTqSHpJZ+I8E1+S02GdPcWn22+KT7XZ7wxYhvd2JBkbB38thca/knchzmJ7659O/VHo1laMxFYeVx90d/wt30OIQNDuieTjh7ewMzLRA4nQRaEhJkp5f92i4jzpxshkqlDaFwYva/41KWHWDM8k1ItW7k3PsAac3cpDiFHQq0l/Aw+4QzeeHT3/l3WvGEsLq0cGRsYrCupRLZvYG1exUDDibC1I0trNkfyuxVHa2Jc7D7M5Eess3PcnnVPdTGVdaq0LJE5UgoD7UKsDF/EPrnEN9bWlyVu1XSvxkBZsszC/HmlLzU4NDLz1VRbjoxdX1fpKUOGuwsaqGts/5Ol3SLqn5WemWygX/HH3E05jbVX8yMcdS6FPzgQ718HFNYulBM8f/wZuT71iolimmhkYsTWttSUHgsarbj9/QPIeEhUnBobx42NS+W3g3V8NLTJRTaI2S5S/3c5SXghp2TVisfbsjmLnaxeNDEa+dQvG5EC5UUqahfkKuZ2f/3hthhR7BZPonWACdAmHUOrxbZUE7KB4tPv0sHxmaibT169zPU2HbmF8FY3moubATQ4MIRl//W7rGRMrNwkLXIFpoI26RAW/ticNZ/Gl5iGxAdbjB4TN9WIkafLK11X8HaXVNDvGRnGWjrJiB0wHe7kHOCJvQ9GrhktXZeYitKv9iwa+dQuvIEQTVNuWjKixm+rEXW16/9tOncCN0kNlm/HvONGJT3ud/iD4MKuLysMXzzySXjrJjJ4kWqKuaoZLfWlheGvac1EYOUptLlIeLlAsbBK+v33IjRrCWZeJnI4CbIgcWOtGC11cVTJca6zpxVqbfhWdg9vhk4ur6mG4KkrVlqim40t2iaCtDGFlT+Oq5jke2Xl8tF/We3l8uFFa1aNmktJMSck/SfXI6UtjVWFWwzL447w+5TnBKk80ts5/zi2Qd26kowpxoaovTj2w7C1b8T/6MPN3KU51kqE9cZj2ambLRQfhC1NCC1aYoPE97qxEqCZql34AmbkxSLJLEbkya+iXRT1XPpdqxAZOy220P3dnxUg3v+kDJQncHBrx7IYrxXvZB44iutTz+d0upHkgRi15yRcGKIvc6A8KI79S1Bsra7NEtBAu1z6HvyEUGnCp9+b2bnQUV3SeyMr/Uax9k/NTWG9JP97uP0GpiqWLl5igOi7TiauGcja4bVi7boVb8QIV3FzwhchYJpolw7FZV/mP9gMxaGBmzfaEdlu0diFWYZkU2MSaufHcULWr4u965N4IoSOHe7rEyFUknzkNsWB8Sqq4UWu3ZUDMzPThUinERS+GtLKxAOXKKHx2yz/S+1od7cQofK4zWH53chIduPLyLVvcmpgcGPGGe5OO5AiWhXNXjl24NnImGyEJLWZsX/dvuLt4pf3noxZZahDRnHX9wjdz9y26Ujjv4zJD6pj/+K1Kav78b/GHwbSc8Ykg4c16dzIrV6bii0iTkV7Gk2ShcDKW4ee4Hr/K2fbKq/Va71WfNzuyT0TtXTiOxFl6f6xE6E5pmrdOyptHkKivr57eDM0NVUTsdmLL2NnHui6mGsK3j/JgbnGWHypDF+dX1FajRx8PGernZ7vk/h5YugyYyQbIjs4W6KmhlvKUwZuUR/506lYyWrc9LlXGe4+QZ5UMT9m37lu3R9GhbTpyL4MMX3vgY3Yw+iyD+FOQWRCNWUNJ9RhGt/2Bwbi/esCZu1iBVTc2o2rq7g+TRUxMX2q4xDXQ9F9hIz9406FbVzlFZqUwKI+5J8RwCLL6UEkl577mE+4KOo4h7XGbWP0yRgXJDyV06r9HgMNiQfSxNYRH/pjmlRam5ogkFgGsOPD/8KwNuyarv4B0AStRsVw97nIxPLnvOK1q10KfdlKv7fcqT3F0dE5+M7gB2LM+7eNPBbP8vIMYGdGu6DbX5yBleXTYjLpaBS+ioFq7qFSWign+KWxOYblEzErDhSeYEeEczLP7LPtK+WebUfAjNKVxeGJvWKi3LSurybTFjG8fPyWYn3jqKRrAzplxIQ7TA0+lZ0YHhbxeXZqgLGQl1quMSOn3xjTFrl4+/o4GdQmRaVM1qclsvIDNac+LXlgsTGaExXkQv8/3XxOVNadiW9FmEVG5NYOP+p86JQifi5as1a++GewqrwSOb3xuvpsE+XF/xZmH1jLcF+xYfu+E3VjvBwr2wVEXajZ1p6rvFix2UcDDFuP5tRM8eml36XuDi0YWpN4kmWBfaRaYP8O9KsL7OefxMjYRNUIHpRGhhxpmBt28qDLdHcs/FGBeP+TM1gdyy4dWuZM+6G6/Ep1Az7YKG7A/rgzJDwVyWu38HwNYR/La7/vR6j/+7ryK+3E3vysjSdqWyr3OSksrsEiJ6wff/2m1k11wCQQy8UpsrSl8eTGkWEIY6fXrNHAdze0jBIPtPLeDcn/3fvTY/J5gJu8g8Wyt44U7vdhrNoUf6YwkWnYmqw2XQnoDrF0Ri4Yfljy4bsJ16kRqRyG9r7zLPoqN28Wp/Bzf8PrKWe+Qchh39XG2syAkWEt8lIHOhq4cQtG/6fOpNLRLPwRhsrj2CX/z4Hx4h0sY3kLnlPUUl3+TbdsnqUlQt7eXiM2dLaD68i2PWDmaE99l9duudIB1WOCq7uNeTUD31+7Ui1UruomveTguco/4sSZqMUP+aeKxZNnpFIxsVn5rFkwcqGTk4tiaTughqHlMjfPgLDUL/bZPijmFU2scwis/PXUA/yhjZ9nR/m4eLI4OcVc7/++mcSdcIM1YRaLBdYI/WtAzdMXi+5iOtHY0OJVOtZKB9UWFPT+9CNCJuQ/6fiqU4v3b7uKSRYXpHGKy5GDt6v6pNJQ+eHItF+YmeVVV/+Rn/me82S+dVPCShe7mFrVZ7M5lKl2ZSQCzvpdmYh1sjBW6covdHBC4kvVo4MQDQ21yMDBUb6kCOsqbFvPuWHHKftiE+EY1TMOxPufmJc2fMKN86Nrbs6luIUlckMIfBetDAj5qbHZN5V1ekj6L0zzWkDckmlBJJch8bWcpORSlYbGV2EiC8tx6/dx7zNoWxYKPp0b7yoXYV9X1wCizFGtETRmuDpgGkJzYTqgA4StBmfgJu+d9QdaFscXZbBeGn+yIdHLbjmnRjW4RaFQ5GNdsnu1WckpJap9YgP9WH/bci7sy5gGhNIhKnwVL/txEz8KoGvaSjOLlw3Qje9VdnZAch/zmmb6wfWc51ZGcLmhLhpbzPoKQpa7bMpS6bxZlDljVz0QZUSIZk5F3cIflVpO8pvc8ddTX2g8kvywMXtTTSn4ptZJlpNot/LPd3dLFc1JgbGzqyNmXgYmWPgrIcxCXWJnjK5W1qhs04Oma52IuvRVytzFS4xReVWdym+WNH7dhai2C7VvUNZkir/2tdRnI3WgvLIJrfTxVl9ejwakvyj/HGxP42ZONkqzmLHCGAlO8q4rdt1Vn8rtRg4OdC1XtvPx7RTFYwZNhwdqEjev/vBbevjJlCCqrO+hpO8hbrlNmSy/WeKM+LR2vJyl11OS8weorLc9jYa68iPX78gZ8uOejHwN/YpfL5lIFs8qEO9/QowsnNQ37+POBtVJvoufskAtqozLq5hmNXnVWR6HRFv9xDGUtBTwjyamyWu49HrqmUpEdXUA/2U6EMrFGHULsrKPJhXjm0Jl94rT8sVo1UpMbQr5+G5RPuaf/FqbsHHdgW/pUaeSNlKH8IbfNyB77lXbuagrN6NcEThZ1p31ZTUyXbwExDMNiFuNrLMgLGB3lswnMfUDR4OHI4WvJp0ly1zIw6W8E/Iw1cMD5afzugwcnF5FJHTnUnZO0nGFXMX8LwrEBm6eerZWc2Yglg5R4eMLyuO4abUD+CCoKq8dnpNm5+a5zIJk5OzHNMbtbCdmQ4e6MhLPDczyW6l9WyQwTfBlEaryd15gjHmEr7qucqMvcGZYIeGXKfx7uAMj68xMu6KIWKC0REQZZyP6Wn/6cHXC4Wpc4r9WJ51oQguYnqD05FCWudBR+xmFzsFqddYXJSP7bsejbCAPiay8zcJFWDfr3OlqRfR9WWfOmasEUSX6atMwqaXXIuIsthvfpiNcahKFMkxMbTVwe3eLNUKLtu6yRlc+jb3yUGH+Eng30crdW3XePzvV3/q19vTCX8HT033s/qFZfmy257++WM9wsfM6IHTxt8U3bk3wCyCGjIMnY1YMZO2S/wrPanbN7E2piT7aAiFJGvjFfH7TmEkTcTEPX6T7sCZx9+o31inSbvwXLQwZUcew26b9Rf5DGO8UowBu5jtYYXx76nCtBA0Jz7HXK69f/em3U3z3PzYQ7//xoK1+4hgyDpyMcpGkyWv4il0FsoAp7WsHdIK6+VjKZpOaQwHL8V/9496wC8uMdsNUk6QFE0pxw31MVZw8dwdXsgk7lA3/jXfPi/EtVhtn10audlmx1ms5Y3PagFf8mX22MAw2ozSeOVLTh2S3CyIDVIWf2KgmHZIrB5NXf85u/DdulntFXqWweFy/2Xg0tpOfbyJf4+JB5BgBsW22uuzAA6YEUeEPdVZi0inv/J04q9x8u0h4QZiddV9/QsLYfyzKBQb/nwxUVmoKa3ZT7HrcyVke9EX/CvZJPGIBkSVSA2tWJzaRy9m4xFezK57blHJ0Ezj/I8gLh1Iv1zlYrU4b8Iw+pnWrrloDIbDy1iGZf/OnXGWveN1r9Wp3XEZMjvaoEoN3yjGpVdwZmiAL9mC8Tdip1XJlmNDhgClDb/kcNmb+UjdTaj5cJzd/R247hmUe9NJ9TbtO3j8e86iRw5D/TQ/Nb2msTWQaKh4rp7E23lV+4iWfxMIq7FRLTX7iO/syG2tT/fAJCDwS4pfaapiBhd/f8usbq65eLq2vr716JszJWO0Lv6xtiXWR/+0Sf2Yb1Zg8Zh5L/r0tY1MOi6px29Kc/W4UA6QIJDrueuX9R86OZH92gXj/UwWvuspqPwZ59VNWGEXVGrlMvaUgksXGpIst1aVlly9erakqHKmKwKMyRi4Gxozw7PoaeSFX15YlbbI1Vl2Dqya5RMa1/QzWXIRmu0WdKW2pKS08k1tWXVtfyPGePdGXAjqiLh2FFMYm/JRKOhiWftyvamrrK3HxtVRmRDiMmAGyS1hhDabGL5aVVbV8lchaDAElZ4BxOk1r4SuazHiD6MpRiQwHs7OYcquvuopJp/5iSoBGhDRgJpF7RCo/ytghAtNd9XInp7Hqq7/5WI46OeMM1tiMWLNywJqVXOLYv7lhDN3i1+kJWOHkVNbiJruyCvdj/SxGz+H1X2448DI9Gb9SubyewMpTVu7DblV/JTcn92J9fdVXsV5q1l/N4Zy7KeMTN3wR/4RZVA92FTdVXDVlaOwUnnG1vra+rBTP8rcR86cjUx37n3HkQccm8ooenvu8+OWITbbTuO0jPdgzCcT7f+IYGVNMZ5GhLj5WSPJCnsbY8LQzAjMKyVirFDA1PovyHAwqP14ICl8HDAzJIJ2nhcH0nRxc4mCSiDCSB6MnRvZNyrG720K91JbXE1h5rJwpE/u3sqbk1DvB7zApumSRR3rVijxW6QSPrJ2n7v1PyqyNJy6m+DzjA/NPCoj3DwAAAAAAMB1Iy/Z9lRtiOyNjRiSHqMLs0KVPpwv9n+/9AzMDxPsHAAAAAAAAwPvXFyDePwAAAAAAAADev14B8f4BAAAAAAD0GvD+9QqI9w8AAAAAAKDXgPevL0C8fwAAAAAAAAC8f30B4v0DAAAAAAAA4P3rFRDvHwAAAAAAQK8B71+vgHj/AAAAAAAAes2o99/b2wfpGU7//OegVDrQ/5v0119+w9LDh7/29f3y1J8KEiRIkCBBggQJ0mNNhN7/yy/RID3DaTbl+Rdmm1JfoJi/ONucOnue+QsWc1986k8FCRIkSJAgQYIE6bEmQu8f0AMg3j8AAAAAAIBeA96/XgHx/gEAAAAAAPQa8P71BYj3DwAAAAAAAID3ry9AvH8AAAAAAAAAvH+9AuL9AwAAAAAA6DXg/esVEO8fAAAAAABArwHvX1+QD/rDun8AAAAAAAC9Brx/fUE+6K9Y8w/r/gEAAAAAAPQU8P71Coj3DwAAAAAAoNfo5P33nN4838Z+vn9Wj/rR4ZoIW3vseETV9L5a2pIbHejhht3BhuHPOlzRO6w603qWvd15uf18ezf3zQmCu0MT3qY1/T1/e/mT2HiHJDVIJ7nJcJ/g4+329vj185dvjijqGr1VM4/ptfesaHqv84cA4v1PirTqY393Lx9u7cjn/hvnIzavxiuYvRtzV7LgvkaO+xXcXf54jbJ1c94cffaGdNz5zjMh2A2Dc5/livUU6Mpiefm4v3NepZRkdys4SkkFfqymT5T0Xoh090quG/k01CNICGQsx/WArRvzvayW8XIDpsb4ek6kmdXovZLM8nOzsbG39/APPd3aPyoylXVYbu+1nSMQyZ7MOzzTjBcQZgoPhzDlTcDeY3tEbms/UU6NtqZkvLYEHgNTN0kEGUchFKg+M764WlLwj2ppvHMotzi4+sJb0LrIdKXp770yall82SWdCrWmQ3PTnhGp+RjLV+Om6hf1LEQqdHKmMvYvPH9eqPbmV/hFU/mmcfTmRwZ+3DB3f2Fbc33VR/SOM5GBx+V3HxYmsbZzvqNzL9Z31GSEvlAeum57+l2i2wwJYrZzK0lb0orrSlN3khuPB0fm3Z/oJreObw/NFTl/VFBXXcB16S1i7+Y0IzQo7Wk7Hxqe3imSyB7hpf6TgXj/utBflcDO7eoRiXoVvcX7/FBWQt1LbEF9fVtJjE17Vuh23i31DMOtnA2R6b+tOVtd3/Z1KuvfJRxWrGBQ7YKurPDERuyGD9QPAo/IcFf6/uQ6kainV+kW3ucHr4sUvBCaV19fd2KDLC/S93Cr6nKZtK/zWvLOmIoerIErjlTF+kaUzH6/oK2tua0ixuZ6cuBefu9TeJNnhfH1nEAzq9EviHR/7xIpKLW5tV6Q4HHvs+3MQzUK6dxK2R4YL7Q5WNjWejXvfymCCJ/AM9B5fjQ0FFHL4aDQL6Vvppa1NVef3TRU9PF2tkDbQJtmW1MyXlsCj4EpmySijCqIBarPaBbXb+Kunjke7H3hysRyfl4tw2ANe0NkkVm4oLm5o7mMu/gGlyVXcUJe4Hvne5yiBNVlgljH3qLoLXJLNHlzI8iIpBWh3pFFBhvP1jS3XYxn/pQc6HeoSt6KJ1ChuqC79082IYuKylTu/1CVoAKRySY65x+LqOh8I3IKZTNNSSRDM2Yw6xXUI5ZgJ2SCtOM/0PYcjnKnGCIjy8BPYnyNhLzMRoL7NAgEyHzHwQgnmhnNMSJqg8lwY913E9xEVFclQqsikt6yNKNYBh4IdUZ9dU1dPbkh7pt4HUam03ybPwIQ739ypDWcmBIzOl11oEdwvm7YMWKfh5mRIWmOR+gWS3RX/EA9Sy3/rIS8JWrnQrIhiUzfs9sbDYt7JMqzcj3b8wrd/Am+hD7QmRnNvUtfSBs9cisnvQ55cD7xszIyNHPaFRvp52uOVIMrdfGrme/xZRSy6vreH7v6ESMwgEZCiETx8HXBdElj2xN9iWcILfVcu2ZWQ5h2pEKGqeIgOskAE1no8ffpvflpuPkcLOGd6DLfEcdxN8VOWb0Vz/Ul3zqeVfeMjss8CbQIqOZ8bp9JUNQeGzKJRF64I9gXoXsiLf1fzbY2goa2BGaeaZgkgowqCAWqz2gpLlFnOzJ38GYyPZTJ0cpI7bykq0OK3N/yM8dNiCmT6YQwFXcb9dR+3YM82JglophavcWOcEK9DY2dOjQ3gozoVnqy4N8e7E83LDTCTJVjRGL4QgmfV9Q3kQrVDd29f4bvWnLPpfKRXuZgTdEVZLfWW02bSOtSQtxHVtT4h+aPrKipYtvP/yA9L3T1fJvNakP4tJ1Z1XVH15iNZBW2/YjMqRTsz7prWKfi9ZU2yguNGExX1H+tQWvvFiGKvYvl3FmkkU//HFLYe+Kb/MnKwdb8OaUTIJP+Jv/ffEd2R2u1YL+TzqXxBwXi/U+AtCo+togSmvy/lqpD5lszmqsTfSkjF7Td7ELzqLPVM7kebKu5yF4y8unWzVZkQDUfuV6hZ725B72n20kGtNGVFf6ZyPeTqDdHnXlRXa0IrWTY3K1IP3yIffjcb+5R7K22qmJ35zZ3NFenbxm1eGY0KuYA5V3owz/Ium61I+TkaIOA6aCtnmvXzKPcbawSIWdXJ1UW85WeVqi1rmkINdQIENl9hcoSG7p7MpD06zohAqaHNgExuPXVVe/bjnwS3m5GaC7NbHxOLW1NgRZtCcw00zJJBBlHIBSoPqO1uKS/SZHJsDgv5RA75hA7hX/rl7GZKLS5BqjqAl++xHSoU9iFDBydFyDSK7Z2NBMTA8VFv/f/U/HH5M2NIKOo7poIOTCcVfKax3jjFdRS1yCbQIXqxhRW/jgzvU3uXr4sV8Gya5cEw7ZvMketae+FaNYJsfux6o62esF2kiAmIU81AnqJl0TaVVSaukW9u0kim5ENkZDP/iDE3S22463EvD10vL+FdXZoY0plLo2GRNp6tzj0LacKsraOyOxWUyNCtvaLJ7iJqfuBjKpYhsIo9d+4cQuRnZfoj/6CeP+E9F9JiCgyi0jcafVf6ocNTShkEhLmxUSzvFez7/jxMkIXjs1Iep5MMuirOnEodIOb7wVLdlYMUzFC0JUefgTXs8znETBjDHcdj0zuYcZwVqnP1HV1YHqp8hBzz7kORJbdOBPsvTaiaqKF/CRmTN779LoPV9swfOyd/bPMwvOO+mn4PoAOaK/nWjWz2vk7XbewPhhFTYhzqPMRuvdzb8/dLkx9z6WoXfwi1RyJemBh1vQgUkRGZBMj1Hstnf3eZvtN/Pn7MrhMwzEXaG9rOATaEphJpm2SCKVDLFB9hqC4JD0idOs09/wg3d3BtDf/kK9yvc0IRh7crFCbbw45O7q5M1YwcyjsrMTAOcjMNSqv9KC7wsWUtjYLkYmDrRWavLkRZOzq+AGhFyhqtolm/hJCPZJeYhWq44tPwfsnOa3xJYuKcPd/SHCpAjn5MV9QO23txztxNMKFjGQyE6fXrVBj3U3lKQMPzicbFtIwJ0njps/T3Vf5sZi0nvwDe76UTxdMd3q3vyFhzynRwn0xW+bodpOu86GHKsx84yKe+RF/ORDvfyKkFZwPS8zfj9ujvSdoZuPiGRjoaX6XHxGZ1amldpHn2jJ81/s5G9Rww5NxtxPXs7yeNZiehTGWmaTzdHSSyJt70GPcdIp8u44H9x+p3P3hSdm5HPu+osNnCCYM5XTx4//eSHIPT+KyAh1o/deS9yTWEO56BIjQoZ6P0cyjGYmXp/57Jh9Q35lMQCbmtu5r/AIdUNVn+7hjO8xEbW0ybQnMBNM2ScQZCQWqzxAV131xrwEyCYrP27+B6RuadpRlLuGnX+obvWC4Ky/xVJ0Rg82NC/ZZYi5Vmn61C87uTRA87530vqPq2ATNjSgj4U7UCVSobkwp4qftm77yxT+D5YIryHmtq/pQmRnVsO1MpLv9cnufzXtSvh7T+3hliY0R0s4cOpPpvZNbkBZEaknMqkI0K2tMHv3qZvieSITI5D9P+GT9N3hbgs/LfI+e3YHJUIeb3C8J3Z5QNy/87CcMPWkJEO+fmCFBTGTRsKM7rUsgqBA04fsL7zVVCGq7lM3LdCHTw3dHnODEBlJzcpqWABeGVi4ezKDwrJwou/v8pAuiW8f3JgktmctQHXbDa0KsKvbf/logEMLw5SMh5O38TGi1yhHVVggEX7dJ8UWDVYKKW/dp819BiLnGd8TDMXVeQbAcdoS+vEPJLTZRRTwW03UD+1RxEb5iMjqp+Qm9xzPDpPV8rGZW42X6QsywDapNUt8XdyD0Z5M/mb9sqZh2H+UncQ8im+iJpp5RJhUQydKRydzA/iKXs6Qv7zh/NAgMYVubVFsCj860TRJxRkKBPo33+0+BuLjmbMhqbW7+SOm4L3G0R6juu9uqnL0XErjNdE7O0Z1Mxpb9qVUFoQvv8yNSlKEmhvuKPtjNaaKxM+Lc1frdhM1NxfiMljZ0PCyNWuMS9dzBuhFkErEK1fHlpxbv3+4NbxPReR6bL0COvu7qk0dDgo/3Hn+4Jq+uvrm0OC/y9ckUdSNnuf18do3q8+wXKIqujI2DIxKNrC/CGW6su4aQi9NCbXdR0HspmslKRzsyBNwRV37im2AGKdA7utkhri6HZaU5HfEsA/H+tTM/IJH3yUYbjcrwTbzbfNvoKlXn28zMbGxfvDc3ZMyGFgplLsIHL808wnlJoe4w7j+zPO/JTkqMcNXULjSrlxG6eVs12N/fK0EGJI3LVIjabo+ZTrVyed183IABoAMT13NNzTzKvCX2ZCS4Mhqhoveba52IZrfIFC1ydEaioorRZf51dTX4mlrYXzp1CAV0/zzL1t73tCqSkqnZC2PnzAnbGqG2BGaQaZskQukQC1SfISyuX4R5KYfSm5W+tdz/XvjS6BBGTzumoGhmqgWKlq+701C/VG5CpK1J29dGNC1JKsveqcgxaXNToJkR0ewdyKiyfHTR0f3Gyh+QuT3dbAIVqhtT/LUve78tNKngSiNa5eervi4TM5yqLRGDwuOx6ZPFkV3ivpKMvjqe1Cwf4fmlgne2S7HrzmwNK5AiOn4w/Rb2tsPSls+Sz0ppe3Z6yBe6HWLH8MfGW5RWxfs7f9Bgsz8jfQtNJunrlfT1D05wk6HO3L3MzVmygMSzB5zQL/j1vVL9CVcG8f61Ih+5V23td8C3p8x18GC6WC5zYZgMlySlyMPoDksFJ3M75Tt78NV7MYeOX+szc2EsRMK0z/g9eBMc6jydVoRM7ZfSzGzUbuhKxzSuyYLXmUw6rCx/JPCpQlXBvm6D+TRkujvTY+EcQ3dfb5O76VGn8LEx2Q/pMblSs7c8nLUqDRy6swtCeGQwedvHJHuW3yOXLDAlCOs5gWZGkprjmERO1PQi2+A9dCTgsgV9uMju8jmftaJVe4IxF5+yZmeAac+pQ8eFuHT6m5O5uVLzHcFMoglkgBhCAc153f0VdCszOU/+SzhYk+EJkJnDEnNVkyFua0TacoLeNjBFpm2SpITSIRTo037XpwlxZSZJ6r7kcxNO4cH1MR/y71kCRHN3oalM/0IHR4RKeKdHZmP6r2TliZCzwwLZD+eD121Pl/nxMtjOBnIPUyKVTdrc8IPaMiJktyV4IargfFyBB2iVifLieS0GHhHbMUVJrEJ1Y6q/9Ut/Yw1eQEym59imbhp48CBz8BTT3n4+44M21w12WEdE0qf9HvJCd/8kg7tSms7Cf+1rPiOyag4rS7HrzojBzTjIlJ7ydcR/8iAwD235PCMCD8Yhqcvn5+U3jpnNF/GT8N0CfVXx253dVivSllwR8U0aeB9jhmfo1peRTOX1zvENUyyEPyQQ738akNzj8mI9+s9sx39axdYttNJsZxq+s0f2Q3lePv/yD7+jeayzX7DMag/Jo10tZ/5dyow9ybF/2s+tf8glxehN8bexsbfx4/W6Rp09wCBpVRo4hszYDPZKKc9vuQ1jtb0dJtmX98j3bAEzA5FmHuy6jEmkDDeZ5ltTs7aaVX2wGheZd0LbsvC8TxRBaQzdD57ErAPPX/7LONv5KCgxLwxG/mcW2s6M1J1zGtneeCHb+J3qX3nw7H5b7XYW+I9hcpMEzAiYD5kV5S5JD2TIfcgvZbgPSR8tZzxuxD6P/r/729i7OS+3t4+omf9OBi/AtO50QpUEydrOh65TephuCXU6NDeCjAj3MdJYZpWRzpiPYe/DaXdkZ8Uo1rgSq1Cd0Mn7xwNitsW5y/9e+H5xR1szb418t/I8VlFbc5LihKUfr6QeO9XRXMwLi8pra84KwCcg8Fh7BSwt8c4NLAM/L25rq2+urm5rbW4+Hz4a0khxq+bquvr6jvps5f50RtL5nebjNgDIH6BjbCraQZvoJhrXd3AZI3dzj+toy945T9ey+2MB8f51Ba8GylqNkFVAYlVzc1t9WXNjM1aR2E54NZW3iJGaZuIUXlTf3NEor2lY5Q/Q2Gwlr6Uj1RKYMWg7C8boFquAo3WtzW01uD6p422wwscnFO19RHep6zFEtt2J6Z/W+jp+ruBrTEWkRiyBdVqPhno9J9LMiuMjUiM7789uHhFZfdXnLDuVBMZYh+qijzzMYJ3JozNOEZEd2eerO1rlhdyGlb+ffB3smCajZHxbG2WstgQeC1M0SUQZ1SAWqD4ztrhIr2xIq8C0U1kd1kCaCxQ+pPmOjKRVirX1ZLsdckGUFxZdxNVUVhgeYxr3eMerPnlrImpuSreWMKOaj4FJvK0kceeoqSJWoTow1bH/GUcevkqrZleEBB2l72wif/5+lt2Ubj/+JnoOxPufJiSyqcnECw+MoKb9RyAPwKrz1QaY/jEFwT1diEWmCG4IPE4MoJD/kExukoCZgPS8qZlaA5HVJiXd2RmxxpTogkkY39ym4tbKY4YSPORUrJ6Sp+79647pli/K0t6CAdRHAeL9AwAAAAAATBmSS1QVP9RuxvpdT9Ot/QN5/8AjAfH+AQAAAAAAAPD+9QWI9w8AAAAAAACA969XQLx/AAAAAAAAvQa8f70C4v0DAAAAAADoNeD96wsQ7x8AAAAAAAAA719fgHj/AAAAAAAAAHj/egXE+wcAAAAAANBrwPvXKyDe//9n712gmjrWhv9ZH+cjfTmEWgm2TdCKWhpFUaBQoSAISkQFqYAXjij12s8UW5BWoq2ArQRPMbTS+ApCBbHeAE2hlQa5VkooCCiKTakIKolVAlrC4TT5H9b6771DIIFsCFD0lDy/NUvZl5m998w8l5k9+wkAAAAAAIBB0+/937krgTSB0yPZ498etUt/k7VKH2HpXutvLfcfPPO7ggQJEiRIkCBBgjSuidT7t7AwhzSB09//bkKlmpo9T5006flJLzw/efIkc/MXnvldQYIECRIkSJAgQRrXROr9AwYAxPsHAAAAAAAwaMD7Nygg3j8AAAAAAIBBA96/oQDx/gEAAAAAAADw/g0FiPcPAAAAAAAAgPdvUEC8fwAAAAAAAIMGvH+DAuL9AwAAAAAAGDTg/RsKxKQ/rPsHAAAAAAAwaMD7NxSISX/Vmn9Y9w8AAAAAAGCggPdvUEC8fwAAAAAAAINGL+9fmhlq5+hi948zUs29PRV7F7pg+/deGdWVezqKDm1f5IqXYLc4dO+llv79iWGrl3rYOXosWsfJvNY1RBnyG2ciA73xEhw9VrybXNV3btfNc9Hbly52sXP1XrH5cNF95TAXxbiWvHpV5DkpmtBAvP8h6aqIXxe4YlVSlXq7Pjtm0wq8gy1cGrwjsUzWMzgLSU/DeFTGezcY72yLV67+8Ez9k6fzDAbAwGbqp/l02IpVgWHZWmJclYidPCAlVbUXRA7YmVjz1J5gAtKvt10Wrdi+N/umfOB+En3e01WfyVm9mNDJrt6bDvVKGaluB8aMDjEhM39kFrNPuS30Xro55twNaJ7xR4fe6xB8qFtxkYiPHhbNwFDcL4vfvHLRQi3lg25g4qBlHQbYFM2axNRdfKFUMaDcERopFbKSw5sIFYqJ1frogua+1iH3JWQlSTvWeS/EbyM4MvOmfCQNOpK5/8aci439W4qSvPwxdB3x8e2R2VKnPacvf386eqEsP/rd+GvYbmV5/MbIc3Kv+AuV5RcS3B7wtoXyfyYporssdltSkUlA8jfffndsvdnVjB2ReTJsf08jf+v2+IbXorNL6wpStr1YEhm0PfM++UW7u6Q/50RGZTRLZcqJKwwQ7384uso/izvXJJVK21UuvEzA2XToKiP8bGV56bd7rO+c5mw63qiVg7ynoa6yyNWcfKOAlIKKyuxYr9+SNq3jlnc/9WeagAxspn7untl7pAY7IPu31u4Zy8IiwtRp51LLJ1LlAofZ3e0SKZofrHFomdXTe4gJR30irreXH/m2srwgJUiZf2h7bKFSH30uPf3upiMPXBML6qorKr/6h/IiZ33iTVLdDoydAWIypPnTbTF7bsZv5GR2slK+L60s/HLtfwritx0sAuU2vgzQe0p5e0t5YkRsiVT6ZKDnSSY+w1s0Q+NR3q4gTtGLOzKKSy9/EdCrfDCePGiWTvYK67cOIY40zXy41jp01eKdFKwmM94xL+IE7hNqDoBHbKRwGpM3fZgjfX33he+/vbDPQXYpZrvqZsh9CXkhZ+WHQuPAL8sqSy8ccJfwt6+OrxjUG0jR3/s3pZpKLxX39RVleVEZMjWl6p1fG2n1FSlavOug73Sa+XT/yB1OqKPqWgtCVy8JOughe9kOkymUyU7svVvp0tSzFbrLqCkp6qFv5exwok+mO+zgBJqimprrPUhReCK1ib71k92u5sbIZLr/x3t9/qfx+OkasotKc95d8XbyHZPJo3yUvwgQ739o5FcSYi/RmNZ9O6T5F2qQw46IJVhXNKYtCV07E0kfaHkg5D0NiTOSiv7jHnEwgGmCKOYO7INhzPa845c6nvZTTTgGNZOanpbMj5MkM63pg47QZrt7LelNFjfyqv7HN3qPC7XlFzF61c23/5DX7AmuAcaTiovZHdTAyK2zTSkUU2bI2z4ISXBhGV6f37ndiKxZ6xaYYn9TrJcun4lkdTekJLodGCuDxGRI80dipn/KO9duujZiE9PUmGJqvfVtb9TzQNr+9B7CABmk965ylwVHXlLSTHWdrVt8hrdohoY4K6MKuUd97GtlYkxzeJuzy9eHjuRYv29pQXSH5Uv6rYPTK8Ya+aRF3zWq5AKrSSvf2IjFqOhkXt9k/iiMFF7oTyIpco/AbsZ8spXvB2wHJLta0zyUL9F4MqlMsXhXXKA1xQi7/x2H2dYyQbrgkb6Pr7/377J8mam0oESs2uoW5Zcg22UsRv8JXVXHwlb0viIMjhS0qPaWR7vYfZQhiFhp5xjaOy2K85yV3Vz68+qeq+jq7C22CxsqUf7eV9HWzHkI3b6rez3Oi/OcZr5sZtK71anoHXtVV2DDEme32erTTFy83kTyiqtikovSQ9LrKgsuhL+ud1X8dYF4/yR0VXAPFtDYMVtn9e2ihxwvuJzA6h3ydzWKMYXwstYEAHlPk1ZXSNECF8c+1TzV2Wsmqq+6qv+4HNCBjmbqpfl0DO++d3QUy2yI7NcO7z6n9Nm329UEKbqxpqB03jjDO8iNPZiUWTHo1S0wAlyiiwu+2zm3d6tRfB0hBiYseuhz2st01Cg8q1o68uTXn6WIZjePTqLbgTEyWEyGNH8kZtqFU3n5Qvi83t3iWzeR0ct08/G8bwNHh95ziauuqLycsFGnI6lbfIa3aAaGtPonKVrkMru1LDORG5uY0+m2OyJ4LhWrsc4uZKqU5CXH4tYhWdA4QP90YceRMYXSu2nMnDMdNf5yp/fgKI2U8cx5tnQzqpFq6w95t/omyXyJ+zXlUuTk8nrfFDx90WIrdLO6buD7BjJGsPLHcQmLev9yETH7r6j4vqhn7vIl/V1PlhezI+2B2+GCuurSCxuMiw4eFvRNBgiT+ZS3z3zz5Zr+0ye7RqZ8t89FVX3yG/ViZOo0bzoymW41FTXn5tUTplheEhMvRP3VOgDrgOSzSSGvEH/3NF6vQWjBvPlG0mZsuESna3ZqBmZg8EEuyUUNCIj3r5OuoviYfPMdcSHTKZq7KaY0U2PUmBf7UdiKZXF3fLkZ2zSH80P0tJY7TZgKNtc4RGdMQ0jSDhNkY4CkmTDuZuw9IvXZH+k1aYjsHef4ObIFOyLccGe0/dEDhAriP/vFws6FiUS89wJDT0/wj37GFxNTqgmSVWTEfhi66O28GbtSopcY66PPmdtSEpZ3ZW72XrRi5aJl0eIl3DPhc0l0+7N4romEXmKiCanFpEwypRh1lKdxIzd6r8+bHnF8n5fJkCUBo4dc75FBJj7DWDRDo+UO5s3+wF0dnn0HmSpufB22evXeK7ijL3skRY1n4i8qmW840B7lxf5jXWyFpks9nTkHocLvBcT6e0VTxt5jLVhpzfjs9uiNFM1ld8Y3HFdVtq6b1xsR1W6u1RC+xP0WMULm5hpv7SxenoEdeaTv+5wReP8UB9ZyU+mly1iFKYsLypCDr9cUjcOzfBO+SGC/YYoUSqqDsxWqqbqlPmTkHvVxAJOO6Qtd5d7NiYwvoy2PYTtgG9bsxDDbR2c2eXmvWOG9iHMVmWPZh+3zXVUJe1Ol1hEfBeB1pM8LYq2LGgQQ758MeUlCrJDOjttkpbN/TnrN1cN3nRddKojefa5F6xB5T1PAKoU/G9Jm6mlJ3ZssYe3jLNb5FlxNzQn+NeSzMUClRlsfYr7+3KijMSHL3dfuS4l2QeLjZ+rH7eYNBCpjrqu3r/8CVM6P4uF2dHh9Lq9IjhfKrAI5ceH/cLU2bh4oZdq6HRg1eooJGTospiljrouPn6+TUQUvKqkcXs+MD8OYp2HQJT5DWDQDgzDT7tHnkqLDw+K+Ohm1oCM/8Wsx6pA8xHp3wMHjYWuXeLN58SH0DsFJoYZPbey1L8HfvCx2mffSVd7u607IzAmZMhqzkVKffC4yoWiSdxwhbKS+RM9YX1ePKOLn3OUriMU/3aVFJchp2Zua6pj28v8Vn967wtVj0ZrQ3cdEWqOPmbazySYGHhVE7jhcNTUsZb9L7/uLV9ZnlJX+8M3ZjJNnfyi7EGGLZZ8+Y6i76qrnv7sj+w+fz74kBrt0q1n4m5lOjTMkD6TIlNr/tmXwRQ0AiPevm+6yWE6B8g1nxq9lRYVlVfj8r7QK++Oueqw/xdpriXdI7Okjgcb1R86U9+ccoqdNn22N0L+7NKRTKrmHOUemmosHgRFA3kzi45H8xuleryNss6jiF6w5On8RFRU2DpgAqSoUyo28l7v0bjpFFtRVp6ztnb8wdXrdGnXduA6z/2OD8oqD15KAiGMno+Z1CI4TC2GH0ec3+fvzFG8dvrDH13XJ+riTFxJYxvWJfe+NB+h2YPToKSa60W0xja3ecPcKDEs+sdv2UR4/F4RnHBjWPA0FifiQWjRDgz5jJkJLlvn0OuSTnd6cju7ji0TWHquoK9ntpPLgjeY6LUDo2k2xZlZTl+jvSn/47uyZr85eLitNWo55l9OtJo3VSOH0dOR/9G78NXpEcowrfmPkvsT015gIKbs1ekLbgzsImVGf0/P5Rxbv33YJiyrNSY3JK0IOPm6a3wkpiw5Fpj5mZRRhij474z1nfbxq+Y3kTatjrtvFXD6xXj1U6ipP48ZebKGaT6aZT6b+7cb1akS1m6dzbRsOXlPrNmWirV+djXPrbUOmnQOS9q5QIs6pqf4RoYWvv0Z6UcMB4v0P5pU1n3IP+jMH+eV18Ytd7KL7v1C0eJE2YLRN3tPo8+1M0Q8l/UF+HtVcaUL0Ba/B/OVoIWsmRHMPS+DucB1mSqWxuqILLXBg9oq8UnrlDC+xoM9hwRd6YuqbVNEAQ/IoZ8dCl/WZfdU5mfai6s3YcPq8vbm5C9Fe7Fszburq5oApaXzNqy7dDowa/cREB4Mtpiw7TOsrPnMa/vkfvO0cF0j13jDoEJ+aYS2agUG3skLolrjPrZfLZMSbyS6xIDn29E111Sjl/x4wZ6EU5yXFHruqUKk1k47r16TIwYE5ViOFL/jhv7N6b928uNx09YCN3JeYOm++KSoqFfU1oaz6x2ZEt52jb/iKEf7a1wLftfSuopIatNjXR+srny75Y/Wf3Y2p3Izh5gGUzdmRqzefUfpzUyJfR086ZO0dMvwLMWPF7TxBQlxqEx4trjkz6VwXfa3fXMx4C/DPL/K0hl9PKuLXrtx7lRl1nLeWrsRLaO9S9CCa93p/c2nqpxnibiKYNB8vZOtGdwrpRQ0HiPc/CJPpTpqf9uOOCd0J/8bfznWRKRKm8FURyp+UHT/bQkg4EguwrsgVNA7R05Dt2reZqCz+UJkME02FVJCQXG/k/u4GQ15kOTZIm8lYM6SPl8trZgiZvebstcSapqk02n+px1TS1L7Vk8aoRZh5+ggvD//YV3E/LzVbipYsdnyGD/iXZoqz60wk/jpJQPzehaIpI7WQ+Hh3WH1u/prtVNR8Nr1IFcFa0ZL5dRkynzffRLduB0YNuZgMBP944yA3taKDzEzT3nBhosaTRwnhwZv1RD6aPJ98jg4YPeR6b9CpGupOt2s0j8yiGSrGrsu9qfczYtNbFITW4mZ30XzdHZGxrC5HcCQhlago+bXkkyWI7uZA769hYyQpE6TF8UqIE0qOpF5DXoEs2tiMlKIpJyxwe6bCNyH5A0ejjt5WG8qXmLtxmzUq/Cy2sENlxeL5N9Hi7Rv19jJG+lu/1l7e+DN5eXloL8af7M/heP37xGpXFzvvvWKXAFvM4LYPEd/w6vFDFTJsCHWOs3rZyqWq9NlVYkFVUoi1lL8O/3WY1aldPp+msPGHkVUJ8gSCGs0XJdK8lHN3sctUxG9Wl7Ds3fNSPPRKdDLHq+vEenf8RxM2XURr/5nCnj3ERQ0CiPc/Qoxd96dEL+rK3Eb8ZspSTvmU9ckJvpixlNVhXTGv6uEQPQ1zNNen8NfTfuAsxSTCNTD+tkPE8X0+MIP5VNFQGt14uBLmtOl9x+jBXyYFm5UfCFzo6LJwNfe6XVjGPnd9P6oDBkIPSU4KmVITuxr/qZqF6050LuKkhM/VQ59bs49x106piFzqsmiF90LX4NQu77iTu2mXSHQ7MP4om0ow/VbU9AepxcSU27H1tEouEeIPb1avfV9GLXjW923o9Ks7EteI1KIZLBS3mIx9LrJjwbgVWJcsc9mdEulCwUz/3pQoF1kqUVGLtuUoAlWfR/fXMHNbQvTi54o/JE7gVMzYQgQ5GA39ZVafPFzejhQ/50QG9rVaQjUaypfArFhyMK38o5WEFTv8s2NYxn5v/Vez6+X940HBqmNcib+Z7Oy66ooEFvGoU9efqa6IcyMOvOKbcKEUO1RXnp3wzu6M6opkf/wFhGtsRd3X6wdNC+DxquoGpFhiTa6pQ8TJgrrygsuXS7Gi4liTe88/uYmuuXa/964GFJIeMlXjZrBCSkrrStKjFk8e5qIYbjH92SciEO9fH/Duqu7qyGi6/z+zK6tLf/i+oLKy4oeTYU6mfedod/uBPQ2H6hB2pqSirqzgh7KKygvckHng+/9paDWTJoRGOhOi0jcqeSdO09pPYGTqGn66Emu477/FGugyb70ttM9YUOntSkJYqku/+6dv77pKMn3e1zRT3KOIEy6cPHsZl5QYnylD6nZg7AwWBw3zp6p84iipxexTbrjewyy+//Rn8yAGxiC9Rw/5us+H6ZcpUvEhsWiGjJV/wuXKisrLeIVc5gVYqWaAKNPX8r7FuzdmHcpLL+xxp+HaTMMLVdWkSt1VFiS/M3ewz62vkVKXqfIrtFNvdnJfwtQpPP2H3vvHtO7IrNhI5/6fFhRT2iTNsVTHuS/yZkSstx1pIfCZpRYQ738UGFPNScJV9TFETyMiIQL/pWANhy/cfNa3MWEwIoRl8P6B+lzXCdAQfzlMwML+FdHDohkYRATbQXtNCKXUr84GeaFk6m4EjMSzJfcldN//cPy3ev8Dmbz22LdJvrCycIxAvH8AAAAAAIARMR5e6LP0bP8q3j8wViDePwAAAAAAAADev6EA8f4BAAAAAAAA8P4NCoj3DwAAAAAAYNCA929QQLx/AAAAAAAAgwa8f0MB4v0DAAAAAAAA4P0bChDvHwAAAAAAAADv36CAeP8AAAAAAAAGDXj/BgXE+wcAAAAAADBo+r3/trZ2SBM4/etf3XJ5V+fv8iePf8dSR8eT9vbHz/yuIEGCBAkSJEiQII1rIvX+Z7zCgDSB0xTaCy9NMae/RLN8eYolfco0y5emT335md8VJEiQIEGCBAkSpHFNpN4/YABAvH8AAAAAAACDBrx/gwLi/QMAAAAAABg04P0bChDvHwAAAAAAAADv31CAeP8AAAAAAAAAeP8GBcT7BwAAAAAAMGjA+zcoIN4/AAAAAACAQQPev6FATPrDun8AAAAAAACDBrx/Q4GY9Fet+Yd1/wAAAAAAAAYKeP8GBcT7BwAAAAAAMGj08v5bvwqeZWM/KyCzVXNvT3mErT22P6J0VFfuaRd+Empvj5cwa2FwRG6z+oCyVRgf5OmO7bdxDY0pHPjrxJq0FcYHuS7ES7B19+PkN/WoDzws5m4LwAtfuJT1Xmbd497dndcz2SvxkmfZLPTYxhfJNYq6GOnhnSga1aP8dYB4/8Mhy2d7+3popkPVokPae/Ckq6s0Z4Zgh9453ysm1/ks7Vxbz0qe7sNMPNpzI3Q2BKE01KoAF3n5oKzy+rT3AuwJlWXjs4NXpXFGLdZSu05B44yWzuvnI4KX4nVr787alih8qH1YXh7jTyIyPfK6ryJZRMPZr4xMu97XKPK6s/sIK7DQ3js0RihRjPczGAxNJ3cM1EVk/b/PjNq7a5pRhFvexBB/dxus1TwD2F/Vd/YMygv8uegQovas93DzNPhUtexgraMtO/L6U5xQ54V4g3oExwvvKZ/Gnf83M6DnD1E/jwnzYU9uX3T5nEN5DoOFTnJ+68CT1XJK4tCisUniSOb+xefPi/u3FIWC3DHI/K2joeyzEuePc0RlOVyXtlzO9phafH9bdphHRNGUsPSG6supgcpT761T7dd1P/yg9863OkUJyy4LYx3bcvdtOFSP75cXs30ic43Wniqvbfg2jvUgMcj/QGk3Qt3FnJBEocmazILLpSdCzH5KC9klaMMeRN7edCVxS3Rxq0Q2gW0MxPvXi27ZfQmy3xTO2a1OK2fMWqmx+f6yqY8lCgdHmwEZe5rT9iSKJJLWNnUneixtkpizdvfn3fKGxdN+nInGH213JWh+SH9z7PaZhYlwaaxfRP6U93MaGmobiqNtriUGEaKtgVIYHcotoWxIzRMVJG+hVh/dGpmFOand8taG8+zwtCZM9sGDGR0PBeyQeNErHGFlZUN+tE1jJjuUf6v/sLw0LvbUrxKd2rXu0Oqgz6Us3ncN1Tkc6+vcEKJRMOuQFBoUJ7bZf6Gh/oes/0cTRvgGnYTB2Z9Bc2Z4QnWrRPKom9gcov93l3PWRKb97skvqGwoSMDNaDD/FnFOpzDS471LlHXJtfWVwnjP+5+Hsg6UT2DT+V/AACFSdsqaSw+FcQolrU8GVnzryR1Bn1ThHlRtZVYYLjsRlwhftUfMCwmNucHkflt5uzyd/VIRe2Vo2r2n/ij/JQzu+UPUT099jH8o9wEhC9+EzxpsX0h8Tt2eA5nQveC4RcNbYDsZt/5GdX6DQerQjlkS9ff+qWZUSe7lPvdfWSosRlSqmd75tZGISiVoSQTvLSsLmlXQXrYzahfVNGMefWZKNWJxsP0UE3Pn7VGcwOVT0eBxFk5rxY+tyJPzqf9MmvnMtzgRTqitqroJsxxpicL/eHI+WzPHBFFojhEJ4XNkAn5uO6oqEvYwdkaznRnmlk7s2HVUVFVd24NEcdhwSqCgUUf5KH8RIN6/XtwR30KvebzlyWKpk425hU3/5pRrApGJP/dj1wE9vyljH/cecw6jf0/rnWbEcFzF6s/rbGX8dB9m4tHcIEY2i/37W4fFxEZUbXeaO5FrUCCDgjCR9/RzQZhoN2hlrBIKkeXm/RFODAuGY0TUGrOeatEN1Hp2h8d6/m0T82f0OBOBVuF5UY9jxG5PCxNjyoue7A1W6J70kfpoZ2k8J9diDlNXzu781K/bLbdhjWJOMbEKej9iy1u2Zgoltp9/rNly88EYD3OKkfHMt+K4ftRbRzNFMDwbI8QMReurTEv1jqH6f1V+lowwlzRj3IxGb7G8l5Z6BTsgTj1crMBs9zom1joWTuyj7zPbslOzHuooA/hTGCREVTHuAew8hYUOn0Ui/Eas8qwoFFx2OEuQME3QipBCmHr0V8bOQ1EeNGOEidun0X4mYn7G4FcHBsHgnj9E/SiEJ09hsnCAkAUrf86ekCB7M4WGl03mc+r0HDrJhM7EyrnPri3ozM1tnhP52RYrcod2zJKov/fv6reC2nqpqHdSp7s8txDZrfCx7D9BLkra4dG7kieAnd27kqeUYz/rg7Qs9tJZNsEaA83nZjrYWk5Sd16F/HfVH5JqbFDAcnutSZjJjT7APdvJ2hu+xV63X0551daOYWZmpNr6o/NfvUWIrkiQg6tzX6ZprsteRXWiKsVL851fpT9v0rv7d0XvoMKDW3u7tixtg4bjNmGBeP/DoOjGZJrSeQ3vfpzoxLQr2ksOauN3fq30i43yMNHO1pwZ/rnE79OoVRpdtbNTjqjK+xf5HLwofpZY9yAWGAHdcrx5Hl9PO4RV6QHuV+WtRPNYMOgIlWddJFYJKppvNSLkNODlDM3exWrqZErv1r+UncT/lptP364vE+5xeorPMNGw3JheW5bgR1NtyRtuNqNp9Cm9W+Ux0fkW7x9kW+vKWVMtRAy/N6mis7iM8Gqs2PvZrGnGqKpciKgei/qcHWMPL1ck/1Ek1lUIoDfEDIUPd79P38zFEP2f0ITGz/UpOuZse4Ru35Gge7iNdnZz6i9ksddMVC+qMfhlJOOEDiFy5TXUNpQf2arDZ5H/jtkZY4pa0xnbzLVCYvFthERXihH1zcV9atHEleWGOq9U3RpchgEwuOcPUT+in4oRY9lik+pTSbgpF83Yyg3ztKT0ZSX3OftO0fAc9DA67VlRB0Svhh/dyBiq8DFL4ghW/jizfMzuff89oYIVVy4Je2xXsfp7X9vFfSHHpB5flt1uqBSGUoTR8Vky9bFLfB5lW25BsoaDbe6xN7001lVVgZ3Xr99CVOf5VuhOM1bXwuiALWebkYmiNmOXh/e+UhKvycItKqtgv4eqCHl9rRiZOdjORM23f0XoJZrGGguG5SvYWE/WxlyTKUjGxlI4PeLaKoTs59sb6V8BEwCI9z8Mbb9JEcqPiRNPcXC1QeXcdzSXHLSfSjzfZs/meGhP4fc0H41MbGVFxyzRGs0/eihB4syYLKWNi6PFQwEnYDXnChjIsSGT3Uco91B8g4Wjx2xU+vkujxD8YyQKKzrrfaboo6U2rr72zgGZFuFZR/y1V1kxNxzPydyoEn50q6YaIVv7ec/gCSYixmY0KgWJs6L3hfgs5dz156ez5+D75cID+3Jp7MTNVhRd2VqbMVsiORoaECNSmpnIhNHB9uszm3pQ671mTGlPpWmc+jLdEkla23SVAuhJc1r4YXyGgvWCXqdTZlhZoubzF+pxD6ZHLvyIm4sJzq/N6C5uoy1oGrruRfoshO7/Bs0zHgwjRIOYYTMXc6EuZRFLwxW/poUnYdLU3HRP0tSESRVDUytOZTCQpP81nWEzRP1Imn5G6Le0IP94UTfV7GExJ8Dd76tmjRPJfc7eTRLPgYyq49wq6oY9IZZDFz5mSRyB909xWu5HleTi7r9SeKkYOfmzXtI4bO3PP3YkwoWKFAozpzdnomrRTfUhI8+YT9fMYVApOl3t5vPsA8UWfgcjsLFQDzFYWhwtPLGfs+dg1vkoO1l+TPpwcz49zad2xQtf8OG974ht6bF+Vy6K++CohMk5sMZwFmJDvH99uP8b5uvbxqQd3OLnuSE2neuGbh3NrFMdqzrOq0V+Wwb2maav9vEkPtz9ntprgdpbf0OIuoaXGb6B5RPBP7yF0Z711SWwkGPiNwnm69vtTeFt9mGt258V64oaUlNrMR0iiPvfaopHOI8bEuTA6LySuDOhvJOkjM6q+J3HJXN2R2948ane+0THwsbFKyjIy/KeICISd+I7C+M5lxgRCVtmks2w/Af/x3JzuvCLcM6eI8LUNWYNibxCpWo/8GeCz1DwW5dHxyzRe4Erk522x7btq1B7V1/nN93ZPyFc7xmrbTTwVBheiAZizIo9EkQr5ri7O3u72/sfb1Mtacayw8K5oRmifrBDPYydmTn8PeGcYzmZ66i3PucLu/uPD+NzkngOJLSfSjrfydy6Vf1ugLTwMUviiCJ+2q7yIxb/dBcJC5HzCjfNh7GgGzecjPSwX2jvG7wz6UctL+fV+TYDVkr08TCfHRovmhZ+6lNiIfUrM2Yi5OerfjX5ouPiV1GrVEaSmaCnPfeD7TE1DE76QQ+8n1vZMHtXCKiRtN5FyIyqHjrL6z7fEXL2D78j6vcAhgHE+9cH571ltxvS1X4h1dmJib9WImb/RcL8TiMfPzftDGL+ls/FM5c4oopiofDHBjnWv8SlwuJbD803nKi9XRnlrNLaRrbODgjV1GsvRgdGiFNUbUNt1rre2Q4zB8c5SF57syHrQGKdTVQuP4TltoZzPC8XX/64j6crWkDndf6GrecVfkdObTYk4X8amM9hefptPig8toZSm5haUsyJyFe4vGnZiMlFsQgPgyURYX8097/+spyGNYHVmlXqFT4OTh7Y8FvSZjnDqncBQx8PpK2Iajbaj8yAW0d38cRWrDcwJVYsvCLGBsadP/8oFIqHnoyYuTG9obqsVJCe+21Zw7cR9gjNecUKzWDOwdcFabzGfCi9jdDzZs+N80MYHt3DC5EOqK7c4sra4gu5py+IqivT/DCxsZrJYMy0xqSqU3NO5L5EgqjU58f3Gf4qDFE/DMsZmBPrv0q9KMjZ2RX1SFv73dJhfE7dngMZD4u+qUVzVniqF9WTFz5mSRxZvH+7ZT5mkvN8jkCIHP08NNc5KIWf7DrasTxLVFlbkJcV+aY+ihqzxEE++2odDorOhPQObV+0mmWEan/um+yXP/qNmG8gQ17PC10RUTOfd/m02pVn2DtQUUlRad/I7GF1ya/I0h7/OpAYKqwO+grtPH2B5zHBP/PVBcT7Hxpla2km91B+X2RbfO0+rjqxP8WiK3Lk4GgzYA7mBS8OLyHCbXB/l9/K5nNO1quFVtmJdchXrWaN481PfBT3ytMOJeb2fT5EKOtZ03oaftZ6NzoTs5cDFDlB26V9rJA0tDldyB340TYwakRx7rNs95X2TVBZWFjg81VWGz5L4AXOHmq5giXdEjU3NKqt1+NO3Bn9G0JzHZ2RJLe4/5WvSFSOjByddX46DOiBhWc4n8cemcV7XH40+sCpZqoFzdyCRqXcvC5CVPsFDDRtvj0VCQv7Q4u0/XSlCTHs5sKn8386egjRQJS3LiZykqoUeKuZm5m019ZIVB9B2Tg4Iknvym2cnmrRFYRcnOaMw33/FRmifqZOY6A7P99Wu5RtTwjHv98TGNLnJPMcSFDUVNWpBG3YwscsiSP8tS97/w0MubCwGi3x99Ncl4nZ2r4QpN3io7FprYPzaqFsOruLFZypCEw4tdcJPW5vk7W3yZXIxDVoBbX1+IGjvyrxc47Hn5KbBy1xaruSxok+cPSKVux/xa/nt64MTVP489M5zkZECTJ8hGS3YescVBzzSTEeelEhyYrj1xl5RoQyMXUWs2ppRNXsmMykEIay93zDeh0G8f6HxhjdyU87yeNexD/2VdwT8M9KEMvLGTsiE9dJEJqmdjFluGnkHCtve5GpEX/mTRvMvlKZHizPOS9SHtWcz0qI59fic5idtfzUQmTp4Wg51NWBYaCg5m9OZnI/F7SqRDvlfKuRJ8uJ6eyCEB6xgfAje+TCU4JWzFmcjfr1Ro+8NC7A+YMqmz3paRsYClz22zu7h7seoAf2Lq5mPfm8JCLUNFb5KWebsMpfoBG/guXpjPd7hrMq7FWf7DD9Q5hIGBcrfExkPMwXGTFXeTAQbfmWQHPcCojxBu2sTeSelVtu3soie4EMDIdm7BGWGxMb+prNflMVL2sA/SJDUTZcFMTEpjXhstZ8NOF857Q1a+yxU2y37sSajcsRtquUZMzn9WjJzq0wNvvTMSEXooGIs/DYEoJbmAlrLc46FsstJOxOIY9fi1jrlmMNbbE8JIgmObo/7VY38TsbnyeekjN2bvEcydBiIjNE/cxZtWZOD+5S4irucTE3qRrZ+LAY6FY2HnwiS0zuc6JBnoMuNP3bW9eq8a+eNFalkhc+Vkkc6W/9MpctxwclLJaXdqcxD9q/n9V9nGVvP8v1gwa3NXbYI8mG+KGuKv4n5W3YOPXrSJb7UmdViqvCwzt8ms51a+P5L5xls5CV1ObxcUqMm7Hi16KsbMH3v/6hWYToq/hSGVI0nGevVJfgHo//ksK0kFOpIRYlkc74z5T4xjQ6cjKj/aio9eLRU8243xYT3Hf+DsP5iR+I968PlpuSUzealX7ka4P/JtSBWofwrFhCP3bjYanwF98qupu/zxZkXW4mX3ln7BGTHuPWdjSE+NWVkHOKdQlZO8FCjg1MtI+FmJUe8CBEm3NjPibaLBNjVmw6Z7Gc77/QxnWpvZ07u2TGzsyEoBdRv96QCHhfY8LfXhoXqpb9pRvgx9f+DCgeBzEZ6TwZiv/aly1W+RZbUvHKJ6Vfdhhb0pO3vFDEdiUyCs228JO3TEO47OxP4WINGkD8ClioAGGyEway8zToFxkTT25qyJx7fNym2wfw5T683o+5keXG5MyNFqUfLCWUZHzDG+FZn/rAy7RnikyEyVR29SPMSO08wl3ynPA9wu5ElM96J53LIkYLJq7c9P0s+XE/R1zcgrLQhi/SIwb+bI0BM0T9YHbnRIiZMBJXca6RwhdCUpPxT3If1WB1LhD9Rupz4gzwHHSh6d/+Lu9bbqCGvPAxSqJe3j8eoqjhoAfx95z382431PKXG6tuK7ehlqc6YOXPz6/EDt2uzeOHRWU11GYG4i8g8HiaOSGDpjzxkFW3BySuK37EyCqIf/l2fWVteeXt+sup6/BP3S03p/OWDFzPhJc8sJDemzRzCs+trL1dXVZbXduQn7BlPlX9FAPOP00Ym4HPOCGBeP96YUT12JPTUFsmKruMdR4RP8ROJcNEV8/drBZKYnNQx2ZsydHYSbHagPXkaqKo2krhx54WhhVgalwwcwsX1lbWll0WYfqh+IhKtBHVdssXeQ31lSLBWeGPlbcrkyM0RB5vNVV7aaf+1vQ4qKkKgJEyMzChtLa2oRIXmduVpzlOA5eYELparV01ZYfqyBFU3sbErRL7N4fjps6IWQGsQRuwhi5rqC/LBdn5ExmgypBW/+8XGbUZVTVrQ/5Bv/4RHdV5z+na+tqGcqx1Kku/UCtJYDzREiIcwtyovKZeh4o4qpKd+l7ZyQyz7XcHVU6aStwqTw8IUmeIDND85PWDyYJQpeKwfwXhHkTgLA/u6Z2M3u+RdPqcOIPFbdClNf3bQa08ZOFjk8SRzv0/LYyMzV7of72lqODx7m6JWD7CzmpCNYOXxVpAvH/9oFCJRZN/RlEmRFHwevXPxNiMZm7xwqDX30bEfir8pNqzgUIdrchg4qa71VSxRIFnyRDNSnmBJI4f8MwxIpcdUnEDCMjrB5cFjTpt+zox69XwrfYaZ4zK59TXvyUvfHSS+N/q/WtDcYkqFbDtwJUfKxDvHwAAAAAAYExY/CNZxPcf+7d8z8q//Wt4/8DYgXj/AAAAAAAAAHj/hgLE+wcAAAAAAADA+zcoIN4/AAAAAACAQQPev0EB8f4BAAAAAAAMGvD+DQWI9w8AAAAAAACA928oQLx/AAAAAAAAALx/gwLi/QMAAAAAABg04P0bFBDvHwAAAAAAwKDp9/7v3JVAmsDpkezxb4/apb/JWqWPsHSv9beW+w+e+V1BggQJEiRIkCBBGtdE6v1bWJhDmsDp7383oVJNzZ6nTpr0/KQXnp88eZK5+QvP/K4gQYIECRIkSJAgjWsi9f4BAwDi/QMAAAAAABg04P0bFBDvHwAAAAAAwKAB799QgHj/AAAAAAAAAHj/hgLE+wcAAAAAAADA+zcoIN4/AAAAAACAQQPev0EB8f4BAAAAAAAMGvD+DQVi0h/W/QMAAAAAABg04P0bCsSkv2rNP6z7BwAAAAAAMFDA+zcoIN4/AAAAAACAQaOX9y/NDLVzdLH7xxmp5t6eir0LXbD9e6+M6so9HUWHti9yxUuwWxy691JL7/4byatXBa7QSGHZUrIy5DfORAZ64yU4eqx4N7mqS32g6+a56O1LF7vYuXqv2Hy46L6yb3/mh8GLiNteuDqMX9OXAcnyOCtWJVWN6lH+OkC8fz0g64FPNDrP0u3xJR2Ds2r1IqyHJ4atXuqBdc5F6ziZ17oGnw+MAFX9YxpjoffqD8/Uq6qTTI1oQKolVNw9swNr5fdySLUMoDf1x4JXaMlO5LnealVKCw9vWuFNKjuPynjvEo3rSjTuE41D1zB57CsHGDM69FvdufcCtRtOLRHSnLBVAw9h+pC8oYFxoiOfM6AhkqpIWgc7uypxUINi57cXRA7YmVjzrJ/rv4QOwYcatdGnjhZ6L90cc+7GINtN5iQMYfT7yly8cqCKUzGqvLKSpB3rvBc6uixaERyZeVPeM4JnHsncf2POxcb+LUVJXv5IrjQA8fHtkdlSpz2nL39/OnqhLD/63fhrxIEnD5qlk73CwiLUKcSRpruI7rLYbUlFJgHJ33z73bH1ZlczdkTmybD9PY38rdvjG16Lzi6tK0jZ9mJJZND2zPvYAWXRwe28H4zX8rMvf5MUYlqTyuYIHiFFV0dzRVLYwTKptF2p+0oTAYj3ry+6e6A0k72dJ3H+8vuKusrS9H8oz324sbfHEgzqRcry+I2R5+Re8Rcqyy8kuD3gbQvl//ysHumvT8/N+HXbeb+5J3xTWnkubEZ90iZC2EnVSB9kWqK32JbMjzEjKpXKJrDoPz06H7RIp7hH9MvOeqdJ+H6ZYPcKTonFOymVZd8e8R8oO6i7InYjJ7OTaNxvuF6/JW3anCzGjEt3l/TnnMiojGasecZgawAtdOi3V52C+zcj3nagSKVmrzvQsZMnOYRonLnNwVj60NTJkU7W0MC48YfsnhTNW69R56wZJK2DnT1jmUaD7lxq+USqXOAwu7tdIkXzNdt6mdWzfq5njlLe3lKeGBFbIpU+UeA7MFuDqyNWyvellYVfrv1PQfy2g0Xd2pl0OwnkRr+rLHI1J98oIKWgojI7Fldx67jlWmWOJq+8kLPyQ6Fx4JdllaUXDrhL+NtXx1co9H5y/b1/U6qp9FJxn/uvLC8qQ6amVL3zayOtviJFi3cd9J1OM5/uH7nDCXVUXWvBD7S0ILrD8iXuXurk9Iqx7jJqSop66Fs5O5zok+kOOziBpqim5noPUhSeSG2ib/1kt6u5MTKZ7v/xXp//aTx+GhvVXS0qRPSQvWwHOo3uwI4IoPbUVDWg6s+w4VSewtx0lI/yFwHi/esJSQ9s+bkRMZcF2GJGzsiY6cVioo7rN/rnuwb1oquXBB1EZ5tMoUx2Yu/dSpemnq14Jk80AVAUfn2unb71ox1O5saUV3wjwtf7LzBTKkjVSD8kWkJF8+kY3n1rJv2pP8/ERNp8G9EXsLz6ZcfBygTb33juRA1a8gHWTBSTyU5vR0b4sxhIY2arpkDQTrQR1rjmDmzOJvr9jJMVSJrz7oq3k++YTH5mDzQR0aXfTK3e6NucJ/8+r3l22OGQ6fjZJtOd+s607cy/1MLcFRfyCllDA+MHboBmu/lq1Lk1TXfr4GfTZve3r8WNvKr/8Y3e40Jt+UWMXnXz7T/kNRuE6yp3WXDkJSWtz3T/lHeu3XRtxCamqTHF1Hrr296o54G0XSsPiZNAavTFGUlF/3GPOBjANEG4ijsYxmzPO35J8xXoKPI2nkwqUyzeFRdoTTEypjnsOMy2lgnSBY/0fXL9vX+X5ctMpQUlYtVWtyi/BNkuw5R4H11Vx8JW9L6CD44UtKj2lke72H2UIYhYaecYSkzAq3jOym4u/Xl1fSu6OtUHOju7kKlSkpcce5AbezBZ0Ei+XuLFeU4zXzZTK51ORe+Z1RXYsMTZbbb6NBMXrzeRvOKqGNHmvzHd8gX1WKJbKSf+d42tqCsv+HKdIbgAEO9/eEh6II0xFYm/z1EtOJH/8osETZ4/r7/PDOxF3V1KhCh/7xu4WjPnIXT7LrweHx3VV8sQfanb/9ScO4Y3SpXV29HvuNMppGqkHxItgXP3zF6+1Gd/5PIJPvB/anRhomPW80CAtxE39lieWPWGWlpTLkVeLq82F57hHeTycjq9IsNCFvRXuqJbgZAxpc99tGbOxwZmLVJ6SHpdZcGF8Nef/pNMYIa2sDJBdGyNdcTB9YPMYYdgP7dqZtjhYDppQwPjB2FQjJ/cyEzE65yXWSHVmuPVbB1trh3efU7ps2+3q4lK0CidN3AxjD2YNLAMA8Ulrrqi8nLCxr6ac+FUXr4QPq93S3zrJjJ6mW6ulUe3EJEafWl1hRQtcHHs03lTnb1movqqq/31P4q893G96uTyet8UPH3RYit0s7pO3/fYI1j547iERb1/uYiY/VdUfF/UM3f5kv6uJsuL2ZH2wO1wQV116YUNxkUHDwv6RkvCZD7l7TPffLmm//TJrpEp3+1zoRAb8hv1YmTqNG86Xs4jKWo8E39RyXzDgfYoL/Yf62IrSB7GOiD5bJJqpIt6Gq/XILRg3nwjaXMzVg10zdVCjJfpSPpAhqzXfnk6OXi6aqe4Dsswd76N/hUwAYB4/8ND0gOt2ce4Pv8+s2mJ99IV3os+afTinoxaQF6KyXSrqag5N6+ekG95SUy8EBur/3LnaT3FxELa/AtCDzM2rT9c/W9T6qOy2H94r89sGUKN9KNbS+BrflL3JkmW7OMshtmvPwuZRIrEmZ9d/Le1q91kmYC7XvWGuqVFjFDRweCw7BZkorj+deSKVTHlGj4nxWo6HbVc/OYmLis9XUUHPsvH9PPtlmf1GBOboSxsT03qFzXUwLCQqYOy1Zzg1ZiujVCNCkgaGhg/2tslCOUnHv6Z5uD6GirnR67YpvEdplbraNJxjp8jW7Ajwg13K9sfPUCoIP6zXyzsXJhIxHsvMPQ0zEfpgDLJlGLUUZ7GjdzovT5vesTxfV7ar7Z0CxGp0W+504TQi+YaTimdMQ0hSXv/G4VR5L2P61Vzcw37ZfHyDOzIo/6VrUMzAu+f4sBabiq9dBlz/5XFBWXIwddrisbhWb4JXySw3zBFCiXVwdkK1VTdUh8yco/6OIBJxypUV7l3cyLjy2jLY9gO2EaH5CFCpgEHj4etXeLN5sWH0DsEJ4XDPU1XVcLeVKl1xEcBeB3psUJUXnN4d7qUuWvv2inDnzwxgHj/+kHWA7vKj3+W/2j62n0xUetcmP+nRRATlXl3iHKs2Ylhto/ObPLyXoGNFjhXkTkmCJSn9hgTDUyoe+hbj59OCA+L+OJ0cqCpmJ+stRZTS43oREtLNGfG8KXe0VHuo127CAzi0YN2I0QNjM0ID/BaviPps/X09rzMgg7UQxi0RXsvHONEhMdknNxt217APaXxDZn1ji/D57ZnbndfGrh0iXfkVYSrcZL1nsDYGMrCyi4mn+uy3hY8WIQ6zh3LkVu/vVF1hKyhgfHjkRTz/m0jv4wL8fYK5GTsc0E/nzjZ+/GMdutoUnOCfw35bAxQ+Y6tDzFff27U0ZiQ5e5r96VEuyDx8TP1T/Mp/kqYMua6+Pj5OhlV8KKSyrXekJEJEanRVwzvlI48b89Y39yMKOLn3OUriMU/3aVFJchp2Zua8+u0l/+v+PTeFa4ei9aE7j4m0vLXZ9rOJlsU+KggcsfhqqlhKftdCDM8ee2xirqS3U6qcYLRXKcFCF27KR7qrrrq+e/uyP7D57MviRk+utUs/M2k5hoAyQMpMqWaqTflN5K3s3OUyxNSVEsbDQOI968fJD3wWvJegXLtF6ejfF28QmLO5HF9/u9NHjdvqHHpK+szykp/+OZsxsmzP5RdiLDFBGH6jKfzEBMNOt0Kqz3f5erlfE5OLlprMQeqkcFoa4nG5Hf5jVaLHVBlWVGh6GdMs3f9cqWwTKz3iklAB1MCkisrftij9kHmOcxHqKpBjKZZYa3n4+Pd2zRTHNxmEu9iNbAKTqksK/j2bMqZ7ILKrF1YRua06U/37g2EISxsR5HwJrJmeQ2e+H9UcukaYi5z751aJmtoYPxw2P1DdUVGYO9EL3WBAxN1Xb9FzNwPaB0NqgqFciPv5S69m06RBXXVKeoZT1On161R143rMPuvG2P8Y5jAsOQTu20f5fFzNauJXIh0G/3ps60R+neXhrculdzDWtFUa4pjpHmnv8ZESNmtsTSm7cEdhMyoz+n5hCOL92+7hEWV5qTG5BUhBx83zTfmyqJDkamPWRlF2N1nZ7znrM+MGuaFb1odc90u5vKJ9Va9rwW6xILk2NM31Y+qlP97SJ+ppyP/o3WbMtHWr87GufUujGLaOSBp7wol4pya6h8RWvj6a8SWTBizelsGCkm5EEvmKExgIN7/sOjugS+0tMgRjdY33jV1dnPEenAX+Qq7rvI0buzFFqr5ZJr5ZOrfblyvRlS7eYbwccl4wLCkoxbxHfVkv+x3wvEnlIYuNaLNYC0xaXEEl8t2MdN1NjBanjQKjnEzr6llgljJijvxFtNnGKHrv/Rp5C7ZQ+2p/ScVqQe55+6a0nBhMaX8fKMKmc4HWRkXyC1s99Xqa7p1lKLuar1mi5A1NDBuKO5XZCYm5fd9OUnMb1pNxVtkYOv001hd0YWwcUKvVlRKr5zhJRb0ubH44nU03QrkTBtZdpjWR6rmNPzrVq0JeDIhIjP69Pl2puiHkv7VcY9qrjQh+oLXNCbQR5536rz5pqioVNQ3MJBV/9iM6LZz9F3LOsJf+1rgu5beVVRSgxb7+mh9BtElf6z+s7sxlZsx3HhS2ZwduXrzGaU/NyXydfSkQ9beISM+a5HV5QiOJKQSsU7l15JPliC6mwO9HTcPsWkVWvNFTyri167ce5UZdZy3lq7ES2jvUvQgmvd6f3Np6qcZ4m58FWk9P+lcF33rRndKT1d5QvDSj64yw1OS1tEV+PkdcsNarQjx/odFdw+0mTMXcz/PfVWmiqeraDpz8gdEw4WzUYB/95M3aOLLWHE7T5AQl9qkxHt7Jt4J1/rNfeqPM0Fgrghg9pTFHyLq/0kZ71gNms3yopOpEY1G0aklzK01Qmc4z8ZGBKavuS1xZxrMOsBxwVhWdS6PxzuBh6PGFG/q6SJEd32Djkyc/Vmm0nS1LKQnnOua7L/4ddSn1Y3/P3FeXjw3oxmzY4qW1C9y5FMD/If4qAYYPSQWFttoxAZdiEHvdR1kFRmxB7mpFfh6nl9u1OCrjaf0l6G7oYFxg4LuXjp9hnc0D/9QVyEVnMiRGrl7EW9ftFtHQ/W1/1KP+WFT+5aMG6MWYebpIzxVGffzUrOlaMlix2fzQP+90N5wYaLGk6qqxm33iXxVhI9+L5RMiEiNvu3at5kIt18yVfMlJNcbub+7wVqzzBHnRXM3brNGhZ/FFnaoGjSefxMt3r7RWt8nHelv/Vp7eeNC7uXlob2EebI/h+P17xOrXV3svPeKXQJs8c9UhlgIePX4IeyBleJznNXLVi5Vpc+uYh3UdW9KlIssdRv+uzCLtuUoArkZ2BN23y0S5AmK72pOtUrzUs7dxS5TEb9ZXcKyd89L8SA/0ckcr64T693xH2vYdBGt/WcKezaegX+uBaGO8oTt6vNXbjeYH/mBeP/6QdIDrXdk/DOA9gNn0ZveS5d6LFx3opMVcyYcE05ZFdYzBTWDlgAZe+1LCrGW8tfhP96xOrXL59MUtt5iCQxk6vqUY+upRRz819aWcoonrU86sp5Oqkb6G4VUSwB/OpjiTd3t2p6xaSmheM8rccWL93lj1/0p0S6yXlk4JnPd82WUi3G/Vjdxj+avZ95Pxs2Ha3Bql3fcsR3MZ/00ExQS/YYhl8vV08kYyqYSgSCvqOkP7O9OufYkMWlDA+MGpgC/WE+9wsXDKroGxjbY9n2Kqt06GvaoG4+BpvlOhh78ZVKwWfmBwIX4r51yr9uFZexzh2/RBkLYGlolUdWE7fba9yUe4aPfCyUTInKjj5XJX4/5D0uJ5ou/7YA1n4+pVpkjzks0aHIwrfyjlUSDHv7ZMSxjv7f+S1r08v7xyGvVMa7E30x2dl11RQLLWHVbZ6or4tyIA6/4JlwoxQ7VlWcnvLM7o7oi2R+fRcAjIX49+FN0PMpS3YAUSyxPo0xfy/u2rqzg8vff/lBeemGPO80Iv1D6p+4DlkkRdzWgkPTeYAWqmykvuFxSWleSHqUK60Hc7YAsZ0Log59xQgLx/vVFZw9EiLZ495mSisrCs2fOfltZWfpdrDexX9WTe3uOVi8ydYg4WYB3wstYV8yOY0FsmTFBdQi7UF5RWYI1SkXl2TBX/NeFyNRIf6MMpSV6oYd8rVNHASOGMjMg6buKysvfXv6+oLL8dFRfPCWj6f6YTFWW/oDJQuW3SYHTcZ9DpZCJmscaFxcurHHLKiovxPhovoRxixnUZMAYINFvRD2rrblacFT2ETfi2saRtKGBcYPqginA0h++/xY3KN8lhMzrXeqs3Toa9oiQrz4PB8fI1DX8dGU50fRlFZd5620h2HEvhBWI7f1CQqWOcBkpwW13gv90fK+mF0omRORGv69MQsVxe5tPs8yR5iWu5xSe/kMlJokFuE/yz5E16Ejn/p8WJvgaUGrfsFRRk5h8d+s7LJJf/SWBYkozhcgRmkC8f70Z0APVUEyJpck615frBOuEk6AT/mlg9T+4UYD/KiiTCBkZfMDImDqkLOCNCz8a9XQg0W8jgrShgfHCGF8XPkaDQiGaHgRtWEy0HcjBXiiZEA1h9E1MtWp+cJn659W84KSR+CRq/lu9/wFQHKIunGYvAC9qjEC8fwAAAAAAgJEwHl7oM/Vs/yLePzBmIN4/AAAAAAAAAN6/oQDx/gEAAAAAAADw/g0KiPcPAAAAAABg0ID3b1BAvH8AAAAAAACDBrx/QwHi/QMAAAAAAADg/RsKEO8fAAAAAAAAAO/foIB4/wAAAAAAAAYNeP8GBcT7BwAAAAAAMGj6vf+2tnZIEzj961/dcnlX5+/yJ49/x1JHx5P29sfP/K4gQYIECRIkSJAgjWsi9f5nvMKANIHTFNoLL00xp79Es3x5iiV9yjTLl6ZPffmZ3xUkSJAgQYIECRKkcU2k3j9gAEC8fwAAAAAAAIMGvH+DAuL9AwAAAAAAGDTg/RsKEO8fAAAAAAAAAO/fUIB4/wAAAAAAAAB4/wYFxPsHAAAAAAAwaMD7Nygg3j8AAAAAAIBBA96/oUBM+sO6fwAAAAAAAIMGvH9DgZj0V635h3X/AAAAAAAABgp4/wYFxPsHAAAAAAAwaPTy/lu/Cp5lYz8rILNVc29PeYStPbY/onRUV+5pF34Sam+PlzBrYXBEbvOA400nd3h4+249KxmqEHl92nsB9sRt2Pjs4FXJ+/af4oQ6L7SfZe/uERwvvKcc/qK1fJb3rlNDXu2vD8T7HxrJqXd8sV6nld45j3f7h8XcbQF4z1m4lPVeZt1jvXIp7hXHBC/F+6e9e9AnxW09z+ixJgSiQ4Mq2TtRhFBbYXyQ60Jcom3d/Tj5TYMrmURLdF7PZK90xzPaLPTYxhfJB2UERkqPvO6rSBbRHPYrI9Ou99Vpe9Z7vh6HqgdlULYK+5sPlyz50PuBMUDaOqjtYqRKmgbQef18hEqDLVyKabBWxYDj8tJPAjBJ5FaM850bNqR2pKee56/LR8L8nEM7iIZeaO8fmVY7SHiaM0P6TBtAwkCheEzYEXtSjaR9vrzu7L4gT9y+2LgGhBzSo9WGsGXk7kdbYWKIv7sNJtGeAeyv6jtH4mOMZO5ffP68uH9LUSjIHYM3c+toKPusxPnjHFFZDtelLZezPaZW43BzZnhCdatE8qh7iDKUwuhQbgllQ2qeqCB5C7X66NbIrIdY5Yp5IaExN5jcbytvl6ezXypirwxNu0d+0W55a8N5dnhak0SmmLj+GcT71wML543hnN3qtN2RIpGYOTlayovZPpG5RmtPldc2fBvHepAY5H+gtHu4XA8FW1dGCl9iZ1VWio6tUWRF+h2qf4bP9ldn1kqNSn5/2dTHEoWDo42YH/Te+VanKGHZZWGsY1vuvg0DK5lES3QXc0IShSZrMgsul54IMfspLWSXoO3ZPNnEoe7Q6qDPpSzedw3VORzr69wQrKqVnbLm0kNhnEJJ65OBzqOiNNYvIn/K+zkNDbUNxdE21xKDiFYg2w+MBV2tgxTy9qYriVuii1sx8zcgw73MDSHxIkKDNZxhTymM9Pgwv1PjeGdpPOdsM2am25QIGC902pEeZadEfOqD3Ud/HewjKUsPrGN/LccbuvY7voeUGxLMa9A43tOctidRJJG0tg1scECFDqHoqY/xD+U+8OQXVDZ8Ez5LWyMNPr8tOzLok6qpey401FaWfsy8fTIy6Kh4yFbDHGwSW0bufnQKIz3eu0RZl1xbXymM97z/eSjrQLn+jaq/9081o0pyL/e5/8pSYTGiUs30zq+NRFQqQUsieG9ZWdCsgvaynVG7qEY9E0/0ztZXmZbDFFIlFCLLzfsjnBgWDMeIqDVmPdWiG0ghTD36K2PnoSgPmjEysQr6NNrPRMzPqCa7aOvZHR7r+bdNzEf5KH8RIN6/HhjPdPFksVRpfud3giab8KObrW6lJQr/48n5bM0cE0ShOUYkhM+RCfi57cPkOpMmQp4xn/rPNDG2cNoWG+nvZ4k6h7o6MBQWNn2V7DnlmkBk4s/92LWz4sdW5MnBKplmPvMtToQTaquqbtLKp1tLoKoiYQ9jZzTbmWFu6cSOXUdFVdW1E3fw/zTozk/9ut1yG1bV5hRM8b4fseUtWzNFRYx7ADtPYUHVkaPtTnMncg0KZFAQJlmefi5Yu1Q3kO8HRo/u1lGK4pay3hMoaDqap7Uw/1YPIVwmxhQrf94eT1SYmXVPfVheHhOdb8FkPs2HMEB02xHJuQ3ewbzG5yx05KjKzW4nNJ45hWLu/P7+nQzJ0VPlfYebMvZx7zHnMJ7eI/zlGCwUCuHJUzLGzgNsZxouC5w9IUH2ZgoF2fmS3PPVyInNYWFNYGzB2hryKmqVytBQrYZaSWwZufshTj1crMAc2nVMihHWN9hH32e2Zafic1v6ob/37+q3gtp6qeiWaqu7PLcQ2a3w0XDQ5aKkHR69i2oC2Nm9rnwpx37WB2lZ7KWzbILT+hQHem6mg63lJHVlKeS/a1yJ6J0+3P0+ww0taPYuVlMnU3q3/qVUuVaiK9iw5M3FNuqzTFxZbqjzStUtkotabj59u75MuMdJ76r46wLx/vWlLXsvp4rJSQixxAaNVyTIwdW5T7SnuS57FdWJqgYPsrVyVUjQYlebe8Vphw5wDp373SOKs9F2tKNlQIPa+J1fK/1iozwwbfiqrR3DzMxIdeCPzn8NPlu3lkAvzXd+lf68Se/u3xWwsmTM1FQLEcPvTaroLJ8TfYBXY8Xez2ZN8+A11DaUH9mqy9uwYNARKs+6SAykFc23GhFycrQh3w+MHt2tY+zBrb1dW5a2QUfzdHZiQkGhqEWHMnv2TCRuuKPakpfGxebS2In/z+qpPYFBQmJHpoXkNtTWfrvHeXCObjlmmCh/VzcbYtrMR6ixuXeRT3Nm+OcSv0+jVukajQMqBguF6KdixFi22KT6VNIBTjRfNGMrN8zTkkJ2PmNLZpnoyPJeL1+OS40lnYaGaDVEZsvI3Y971aUS5Ozm1OdUWC72monqRTX6vokbwcofZ5aP2b3vvydm/xVXLgl7bFex+mun7eK+kGNSjy/LbjdUCkMpwuj4LJn62CU+j7IttyBZozLNPfaml8a6qmqv8/r1W4jqPJ/QI81p4Yfx3sl6Ydg7Ym44npO5sVf73KqpRsjWfp6kCRsuMRiao6upDAaSSB8NcVFDAeL960dPNT+h2mxd+JZp2Ebz7V8xZ5Gm0aMYlq9gQ3XZwKUIA3JhklJygLXz3G1EVVw/udVnRUQpuJhjp/1U4vk2ezbHwxjbsHCLyirY76ESaXl9rRiZOdjO1Dpfp5bAdq/JFCRvUe3uEddWIWQ/397oaT7IRKO1GevxkqOhATEipZmJTBgdbL8+U8dnGBpQWNFZ7zNFHy21cfW1dw7ItAjPOuJvQb4fGDWjaJ2Zs19DKD83l9Baiuaje/iYab19B1+v3FkYH5FrEZGwZebfnsrdGy4jtyMmVjOnoaYLgjpidqqzcF/MJYTE4tsIX1VxNDKxlRUds2SCr3T4s5E0/YzQb2lB/vGibqrZw2JOgLvfVwM/VdWCQrWgGiOxgPPBDg/32NtvJWTtHOYtGYktI3c/7jbfwnLRNJryRfoshO7/pu8ayRF4/xSn5X5USS7u/iuFl4qRkz/rJY3D1v78Y0ciXKhIoTBzenMmqhbdVB8y8oz5dM0cBpWi07g2n2cfKLbwOxjhpOqd/NblWO8c2ci0syp+53HJnN3RG17ECtEjg+ZFDQOI968/bVn8U3Ime5OjalPPr0F05fLkfpPM3RPOO302xr4999DJW+NzwwZE1XFeLfLbsmagL9jTfGpXvPAFH977jmRZtbREP3JR3AdHJUzOgUFlAiPiP/g/lpvThV+Ec/YcEaauMWtI5BUOORHVLIj732qKRziPGxLkwOi8krgzobxziP3AqBl562BjsNRAc+FH7vae+BiMLzPHZxn/hi9Ejvko3/L9gzsNaursGTFyO8KMOBpu9zAzyNndw9PdPqIK0TAfDHcqm77ax5P4cPd7wivoEYO1Qg9jZ2YOf08451hO5jrqrc/5wqG+SiV4gemxxD+ExWjN3rvz6yFHC1rX0rJlpO5Hz1g/2xhRxE/bVX7E4p/uImEhcl7hpmksLejGDScjPewX2vsG70z6UWv08ep8GxOkm4f57NB40bTwU5+6muFf5e7iia1YbyCRsFh4RYyp+86ffxQKxUOPZTqv8zdsPa/wO3JqM6aNGDOtMfXUqWkq7kskiEp9nuSiBgLE+9ebduF39Yjpw5qm2rSyYfa+TlUjab2LkBmVMlQuxqxXEWJhA2bVprnzIit0T/roKdz+hEYkzO808vFz097b0577wfaYGgYn/aAHybyBtpboQ173+Y6Qs3/4HVG/BwBGi+U0rAat1qxST3E5OHnguncI5d2edSCxziYqlx/CclvDOZ6Xi69b3cerJdv/NJ5iojLy1sGgesRebqi8LDyfLiyqbEjyx8zlrGkWwujI3B5HD0azEDPTNfirgPs1xcKKZviGdBwYlR2xCsmqrqwtuJB1/kJt9XecBZgPZjVLzN/yuXjmEkdUUSwU/tggx1eklAqLb+m9TNyAYVjOwOrQf5V69aGzsyvqkbbKhsyE8SKTxfLZws1JXUepS8gs1edSA20ZufsxgzkHGxt0awzgH0pvI/S82XN6PtXI4v3bLfMxk5zncwRC5OjnofnySCn8ZNfRjuVZIqzP5WVFvqmPV43Z4yCffbUOB0VnQmYSrwUsPMP5PDaZ/dZJ26V9rJA0tDldyO115W0cHJGkd4USTk+16ApCLk5zSC5qSEC8fz3orhLVIjOH+epvWhj2DlRUUtQf5OdhdcmvyNKeaTFkrpmYvrj5c98kTWebTDUBA4wBseiKHDk42mhKrryeF7oiomY+7/JpMg9+sJbAwfXs6qCv0M7TF3gjUjqATizplqi5oVFtjR534q7lUCtDJA0/a73UnunypiU+c0O2f5zu2zAYcesghVjAjeaLus0taOYWLxi33ahuRY7Oc9GswAT+p2ttDM56PhNGYUfkpccOcLLumNHwhjP72/XanwjD9IIXh5cQ4WY4E55/JlOnMdCdn2+rfYC2J4TjTyoC1TEL7Wdx+r+0nvISTa+peh22jNz9mDbfnoqEhf1Bftp+utKEGHZz9V3WNcJf+7L338CQCwur0RJ/P5rWXXf2hSDtFh+NTRsujqyy6ewuVnCmIjDh1F4n9Li9TdbeJldqhvVguTGxfmo2+00WC3OzxFnRBzjRAq0XXj3y0rgA5w+qbPakp21gKGR4IZ3dyGJ5SBBNcnR/2q1uIsLx54mn5IydWzwpJBcdWQ38tYF4/3ogvi7CbKVlvwjZbdg6BxXHfFKMR0hTSLLi+HVGnhGhTCQrP4p1y2PlbTpyGXv4+ZjdS4s6jk+JKX5Niz4rt3jLU+fnPoC+yMR1EoSm9fuFil/Pb10Zmqbw56dznI0IiZbh0yRtV9I40QeOXmkn0xLocXnMqqURVbNjMpNCGMrejBDzZyww/UOYSBgXK3yMK17hYb7IiLnKQ8fnpLeyMWV+IEvMdHZBCA/RRihhLMspQauRo/Nssv1P93EmGCNuHURBEmF2GufzYjyI+ONi7v/WI9ZaP5pmiDNPlgNewlQHT5aLFcxtjAN625F+Y0RRNAqy4g4Q4qNs+gr3fzastiXmofsa7k0bKkJUpgfLc86Lg8sCBjJn1Zo5PbgP0CsLSdXo/2fvbaCauLY+7rNenof0cglVCdoGtCCWRlEUUqjQIChCBAW5Iopco9Yv+prSFqSVYCtgC8FbhFYaH1FQEKsiYFPwKyhflQIFAUWxKVXBSlKVgJZwuQ3r5l3vTEK+IAlBRVuyf+us1szMGWZmn73Pf86c2ePoT7fWpktx5novJKKz+9PkX1p4VM451q4jb4FqD7r6Mp3yAzlt3oa5NJvF68bX/MpN+LIFLd622eAsXKP91i9lSQDu7XS6j6arW4bu2kXvP0R3cZlB+6jVc5Uz1gGLurXvA6ee8xnWTAdufhND9/J1l5fket3bi2oLuQWFDRoPvATcNHwqVXdl8gZ3xU7WnhQgMxo7ZxddfCjIFf9oQmgBWvtVTrTjE/zRcQXk+zeUXnEv/oBbrV+cxjiWxbCqiHHHmrdLYEKbKysvHn8U299+AWuWF2WPvIfVIngnFSTSujJCHB1dHIM5XZ6xx+Jo0EE+Ff14nq5Zr6lG+GsPp1SKkKT1FHOZwqO9UmrxSFpWUMi98MsfuqJE57f7sYCMdZkJ4cqKEeP9Y39jjfWmnMxNE8uYNDzwMnkWmziZm6Zp2e5hIxbMubX3TemJOayFYk7wfEear4uzF7Ni+ra81NApupY/9xMaV4zWOlhvz8xOXETgxeDfmaLFVE7fVID9fO7HbeQY2o+oOiPMfTI3UQRpwfjXvuj/Jw76Iica8rI+JZgGOMKwUPgCbyIjK5Nho1WX4ph6f57DXijOZsi+Jon5zhRGnva8Bao96OrLdMoPhGzWZeats6r8yBdvG/4prW9FFXw+YqpMFQapfzwnZmuSt+zfsz4sudXaxAkwlV+R4tamNPkKu2DO+Tps1a2mEk5kbEFrU95KfBwUz4VUxBiWuZ+Whm05pLBpGpvIdl680Xpw+1ObbNTn7is2GLKTwe3lB9NUVVtXd6vuuOINd71/1DvpVutxrdFwfAD5/g0FbwmKVq3Awi2quK7pVkNVU0NT6/nUTXNlzidvgfLmra2W/cp9tS1NrdVVrS1NtZxV9tBzPiUaMQEHDy9DnRqPVLKQJdtSR5SQb6BZxrP7PyeIriyuIvA2FbE8lfOprDcVqYKt3Gq4sxCdNn1V0tpSV8s9yfsBi9WZ0XLP0rUceBp0Wkeji1dZB49gqZVNWAS72IRxhOk83Aja4h7wbNHdj+CSZjAeqndGmKFPVeGGrsYMXZIWMHwqiMwftQgzQIW6UyCZBuBhvlCH+0IrN8obT0qpoUs1tjexC8UiWGtdUxVutaZTUaqUnepWU9uDrr4M6ZIfOET3HcebBttGXeVXDC0eqpvRjv2/KLqPpXJn7GA4j6qSPOkSoALy/T8dZkQLXe+v64YwUUe2KwAYl4w28JqY4nOUh1fRtRx4GkbfLRImWlrAyMWLZtT9CGboieA7zxgCUd0XRtSlWATTb7XRKFvd8uPJNMZfRf1brj1yMesf8Hm6pwTy/QMAAAAAADwlT69LX6Sy/auof+BpgXz/AAAAAAAAAKh/YwHy/QMAAAAAAACg/o0KyPcPAAAAAABg1ID6Nyog3z8AAAAAAIBRA+rfWIB8/wAAAAAAAACof2MB8v0DAAAAAAAAoP6NCsj3DwAAAAAAYNSA+jcqIN8/AAAAAACAUaNS/3fuCqCM4/JQ9Oj+w27hfVGn8CFWfu2833Hvtxd+VFCgQIECBQoUKFDGtOhU/1ZWllDGcfn7382IRHOLl4kTJrw8YeLLkyZNsLSc+MKPCgoUKFCgQIECBcqYFp3qHzACIN8/AAAAAACAUQPq36iAfP8AAAAAAABGDah/YwHy/QMAAAAAAACg/o0FyPcPAAAAAAAAgPo3KiDfPwAAAAAAgFED6t+ogHz/AAAAAAAARg2of2NBNugP8/4BAAAAAACMGlD/xoJs0F8+5x/m/QMAAAAAABgpoP6NCsj3DwAAAAAAYNQYpP6FeRucXT2c/3lCqL5UWhM33wNbHnf5if6ytKdsz9YFNHwPzgs3xJ3rUC1Pj1zh640tX7B0a1zhDbHufYivn4hZ6YfvwdV76XuZ9X2KFX038uO3+i70cKb5Ld24t+zegHJ53sfhC2SHPX9FJKexT7Wvq5krlsfkC9G4BvL960VYFLl85VLNElmItwlRRUZEmN98vE2Gx+TdEEuHV+5rKUxYvxRrjd4Llm9NuSSUqK0TlbCWLs+of17nMS6pTx9qGvklFVXsXS8LF87z/dbEl7ZrMY2cvuo94VittB8Hf+uMHsCTMyC8tFfmBR7zfbemVPQMLn6sFnjVlw+j/Xik0ukGMYrI/Fz4MWOYByncQedF1m5Qyb2qlI14PMS76ZWsvOvgPGOHMP+DYaHvgyK5rXT2LHKPo+FRccXHJ1oG7SOzpiJaqi0HMHq4H69cmt44+EuPVpQzWgX7sCrtvUGL+G5MyB/uMnqCpLLuwmW41R6r1higTHQymrH/tqJv21S/JBUl50fzl4bAP7Q1plDotuP4xQvH4+eLzse/l3IVX96Svi4mXxyw70xddenB0IHze7YmXhrQvov+qsQtGWVmIZnfnTl7YI3FldyImBIRtlzaxtm8NaX1jfjCyubSg1umVMSEbs27h60YKEvamva96WpO4cXvMhjmjVlMFvchtp8+4U9FMbG57ULRwFOc0Z8cyPc/MhOojMjIaEXZQjUVPjB3cyWLL7GWfcwzXfl1VV3l6d1eAs7WFSk1Es2q/ANb16e2zYw9WVdXmrvZsoy1csNxPD5L+nraazIik6qEwm4d7RgwiOlLVKaJ3uZr81g4MI86sy1z/cdFwje3n75w5vROquhcwtb0G1qriy+nJhZ2CIWYk8t+64oewFMg4m5fyqqwevdgXdWZfcED+R+vk0V1YR5za5rA/esLNc11lTn/VC4fxt0TcfsacRv9R/bTOCLz88OOrvKgyK0BU0VCyWy36fousnaD9tckrmOdI0Werq5prj4T73g9bYusJwXGBJJbuFroe4dKEAot3qRa6ulZpDdSwram3fdK/a6yLj9yekvGellwk1xODmPxrJjH6xpq6s7upCiWGz0D4u6O6vToxAqh8LG8Y9ehFdUYnYLFLLKOlddLP3ihsu7S16v/W5qyJamsX31/uoNkX1XMCtZ5k5CDpTV1hYk+9zPWh7GrZXUNUSZ6MFz9mxPNhefKlfJ/oLqsCpmbEw2ur4mw4bIQLXw/KdCWZGkbHBPhhnrqr3YgVPNtYQ9xZczmmeYEgjmF8Y4/QoLfdLTPxooyKXkzK8KNPIlMjWCtNEeNjdekSHLpSNZt8ubPttMsTZGZbfCncf5/azt0HLulu1J2CZEZcUwqmUSmMqNDiNLG+lYkLHpv6TuZd8wmPeGp/EWAfP8jY2brttjLR16ces+f66C8n8x4re1oRpVk4fvJKx0IJqYkasRepoOIm6MRC/pLs7I7yIyEWM9J2DZ2gYnxAeb8QyfqpajhC+xmvURiaf7CTmq8QJqpMM1iL6vrJfV/C4zf4SH+sVaIvKI/DbSznGQX+BGTikRXGtuHV+6rYSeVkhwcVEt0RA/gKWjLP9KIFn+ERXWC2SS3d2Kig+nWqA+hjp/aEGVJiNMEhExMKT50Cuq5dn3YOLO0I+/TDIG9A1mxwEgi8/NjsoPSg3xI17k/mgfvipt+Qc9F1mHQ7rvtfYgWGEgmIESY5LP4TYT1pD8/77MxGkzt3lKGvjniCyXtMyP3Mmz19CySS9/kd5M3fxLhZmlKeC0wOmpN8DyLAQnq7ugQI4/gYJndLL0C3sLCYCP/+Z/Qn44r7CXhMecGSKprqV0rqjFKBftjSX63+ero9RRzU4K5w+Z3/JD0N2G3+g51Bkl+bkbZf72ik0IoZpjVqMykSEp3yaFzPZh7jqxM9GK4+vcIWGIuLK0YbCv9tecrkNMSLBYo6as/ELl08DlIeAy3Q760Ot7D+ZNcbvQyZ9cNsgF4OS/ZOc8mv6y42JK+XsVfiS8vPbtt9uCvNv41hKxfJWk/oilz3OxftTAb/NUrGXyS0lCD3Za4e85UbGbm4fM2Etdc4SPS3LdsbSaaDi7vH5A/kSEzcprrSk9HvWnwpfjrAvn+DaSHu4tdbx+5N5yM7jVWC5Gbx5vKG13ygoV26EZDs9qAS2NNGTL3fFspLk1p3h6or7ahDdESa5qrS78OIyPgWXF17/b8Af+d22lmyNR+jhPZgmgiX/GHuF9rhb7qL5LPW0Ykb7ZVLdMRPYAnR4h7io/H6+2XTqQlsdOKen1iIhnzsCBPsp6K+BeK5NMMxD//LECT5s4Z6hHtxxPS7vnFx9ItFEuMKTI/X6Q3UmKLJAFxsR6m+i6yLoNakq1NUHVJiQi/Wx5ob+tAJlS3N573SRghIm58YqNDdNIazHn09CwNV6oQ2dfzb435B9iJSZn1du/Ev+uFSX7LV1/F5Cm3RDalRNLBv4UQlUp53ifxJ8QjuaGm7mLqOtW11K4V1RilgvVg1V08HTVncDH/5g1k8irZUn2HuoKksKFGiOZ5uCrvTKa6+9ijlvorEkOUiV5GMfPHdTGdeO9imWz0X1JzoUw6O2Cx6mqJShIisn/z3Fva3FB5eq1pWdJervLOhpfJIbxz4ruvV6k2n0SLOXh2pwdB9kN8vYWPzN3m2OI/zMyJZkhUk5v48YYF75RMf/9g/GJTpBWHkMyTGYzXZP+Wtl1rRGjenLkmwvZ27DKQ1e8YrF8lIyF2/+Ww+uvjmeG28oX8ZqzC7LmOhl+AcQDk+zeMxiNpjdidOh5k0b0O7I7X0lJtbMzq1enYDf1D1SMp4b0OrM1ZqzvzK3ibE8BT1WdPTz6nSDQvItoTDwskj+2537Fo8jjSd+NaGyI6z7bTrCCuSI07R2Imr7f7H7Wl2qPH8zmFcUoH7illSeGRhR3ITHLtm5ilyxOq8c7MgXmA7f+fE+sX+/ku9VvwWZsP+2jsPM26d3Pj9gn9d8X4THghh25ciL7dl989m8kc7H91osugZl7xhyJmNrB9vfyW+vqtKCBFH2IHT34+x27ESBuzvmokroxkTNW/nbD9Z4Qe5K5fs7fhP+bEh1WJ//Rbk9eBrSAs3pnLfKN+97L5visX+ITnkyJzUwN1jK0aOSNqxVErWMIEc4JJT3U2O2ad35oS2+hDO33MNP6ijiDZcec2QlMs1cxEtp6G6Y/ubgOUiX5Gof4JVHqAufDcRUz+D5SXViFqoI+6w88ITP0qlfmWOZIMEKnudqix/qZilYlX7KchFDJ28tr2e7coJqWKFJDApKqWEa1n0/wCg+ehak5s2uURh+X66lPjsoQO0Z+E4NfIgMf34sa923OElPfjVhtNzIJ8/wbTk3+gSOzwzjp5g5QaMI8OZow8NxqPcK4i/3UhQzstaUd+TGrZBL9k9TiC8EmT7N2l1syEza/p2qNm9ACeGLmnLIg7fYAVHZWQe3S7U3cp+1gb/uzl0BfnH9qu3pkQG+ZB+X86uAmxeXfVK3ZkxWUK6DtZC2GC3NiDiUjODRSwYeS+T5dBpR3cfUfqzTyiExLWBcwh99WkxWZUw8OzMUb0bWZ+n8OWcOrIm2L9kZS8+dDx1KjI6K+OZ64053My8Vnmd0v2ZjUSPCOTEtcEzyOLazK2f1WjJ6sKgAzRiqNQsObWsz38gwLdTIa7jM4gKdGlLgxRJnoZVcbP2QFLZZN/+ivLKpDbkrfVO0vSq//LPx63lOa9YNWG7QdqNe4+7J1mmiHtPCyNidhbPzXy4C4P9VcICK9RfRaHRB84Gjunh3uoRG++h74WznsRhX/4f/G1bCSPbDcDW9bbq7aF4DchMicqHyiLr2duZRYNBKQeZNgaduLjAcj3bygPK85dRZQlXoNPqmzfoGD3u/1qT9O6fruDkAXxJeUCsq0t3ubUnfk+3uYsnvS1GEAX9Zd4YhO/AA/NpdKe85+8l3KVHJ2ZQNMQkANlSazz/x+V9urdsktVZc14IBE0V5X92KEInEOiB/AUTLOzQ8jf32+w1U+metrLnrlezYzjDqz+6nhsoIcPI+FECdv/f2+ksVWvG/IPxXDabH3exIxbVVbzMxa6e3+uLbvUBk/OxoSrlef6kP9ij5G31GFQUcnetKsOsUdSGYs9VkdlnP0mgvKwJO6A9rftgWdETxnvBnKg+4ww8I/wmQ+Y2ewDAxSTn93cPGSzzHu47IyWmdtPpK3x8QiJ/rrwBD5NPIGj9f17QMbIWnF0Clb2CsfKyMwj250elnCKNTKb6QiStjMdEPpPn5rSFwp+xW4vzE0NUCb6GV2+f6fFdKKwKCuhpAxR/T3V3xMaKNsTk/WInltW+f13hbkfuBsie7Aru35FwjXnhItH1tjJHws8LIqY77EmT3lRJpGm6B1YxXv9sPV5aPPhk8meg90+xZmKhIMzlGTbNDb8gND8N+XzEkW8hBVbchHj4OlED+PTZpDvf2QkzVdakLlqXvLUOXPNUVllrdL9RA0/tCOy0yy19j+L6oaE56pUKbHq62uQCdVV7S1T4FnQ1lDTh+ZRKepPEftucN5dEdc8J7k4Z7iCnx7MTv10JUXrU0dt0QN4cqxsp5ugaz8rvaBP9ADr75AIf9eQRFKOFZm7e7pi0b9P2WuRvCJT2RE0sMBzgV9XK0ZUt1kGbKrDoMJbP2MSk6Sc6PiaO42MxOJe7TsBngn9VxquIqLzsNdltGFtQ0Yd/DuKl6BEv8smYZsI+Zjdpqgc0e4tdzLq64XBfx2MqBUNV7CPCiM1Xny1JOFvzKopW91BkjzX2Rx9X1GtfKXtYePl24g87w2SIcpEL6P82te8wNXkvrKKRrQw0F/jlYU+8SPFP/vbsti5I2VnHmgvjFmx8cRAMPtgzJvocY+ou0eEnelkd5o94n+TwZVl6Jfczs26hEhYi++uyUpiJ2bXaIwGPa5JWb0s7gol9lDaavIAvofuPokUkfzWBFsKsz7P5WPXS9rXwsnI7yNvXudFkPZVp4b7fnKFEnUwI4wswbfv0fGa4HgF8v2PzM/XG/GpdarHfLPXbXFAl75IvNQjwRNdl6RwbqCFW9c5yOb2JbGzanqQJZ0RPEmYk5zVhrdb8dWM9MI+MuMdH12PvIAno/vnFiyyTFVNgpTcLopcuTVPEpia+ZGrSc9gEMAkDpeNmYbbpp4uw8vHGe86rZ29fN6yJeiIHsCTY+YeTDfHveD2AB7hc1Lz+yYFL3yTNGs2JkbyD1fJc1FLbp84+r1GVEdq2Zx8PN6wQMjiDXefxQ4wEWsM6OFfFyITNe0+HGVvq8Ogb8yjIlSalTf4AE1ccZwrRG7O8ProWNJ2vR6LXWR9wk4R9BBlaQhFWpWyR+Zxj6vSDjSimXQfsoPrfITwjIiy+25pX9nJEiG8rq0VXVpRJURHp2Ad3/KgoLaj+0tknwEaaM87cl7+Uq8yBuoKkgg5rX6HgnBrinD9IeSmZraYeL231kGPMjGQ0X7r18HHD+9BfXy8NV8YmhTMYvn858gKmoezXxzfI8QJu1DdOj/pgtCVQ3vwK8jPZ61YssxXXr64gqd5yMxgTG5MXIF/K2F+2JHeBayDUbNR/90ybgm3/K76y8zCkoP5d3F7pGxU7GHJe6eEeJKf+EyWT9+RNV74hxXWf4tW/+sgcyZegZPfgYW/6tStiu2XbS0ylq/IQL5/A+kV9yFka6c2xkIO/zoznFT9ybL5+Ic/9v7kGpm7C38aPnC7gsstKbv9B57kJ/br+AV9Wf+UfePj3RK0kp37Loz8P2v68dQKlGm2ygUNR/dWdyPJT0UxK5VBILUBIVFzCWaa+gc696QzegBPjilt18F4DxEnDPMC7xUHRLQdX8d6mCKHiNx/hZC+Zy1428/X1xuP6vSEEzqiOjDG/CEWI2RvO13PJiq7aDco/vLo+169WeHzaX6+Cz0WsGqmbzqYGgyJWccSMW43u6n6hv5VQW/qmoMH1hDLWPino3xZ5RPWZOxbQ0amPjsPRmOdVJj3fN9lmDPGfG+3GV7X1oourahyjVEqWJlFSHVsWVZM7xVZfT47v8Zf6lXuUFeQRDJrctZgq3yxurSVKbeo0Yd2+suelOpSJgZikPrHk4I1JNBk/6YwC5sbalLppvLDOtFQk+wpW/FaYOrpSmxVc3Vh6rvbcxtqMmXhAM9L9c2aYW0WT7HUPKQkymYimlOjj5Y211V+f6G0rqHy7L8C8UcqU9fkfO6FT3UaelRDdpIz+Dq8/GCqSy9WVDZX5MQunKQ82iFVTjAUh+aZoKo+HoF8/waCt1hFa1dg7haV831dTd3F0ro6rE2ucZL7nqwFDjYhE9vgfxViLRZvt3WlJ3Z4kdRmm6h7EPDkyFxY5bODxhpS8OssXz4YmpTgPj64UF/0AJ4YzAvSzuDR+2Jlc92ZjJW28kEi0sLtJypq6i6dPHHyDO5BiX4kE0VAHtI7DDPxuI/Mzxcy4xttPbL6RVa3i3aDmjsx2Gera+rOnDxRiIe7zHdnG9802ueLWuxSR71nUQ96RCr+Lba6ijPfY/89GUmTp9Iyn83AOqm6yosnj56+hEmjDOYcmG+nROYachWqSyuqhOgoFazMIlgMbK6SiVJMJAfbyv+QUtlqD5JIo+73VTV1p9kMldW0KxMDGe3Y//PCxJRoaa56vCBpTM+8u/ld+uieBRPMSeY6soUaKZDv/6mQJe3Sv4lmuwUAIwSL3hO0BF6C+SSS5YgeBPz50GXQCTKDPv/jAQwD8zjicPPg4moSSKMnwXAhaqJDCZhpitJhO9QXJGW5RLVigDLRwp9V/Q+BQI09fZw5D9rrUwL5/gEAAAAAAEbJMxeiL1TZ/kXUP/DUQL5/AAAAAAAAANS/sQD5/gEAAAAAAABQ/0YF5PsHAAAAAAAwakD9GxWQ7x8AAAAAAMCoAfVvLEC+fwAAAAAAAADUv7EA+f4BAAAAAAAAUP9GBeT7BwAAAAAAMGpA/RsVkO8fAAAAAADAqFGp/66ubijjuPz73/1icV/v7+LHj37HSk/P4+7uRy/8qKBAgQIFChQoUKCMadGp/qe/Zg1lHJfJpImvTLYkv0KyeXWyDXnyNJtXbKe++sKPCgoUKFCgQIECBcqYFp3qHzACIN8/AAAAAACAUQPq36iAfP8AAAAAAABGDah/YwHy/QMAAAAAAACg/o0FyPcPAAAAAAAAgPo3KiDfPwAAAAAAgFED6t+ogHz/AAAAAAAARg2of2NBNugP8/4BAAAAAACMGlD/xoJs0F8+5x/m/QMAAAAAABgpoP6NCsj3DwAAAAAAYNQYpP47D4fPcHSZEZLXqb5UWh3t5IItj658or8s7eZ9tsHFBd/DjPnh0cXtg8vFLdkfhLjI9uzoH5FWL9azj95recxlXvgeHOd7b+HUKrd9UM7eEoLvfL4v/YO85keK5bp33vVtjLdfeu0TncpfB8j3rxfBqc1+gd6aZfNJQe2eoQs1mgrWkvdE0GnzsUboEhyT3aRoVFJx8+EY+nxZC3fxCv2svEv6Yk7rr4/g2LvDTPDuqU400MlLCcWvvMsMJy/c04dHC3HLMdYG9/m4CbzDU3i/DgwuB+uMBTo8SLFaXPlZCLaEXTOs4jUOXVetJmzV+8cEw6oAo0CXB8nRbRe5iy3CO1lH2oaES93ypc0ZIZp7AwONDTXpw7oeNTO15zE07KjGI5nUcdEMjKLzzCF729Pw3E7lT85QBahLQyrR1e/rCmUjKttHahuo+Zr+g+m6lM4I9nJ0dHFZFMI83NI7ml5sNGP//FOn+Kpfkkvc4qfoL2/u38A8KXD/tKi2qojt0VXM2prQhC0e4MVvYFcQ1maV1JZmbiI27N8cU/BAxy76y1mMdJ7ZqrzSi5VHGBY/ZjPe53Zhy8XlTP+YYpPVx6qbWs8k039LDw3eXdmvc+cScffty+mb4ss7BSLJk5/Qnx3I9z8yE103bY9iKQrTzbTzPtH9LesZy1QLWR8umfpIIKG6Og7WGajcHcb8RkxPO9vadJbjLWQzwtNa8RWduRGhe4Xe+6tutTa1Hl8nKYgJ2tPyAk/ur4yV+zo1E2x1JQgEFm6uVpWJQdHnJ39Y1Ipd4fJ4x6vpofIIoETKT2NsSLhOYZ+pu1Wdw3yljLlsQ/av+Bqwzpigw4PkK3srU1gn2zsFgq6BYRUfCW8LLOlqdTe9ZYX6xZ2tp5hR2bexyAz3Zk+Fdg+yka3TY5euwkjv6LLJkTmtDRezVg4c+yBM1k2j34XtnVMWqXa4neE+8TmfkXFg7692kbcFvdbVKXFynyNbJW3P3pFeKxB0dg2TLdKWhOAN7N8WcUrrWr+LmqEMjP2iewLksl6tJSyb/rzP6M+HFgWoU0Mq0dnvaw9lIytbQfbmDexOWnZV062WuoL1Kl/TczC9vBjvD84RwjKbWup4KYvufbmBvrvacBFruPonWhAFxReV8n+gkleOiEQLg+trIqitFKDF0Wn/sLMi2YXGMd1Rd21jO0L1PB6y2bgr2s3ayto1OnaVhbSh9rqOfdSX8aTW2+KZ7taWNm7MxDAiqm9okqKb2em8/y5ifbFqlhkikFyjU6Nmibic4m5dO69Nxm6nuBIS8QlP5S8C5PsfGTM7d/oiurzM6y0ubp8V88UmO2TlqFhIXzT5KrfWLJj9KU3R8uuLC7tljcqSQLB0/3DXNmvB/mPV2Ipbv/ARxZ/hgrcrAmXJ8tdRV+M1LYM0wMiY2nsoTTC39yz3tmPU/o12XXfaexEtdKU1AbvCpEVBHpg1GlrVqkl4Wft/sd62J9abZIoZN/Tz+CAzPicXH+4C64wJOjwIR1ydEH/eikLRWq/zTjuydl1OVzmau51p58kI7zWcW2aWz/MMxinaPQhfo88u/LyDDYjOwrppgpml+9ZY1sqAqUiMdd+325AN1Z+uspervdnzPSEjYQpFdZGtrhXUELEg5i2TKrdzd7J/pcyy1lJJwjt6TGS9bTfTnWRKsAtm7WCEulhIMFV4h38TveH9D5WX0R3BubQoQN0aUonOfl9rKDNA2ba38tGspaucsbtoE9NZdP9ZqLvpqkDvwfCz9pZLMBUdRiGYmFq5Mfd/SOkqzNI5XD4Mw9U/LWgpsfNc2U35r/7q4kvIeam/jWoDcW1GhPfgTJ4QZuHgTJ5KlsuMj7ILmL4zHMPlo24yXrKnOtlMUFxuifj3wX+RXDzspk4iDP7690CvniN6Za776+SXFUHnd4n8SYqg9rIAUWnuSlNOoy15HTXX1kt07Nyb3XSrqSp7rTY3Gm9Avn8D6S6I3V37etT+dZqtoill2zcDQYmx3squrl+MBVXC3xWNClEc5yLU1o7pyMlka8Q/n3dN1iwf/dwqQFbUuTYIeCq6CuNY9RRWKgO7klbWZISqC76VBWVJ+802hNyUz2Rwai+XI+LbC5WLzGh0T9R7uf4mWGfMGeJB4srkxGISM/3/tdO6dW+vGBEH7n3LYcXvZsVzCvi4XWw2Hr/VUsXb4fYcD3v8o+5BI9hF0FApQHTPN27z8tjxu9kne+lxUZvwG2bx72JkIRUWZOzG7ZXBvTl8XgTwbJG2JESdkgTFJ3ia4j/b86K+FAR9Hrtc26Bl7Y/lyHrJQrOGY7iBOLXTN7MjF9kQkKQf76x6r+LWZMWnZ18WjOPJDoYzTAHq0ZAKdPf7WkOZAcqWZDMN3Tx7Sj5Hq/cnfieydJlnre9gfsXd093TTTkEb7PQxx611DYOf7SqnVHM/HGn+1v8euGCbPRfcvkcT+q0nK7SRl3f7mQcEHp/XXWrtY63gcCLTykQKdad46QRthSXZqoJbEvvuJzKRJr8YvReu3YTEd3nYgGIsvZQUd66wUh0s7EBISeXOToOiLIqj5s5OLAk5TfVI+Qy18Wk/dYv2I0ByUq1nbXNa9gdmahrVDsfn0C+f8OoP8SuJ67dwdCUg93H0k91uTBZ3qaqZWZ29tPQ7dPcZllg6L20M+Ecdk/Ov4XQrG05nCBxdriXyyJfF6+4Vnpq8Q6n53oW4w9pAye1wSIsatM0/BeBHl/wIaX2E19HWqCLe0ieVVTBvmA1xxfcvo15v7XaEjTV2hoJhA/BOmONpgf1XkqJLraKTt1k/z/aN3/4QID4eQkFA44erlYPuKyQFazLhvZhwCjQ9KAR7HKnHbtP5sWHbDrZjswkTbnve/vtrMTViahTgG4eZp/qp3hTLbsKdwcNnRcBPGO6CtKOiZyiP5RJJmn7/pj0Tnp8wmKtI/eC2z8hdD87NDiltp9o8aCcFeIVdBgfje26L0TofEIyfzKV5oiq2e8Ghh6F1zWGo0dDKtDd7+sIZSOKT0p0TmpQf17o217ui7xcPuHT004muOg9mLu4e1qR1NrAFPIMhO7d15j9qodRqH+CW0AQUVCMy/8B3rly5BZMf0VttUMw58C+aA8ikkgs3N62Rw21NxSrTBYlfL5qljWRYKJtv+2nmLvLrYKSojWHeHrrU7YdEszaHr92yoiHJq5N/mi/gMLavQq7RobMEB3NzscJkO/fYLqPZZzqpWzePGTMsf5QWhMK2rTKSmMpJXp/lPODvFB3L2/MaaPrEQlr8HiI7r3MSTjbZR+2K23HOm8K4XZh3LZv2hHwFHQVcI6JKcz1roO/27nJ/9dA8I5KYzNCqda9l9O3pVZrjKnoDgVgnbFE04PE5QmfnLf5MGmb9nF/fPvO+wgRV6XlRa2l+0dz9m6y7i44fM7QTgwwGA0PGtEuUpm0WRjPO7KLtSOp4FSss+h8Qg4fPRB2mSCLsOSCHavoQcysfQwbETf7XLeOvQBPDXbP9mULCtoslyu3D+9ME/izdy3SOe8ai3tS6215RZwdUawDRXlhxJtfcnj9mC7EtL5TQnbSpqBFaxNz2J7o5v685ud3Gn8ZDNCQuvr9kUOZDvEprtzPLn5gtzYxKWEtbZZJewFre3a73oORPu2Tm1Fl/HRaHiSb/NNfxruE3Jd6qssgK7Jp69EYb5f5LoHh2zJ+0Ajcr8911DUp8MF55oaU2mlRxz6nqTfl3muctZtPSYL2Hduos8dQIG7+MoJx8o+gffLnAHaOlMHnMgoEnXcRsiAqH9KMZufjB8j3bygPyr5rQrOWLhoyD6SWd77XxD/Ic9j2doyChrqm0tMFp043NZxlzcMavN0M1JIWy5WEZvA+DfamM9JOneEEEJr3qD0QA0ZNN+9sC6L406cN/izYnd7sGFvMYdA9V7EOlRTjsx53pjUpt7e2d8DCQ6/6/cA9gQARiS+DdcYUDQ8a4MXHFEtdva3bebxyXiM+1nivsZxX064Woi3XHmm6VRfrLh8eMnFypyLU2NKqbd/AU6DuQQbY5bXp9ggFBfoPds1TXBe+jjqFIjRlVV5LU9Onipvwua4uWHi8/tPzPhvjobGsWIyC6DT833zOpi/59otdUU05j/dDqxgLcfxKXvlN1Wxva5vpWB8UvFwx49HdnYakwk4Rco+rutWaoxCdRHc3ChK3NMHo/1BG1pCyrbT2+yOEMp3is4kTXTiw9kBRwj9o9I1JxRdTg0xb2Lu5XXoOZjplFnZv0K/2jPSB8BZCL1u8ZOB5ji7fv/MSfwvBKQ6Ly0OuQd7qT50GeJ+9v78noKAWuxwlBTFvG/I2MHYhQv13NlGTak8w7NUeC3Sd20lnZKONOTw2bYT9SLuLP1oRehhtO346Tf4uDLJ2oRJRRZnqQeSDhopfkI0LxWq0Ox+HQL7/kZE01jcjomzKnTr82stiRHV1HPr8Slx5YDer4I4FydKKZGnxP9eafkQW1Lk2oju3xcjqFZJiM6L3QldcisLz8Semv762SXZtB38LWn/SeCRq7/G2jabYd6S6IsHgZEUcaUPtZYQ83GaBdcaSIR40Y2Uq5/PVwxxHHfHNQg7raIuihxvADYF3pcAzRdODRrbLFLsZJqjpJ6X/iB/eR8gUoUf8gozd2U0K2SGTJrNeM6KhtOfMzZofepGr+2zZj4k+rLTUaE994mXqNGt056dbimjW9Vg2qmEy0FmZx95zXpnbAJ+hjuzsjeGFx9ExgoaUoaPf1xvK9IhPWQYL0mTlHyDSvN/CLIR5lu6DmTbXhYh4l1RJfrp+vHwbWTvPNvRN7lF+7csleK21mHepAS0ODiKprxD3Kt/76efvT8weKXvGwO2T79PD8yQrU4/FuaFH3V2i7i7xAJKKK5ND3D+qd9yRk73WWiLCl+OXT1S9P34360C1xiOFR9UJy32j62cm5GUwrAfwPYjEEilyXrt5FipP+KwcT4QlERQkc5pNFkVvoOjcuREB+f5H5ubVBsz/pw6ZEibiNwsQmqbQmqoGSZC0cQuSd+//ZQBv1YfTj4mt165wQiSK8zR0+1gWT+4XkvbsnHJEcnKBUPvE8K/VImRjowxtFHcPhPCsPjIVIhXzjnE7TVzdZ6KbhfjLiAV8ZBXACCUJ9u/KvtkvS/D/JW6dbZsWEcA6Y4mmB6lnm1lEp+KXeCp1Ed3DjqDmRA8bTxWkpnBkObN7mzhZl5CNtyu8hP2M0fAgA+xiRgtdSuw8pAhuh1KOiS1DF7shgqj2Gy475RCedxxzq//L4yFrbw9wnjGiu/WaAJlYW8kVl3oWIPrbjkRMKVK86YtmTUFdl7OxuLf/cves5atmSXEJhGd/f1TOzmhAjv50a1N053z20TT2t/jLvpJfuZyTAkT3cX/BZ/dnRKeGHLHf1xXKRlK2aLaTDWrPO1guT9gv+SUvq2IwEYXOg0FOm7dREI/N4nXLDZrwZQtavG2z9rRqWhjtt34pSwJwJ6fTfTQegiDL0F276P2H6C4uM2gftXqucsZuRER6JgLWcz7DruDAzW9i6F6+7vKSXI8E3DR89m13ZfIGd8XytVgb7W+/UMgtuKj+sBh1frv/WDt++RLCFXvwisC/OTKNcSyLYVUR444djEtgQpsrKy8+CHMSXTs3DiDfv4H8LtY2ItKPp6VSjW+pGqQpPTFzE0WQFox/9YP+f+KgL3KicffDX+JZO6WaSXNxWeTl6BLCEfunnYp11jcCCuilV9yL0IxpSsNgVz6HtVDMCZ7vSPN1cfZiVkzflpcaOgU9bOQWFHJr7+NJftg5u+jiQ0Gu+FdvQgvQ2q9yovEH4mCdMUS7Bw1HzYm8E3ISPLv2M/CvSrkw8iVhqQXbDO7EAAMZ6kE6ULfL5zlsz67B4JbR5f3pQTznDOZWebHeouxQmsytvpHgbgXmGiv+wJ9nGvAoTPJLGRb3LvzyBy6BjjAseDH4p6NoMbyJjKxM/P17m/WZWessKj8JdMQ/OLW7iRpVkLiIMNJujRFdGnLkfl9HKBtR2VKYBV+twv4i1pG50+Y7Bh/qXZo0mIhC18FgBl2XmbfOqvIjX5lBU1rfiir43N/wKS0GqX8881prkrfs37M+LLnV2sQJMJUfVnFrU5p8hV0w53wdtupWUwknMragtSlvJT7GgGdTKmIMG8WhpWFbDilsmnyHQ5YXb7TGlhd8sWjIvCvZUQ3Z+Lg8lYGFW1RxXdOthqqmhqbW86mb5hKVR6tl58POcVwC+f4NBG+xw1uCrPEoW8tgW5I3bKIr61TVraaq2uo6rPGnBSgGp6csSpAt5506XYu3w6Qgo3nFfEzwTrqljDZyiE6bvippbamr5Z7k/VB3qy4zWubpMgtqxiXMOnXYBsdVWTLAOmOGdg8aXKdmRHUnItit5VzEInZt1cWmpjrep4usTNSrDAZ24KkY7kFaV6nbxcQuFLNLS10TFtxaLmaF2cm7YMLrq7LKm1qrL9ZWVbU2FelIPgM8E6w3FWkVUUNXyRWRvJPCJBCvqam1DvOmplZulLf8W2wmRO8dRa1NMi9raKrlMJzH+VeORsEQBahLQ6qEqK5+X2soM0DZWi2Oxf5i6w+ni7kXsU6tku2vjIHaDwaH6L7jeFML5olVeJWvRmfQ0Y79vyAkDeyM9m2RAVYjb6qGGdECPkGiAeT7HzMIRKuJptqXkyyhHY4hJqb45EuitouvBLOC1g3AOn8qzGTmgNHIPxuYi2kLboSJllYkIpjrTwuBqM2bIOgZzhANOVyI6ur3DQxlw3aImQz3Ka1PoXULWsJEHVX08hdR/wTXhPNF0S56O3hgZAbH/SHfPwAAAAAAgKE8cyH6QpXtX0T9A88GyPkDAAAAAABg1ID6Nyog5w8AAAAAAIBRA+rfWICcPwAAAAAAAACof2MBcv4AAAAAAAAAoP6NCsj5AwAAAAAAYNSA+jcqNOb9AwAAAAAAAMYGqH9jQTboD/P+AQAAAAAAjBpQ/8aCbNBfPucf5v0DAAAAAAAYKSr1f+euAMo4Lg9Fj+4/7BbeF3X+9rBT+PDXzvsd93574UcFBQoUKFCgQIECZUyLTvVvZWUJZRyXv//djEg0t3iZOGHiy1iZNGmCpeXEF35UUKBAgQIFChQoUMa06FT/wPgG8v0DAAAAAAAAoP6NBcj3DwAAAAAAAID6Nyog3z8AAAAAAIBRA+rfqIB8/wAAAAAAAEYNqH9jAfL9AwAAAAAAAKD+jQXI9w8AAAAAAACA+jcqBsf9BxMAveijAQAAAAAAAJ4zoP6NCo15/zDwDwAAAAAAYGyA+jcWIN8/AAAAAAAAYJD6F+ZtcHb1cP7nCaH6UmlN3HwPbHnc5Sf+6z3cj1cuTW9U7LCnLD1yha+3s6v3gjBW3tU+fVX7buR9HL5AdgDzV0RyGvuUy/Pjt/ou9HCm+S3duLfs3oBq53u2LqDh2zsv3BB3rkO1q6uZK5bH5AvR+Aby/Y+EMP+DlUuXa5YPioTXseahsTCyULOtSPta8lgrFsqaFs1v/Z4qkXRwjeReVcrGZXgr1VwOPDnCosjlQ82EW+SxWkDw3ZpS0TO8qqiEtXR5Rv2QpXdPRMgN/VwOf3yiyyhy+mpSwlZqufJIT1juaylMWL/UD+8Llm9NuSSUPJ8TGedoD3Hn04ct1DSWqGLverxf9nCe77cmvrRdiupHqgI8S37MGHa1V6ad0+t0SJtG0u+ngAbKEOSxYKn2ECS+fiJmJb4BFqaWvpdZr1Ss8s6IhvvLio9PtMiX65Ksagx3tEEeVqW9J9vhwmX4Dh+rV8mICPObjx9keEzeDfFoNMZoxv7bir5tU/2SVJScf3I1MyDu7qhOj06sEAofy6/qQHXKuph8sU/K6brq06mev6Vt2cD5SWf1sqStad+bruYUXvwug2HemMVkcR9ifUkbZ/PWlNY34gsrm0sPbplSERO6Ne8eXoF/aGtModBtx/GLF47Hzxedj38v5SpC/X3Cn4piYnPbhaIBo1BmkO9fDyS38MjoSEV5h0oQCi3epJIf/9YunOQTqVrFcCWpVxMef2/9vt9o6aXNDTV1h/858C1rTfoNfMXDkvdDWWVTInLLKy9+FaJaDjwNE6gMNVtsoZoKH5i7uaI85tY0gfvXF2qa6ypz/jmQ//E63MEVSPp62msyIpOqhMLuAfW9STvyPs2oFwqxAPC8T2Q8od0oZNm6vuovkvNvC4deeRnawzK2/MDW9altM2NP1tWV5m62LGOt3HAcNMrToz3EuS5RW7jN1+axcGAedaayUlvm+o+LhG9uP33hzOmdVNG5hK3pN6brrwI8W+zoqqsduTVgqkgome3mqsfpkHaN9F/9VQAVeLe+54rVuwfrqitz38VD0E6epl7vr0rcklFmFpL53ZmzB9ZYXMmNiCkRYculN1LCtqbd90r9rrIuP3J6S8Z6fLkOyaqONkfDl/dVxaxgnTcJOVhaU1eY6HM/Y30Yu7ofXyO+xFr2Mc905ddVdZWnd3sJOFtXpNQYPlBiuPo3J5oLz5Ur5f9AdVkVMjcnGlxfkyvsJeEx5wZI5qol57g9ZEYckzqJQJjkxozbTBZmnazRVb3sEpJtTCaRqczoEKK0sb4VSS4dybpN3vzZdpqlKTKzDf40zv9vbYeON2KmbLgsRAvfTwq0JVnaBsdEuKGe+qsdwqL3lr6Tecds0hOexF8PyPevB1O7t7x8FsvLHPGFkvaZkXsZtsKODkSmBixWrvJye81UvdqdW23IgR42D2/KBAffAHskar6OSRV+QW498or9NNDOzJREfYf1fqA/GYlf0LmNH8xs3ZS2cOo9f66D8n4y47WOn9oQZUmI0wSETEwpPnQK6rl2XaUXG75YtuLjEoml+ZCdtR9PSLvnQIHu7ynRbhR8jfhyauI5EsVBazXtYRn1l2Zld5AZCbGekwgmpnaBifEB5vxDJ+qNYoBmTNEe4kgzVcHN6npJ/d8C43d4KHt24Y+1QuQVjcUxy0l2gR8xqUh0pVGstwrwjJnsoLzaPqTr3B/Ng3fF0ax0Op0MbRrptv4qgBJh2dk2eWgiEPAQFL0QlR0t0RiBaKwok5I3syLcyJPI1AjWSnPU2HhNiqnQb/K7yZs/iXCzNCW8FhgdtSZ4nsWARLtk1fiT2hytHRMSuRll//WKTgqhmCGCJZWZFEnpLjl0rge7XTiaUSVZ+H7ySgcsTpKoEXuZDiJuztCbCt0Yrv49ApaYC0sr+PJf/bXnK5DTErq1aoO++gORSwef4YbHcDvkS6vjPZw/yeVGL3N23SAfhpfvLbmhpu5i6jplv9vfN4CJp78rdZUDZQ5Ct+7qGPAhzX3L1maiYuP+AbmoaqjBbkjcPZVDEGYePm8jcc0VPnrJznk2+WVF3y/p65X9n8zIaa4rPR31psEX4S8M5Ps3HBE3PrHRITppDdY8e3v7kPmAoCQzMYmdmJTJbRv6wI70Khm18U5ely1//MtPQkRynkPGlM2PQrTAY2ZnVV46OzG9qNdze3T4bOggnx093F3sevvIveGYlUjWUxH/QpH8Gav4558FaNLcOSpRT0usaa4u/TpMU+bfPRHHEfrvigkYelMAPDHqRsHn/LCTSknMhM0ztG6sPSyjxpoyZO75tvKOwZTm7YH6ahvatOwCeDLUQ5yKq3u35w/479xOM1MtM7Wf40S2IJrIf/0h7tfckbYqwFghvZESWyQJiIv1UB+B0nS6QbRrJL1VACV9WLePTAmEwZ+mlFm2qO3nO+qbTJnjZv+qhaLZ90oGhUHDlSpE9vX8W2P+AVww1Nu9E/+uF5mg3xyyv6Hd0YQNNUI0z8NV2UlNdfexRy31VyT3GquFyM3jTaWoIC9YaIduNDQb+hx7FDN/XBfTifculslCsKTmQpl0dsBiVdMRlSREZP/mube0uaHy9FrTsqS93G7FOl4mh/DOie++XqWnpZnZ2k1F7cUlLbLnFuKKhBQeGnq5VTis/vp4Zrit/Ae/uRGh2XMdhe3YjRKZrD4twxpTZsLfRGgSLebg2Z0ecluKr7fwkbnbHFvDz30cAPn+DUXamPVVI3FlJGMq/kv0UIjaTqR8O0B5i0p6WJL4z7DEGg3vomw5mBrQl7fRb8HSZQuWxPMXs09EzUao4w7mKd+zV0QV3kHmkuvfRK5YEXdZ76sswKhoPJLWaL46Wi5fHJgH2P7/ObF+sZ/vUr8Fn7X5sI/GztNbXdqRFZchWLyTtdB4Hv2NPRpG6StLSThvGZHMsCVo31p7WBbe68DiuLWl2oav4HFcIBrjgzceNEOcgp58TpFoXkS0p8azTZLH9tzvWDS5kfpuXGtDROfZdnqrAGOE6Nt9+d2zmUwPDYfScDolWjWS/iqAElvKLIQuXeDKZthLbufGHejA+vT2e2qbOIRknswYfHIibbuGXeB5c+aaCNt/RuhB7vo1exv+Y058WJX4T781eR0jmEOGDkfruHMbu9OwVJO1ZOtpCAm6u+918BGytFTrv6xenY6teWhooByF+idQ6QHmwnMXMVEzUF5ahaiBPpPVVs8ITP0qlfmWOZIMEKnudqix/qZilYlX7KchFLI5wUTP7h2Y6ZFOD0+s9/FbivXfrCsIi/4mOnoNNcSNe7fnCCnvx63GDsaQR8N3i2JSqkgBCUyqARuPNyDf/8iIvs3M73PYEi5vHz2CBwiZhyQdily92I+ZlsIg93CP8tTdS1yTmcIT2a1kJUf9k+Zg2s6N357fgS2X4K3RKz4/Iz4qMvkwJkZ7zqd/w38BJzQu6ck/UCR2eGfdoBf3VR/64vxD29U7E2LDPCj/Twc3ITbvrr767XkJHKFffKwXPI15dmgYRVyRmsgjM5PX2+kL+wrUwzLM8BljNEOcgsYjnKvIf10ISUct7IY5Pya1bIJfsrLvHLEK8AzB7tk4N1DAhtXqumtoJNSChkYyrIrRY+qzMzXYsipxiZ/vcj+vsCMi+axR7aGsrz41LkvoEP2JzBGw8CUlbz50PDUqMvqr45krzfmczDK1J2bDzDEMTUeT6IqH0qdNhTCqjJ+zA5bKJv/0V5ZVILclb6v7POnV/+Ufj1tK816wasP2A7Uadx/2TjMNeSz42prcqsrvvzuZe/Tk91Wno52wirbT9dYQX8/cyiwaCEg9yLDFbonsZuBPbHrVNhD8JkTmRAvl74elMRF766dGHtxlnJMUId//iPSU8W4gB7rP4KjYpNUHaportrvJ3d5ktts8hK7eUBPxNzi7SiT/2Ht6RyBt8Zrko6dT6aYt6Xu53eTp9ggtXuI/+MBuktvbtujebzB8+Wx4WHHuKqIs8Rocu7qaGccdWP3V8dhADx9GwokStv//3khjl+i82m2Z73Ha7BZSUV1V2aXan/qwuPHz5UtVfINnTAJaUDdKf1Uiq3TgLXfrX7ArXFWPz+AU1mP/uKvtqbRmWCbb2g4+eVdyH4/jFkYZsseAISFukPpLPLGJX4CHjkrSnvOfvJdylRydmUAzN6wK8Gy5WnmuD/kv1rzcQyLhMDQ1kkFVABxzj/izld+fPXni8MmLVZUZAZiKtLXTcsn6WjjvRRT+4f/F17LnAGSyHSZcAwMU88/d3DyQ9DehYiKMFnMMYaij2c50QOg/fWpKXyj4FSGiuantGxSEBvrVImrXb3cQsiC+ZOApji7fv9NiOlFYlJVQUoao/p7qT8wHyvbEZD2i55Zh8r0w9wP30QfqvupsduK3HUTLSSTLScT/uX6tARGd5+hpoCJewootuYhx8HTioJSnOFORcHBuEo60seEHhOa/+YbsF3bd169IuOaccPHIGoOGo8YXkO/fIPqvNFxVb3h9fG5m4vEbCt8bEP9H86a0u729D5GmKKcpmNM8sft1sbifbIdFgZt85X2CWCQy5FkWYAiS5istyFw5s1/U0SFGJJJyNMLc3dMVu+J9Ouc/TlgYzWYzPSx0rQeeAE2jvLbqc3ZSMGXEGSFawvIsqhsSnqtSTfOvr69BJlRX7a8OA6NkaIiT09ZQ04fmUSlae8a+G5x3V8Q1z0kuzlF7SVRvFeBZw6+rFSOq2yyNhUMi4RCGa6QRqwAyBvglGYkHrkjkctSs59pVIaJSKUO2wpV62Po8tPnwyWTPwXtiaxsy6uDfUQz2i36XCX+Zj2g1hwZaHI0819kcfV9RrXx68LDx8m1EnvcGaeqcueaorLJWeWMgavihHZGdZhk6l3WUX/uaF7ia3FdW0YgWBvqrz8tEfeJHin/2t2Wxc0efns1UcquEm5qcdRvrsgfa8zLy+8irg2ZjIYaLv21ZojFlQtpXnRru+8kVStTBjDCypLtH1N0j7kckvzXBlsKsz3P5/bIs7Bx8J5vXeRGwHRbGrNh4YiCYfTDmTfQY316kWxuMSyDfv0G0Xa/HHJis9B9TUXMRd19qluzrE+KrmUcrENmTSu6uycKaZXaNyPINp6mo/WROmTwFr6Qj75sqZDlnLtmUFuBHvJebmNMhkU0cZBf2kQK9XF/UeY0vfr7eiE9/VDw5Jc2ajUXc/MNV8mzHktsnjn4vf/daW/RAmjk0FrvPxOK2+Ruei70ouh7FAgagYRT1LECLvdxwpUF2k+XLEtXkJiaxs2p6kK6wbElnBE8S5iRnteEhWnw1I72wj8x4xwfeK30mDA1xMrp/bsH67KmK6cXK+IZ7U1Hkyq15ksDUzI9cTWQ26paNRA6pAowtPfzrQmRCJmnorqGRkM/Fwh2b26ZTIw2vAmjDFAmquNnJaRWyfr9iX9ZV5LOSTlK/wo9rUlYvi7tCiT2Utpo8MOgXUkRZGkKRVqXskXVGj6vSDjSimXSfKbrMoeqhdDma0+p3KAjfoQhXEkJuamaLidd7ax0Qmr1uiwO69EXipR58zb2SFM4NtHDrOoNHSUb7rV8HHz88kPv4eGsOY04KZrF8/nNkBc3D2S+O7xHihAWHbi0f3NGNqc/ODIaDkBOGf+1rRVaf/+cHmfhpiOq5JVxuo8ZDfGEJB59a3VOdutV3yTJ52VokRGYe8Zksn74ja7zwzyWs/xat/tdBJv4I5sqhPVggG+Dns1Yotvf94sooz30cAPn+R0IsFiNkN1U5LmJKizsY6yHK2iL76seWIslKdi7mcv13y7BmWX53QPa+6erJNTG+HguW+s2nhWf1+SUf3e5kggieCbk7PUQHwue7eswPyxR5bD8Y4wGD/8+EXnGfxnNYh4jcf4WQvmcteNvP19d7ftiRXnqC7N1rbdEDGBuGGkUHA7cruNySstt/6A7LprTYr+MX9GX9E//wzYJ3SxDmdO/CyP8zYmiIk9GPJ1yiTLNV/FTGN9RwdG91N5L8VBSzUmGjJakNw6sAY8sfuNmGzYUe4nSiZizcldQ/0K2RDPZTI4eyJTV+4UvlH8v6fVbN9E0H4xfjDzKVV1hYcjD/Ln6fnLJR6RfvncLvh9ccPLCGWMbCP+zlyyqfsCZj3xqyTnOoeiidjobtkLMG6918MXVNW5lyixp9aKd8RjE5/OvMcFL1J8twjbFi70+ukbm7/Ayfd2OQ+sczYzYk0OQXhVnY3FCTSpc90Z265kRDTbKnbMVrgamnK7FVzdWFqe9uz22oyQzGRxfwXHvf6Hq1nMz4pqY5UTGPzZwafbS0ubr04sVKbCfJdPnghEfy0fVk9bn7ir/brFlOMMiqw8B2UlHZXJETu1Cxk2Hbq/6uZ0JzQ45m9oPxCuT7Hwm8MSiatByC7eq0M81VpRcvnPm+uvL0Di+SiaIFyhv2ZK9YWbs9ffTkxaqautMJ/ophFbvg1It1NXUXS+vqai6mhdiB9n9G4FFFEZHkkBZuP1FRU3fp5ImTZ+rqKs8m+uFmGnT8wS3V45gasiikM0YBhjLcKFpXyawgD9e6w7KJbfC/CusaKr+/gPlO6Qm50wHPhOEhDg0GtME+FGnEN5nthhSZKYdUAcYW7WFqiNPJjYUbV7dG0uOngAp5CKobDEGZ7w5m66Yl5mwm4+8gyeOYZhmUkURq5OnqmroKTDDU1J2MpE3QYw6VvtXpaLIdYr0bJkK+xwUGmzFHmf7T3C0q5/tBjVF59l9rnEaTvXq0Y/9jD8GcNEEjl23+VyXTo9c4jXYn5pCDTAPI9/9UmJnj8//0yHeCbANtkxMIE/RnuwKeGQTzSSRLuNrjBlMiZs0XfRAAABgpJkNDkCg/g2sfuU5/OmkZWGekTzAMMhp9a2auVWCgJ9UYfz71P5RJqw+cyQiEAYanBfL9AwAAAAAAPBmk1RkX056hHn2R+vbPr/6BZwjk+wcAAAAAADBqQP0bFZDvHwAAAAAAwKgB9W8sQL5/AAAAAAAAANS/sQD5/gEAAAAAAABQ/0YF5PsHAAAAAAAwakD9GxWQ7x8AAAAAAMCoAfVvLEC+fwAAAAAAAADUv7EA+f4BAAAAAAAAlfrv6uqGMo7Lv//dLxb39f4ufvz498ePfu/pedzd/eiFHxUUKFCgQIECBQqUMS061f/016yhjOMymTTxlcmW5FdINuTJWJlm84rt1Fdf+FFBgQIFChQoUKBAGdOiU/0D4xvI9w8AAAAAAACA+jcWIN8/AAAAAAAAAOrfqIB8/wAAAAAAAEYNqH+jAvL9AwAAAAAAGDWg/o0FyPcPAAAAAAAAgPo3FiDfPwAAAAAAAADq36gYHPcfTAD0oo8GAAAAAAAAeM6A+jcqNOb9w8A/AAAAAACAsQHq31iAfP8AAAAAAACAQeq/83D4DEeXGSF5nepLpdXRTi7Y8ujKJ/7r3QUfBHrvaVDsUNx8OIY+H9/nDBev0M/Ku6S6q4pbsj8IcZEdgKN/RFq9WLn8GGuD+3x8D97hKbxfBxQ77+Z9tsHFRbbz+eHRxe2qXTVx6H7vHxM88Vn8NYB8/4YhOPZuoLefZnn3VKee9qOg91oec5kXvoHjfO8tnFqxalXXtzHefum1z+8sxhu1e4YZRX49H8niAGYXJy/6B3nN4mE1dQaE0UQbwBBq0ofZKJBdI1ulO8Z2XUpnBHs5Orq4LAphHm7pHbRCd3G0NnMDT4YO0zRnhGguHGajB+XsLTL/cpH516PBxSNXBJ4F2uOe6DxzyEKliBpE3HxyZ+givDNyWbQhgSeQyBePXBGQIW1JCw7cfHKwTXddSgmlzcd7CievINb528N7ClV8e3L9oPK1+b7qvqZ/lY74aRCjGfvnnzrFV/2SXOIWP3l/OdAraq/cE8m6JOh8PNgyO3MjQvcKvfdX3Wptaj2+TlIQE7SnRVd1XvwGdgVhbVZJbWnmJmLD/s0xBQ8wm/HTGBsSrlPYZ+puVecwXyljLtuQ/Ste4eb+DcyTAvdPi2qritgeXcWsrQlNCPWLO1tPMaOybwtEEqPo+yHf/4hYua+LYm1XlK2uBIHAws21V2v7Uae/nMVI55mtyiu9WHmEYfFjNuN9bhfmJuLu25fTN8WXd2Jt7MWc0XhgxjI1o3y4ZOojgYTq6ihtSQjewP5tEae0rvW7qBlX00Nl11yF7oAwmmgDGIa9v8pG27cFvdbVKXFyn6EvxvbyYrw/OEcIy2xqqeOlLLr35Qb67mqZm/zRdVeA5jLUdug/4/mf0bhBq2nmoN+F7Z1TFqmtYrhPVKvVX81aFZP9u8y/SlPpv6WHhnNuyow4QkXgGaE97vWL7gmQy3q1Vcumq9fqPBoR+ln95Mic1qa6gkgSLzow+pxsXGSkigCSDvQK+Mc+2r7/F8HDftkSPif0g1OdbrG8qou8RNeu4p1r1XuKoRrySfWDuJzpH1NssvpYdVPrmWTc14J3V/aPsEp3/DQIw9U/0YIoKL6olP8DlbxyRCRaGFxfk/oErxBmicSKqFp06xc+ovgzXPBFBMqS5a+jrsZrnTqq83jIZuOuaDdrK2vX6NhVFtKG2utIwsva/4v1tj2x3iRTZGYX+nl8kBmfk4vd3QpqKwVocXTaP+ysSHahcUx31F3b2N55MsJ7DeeWmeUTnsRfD8j3PyKm9h6L6HR5mdt7lnvbMWr/RlOt7UejXn0ZT2q9LZ7pbm1p48ZMDCOi+oYmKapNxm7WuRISUcefAwzCylFplEWTr3JrzYLZn9IIvKPHRNbbdjPdSaYEu2DWDkaoi4VELfjpDgijijaAYUyhKG1Et7pWUEPELviMM3piLD9rb7kEc6swCsHE1MqNuf9DSldhFj6Og9pb+chxYbBqh3SK1XM+nfGENtN4EwW325AN1V/tIrvam6nVqj9fIJLFNMy/SK7R8Ztsfs3OuoytGKki8IzQGvcs7vBvoje8/6FaRXdU9y8B7zu+vLciEEzt/5HMWox42Vw8uI1QEcAuXv5av/C0tpeU0aaz5odOtIj1ebA9ydL+H6xoN9RV33BbuXaohnxC/XAzO53330WsL1bNMkO4r6VGzRJxOcXdelfpiZ8GYbj6pwUtJXaeK7sp/9VfXXwJOS/1t1FtIK7NiPAefLQRwiwcPLdKlsuMj7ILmL4zHMPlo27yvaW1NrVW79tsrao/mWyN+OfzrsluUh/93CpAVtS5avtXh+TiYTd1EmHw178HemX/r72M3ZC8vdBRsZUZje6Jei/X30Qv2VOdbCYoFJhE/Lvs/zYbj99qqeLtcDP4IvyFgXz/o6WrMI5VT2GlMmx0tB8NXpnr/jr5ZUUX+LtkcA6KN7vpVlNV9lrr4TWAJ6EpZds3A0GJsd5mqPbHcmS9ZKFZw7GM3ax4Tu30zezIRTYE1ba6A8Koog0wSqQtCVGnJEHxCZ6m+mLsrw1Yn+ju6aYcQrJZ6GOPWmobB1C/GLuJIzy6lr0Hs+xu9uHqTnhw9kxQMw3WZf8uRhZSYQHuPrtZGdybjzS2lfRjF930JaWsp8x0wW6b7whGrAg8e9TinswuhN6reWzs4senZ18WaDoHbh1kSlAEQlPH2XaIz7+FRqwIIDSNUdza1HRmh7tiAeF1J2drCwsT+a8/ev+tsbme+DYa/SCovSxAVJq7cpBwGm3J66i5tl6iZ5We+GkYo5j54073t/j1wgXZ6L/k8jme1Gk5XaVpur7dyTgg9P666lZrHW8DgRefUiBSrDvHSSNsKS7N1C+BZm3L4QSJs8O9XBb5unjFtdJTi3c46diWsvZQUd46O/mPm40NCDm5zBHcxu7IrK3Vh4imWlsjgfAhsvSOy6lMpMn9offatZuI6D7XzvBzHwdAvv/RIW3gpDZYhEVtmob9MKD9UFblcTM3yZdJ+U31CLnMdTF53kc93uk+ln6qy4XJ8jbFByB/Quh+dmhwSm0/0eJBOSvEK+iw+oCKnoAwqmgDjI6ugrRjIqfoD2kE/dvdbcduw6xIaqOPU8gzELp3vwuJRPcQKt6T0mrl6j0TVX75vjcjD57MPD2aphF1CtDNw+xT/RRvqmVX4e4g5WQDGYTpdjao/dTpFlwjSsW8T9jFWG/7S/uIFYFnjXrcQ133hQidT0jmT6bSHFE1+93A0KPqb11Md5yNEO9cgeyWTPJLdlQGZrL227+OWBHQgpVnbEHpLm95LBO3NPGRBdXJfsRqo9MP7bd+QegVklpXZW3zGkKdoi49q/TET8MYhfonuAUEEQXFuPwf4J0rR27B9FfUVjsEcw7si/YgIonEwu1te9RQe0OxymRRwuerZlkTCXrFUO9lTsLZLvuwXWk71nlTCLcL47Z9o+3diCG16lO2HRLM2h6/dgp2xQ04jfZTzN3lVkFJ0UYx4j8EyPdvKF0FnGNiCnO969AVI7cfcW3yR/sFFNbuVTBX4RlTfyitCQVtUlxYzN+l1tvyijg7olgHivLCiDe/5PDUVYjugPBk0QYYGazb+7IFBW3GA/IIW+oeebwvwLS+c9zBtI3+9LBdBYk01JqV1aRzc8AghpjmgbDLBFmEJRfsWEUPYmbtY9iIuNnnulXbU5jZO5y6Dm9woQW6v+3F/BHhfmdqQEXg2aIZ9+7dxyS7U0J20qagRWsTc9ie6Ob+vGbV1qb0xH2hpHKWl5e7n5dL8KEu+bxTkxErAnqRth97P4U30T/tw2GqYBij1Q963jvVuUpP/DSMUWX8dFoeJJv801/Gu4Tcl3qqixsrsmnr0Rhvl/kugeHbMn7QuPt4fa7jyJMCW9JiuZLQDN6nwd50RtqpM5wAQvMetQcI2ui9xlm7+ZQkaN+xjdiNlLW9Aya9envVNrgnECAi8WXl7wfnmRtSaqdFHfuc9qRvLPylgXz/BtLNO9uCKP70aZqLR24/4uYvIxgn/wjap3gOADw7annne038gzzlv6xtpmOxJXi5YmKPuzsNSYWdqoihJyA8SbQBDKKxrFiMgui0kbecTpmFz0ZQe079QHgLoZctXkJusf9/e+cD1cS17f+zFu+RPi6hrYTaJmilWhvBooRChYIgKBEUyhX/X6JWUbqk2AvSK8FbCbYafEVspfGJQgWxoPzRFFpt5H/lEgoSFcVSiuIfkioEtYTHbViP3/rN5H8gQwKCtGR/1llKZs5MZmafvc93Ts7sETWLCtaqhrVsXN0ckUx0A8Ypn45Bppm6OqdJJPpYLVDmuTEwF7v+k+4WMzdkNTdUV/Gzir+tbv42Fqvg+KqDKRsCY4h+3EMeCdVtzVnqu2uyhzsdH5PWdQ6yF7eiTlRxtjj3rLChLjME66wcZtJM2BAgYqC7+KNtnEYaO2ufr/GH+EaqHxyc6Eg53VGNuOMuFvjIpGFWDRM/TWNk+f5dlgbaiPN5bL4AuYX46j4v0i/4ZMeRR0EFwjrRxZKCuHdGrK2lt2/JkN3LFPVnsu8iN7zrJv49sev8biYrE23OEnBVl9LJ1Q2JVXOTcAYahJcQ8nR3VHzCbhVWBe4Wue4T5rFmmt+UDMj3PwL66oUiTHPoTQQ33n7wALFi1Vdoe+7ZVBMiBDBCWoSXZMjVzUl98adNp6HbP7WpQ0TXE4V41zENYUAYebQBTORm7b96kJvHXBOqTp/HICNBmTZJRdePl24hmstcW/m9mswDh4o1z4kpbuFmTYeHZ56KwaZ53FKQtjdTpFYPCoWBi3sNj2uOJO491U62o9jaUcikG9eEiMyYTzO+ITCWDIp7/R1VOdwDFzQT4Xp6ZEpxr6b/5rlD7LR6OW41WxurblGjGLm7ORnfECBA1pS6aVls47zU0lyTBvVGrB9oDFcyqizXTp972FD5C7Jn0O2GWUUcP008rRG+7YsRGk6TCcoa0OLQEIruClmP5rmfvpYjSZkjnqNJobtMR7dOZQiU+5G3Z2ZVIIozg9ZSgD+hwr+pW3lAVrU/zOOjeqddWZnhNLm0u0vajfXcdkGsVRTxkT2ZN/sU+bw/P3RKRtu+xY+E+m+d3sFcnyNfmXIqwR09xut3yUx9NmJyAPn+R0AL1s8he3uNFxG2n5uF+HNvBS14T8l5d0ls/RxOThqL1o9XkMrMI43ss0LackWMSUbtDEjHd1c7DlRwPqnAkxw/ruCmNSCnQCZNaxTCgEAYbSbs5CYL3c3XxMiCZkchriLFNSX7aE0Xco7YTkcCLlvQjXVg8nt8zudNaPH2CDoiofZvTuZwP+fjD/vKxQXH8jss/JjmOFdzDBliGpJU+DWfm3wcTx+Oecf/5AgQzdeT1nUpE3OfI5e6Eam/+Ryfk5R5C7dC+5GU/J7pq1czCDecyJObxAyOe5bo9oXMk6ncc2Kl1/BOixHT3wNplJIl6qgoOJrELcNTGvSUpfJEiLk2yI5wQ2A45L/kRyzflCkP5WWxPSy6VT27btc/FFP1g1bcuoRHOCK8L+tSRrz9vCsWfrGb6Gi4VYTx00RG+q5f+tIg3MmZTH/9J7psV+3Zw+w7zmQwZnl91Oy92gW7EZGOaCIgPTYrJXxqTZQXg+Hn48QI48kCU/PjXSykwkJ+QWFDp25dMT8Vn6TbXbV/k4fPEmUJx5qylRc3aw9TdjzEDX8vw6oCFP5FViw+MaCe9wnW2fTf/DqOqa7vsb9+hOc+CYB8/6bRI9MfayRsP52NWOPkCx+gjnNHTuGPw9Vw1qsr+ETCG3DGkj48VYLeEON01qkTLBtBHP7WP684wYusjHSWvY5RiAMCUbSZsJObLPyOj9K/7jBcbv6+9u+xkF7ajvVY9hvSczbYVX20xAl/aWNy89sxBZ8G4j/kYpY9yrKp2osnkWMEs6/PY+ckMiGn5FMxxDSYd+TE+0ozV3kpvONrOe4ddEzulGPu8/0vvyMrP24Gy/EeD+/WlT6SFeVIvCEwLgyJe/Yb0zM22FT9M1jhNXtFrjEFSX4kpFVKjtsPcxc/J/hQ8bav2JpZ72dxmZbEGwLDIfwquUqK5M35Ucs1PXuyULeXGYqp+kFH3GIRL4NlVxnnoYh4nFY3LOKFKCcQEK8ijJ+mYZL6x7MaNe/zVfzt+PeStmYRL8hSeVjFzaJU5QqHUN6FOmxVm6iEFx1f0CzKWYnf+uAZD4tYBKn0aFuKRG1czTREP05+dZuoWpB/Vtggar6wLwSfoOaVmr/FXnfuvvp72/RL8Waa9jBE1cK6ura6XM5i5e0XnmB0UH3t9/rua2vO3TJohtbkBPL9mwbeJNQNG4ew/eDNW1FT4SOD6mgbla4HAaNE4fUqN1dj4x4jEIma60pF2L/8GF/FK4c0RsExHBCIog3wlChC+tCArxtjldFbVYfssStX1CRqrqlubqqr+oLlop4xZ+ONWbZOVF0qrKlrqzi8ZR5MpXtKDJiG9PrqjArs4pcKq6ubRUVK71CGMqWjYf5VXKfwL30fMbghMC4MjXsWZN9dRc1YTKvG7SLkKb1G2UkpehkLh1VflGAOJcKs01SdE+1sM9yGwFDwi6m85sreRL/gF9mXm7udRrZRXtlBGtJU/aAnbpW+1tZQrfC1FN2IR7yKMH6awkjH/scfElkxWU3zuftUCn/WLpbLSHdCthzrI/tzA/n+gckKiWxrM/wQFlFAGBxtgImB9KLBjHCWNhRbuxchko8vpBcV0/qHqUA27CNGNwTGEaOxywJzH0PWgaA3FnR9fajg9ZgIxtPsw5C4tSITmoZ4FUH8NMIfT/0Pxjb8RGnGX2FO4dMC+f4BAAAAAACeEru/pQt5oU/3gsgJFrd/fPUPjCGQ7x8AAAAAAMCsAfVvVkC+fwAAAAAAALMG1L+5APn+AQAAAAAAAFD/5gLk+wcAAAAAAABA/ZsVkO8fAAAAAADArAH1b1ZAvn8AAAAAAACzBtS/uQD5/gEAAAAAAABQ/+YC5PsHAAAAAAAAtOr/9l0xlElcOqWPH3R2Sx5IO37t7JB03ut4cOf+rxN+VFCgQIECBQoUKFDGtRCqfzs7WyiTuPzlL1ZksrXN8+QXXnweK1OmvGBr++KEHxUUKFCgQIECBQqUcS2E6h+Y3EC+fwAAAAAAAADUv7kA+f4BAAAAAAAAUP9mBeT7BwAAAAAAMGtA/ZsVkO8fAAAAAADArAH1by5Avn8AAAAAAAAA1L+5APn+AQAAAAAAAFD/ZoVq3F+VAGiijwYAAAAAAAB4xoD6Nyv05v3DwD8AAAAAAIC5AerfXIB8/wAAAAAAAIBJ6l+Ss8nFzdPlb3kS3aUDtQkLPLHlCZdG/e2P+P9YuexQI/7nj2nL3l05qKT+aGAb2fW8uJUB+PG4+S77IL2+V72i98aZxG1LFnm6eAUs23yw/H6/+jgflR/YttALP1SXRZsSzt/R7utq+op3485IkDkA+f6NUn9ocAtc9m5avXpte240tiS60EBzkd+vTt68fOECvO1tPFAtHVAsxRreoegVS3yxhrpwLTvnau/QDYERMHyIuJsXiS35sMiAeZ7cyPnHejwCLAhY8Y+8JpUdepsKORuX4ZFk4bJtyWUS+bM6j8kHseNoLrLvwncNXmQiK/RLyg5uxH1nkNWAUTJ8cBvOfQx1rEb2BowZkjMfDrnUWjP11hxYT6SUpJVpkWsDFuCetT4u54YM65UkRdFDQqjBHs1MGbjBW6u9ILLrRQnqbn3FB2nlnUPqG+xZCASnQiTg5sBj3Up2zvUhEe06JkcJTNNZnfqB4osWLce/6Il2IwNWNpmRjP23Fp1r1X6SV5ZcGMk36dMv675Tcyg2qVIieaII+A7M2OhoddkWNE0qkc91dxqyXV910ta0cquw9G++/e7oOpvL2ZFxJVJs+UArL2JbcvMbiYVVVy4e2zq1Mm7Vtpz7+BYtx7fFFUrcd+WWfp+buEB6IfGD5KvYfnolPxXFxWe3S6T9oz+LPx2Q7384XlsarW2E25fYP5H0z3edo1x3Ny/hcKNEIpH+e8hmnSU7VrHLp0ZmV1SVfhHWf4697tANrIXXJG+IOyPzTz5bV3M2xfvX1K2beD894xOaXAwTIgbu5HycVo+bp3/wVgM3ktduS33gk/JNVd2Z6Nea0jYqIoYk94ONBy7bvX+srqYq+33bcvbK3QIQmKOEyHFajm7bmNI6J/50Xd3F7Aj8Im/K1ZMaRFaQX9q/li2wi8qta6it+243XW01YNQMF9yGcx/DHetwewPGEor7ep1L/Z4rSSKxecuVqlgnu5SSVHjHoN1kZezl/xBYrvyyuq7q7F4fMW/biuRa+QuuLG0Ijd7qail5aO3uRn3mJ/XHY6BfJmk988/4jFvqLr6zJG7rwYZpH52tqKo7u5velhf3fnqL3iaGexYCwVmbtIF9nhJ9tqb2Ss23iU7XU7ey+YNuJ5782i6Z4q9jIJYbBV/eWx23gn3BIuzYxdq6wiT/B2kb13Jr+vA1hq1s8kmbrv6tydaS8xUa+d9fU16NrK3JJm+vz2Xu0vVx5/sp1uoFL832X+yjKpTr/B+tQ/ckeFkP2a6xsnyAGsGOdKdOobpGsldao8bGawNIXnYi4xY14pOdXraWyGpG6McJgf/Vejy3EetfGi5J0KId+4JnUGxnhMZFuqNH9VfvSIo+WPZe+m2rKaM8/D8rkO9/OChzfDSN0O56Sf1/BSfu8sRbuKJ3FM+cbTBMthRk1yOf+I+DHawsKa7vsXcEB1KRDF0+z39EZSVEuU4hkaa4RyVEUCUZp2uf8RlNKohDRHsuJ/X+bLoh88jLvj7TTY34Z6S7rSXp1eDYmHWh82365ZLy71qVYYFEsnQITopdhMpPlsAg2Ogw7Dh9FzMy71BZnHjvKSQL/CInBlm3HM+r1462EFqh+84dGfIMDaWSECLZ+gS9jUX+xpZhjgAwBmFwM+I+hjvWYfYGjCmWDm9rLvWbsu9L2udEH2TNwNf01nL3XaTMnm1oq9aTadXyRTv2r5yNuR7FNfJg1GwpP4vfO8NdE0Kdey6cv0PfsZ/16jM9nz8okqJt727i/fIcRbOgrKh+wDVqhw/FypL0ks/WtTPQ/V91ByCIehaDghN1323vRV7BwYqINsV/8VtooLH+Z/1DuHMHUV2DFms9y/1VS2x5S3Za+f/5xO4Lo1thwdA1al80vbvk+PlHhFYe+hsFAaarf8+gpdaSi5WqENwnvFCJnJcyadoKvfVHo5epfu9YH8e/o1xak+jp8s9sfuxyF7dNysF45d72N9TWlaZsGBpxsDuq+CJ5UEK8p6WBo5j6pvvMV2ysVJ965KrhuoZa7FbEw1sz+GDl6f8OktVebkHPObjMpT6vvo2Q9/Yo/qeysq7UXTwb85bJp/+nB/L9j4CrB3ee6Q/cvdNL0dIUvWNAYjzTxkBVScOPErTQc05Hdc4hbtKhoh7vnbHr55L7evsxN/+Lpg3Ppr+JUNtd0JdjwKAQcTcvgScJ3BMXNHSwAIsMl6sRdYn3fzWeOcpN2pde7/Be4vs+VFJvDxY5LEkkVS1LuuMM1Prz7Wd3DpMUXcdprC1H1t7vaNSJpZevJ+oVNmh/QCa0gu0rryBUyy95hC+W32lpQ8jVlf5sT2XSoh/cjLgPYcdKsDdg3JDyE5MaZ8fuW6cQTb01n+2/YBu5P2KGgar3G2skyN3zLc39GHXhIgd0o+GK5jeCR/w93PqZ0QfXw8C/gmnr8hpqfyiMdVMvoK4/9sP33EBb5afelpt30LRXKDpbEPQshgUnsqXSLFBNSYliVnB/e+sdZOHq/obeIfRg0dC6X1ySnrQP3yG/VSluJQ21EjTf003jntM8/GeipvrLcuNWNsIIZv64LWaS75eWK2K3vPb78oG5QYu1TUdawonM/NX74MUrDVVnwy3L9x3kd6vXCdJ5pPfyvvlytQktTXru8JnuuVFRniSDq2eHpZ9OU92tDrRea0Ro/pvzLCTt7dipU3VtQ3uFiiTYvdoUr7hj3+1W7U12vakFWbu/OcP0s540QL5/k3l0hlcknR8Z660Ul9kJh/He0f8Fg5Xv3MY84gfuipjC28hafv3r6BUrEi71IqsZDtNQe3FJk+J3OFklJ1mAQF+OCXohYuBORkKaePFu9iKDv+NJ2n9G6GH2xnUHG/5tTe6sTvpbwLqcOwjNoDsiVPY9XzGBUn4rO+EotvBO+31D+wBMRc9xJPfvYEGZZquz/mU8KIu1A2iEViAt3p0d9Ub93uULlqxc6L/+DCU6OyWYgoCnRz+4GXUfwo7V0N6A8WOgMeOLRvLKaNY0/JOsMiXhPCVq/0aH/zBU+f4d7PbM1lbHpnavvIaQuFNtt8YTqY3Wa2LXgfYnxpJsa01Crfx9nMgVy5PuBaccjdQZgCDqWQgEp5VP4vHIOQ3cJT4By5YErCigxB7nhr6k933STglqzUs+109/25XSWZL0t7VJtf24wLiF0FRbHR+k0qZjtuzuNmplY4xA/ZNcmUHWkvOlmNjpr7hYjVyD/XWPflZwyhcpUW9bI3k/2dXDATXW31SvsvCJ/ziMTrUmWRj7DqyJ826goE1rXjJWE/XWpyRkSGbH/jMMvy6mzN2/WxSXXE0J4kS5mlB5cgL5/k2g8QTvKgrcoGxXWO+YLmZivaOhkTEFcrzt+SSeSUuMid7/1cn4+Y8uHPq6Bc2OOhTt3Jm30T9g2bKAhezLCJNBFoZvaYERoB8i2nM4PElAYrwP4awDzDoD1IjjuSkx0bFf5KavtG7hpZf3WfrvTgm1rU5aGrDk3QCftSektgr7Gg1QwDDoOg4yJSYTW+FuycGMRpJ39L6kdaHzqbLatJ1f1MrG9eDNBH0bmeQ+Ju8NGD+k59LP9M7eul6hXXqruXsv0qI4EUSTdgaGn/v96MzRItns9zaYrxAyHQr97UWhf/WldpTs3p3XrusOhnsWnQq6gnPgDv/wiXorz1gOZ0PQm9Te2tT4tBq9B80eiR8iZB2273j0msUBUanJLOoj/kmBVCUwDGHEysYZUcbPuUHLFJN/+qrKK5H70nd0fZ7yyn+25CYs8/JduHrTzqNCvbuPmc5zTPxZ8GrV+V4UuNjTWL3eJt4HkYW/B372peJ3AKrDLPxn5B6dGuJfJciarJ2q0XkxLvJg/bToY3vMeXoi5Ps3Tn2ZQGYREKRogy3H43itM/zfwhZWl9f+jDWwnp+F5WWtOs2b+tpMhBYvDVTdHUxxf0c9QfDVddnVVT98czr75Okfqs/GOmOOMOO1CTihyYVuiGhN/4DX6rDIFdVVl5cJf8KCae/Pl8qqW7QTH6lUB+yyBweppy64u3uigV8l3Vic9Uz8ruqH707nfXW6tLoqLQgLFTMcYCjsKdB1HAzqjBmquT0aHuBB2UY3/hq2wiM+N61pzs681HX+nmGxXxbm4fNZOZjQBJ4SPRuZ4D7Dd6yDLA6MG4/KBTfQbKY/PvDfX76PfeH/uXq9crcc65Wu4JNJxVeqy3+8oxWDM96gY/X6dGaAdP16GyEb8nP4352V568i+lIfiHYmMIW+2CeQxTn7RZjl1bST2txKxD2LEn3BKS05mHp1dvyJFNZizzUxad99HUnvLEk4ekP3i9Ycrb1SudNdOQJlMdd9PtbZ3WhBM+bMRujfvTpKXyK+hxDZ2nJ4K5vAyPL9Oy9mkiVFGZyScuQa6K37W2F/+YG4jMfM7HJM7hRmf+gxOoXdUieUIVd3x2ErDTy68M+1G3NQxFen93urNBfdxRVJVLOSFHUaG/6F0IK3lBOrZNfTN67gXHPhlJ5Y52Cuw3uQ7980Whtqe9F8V7qinVB8olO4kQaePtdCdcCiwM0WzURYmVSqGOPvrcnkJp27Q7adQrGdQv6P69caENnlTQi4T4leiHhhUSyXG+Vp6HEMNTR7KrrTcls9JCP9TRGeLfpbStKSjl6WK61j9ejaVQnMLH869BwHx9HVHUnOV2un+dfX1yILVzftY4pEVpC0/IzQVIpmdMnhbQ8qJkJh8P9p0beRCe4zbMc6xOLAONF3ueGqtvt4LZSb8vHK4S77tDfnWaPyKqFGMkob/tWOqM6OuGaTX7nchKznQV80LPUpAS4LODWacXcKHo50h+EJehb8n6GCU9KGRTQqRTMN8lUPLyqSyXRvq3tb+OlJuTc0KY9l/1YOF1LnuVijHyprNL8qdDZeuoWo89+gDGtlUxjh277mB6+h9pZXNqJFwYG6EzpRr+yx+s++1gxu9qiebnzUcl2CLDTXqJWPP/1Qopfq4Ult8prlCZfp8cdT11D7pd2PpN29mEkoAetCbSUZn2a3YNdooLeJl3amlxqxwYeE+tsL41ZszusP5R6Lews9eYRv0mvqUxGTCcj3bxLdPzdhbXeaapqdbmoLf883sH7S5g0P/8WzKdrGaekVFEC+n52UhQ+9yG9lcwt7KcE+bshS3lbCT9mfcasff8onB2+Qa0LmTvDZ/enRDxG6WYAWe8zBbtKs3/Be7EN/CbXwMetw+a2IviyMPlCdfKAaT4T8pDr1aCOaw/SnWiJxNT9zf2olPjQtqzyccRX5r2TCBIbRo+84OLZMVugUSdb+jFY83squph0q7KWy3vO30liHyAqz3RYghGebUQTqgd7y0yWSIQ/JASNmkI1McB/ijtWQxYFxovV6PSY3qUpVp5sFyMffBRfxNBcf/7dnkLprM7BeKbNWiuZu2DoblX2WVPYI75XulyTzbqBF2zYobrx/vt6Izx03PrnarJn3tid54CLvqCKDPhaCvipoV4QgaW025hoZtY8IehbDgvON+a4IXczIUf0+I6vM5UuQuwsdaU1mKb1SxD+ckqF4L5DsavrJSkT1xlO7Oq95j47wL5LitpTwU9KbLHw+CMdsOZyVTWGk7/qd7R+AtzZ/f1/9KcxTQtls/3+fWOHl6RKQ0OIZ5owFh+5HI9z57zKZ7uwIaT2/hM9v1J1EJCk5duYutuva5M3LlyxVlg/yJXgugsR0tn/viXU++JsXNp5Da/77WBT+o8zl4wewK9vfcoa9Yql6k88uj/DAJg2Q798YffhD+vTpM4zV0zZOkjcne7en9Oj6BW6eC9amSz13HovzJOFzmtNYsyW8tfjbvlZk9AZ+eizKZLcECBgUIgiRXsGsU1L/EE/mcOzoOnI5G39pyxJ2xQvr0g7jz7rRt6YkLnqu4h+K90yxa1/bcixxMTy5+BQYcBxLr/gvExf2ZvwNf2nXwvdL0Epu9vu4D2isQ2AFzHeOxWIbrvVdsGT5wncC4n5wiBjykBwwYkwNbjruQ9ixjmBvwNMiw8OewzRjo/V9d8uxXqnibj+esubL9PWUmn8ux3ulFQd/covO3hOgnJHRI+uFWY5GUXTrPj152/COYwEWgigsHh6C+m9VYq5Rfut3gp7FsODE0xjs8OnJWL/AK2DJIlWsSwmdomMyS6+EY/Ge0oytimC4tUiORcutCsWAfRFvHeUH9hJMXXutTG5zjT2+WznTeBgrm4JJ6h/Pj9nA8VL8TY8qvNJQm8K0VB5WXkPtfm/FileDU85WYauu1BSmvL8zu6E2PRS/VfVKqr3yNdGj5VTW17VXkjz1Pmore+4/uZGqO3dfdSS1+iVL+RS86gBqLpZWVl2pzIpXJTHAU4sO3kTzjd4c7eZmAeT7N4aiSeexDDVYvVXKdqVyCofQlNK62rrSi3V1taWpYQ7KO2Nr19iTF/EGWYo1y8L9THN7ucR4MChEEK7Cw446NJFd8Xes1FV++wP27+loL2XuJosZof9dWFdX9cP3mNUupr8/14wfBxoLDDqO8iI3qC5y3i4fiuJ3cK11iKxgPZelWF56+uTZMiyep0W9Odz0O8AkhgluxO5D0LEOvzdgTMGFitocw6xSWERtRGv3mKwfVL1S1Xf/vc5Z7UAK46p6LkAfvFvXNGmHUO53yo6juhZr+bGu+BWkso7tX6SaW2+oZyESnNbOLMXevj2dV6gT66aty/rUB5/Ej/1NmrEm9dsr1RdLv8d2WHVWHS2VX5RXWYutwo6k7iyXpQ2GhFY2hZGO/T9LHp35ouS12HXOI9qIZE2xhjE8A0C+//GG9IKhrFZYg3wBGuTEQ7KeQh6acslCmdYNGFeMXWQiK+DLp0A8/0MAHeufE8O9EmAyeMehk7RG/mPal/c2RgVM0atgchdCemEKRTfWyRsPpd+NeF9n0qmVNf4QlMEdWlmTCdLnjM7Kf2T1P2XN0W/TgmFoYWyAfP8AAAAAAACjg/T2zu9ORzqP1bvtSK7xZ3Oj5k/MffUfWf0DYw7k+wcAAAAAADBrQP2bFZDvHwAAAAAAwKwB9W8uQL5/AAAAAAAAANS/uQD5/gEAAAAAAABQ/2YF5PsHAAAAAAAwa0D9mxWQ7x8AAAAAAMCsAfVvLkC+fwAAAAAAAADUv7kA+f4BAAAAAAAArfrv6uqGMonL//5vn0zW2/Ob7MmT3548/u3Royfd3Y8n/KigQIECBQoUKFCgjGshVP+vvUqDMonLS5QXX37JlvoyxZ76Elam2788Y9orE35UUKBAgQIFChQoUMa1EKp/YHID+f4BAAAAAAAAUP/mAuT7BwAAAAAAAED9mxWQ7x8AAAAAAMCsAfVvVkC+fwAAAAAAALMG1L+5APn+AQAAAAAAAFD/5gLk+wcAAAAAAABA/ZsVqnF/VQKgiT4aAAAAAAAA4BkD6t+s0Jv3DwP/AAAAAAAA5gaof3MB8v0DAAAAAAAAJqn/jq/Wz3JizArL6dBdOlAT68zAlsdWjfrbuws+DPY90KD5LL9XwVm/hIHtluGz6pOKrgHCLXuu5UQt98GPymmB71aeUKZeIWs6xd7ksQDfg+/6ZMG9fs3yzA/DGIoDdgqMTK2Xafcl4jEDdpwSj/os/hxAvn9jiE+9H+wboF/ez+8Y6BZ8sonBwFvOrAXrY4vbh25puN1ew9qV3t4iTk/2RvYMEOdHBAw2k+LC9ncIklf54THByWsTp2zwW82Hq2AeEeBZQGSdUTsRAuuMIQQhzmikGpBd+SqOuUBhvkHWGWhKDYXINs7UHhpstYBgbm13ceyghYeE+tspfMrHCZdJDMbyuMxrZid7xoDBF2qwatVAJEoJIxuh7wz5iocV3K1hePxcsIT5Yc6Vx9o1XWWHWKG4iRl+YVFfNfUQa+ahjGTsvyU/v0X7SV7GLx7JN+nT3yNtrzoQzS4TdzyRq5Y95EcsjxO8HFVQVyc8ulpeEBdyoMnw1n0VbNYhgdXqnIulVSdYNj9msnbwu7DlAy2prE2c63Tut3VtNVlRL5dHLd+UeQ//OkHiJm4lKTyjRHgxfQu54UhEXMFDbD+yjub8qJjMW2KpfPTn8icC8v0Pg53Hhhj2TnXZ5kYSi23c3XqObIo6Lfb4uEhYXcT17Cpmb+OI9LcjarePJbfEtsyd2n1uedtuIs5rcvGi2xadSxrlbtnxgOzxNq2rMNo3tvyl6KzmhtKMlf2nPlw7yEyGK5hdBBhnCKxzc3ROBNYZYwyHOHtjkaojO3LVQYnvkeq2ZlFz7gaVdQb6e8Qtpz7aeeQXcWffRJ2ReTAzUGu1ndtDXu3qkDt7vPl7110xmsfSWRU4S3ervhr26rhiuxiBSNQmKuW+eY3LMk/ZM1oGXyhDqlVbmUCUGoxshL5j6CtkFVGBccUWa07ViJq/3c/89dCq0L1Viq16BHG+H54nrU0XNdUJkv3uf76JubdmyJERYrr6J9uQxcWlGvnfXyWoQGSyjcnb61PP8QmLKpHbkbWLbuZlCpEf59PQmVaWdu5bk+JCQ+xRj+GtywUDtO2JUR40W3v3qKS1ZFTfIBpAckHGkV9o2w/E+1IskZXDqk8TQ6xaeNnYLVS9QIDsN++JdafZ0dxi41fbDDQIr6OO05G+63htVrajPIk/H5DvfxgsZ3r6MZnKMq/nO/4tp5gjmy2FVWK0ODb1rw52FIdVCVEeqFvYqDdySdRuO263I5rbu0zNPv08HCwn6twmD1YOHppLOr+nuLjdMe6zLQ4tOccaEJONmYlkZeuxLZ69Mmga0hnoQoYrmF8EGGcMW0c8OidqAeuMMQZDnIPRSNX2SwuiB7IYeG9Noi9993XU1XitQ3wmPGB9autzMKQx7kyla0zDtLtWUEvGtI0vub25BTktCtWuYtL1bCFtb5Mh37+G2pMws9kyme4Ikz0/maHsGSVDLpQB1aqFQJQalgeEvmNIGGceEvyfH/uz1Y5WiERxi02JcZTyecXdWKeWcbBCjsXVtXSSBbbzqCN/p3cVZuA3eKZhuvr3CllG7jhfflP5qa+muAy5LAu011aQCdMifVW/7YZFFaqCexWbMeujzIKoJbOc1iuG4VV7S20WNdccjqBploiFtWK0yMvpXkXmgb3sA2d+841nb3A2fHfx8jyP16nPW6k+/SZXdfPCS9gNyTuLnNTVrLyY3qjnUv1NRGF4OkybQlIt/99+5U2F/ebctqZqwS53ky/CnxjI9286XYUJ7Ho6O4Vlj56b6eps/4LaF+Wy3wbXJWy3PT0yRO6/f47HTtzLTuQVtMgGbwo8Fd0F8XuFr8cc2UBD4gZMXjK937glyOEm7uWe7mEmxGxh6ERQggpmFQGeLTrWGa0T0cE644ZOiDMeqV6i0lDLhRzlvJHHPzeLkZ3rPPvprOJmkejbXR4TcPjmykATJyZfHpLI8bZEfTI5puofX8NdBotpX9V0DBr1pdCmWaCqc3zFVJP+Wy3tyMLNY455yZ6nYciFGqpadTAsSgnkAaHvGBLGl8TI1ctD05tN91r6OroirJffwzs1D293jUi2X+Q/EzUJG/uRaYxg5o8HM9Dm3vffK0b/5ZfOCwac32Vqj7Hr3G7WUYnvl9VtzXWCTSRBYnKBVL3uPC+VtLX4Ynq4waumor0N23PlXub2M22ILL92MiJwWWwVgWCir87hp29xUPw90CKqR4gxj2EhvnULIRpN93ZqGg1TBpJORA8/XpSzQbkButnYgJAz403TT30yAPn+TWWggZfSYLM2Zst07IOtb0JWVZKX8sax59q1m4jsMc9BpzZhu+18KEYtOZyCfidPN7uHfHbYCvYlU90SME79cW49OXwXLl/Q7fabCAkSw7acbkdWclH2Dt+A3XrBw2gFYGzRtc5TOBEwLuiFOOORynF7Fi9Elrneh+G3hOGT0MxMKd7lPDFHbt50FaSekjrH/l3hSlLpfYSKDyQ327n5zkFVn+/wZek/mWnlx82Jcvpxr4ebj6/XQmYehZ2TsmrqBB36pMewKH36yNbe9gt2a0HRkbU0+1cR6pB23cU7NTuKzm84U6mzELr/oMvEXY9A/ZPcg0LI4mJc/vcLzlcg91DmyzqrZ4fyjh6O9SQjudzG/Z2ZqEF4Q73Kwo/z6WpHGplkMdz+FTOr/LjfpHN3xaTmnuYwuosPnLxp5KBkwv0fHRHT2XtX41fHhElsPfXJ24+LHXcmhpujG0C+f+N0FfBOyehRG90Gr2jPj9pbYReyL1Z/0ISg3XZ3PECIvDo1JyacGRjLO7iF1l3w1XlT/RIwQveptPweekSE0hYDilGvRYmCE3vYu/YV5Me7SC9wsnSeUjJaARhL9K2jy8icCBgX9EOc8UjVc4nH+a5r5to9qbs2+NJJtwoTtn9t4LltYHzB7tk+b0IhESrp8kCMaX2XhGOpmwOZa/cUJHmh5owM3cdpBtoLUo4LrbzY3H0RwfPsZTXcmENwTz3+6InSp49shM9mDJg+w98wI8r46fxuiGLyT1+5oAx5LPPWHWW3o1o2n4zzZSxgBK/fnvYvPZXz+jwnK2QM2qzXEWJiNxjKj7YeCx3QPUnncJvIrnweyTr9e8hh5S0XbeZsbFmP7qMC98ViRCY/r/7Yc40XHpEvDzl8arPD0N2ZAZDv3yjdgu+aED2QOV1/8cMLUZuShdNjTn3qpT8bjajd2oafELXVxXso73gtnD1cEWpsan4Wp2AGPCz/RoQcl/mpZh6++tpMhEKCA1Wmmeq26HXUIZFq6xutAIwhg6yjXT5SJwLGg0EhzmikakqN58tXpQk+DvVlslLzv+UFka4c0PltH3g2NJYXy1AI00v10T1e1CwqWKsa+rVxdXNEMtENbQKZrnPJXBGdk3d4C9MrfFd6VVGU40N+bBpBJhVgbBgsSp86sjk40ZFylpcaccddzN5k0mt0R+zeoE/nZ7qHkjaEnrd5zsRdjyzfv8vSQBtxPo/NFyC3EF/dp0b6BZ/sOPIoqEBYJ7pYUhD3zsifBqbNfA2hGz9p7op6uqTIgkRYfaC7+KMVq75C23PPpvqqLq2TqxsSq+YmKeo0CC8h5OnuqPjUdX43k5WJNmcJuF6jfVj5Twzk+zeJvnqhCIuk83SFC3bTuCpwt8h1nzCPNXPw71dE7VZ2s5DHPtmkdtr+nj7sNthhFgLGAHlj/RVEZsxXTyWc6jDLAol+0ni+rPMBQroPLhqtAIwdg62jYFROBIwDg0OcsUglvX1Lhuxepqg/k30XueHDbJDn59lys/ZfPcjNY67qo/xeTeaBQ8WaZykV456zpmudrqMVC3c0O43dHN7xpaEemeFEKsAYYECUPn1kozFcyaiyvErjbg8bKn9B9gy63fR5DDISlGmT/HT9eOkWornMNfV57hG+7YsRGk6TCcoa0OLQEIruClmPJgVpX8uRpMyOodsawdI3JNDmXmb88XbsZOS/ZCaeltn91c9DWnMkcS/7aI3ejwmPazjvLomtn8PJSWPR+ruk3V1SmXwA2QWxVlHER/Zk3uxTpCj+/NApGW37Fj/SgKxqf5jHR/VOu7Iyw2lyvH63uQUvyPdvEi3XhAjZ22v8p//W6R3M9TnylSmnEtzRY7zldMnwu+2bhfizVgUtBO0WkTob8wtSknki/KfWHhEvowzZ+7oNHg0FRsXNqw1YWJymmbxn5bVqGbnj+N4jv/TjJjuefEpmu2qxO9JED6IKwDgw2DqETtRSgD9myr9JFPwn8BwmMYNDHFGkUluHQneZjm6dyhAou3h5e2ZWBaI4M4Z7ig8Yc7qbr4mRhVbNk1D7NydzuJ/z8Yd95eKCY/kdFn5Md9R1KRPrmI5c6nZ0xW7SLvC+aleqw56ynAIx8nCdM3GnMPnQRDAiUWpyZDModBW4hEc4ogrOJxVdSkPv512x8IvdREfIOWI7HQm4bEE3vuYen/N5E1q8PYJu6tGP9F2/9KVBuNMzmf769y+2q/bsYfYdZzIYs7w+avZe7YLdiEiHvnBnOEi++wqSvLrSwpycGE6hvC7v+FMJXqS+9u8L+QWl7bpTnDrOHTnVjl8vzvolHj7KEom/jsHKi5u1hyk7HuLGmOXss6oAhX+RFeuEkJifis9T7K7av0ldf0m4Ob6gBPL9G0MxNqIzglLP+wRzyP6bX8cx1S3HY389tqKzkV9QyBc+IGi3mKDhZHG8u46w8Nd/MFhn5GtTCrab7JfAsPwmw5SKw0yt/rD0/TSL692VGrpgltMCZlqX78fHFGkxNNGDoAIwDgyxDpETSYWYdQobOomC/wSewyRmcIgjilQa69Bjs1LCp9ZEeTEYfj5OjDCeLDA1P95l2Kf4gLHmd3xsX/c3memsU0dZNlV78USLjGD29XnsnESmFSYxy7GO6ftfficxEwt2+vX8T5gTw8djAYMRWzPr/SzeSkj0OYZoIxiRKDU1shkSuiowQ2ew7CrjPBSG5rS6YYZWTiWy35Ces8Gu6qMl+M4Dk5vfjin4NND0iS0mqX8881HzPl/F345/L2lrFvGCLJWHVdwsSlWucAjlXajDVrWJSnjR8QXNohxFO/PlitqKWARDnrQtRaI2rpfm88yVh4VNouaa6uYmkZC3eiYJ/4qCz/zwSU6Dj0ekX3KV6QtUhyGqFtbVtdXlchbbao5z0CbFm9Xhz3efdvNJDuT7NwbeGNRNGgfPwDW4sSlaLN6w1TUNtFsMkkM4r7StoVpYXSoS1Qk+9rOD/nKMUFx8VURSYeGwCrvaTXWimrq2ptKMtQ64EZSOr4w/Biuodmc+EeBZMMQ6RE6kXK6qadiJEFhnrBkc4ogilY51pvpx8quxXlWQf1bYIGq+sC9E+8MOXk3bmQLjhUIs6UspG+8YgahOVF0qxGJaxeEt83BJqFRHCouQXTanVIlEzeVni7/F3Ko6J1onhTq4lYkMvlC6qtUrNX+LveLJ0mFEKWFk0/UdPaE7WBjbuMcU14kwDxXh3peiNLQCsseuXJFq53VVX7BcDL6LgICRjv0/C0gv6mQHkjdw09q3RweN7JUiJLIdGQb29IB8/+ONXrvVYEW2o9jawDDms8HC0ubFYR3faAVgQjHsRMAzwGikIikqGE/gATxLLG0otnbDxjTSi7Z2FDJ0QeNA96kU/qxdLBcTqhqJbKYIXSsykfeNLmz+EdW/HiQ3zoWiWAZ02E8L5PsHAAAAAAAYC2zDT5Rm/HUsfviaCKH7h1f/wFgC+f4BAAAAAADMGlD/ZgXk+wcAAAAAADBrQP2bC5DvHwAAAAAAAAD1by5Avn8AAAAAAAAA1L9ZAfn+AQAAAAAAzBpQ/2YF5PsHAAAAAAAwa0D9mwuQ7x8AAAAAAAAA9W8uQL5/AAAAAAAAQKv+b98VQ5nEpVP6+EFnt+SBtOPXzg5J572OB3fu/zrhRwUFChQoUKBAgQJlXAuh+rezs4Uyictf/mJFJlvbPE9+4cXnsTJlygu2ti9O+FFBgQIFChQoUKBAGddCqP6ByQ3k+wcAAAAAAAD+PwJnDScNCmVuZHN0cmVhbQ0KZW5kb2JqDQo4IDAgb2JqDQo8PC9Qcm9jU2V0IFsvUERGIC9UZXh0IC9JbWFnZUIgL0ltYWdlQyAvSW1hZ2VJXSA+Pg0KDQplbmRvYmoNCjQgMCBvYmoNCjw8L1Byb2R1Y2VyIDxGRUZGMDA0NDAwNjEwMDc0MDA2MTAwNTMwMDZFMDA2OTAwNzAwMDcwMDA2NTAwNzI+IC9DcmVhdGlvbkRhdGUgPDQ0M0EzMjMwMzIzNTMwMzgzMTMyMzEzMDMzMzAzMzMyMkIzMDMxMjczMDMwMjc+IC9Nb2REYXRlIDw0NDNBMzIzMDMyMzUzMDM4MzEzMjMxMzAzMzMwMzMzMjJCMzAzMTI3MzAzMDI3PiA+Pg0KDQplbmRvYmoNCnhyZWYNCjAgMTINCjAwMDAwMDAwMDAgMDAwMDAgZg0KMDAwMDAwMzg4OCAwMDAwMCBuDQowMDAwMDAzNjE0IDAwMDAwIG4NCjAwMDAwMDQxMjggMDAwMDAgbg0KMDAwMDE0MDk2OCAwMDAwMCBuDQowMDAwMDAyNzE4IDAwMDAwIG4NCjAwMDAwMDI5ODggMDAwMDAgbg0KMDAwMDAwMDAxNyAwMDAwMCBuDQowMDAwMTQwODk3IDAwMDAwIG4NCjAwMDAwMDQwMzEgMDAwMDAgbg0KMDAwMDAwMzY5MiAwMDAwMCBuDQowMDAwMDAzNzc0IDAwMDAwIG4NCnRyYWlsZXINCjw8L1NpemUgMTIgL0luZm8gNCAwIFIgL0lEIFs8QkNCRjc5N0UwODcxRTI0MEI5RjU4QjFEN0VEM0RBRTk+IDxCQ0JGNzk3RTA4NzFFMjQwQjlGNThCMUQ3RUQzREFFOT5dIC9Sb290IDUgMCBSID4+DQoNCnN0YXJ0eHJlZg0KMTQxMTc1DQolJUVPRg0K</byteString>
</datasnipperfile>
</file>

<file path=customXml/item9.xml><?xml version="1.0" encoding="utf-8"?>
<datasnipperindex xmlns="http://datasnipperindexes" fileName="imported image (4).png.pdf">
  <fileName xmlns="">imported image (4).png.pdf</fileName>
  <version xmlns="">4.1.5</version>
  <checksum xmlns="">fc9d2bec12c61da9b056987122400840</checksum>
  <byteString xmlns="">k8cGYs0P5c1RccYAAApt8iSKq0Ftb3VudEluZGV43gB2pTQyLjU4kZkBykOBLOfKREL/v8pDkvWdykRGqI3KQQXctgMjAIHMl6U0My4zNCsAM8a8FSsAOdkJgSsAACMAkMyYpTQxLjAyk1YA8gmCORbKRDrlO8pDk3s+ykQ+SzjKQidMhAMjAPQOzJmZAcpEKOxNykQKzK3KRDFKkMpEDjKqykNqNVYkABCaJAAzTYiHJAA+VeZUJAAQm6YAITc3ngAzx8dYcwA52QmAcwAAIwB3zJylNDAuN54AMzMN/Z4AkjZz+spCkmAvAyMAIMydegCCKKl8ykP1tdaeAJRD/QdyykOUeI4kABCeJAAzTUVAJAA+VimaJAAQn+4AITI2ngAzyE3ncwAq1/5zAAAjACDMoHsAEjVnAfEIgKdFykQq83jKQ5JvD8pELll1ykLTNFN6AEA1NMyhMwAiMzFWACPTiCsAOdiD3ysAACMAIMyi/AAhMzArAAHoAfEDItj0ykOR6W3KRCX8IMpDCw9/6AFAMzDMoysAITQ4KwAB6AHxAyMcO8pD13evykQmPvHKQwoEPCsAQDQ4zKReACEwNSsAg4K+uMpEGwG2VgCCHiRsykMqbk7EATA1zKVWAAMCAQFWAAErAAECAYEeZ7PKQylhMlYAQDI2zKZWABI4LQEBVgAwEucyAgGxDspEFk0vykNJy0VWAEA4NsyncQISOAIBgMdBt8pEEyoCAgHC3spEFo//ykNIwAEDIwAgzKgIAATqAiKzdEwCAlYAB3ACACMAcsyppTQ1LjItAYDGNYfKRAsPfgIBGbArAAAjAIHMqqU0MC40NOoCAa4BMwL1cEADgQaePspDhEOFrgFANDTMqygC9AgFXEPKRDqiaspEDsZAykQ+jgnKQiMfdSQAFawkAABIAOREDkCeykQGW23KQ4TJJyQAca2lNDkuOTR1AQFKAQArAAL2AQdzAAAjAHLMrqUzOS40FQMAiAMBxgIBiAMHogIBIwAgzK/JABI5KwAAVgBAQ/UwNEoBsd/KQ/yB0MpDlP4wgQCSOTfMsKUzNy43HwGCg0VGykPmBm+gAaJD7NJpykOkrZcDIwAgzLFWACIyM6wAcjWHykPlgM32AQcrAAEjAHLMsqUzNi43ywGAg8roykPW3ZWWA8I/ykPcnWDKQ7TioAMjACDMs14AITYyVgAATgNDQ9ZX86wABysAACMAIMy0MwASNawAAPgCQ0PFnUmsAIHL4rbKQ8WdSlYAQDUwzLUzABIxgQCAymVZykPGqIxWALHeykPM7uXKQ8SRG9cAQDExzLZWABIz1wCDgbN0ykO17eJWAIG8NDrKQ9VLxlYAQDMzzLcrABI2VgABrAABKwABWAGBvLncykPUxiQrAEA2Mcy4KwASMYMBgIRQicpDpsUHTAKxnMpDrITSykPk+y4rAEAxN8y5KwAWOAQCQkOmP2VOAworAEA4NMy61wASMisAAE4DQEOWCl1WAKCdykOcULbKQ/UvAgEAIwAgzLsIABc5WAEzlYS8VgAJKwBAOTLMvCsAFzBWADOF1VQCAYGMG6zKRAKyKi0BkjA0zL2lMzguNCsAAVoCM4XVUlYAkoyhTspEAm9ZAyMAcsy+pTM1LjKBAAFYATNsTbQEApJ549DKRApHDAMjACHMvwIBETasAAD6AwIrAACmBJFDeNiMykQKid0tAUE4NszAMwACrgEBBgMwS+OgAgGgnMpDWXuUykQSYdkBYDUuMjPMwQgAA1oCM8fHWCsA0df+PcpDWG54ykQSpGKBAHQ2MszCpTM0DwcBWgIwLITUVgDCncpDOhzIykQaOM4DIwAgzMNWABIy2QEBVgAkK3laAgcrAAAjACHMxDMAAtcAAQIBMwwawFgBghmytMpEIlNTVgAwNszFKwAWNqgFAisAAQQCCSsAQDY4zMYrABIzgQAAAgFAQtdlCFgBoD7KQvKU8MpEKm3XAAAjACDMx4kAAwYDM8lZKisAAFYACCsAACMAcszIpTMyLjSuAQFWADCWkOgCAcKcykKxwNDKRDKH5gMjACDMyV4AEjTXAABSBQIrAAFWAAcrAAAjAHLMyqUzMC40rgEAAgFDQjPbAFYAkmYGYMpEOl+aAyMAcszLpTMxLjcrAILI04jKQi+mkFwDCCsAACMAIMzMCAAwMDeSqAWAg0VGykE4FoACAcI/ykHIvCDKREJ6HwMjACDMzSQAAKsDAiQAAKsDDSQAEM7OBgIBBOlEBeJbykRDQpDKRA6DbwwJACMAgMzPpTQzLjI1egABSggBYgkC6AiSRmW8ykEWkO0DIwAgzND+BTNNAm4kADlV5lNPAABHACDM0VcAETbJAAI3CTM65TtPAAdbCQAjACHM0k8Ac4iHykQ7KII3CQdxBgEkABHTfgUBIAVCRAWfipkIAngGCQwJQDIwzNSXByExMckAMyp+HisA0TEHv8pENjCzykKUemaXB0AxMczVegDeTxniykQzUM7KRFWjgyQAENZ6ACAwODoHAnoAMyrzeHoACegIQDA4zNdPAIMoI9rKRCKWI3MAB7YIASQAENgkADJMv57aCAJzAAwkABDZLAASOMIAATwBAXMAOzFKkHMAQDgxzNpPAAFzCjMrNkk8AQmXAJE4MczbpTM5LjmBAwIFAgBUCQLCAAZ6AAEjACDM3HoAETMrA5NEBiUsykQavuYwAjQeJG0pCQAjACDM3ZoBITEyZwEyKXJlKQkC4QEHVAkAIwAgzN6lADNODikkAD5WKZskABDfVwARMHoDAmcBMxLnMnoAB00JACMAIMzg4QETNHoAEC8ZBQArADkxjWErAAAjACDM4XoAM03LV08AAVsCB08AASQAEOJXAAJICgIfATMKzK16AAdxCQAjACDM490CFzjVAjADOEB6ABBi0wgUPUYJACMAJMzkbgtARAN7EvQAEJokABk+JAAQ5ZkBETN0B0NEBqtDmQsAcQkHzAgBIwAgzObIBiE0OYYCMgZn/cwIAckDB6EIASMAIMznegCAKS+UykPWV/M3ArSPykPdI+3KQ7RcEyQAEOgkAAA3AgIkAD5Vo4QkABDpngAhMDDhAQDVAgE/CeFEMMTvykPsTMfKQ6UzOZ4AQDAwzOpPADNMfFeXAABIAwiXAAEkAGbrpTM2LjDCAwJ6ADkOQJ56AAAjACDM7AgAAogGAYYCmUPGIurKRA8JEeIIACMAIMztCAAiODilAHBmrMpDxZ1JegPCwMpDzGlDykPFFr0DIwAgzO6lAAC2BAIkAAGlAAwkAHDvpTM1Ljg0rgcBDAIBMQkCZwEHBgkAIwAgzPBXACI0NHoAIyPaKwAApQMKXAlANDTM8XoAM0y/niQAAXoADCQAEPJXACY2OXoAMqbFCIYCkkOtC2DKQ+R0oNIHgjnM86UzNi4xqgUAegNDQ6Y/ZnoABysAACMAIMz0egAAAANDQ6bFB3oACqQJMDXM9SwAEzb0ACKfik4JAvQAB04JACMAIMz2CAAiNzb0ACDsTSsAE7tuATCbyifAAhHZbgFBNzbM93oAcIiHykOU/i16ABqEJABQLjc2zPjGAAApZPIUpTM2LjMykZkBykQF4lvKQ4XVVMpEDoNvykOMG6zKRAKyKgMjAJDM+aUzNy4yNZIrADApL5QrAPICUspEMQe/ykOMoU7KRAJvWQMjACDM+iQAME3LVyQAaVTKRFWjg08AAEcAcsz7pTM1LjB6APIJBiUsykNsTbTKRA7GQMpDeePQykQKRwwDIwAgzPyCACE2OXoAMyjsTSsA0TEHwMpDeNiMykQKid2lAEE2Ocz9egD0BwJuykNrQJjKRFVgscpDd81IykQKzK4kAHb+pTM0Ljkw9ADyBEvjoMpEDkCeykNYbnjKRBKkYgMjACDM/4IAITMwegDZJ+CTykNK2FzKRDDE7isAACMANc0BAHsAAVAAAXsAgVl7lMpEEmEbygAAJQBiAaUzMy43fAAB9gAwLITUfADCn8pDORGAykQae6ADIwAwzQECWgAhMTN9ADMpcmUsADkxSpAsAAAjADDNAQN9ADNODiklANFV5lTKQzocyMpEGjjOfQAAJQAQBFoAITM3+QCDBmf9ykMMGsBzAXAav9DKRCIQcwEAIwAwzQEFAgESNn0AMyhmrCwAOTDE7ywAACMAMM0BBn0AM01FQCUA0VVgsspDGKdsykQiliVKAQAlABAHWgAhOTV9AABqAkJC12UIagKAQvKU8MpEKm12AQAjADDNAQhaABI0dwGCKCPaykLXZRB9AJFC9Kt4ykQqKpFYAFA0MM0BCX0AM0y/niUAAH0ADiUAcQqlMzEuODh9AIAGq0PKQpinaH0Awm7KQrPXUMpEMkUWAyMAMM0BC30AA+gCgihmrMpClpDobgKRQrHA0MpEMofmfQBVMjXNAQx9AAFRAAB3AZVCte3gykQyAkQlAHENpTMwLjM5fQAB+gAwL6aQfQDCb8pCZgZgykQ6X5oDIwAwzQEOhgAiNTL0ASMvlCwAOTFKjywAACMAMM0BD30AAGYDAlEAAX0AB1EAAiUAYxClMjkuN/QBcKtDykE4FoB9AMJuykHIvCDKREJ6HwMjADDNARGGAAf0AQIsAABoAwcsAAEjADHNARJ9ACNFQFEAAOMDDiUAghOnNzE5ODMw8AL0CW307spEQrzuykR8mgHKREaojcpBBdy2AyUAmM0BFKc0ODc2MTAAMzpfmTAAlD5LOMpCJ0yEAyUAmM0BFac3MTIwOTAA8AMyh+XKRHxWuspENnP6ykKSYC9gAAElAJTNARanNzY1NDIwACAse3cCE9cwAJQunEfKQtEdzQMlAJPNARenOTY5MjAwADBspmPTAhMjMACUJj7xykMKBDwDJQBwzQEYqDEwNJAAAvEAgGsUkspEGr7mMQDFucpEHiRtykMqbk4DJgCFzQEZqDE2NDSTADBrV9mABBBh8wDFAMpEFpAAykNIwAEDJgCUzQEaqDIzNzA1JQEwa916AQUT3DIAlQ51e8pDaSoTAyYAhs0BG6gzODI1MgBzmqnKRAL1cDIAlQZbbcpDhMknAyYApM0BHKgxMjg1Nzf5AHJjkspD9TA0yAClQ/yB0MpDlP4wAyYAlM0BHagxMDkyMjIAgmuaqcpD5YDNZACQQ+xMx8pDpTM5+gACJgCTzQEepzU4Njc4YwCDbSx7ykPVS8QxAJTdI+3KQ7RcEwMlAJPNAR+nNTM3MjQwAPQJbOk0ykPFnUnKRHzc0spDzO7lykPEkRsDJQCFzQEgpzY5NDMwAHCmY8pDtWhAYADEAcpDvLncykPUxiQDJQCUzQEhqDEwMDk1TQKAatHBykOluNj0ALC6ykOshNLKQ+T7LsIAAiYAmM0BIqc3NjkwNZIAMJT+LmIAsADKQ5zWWMpD9KmoTgIBJQCUzQEjqDExODYw8wAAugFDQ4VPsmIABW8HBSYAQc0BJKjfAgVWAXNX2cpDajVUMgAF/AYFJgCEzQElpzU4NTUxAAFWATNJy0QxAAWOBgQlAITNASanNzEwM00CMG57BqICE0zEAAVBBgQlAKTNASeoMTEzMTA29QAAGgIwCw94YQDFucpDGbK0ykQiU1MDJgCUzQEoqDE2MDE1dQMAGgJCQtVK0GMApULwesDKRCqwqAMmADDNASkCASU4MbsBIyDChAUAigEGhAUFJgAwzQEqvAEkMzGLAQFkADMnTGBkAIFqM3DKRDocybwBASYAhc0BK6c3NTM3+ABwvdfKQRaQgDEAUAHKQdElGQU0NtcDJQDwE80BLLVBbW91bnROb1BhcnRpYWxzSW5kZXjeAHalNDIuNTjdBedDgSznykRC/7/KQ5L1neEEAiMAgcyXpTQzLjM0KwAzxrwVKwA52QmBKwAAIwD3C8yYpTQxLjAyk5kBykOCORbKRDrlO8pDk3s+BwUCIwAgzJmJBQAWCUJECsytHwhARA4yqikCFFYkABCaJAAwTYiHBwkSrSoGDSQAEJumAAIpBkNDx8dYcwA52QmAcwAAIwB3zJylNDAuN54AMzMN/Z4ABXUFAiMAIMydegCCKKl8ykP1tdaeAJRD/QdyykOUeI4kABCeJAABPwgBJAA+VimaJAAQn8oAITI2PAEzyE3ncwAq1/5zAAAjACDMoFcAEjVnAfEIgKdFykQq83jKQ5JvD8pELll1ykLTNFN6AEA1NMyhMwAiMzFWACPTiCsAOdiD3ysAACMAIMyi/AAhMzArAAHoAdAi2PTKQ5HpbcpEJfwgBQMifwMjACDMowgAEjQTAgHoAYcjHDvKQ9d3rzQGAiMAIMykXgARMBUJk0OCvrjKRBsBtlYAMB4kbIwDEk7EATA1zKUzAAMCAQFWAAErAAECAYEeZ7PKQylhMoEAQDI2zKZWABI4LQEBVgAwEucyAgFgDspEFk0vEgQRRVYAQDg2zKdxAhI4AgGAx0G3ykQTKgICAWLeykQWj/99BgIjACDMqAgABOoCIrN0TAICVgAHcAIAIwByzKmlNDUuMi0BgMY1h8pECw9+AgEZsCsAACMAgcyqpTQwLjQ06gIBrgEAmgYCQAOBBp4+ykOEQ4WuAUA0NMyrKAKCBVxDykQ6omq4CpREPo4JykIjH3UkABWsJAAASABHRA5AnuIGAmsAgcytpTQ5Ljk0ywEBSgEAKwAC9gEHcwAAIwBxzK6lMzkuND4JAYgDAcYCAYgDB6ICASMAIMyvXgASOSsAAFYAATEHAVYABjEHAiMAU8ywpTM3BQySQ4NFRspD5gZvoAGRQ+zSacpDpK2XSg1ANzDMsTMAIjIzrAAiNYdVBwH2AQcrAAEjACDMsiYNEjfLAYCDyujKQ9bdlZYDwj/KQ9ydYMpDtOKgAyMAIMyzgQAhNjJWAABOA0BD1lfz9gEZ3ysAACMAIMy0MwASNcsBAPgCAXUHAfYBQEPL4raEBxFKVgBANTDMtTMAEjGBAIDKZVnKQ8aojFYAF96gBwIjACDMtlYAEjPXAIOBs3TKQ7Xt4gIBMLw0OgoIEcZWAEAzM8y3KwASNlYAAawAASsAAawABcYHAiMAIMy4CAASMYMBgIRQicpDpsUHjAUXnMAHAiMAIMy5CAAWOAQCQ0OmP2VYAQXrBwIjACDMurQAEjIrAABOA0BDlgpdVgCgncpDnFC2ykP1LwIBACMAIMy7CAAXOVgBM5WEvFYACSsAQDkyzLwrABcwVgAAKg8CWAEFCggCIwByzL2lMzguNCsAAVoCM4XVUlYAB3kPACMAIMy+EA4SMoEAAVgBM2xNtAQCCVUPQTIyzL/fABE2rAAA+gMCKwAApgQKVQ9BODbMwFYAAq4BAI4GQENL46ACARecUwgCIwAgzMEIAANaAjLHx1gMD0tD1/49MQ9ANjLMwmgNAw8HAVoCMCyE1FYAGZ26DgAjACDMw1YAEjLZAQFWADAreYwEAhneKwAAIwAhzMQzAALXAAECAQDkDgJYAQWeCAIjACDMxQgAFjaoBQIrAAFcAwkrAEA2OMzGKwASM4EAAAIBAb0OAQgECL0OACMAIMzHiQADBgMwyVkqlw4SCFYACCsAACMAcszIpTMyLjSuAQFWADCWkOgCARec5ggCIwAgzMleABI01wAAUgUBEQkBsAIIKwAAIwByzMqlMzAuNK4BAAIBQ0Iz2wBWAAceDgAjACDMyyYOEjcrADLI04hJDgFcAwiaDgAjACDMzAgAMDA3kpIIMoNFRhwOAV4EB0gOASMAIMzNJAAAqwMCJAAATwANJAAQzs4GAgEEARQPMERDQrgIKYNvDAkAIwBVzM+lNDOQDyKpfGIJAugIMEZlvLgJIu0DIwAgzND+BTNNAm4kADlV5lNPAABHACDM0VcAETbJAAI3CTI65TuZCAhbCQAjACHM0k8Ac4iHykQ7KII3CQdxBgEkABHTfgUBIAVCRAWfipkIAngGCQwJQDIwzNSXByAxMUMBQ0Qqfh4rANExB7/KRDYws8pClHpmlwdAMTHM1XoAgk8Z4spEM1DOQRMNJAAQ1noAIDA4OgcCegAzKvN4egAJ6AhAMDjM108AMygj2r8OAXMAB7YIASQAENgkAABIEQHaCAJzAAwkABDZLAASOMIAATwBAXMAOzFKkHMAQDgxzNpPAAFzCjMrNkk8AQmXAJE4MczbpTM5LjmBAwIFAgF6AAG0BwZ6AAEjACDM3HoAETMrA0NEBiUsVw8ARBEGVw8CIwAgzN2aASExMmcBMilyZSkJAjACB1QJACMAIMzepQAzTg4pJAA+VimbJAAQ31cAETB6AwJnATMS5zJ6AAdNCQAjACDM4OEBEzR6ACMvlCsAOTGNYSsAACMAIMzhegAzTctXJAABkgsHTwABJAAQ4lcAAkgKAh8BMwrMrXoAB3EJACMAd8zjpTQzLjjVAjADOEB6ABBi0wgUPUYJACMAJMzkbgtARAN7EvQAEJokABk+JAAQ5ZkBETN0BwEvEwH3CAKcFQX9DwIjACDM5qUGITQ5hgIBVBQAzAgByQMHoQgBIwAgzOd6AAE6FgBvCAHVEgbpDwJHACDM6CQAADcCAiQAPlWjhCQAEOl7ABYwHhQBPwkCmxQFaRACIwAgzOpPADNMfFeXAAGJFgdjCQBHACDM6wkHFjDCAwJ6ADkOQJ56AAAjACDM7AgAAogGAYYCmUPGIurKRA8JEeIIACMAIMztCAAhODiGAjIoZqw4CfIARDEHwMpDzGlDykPFFr0DIwAgzO6lAAC2BAIkAAGlAAwkAHDvpTM1Ljg0rgcBDAIBMQkCZwEHBgkAIwAgzPBXACI0NHoAIyPaKwAApQMKXAlANDTM8XoAM0y/niQAAXoADCQAEPJXACY2OXoAMqbFCIYCkUOtC2DKQ+R0oGEWoTY5zPOlMzYuMTV6AAB6A0NDpj9megAHKwAAIwAgzPR6AAAAA0NDpsUHegAJeQlAMTXM9SwAEzb0ACKfik4JAvQAB04JACMAIMz2CAAhNzZ6AACZBEBDlYS76ARgwMpDm8onWQ4R2W4BQTc2zPd6AHCIh8pDlP4tegAehCQAEPhPAANuBACeBgGdCQJ6AAedCQAjACDM+bkCA54GAdwCMIXVUnoAGb+dCQAjACHM+noADxYZ///////////CU6lEYXRlChmgGdOI2MvEel8AACwKQkE4FwHuHUZCqXHvqw/yCQKrRmViIDgsIDIwMjHNAS3TiNjJaPshwDUAMkjLPd4VAjUABOwYAjUAFDU1AIgu04jYyJ/QuGoAMzLLLDUABHcPAjUAFDQ1AJcv04jYx9amTkBqAIYqsKjKQquId/0dAjUAFDM1ABAwNQBCDXvkgDUAMlmc9UMPAmoAgiY+8cpDCgQ8NQAUMjUAkjHTiNjGRFF6wDUA8QNqUTHKRBp7n8pCoyqpykQeZ7StFwI1ABQxNQCIMtOI2MPo0j1qAIYSYZDKQrHPvBsOhAKsSmFuIDI5NgAQMzYAMx+n02sAAaAAACYORkKz5kQNHgM2AAV1AYM004jYwlZ9akABATYAgAKyKMpCraKuLxdjbMpDhMknNgAUN2wAgzXTiNjBjVMAQQEANgAB5BYBogAF5BYDNgAUNjYAgzbTiNjAxCiW2AAAFgIBGR4CNgAEjA0DNgAF4gGDN9OI2L5oqVlsAAAXAgEeHgHYAAXPFgM2AAV5AYg404jYvZ9+72wAMsUXp0QBBSQeAzYABXoBhznTiNi81lSFRAFDQ7VoQGwABA8NAzYAFDDYABA6NgAzDSocRAEBogCGpbjYykKvuTXLDAI2ABUxsAGIO9OI2LjogHU2AAAkFgI2AATWDAM2AAUOARA8NgAzH1YLDgEBegEyhdVUsAEFqCUDNgAF8QKDPdOI2LdWK6EOAQGiADNrQJiiAATkFQM2AAXyAog+04jYto0BNw4BM0nLRGwAIFl71hAjYRs2AAV6AYM/04jYtcPWztgAAPMCQkMreYySA0BDORGAAgMToDYABXoBg0DTiNizaFeQbAABNgCGCw94ykKlROCEFSACq/QCBb0Cg0HTiNiyny0nawAAUQKWQtM0SMpCoRQhYxUCNQAFvAKDQtOI2LHWAr1CAQAMAUBClHpYkwMWqm0VAjUABbsCEEM1ADMM2FNBAQB3AUNCK3mANQCCYdlQykQ6oms1AAWsAYNE04jYsEOt6dQAAGoAQkEnRQDUAAUrFQI1AAWrAYNFq1N0cmluZ0oFao+jZmVilkUFNgXkMkUFgAGjRmVizQFGIwAAYgACMwU2ChFCMwUDIwAQRyMAACQBAiEFAUYABKQdAyMAEEgjAAFGAAEPBQFGAAQMIwMjABBJIwAAAAEBHBQCRgAE/QQDIwAQSiMAAMIBAZoTRkIF5DPrBAMjACFLoQ8RQ0IWn80aBjdI0pzVANOiOCzNAUyZAcpCDj5QCgI2QHh+CgICIgCQTaQyMDIx3AAZKgAzWY43TAABMQYEERYRASQAMM0BTiQAMFVhKKoBE2okAARVBgQkABBPJAABSAABIwEBSAAFIwEDSAAQUCQAAUgAASQBgauIdspELll2TR4ESAAVUSQAACQkAkgABSUBA0gAEFIkADBM/6sPAwERBheqJgEDJAAQUyQAP2pJ0QAGAQRsABVUJAAO7gUEJAAQVSQAP2HvtNwFAQQkABBWJAAAbAAPygUABCQAFVckAA64BQQkABBYJAAwZhzDuhsMpgUEJAAQWSQAAJAAAecSAdgGBecSBCQAEFokADJufkCsIwqCBQQkABBbJAABSAADcAUWNHAFBCQAEFwkAAGQAANeBRY0XgUEJAAQXSQAAUgADkwFBCQAFV4kAAM6BRY0OgUEJAAVXyQAMkrYYEQHBRcbBCQAEGAkAABkAg8WBQAEJAAQYSQAABwCDwQFAAQkABBiJAAwRKWNeQIB8wQWIkMjBCQAEGMkAABIAA/iBAAEJAAVZCQADtEEBCQAFGUkAA/ABAAEJAAhZqHuEwLTAwFjAwHTAwVjA2CiNSzNAWdJAADTAwI+BQDTAwU+BQIiACFooa8UQ0IazNyGAzdM/6qGA2SiNCzNAWlHAAKQAABHAEBBwGIg/wMS7yIAIWqhyxoCjgABqQMBjgAFzQRxojMszQFroUYYAmwAMyLY9CUABaoDcaIyLM0BbKH9FgJKAADCJwFvAAW8CeABojEszQFto2phbtwAE/oEAR0FALknRkIBr8WwCYUBo0phbs0BbiMAAa8DASMABKQjAyMAFW8jADMCsigjAASKCQMjABRwIwABKCNGQfsFao8XAyMAEHEjAADvBQGsAwIjAARTIAMjABByIwAA7wUBqwNGQfsFbFEJAyMAEHMjAAFGADPFnUlGAARiJwMjABB0IwAA9QABKwkCIwAEKwkDIwAQdSMAAWkAAKgDAmkABEcnAyMAFXYjAACnAwIjAAQFCQMjABB3IwABaQAApgMCaQAEhBUDIwAQeCMAAWkAAaUDAF4BBcMeAyMAEHkjAAFGAAGkAwEjAATMCAMjABB6IwAAwQYBowMCjAAEuQgDIwAVeyMAAKIDAiMABCoeAyMAEHwjAAA7AUJC1UrIaQAF3ywDIwAQfSMAAK8AAcQdAUYABcQdAyMAEH4jAACvAAEyAwH1AAYyAwJTAhB/IwAARgACDgMA0gAGDgMCIwAxgKIytxcBTwcCnQI4XbtGnQKBMjkszQGBojKDGwInAAGhAgEnAAahAhAymQcigqL5GENCEnK+pQI4UTQapQKBMjcszQGDojIsGwFOAAJWBgBOAAU4GsQBozI2LM0BhKIyNZHRAwGtAgInAAatAoIyNSzNAYWiMq4DAD8EAbECSEJZjjaxAhAyrwMyhqIysAMBJwCHxRenykJVYShfBiCjMrEDIoeilCQBwwABuQICAAYGuQKCMjAszQGIojE4AQDqAAG9AgJOAAa9AhAxOAE3iaIxwwAAwQICnAAGwQIQMcMARoqiMTTqAADFAgJOAAbFAhAx3gQyi6IxvQQBwwAByQIBdQAEqAswAaMxvgQyjKIxEQEBnAABmQsBJwAGzQIQMREBMo2iMREBAScAAYoLOEjSndECEDERATWOoTebAAKxAgG7AgWxAhCi0gEij6HRAQAZCgGzAkZCQHh/NQukAaI2LM0BkKQ0MhwmIiznpB8BzCEF5y0QAXQdgzU4zQGRpDQz9yEPBikEEgEpKW/NAZKkNDEGKQugAaU0MS4wMs0Bk10ZMijsTcICAu8dBcICBCUAEJQlAABeHAIsKT9V5lQlAABPlaQ0MggpCwHLAKA3N80BlqQ0MDcyewABwCEPCCkAoAGlNDAuNzLNAZd7AA8JKQQFJQAQmCUADwopBAUlAEKZpDQxZANDQ8hN53UAALYiBrYKAPAAkTI2zQGapDQwNX4CQkOAp0WvHwoKKQFWAJE1NM0Bm6Q0MTM0Ag8KKQUBawGPMzHNAZykNDIKKQsBIQGCMzDNAZ2kNDLCHgLsAQ4KKQErAFA0OM0BnuwBAVEDDwopBQGBAIMwNc0Bn6Q0MgIBAVYAMxsBtgIBBAopAVYAAAIBT6CkNDEKKQsBVgCPODbNAaGkNDMKKQsBmAKEODHNAaKkNDPuAiKzdHMCSUOSbw5OAgAKKWLNAaOkNDV2BAHAJw8KKQDfAaU0NS4yMM0BpKQ0MAopCwGuAVA0NM0BpSkCDwspBAUlABWmJQAA4ShARA5Anq4FAu4vBSUAUqekNDk5IwIBjgMAKwABAiQFfynhAaU0OS45NM0BqKQzOTQxBAHuAgGGCEZDk3s+0ivfAaUzOS40N80BqaQ0MAwpCwGBAJE5N80BqqQzNzd+Hw8MKQUQAUAdABE1UaukNDAyJgUBTAEB5AgBBCUFayABVgCSMjPNAaykMzY3zwIPDCkEEgEvKXHNAa2kMzc2VQUBUAMPDCkAAYEAjzYyzQGupDM2DCkLAVYAkjUwzQGvpDM3MYEADwwpBAFWAIIxMc0BsKQzNgslAU4CAuEoAE4CBpkGAKwAkjMzzQGxpDM2NlYAAawAASsAAGElBdIwAYEAjzYxzQGypDM2DCkLASsAgjE3zQGzpDM2XCABBAIPDCkAASsAYDg0zQG0pIUxADUGAaYDDwwpAAHXAKEyNM0BtaQzNzkyKwABrAAODCkBKwCPOTLNAbakMzcMKQsBKwCWMDTNAbekMzg0sAIBbx8CBAIEDCkSAQwpYs0BuKQzNT8IAlgBDgwpEAHcIFAyMs0BuQIBAecGDwwpBQICAUA2zQG6VgAChQIA9AVCQ0vjoF4nBvUNAVYAczPNAbukMzVaAg8MKQQBgQAAWgJDvKQzNBUHDwwpBBAB3ydQMzTNAb2BAAKHAwFWAADeB0lD2IPeKwBwNS4yN80BvlYAAtcADwwpBAJWAIE2zQG/pDM0NggKAgQCDgwpASsAUDY4zQHAVgACgQAAAgEPDCkAASsAAEY4Q8GkMzUGAw8MKQQBAgEABgNPwqQzMgwpCxIBDClyzQHDpDM0NNcADwwpBAGBAJI0Ns0BxKQzMDSuAQACAQ8MKQASAS8pcs0BxaQzMTcrAA8MKQTfAaUzMS43M80BxqQzMQwpCwErAF8wN80Bxw0pCAUlABDIUgcBewAB3SMPDSkAAdEGkTMzzQHJpDQzMnUPAU4IAWkJAu4IgUZlvMpBFpDtpgZQMjXNAcoABgBYJAIlADlV5lOOCQIlAFfLpDQyNjkmMzrlO1AABcUPALkJUTY3zQHMUAAPDykDAaAAACUAEM2kBQHPBQ8PKQUCpAWgMM0BzqQ0MTExklYADw8pBAGcBwAdAhDPJQAPECkEBSUAYNCkNDAwOI4JAnsADhApAXsAUDA4zQHRUAAPESkEBSUAENIlAA8SKQQFJQBP06Q0MBIpCwErAAA2CBDUUAABfgowKzZJkAEHEykFJQBR1aQzOTmIAwILAjIi2PSNJgUTKQFlB4M5OM0B1qQ0MKUkDxMpBAFWAKEzMs0B16Q0MjEyawEPEykEAcEBQTEyzQEIKg8UKQQFJQAQ2WsBAYIDAmsBDhQpAXsAkzA2zQHapDQxNHsAEC8+GA0UKQHBAQDYAxHbIQEPFSkDBSUAV9ykNDA0IQEAsQ5JRA6Db3wJABUpd80B3aQ0MzjcAg4VKQEsA1E4N80B3nsADxYpAwUlAFHfpDM5M34HQkQGq0MBCUdEDsZA3g7PpTM5LjMxzQHgpDM3FikLoAGlMzcuNDnNAeF7AA8XKQQFJQAQ4iUAADwCAZ8IChgpBSUAYeOkMzkwMOYBANwCDxgpAAE8AgDQNhDkUAAPGSkEBSUAVuWkMzYwzAMCewAJGSkBFgcAUABC5qQzNiAQDxkpBQErAACVBhDnbAcSOKYAx2asykPFnUnKRDEHwA4WAO8IAIs9Ag4qDxopAwFQAAAlAELppDM1vggBMgMBPwkBEQIIFAmvNS44NM0B6qQzNhopCwFWAAA9CBHrIQEPGykDBSUAEOzhBxA54wgCewAOGykB3waSNjnNAe2kMzYxuAUAggMPGykAAVYAUDE1zQHuewAPHCkEBSUAEO8KChI0ewAin4peCQL2AAWAEABGAaI2NM0B8KQzNjc2cQEg7E0rABO7cQEwm8onxgIR2VYAUTc2zQHxewAPHSkDBSUAEPKwCgHZCQL2AADUEAJ7AAXUEAB7AAB4BBDzLwoD9gAA4gIwhdVSewAZv64JETeuBhH0ewAgy1clAGlUykRVo4NQAAIlAFL1pDM1MHsAAWcCANMJAoIDBN8yAXEBUDAyzQH2IQEWOfYAASsAAWcCBVMRAKYAAJwBEfd7AABnAgB4EeFEVWCxykN3zUjKRArMrvYAACUAU/ikMzQ5DQMAKUMA+AkBVA1AQ1huePwVEWJ1CI85MM0B+aQzNTVCCwGmAFUzMM0B+nsAAVAAAXsABcwRALcCACUAUvukMzM3ewAB9gAwLITUiAMWn1odQQGlMzMjDRD8cQkRM/YAAWcCASsAOTFKkCsAAg5CEP17AADpBQIlAAkzQgGgAIIxM80B/qQzM+wJAt4tABcKAnEBBDJCAXsAkjM3zQH/pDM0NnsAAdgDASsAAZYtBysAcDQuNjPNAgB7AA8xQgQFJQBiAaQzMzk14gIi4ltnCgFnAgZRFQD2AFA5Nc0CAhEKETD2AAD5BEJC12UQewAFCkIBVgBQNDDNAgN7AA8vQgQFJQBPBKQzMS5CCwG7CYQ4OM0CBaQzNJAJImasIRMBZwIG1BUA0QBVMjXNAgZ7AAF+QgBxAQUtQgF7AAAlAFYHpDMwM1MEAZIzAvYABL0zAbEKjzM5zQIIpDMxK0ILAaYAUDUyzQIJewAAUwQCUAABewAHUAACJQBTCqQyOTfsAQ8qQgPXAaUyOS43N80CC6QzMOwBQkE4FoD2AAXiHgGmAADsAREMewAPKUIDBSUAHw0pQhHzBQGpNywxOTgsMzAwzQIOpzQ4NzYxnwYPK0IE7wGpNCw4NzYsMTAwzQIPLUIRAWQAQDIwLDkyAHQQpzc2NTQyZADHLHvKRCpt18pEfFa6VhqAqTcsNjU0LDIyAHMRpzk2OTIwMgAybKZjDR4CMgAELySQAak5LDY5MiwwMgAfEjNCEoIBqjEwLDQwOTQAHxM1QhJzAaoxNiw0NJoAHxQ3QhKCAaoyMyw3MDUyAR8VOUIScwGqMzgsMjU0ABUWFUIBugOAbGOSykP1MDQ1ARe5KAmQqjEyLDg1Nyw3BAEfFz1CEgEEATI5MjI0AB8YP0IRkAGpNSw4NjcsOGYAdBmnNTM3MjSZACPpNHsICUFCADIAUDM3Miw0MgBlGqc2OTQzMgAPQ0IDcgGpNiw5NDMyAIMbqDEwMDk1OWUAMmrRwf4aAQECBYU6AcoAMjA5NWYCcxynNzY5MDUzAAGYAPADlP4uykR8mgDKQ5zWWMpD9KmomAJQNjkwLDWYAB8dSUISggGqMTEsODYw/gAfHktCEgGYATIwOTBkAXMfpzU4NTU3mgAybSx7chgCzQAFpgZiqTUsODU1MgAUICpCAf0BD09CBADMADIxMDNkAoMhqDExMzEwNjMAATACMwsPeDACgRmytMpEIlNTzABQMzEwLDYAAR8iU0ISAQADMjAxNZoDECM0ASU4Mc0BIyDCrAUAzQMGrAUBNAEiODHOARAkzgEPV0IOAs4BIjMxnAFkJac3NTM3mAQPWUIEAAIBIDUzBgHxMDDNAiapSWJhbkluZGV4gKhOZXh0TGlzdN4A4M0BRs0BTM0BR80BZ80BSM0Bac0BSc0Ba80BSs0BbM0BS80BbSEAcU7NAU3NAWIJAEFHzQFPLQARUC0AEVEtABFSLQDxSVPNAW7NAVTNAW/NAVXNAXDNAVbNAXHNAVfNAXLNAVjNAXPNAVnNAXTNAVrNAXXNAVvNAXbNAVzNAXfNAV3NAXjNAV7NAXnNAV/NAXrNAWDNAXvNAWHNAXx7APEKfc0BY80Bfs0BZM0Bf80BZc0BgM0BZs0Bkb0AQU/NAWgVABFpmQARahsAEWufABFsnwAUbZ8AEYGfABGCnwARg58AEYSfABGFnwARhp8AEYefABGInwARiZ8AEYqfABGLnwARjJ8AEY2fABGOnwARTZ8AEY+fABGQnwARaJ8AEWpvABFUbwARVW8AEVZvABFXbwARWG8AEVlvABFabwARW28AEVxvABFdbwARXm8AEV9vABFgbwARYWkAEWNpABFk/wARkgMAEZMDANGWzQGUzQGnzQGVzQIVDwARlwMA0ZrNAZjNAeHNAZnNAhcPABGbAwARnAMAEZ0DABGeAwARnwMAEaADABGhAwARogMAEaMDABGkAwARpQMAcajNAabNAcxvABHeDwARqQMAEaoDABGrAwARrAMAEa0DABGuAwARrwMAEbADABGxAwARsgMAEbMDABG0AwARtQMAEbYDABG3AwARuAMAEbkDABG6AwARuwMAEbwDABG9AwARvgMAEb8DABHAAwARwQMAEcIDABHDAwARxAMAEcUDABHGAwARxwMAEcgDABHJAwARygMAcabNAcvNAg7hAHHOzQHNzQIPCQARzwMAcdHNAdDNAhAJANHUzQHSzQHXzQHTzQISDwBx1s0B1c0CEQkAAhsAEdgDAHHazQHZzQITCQAR2wMAcd3NAdzNAhQJABGURwFx4M0B380CFgkAArMB0eTNAeLNAefNAePNAhkPAHHmzQHlzQIYCQACGwAR6AMAcerNAenNAhoJABHrAwBx7c0B7M0CGwkAEe4DAHHwzQHvzQIcCQAR8QMAcfPNAfLNAh0JABH0AwBx9s0B9c0CHgkAEfcDAHH5zQH4zQIfCQAR+gMAcfzNAfvNAiAJABH9AwBw/80B/s0CIQkAIQIAAwBxAs0CAc0CIgkAEQMDAHEFzQIEzQIjCQARBgMAcQjNAgfNAiQJABEJAwBxC80CCs0CJQkAEAwDAACJAUENzQImjwECiQECfQECZQECdwECWQECTQEC/QICRwEC8QICLwECQQECIwECFwECCwEC/wAC8wAC5wAC2wABzwADwwACtwACqwACnwCgDa1FdXJvcGVhbqQulHOQrUFtZXJpYw8A0bFXcml0dGVuTW9udGgiAPBY3AAZzQEtzQEuzQEvzQEwzQExzQEyzQEzzQE0zQE1zQE2zQE3zQE4zQE5zQE6zQE7zQE8zQE9zQE+zQE/zQFAzQFBzQFCzQFDzQFEzQFFt05vdEluTWFpbk9yaWVudGF0aW9uSWRzkA==</byteString>
</datasnipperindex>
</file>

<file path=customXml/item10.xml><?xml version="1.0" encoding="utf-8"?>
<datasnipperindex xmlns="http://datasnipperindexes" fileName="imported image (8).png.pdf">
  <fileName xmlns="">imported image (8).png.pdf</fileName>
  <version xmlns="">4.1.5</version>
  <checksum xmlns="">6018809838f5fe70fe5fe0221e1061e6</checksum>
  <byteString xmlns="">k8cGYs0P9M1QMsYAAApl8iSKq0Ftb3VudEluZGV43gBqpTI0LjA1kZkBykOCdOTKREKDbspDk6zlykRF5x7KQRY4hgMjACDMlwgAITY4KwAzyGIFKwDR2RRmykRGKe/KQQWETSsAoTY4zJilMjMuOTQrAPIJgvqGykQ6bnDKQ5QyiMpEPdIgykIm3gEDIwAgzJlWACE3NysA2cjnp8pEOiufykPZmgcrAAAjACDMmjMAEzisAABWADAym82sALHmykQ1/33KQpIEGVYAQDg1zJszACExMlYAg8nx/8pEMlj8VgA0Nf98KwAAIwAgzJxWACEwMCsA8QiB70LKRCqGWcpDkqKPykQtp67KQtTCj1YAQDAwzJ0rADA4OZMtATPH3GQrAAECAYEt6gnKQtKvuCsA+QY4OcyemQHKRAZeq8pEQsY/ykQO+yImAQEkABWfJAAA9ABJRA898vQAASQAEKAIACE0MZ4A8QiEBcnKRCJxXMpDlLgpykQlkjvKQwq3F3MAQDQxzKErABc1oAEBKwA72I7EKwBANTjMoisAMDIzkskAAaABMxpb6EoBgR18x8pDKwznVgBFMjPMo6UAACQAAskADCQAEKRPABI4QwEBGAEAKwA8Q9gJKwCSODDMpaUyMi41mQGAg4AoykQSiUTQAMIqykQV7WrKQ0lKWAMjACDMplYAITE5+wABxAEBKwABbgEHKwAAIwAhzKczABE30AABVgAzCjF2VgCCDdf2ykNpoChWADE3zKjQAPQHoXzKQ5WqmcpEDz3zykOb7FfKQ/STqSQAEKlXABcy0AAzCnRGSgEHTwAAIwByzKqlMjEuOHUBAaABMwKho0ADkgYFU8pDhHVaAyMAIMyrpQAwODiVdQEBJgEBKwABoAGBBcL4ykOE+hCBAEA4OMysJAAAmQFAQ7T0OU8AtObKQ7u7mMpD1MRoJAAQrSQAMchiBd4AAm4BYkN2I6TKRBMCAUgAEK7tADIpEmxIAE5EMWubSAAQryQAIU2ZJAD0ATrKRFXzEcpDuzbjykPVSR1sABCwwwAwOTeTcwCChItrykP1nu3QA5FD++CrykOUn1XmAEA5N8yxTwD0CCodr8pBJuzAykQxrmzKQb/sYMpEQkCdJAAQsiQAIE6kJAD0Au0AykRWNePKQchGgMpEQf3MJAAQs8MAA24EAC4BAnMAAP4BCHMAACMAIMy0ngASM68BAP4B8QRD5O5jykOTJ0XKQ+u1w8pDpMo9VgBAMzDMtTMAITEzyQCAyW1KykPkaMFWABlnKwAAIwAgzLalAIAp2t7KQyoBqMkAoGvKQzaFIMpEGp7mAwEkABC3JAAAyQBCQyoBpMkAMUM3kAEDAEEDASQAELgIACEwNJwCAGAEAFgBADwBsYfKQ9wRaMpDtG6YZwGwMDTMuZkBykPHVsLoARBnlwBgZspD24vGvgEUOiQAELpPAANsAwCxBUBDxaTC7QCxRMpDy+aAykPEmYArAEA4MMy7KwASOTAFASkCM8UfIFYACSsAQTk1zLwrAALHAgFuAQF4AgCcAgp4AkA5OMy9KwATNwwCcwXJykOlT9/QADGrkZ19AQGBAEA3N8y+HwEBQwH0A5Uk98pEMfE9ykObZrXKQ/UZSyQAEL8kACROYSQAO1a7g5ADQDc3zMBtAwTOBQC2ATCkyj3JABlncwAAIwAgzMGeABI4NQQBQQMAegACQQMJ5gNAODnMwjMAEjAfATPH3GQrAAH0AAcrAAAjACDMw1YAJjkzVgAzhHValwOSircYykQC5HQDIwAhzMQzAAKxBTPI56crAOLaH6nKQ4s8uspEAqGjAyMAIMzFuAISORoCAUoBAckDAHwHQUN3Luh2BAG4AkA5NMzGJgH0CAbkTcpC1MKQykQPPfPKQvH2kMpEKgEuJAAQx4IAB8kGQkNKVZzJBkBDVtkYPwURuqUAQDAwzMgrACExNtAAAQcDMEpVmPsAscXKQ1fkWMpEEkbqKwBAMTbMySsAEjCxBQFRAQAOAwHLB5FDOJuoykQaGRYrAEAwMszKKwAxMziSxgIAUQEwKPZgVgAbxDkDQTM4zMvQACJeqx8BSUQOuFAfAQEkABHMCAACpQABegAwCavU6gJgRcpDFzqU3wYRW3oAQDM2zM0rABI1dQEB0AABKwA72h+qKwBANTHMzisAEjGbCADLBAFRAQHQAJFC7+PAykQqQ4hWAEAxNMzPKwASMkwCACECAisAAJYDCisAQDI5zNArABI0xggAgwRAQpQamBUDYIjKQq84GH8IEf1WAEA0N8zRKwASNYEAAVYAMpIEGPEIQUKtIZjVCAErAEE1NMzSIQICdwKChAXJykIrCxAhAkFCXRkAVgkC/QEwM8zTVgASNysAAHcCQkIm3gB8AQgrAAAjACDM1FYAA1oFAFYAAakFAbMGCqkFQDY4zNUzACExMtIBAIMHAisAAJ0JCCsAACMAIMzW0gEwB6y/aAIQRKICG/LSB6AxMszXpTI0LjIwTwBCRCjPmkIKAZYGCm0KQDIwzNhPAACWBgFmCgEjBgpmCkEyMMzZTwAB9gdBRClVPBABAmYECGYKYTQuMjfM2k8AFNwkADlWeLNrCQEkABDblwMRNpkBQUQGXquKAQPJAIE1vKzKQpQan7oDQDY0zNwrABE4GAEBXwcCKwAA7AYKKwBFODLM3XoAASQAAOwGDSQAEN5EARE5vwJCRAcnHlgKAeUDCFgKACMAIMzfegATN/QAI5gNKwABegAHKwAAIwAgzOB6AABaBQHSCgFaBQhPAAEkABDhVwARNQQFARUJAV8KSUQO+yI0CgAjACDM4ggAETg0CgL0ADMiLoq9AXIlT2nKQwvCjwNAODPM43oAAW4BMyJxW/QAgSXVC8pDCavU3AJAODPM5IIAITQ1DAIBvQEANApLRDEoyjQKRTQ1zOVPAAEkAAFDAYEdv5jKQyoBpJIBQDQ1zOZPACIwNk8AIRJswwSgykQxKMvKRBWqmuEEEZsrAEEwNsznTwAQmSQAI4lETwAJUQpAMDbM6O0AETRPAwIMAjMKdEYYATEN1/aqBQHJAEA0M8zpKwAXNdUCASsAAckACSsARTUwzOp6AAEkAABrCQ0kABHrUQoBzQgB8QUAMQZcykQOuFFRCjAwzOx6ADA4MZRWAABmB0BEAl7SDAIca1EKMTHM7SQAcpgNykNqq2wkAwhkBgBHACDM7iQAATACAJkKSURWNeJzAAEkABTvJAAAUwsCSAMLdQowMczwwgARNLgFAcIAAboJATwBCi0KQDQ2zPErABE2AgcBwgACKwAAwgAKKwBFNjTM8noAM/UZS3oACU8AQDY0zPNPABEyrAYBSAMAjAgAwgNh88pD6zAhqggSAyMAIMz0CAAhODEwAjIqYH8JCgJ6AAkrAEE4Mcz1egAjpK9PAAB/AgpYCkA4Mcz2TwARMgAGAQUFQEPUxGd6ABnywQkAIwAgzPcIABM0PAQAkgEw1Ukd9AAZbOwJACMAIcz4egAAHAkBJAA+VnizJABh+aUyMS45lA4C9AAA5QkCbgGQy+aAykPEmYADxgAAKUvzFaUyMS45Ocz6mQHKRCmYDcpDSlWYykQxrmzKQ1fkWMpEEkbqAyQAEPskACFOHyQA9AGcykRWNePKQ1bZGMpEEom6JACA/KUyMi4wN5IrAPIJKVU8ykPFHyDKRDHxPcpDy+aAykPEmYADIwAgzP0kAAFPAAEkAD5WeLQkABD+LAAwNjmRKwDxCAahfMpDtPQ5ykQO+yLKQ7u7mMpD1MRoTwBBNjnM/ysAFjUrADOkyj0rAIKsFz/KQ+RowSsAQDXNAQAsADA4NpRXAAGmAAEsANExKMrKQ6uRncpD5O5jLABRODbNAQElAPUHEmzKQ4R1WspEMWubykOLPLrKRAKhoyUAEAIlAINN3DzKQ6VP3xsBDUoAFQMlAI+E+hDKRFXzEUoAABAEbQEhODlBAYMHJx7KQ2mgKMcAgXcu6MpECnRGbAFQODnNAQVRAAElADMo9mAlAIU2hSDKRBqeuCUAEAZRACE3NxgB2wdp7spDS2DgykQPPfLhAVA3N80BBxgBMDA2k1gA8QgGXqvKQwmr1MpEDrhQykMXOpTKRCJxW/MAUDA2zQEIJQCCKM+aykLUwpAYAZVC8faQykQqAS4lABAJJQAAGAECJQAA8wCVQu/jwMpEKkOIJQAQCnYAITIy8wABjgEwCrcYgwKxa8pDGEXUykQiLossAFQyMs0BC1EAApsAAYQCCZsAACUAEQzzACAwkSwAAPMAQkKSBBjHAJFCrzgYykQyWP0fAVA3MM0BDX0AEjBwATMpEmwsAAAAAwgsAAAjADDNAQ5RAAHOADKUGph9AA4lABAPfQASOIgCAJwBQkIrCxCcAZFCXRkAykQ6bnB9AFA4Nc0BEFoAEzb6AAB9ADIm3gAuAwgsAAAjADXNARF9AAElAD9WeLMlAAByEqUyMS41M/oAciceykEm7MB9AJFBv+xgykRCQJ19AMI1M80BE6c0MDE1NTAoAfQJbW4yykRB/czKRH1YlMpERinuykEFhE0DJQCTzQEUpzM1MTcxMAD0CW7/F8pEOaX+ykR9FjrKRD4U8cpCIrDyAyUAk80BFaczNDAyMDAA8ANs6QbKRDIWLMpEfNNpykQ1/31rASQZAyUAk80BFqc1MDUxOTAAAZAAMypDiDAAlC3qCcpC0q+4AyUAlM0BF6c1MDA3NjAAcythykQh67qQADEl1Qy+AgAwAAElAIXNARinNTMxNmAAc7EDykQaW+cwADEeAmhGAxQDJQCEzQEZpzQ0ODggAQHAADMSRumQAJQV7WrKQ0lKWAMlAJTNARqnNTM2MDGQAABgADMKMXZgADEN1/bLAwBgAAElAInNARunOTQ1MzAAMAIceGAAYWrKRAXC+CcEFAMlAJPNARynNTQwNDRgAIJspjXKQ/UZS2AApEP74KvKQ5SfVQMlAIjNAR2nNDA2NmAAQ0Pj4yAwADHrMCGsBADgAQElAITNAR6nNDEwMTAAAOABQEPUPsWQAGBpykPbi8Z9BSQ6AyUAMM0BH2AAAOEBAW4CAZAAM8SZf2AABe0FBCUAk80BIKczMDEyODAAg21uMspDs2RAMACUuzbjykPVSR0DJQCIzQEhpzMyOTaAAUNDpEScMAAFpwUEJQCUzQEipzI1OTcyYABzsQPKQ5QZtDAAlJvsV8pD9JOpAyUAhM0BI6czMzU5QAKDbOkGykOD77gwAAXiBQQlAGvNASSnMzaAATNolOQwAAWcBQQlAJTNASWnMjA0MjeQAADwADNIPxQwAAVcBwQlAITNASanMjc2ODADASABMyfrHDAAMTeQZK8CFAMlAITNASenMTk2NxACg255dcpDCKCUMAAFFAUEJQCFzQEopzIxOTlgACGxA1EDAOABxGrKQu3NMMpEKoZaAyUAhc0BKacyNjE0sAEAMAABSAU3fRY6SAUEJQB2zQEqpzI0NwADY/PTykIei+ABBqoEBCUAhM0BK6cyNDYywAAwbSthcQQSQJAABq4EBCUA8BPNASy1QW1vdW50Tm9QYXJ0aWFsc0luZGV43gBqpTI0LjA1hwLyCkOCdOTKREKDbspDk6zlykRF5x7KQRY4hgMjACDMlwgAITY4KwAzyGIFKwAw2RRm8gQQ74EAEU0rAKE2OMyYpTIzLjk0KwAxgvqGuQWgykOUMojKRD3SIIYFIgEDIwAgzJlWAAJjB+lDyOenykQ6K5/KQ9maBysAACMAIMyaMwACHgYCVgAwMpvNrAAX5hMFAiMAIMybMwAhMTKBAIPJ8f/KRDJY/FYAMDX/fI0BACsAACMAIMycMwACaQJAQ4HvQsoBsFnKQ5Kij8pELaeuogcRj6wAQDAwzJ0rAKM4OZOZAcpDx9xkKwABAgEFZAUCIwAgzJ5yBoIGXqvKRELGP0YGCCYBAEcAJcyfJAAA9AABVwgKHwFAODnMoCwAITQxyQDwA4QFycpEInFcykOUuCnKRCWSO+8HEReeAEA0McyhKwAXNaABASsAO9iOxCsAQDU4zKIrACAyMzYIAkoBMxpb6EoBgR18x8pDKwznVgBFMjPMo6UAACQATkQO+yIkABCkTwAROAwHAhgBACsAPEPYCSsAQDgwzKWTBxI1mQEwg4AoAAsQRNAAFyoXBgIjACDMplYAITE5+wABxAEBKwABbgEHKwAAIwAhzKczAAE6CwJWAAA9BgJWAAU9BgIjACHMqNAAx6F8ykOVqpnKRA898+EEAyQAEKlXABcy0AAzCnRGSgEHTwAAIwAgzKo1CBI4dQEBoAEzAqGjQAMxBgVT+AoSAyMAIMyrXgA1ODiVPgIBKwABoAEFsgYCIwAgzKwkAACZAQG0CwHjAgq0C0A4OMytJAAxyGIF3gACbgFiQ3YjpMpEEwIBJAAQru0AMCkSbH8GEjloCg1IABCvJAAhTZkkABI6ZwoGUgYDSAAQsMMAMDk3k3MAgoSLa8pD9Z7t0AMGPQcCIwAgzLFPADMqHa8/CTcxrmyRBAMkABCyJAAgTqQkACLtAAwKQUHIRoBECQEuAUA5N8yzewADbgQAbAMCcwAA/gEIcwAAIwAgzLRXABIzrwEA/gHxBEPk7mPKQ5MnRcpD67XDykOkyj1WAEAzMMy1MwAhMTPJADHJbUraDABWABlnKwAAIwAgzLalAIAp2t7KQyoBqMkAGWshDAEkABC3JAAAyQBCQyoBpMkABm4GAyQAELgIACEwNGwDAGAEAKoHADwBsYfKQ9wRaMpDtG6YogtAMDTMuWABMMdWwpwNEGeXABdmPQgCRwAgzLoIAANsAwCxBUBDxaTC7QAbRCUOQDgwzLsrABI53AUBKQIzxR8gVgAFYwgCIwAhzLwIAALHAgFuAQAwAgGcAgowAkA5OMy9KwATNwwCIQXJCgkD0AAFWQgCIwAgzL4fAQFDATKVJPecC0FDm2a1fAkB9ABANzfMvyQAJE5hJAA7VruDkANANzfMwG0DBM4FALYBAHMOArYBB3MAACMAIMzBewASODUEAUEDAHoAAkEDBccIAiMAIMzCMwASMB8BM8fcZCsAAfQABysAACMAIMzDMwARORsMAlYAAM8OAlYAEIpwDUIC5HQDIwAhzMQzAAKxBTPI56crADfaH6kYCQIjACDMxbgCEjkaAgFKAQHJAwB8BwYTCQIjACDMxiYBMAbkTY8GaZDKRA898zEOAEcAIMzHggAHyQZCQ0pVnMkGCGoQACMAIMzICAAhMTYmAQEHAwC5EElD2I7FuRAAIwAgzMkIABIwsQUB+wAADgMByweRQzibqMpEGhkW+wBAMDLMyisANDM4kgcGAVoPAkUCCTkDQTM4zMvQAAAmDwBKAUlEDrhQHwEBJAARzAgAAqUAAXoAMAmr1OoCG0VRD0AzNszNKwASNXUBAdAAASsAO9ofqisAQDUxzM4rABIxmwgAywQBXQ8B0AAKXQ9AMTTMzysAITI5JgEAIQICKwAAlgMKKwBAMjnM0CsAETQpEAGBBkBClBqYFQMXiO4JAiMAIMzRCAASNYEAAVYAMpIEGJsIQUKtIZjVCAFRAUE1NMzS2gECdwIyhAXJDw8BXQYGFAoCIwAgzNNWABI3KwAAdwIB6Q4BfAEIKwAAIwAgzNQzAANaBQBWAAGpBQFWAAroDkA2OMzVMwARMWQPAYMHAisAAJ0JCCsAACMAIMzW0gEyB6y/pwcCzQgHpwcBJAAQ13MJIDIwIQJCRCjPmkIKAf4QCm0KQDIwzNhPAACWBgFmCgEwEwhACQEkABHZCAAB9gcB/BBCRDpucGYECEcJYTQuMjfM2k8AFNwkADtWeLNfCkAyN8zblwMRNpkBQUQGXquKAQBrA2DyykQ1vKy4EBGfFQlANjTM3CsAETgYAQFfBwIrAADsBgorAEU4MszdegABJAAAdRENJAAQ3iABETm/AgF6EEBEKoZZegAZ81gKACMAIMzfegATN/QAIpgNgwoBcxQKgwpANzfM4HoAAFoFAk8AAFoFDSQAEOFXABE1BAUBFQkBXwpJRA77IjQKACMAIMziCAARODQKAvQAMiIuilMIgkQlT2nKQwvC4BJAODPM43oAAW4BMyJxW/QAgSXVC8pDCavU3AJAODPM5MkAITQ1DAIBvQEANAoBRxQKgwpFNDXM5U8AASQAAUMBMR2/mHUHAZIBQDQ1zOZPACIwNk8AIBJsbxCw6spEMSjLykQVqprhBBGbKwBBMDbM508AEJkkACOJRE8AB6oCASQAEOjtABE0TwMCDAIzCnRGGAExDdf2qgUByQBANDPM6SsAFzXVAgErAAHJAAkrAEU1MMzqegABJAAA0hMNJABh66UyMS44zQgB8QUAKxVcykQOuFFRCjAwzOx6ADA4MZRWAABmB0BEAl7ShgIca1EKMTHM7SQAAKMWMmqrbCQDCGQGAEcAIMzuJAABMAIAmQpJRFY14nMAASQAFO8kAAJbFTxWeLN1CoExzPClMjEuNLgFAcIAAboJATwBCLoJACMAIMzxCAARNgIHAcIAAisAAMIACisARTY0zPJ6AAG5EQF6AAW5EQMkABDzCAARMqwGAT8UAQkKAS0HBrQRAiMAIMz0CAAhODEwAjIqYH8JCgJ6AAkrAEE4Mcz1egAjpK9PAAB/AgpYCkA4Mcz2TwAgMjcrBgEFBUBD1MRnwgMZ8sEJACMAIMz3CAATNDwEAJIBMNVJHfQAF2wpEgIjACHM+HoAABwJASQAAfQADCQAEvmFGADSCgL0AADlCQJuAQflCQAjAA+oGP//////////mlOpRGF0ZZwYoBnTiNhalD0emABYCUFBWQlXIhRWykK1mSCfGPIKAqxTZXAgMTcsIDIwMjDNAS3TiNhZyxK02DYA1mm9j8pEOaX+ykK98zv1DQM2ABQ2NgAQLjYAQgHoSxg2AAFsAAByHZBCu9y0ykQ1/32oDxMZNgAUNTYAki/TiNhYOL3hWDYAAWwAMyoBLTYAgy4s2spC0JkxNgAUNDYAgzDTiNhV3T6kbAABNgDzAyHruspCt6+mykQmF9zKQwigkDYAFDE2ABAxNgA4FBQ6bAAwGhkW2AAWPIQdAzYAFDA2AIMy04jYVErp0EQB1npxxspEEgQYykKxbBL3DCACq0QBFDk1AIgz04jYU4G/ZkMBMwnupDUABLIMAjUAFDg1AIM004jYUF0VvzUAAUIBMwHZpjUAMQYFUuwRAjUABQsBkjXTiNhPk+tWGEEBADUAQkP0Dgg1AAWZHQI1ABQzagCHNtOI2E7KwOwKAQGeHQHUAAWbCwI1ABQyNQAQNzUAMwGWggkBAHUBlkPTuSPKQq0/A1YLAjUABXQBgzjTiNhNOGwY1AABNQAyxBPddAEFcBV1AqxBdWcgMzYAgznTiNhK3OzbawAB1QCGs+nhykLCIEl8IwI2ABUyQAEQOjYAMxPCcWwAATYAMqO++kwCBbQdAzYABe4CiDvTiNhJSpgIQQGGlBm0ykLACcPIFAM2AAXuApI804jYSIFtnlh3AQHYADOD77iiAIOLwlrKRAJe0zYABe4CiD3TiNhHuEM02AAzZ4mgbAAEsxQDNgAF4wGDPtOI2EVcw/dsAAHYADBHNahEAWE7ykNX5FisDwM2AAVEAYg/04jYRJOZjWwAANIdAkQBBGQXAzYABe4CiEDTiNhDym8jRAEwB5VIbAAWPBEjAjYAJDE5MgSSQdOI2EMBRLoYDgEwenHGtwMSMHoBBd4dAzYABbABh0LTiNhCOBpQ2ABCQo/tkMYDBeQdAzYABbABg0PTiNg/3JsTbAAADgFDQh6LQGwAg1jzQMpEOrDMNgAFRAEQRDYANxNwqWwAAfAdAWgEBbYTAzYABSgDg0WrU3RyaW5n6x1khKNzZXCcdgACSgWAFkc2ykRFpE2uGZC/AaNTZXDNAUYjAAATAkBEOejOIwAWNzcFAyMAEEcjAAC8AAIkBQFGADE1vK0kEwMjABBIIwABRgCGKgEuykISGikRBQMjABVJIwAB/gQBIwAE/gQDIwAVSiMAAesEASMABG8iAyMAEEsjAAC0AQLYBAGMAIMV7WrKQ0lKWNIAEEwjAAGMAAHGBAFGAIMN1/bKQ2mgKCMAEE0jAAHSAAG0BAFGAAS0BAMjABROIwACogQAIwAFogQDIwAQTyMAAGkAApAEADsBBZAEAyMAFVAjAAF+BAEjAATUDwMjAMNRojE3kpkBykIm+2/yBjZhatIkFYABozE3LM0BUiMAMyLOYHcCACMABXcCAyMAIFOk4gIw3AAZKwCLch8JykRCQJ1ABxEBJAAwzQFUJAAzdkwX9wEAngOURD3SIMpCJt4BJAAVVSQAAfgBCRwHBCQAFVYkAACCJAGiAgV3FAQkABBXJAAzbfH8+gEB+AYxJdUMIRQEJAAQWCQAM3p5JvsBAMIDQUQdv5b2EwQkABBZJAAA+QAC/AEJ1AYEJAAVWiQADsMGBCQAFVskAABGJAJIAARDEwQkABRcJAAC/wEAJAAG/wEDRAEVXSQAAC4kAUgABgACAyQAEF4kAItU6wjKQ9Q+xX8GBGwAEF8kAAD8AAEWJAH8AAXOEQQkABBgJAA1fqYzXAYWSFwGBCQAEGEkAADUAQH+IwGMAQVKBgQkABBiJAABSACGlJ9VykLACcI4BgQkABVjJAADJgYWSCYGBCQAFWQkADNolORIAAQUBgQkABBlJAABkAAwSD8U1AEHAgYEJAAQZiQAAZAAA/AFFkjwBQQkABBnJAABIAEwCKCUSAAWPBQaBCQAFGgkAEJC0q+4/AAFzAUEJAAQaSQAAIgCAYUZAYAJBYUZBCQAEGokAABsAENCJt4ASAAEqAUEJAAQayQAANgAQkEFhIAkAEFBt5JA4RgEJAAibKJxG0NCIs5gkgo4acTuWwWBMTYszQFtojGPFwL9AwFnAwEnAASDCqEBozE1LM0BbqIxNxUCTgABdAo2ZZfgMBiAAaMxNCzNAW+ZAABHBAJlBgHrAAW9AAIjAEBwojExYAsCSgABigU3XT3EkAORozExLM0BcaIxlRYCJwABjgUBmAAFkwOBozEwLM0BcqEwGwImAAFpCgDrAgXcIZYBojkszQFzoThyAAGWAzdQvfmTBYGiOCzNAXShNCUAAL4AApUFAUoABZcDEKLgACF1oaQXAW8AApgDAEoABpgDcaIzLM0BdqETFgFSAQKZBTdQvfqZA3aiMizNAXehBgECGQo3SGPemwUQogUBZXijYXVnneUFAQsKgBZHN8pDy2DfehWQIQGjQXVnzQF5IwCAWQlXykOz6eIjABY2VCEDIwAVeiMAAeUJASMABOUJAyMAFXsjAAHSCTYadEU/HwMjABB8IwABcQYBmQMBjAAEYS0DIwAQfSMAAYwAAawJAWkABZgDAq8AFX4jAAGZCQEjAINW2RjKRBKJukYAFX8jAAGWAwEjADA3kGSTGRPnIwAVgCMAAXMJAa8AMBhF1CkaE4sjABCBIwAArAcCYAkARgAGlAMCjAAQgiMAAK8AAtYGASMABE0JA0YAFYMjAAE6CQBpAAfVAgGBARSEIwACJwkARgAFJwkDIwAyhaIz8gEAYQICywEA0QIGaAUgozPzATaGojKtAgLPAQBJBwfPARAyrgIih6L+FwKKAgHTAThll+DTARAytAdFiKIyNtYCAtcBNnIfCnEgMAGjMgUENomiMgUEAVopAbsDBnQFIKMyBQQyiqIyJAMAUwQC3wEBnAAG3wEQMiUDN4uiMuoAAeMBNmWX4XwLMAGjMuoAIoyi8yQCwwAB5wEBTgAG5wEQMuIDIo2ilCUCTwMzB5VMOAEE5S6iAaMxOSzNAY6iMTgBAF8BAu8BAMMAB+8BEDE4ATaPojHCAwKtAQCGAQetARAxwwNRkKQyNDATAQ+mKAUSAckoY80BkaQyNN4eD6YoBAErAJE2OM0BkqQyMzlCAQFhIEJEOm5wCyAG+QgCyShvzQGTpDI0pigLAVYAkzc3zQGUpDIzOKwAIvqGHB4KpigBVgCEODXNAZWkMjTYIg+mKAMBVgCHMTLNAZakMjPdIQEjHgqmKAFWAFAwMM0Bl4EAD6YoCgErAFE4Oc0BmKUbD6coAwUlABWZJQAyOiuf1hoKIQEASgBRmqQyMzRnAgEWJAFJHgqoKAFQAJE0Mc0Bm6QyMzUdAgKiAQ6oKAErAJE1OM0BnKQyMzJ0HgJMATMaW+hMAQQlHgErAEAyM80BlwUCywAAJQBPRA77IiUAABCeGwEByAYPqSgFAVAAkTgwzQGfpDIyNTkGAlMoAX4oCakoEAEVHYI1Ms0BoKQyMxUDAscBASsAACgiBvgGAPIBUDE5zQGhVgAB3gsCVgAzCjF2VgAFkQwBVgBBN80BoncBD6ooAwJ7AEA3zQGjIQEH0QCJCnRGykPYjsRQALIzLjIwzQGkpDIxOHcBMoQFyeYdAfchBaooEAEpHI84OM0BpaQyMqooCwGBAAArABSmnAECMyYA6AIFqygFJQAQpyUAD6woBAUlABCo8AAhKRKJKBI5FyIOSgAQqSUAABgiD64oAAVKAFOqpDIxOaImD64oAwHqAFA5N80Bq1AAD68oBAUlABCsJQAPsCgEBSUAUq2kMjI2XwEBTiYy9Z7tBQIGjggA2gEAeARSrqQyMTO1AQBbAg+wKAABVgCPMzDNAa+kMjKwKAsB9gBQMTPNAbCmAAFGHwCjJQLMHoU2hSDKRBqeuCUAELElAADLAA+yKAAFJQBRsqQyMjBfCg+yKAUBKwBQMDTNAbPaAYPHVsLKQ9TEZ/AABc8OAPAAACUAELRPAgLwAAC+BQ+zKAABUAAAdgNPtaQyMrMoCwErAFA5Nc0BtisAB3EBADYCAfsCCjYCkzk4zQG3pDIyNxECAGknMKVP3+kFF4egBwCsAFA3N80BuCEBAUYBM5Uk9yohBLQoAXsAACUAELklACROYSUAN1a7g8MHBEoAELoWBAJBBA+1KASgAaUyMy4xMs0BuyEBEDkZCAGJBgF7AAHnBAYZCABWAFA4Oc0BvAgGAl4GAWcCASsAAPEDCCsAETMKBxC9IQEBXgcCVgAzhHVaoQMEtSgB0QBQOTPNAb5WAAK+BTPI56crADfaH6lOCgFWAEAxzQG/XQMCHQIBTAEwaaAoVgAX5XcIAEcEADUHEMAnAQ+2KAQB4gIAJQBHwaQyMtkGQkNKVZzZBgaDCgD8AADZBhDCDQMBQAkCByoOtigB0QBQMTbNAcNWAAJ9AQH8AAATAwHbBwW2KAErAI8wMs0BxKQyMrYoCwErAFEzOM0BxdEAD7coAwUlABDGUAACpgABewABjCgBjiwFIwmQpTIyLjM2zQHHDgYCdwEBIwIBKwA72h+qKwBQNTHNAcj8AAKsCA+3KAQBgQCSMTTNAcmkMjIyTgIyx9xkMyoBjwYFtygBKwCPMjnNAcqkMjK3KAsBKwBQNDfNAcusAAKBAAFWAAAyD0dD2ZoHMg8A1wBQNTTNAcwjAgJ5Ag+3KAQC/gFAM80BzZoDAisAAHkCQkIm3gDPAkFCXRkAkgkBgQCDNzPNAc6kMjFhBQBWAEJBJuzAeQIG2gsBCCRAOM0Bzy0BAWMjAZEHAisAAKwACCsAAJMoMM0B0NMBD7goBAF7AAAlAHDRpDI0MjCSKwAPuCgEAagJUDIwzQHSJQAAoQYPuSgABSUAENNQAAEGCAL8JgB5CkdEMfE9DhAAzwpRMjfNAdRQABTcJQA/VnizJQAAUdWkMjM2nAEBngIBcwoCqAkEuigBawRQNjTNAdYCCQEbAQFsBwIrADsxrmwrAFU4Ms0B13sAMzKbzYQpCVAAACUAENhlBAHDAgF/JAGYCkdEDz3zixAAawGTOTHNAdmkMjM39gAjmA0rAAF7AAS7KAGmAABhBRDaewAAYQUCJQAAYQUOJQAQ25ICAQsFAScJAXMKAvgJBBszAcEBUDU1zQHcYQUBSAoC9gAOvCgBKwBGODPNAbEpMyJxW/YABL0oBSUAEN7uCg+9KAoBywBQNDXNAd/LAAENKQGYCjBWNeM1ERCYkwQVpCUAEOCABQ++KAoBKwBRMDbNAeFQACKZbGcKApYBBfAWAaUFQDbNAeLYAwFXAwIRAg6/KAHLAFA0M80B40YBB9wCASsACb8oASsAVTUwzQHkewABJQA5VfMRZwoCJQBC5aQyMe0HAf4nD8AoAAH9AwDtBxDmlgEgMZRWAAByBw/AKAABewBRODHNAeclAAAvJzNqq2yXBwXnDgB7AAAlABDoJQABNgIBdQA5VjXi3AoCJQAU6SUAAboGAVEDBcMoBW8AUeqkMjE0xAUBxQBCQ/We7VsCCM0JrzEuNDbNAeukMjHDKAsB8AAAfAMV7HsAMvUZS8wDClAAACUAUe2kMjEyugYBUQMBHQoBUQMFxCgBUABQMjLNAe5rAQ/EKAoBKwAAGwER73sAD8UoAwUlABDwewAQN4cIARIFAdMJAUcEBcM6ASsAAJcEEPEhAQNHBACWAQGhKADMAworAFE0Ms0B8nsAI2HeJQAJxigBUAAAJQAQ8zMGAbQOAvYADsYoASsAUDk5zQH0UAAPb0EEBSUAEPUlAA9wQQQFJQBT9qQyMjCRBCNVPHUAAIcFBgUSADYCVTA3zQH3UAABmgAJcUEBNgIAJQBP+KQyMnFBCwErAFA2Oc0B+SsABrwEAR0KAmECgqwXP8pD5GjBKwBANc0B+iYDEjYmAwCmAABICgGhAwbLFwCmAEE4Ns0BZkIA1wVDQ4R1WkMNB8EJAiUAEPzLAACRBA9wQQABdQAASgAV/SUAMoT6EOsDCAsKAiUAEP6AAiA5kisAAW8rAVEDOQ77IpsDAm9BFf8lADMo9mAlAAedDAElAGMCAKQyMTeAAnNp7spDS2DggAIEJx4BuwFQNzfNAgG7ASA2k1YAAZAJADoJS0QOuFA6CVAwNs0CAiUAALcHQkLUwpAVAQU8MwHwAAAlAAVgQgIlAADbBAouCQAlAFMEpDIyMvUCAIoBMAq3GPUCF2voFAAbAVAyMs0CBXUAAWUBAZoAO1Y145oAACUAUgakMjE3KwUPa0EEAvAAQDDNAgfwAAJrAQDgAQGwGAH3LwYdFQB7AFQwOc0CCHsAQkKUGph7AA4lABAJuwECgAIAuwFCQisLEJYBCHgJAWlBIAIKqwID9gAgEmwQHBIArQgIKwB1Mi42Ms0CC3sAASUACWhBAWsBACUATwykMjFnQQsB9gBUNTPNAg1CQRCRWQAybW4yDx1ARH1YlHU89AXuykEFhE0BqTQsMDE1LDUwMM0CDkRBATIAD2lBBJABqTMsNTE3LDEyAGQPpzM0MDLbPQ9rQQQAMgBQNDAyLDAyAHMQpzUwNTE5ZAABlgAA6xxHRHzTacsIgKk1LDA1MSw5MgAfEW9BEQEyAEAwNyw2MgAfEnFBEQAyADIzMTZkAHMTpzQ0ODg1lgAByAAwEkbpEz4XaYgSYqk0LDQ4OCwBFBRQQQEsATJtsQOPEgIsATEN1/bRAwFkACI2MCwBaRWnOTQ1MzIAMAIceGQAF2qaGWKpOSw0NTMyAHMWpzU0MDQ0MgAzbKY1/AY3fRY6/AaAqTUsNDA0LDT6AB8Xe0ERAfQBIjY2ZABkGKc0MTAxlgAA9AFAQ9Q+xZYAB31BADIAMjEwMTIAEBlkAAD1AQH6AAGWAABpHQH6AAb8BQBYAkA2MCwylgAUGlxBATIAAPQBD4FBAAAmAlAwMTIsODIAFBteQQEyAINs6QbKQ6REnPoABM8jADIAMjI5NpABYxynMjU5Nw0PATVAASIYApYABSIYYqkyLDU5N5YAHx2HQREAZAAyMzU5WAIUHmRBApYAAJABDolBADIAFDaQAR8fi0ERkAGpMiwwNDIsN/oAZCCnMjc2OFIDASwBAE4YAsgABTUaYqkyLDc2OFIDHyGPQRFyAakxLDk2NyYCHyKRQREAlgAyMTk5ZABzI6cyNjE0OPoAAO4CAkUFAIoCBkUFYqkyLDYxNMIBFCRwQQEsAQ+VQQQAZAAjNDcgA2QlpzI0NjLuAjBtK2GhBBBAigIXaqYOYqkyLDQ2MsgAYSapSWJhbqIj8UaAqE5leHRMaXN03gDgzQFGzQFSzQFHzQFtzQFIzQFuzQFJzQFvzQFKzQFxzQFLzQFyzQFMzQFzzQFNzQF0zQFOzQF1zQFPzQF2zQFQzQF3zQFRzQF4RQBxVM0BU80BagkAQUfNAVVRABFWUQARV1EAEVhRABFZUQARWlEAEVtRABFcUQARXVEAEV5RAPExX80Bec0BYM0Bes0BYc0Be80BYs0BfM0BY80Bfc0BZM0Bfs0BZc0Bf80BZs0BgM0BZ80Bgc0BaM0Bgs0Bac0Bg4cA0YTNAWvNAYXNAWzNAZHhABFV4QARVuEAQVfNAXAhABFxmQARcpkAEXOZABF0mQARdZkAEXaZABF3mQAUeJkAEYaZABGHmQARiJkAEYmZABGKmQARi5kAEYyZABGNmQARjpkAEY+ZABFTmQARcJkAEZBLABFgSwARYUsAEWJLABFjSwARZEsAEWVLABFmSwARZ0sAEWhLABFpPwAC2wARkgMAEZMDABGUAwARlQMAEZYDABGXAwARmAMA0ZvNAZnNAdLNAZrNAdQPABGcAwARnQMAcZ/NAZ7NAd8JABGgAwARoQMAEaIDAHGkzQGjzQG5CQARpQMAEaYDAPEKq80Bp80Bt80BqM0Bws0Bqc0B+s0Bqs0CGxsA0a7NAazNAdPNAa3NAiYPABGvAwARsAMA0bPNAbHNAgLNAbLNAiEPABG0AwARtQMAEbYDAAJdABG4AwARu4EAccbNAbrNAh0PABG8AwARvQMAEb4DABG/AwARwAMAcajNAcHNAgOZABHDAwARxAMAEcUDABHHSwAR/AkAEcgDABHJAwARygMAEcsDABHMAwARzQMAEc4DABHPAwAR0AMAdJnNAdHNAeFTAUHTzQIOWQFx1s0B1c0CDwkAEdcDAHHZzQHYzQIQCQAR2gMAcdzNAdvNAhEJABHdAwBxns0B3s0CEoMBcdHNAeDNAhNdAHHjzQHizQIUCQAR5AMAcebNAeXNAhUJABHnAwDxBOvNAejNAgHNAenNAhbNAerNAh8VABHsAwBx7s0B7c0CFwkAEe8DAHHxzQHwzQIYCQAR8gMAcfTNAfPNAhkJANH3zQH1zQIAzQH2zQIgDwBx+c0B+M0CGgkAAuMBEfsDABGjQQHR/80B/c0CHM0B/s0CHg8AEeg/ABGxkwAQ9eMBIAIFiQGxAgfNAgTNAiPNAgWbAUEGzQIiFQARCAMAcQrNAgnNAiQJABELAwBwDc0CDM0CJQkAIQGsXwECWQECTQECQQECNQECLwECKQECHQECCwEC+QAC7QAC4QACyQACowICtwACTwICvQACOwEC+QABlwIDpQACtwACnwABkwD0CQGtrUV1cm9wZWFuRGF0ZXOQrUFtZXJpYw8A0bFXcml0dGVuTW9udGgiAPBY3AAZzQEtzQEuzQEvzQEwzQExzQEyzQEzzQE0zQE1zQE2zQE3zQE4zQE5zQE6zQE7zQE8zQE9zQE+zQE/zQFAzQFBzQFCzQFDzQFEzQFFt05vdEluTWFpbk9yaWVudGF0aW9uSWRzkA==</byteString>
</datasnipperindex>
</file>

<file path=customXml/item11.xml><?xml version="1.0" encoding="utf-8"?>
<datasnipperfile xmlns="http://datasnipperfiles" fileName="imported image (0).png.pdf">
  <fileName xmlns="">imported image (0).png.pdf</fileName>
  <byteString xmlns="">JVBERi0xLjcNCiWio4+TDQo3IDAgb2JqDQo8PC9OIDMgL0FsdGVybmF0ZSAvRGV2aWNlUkdCIC9GaWx0ZXIgL0ZsYXRlRGVjb2RlIC9MZW5ndGggMjU5NiA+Pg0Kc3RyZWFtDQpYhZ2Wd1RT2RaHz703vVCSEIqU0GtoUgJIDb1IkS4qMQkQSsCQACI2RFRwRFGRpggyKOCAo0ORsSKKhQFRsesEGUTUcXAUG5ZJZK0Z37x5782b3x/3fmufvc/dZ+991roAkPyDBcJMWAmADKFYFOHnxYiNi2dgBwEM8AADbADgcLOzQhb4RgKZAnzYjGyZE/gXvboOIPn7KtM/jMEA/5+UuVkiMQBQmIzn8vjZXBkXyTg9V5wlt0/JmLY0Tc4wSs4iWYIyVpNz8ixbfPaZZQ858zKEPBnLc87iZfDk3CfjjTkSvoyRYBkX5wj4uTK+JmODdEmGQMZv5LEZfE42ACiS3C7mc1NkbC1jkigygi3jeQDgSMlf8NIvWMzPE8sPxc7MWi4SJKeIGSZcU4aNkxOL4c/PTeeLxcwwDjeNI+Ix2JkZWRzhcgBmz/xZFHltGbIiO9g4OTgwbS1tvijUf138m5L3dpZehH/uGUQf+MP2V36ZDQCwpmW12fqHbWkVAF3rAVC7/YfNYC8AirK+dQ59cR66fF5SxOIsZyur3NxcSwGfaykv6O/6nw5/Q198z1K+3e/lYXjzkziSdDFDXjduZnqmRMTIzuJw+Qzmn4f4Hwf+dR4WEfwkvogvlEVEy6ZMIEyWtVvIE4gFmUKGQPifmvgPw/6k2bmWidr4EdCWWAKlIRpAfh4AKCoRIAl7ZCvQ730LxkcD+c2L0ZmYnfvPgv59V7hM/sgWJH+OY0dEMrgSUc7smvxaAjQgAEVAA+pAG+gDE8AEtsARuAAP4AMCQSiIBHFgMeCCFJABRCAXFIC1oBiUgq1gJ6gGdaARNIM2cBh0gWPgNDgHLoHLYATcAVIwDp6AKfAKzEAQhIXIEBVSh3QgQ8gcsoVYkBvkAwVDEVAclAglQ0JIAhVA66BSqByqhuqhZuhb6Ch0GroADUO3oFFoEvoVegcjMAmmwVqwEWwFs2BPOAiOhBfByfAyOB8ugrfAlXADfBDuhE/Dl+ARWAo/gacRgBAROqKLMBEWwkZCkXgkCREhq5ASpAJpQNqQHqQfuYpIkafIWxQGRUUxUEyUC8ofFYXiopahVqE2o6pRB1CdqD7UVdQoagr1EU1Ga6LN0c7oAHQsOhmdiy5GV6Cb0B3os+gR9Dj6FQaDoWOMMY4Yf0wcJhWzArMZsxvTjjmFGcaMYaaxWKw61hzrig3FcrBibDG2CnsQexJ7BTuOfYMj4nRwtjhfXDxOiCvEVeBacCdwV3ATuBm8Et4Q74wPxfPwy/Fl+EZ8D34IP46fISgTjAmuhEhCKmEtoZLQRjhLuEt4QSQS9YhOxHCigLiGWEk8RDxPHCW+JVFIZiQ2KYEkIW0h7SedIt0ivSCTyUZkD3I8WUzeQm4mnyHfJ79RoCpYKgQo8BRWK9QodCpcUXimiFc0VPRUXKyYr1iheERxSPGpEl7JSImtxFFapVSjdFTphtK0MlXZRjlUOUN5s3KL8gXlRxQsxYjiQ+FRiij7KGcoY1SEqk9lU7nUddRG6lnqOA1DM6YF0FJppbRvaIO0KRWKip1KtEqeSo3KcRUpHaEb0QPo6fQy+mH6dfo7VS1VT1W+6ibVNtUrqq/V5qh5qPHVStTa1UbU3qkz1H3U09S3qXep39NAaZhphGvkauzROKvxdA5tjssc7pySOYfn3NaENc00IzRXaO7THNCc1tLW8tPK0qrSOqP1VJuu7aGdqr1D+4T2pA5Vx01HoLND56TOY4YKw5ORzqhk9DGmdDV1/XUluvW6g7ozesZ6UXqFeu169/QJ+iz9JP0d+r36UwY6BiEGBQatBrcN8YYswxTDXYb9hq+NjI1ijDYYdRk9MlYzDjDON241vmtCNnE3WWbSYHLNFGPKMk0z3W162Qw2szdLMasxGzKHzR3MBea7zYct0BZOFkKLBosbTBLTk5nDbGWOWtItgy0LLbssn1kZWMVbbbPqt/pobW+dbt1ofceGYhNoU2jTY/OrrZkt17bG9tpc8lzfuavnds99bmdux7fbY3fTnmofYr/Bvtf+g4Ojg8ihzWHS0cAx0bHW8QaLxgpjbWadd0I7eTmtdjrm9NbZwVnsfNj5FxemS5pLi8ujecbz+PMa54256rlyXOtdpW4Mt0S3vW5Sd113jnuD+wMPfQ+eR5PHhKepZ6rnQc9nXtZeIq8Or9dsZ/ZK9ilvxNvPu8R70IfiE+VT7XPfV8832bfVd8rP3m+F3yl/tH+Q/zb/GwFaAdyA5oCpQMfAlYF9QaSgBUHVQQ+CzYJFwT0hcEhgyPaQu/MN5wvnd4WC0IDQ7aH3wozDloV9H44JDwuvCX8YYRNRENG/gLpgyYKWBa8ivSLLIu9EmURJonqjFaMTopujX8d4x5THSGOtYlfGXorTiBPEdcdj46Pjm+KnF/os3LlwPME+oTjh+iLjRXmLLizWWJy++PgSxSWcJUcS0YkxiS2J7zmhnAbO9NKApbVLp7hs7i7uE54Hbwdvku/KL+dPJLkmlSc9SnZN3p48meKeUpHyVMAWVAuep/qn1qW+TgtN25/2KT0mvT0Dl5GYcVRIEaYJ+zK1M/Myh7PMs4qzpMucl+1cNiUKEjVlQ9mLsrvFNNnP1IDERLJeMprjllOT8yY3OvdInnKeMG9gudnyTcsn8n3zv16BWsFd0VugW7C2YHSl58r6VdCqpat6V+uvLlo9vsZvzYG1hLVpa38otC4sL3y5LmZdT5FW0ZqisfV+61uLFYpFxTc2uGyo24jaKNg4uGnupqpNH0t4JRdLrUsrSt9v5m6++JXNV5VffdqStGWwzKFsz1bMVuHW69vctx0oVy7PLx/bHrK9cwdjR8mOlzuX7LxQYVdRt4uwS7JLWhlc2V1lULW16n11SvVIjVdNe61m7aba17t5u6/s8djTVqdVV1r3bq9g7816v/rOBqOGin2YfTn7HjZGN/Z/zfq6uUmjqbTpw37hfumBiAN9zY7NzS2aLWWtcKukdfJgwsHL33h/093GbKtvp7eXHgKHJIcef5v47fXDQYd7j7COtH1n+F1tB7WjpBPqXN451ZXSJe2O6x4+Gni0t8elp+N7y+/3H9M9VnNc5XjZCcKJohOfTuafnD6Vderp6eTTY71Leu+ciT1zrS+8b/Bs0Nnz53zPnen37D953vX8sQvOF45eZF3suuRwqXPAfqDjB/sfOgYdBjuHHIe6Lztd7hmeN3ziivuV01e9r567FnDt0sj8keHrUddv3ki4Ib3Ju/noVvqt57dzbs/cWXMXfbfkntK9ivua9xt+NP2xXeogPT7qPTrwYMGDO2PcsSc/Zf/0frzoIflhxYTORPMj20fHJn0nLz9e+Hj8SdaTmafFPyv/XPvM5Nl3v3j8MjAVOzX+XPT806+bX6i/2P/S7mXvdNj0/VcZr2Zel7xRf3PgLett/7uYdxMzue+x7ys/mH7o+Rj08e6njE+ffgP3hPP7DQplbmRzdHJlYW0NCmVuZG9iag0KNSAwIG9iag0KPDwvVHlwZSAvQ2F0YWxvZyAvUGFnZXMgMiAwIFIgL01ldGFkYXRhIDYgMCBSIC9PdXRwdXRJbnRlbnRzIFs8PC9UeXBlIC9PdXRwdXRJbnRlbnQgL1MgL0dUUyM1RlBERkExIC9PdXRwdXRDb25kaXRpb25JZGVudGlmaWVyIDxGRUZGMDA3MzAwNTIwMDQ3MDA0MjAwMjAwMDQ5MDA0NTAwNDMwMDM2MDAzMTAwMzkwMDM2MDAzNjAwMkQwMDMyMDAyRTAwMzE+IC9EZXN0T3V0cHV0UHJvZmlsZSA3IDAgUiA+Pg0KXSAvTmFtZXMgPDw+Pg0KID4+DQoNCmVuZG9iag0KNiAwIG9iag0KPDwvVHlwZSAvTWV0YWRhdGEgL1N1YnR5cGUgL1hNTCAvTGVuZ3RoIDU0MCA+Pg0Kc3RyZWFtDQo8P3hwYWNrZXQgYmVnaW49IiIgaWQ9Ilc1TTBNcENlaGlIenJlU3pOVGN6a2M5ZCI/Pjx4OnhtcG1ldGEgeG1sbnM6eD0iYWRvYmU6bnM6bWV0YS8iPjxyZGY6UkRGIHhtbG5zOnJkZj0iaHR0cDovL3d3dy53My5vcmcvMTk5OS8wMi8yMi1yZGYtc3ludGF4LW5zIyI+PHJkZjpEZXNjcmlwdGlvbiByZGY6YWJvdXQ9IiIgeG1sbnM6cGRmPSJodHRwOi8vbnMuYWRvYmUuY29tL3BkZi8xLjMvIiB4bWxuczp4bXA9Imh0dHA6Ly9ucy5hZG9iZS5jb20veGFwLzEuMC8iPjxwZGY6UHJvZHVjZXI+RGF0YVNuaXBwZXI8L3BkZjpQcm9kdWNlcj48eG1wOkNyZWF0ZURhdGU+MjAyNS0wOC0xMlQxMDoyODo1NSswMTowMDwveG1wOkNyZWF0ZURhdGU+PHhtcDpNb2RpZnlEYXRlPjIwMjUtMDgtMTJUMTA6Mjg6NTUrMDE6MDA8L3htcDpNb2RpZnlEYXRlPjx4bXA6TWV0YWRhdGFEYXRlPjIwMjUtMDgtMTJUMTA6Mjg6NTUrMDE6MDA8L3htcDpNZXRhZGF0YURhdGU+PC9yZGY6RGVzY3JpcHRpb24+PC9yZGY6UkRGPjwveDp4bXBtZXRhPjw/eHBhY2tldCBlbmQ9InciPz4NCmVuZHN0cmVhbQ0KZW5kb2JqDQoyIDAgb2JqDQo8PC9SZXNvdXJjZXMgOCAwIFIgL1R5cGUgL1BhZ2VzIC9Db3VudCAxIC9LaWRzIFsxIDAgUl0gPj4NCg0KZW5kb2JqDQoxMCAwIG9iag0KPDwvRmlsdGVyIC9GbGF0ZURlY29kZSAvTGVuZ3RoIDYgPj4NCnN0cmVhbQ0KWIUAAAABDQplbmRzdHJlYW0NCmVuZG9iag0KMTEgMCBvYmoNCjw8L0ZpbHRlciAvRmxhdGVEZWNvZGUgL0xlbmd0aCAzNiA+Pg0Kc3RyZWFtDQpYhVMoVABBQwMzMwUDILQwhNDJuQr6/gYKLvkKgSAIAKhfCIQNCmVuZHN0cmVhbQ0KZW5kb2JqDQoxIDAgb2JqDQo8PC9QYXJlbnQgMiAwIFIgL01lZGlhQm94IFswIDAgMTA2NiA4MTZdIC9Dcm9wQm94IFswIDAgMTA2NiA4MTZdIC9SZXNvdXJjZXMgOSAwIFIgL1R5cGUgL1BhZ2UgL0NvbnRlbnRzIFsxMCAwIFIgMTEgMCBSXSA+Pg0KDQplbmRvYmoNCjkgMCBvYmoNCjw8L1hPYmplY3QgPDwvTzAgMyAwIFIgPj4NCiAvUHJvY1NldCBbL1BERiAvVGV4dCAvSW1hZ2VCIC9JbWFnZUMgL0ltYWdlSV0gPj4NCg0KZW5kb2JqDQozIDAgb2JqDQo8PC9UeXBlIC9YT2JqZWN0IC9TdWJ0eXBlIC9JbWFnZSAvV2lkdGggMTA2NiAvSGVpZ2h0IDgxNiAvQ29sb3JTcGFjZSAvRGV2aWNlUkdCIC9CaXRzUGVyQ29tcG9uZW50IDggL0RlY29kZSBbMCAxIDAgMSAwIDFdIC9JbnRlcnBvbGF0ZSBmYWxzZSAvRmlsdGVyIC9GbGF0ZURlY29kZSAvRGVjb2RlUGFybXMgPDwvUHJlZGljdG9yIDEyIC9Db2xvcnMgMyAvQ29sdW1ucyAxMDY2ID4+DQogL0xlbmd0aCAxMzA3MDIgPj4NCnN0cmVhbQ0KWIXsnQtcU1e28Pf9uD8ylyG0mqBtwAdqbSqKAgWBRkEQqA8oFVBgjFpB7SfFlkgr0bY8ZiA4RZhK4wiCgvGB8jAVqw3KSxlIoQRFsQxVQYX4INiWMMyEO3zznXMSIDwOiSSg4vr/dis556ydnLP2Wnuv/Tj7//xHZ243t3T845+QJnB62Pbkcfsvj5/8JvtV3v6r/JffOn+V/+OZ/ypIkCBBggQJEiRIY5qwdr7uwcKgkOH/IADQiv/6r//C/sP+JRIAAAAAAAAAPD36CT/a2tohTeD0j390yeWdHb/Jf/3lNyw9efJre/svz/xXQYIECRIkSJAgQRrTpJdIYRD6CT9mzTCDNIHTFPqk16bQGK/RzV+fYs6YMt38tZnTXn/mvwoSJEiQIEGCBAnSmCa9RAqDgMlXgJb85z//Qf/B/8XTf571rwEAAAAAAABeRCD8ALRkwNoPWP0BAAAAAAAAjAIIPwDNKAc8/vOf3hEQ/B8YAAEAAAAAAACeGgg/AM0oBzz+S/WfciAEBkAAAAAAAACApwbCD0BLlKMfqqEQAAAAAAAAABgFEH4AWgL7fgAAAAAAAAC6AuEHoBli2APWfgAAAAAAAAC6AuEHoBli2EO57gPWfgAAAAAAAACjB8IPQEtg3w8AAAAAAABAV8Yn/CjnWNrM4Zbrmk1Pu2jvNk+WwxxLGxvXTZzsuo6+U4+KeVt8bWxs5ji4e34sqP1lpGw6rglCVztjmcyxdHDZwq+Ua8pEXpfxsa+NFXa9jeWKbUlVfQKo7UyEi0dypa439kIA+35ooOPaaU6QO15ObJw9tySLHvWdkddm7/F3xYqcg43HpmhRq4IsC3l5tI/XoBL1MpWxMWN0rqP1dIgHpo4BKSS7VU2heG4jKRTQgrZLCf6EauZYOXtzL9zuIY72q8zBxiciQyIfIqdJC8NZE/B06FLn9shrD0eoZFdHZFxTaVBxrzg6yNkSr38HHAf0iE6V0S9Eg8cGt0dcsyr9dLeI+u1U7TgwhGt8z2FqDXWIh0n4LkvWpuhL7cqjtSm+A6ubHcdaR7peq28kt9O2S8lsH9wSbVx9Qw/XdfSMwaMYkRdp9KN2b0Docfl7qRfrJWXHArvP/nETV9SNn5AXh66IOGuw7li5pP5cvOeDZH+f2NIukly6irnsZJHRWkHhxdIjbJMfMtg7hG0jZdItitrEK6GsTy+oLEwNplYfCInIeYQU8vbbV5KDo4pbWmUTvvEB+35o5pEwlJ1QOYMrEovrL0RZNgpCN/FvEmdupmzyj2+w/DK/vu5yzv+lizhe/kdbh8tCXhofc+zn1r4S9VKVsTFllK5jkl3wznBubwq1N2x5SHVcbNZydJv/H6umhGXWS8Q5YbhCOeehKh4tDXz/j0+32EeKyi6KYuzazu5Zv7cO87qlsbjKPJO+q5d8x3eR8thBSfUD5DRpYbA1AaNAlzq3du8a/79IcQ1W53HnXuOx8XoTdZVz10acNQ0XSSS3JBd5C3qPA3pEl8qopy7aZxPvgSu/UFz/bficq8n+RANJURrjzbkw5ZO8+npJfXGUZe9xYBh+kd5upXmq1R3Bi03Vz7flhrlwinDfVX0x3a/72McB0RL8+G/Sppaprtx+QbbjpJGu1/yN5HbaIYpw+fg8JSBVUicWJbje/8smz9jycXaVL1D4UX46u90kIHK7JZVCoc7bHOKN0P1WvPzfzEgW/duV+9XaeUaIQrfjJIbPkwn5Z4cEiEqqikQ9ZtujQh3NaOb2oTEBVFRVLekZIZMqkQiZb/6SY29mambHiVxr0lNdeR1VxmOhpFBBp47rM3hGwL4fGmkRna7ssePsdDU1MqRMdQ1db4HuSR9jJ7ou8A82mW+Oi3ahUQwMZ78fz/Om3jwgqBzS09BRmsA9azqP2X/kpSpjY8loXYeRhaOnq6cyLeo4e7ZpXsRXwRatom8b0HJO0vsWFAquUO5yJMoQtjzLG3yBaan4Wwty5f7JZzadNvt9LscetVVV30ZVZ3PbCa9Lo1Bojp98ud2s9cAx9fFzDVoYak3A06NDndt1If14u/kWQoNGFv6fcILftzJRdCNZ0y05cnnfx5yCEIXm6WmPsPr0p2d2hxMSXSojhejoMZnZ9thQR7ohxcKHu4vtb2OiUKC2O00diOXvZ4brje7q7YS1jKrrSX/CS03LnSZkZvdeX93h6epoYah2vkGQVo08ubjvMqI5bo3k+q2chuSYT7vdiMxtV3j2C9rNNhrhes3fSG6nDen7ihWY/wxgYiXB1D70wCfMttz0ce4IGO/wo+Vw0BzLPaWqT/ikLO/DRPB9T+Bt6cs9lODtQIzJrk2uHNyfyOKJy0o/sVJ9avgJC/+mmWERXmvllVZky3Lsa6RNZ737BqqtrBo+knttoeMbjFeMVJ9+Uyi/ZoRM6DZOFtMmU1TH/9GtHH124UluScoy1puN+lG8aMC+HyNhviFTUpboTVd+ktffaELTGVOwP6vKRYjqsrSvHWTo4sZC8r9VNgyUl5dHR10w/SQudG7/sZevjI0RuruO9pzI2Mo3wg9swHQh/w3zGYaUXo9gaDnfAjU03BqPG5mAUN6wsjYzMTFQfvpXxz+If7vkmAoov+99xohpuRChxia1GG9ELQxnTcDTo4Ph1FSLkJn3O9TKbD43KjapxiL0y1DP6YaIbjbNAJWeEbbhTd7u2w1NyMDO8a1xvq8Jji6VUeUPxcjs3WVG1cdSYrlR/MpZIbwwVyxWNDVjYA22nDNEhKloutmIkL2d5bje1gtDR4ccUbvvn8FLPvYMcxoGtmVbq0tbkeeSN2+LBLyoWF52h+fu8GAbqtKnmfRIc/AnH8tNEd78ZeTrNX4juZ3ew/N0XGJv0nvGfJnbbFRXWdM9hs9lCM/V6EdTzjF56Dlx/YUvHe8JQlPqBp83opoYobYrGdyPg2wChXN2ZvI8sQiv6dbPWFBBVxvcMjOfgQU6suFHBplrBcLUYAvi754GSRVCNgttDEbIhLn+UJ5gg1IA3aypRsjKZoH+bvqFAfb9GBlDEzqVghpyovawV7hz7/rwM0PnYSXoXhNWlqbR1S58nWGOWlsGlE65KHbPWXpo8mYLCgLGAB1dR9UhXhV1/S62Of5hluV8hETnc4i6QfFzRngKpuKm2/fG7WYmFKZLInMKv3RRlnt5naQBmdhazTaymD0d3c4X1hLt2Y5Le6LPo4Ex3ghaAGvSH6M1nJYmrEnbemCTb3Rlt4mRTBSFiQvwVT1GrjxBqOUPsY52zi6spZ4n6VxBov/UZ3FrE5lRV0att39C6GGGv09CZRfV5FEx19fZ+zAmhSieUTmfMCs/d7dkedk4+gpMw3P2+5gO+WIA4/GjVtQgiM7ptnSyM30k5Pqu4V5Ra9bfabqJua4o3+DsJmSkkGTtcPHYU4rHC7KWVnTzMO90F9PFltaWG+utnChFer3GbyS307t4nqZ0Wv+ZqYw5CN1/OK7z6Z6r8AM5hnE86YaU6T7+y1BHzbVh5zOYmFu5rPTxt0Wlf9nJI5SgGOWKGXll/KcHWpnc2LWm2mXSUZWw/VDrvJ1R618ydwn7fmiNqaWTm7+/m/k9ISeCqG7/rVmm41IC97wZJzF4tsHY/8CXmNG6jvZjKac7mCEh9sqPhp4x+/3pxVxnZ0cPZxufQ23K2XGgOx3paTq2I0E0aUXSJ3YIMTkHwq0fCfwdnV1cnW04VQhrMxmoRxOkWgBr0jujMRzC75lvzhR9Hc7dtV+UvtakPjnpUjem5ZzEQ5VGLC4vLsRrobm8nBeeXAorp8aE0VRGCLusx2y7II+/K5x7ME8QQL35F74IawQ3CeP/Wk1xCU/isf1tzTquJG9PLO/QnN1LSHvLQ4Soa5ME4es9V3D4+4LN2nMOn+9v1/cQfSrLokRHvuTuiss5HWktuxCd2YAeSdsMkElAfM6utZ7eoen72eYyYcb5dtLrtfhGUjvteS4WxD1f4ceAaIwEioWdp+da7pHs6IXtOQeELcjCkqkarO+lteUu5jKpI3Z9yWv/so2d/S/v/cqREM2ZdFzjrw85rfDef2yzxdPf2YsN7PuhNbR5nq7em+NEB9dSJMnpFch8loVqokgfD6QtiGrSN+rZVczlXFA4vWPeWCwSFVfiMXdrJfZH07gOg74MjNJ1PCr6VoLmrXI17ztCZfGKxZLi/LMn8iurxRnemC4tZsMUOV3oaT/76dboGjNuZpyLcqqABTunWiwpzM85nS+p/o67CKE3LOaoiwyrhUlgTfpnFIZjPh3zexZr3+ud52Nr70KsG2k7k8CTMKNP7g/2ZK3flVqaFzrvkZAzdKYDoAeevjJCZuazMEPzea93WpWjIwv1SFtk7TmxybWWkWf5bM8la7mHCs7iSwX2JA1aAA3g0NYfkdwSRzoquz8MrBxtEaqp618nM2PWbIS8vVaonvpUu2VvoBapDE1dK6iTSL6wU1220M4GocrrP5Fer/kbye10FnMeFpx0qXnFR9JbCL1i8js9P4wRGZfwo4fE9ctI5kcNy6PTbKvehSI4NNPXiEgdmdnYUlFJUf9rNx5Vl/yMzG2YpCODeFW3xv8w2n4iP0lV12nIpO38Hk92BtqcKeKxTIbPdMID+36MRGW88xyrPaV9nQ2mpqohtfl2jqj1bHF/X0VlZTk+3bl/UazF+q8Sk/zegokiY4VurkNRU1WLqDaL+sKL7ptnkrkpVQo6zZROMzFql9S0wjRonZDXJW1axalZmHTxhGpaLJKXHozl5twxUT7k/74m+QGZ2C7sjwBJtQDWpD90MRxzhjlqqm/srfp/6cDr+v9GLY2YJzQz7Zv/Y/GOixnqkEM3uj7RoTJC06aboTs/3erVbNuvRDPXoLX+pwHTeGZjET6Sd4DehkF+M5fPPVrX2+jv7uga2HUy1WKOAZL81KcF+eOHCBliNtKQkxKbIek1GSJsmDfDgvR6zd9IbqfTF9pQkehS/6uu2n64chuZWc/XPACgR8Y2/FDI29tkrZUp6WcRcrHH15cR8Xf5WZEcKdpF+/hP8Ub2qe+4vIFuZiXn3MPVo/g5gy9CpkSFZL0+ZB4qjv5jcRv2LBWtOfH8WgNXziYmkpUfiIrlHiwfEOT8Uh79njun6q1oQQrbrLtNhv1COWaZpJn0yEvjfR0/rbLclZmx3kyBX9/eQfZW34kM7PsxEjZOLJOeC0kpxMuze+SitOzbyiWV9JXBfrSWQ7EHGvBy2yFJ5mXLzTeHeBqhm7n4CrOce2qvV/J0dcRbWGaOg9+VAeiAbq7j5tVqfMJ0/3xLQ9RSnHMwhncJ70XsuJTElyDPgJUwDXp0KH4+HbJ6U4bCh5/JdTRoVzlkRFE0CnPiYw/83I0vUD6cfExutn6NFcKns2NWI7xJpgUjsCb9oYvhMH3YTCSKjxH9QvhDrK43YL7nYjbP1g6hC/zDTcp2T8clQU4rcrSFtef6ZPSVUQOa997aeT24ZnHZX4p5KdXIcoWnGdPRCSFROmGPRJ7HhC3wzoDhoTyuOZ2TmMAntirqkPDTLyFzFzvzPt9lxPJfRcW1oHRuhxKOyWn+y+0RRVZ5XMhLOFRLmEztXwUiZObiZIbIru+vpMi+kdxOkVXIdsw+eVxRO37mnjD6L3Vo+faQ8X1V4NiGH5Xx7o7OXuxsheOHqUnvE3GVCyc9wKz0U+c5dmv4RgH+b2ifmVlwZmrw1GruCnzjG0ufQx3Lvjy2i3gpx3T2sXS2aUmEo43NHBuv6EY7riDKm4qFj03f5wpzLjapT3NrOXPgWBPCNBcdhP02ZdqG7+1ClkmrMOk4JtBeGr+p93r39YM3kZngwL4fGqG4xOXEuHYc3YTv9GTlHFpiGpyuXFJp6PJlGm+ZnO9LbL+1SYgCEnPCcCt/XCPMyRVWPnzWP33io5Pr+E0uHzS3at72/bzlvxN9TGx4xymf86FyPS4wGioPJ5TKkKL+dOjqPoecUIkv7UgNZrYm+eDbDnr+Ve79VSYHNxpZJaaX3OrHoIXxQBfDIWQnFYWyCH8oMgnmpwZPJ1Yw73Tt+KuvpY2zo4NKcXy/ce1znfDoVBlhmj3CNhFF4LKsCNEkdnoq2xy3x0wuJujjYMlyt7HG8py1Hd4ZMDyGLtGZ0UvaDrAJ18Q+pcAeMtbW7/ddhi5/yuQtaVM5t5Q2ly/SopcYYmEGTxDpIsvwJ0zG/7hi/ddKp0dyfb+tkX0juZ3ir0dLFWwwLf3U3RLfTTuhfnF4zp9WjPPUnrENP/A3h9ZLbonzBGF2vTdGc/nihKROcquu7OwXwTyh5OxmomKfzj5bL0lyURPMY5sPyo5qxz1ddqtOLCkrq68Xl37t07e40MQ+/KxYcqu6TFItqb+QGLyQqswz5yvXQTO5zTefwH/SgHQCc4sjZHJ28PW9v1mVW5wLmuDAvh/aMNsvsVQiqRdfxMrPLfEJrn3v6+4MLPy/LsBKLF5u8WLvakqUW6V19JV5JcTBASXqJSljY8vTuw7c6gkXNFQjKoXWqRQqCLN6WSdk6gFVHTEgEU9bqTJJWWW5+JakIGmlsoXKSuq7QAstDKM74KnQwXBwWaEY16AY+38ed4nSH1KtNxN+sij/7Dkwn7FCl8oI06xIKYv9XxjuQux8h6hWwYS5VQqzRX8T3xKnchbChlQkUCzW8y9iplFZhj1DsUj1kFlJp4PNqdRXEKEF7ALMrDDnVncxPUD1jj7KG2vTiyX15RcrMe1I8qKX94blw16v3r4d/htxhrdTHKrjLrwpXl+OlQTMtNnW467P52vpuVYYKF8qNxzEWwL7UVTzUpq2hz3lvIhBmQAqYN8PraBQaSTlh7zcAuOD9q5Dx9wAfUGhmk4acUwDtDAO6GI4mAapw2iQMolmCoobY3SpjHDZoVfgJYE2rEKBwRhR8WVp/c+w/ViicM4utnXfAexhDufcSE1j0PVD27eDv3HAjyGzU8okKuUZvSTwBQw/tIdiF30hj2MDpqIXYN8PAAAAAACAp4W2/sjF9Pf194bEF799O6HDD0BPwL4fAAAAAAAAgF6A8APQDOz7AQAAAAAAAOgFCD8ALYF9PwAAAAAAAABdgfAD0BLY9wMAAAAAAADQFQg/AM3Avh8AAAAAAACAXoDwA9AM7PsBAAAAAAAA6AUIPwAtgX0/AAAAAAAAAF2B8APQEtj3AwAAAAAAANAV/YQfd+62QprA6bHsl4eP26UPZS3Sx1i61/Kw+f6DZ/6rIEGCBAkSJEiQII1p0kukMAj9hB+mpjRIEzj9/vdGVKqxySvUV1995dVJr0ye/CqNNumZ/ypIkCBBggQJEiRIY5r0EikMAiZfAVoC+34AAAAAAAAAugLhB6AlsO8HAAAAAAAAoCsQfgCagX0/AAAAAAAAAL0A4QegGdj3AwAAAAAAANALEH4AWgL7fgAAAAAAAAC6AuEHoCWw7wcAAAAAAACgKxB+AJohhj1g7QcAAAAAAACgKxB+AJohhj2U6z5g7QcAAAAAAAAweiD8ALQE9v0AAAAAAAAAdGV8wo+K3XZO1lEVumbTeUPwWdBSBydrOyeHNWH8mk7V8cdlSR8FLWU5WbM81nx2su7XkfKQlezb6O6C5WDt4BEYVdjUgwZnsmy1eiby6ycj/Dzw6+1cVn2UWtWpllUBd9V7KVW63tWLAuz7QYr8et7uzavxkomVwI9Sih73nui8cSpqq/sy/PiqzfuK7ncPlVXcL0vold24t0ymLJA9T4qSw9bgBdVlaQBXcLVzqCCgJTpop1t6qd9d4G6hTw+/Er6INeQ4MGr6PLCDh/vm6FPX+5+prCRlW4CHg53T0lVBEYIb8p4hsldT17wXcUqq+tSv8WWrMZuSKsbpDiYepLaDOutyozeu8sAd1HtbEy4N84zJZVU5lO8NWvWeX9IPY3wPLyH91QdmMlt3596Q950iaedoJavk7slt7/mt+jhPOkQUGIDGJ0lWy1/HvJnfKrUUltv7sAc6un5GECHXuGa/Osa8QKMf3UVxW5MuG67j5178NoVtXJMeyhViHq2rImYDV9DhnPhtqfhbntvDlI2bUxvInmNj6sbP8qRv78z//lz+HlvZ+eityTfw451lEWu4Fwx80worxLkxeCYBvPIuLPOymC0pRUa+qd+e++5goMmPWdsiCmRYk7HzSVNFSlhcmVTaPkyLcsIB+36MxOOCiC37qqd9ml9cKs7fw7x1MuLD1AbseE8jP2RrQv2bUbmltYVpW6aWRPhvFdwfLLvDn1s0dVtWcenFr327z3AD8QLZXZ6wIeKU3C0hX1yen7jkQdKWTfyfnsm9vfjooB3FlfgArsg09IS4ukL83R5mXcpGwvxRz42EgK1JDwmfcypsVt9xYNRgjxR3455p35eKL32z7t+FCVviirrwM/JL3NWfiQz9vikTl+bHOrfyt65JqOhv7HZ1Sn/Ki4jMapLKupVu//7JrZjGCZsSZ24zLeGu+qJwcMUPaAOZ7SDUcHDrxsTGtyKzxeLCrBBaEddv0wmplrJK5FcSY3KbpVJMbeN4Ry8Hdcl49bFy/zlxeWGaf/eFvVtjLhFPmaydo42skp5mwRcpVaA2LdDwJEeo5X990CSd7BYWxulNbDv6MI5OnWFF0Ega1+BXx4UXKPz4segSYrB3h9oy6AzbUI4vtaemqh6hmkJhOyOEu82eZkih2YZyNzLuZx0lGWiR/lApRc6cL7wsaJMtvD4NtUWyH2uaMGealVL0b2dOnC/TCOGZxIUx2wsOnX+CakqKeojMGZMZttu4fsaopuZaD6r+CosjCxQ04/F9As8M2PdjBKSX8qp6bEN3ONONDClTnLcEzET3H+Ax6qUj6bcZIX/cyaIZIqOZPl/sXvE/jYdO1KjLNuRkVSHnSKxAGhnSbT/g7vBawUBy9ON54ROiqE+mUCbbh+4OYUjTs3UePHwp0UU77c3NcuTk48OgIMwtOK9cjHmbmgZc9vgpzOd8TvicGV6c8ECfRSbd0MWuCz8UnGo3XsfZyDQ2pBjPDfnAA/U8kLZjJxqPppQplu2I95tLMcBsZNu+0LkyYaawtytdmvfRqg9S7xhN7stJWipq6CGcvBGunbhwZ1RyQnh/2G8FRoLMdlBXYXpGM4MdHblkMqYUC6+YqJXGDYdOVvVoIauks4IXV0ifO3f8b+oloOJM7hOqX0TIW8YUijGT/cEKhFqJZ0/aztFCVknTieik+3OZjHG/pxcPDU8Skdfy0uZmxLBdudzZrTfZzzAc6ujUGVYEjaRxDX51fBjv8EMq2GRtF12u+oRPygoUEL0m908G2gXFZO4LXIbPrVq6IaVq8HwG+sLFM80nGao+dXUrO7QUXVi1b0gx6r1qLnMhZiTNww8MGs5eYMUwoRooP/1Lror7pdUVUrTIya4vmpjm6DYb1VX9qJi6wH726ya9mXcoVL+JFVNRW174TcBLZYWw78fwMILSLn/PW0FTfupsuNmMpr1OR6i6ogwZOy55q/c6Iye3d5C84ke1LkBp9Q9StNTprZYyQTIvJjmvY8lOTtB8aldnN9be/X1vUcfK9AKEbt2Fwe5RoIN2EO311zEfJSwgqmdFc8MthGxtmZjsj2WI4b7kf2pOHeTFxKVWWXwQ9aEzHqMAo8aJK76YH75A9anh5g1k8DoD09r9mnIpsnd6m9p7IWPpMgt0o7pW1Y/IYGfWigvzw9/uy6mjA/PSFMNedVCYTAvU+FPz+NzGhILMdlBNRREyXvJOX/BgyHJxQp2V1Y1ayBIfy7+Kv0DbFh8yc1zu42XDKaq48Lvt81WfGhuuIWSGP3vydo5mWYK7J3fzpSu+jFj5svS76sKITxLhw7ZktTzuwYy7WwtSY+Lw+kXYiDc7hzo6dYYVGUnjmvzq+PBcjX40C7PlIbml4nyu/f2TEQdvDDw7d903J1KDZio/NNTWIDR/oSWiWMxkoOYz397ATainsyj2qwvY2VvNw34B3Wln1rdclrJm6rxxrRFRredboOY7txGaSlMrGgyz6Vis2t4+1zc1O4U9gzjW03gN+85FCxYa6PeuXxRg3w8yDKk0YwpqFMZFb1uzOuaeV+LBbUwkbWrCyhFDrVBh3oeBpOodIM13sAr7Mm9NeO4dZKy4fjxszZrdVzqR0UyLaajpbEEdUS3IS6ITRJj/+vudcb6tCcKotYMoy/dkhb5ZFbvawd1vqVvQKXpYVqIXHZP9O0KPsjYG7qv+pzH1cVnMHzwCBc3jfFcTD8qrxhSDJ+UZvIgNHoEFMzmH9rgZYeFHMxYQ0mhqfX6mr8/CfPNj0sluFm++gVDhhfNEBaxoTv8itYm8QwoYkWFtB0nvN+NVJE3twtdw42mVaZZFuENL3H2eHhq/0eK/x/FWXiqMjKlGSFaRFfPZpqUfFMzakRa13BCN0M7RLItPu0rfndK6fA932fAd8MBgyJ6k6ixpLS97LEWNJxPOdDMX29IfF8T8ISCmQkNUQCJCrvGn96tjwXMVfiD7D3e40Qwp07x8liJ57XWyGkNes29nppS5Y/e6KVhUsu2b8Pntgq3O7n7uyz0ifkT4szYkkeyjp/lURGLRqx7xobbYJ4XmNTedVYm706VzOZ/70jVeO+GAfT+0gM5cvMznfRdGS8GePSfxVxposZCLKHjOUadSosLD4g8fjVz05ELy8QY0NzQ5zOrxyY1uHqtWeSzl/oiwmt4Aetd1YTTaQXcL9qXXUJaExcUE+ixiyCtSdn5dgQ+64uKMkEMnEsPDOF+fSPUzbuCnFnVpzA7QiLHZfKcV3l72BhVJkSnlWATR89Rz2rCgMcVnclGsx9JVeNCY3j4Z7+F7SfuM9MKobIdMtrOMF1toFhodMmPsfjCAQzWbz/Lw8lmEyvmRSVfwaFyLdg6pbJMgmi/1iIp0pmoUBtQY+iR7Iavln7Q+whyhb9yhsHXLPUKTEtiMJ8KjohHDAlIRUo0/vV8dC56v8GNANEaC/Hrq1tC87pWJaeyZyiMWQWnissJz2WkncwvFOTsWIsScPnOkLHqeXPj8o4SrDE5qNAsflpr51lyE/tmpphBp6z2s4Bj3RjGddfyPtuX+a8VX37BfSqcJ+35owWTmcucV7Oj8r30Nr6Yc/YFhMQcrOB0dale0PpAiY6pJ/wHGrNkILX93hWpsdLL9O70zpGcEZpWVXv42O+to9uWyfI4VQrNnzhrPu5lojEI7T4S8lLq3dp5MCnRz8uV8k3sSnx0bzb/KYFhg6vBa2Ttxy97eqXehAqAjhhaLnd38wlKP7LR6XMA/K0Uz32Qi1N2l1vnX9uAOQibU35FnYszac05cci7/aFr+uVJxohfWYLKY9lJNlNUvg2wHMWbOxI1HvSn1EDcek2FapoNku4viuBf+ny3r9btFl8qKavEOxtbasqIfmp+L1tDEgjLD1m25L+fg0cgFT4SHCqSa2znkso2pH/EbLZbZInFZ0aXKnzDVd/79yqWyhvFdKvAiMkQLagxfy09ed7CitmSnvbLHxGC+/SKErt5oGDZ3FWQi5BofjV/VP+MSfvT87/DH29uftsqWiaLXbMlC7LT8GCeVr/u1Ij2Od+quMZ02mU4zpvx0vQoZL1xAXtl03uB/uGZ37YL4s5m9sQRjobUxulzS/wqIxzVXbiPGojfxgQ48VgnYKEAhh7Pjl7zMcx5h34/hqUr0sHaILu/rZqDT6USvA9PaFkkvFvXNh+6pqf4bQg5vv9kvyrDAGrI3G/o8i1wmI/o/OsszeDFnmql4kZ5M/e/r16oR1XqEMg2QooN2pA1/R2gqvW+002KxIwNrdcmRmTkDNTfc6XUXst8INwb96zogyw2zttvU/+YxGt0MEb3s0xYsNEZFpZV9Nais+m9NiGE1j7SjStFYkBSXWt2F2w79VUNZfY0U2drPG+MbmIiQ2Q6aZ2uPpOfL+pd6VFVVIANbu7maZWf58BK/8GOCsYwdj/O2OfQuqcWZTJ+qHLAasZ0zsuyryzg8XqiTWucMMDKkWuiDrJbvbBCmxpy40evxuuX/1Nj5SCZCrvGn96tjwdiGH4rOJ7J2adXBIxcQYr2Nz/wkOk4qzl/qRIonRftTn2LTjJ7O8sQg989/ZIanpQQwFO1Yzk/wteOG/9tQUJDAy2pSEDN9v86TT/P1WURMuYvjpVeov9UBKW7nhfltFSi8ElM/tTPAc5C146Gh1boPmKgsYW+ZDM9EKkxMrTNw/mj9XCy2SVi3evePzMhDSesY3arrx/3tyM8HsO/H8Cxc7ETtKeQfJF6b3dNZdDinycDW/k1E9wj0oUnT/5TV0IUfr+OnnOpkhGxwJuZD82LiChqQIWulB/V+Vkwm3vmnuJ3Fy+2keznbIUPFrQJhYnz67W7MlTQJcMF13vM1/xRgCDpoZ66dA0L4C7KILiJMNrtASsgyV/kye3B3gef5a1nSwRr0lqcbRIc6QF/sxESNRw8UEPtHYGUeqzImE71I8zdsmYsufRVz6QluI/cLEvg30LKtG+aiBiGmJp6wcXBWFCQtEmbF8Hu1k34DLfdbQRvmS4GRIbMdRPNk+0yWZsanN+KmIb+akpzbyWB/4GbUrxQSWWJ0q+/9PNa4zZhZO7stnglTS/XGFEfWbNRwPEVIbGSEVSvplxCd6L0ibee04324MRkVMjLZKXP7tbbc8S1jhIzfXLLcmTnlWd/scwvZk+x71KS1vKGsNk+4PzGd2AZEfjX1aAliLLEdpnpRy4pMhFTj5H51PBnb8KP6q9Xu7/pty+22D06J9yLiqiU7UvwY5Z97WDsHpBv5+8zWOi9pAf9UM0JPyhO3ur+7Wpm25kmRkXMUP5B5P3UNvu1gUHqnRzyxxK37dolQWFB0+18Dfs/RfeXtSPFTXoTf6t5MEquxE9MC0/iB9MtcdzwTv4RbtpxDe1YYY9+ZduouruaEzX3Xf3T65VvECPt+jABlSXTWHueOk1vxDbYcPCIu09l8ns8U/GVKUalct84jgc748Y1n0Lo/p4XiM3ZkVcICobBGppJ1kh0McrBzcghIlTntTItwoiBDtz0p7LlSfgC+IdGa9M4Vf0oLhXdUjgodtINpIY2ztDM9wMXBffXSdzBZi5BDhCzmLg4GUou4eJ7u3OJXA1P2B0L0oRPEI6WLeatYTsoy77bnm8hF+BlG0DepQfTyz1fjNrJm3092YVlfelAxPdViaiqoejQkq7nbvtnjbNirnfKZG7ECAK3bUUBqO8iQFflNFGYafyC2VPuwAPnxsj7EPVSfUshlgbGGwU5NYU+piVmDa8ch4EjHUm5aONF7RdLOQV13izCnV3y3ewRZ4OkgeZL9j5qsljdk7U6LdJKlb8F3u166JU+BGdeW4ap/taxIRcg0Tu5Xx5OxDT/wF9RWV9SWnEj90Lb3xiazdmVeFlfUigtP7toYlV1xkk1U3NMCT1ZXxC9REzw+sEYnLqgdmJSyVNuwkyUV4pJzl8sqxPnRKwgfx2CnxS8bPJVN9XsGpGgWcUqZSW1ZIZEJj73AGClfdjb4+kz2NFVuxFmV+MQG9v0YGQsf3nflqhJYW5LJse2dpDfDKzG/tLa88GJJKXY8UvXOEKd4tYJn4ZN4UVwhvlgoFldcTPK1UDaUjG05RwtxwYuYeG68J7xsZPSMXjvG89l/zhWLSy9mH82/hF2TErpAJYu5i3xlntj/s8NYrz6TO5tQ9HlgXB3luYk+M3vPGNuH41UGYSOl3/050IpQgtKZq6qMJdHqnlml8Yu4di4f3Gb1Ms+Z1Q1S2zGY6YOZRnXp5e8xpWBVuTOdmE+lrhRS2T5wrfVX+oDeUFYfYkI71ZjJeFn0znYbtp2jalwpW1zksr0w2MeHNM+AoQz7JKcFZv7JWbXehqyWp8xcl3QO94TfYx6sNL/XuHDUHZ16VuQiw2uc+H3D+tXx5Plaeq4LFOPJVKP+j4ofUr65tzHU4ynbbcS70oDhgH0/NDCoBKqfoA+zum/gJfhbR4cTfFXjS9wArRi9dgwM8em5w12D5wn96vrFiFQdw9sIOZRXQTv6gdR2VG/XHZ0sMMYYkGtHYztnBFngqRj0JBU1yal3Qz707F9vQ1bLG+HrmUfyYEOzGkGEXONP61f1yMQJPwZBWbzzu+xtVuD49Abs+wEAAAAAADAqKLaR+SdCF+mjV1GPWT0jJmz4AegR2PcDAAAAAAAA0AsQfgCagX0/AAAAAAAAAL0A4QegJbDvBwAAAAAAAKArEH4AWgL7fgAAAAAAAAC6AuEHoBnY9wMAAAAAAADQCxB+AJqBfT8AAAAAAAAAvQDhB6AlsO8HAAAAAAAAoCsQfgBaAvt+AAAAAAAAALqin/Cjra0d0gRO//hHl1ze2fGb/NdffsPSkye/trf/8sx/FSRIkCBBggQJEqQxTXqJFAahn/Bj1gwzSBM4TaFPem0KjfEa3fz1KeaMKdPNX5s57fVn/qsgQYIECRIkSJAgjWnSS6QwCJh8BWgJ7PsBAAAAAAAA6AqEH4CWwL4fAAAAAAAAgK5A+AFoBvb9AAAAAAAAAPQChB+AZmDfDwAAAAAAAEAvQPgBaAns+wEAAAAAAADoCoQfgJbAvh8AAAAAAACArkD4AWiGGPaAtR8AAAAAAACArkD4AWiGGPZQrvuAtR8AAAAAAADA6IHwA9AS2PcDAAAAAAAA0JXxCT/KOZY2c7jlumYjr8v42NfGymaOpY3lim1JVXLiaHeLKMGf5YAdnGPl7PmxoFY+Uh5tl/ov9uZeuN3TdzyZ7eNsaWlj4+oberiuo/d4xzVB6Gpn/HpLB5ct/Mr+zNtzPvZy2Vut6029MMC+H2TIa7P3+LvihcSS5cveW9zWW3jQo2LeFl8bG5s5Du54yfxliGhPu2jvNk+8QDrY+ERkSPqLl+JecXSQO17abZz9/6iWJ6AbHddOc3ofrOeWZNGj/lNtZyJcPJIrh8r06dHK2TFoz7Frcs0igHaQq6PPrBxsPDZFi1oVWsuOoGLg6dHBv8kuhHp4uainvdWVewcewRNY0Bgwgtciae30UZviO1BBO47VnA4ZrDWvkOzWcb2jF4VrfE9ND2r4+p1EZcOoo1XrbyQ3Uo3FYKx5gUY/ukVRm3gllPXpBZWFqcHU6gMhETmPkKI0xptzYconefX1kvriKMuryf47hG1keTTw/T8+3WIfKSq7KIqxazu7Z/3eOuxwhyjC5ePzlIBUSZ1YlOB6/y+bPGPL8dquq5jLThYZrRUUXiw9wjb5IYONZ97dIWsq3RvGvdTa8uvQOnECAvt+jEBbboT/H6um7cqvl4hLv2DeOhrhf6ABPyEvDl0RcdZg3bFySf25eM8Hyf4+saVd6qLdpbEBocflnknf1Uu+47tIeeygpHrizCNhyOoI0WuhOWJx5cG1ipwIb6KgArrySBjKTqicwRWJxfUXoiwbBaGb+DexykDefvtKcnBUcUurbLBJ99RFr43I+G3lsTJx/d9S2f++EM2OEXWNKAJoCYk6MG6mbPKPb7D8Mr++7nLO/6WLOF7+R1u1kiXPExgFOvg3rAKV3W9FNhvDuTt70+pZc1arffzk3Wm/tCps7Syfxa1NZEi8FhqhtaPGb9Kmlqmu/WrayXacYRfc/zE81N6w5SHVcbHZs7i3555fpLdbaZ5qjyt4semAC4at38lVNow6Jmn3jeRGqk0xGGteoPCjSiRC5pu/5NibmZrZcSLXmvRUV15HbXeaOhDL38+MghCF7urthF1YXU+SRUvF31qQK/dPPrPptNnvczn2qK2q+jZqSN9XrFjOSQpgUgwMTe1DD3zCbMtNx2IbVFUk6jHbHhXqaEYztw+NCaBimUt6qqKdfUMLFKbUcb3/Zwjs+0FO69nT1cg+lOtJo1AMTT1D2G+gFqkMO3EzI1n0b1fuV2vnGWEl046TGD5PJuSfbVeTrTqb204UaUyW5vjJl9vNWg8cwwcJb57MqESu0VhBNcIK5JaYCB9vc9TxjO5wItEiOl3ZY8fZ6WpqZEiZ6hq63gLdkz5GqDLe3fNjoYI+nElXCI/JqOsjg+dRDSlU5vatK1CPtEU2ogigHWTqQF0X+AebzDfHRbvQMJ88+/14njf15gFBZY9mWdI8gdGgi39D6E7DTfSmy/uunp69yZJmatn/ccpVYaWRD+8LlsmzubuJC4nXQiO0dvppvd2IzG1X9GvN02423cKx7+OijrNnm+ZFfBVs8Yzu7vmm5U4TMrN7r//puTpaGKpfMHz9Tqqy4dRhpNU3khupNsVgzBnv8KPlcNAcyz2lqk/4pCzvw0Sf1j2Bt6Uv91CCtwM+t8pmbXLl4DlUdBsni2mTKapP/+hWtsZMzRhYPjlnCK+naLrZiJA9aVcK5Q0razMTEwPlp391/IP49151aStyXGLf5wHNl7nNRnWVNd3otYWObzBe6dX0bwrlb2Il1Uvqy/eHvFyRP+z7MSxmwYKyyv0rVZ0b8ob6O8icQcdcRuWVVmTLcuxrnU5nvfsGqq2s6u9g6JJjf1N+31ukEdNyIUKNTS2YbEUrWsayvFecsTeWu/fUby6R3A1WUEPrjvmGTElZojdd+Ulef6MJTWdMQciFJ7klKctYP5xJL/myvvwcd6Hq080bdciAYU4fUQTQDjJ1oKpyEaK6LGX2Xmjo4sZC8r9VNmiWJc0TGA06+DesQu7CPVzHVQEvKpYblZxxZeAMOknC9uPd3jGRLgPbUoAeIPFaI7V2+pH/JkcmPdKcFExrsdwU4c0B0+racyJjK98IP7ABXN/wdHTIEbX7/hk+/vSi+DkNg9qyJPU7mco0qGOEbyQ3Uq2KwZjzXI1+NOUck4eeE9df+NLxniA0ZdBsE+b6Q3mCDapw+2ZNNUJWNgsQxTMq5xNm5efuliwvG0dfgWl4zn4f06F5E5guicwp/NJF2d6T10kakImt1ey7TTexU3Ra/3VTGXMQuv+wDTHXCoSpqhC/p0FShZDNQhsDPd/2CwLs+0EChWpKNUQNQu6n21ycY269n5izHWs2Nd36GaHX6GpF0cx8BhZ/y/pnBhpZzJ6ObucLa4k6uePSnujzCDU03MJksWZWSazn9lO3EFVx7WjIilWc0hGXNAHaYmhCp1JQQ07UHvYKd+5dH35m6DxNMpRJVIpBe+nB2NC1zt5nLLiCKE9oMOmH4dXRcq8Js5dpdLULX2eYo9aWNs2yo1MxQMqo/RtCbQ+lCF2Ijm+YYsuyROW8D9Vn0LUfSz7dZhPKdRnQMQzoi+G91gitnX5kLa3o5mHe6S6miy2tLTfWW31aXdUhXhV1/S62+Tjey4vF40etqEEQndNt6WRn+kjI9V3DvaLerCet30kqmhHVMdI3khupVsVgzHmuwg/kGMbxpBtSpvv4L0MdNddaSC7rqErYfqh13s6o9VOxJyyM/2s1xSU8icf2tzXruJK8PbFc8zSVnqZjOxJEk1YkfWKHerSZ8CavjP/0QCuTG7uWLLaZwMC+H5qZxHRZ7sP2NGvJ3b39ONZ4QgrNC7mYnAPh1o8E/o7OLq7ONpwqhLW3DCi9sq68b1N5u8KTTmRH27Sf3XsU5q/rD1NLJzd/fzfze0JOhOC2VkvuqNOsWN5rfBwNynnhyRAM6pUh6vi3DrIajgOjYjT+DWvNYMGGVXRGXLC36/qYTN4SdPOAoFZ5rupQkgR5B7+M9ek4MsRradPaeSRtM0AmAfE5u9Z6eoem72eby4QZ55XT6tqPpZzuYIaE2I/xD3+BaW95iD34tUmC8PWeKzj8fcFm7TmHz6u360es34eobCR1aPhGUiPVqtE75jxf4ceAaIyEjmv89SGnFd77j222wMcBY5NrLSPP8tmeS9ZyDxWcxWew7cH82kj0tJ/9dGt0jRk3M86FitAs5jx8mFgtPH0kvYXQKya/6/0sr/3LNnb2v7z3p76ckx1h3w/NTGV6eq4I5uWlB1BqEwWlyMKSqZpe1Utry12ETKgUdSkLdk61WFKYn3M6X1L9HXcRQm9YzEFmc95AyHOlt2rMlOa4FOav6xfaPE9X781xooNrKZLk9AptRAxnO7l6BoQLTkZaPxImnYFXvuiRweown2WhnHLQzwNpC6KaDDMBkUyVo1AxQM6o/Jvj7rJb9Zl4LyEO1dGeiU86IEynUnShw2CF95JxvIWXkSFeS3NrB9P1WkGdRPKFnerjQjsbTF/XfyIuLvpWguatcoWhD3Jo649IbokjHZXTZAysHG0RqqlTW5A8cv0+RGUjqEPDN5IbqTbFYOwZl/Cjh2Q+mUz2tCM9bef3eLIz0OZMEU+5WK21/qcBo0uznd4xR/KOEYY/5HVJm1ZxahYmXTyhiiWmL7ShItGl/lX/bT9cuY3MrOcTsRAeq6zxP4y2n8hPcnmZl5nCvh/DUh3tMOCl0lNeoxNdC2Y2tlRUUtQ/SPqouuRnZG7DVOvtk5cejOXm3DGh07DA2+S/r0l+QCa2C82R2exZCN34qW+4o6NNphwVAXSkMt55jtWe0r4+IVNTU039uG3Z2+ZYBmXc6/1Mp09DT9U9D5BCqo75do6o9Wxx/1KPyspyZGDnyNQsOwoVA+To4t+6W0oFvL0X+mYx4DPUkcVsfMlAQ+UVObK1s3xJZzKPOaRea+TWjpJfGnJSYjMkvc02ov06bwbeWlLUVNUiqs0iWPUxAvKbuXzu0breJ9zd0aXsVexj+Pr9NzKVkatD0zeSG6k2xWDsGdvwQyFvb5O1Vqakn0XIxf4t7AjRrVV+ViRHinbRPv5TvO27R14a7+v4aZXlrsyM9WYKGZZze0cX09EJIVH6gZ+7ldeIjglbsFrqLdR2JYMbFXvgyoAXcSh+Ph2yelOGwoefyXU0wHNok2G6tArZzkQiHlfUrsDfxyyM/ksdWr49BKvqfimPfs+dU/VWtCCFbdatuv4lrclg349hWeiyjIq+O5Ck3LLjl2L+sSblyw+s14fMQ8XRfyxuw0tVa048v9bAlbOJiWTlB6JiuQfL2xBF0SjMiY8lSm/37cPJx+Rm69dY4QttvVeY3MuIPNSEi/6cEZUtN33f1fFZ3+oEwMaJZdJzISmFeMc55i7Ssm8T7mIoN3PxdX45DcjUiTUPNaT/RdiCu2pMTZg3o0EFrBdI1UFfGexHazkUe6ABd+wdkmRettx8c4inUb9eyGS1VzGgBbr4N0N050LG0STemVZlxcrPbkWebrgfkzXUtmJNYTrMvBojyL0WaWunv8lEkVUeF/ISDuF7RPTIa/8qECEzFyfc4928Wo0vypr6rG/vuYbyuOZ0TmICnzCZDgk//RIyd7Ezx1ejYb5LeJOkfn+XTGVk6lBrSJB8I7mRjtDoHUfGNvyojHd3dPZiZyscP0xNep+Iq1w46QFmpZ86z7FbwzcK8H9D67xahUn4lNP20vhNjs7uyrQ+u80zJpO7TM73cbBkudtYO4eWzNouSPSfiim1KCdX+P3P/xrwew4nlMqQov506Gr33kwSKvGXpaQKNpiWfupuiW9omFC/ODznTytMEGo5cwBztpiao4P6rt82eMOXlwDY94McQ5c/ZfKWyTPYxN6UrIjSqWyB8uUH09nH0tmmJRGONjZzbLyiG+24gih8vLWr6ftcYc5FzPUYesakBjNbk3zwbQc9/yr3/iqTQ9g/xSUuJ4bVluKLF0gfftuSyGO7WTD8oTvEg3XtOLoJ3+/JCnMXpsHpuLsYyuMaIeZAKh8SejzCNq2IdbGxUarJMyYt2mbcf/pEhFwdhi5fpmFmxffFt4i12SREAYk5Ybht9OmFTFZ7FQNaoIt/Q+YbU9M3mJR+7kVUrLES23BMNbgf65L/NrgHF9Ar5F6LrLXT32QyYvEEkS6yDH8WbkH+xxXrv1ZVTL/J+8avADIMXaIzo5e0HSBMxoZ9ShGgfFuDrBKzi9zqx2T1O5nKyNSh1pAg+UZyIyUvBuPJ2IYf+Lsp6yW3xHmCMLveG6O5fHFCUie5VVd29otgnlBydjNRlqezz9ZLklzUBPMGvlqBuODWwITLUq2Cvy6orxNXCrNFfxPfEqdyFuJP13xzZtLywVPZVL9nQIojvpPquAv/VfXlZVhWpV+zrZUa2nxiyPUngqcrMzMLzpPc4rHG6NE9V8C+HyNhYOGPlcB6saQMKzwSyenwvvfcmdiHnxVLblWXSaol9RcSg4mSqSrJyuJNteOeLrslKassF9+SFCSt7B/6nO23v1JVICWV/LWzIfjQE7P9EkslknrxRUwpt8QnuPb9MyoJe1c6BJWvUHqkPj1WinE18f0shhUBRgGpOgaYFVZZuJoSE3XU9UImO4KKgadGF/9mQHXZlVeP+bcyXBeVfFXFqrxGVfUDYwO51xqptaNUCuWNtenF2AUXKzGlS/Kil6sqJsL6wN1pgmKxnn8Rf/JYsZeIRSrfxUo6HWxOpb5CXDJs/U6msuHVMZ2d85WrarXV8N84IM8BRoozfDEYT56vpeejx8AQn0BP7X+Fn6IiKeluMGfl001lI158pu/fNkGAfT9Ghnjd57CFx4hqMvJ7WilU00nDv30SCuQYQaHSNChlKEZUdQ8D6BFydSjfojsa2dGoGCBFN/9GB108I8i9lsbKhTKJZqrJ+gBSjIhi3//42o8lCufsYlurXTK8CkhUNlgdimpeStP2sJWm6oIDvnFAnmQG+AzbGBMl/BgCxSmyVBhqDS5Pb8C+HwAAAAAAAE8Lbf2Ri+nv62/Ej2IXfSGPY/MC94hN2PAD0COw7wcAAAAAAACgFyD8ADQD+34AAAAAAAAAegHCD0BLYN8PAAAAAAAAQFcg/AC0BPb9AAAAAAAAAHQFwg9AM7DvBwAAAAAAAKAXIPwANAP7fgAAAAAAAAB6AcIPQEtg3w8AAAAAAABAVyD8ALQE9v0AAAAAAAAAdEU/4cedu62QJnB6LPvl4eN26UNZi/Qxlu61PGy+/+CZ/ypIkCBBggQJEiRIY5r0EikMQj/hh6kpDdIETr//vRGVamzyCvXVV195ddIrkye/SqNNeua/ChIkSJAgQYIECdKYJr1ECoOAyVeAlsC+HwAAAAAAAICuQPgBaAns+wEAAAAAAADoCoQfgGZg3w8AAAAAAABAL0D4AWgG9v0AAAAAAAAA9AKEH4CWwL4fAAAAAAAAgK5A+AFoCez7AQAAAAAAAOgKhB+AZohhD1j7AQAAAAAAAOgKhB+AZohhD+W6D1j7AQAAAAAAAIweCD8ALYF9PwAAAAAAAABdGZ/wo2K3nZN1VIWu2XTeEHwWtNTBydrOyWFNGL+mU3m47mDQqvf81FLEKSlpHrKSfRvdXbAcrB08AqMKm3p6TzwuS/ooaCnLyXrZ6jWfnaz7VXVYfv1khJ8Hfr2dy6qPUqs6+3J6IvzMb1Vyja439cIA+36Q0POkKDlsDVGolq7aujv3hrzvFEmhUqOzLjd64yq8gDm4B21LLpMpC+T11DUDirRfWC55mQZGguQJ42dunIra6r7MyZrlsWrzvqL73SPIYppNuCRVKA/3dNYJuGuW4Y4Ik924Vy1PQEd0sqYhPvkqZkcjVQeABsjVIStJ2Rbg4YAfD4oQ3JAPMQHF/bKEzfgFuKwfV3C9r+7sll7a12uSWxNKnozXzbxEyK/n7d68Gm8ssTzWfJRS9Lj3hGanR2int42EG1qf3n4lGmCsIceBIRCFX/X8h6kgyGqQ9sKIgfW+ypuRNH3VedqWLdLChMeaF2j0o7sobmvSZcN1/NyL36awjWvSQ7lCwqg6HjRLpzhzwsJ6U6D9qyR5NKZu/CxP+vbO/O/P5e+xlZ2P3pp8Az/eWRaxhnvBwDetsEKcG+P2MGVjAK+8C6GuspgtKUVGvqnfnvvuYKDJj1nbIgpkqFve3lyezIkpkUp/VYzb/T9DYN+PEahL3hBxSr5y/zlxeWGaf/eFvVtjLhE+naxQqSETcjfu/dEsPFtcXnpu19w7J7gbDzXiJ3590CSd7NZfpMPYdvRncG8vPqRPuKeRH7I1of7NqNzS2sK0LVNLIvy3Cu4PkJWe+AiTNf0wDZPN+pBWxPXbI+pUHd//gJVcWFtdIT78h+4z3EClGwF0ZrTWNMQnd3VKf8qLiMxqksq6ITgcLWTqkF/irv5MZOj3TZm4ND/WuZW/dU1CxYC6sKsiZgP3PD0sv7yitvxclOX1pC2q+lom3LmKW4KbVdm5/T7dpz7bkHD1mdzcxOVxQcSWfdXTPs0vLhXn72HeOhnxYWoD0srpKa7EB3BFpqEnxJhz+24Psy5lI97mwWRvJARsTXronPhtqfhU2Ky+48BQHhfs8OcWTd2WVVx68WvfoRUEaQ3S1d4qRQuD+ut9zrsWIzR9+3nalq02Jjz2vEDhx49FlxCDvTvUlkFn2IZyfKk9NVX12HFp0y3EWOTptty5N9laGA2fhfSHSily5nzhZUGbbOH1aagtkv1Y04RQQ1ZK0b+dOXG+TCNEodmGxoUx2wsOnX+CakqKehgh3G32jMkM221cP2NUU3Ot50feu0ER57vpxuN6/88Q2PeDnIozuU+ofhEhbxlTKMZM9gcrEGp9gLtl0kLVj/RCfg2y3cZZPplCMaQv37RuNpISstLmZsSwXdlfpJ3tZxg+oxt8oSF9wopLR9JvM0L+uJNFM0RGM32+2L3ifxoPnVAfzJQWfdeIlu2I85qJyVp4xXCWoaKjBVKE7txqRHM9Axbh9k+Z675yNpLVXocedn0wamsa7JOleR+t+iD1jtHkZ3MfEwQydTQeTSlTLNsR7zeXYmBIt922L3SuTJg5oEnUfrepE7G8vBgUzEgmuy1/G2H19d+xE42njtSg5Z/iZmU02f6DCI6PpxmCjnR9Ir2UV9VjG7rDmW5kSJnivCVgJrqPq00Lp4fam5vlyMnHh9AbzXnlYoS1eRpw2eOn2hkhn2+zpxlSZnhxwgN9Fpl0vxS9r09NQ05WFXKOxNqZRph1fMDd4bWCgeRqF5DWIM1/b0BvLPHqr/fd3ppM3vTt56lbttqY8Ngz3uGHVLDJ2i66XPUJn5QVKCAq7vsnA+2CYjL3BRIDUks3pFQN9kj0hYtnmk/qbYR1dfeqs7OjE5n0PBAe5MXE8WIOFjQMMyivwnD2AiuGCdVA+elfclXnmbS6QooWOdn1hRPTHN1mo7qqHxVTF9jPft2kN5jpUCh/k1M8FrNeTNzAGOVDeDGBfT+GxSmquPC77fNVnxobriFk9jp9pELVL8tgHyq8mOipGtfobGzAgg5cFnVgZdq4u7UgFS/ScanCRqieRwfpE66uKEPGjkve6r3QyMntHSSv+LGhXxZ3LMiQQlF9NGTOm4ka/34H80SvM1CjKFs5meTXn3+SIrr1gpfLGYwVo7amwT6Zwc6sFRfmh789rj9/okGijvs15VJk7/Q2tfc6xtJlFuhGda3aTB4aw8wAlRcUELNKupsam5GBrf2bmCZxWTenN5ounUyK4yXldbhFhLEXvTQ9eeMCIyjt8ve8FTTlp86Gm81oGm5FWjg9RHv9daxhJiwgAntFc8MthGxtmZjsj2WI4b7kf2pO4Q2t1CqLD6I+dGZQEDAEafUPUrTU6a2WMkEyLyY5r2PJTk7QfKraFWQ1iKIL82eUjuu4acTEpQgqlNN9yZq+/Tx1y1YbEx57nqvRj2Zhtjwkt1Scz7W/fzLi4KD5DHPXfXMiNWim8kNDLRayz19oif0pa5WiBsFXZ/45l2U9WSbkBQ6Z4tIH3Wln1rdcltJmOm9ca0RU6/kWqPnObYSm0tRmtzDMpiPU2t4+1zc1O4U9gzjW03gN+85FCxYa6PeuXxRg3w8SjIypRkhWkRXz2aalHxTM2pEWtRzzFOSFSl2WYkw3NkSNBTGfh616N/6OFy9ry1zssOyxFDWeTDjTzVxsS39cEPOHgJiKcfULE4fhn7C0qQlTCEN9QpsZViUoR0ZUzGTOQ+jS90KiO0NxO2v3wWZMrU33EXNLWuLKTsFmj6WrVi99N6phOe9k+HwE6AVdrAnQO8Oq434z1mCl0dRGlkxfn4Vp47Ga9Rg5Rx3a9lY1z93ZY5W7x5ocOucQz2cKpklctiguKCy3GRkprh2PWPVedDn0rugZQyrNmIIahXHR29asjrnnlXhwG1Mrp4coy/dkhb5ZFbvawd1vqVvQKXpYVqIXHZP9O0KPsjYG7qv+pzH1cVnMHzwCBc3jfFcvCM13GhG6zFsTnnsHGSuuHw9bs2b3lQFFnKwGaX/8AKHChK/+bmrtxESVSR/7bTohJW/69vPULVttTHjsea7CD2T/4Q43miFlmpfPUiQnn88gr9m3M1PK3LF7HebOHj9oN0BUv5iscF+3ldtSvgpktBcICjWtZutpPhWRWPSqR3yoLfZJoXlycGdV4u506VzO574v4Rx82PdDI1Sz+SwPL59FqJwfmUT4Gi0KVS+vvsly8QpwY0iFUTtPNSP0pPURQsa+cYfC1i33CE1KYDOeCI+KYKLt6Bn8hDEPoFHG0G1Pog+tLOZdD/f3PJwDjshoRCeSAZJXpCaIZBZ+3PjwP7DmGjb15QnoCZ2sCdA3g9XRo8Wcm55m4f4jVUZOnOjoDSsXMDorkiJT8DBDKbt0d/5BLic8OuvoTqv2Qt6xxrG+hZcSOnPxMp/3XRgtBXv2nMTXImtjRHcL9qXXUJaExcUE+ixiyCtSdn5dgXe34+KMkEMnEsPDOF+fSPUzbuCnFpH0877kEM7KOepUSlR4WPzho5GLnlxIPq4+xERWg7Q8wtq88yMPRLNXOq/bkxblhBoOnaxTF1Rv+g6Lli1bbUx47Hm+wo8B0RgJ8uupW0PzulcmprFn4p+n+KaKKy7vslWdXmC7EKGq+gbyDPC3eVz4/KOEqwxOajQLb1HMfGsuQv/sVFOItPUe5nSNe4e7Ouv4H23L/deKr75RjYS8ZMC+HxqhzLB1W+7LOXg0csET4aECqeZCpcaUuW7LPdgxJ/b7GdbtP1mOJq87WFFbstNeOc5mMN9+EUJXb4xYpoERGfyEGRZz8NlVHWqXtD6QImOqibqUsVPUd6WXv8s+eTj7Yllpykrs5EwLxg3+lwWK9/fl7/JiLQ+MP5qf6GlYl7xPCP3w+kMnawL0zWB1zHyTiVB3l9p4bNuDOwiZUH/Xd0BWsC/p6tzII4ns5U7rwlO+O76N+bhg98EbaLqFBUIrVnioZn1MsV0ye1D/O6AvJjOXO69gR+d/7Wt4NeXoD9o4vSdCXkrdWztPJgW6Oflyvsk9iS8JiOZfZTAwtc32Wtk7ccve3gn1PJCC0xsGxqzZCC1/d4VqytNk+3dUa296Ia1B7CMKa6vTekMLY/u356LO69d6u+EHN32Hon3LVgsTHgfGJfzo+d/hj7c/9dC5TBS9ZksWYqflxzip/NevjcKDPMHV3ufY1Yn9xZw+kzSLzhv8D9fsrl0QfzazN5ZgLLQ2RpdL+qdsPa65chsxFr2JD3TgGg3YKEAhh7Pjl7zMU1Rh34/heJy3zaF3/RLOZPpUZSfTiIVKRU3CsgEvpDadSie6JTobhKkxJ270eo1u+T8x1z9z1pjfzMSD7AkjprUtkl4s6ut17amp/htCDm+/2S/b3VCQEnPwRwVtMp02mWr05NpVKT4Nur2pqRPRp9J6LzNmLbHFqgY5dATqjk7WBOgbMnVMW7DQGBWVVvY1a2TVf2tCDKt5/b2H0lt/x7RG77OSGY4sBmYkHch05iwDdO3vfYbXKXuEEASReqUq0cPaIbq8r+ebTqcTHeFaOD1pA6a3qfQ+s7JY7MjAQhY5MjNnoOaGO70GKPuNaLu9pBPRR4aBR9g3G/q6C+UyGTJQWyVDWoN0S6+cTEou7LM3fAko3uGF/z1M03cQT9Wy1cKEx4GxDT8UnU9k7dKqg0cuIMR6Gwu3EGPmTIQqzl/qRIonRftTq7TPq6ezPDHI/fMfmeFpKQEMRTuW8xO8yjeUVZ0qSEo6gr/PuKezLv1EEWKwFjPw6apxvPSKAbOwFLfzwvy2ChReiamf2hngOcja8dDQat0HTFSWsLdMhn1QSIWJqXUGzh+tn4t+rUhYt3r3j8zIQ0nrGN2q61/SaQCw78dwTHFkzUYNx1OExAvUFbez0i+plpGRFqr2ivQ4XkxGhQwtYC01RqI0/lXlErSyQ9nNxDo/Q1ltnnB/YjpxXH419WgJYiyxhcXNTw/ZE0Z0j0AfmjT9T1kNXYTf4Kec6mSEbHAmJkzzYuIKGrA2UWuZMCM+qYTQQsn+9KvIzc+TTnvTahpqys4sUr7iQtEsOF6GaAsWgnp0RydrAvQNqTrmb9gyF136KubSE1wb9wsS+DfQsq0b5qK+avfNRViLqjBd0Kxs38hLTgilyN6aiYwcfTyNpZnx6be78SXpmYmnOif7LIM3BOiThYudqD2F/IPETg49nUWHc5qIdf9aOL25dg4I4S/IIvpzMdnsAikhy1zly+zBDRDP89eypIM16C1PN3B6w2DIWulBvZ8Vk4kXfsxqeLmddC9nu76HTFqDGKJmkeDE/qQCqdKs0nOlaPkyO7Kmb7/Wnr5lS27C48nYhh/VX612f9dvW263fXBKvBcRVy3ZkeLHKP/cw9o5IN3I32e21nlJC/jEtPjyxK3u765Wpq15UmTkFJW+k9WetdEd329l4+nudX9OC52Lum+XCIUFRbf/NeD3HN1X3o4UP+VF+K3uzSSxGjsxLTCNH0i/zHVnOVmz/BJu2XIO7VlhjH1n2qm7WLRakbC57/qPTr98r9iEfT/IYbBTU9hTamLW4Dv+OAQc6VjKTVMuRCYpVKjrbpGwQFh8txvzU1+mRS3tFGwh9rV055ZPCUzF1/kZsnanRTrJ0onjS7fkKfxUS9KBp4TsCeNvfYlK5bp1Hgl0JvzGGYT7DXxqgawK046wRoYvEEyMWva74s8ILXArZgUrl0HPDT3IWzelIsLdaekqDwdWUHqnR/zRnVbQEagHdLEmQO+QqoMR9E1qEL3889UO+D5o+36yC8v6Ep9P1Vft4iuYdzh3pAc5sDzcl6nMJ9FnssoknWT8ACxPlzUHZaxd30Q6wfCHPqEsic7a49xxciu+UZ2DR8RlOptPrPvX7PQM3fakcZZ2pge4OLivXvoOJmsRonxnAGaABwOpRVw8T3du8auBKfsDIfoYFuL5O8kOBuHWEZAqc9qZFuFE6X/IpDUIZlYpQSblsX6EWfGuWYdheqSQNX3VqqqnbdkichMeT8Y2/GDFVNRWV9SWnEj90Lb3xiazdmVeFlfUigtP7toYlV1xkk2U4WmBJ6sr4peoCR4fWLiJC2oHJqUsZbZvyncV4ovnLn5fKC4/EbkMj3MY7LT4ZYOnsql+z4AUzSJOUW3DTpZU1JYVXi6rEOfz2AuMkfLtjYOvz2RPU2bGYB+vqI1xGqtn9zwB+36MhLEt52hhrbj0Mlb8qku/+7OXRW9LdNhCpSrJyuJtMNPnz7mYFC4rrrh8NMxeOb+PMnNd0jlM8OL35y6Xl+bvcqZD63Z0kD1hjBleifmlteWFF0tKa0sylX5D+QpXlVtQyio1Ky78/+zdC1QTZ944/ucc9iT9s4QqBNsGtCKWRlGsUKiwKIgK9QKlAoq8Rq03+pNil0ir0VbArQS3CK00vqJgQSyiXJqCl4aboFlIQaCiWEpRvJC0SsCWsG7Du5zzn5kQCJBJQghR4fs5z2nNMM8kM899bk/K+8qXJ07x3IOluLAo/1R2MZ6yMcvJHgQEIzWa0jS8Tl4Yo1Jjg5EjTQ4z10i8HRcVY0UDW77OUdGnIVpMol02c2RxLwgrReezz+QOLj5YscIqN2ybxeX1ovPJQdPh9a0GZxtAHPzL57HCglVubGdlrae10jObwyIqveLsU/kl2DrJ4XP74mIFMF+xTey/2REeZJM7A/z4JxT3lY7K4sRAWzyLu8ed2shQPGlD1oKYmHlEZomERLtfgUUkihVp13dggyPt2RLUF2FjerYePR8N6iQLOv6yuT7yH5K/ur8x3GeEt7IR7xkE6sC8HxqZKN51qI72TEXEHT7AMDXDnzqAxtkASI4wUr6ZVwOylKUSqQPVxVgYVWkChkaeHNRJJMVqYIVB7fKgbU6Cix5ji2pGUkHpVOlZqF0H3yY0SboZXDo6z35ZOIO9znHgzyQtiK4ty7ANakBebWotwmNn/Aw/hqC+tetCdpgjNFQGA/N+AAAAAACMlMXaY+eT/Qx4w5rBN2hs43b4AQwI5v0AAAAAAAAGAcMPoB3M+wEAAAAAAAwChh9ARzDvBwAAAAAAGC0YfgAdwbwfAAAAAABgtGD4AbSDeT8AAAAAAIBBwPADaAfzfgAAAAAAAIOA4QfQEcz7AQAAAAAARguGH0BHMO8HAAAAAAAYLcMMP9rbOyCM4/Dvfz+Rybq7/pD9/vgPLHR2/t7R8fip/yoIECBAgAABAgQIYxoMMlIYwjDDjxmvWkMYx2EKffLLUywZL9NtXpliw5gyzebl6VNfeeq/CgIECBAgQIAAAcKYBoOMFIaAm6+AjmDeDwAAAAAAMFow/AA6gnk/AAAAAADAaMHwA2gH834AAAAAAACDgOEH0A7m/QAAAAAAAAYBww+gI5j3AwAAAAAAjBYMP4COYN4PAAAAAAAwWjD8ANoRlz3g2Q8AAAAAADBaMPwA2hGXPRTPfcCzHwAAAAAAQH8w/AA6gnk/AAAAAADAaBln+CFkOzjN5AhHuxlZQ9qHgU6OTjMdnByWhyVWywb/VRgT4Oflk1SlcRtd1zPDV3liW5jpsMBrG6+qfxsPy7jbAp2cnGYuWOb7YWb9Y+1f2v5tlNavG0dg3g9yvR2Cf2zCMw+WrxaEsgtaB5YfCvP1WIBlNqeAqLQ62bCYPW2C+GBvPEM6eGyKKekY8ufbp8K8fPy2ZovHfBfGLVl99j7lEQ5kHSpr7+3/S8Npzia3BU4znTy9QuMF93tGEPcxUS1gKe7oiVcXwxMW6IykTh44+E7em2IEYjlZ/OE1f6+s/mQUUe6cnFZFpV2H5NEbeREgazG1xtXcjgOD6E8dR0+30H2nVYpAe0kSK8DTAS9WgeEnG7p6dY1L2ncCZLQ2EyQryO+XxYQuw8uIk2fwP4iCU5mE9QSGBG7lwJbURFEgL6fac8IYe46ufvQIojdxL1PXpxZWFaVsodUc3RqV87D/r7LyuNjTv4jbxFLSVgrzpIzDShKYrsksKi7/mmX+QxprJ78dj10WvjyqwGTtaWFd4/k431+TggMOlD8h/VK5rOP21aQt0WVavm68gHk/NLt1dFN4ttjt07yqijyue3sBZ3tMHba4p/xASPg3Mt/EC411F3heEi4rNLFxUMT23AgvdumUiPTGmuLUoJ7TH4YQEZVaMyMTatrE4kdPjLo740l7blTwP6qn7s5vrBOVf8psORUVfLQJ/0NvUyJrU8wNJve8qEWYHv5yafiqTWn3dYzbEBOwifurN69I1Phd5Mwfk4IV1QjQA0md3HYqDDv4eNGoE+VE0AVsP/ZFtf0dNTV//aHVwV9I8HJXk8exv85lqbYUYARIiwBpi6k1ruZ2HBgCVkGtiUr7Y8XpClHjv1JY/70Uw4oVEKnTJYjy+vAiNSSlrkEkiPd+8MUm3wNCuS5xyfpOgIzWZoJshYf8rauiBC+H54hEVcfWyHOi/A81ILvlnF2RyrDD/9X2Nrmj21zlptRGQZrKqfacMPaeo+FHtUCAbDbvZ7taW1m7sPesMe+tqbrR97eu8nhOgdVsptZtlAp6rXdEh7tZW9q4hseG0FB1TV0vupWWJPivN+fzNbNNEZXuwk6InC3l8wo6yL60Kg4bR/LldNoY7/KzAub90EhcVS5GS9mJ79pa0W2D94a7oY6q2lYs8xTkdhCZx5JKtXT7+/4d1uKjp1WvATZlHq9BvhwsItXU0m37Hk7QiqlI2cfqbU3bndT2GtPmaezSeCEuOFeDXMM5vlgSUKx8t7JeQ20SKfYHuSD16C/WOw7t8aJTkKlt8GfR/qZNvIwa3eKeOi213nEg3I1OodoGcHazgp3M5RPhPMRYUF8niwXfNSnKFHbw7d6N4yxFgjR+27DYamr+J5dSv+mw2UaUOyxl/87e8q6juXz4pS2gFWkRIG8xtcbV1I4Dw6jkn5bS1u/ZMptGodKYO7YvR72SNjzdmlIPl8mxYhXCpJpQrFzDj/6d2Z6bOmj4RxaXpO8EyGhtJshWuHUmrQp5x3wWYGeKpdG22KgAfxvU9RLT19e7L1hdz6mkYW2Wl7IHqj6KpnKqQ04Ye8YefrSdDJ3psK+87xN+U5b/SeLGkvuZ/g6BnBPx/gvwa7JOa5KGXdqjO7nbTrWg9n36d09X/19kwpjoS1Z/Pxhur+3rX57n9hrjRdO+T3/IFd8hrroqRs4ebv2jiWkeb7+G6quq5SRf6sWta6mrSFtvPaJ9f87BvB9kXrBzdrSZpMw9ctkfin88kWFVDfWvysyDmA7zEGpuHehCiWuwYYvvwtdvCzK50Qe42V2+eyO3OPVt53bGPu795dz9y82NtRvjkfWWzIqqIyusFJ9kTY13kA2Djv2z6moZov1tsYNyRVMP34Wo62r1LV3i/lCGrN9ebFpzOvkAJ5pXNWMrN8LbhoqAPtTXybI/sP9TqMqDSnGYY4uamlqGxFVb89fWCJC1/99oVdk8TvSBxFrb8P3hvtMoY7wb4xJZEdDQYmqNS96OA0NZuL9ReJ4zr+/TrZsNyIRhgx37+3iL47bQtb9NsVm8xA41VNX2aI+rvpwCUlqbCZIVxFWVYrTYw+F+WdqhA5xDZ//w2sPZ4DjQDehtiIk8J/ePjlnYX6eRRSEvp7rkhLH3TF39aM05LQs/L2q8tN/tfmZ4csPgvzLXn8jL3GCr+HCrtgYhRyf82pNMcGBfAT08abOt9g4Ac00mP2WLYhu9TXXVCDnNczJpbfkFK110q4H1rG1exYZK0nbSL52AYN4PMpZee9PLYz0U2a/r+vVbiOY2zxaZ2tpNQ7fz+fVEm9xVsi/mIhrUhbrTinV2BdGBW7Jbkam8LmOnl8++ckWt3poWeVjs/9ke38lPYX/GFSrNikZBTXzOR2FenrEt7ybk7GBi9fXt21gpt1Yp8miqtTUSSx7pEvcnhH5LCw6Ir3pCM39Yxgn09D/ZioB+1NfJMxzmYGXjYg5xp7L8l7TIZOwIt94edHec+pq/rbUJS6OjmwJjqnrMTaWC6FCndZm34TStftQXAQ0tpta40KQaA3UyjWrSUX7sQPgaT/9vbTmZ0b7YyOEe3uJY0S0H1nuJMROhB7+1a4+rvpwadaeeK1qbCbIVWluwCuzyAd8dZ1sQTX791NblK9nlKo/u5CSeljqy/+6hUumRRSEvp7rlhLH2TA0/kFsE25dOoU4LCF6MumqvD7/UrtBVHb/jhHj2ruj1L2G9unjORWt2wha7kZUEWVXcR0fFTM6BNVjayHVonFS/dKKBeT901Xou/ECZlf9Btiv2gck+Gjn/YWawm6eXt6cTuxrRETJRqTR6iXHJ4mjB1/s5uw/mnNszX3opJr0J9bYejeK1rYiOWTpR7u4bc5OZXksDWL7Wbbl7d3xDtAG690fVxu213pGZx9sdyTmWlxlCu/UFTwDP54yWap1M8Y09Ekwv43h6uvl4OgWcaFfc6apSyZPW/P/F/2OzOV3wZSRn9xFB6hrzxqTEErj5ahSGFQFdWkyyuP0mcpNqFLSpjh7+qwPcTITcyCS8O9qr+x2iw+IOGNR3AqS0NhMkKxCFy5v7XQp3d2RiVnaMU0fBoVN9l+V7a3hfNCD/rUOKDFkU0nI6gpwwhp6t4ceg0RiJruu89VvPyf2PnN5siz8Oxb4kd/+bTXOZQFBWhY9XxFXYP1o1Nzay+i/CWNl/+h9RjOZtHZh9t8ooidvuIWRO6+8qDvrSiQfm/dDJw0vhm+KrpkWe/syj75qmLSunRlRXlJ9zLr+u5gLnDYRes53Zv/6rM+wQ8vdT3l71ksti4vboW0d3JjbZ+r6FsJwsuNrUhWW/n/4lEDTBc376w2+cXb6Fm5caQq1PyCxH1nb2WDXQpXrjxwOxGNFoL+oQ12YGlo4B7yhv3HJz81DeWg30NqROxvo/HtwyUV1ZfkFWflWNKM0fKyW2dv23u5LX/DbTsPi2a95RPg7i7OqFJy6UnlEYWgS0t5jkcftM8CbVKCh27t6+IZGZZ/bMf8hP/FaMZjBnY13SJyq9o4eSFoReNH9Be9w+w8opUE9rM0G2gvXM1xDyXeHfd+7R0m2RLbqvvCxfW1ogQ/6+HkO+iyQKeTkdQU4YQ0YZfvSSDAak0pG2Ce0X9/my0tDmdAFX0cOzXf95QmLQrBHcd93bUfDR6uCTaEdWfmLfkzvWTs40dLl04MUdD2su/4JsnJhW6r90YoJ5PzTBWtPg5fvqnA9WnWEpT8fKyo8d4OTcMadbYuNq879cr/sBmTvPG3iU/CXbmSao7qcm5WfZo9+wah9ZeUfyEsO94MqHAdTELBj0yu8pL9MVJ34cnF2Q+Pvv+499b03VVYTcXWfrEHfqNGt056cWZXXR/jvRpMB9CHpTUyf33Po2iZNcLVeUHdOOuloxcnVxGIhDXvPbMGxQa2OzstF53IW3Mn8Z850Yj8iKgJYWU2NcHDSpY6o9O2ymQ+jAe/zo9KmIuCo4bZ4TDQlKBl5w1P7D1dvIev4cS+1xkdpyCkhpbSZIVrC2w4YlN3/qfwqxq13af9PErcp/dSEXtzlDvoosCnk51SEnGMHYDj/kso52qbgqObUAIS/XWdgSmxnYkFlYIJAheYfgMG8Ek2b0ysrjAt0+qnbYnZ623louxbbc0YVs3frfBuDr7Yb37KyxJW62FCQVHo0+wDkmHDTCeSyMeWcZu3pWTGYyy7qnHd+ITN6L5q/fOhuVxfyjrB1LDbk4J45Xb+LN3sRU/6UT9C4LmPeDTM/t7J2+oZnyoITTe13RYzyTtMuw3g9V3szPiTtw9JcefJ2TSadl1utXOyLUlIPlzGj+LVOP4JW0thPKFU7En5ZZBi91tXIYyNK+C5lY82w+62++vky40j1y87wW09CFo4mKGVcel/FOtyp6sVYrWMF08dH9abeeENNEfIGnzo4t3tT+1CGPO/udNbN78eoCf1H64zJucg1yWO47od5DYUDq62QKaivLORbLLcEPfldJIq8O+YbgzzHfysVS50DOffKanxnAYiJBXKzgMZ6yeCtjwnzHC5JHD6RFgLTFHGh2SeJCkzr2rNw9ZqOm1C/4bXjvEmt6sA6YpdMbWBFw3LoDKxtcjqADT7f7/JgvGtDSHVuZymLVRB6XpO8EyJA1E/2HmmQFipf/cvP7aXtOtMqJx96is2VW73q74ZvsaLwuxsYnVnTFN/Q3VaRRSMspeU4wprEdflTFLXPz9GNly93eT0l8lxhXebFTQ6zLP/Kc6bKaZxoS/JrO2xLzE/E7RzvK4za5eS5ThPUapmN70vp9Lj+nuFX1Hre2b49idSBWRcaELlNuJOw0to1prNOpLKvLUW5OTjOd/GKaXTiZ0fiVrJF+6TgF835oVM37B9bc9tz6JspXmUnc4qoRfv96yhamODEAn3bQ939l/p+ns/HiLa3CcmZuzSOs1vgsnbuwvW+F5HavT4+rvM4CjB5xhBfL0ljEbFkeUeUvsTKPBOADOVMPbvp+X9kJfxd8yqfgHLT+y3Q2fnZ9cOqojYtVF1+zzAVR+BxPHlGCyazUFBa8H1k/ZHXy7B1HuEtfEHxITDvIFs58P53rixeNR7VY6vCrftOwSest6SlbJpeGe+ApGy4w38JL2TLNWPszrmgsAmpbzIFmlyQuNKlGQFRQVpUHvPCZcPGmxzf2eIwT/hebDSmZG6zKP1rmgM/5GN/4VmTOZ/jdvwPFiiQuad8JkCFpJoYc6uErUL0O5sR6tCcH4mkUwGtfuOf0XsWD5n/itwsP3L/d31SRRyErp+Q5wZjGdviBv6C2sa5FlJcZ4aLcMUuvT7PqGupaGioKPt3C5dcVbCbOS01jFTTWJXqpRMwb3KITK7QMDn1xB33dQS/l+jmfew+5G9Vmc1bL0I1kKVomc9fIAlFdS01FXU1d46WELfNoWr+U2Jry68Y1mPdDI4/EYZmkhUvcnUlz4ZyraKmrqBKKWuoKE1dYqqxP5BwT22BecUuDqA5boaE4NWTY29uIHDgkn4MRwI7wl4WNjaK6iorGhrq6c5EDbyG0DeBdEuGpIxK1iLJilqpLHZK4WHUhqKtrFBXXYf/lR3rBC8r0RVonKw5+g+LgV2RG9L16UtGm9LcUaGChSlWMlTu+MmXr8jgL4UYRfWksAqQtpqLtVhtXh3YcjF5/6hBFoJAX1P+gBs1tN94BaxRiiSIq/5I1n0g31WKlNq6GvhMgo7aZ8OJm7bCmmZuTroCxCzpS1ZdGdVW8NXZ93QLrLXmqHWOPxHNbbJTPK5JEISmnOPU5wZierUfPDUlew01u3RGxYmS3rJjSzE21rzUhwbwf+qLSrCZrvKZhQjHXvAIYLYo5nUZV+3iG4vWgesWl0izNYbqPMWVCHHz94mpPWaAj8uKjvcUkjwvGmilpESDerqtnXDAiQ5qJ9m+Scl6L3OpEusLAci1p1HE6gT9zN2u+LlHIy6n2nDBmxu/wg+oScymP7QTlx1Bg3g8AAAAAAD1Z/U9KFS/AEDfrWq7/ujj13ef4yuH4HX4Aw4F5PwAAAAAAgEHA8ANoB/N+AAAAAAAAg4DhB9ARzPsBAAAAAABGC4YfQEcw7wcAAAAAABgtGH4A7WDeDwAAAAAAYBAw/ADawbwfAAAAAADAIGD4AXQE834AAAAAAIDRguEH0BHM+wEAAAAAAEbLMMOPO/fEEMZxeCR9/NujDslv0jbJIyzcb/vt7oNfn/qvggABAgQIECBAgDCmwSAjhSEMM/ywsrKEMI7DX/9qSqOZmb9ImzTpxUmTX7SwmGRpOfmp/yoIECBAgAABAgQIYxoMMlIYAm6+AjqCeT8AAAAAAMBowfAD6Ajm/QAAAAAAAKMFww+gHcz7AQAAAAAADAKGH0A7mPcDAAAAAAAYBAw/gI5g3g8AAAAAADBaMPwAOoJ5PwAAAAAAwGjB8ANoR1z2gGc/AAAAAADAaMHwA2hHXPZQPPcBz34AAAAAAAD9wfAD6Ajm/QAAAAAAAKNlnOFH5V4X9/nRlaPdTPfNzI9DFy1wn+/ivmB1BK+2u2/5o4rED0IXebjPX+CzbHPM2RvdGrYhvXx44zIvbAvYyuuii1p70dCNLF61+uMzDb/3LZbdOBMV5IOv7+K18oOUapVtSws5K99Jrh7tXj0vYN4PciQ5U3Yjb+/mVfjyxas2HqqQyIdF1JZ1W7MiVr4TFJErGft9GL96O0uTIlYTpX7Ryu17c2/K+v9EUupVSS8nh4X4LMDjhkZl3pRhNYYkL+KdoJWDA6SR3tTXyQOp5rUohJP54/BavbshN2bjSrxyXrAsNCypQto75O+V8SFBE6mKHlt6JlNHUdSQwpJU2/en3pu8ECg4Y0zftqnhWOjgKi7qbH9C/ZiyWvUjUKW94iLvhSrcOxOGHfAP84YeYB0qNDUdBvI2Tk3TZlzP0dWPntKD2xOvUNbycou/S2aZ1aaGc/iP8CosfgMns8v3+PflopKv1v63KH7bwdInJNtoTtn4cZ7kzV3535/P3+csvRizPekmvry7Imo155JJ4PGiSlFu7JLfkjeGcIXYRp5UxG5LLjUNTPnu/IVj68yvZYRFFUoRknd3tlYmRxyskEg6eox4CJ4WmPdDI5Kc+eDM9m2Ha14KyygrF6WHWV3mrPy0SKYaT2vWvXdm75FaiUQi/Y+R92hcaUjaEHVWtuLIeZGw6Hhwz6VD22NLiFJLVupVyEo4qz4WUIK+qhCV5x/wFPO2r46vlE9yZkVEsJVhmzNF8tDM1YXxVPbuuae+Tu4RxuOptiQ+XyTMT1j4a+K2TbyfBsWT8jkbD12zjswWCcvP77a/k8XZeKJZ5e/dws/jzt6WTJAqeszpm0zoSYdYguaFDpQX9tu2qLdHJmk++8me1NtQuY0pfdsmhLp+vSuZ4jmQahHrXCdhqdkt+Skvak9Gq0TaY/Te6vNAhxJB1gtV6L2b+WlyNd7qD6m3dKjQhncYyNs49U2bIQ6B7p6j4ce10hLEYO0Nd2bQGc7h7EBab211I0I/FJ7tMFvL3sg0o1DN7Le+54N6f5V0qN+E5IcqCfJkf+pna2lh6/dRuDOSXqttRagpI7n0v57sg4FMU0S1dA4/GMHsKDxxsRPVXi7tZWzlhLkyLBjOYZwgM1Rbe70X1XyOjSML5ZZmxj0CTw3M+6GR+pwpKRc09RKZzZRCfdXvYKQnupzFf6AST3PWJaohsZ099GpHp/Lb3E5aUNTWWWZUqhmT9d5yhMS/SpGGUj+g+VRyhXzxzrgge6oJhe4cdjjcXspP53dPd13quUQRHLsuXbzL3BnHevVp7eDzjaROvnaR30mUKQsq1cI1fO9WhiQ1W/X6ueRSfi1yDmMvxVag0JduWmuHJESyKsiuJsRepDPtjb9D45O+yYTQ3Z+b0GsL/ZTlBQuzLJAkb/s7m3i/vEB/SrszYejbNiFJawtivOE7kGpLnW1NsXT7YOV7KXdMLZ7W/jzztJcIsl6oQmtWTOIDe+awVl97haauw0DexpE0bY8McAh0Z+zhhyRz03yXGGHfJ/ymrHWZxHWiB2fWuYTGph9etxi/SrhoQ3L10GtW9HlvTbeZTOn79KSnb7DuzhEV50fO7VvcdOsmMnmFYan+2yl2cx0Z5jQTxac/ZX1nOiU1lRL0hrtL/2hiqtsSO9RQfU3+0lxXu1fMTfsWd8n7fpNHbGW9sOirkAnVM4R5P8ioz5ldXVhuoVKofYupTKYtav7prko8jVmXqIZ8ovf4mo/57x/f3KPLii7smNP3qbnpOkLWr9A1lfr+qA9qhRLk6v4mTbmAsWixLbpZU99/+qmTv59bbRdxOHRCVQWGpL5OftKNHWLqX5VlCtkzsWLSck/llgIG60RRcYJvX/+1u7npLmK8ouzNdldyDxbRw2O2zjTGLkwE+iYTkj/ByhO168aZxIPc2IPJmZXEbT5T152pqbySy3Yx4i5MSPq2TagbW8W891f+MSzVuLHHCpuIm3YYrPR6UVF+5JvG+v3PGx1KBEkvlHDvzF6eZPn+qBVDzmzrUKGp6zCQt3HamzZjeKauftzlZ8u25paL8jmuD85EHbs5+K/2a7/KSgmdrvjQVF+L0Jx5Dvi/qZPMqCadwjRu1AafdYXT2Sf2LTFFatHdd2V8x/FQlLrum9ebEW3+HFt0985thF6yVDkTw7CehpC4o8M+MCU7ue+8Zm/zdew735g7z8SgO/3cgHk/yKjPmbavv4ZQ0aWLxJBVfjf105RWrI64O+h+TtKsey9j7xG8Gloyybi7Mi6ZmtFMkbQyI/bjTYveK5yx83j0Uqx5IC/1/Qse3G1CyNJS5VSf1SszsFUeKc+y136dWGu2lr0OBh96U18nm063nYpaCwobiLGg7HJMvAAbOv58RzUm1YxuRkHNhbGfRKx8O+6OHzdjm+LcYHdpfMwly7A41nTq0G8DetI7mToe/YpVg/Gf/2w1352JqhI/DNqUBQ8NGI3ebZNULEFNmZ9/+x97j/kWUj533bAbU4EaOpQIkl4ofvkidW+yeOk+zuIhF5d0qNDUdxjI2zitTZtRPFPDD+T6/s4llhTqVL+ARUhWf4OslpLVHt6VLmHu3Lt2Sv8yM+s57sv9/VxNKhP3JAs1PXxO6L17NiqhdJJPXLgz9kmu/S7G7uqEvakSe/YngRPwejHM+6Ej1ZxJXbovOcCi9IDPopVBi5aEpnZY4Gca1Ixdh2VdvBpKEfti1dBEubvPCGjWczx8/ALeQELensSreAWhvdT3ar4VtvPssTyZ/XsbnA31Gye2QXWyfXhShOOjMxuX+Kxc6bOIcw1ZYmVHXeM76XUPL7+QJQwJP3rX2bsIb/ITYgWM8LiNthP0PNEYG2EytT3EmvE5e47GsFZ4rt13PNodNZ040/C0fvwENrK26dGvHSaIFhSbERm4ZEVY8ufrGB2FmUWdZBsHSjpXXGhoL7Q1M4Yn8Yne40kbvJb2Co28w0Daxmlp2ozk2Rp+DBqNkZDdSNkentezIuE4a7rKYortW55LgiJSvt7l+KiQV6Dx/Epv56VPPoj/kcFOifHA02v6LHuE/tOtkiAS8X2sw2KmvITW3cD7ICz3z+WffzUx7/CGeT90MSxnmnnsOy+6fD7/1PH88+WiBD+sWrGdOvxE+dCs23Qiitc8fcmbqLqkorTy5y6Eun6uKi1pNup5iXGH+qrzkqWB7GOn9szt5J8olGgv9VjF8DoToZ4nKtej23+9g5A57QX8348uX/wRMd/2hEsfBjC0Tkbo1XUZFeVXvsvOOJV9pSKf7YiQ3fQZwyNOsV+y1IcVm3UkiNJw5IzwSUUsp6jnLTfrXypKSyqq8XZAgpWj6nvw/LkhjDyZXKOK6muOK08Umrm+aY+6b1yH6x/GNeK2aUpgiqjyym7lmZW5zvMQqm5sMvoPfw7pWHENKUrNKR/wmm0XOyMRVnFV/dSN9Tp/vlpS0XRfe4VG3mEgb+M0N23GYpThR+//qV/e0UHyiDgpqSBm9bYMxDqeH+uuGCNKcyPmu2zK7H9qypJujX8j+Sa6b/LeX723fm5cQbpyLMGYN98MXbk8cG3xUe3V24jxxuv4hQ48l4RszERbT2bHLZzIZ6Nh3g9NhudMeXNh4sGUmicWdEsL+iSKtLFWgpxdZ6tEIcm6dM+IBG6Yx0TOawb0KC9sgfIBM5wF/SVF/aCx1CtMnTvPDJWWV/VX39Kaf7UihuNs/CyJvP5aAzKbNxdGH6Ompk7uFqZxY7+9S7PEiw/tLzeu1yDafNVjXRu/eNDL3K1eohOn9F5d8xn3YACTgoCh6ZNMPZKrZxKTivqLH/HUwXRbKDRGpEfbhH5v5h/jZv6o7J4SjzQwp0039k9//mgtEYq1hhWlSYvZXG64+/AnPbVXaOQdBvI2TmPTZjRjO/yQd3dKOyTVx76+hJDHm9hwCzGmT0eo8mJJN5J3lh5JGcEb2Xu7hQmhyz65xow8nhzCkHdgW+6UPUH0t9yZqPnU0ULiibae1kzsuyywPgF+q/dBbmrloMuF8tt5EUHbM+V+CSkfuZjgW5B24ENDx7XvMVFF/KEKKfZBLuEnpDSYeH6w3h79Xhm/dtXea8w9JxLXMnr61p+g75uDeT9IkORMKpKU8jNieRX467R/r0hMvYmWBi23RP05kyzr0mepvCXG/XWsQjJ/3W3JUvsJeNefAUxx87BDTd8k8x/gTan8dkZqCaIT7QFpqe+oTD3IjU2rlKI5G7bZo5LPY0s68VUeFMbzbqLF2zcQjxj8fKMWv5V2ipbvB5qR1MkUeUshPyEu9XYPUTSSz3Yz1vrPQaiZjz/BXNiE5nosMkOC4zzFa/V/rziRfRc5OzNNVV5KttTTFW/2GdgS11dhPDIq+iYTBd0VZGYdSSQqOawEpeZK0NLF8MS5kejbNiGKtPpsYWLi1/g0Eb3dDalZpYjh8RaMGrXSWiJIihJ+Fbe/4nKbhY0lzF5fuNQTG/KRVmjKdgqRdxhI2ziNTZvRjO3wo+bzVcveDgrL7XHdkhznR4yrFu5MDmIIP/GZ7xmSahocYKfztiSFPPzW3k5hwvZlb69ShO15EjR13fFj6+gi7koPfGbA1andS/Z9tecN1HP7Mp9fWHr7z0G/59RhYQeS/5QXFbRKuZGEGoS/iOM4bx39CmcZthGPoPgWZ/aJfcvNsO88fvYewpI5fnP/+h+cm3gXjmHeD03IcqZ92Ff7PCmlHHxqp2Uc4fSNGfs8qUglZ5JkXWBQDFZKMmtKbexqfJqnBSFfdy3iHI8kXoRFUurRk3ul/EJ+GX55mxH6VUooXfjJqgX4pF2Hf3KJyNjvoziD2CWD87gGQFInU5bsS2bZS3ghXoqisfyz4+F40yitxpKGXytFFI/9x6MXdWduI+aExcrXlHUpCX4wRB8j+iYTXoKSQ82FB4KIEsS9Pj9CUQ0CY9C7bTJ1j07d5dGRsXEZPjXexnM9a/+pSFmgmfYSQdoLHSmVdooUWRunsWkzmrEdfuAvqK2prL+clfK+s3LHLDx2p18RVdaLis7s3hidXXmGRTTgxJv44haqRPxm8PtkiBXqBwdFXJpzxJnLlfUVRcWXy+uFuQkB0xHe6Tget3jorWx9v2dQiPEg/tS/kSsVlaJ8LmuuGVK8Zm7o+umsqX1bI/7aF318g3k/NCHPmbYB3AvCSlHx+SvCyivHwhwVxZ7IVBqy7vCN95URoB8zZ/aponpR+ZXvi0Q15Rf+6df/DJ/aUt+XoH31j5lrJF5fiYqLRCIs7jpH5TVuojKZEMV/TJHWyYpUExYVF+NFI85XcVeAe1z/CibTA/6ZiyUonqyiyiunIlyH3X4AaWQoo0gmM4/ILBG2wvfnsVJWnDhQghSrQeU2hkbRNlHtApMv4CsUY+VLmLVH9XVMC2NUO0JgELIScWojw4xmrrEXqsRgfTOsA0wYVKFNXZf+meeghxWRmg6D+jaO+KFkTZvRPFuPno+KKfEeRiX5D8lf3d8Y7jPCW9mId3QCdWDeDz1RJ1nQNJ/uG5x1wZgwodAszdSngw6lnnhFsuF/FNCCakafpLloEMkKSfN0aU0mbAVLC2hbnzVa2yZsBTpZtQk0GFoiOs9+WTiDvc7RgF8hr01Kubf1fV+dLvmSt3FPsWkbR8OPwahv7bqQHeYI9Z3BwLwfAAAAAAAjYrH22PlkP4Ne6KM678nPCn/jOT5xOW6HH8CAYN4PAAAAAABgEDD8ANrBvB8AAAAAAMAgYPgBdATzfgAAAAAAgNGC4QfQEcz7AQAAAAAARguGH0A7mPcDAAAAAAAYBAw/gHYw7wcAAAAAADAIGH4AHcG8HwAAAAAAYLRg+AF0BPN+AAAAAACA0TLM8KO9vQPCOA7//vcTmay76w/Z74//wEJn5+8dHY+f+q+CAAECBAgQIECAMKbBICOFIQwz/JjxqjWEcRym0Ce/PMWS8TLd5pUpNowp02xenj71laf+qyBAgAABAgQIECCMaTDISGEIuPkK6Ajm/QAAAAAAAKMFww+gI5j3AwAAAAAAjBYMP4B2MO8HAAAAAAAwCBh+AO1g3g8AAAAAAGAQMPwAOoJ5PwAAAAAAwGjB8APoCOb9AAAAAAAAowXDD6AdcdkDnv0AAAAAAACjBcMPoB1x2UPx3Ac8+wEAAAAAAPQHww+gI5j3AwAAAAAAjJZxhh9CtoPTTI5wtJuRNaR9GOjk6DTTwclheVhitUyxuOt6ZvgqT2zhTIcFXtt4VTJN22gviQ/2WICv7Ojpz7l0u7d/eRIrwNPBwcnJOzD8ZEOXcjn5xjtyPvTzOlQz2p16bsC8H5qoz1e9HYJDYb748gVOAVFpdWqypvx+WUzoMjxXO3kG/6OsXeeIYERGnkDi0+/7efkMDu+fa0N4RXSas8ltAZ5kXqHxgvs9T2WPxg29yw56WMbdFujk5DRzwTLfDzPrH/ctHlGLALQgbXbPsRUV14JlWMXVJieNX/6PQKzscCuVC/pTzclTNdWAYelfrBRaM1n9NR5OVp+9L9gbL1ZO3ptiBGLSBAcKj4mC44QffzyfDz3SHQXsIe1LUpX43FafoY3O1mxxfXLg4IU7T4sHb+w6z3dYrL4/kVSSiLzTazTP0dWPHkH0Ju5l6vrUwqqilC20mqNbo3IeIvSkjMNKEpiuySwqLv+aZf5DGmsnv51sG0284A/PtbnuEVQUC2Jd2gv2rT/UgC3uEkR5fXiRGpJS1yASxHs/+GKT7wEhXrrUb7ynS9pafiiCUyJu+31ClEGY90ML9fmqp/xASPg3Mt/EC411F3heEi4rNLFxcMSH/K2rogQvh+eIRFXH1shzovx1jAhGRJ8EsnLbEMnZpQzbXahisbmri01vUyJrU8wNJve8qEWYHv5yafiqTWn3n+K+Pef0LjuysvDlUQUma08L6xrPx/n+mhQccKD8yQhbBKAFSbN7P3M9K76KqLgaz4RPKYny+vhSl7r4XeXxnOzWNrG4XTFIfyLkrIlK+8ObVyRqLErAUy2Ud8vo/Z7xT+9ipdDbmrYb6w2L29r7ejhtp8KC/1E9JSK9sU6UE0EXsP3YF2FYT663ISZgE/dXIp9/Fznzx6TgobXQn+33xGgea6CJ2bV85mSXLQMfI8NdKW2/0dzesv5D0tr2krfKmiy3yYO/7rHkttjSVyXulres8OVklaSGTq8RPUfDj2qBANls3s92tbaydmHvWWPeW1N1A1tcKui13hEd7mZtaeMaHhtCQ9U1dSTVWVvlv9qQN+ezADu6pd27HLYraq+uuY2aUg+XyZeyE0OYVBOKlWv40b8z23NT8UpW/carYzwDwwvlVjTjHoCnB+b90IwkX1UX5HYQOdaSSrV0+/v+Hdbio6cHXQO8dSatCnnHYBFNsYy3LTYqwN8GdekQEYyIXglEsXP39vVVhHldF/i3HSKPbraVC1KP/mK949AeLzoFmdoGfxbtb9rEy5g4V0ENTP+yk5Yk+K835/M1s00Rle7CToicLeXzCjpG1CIAbdQ3u20ll271EqlmSqHaBiTu9kYlmTnDB+EyYUz0JSsmU2V7l3KkROrQKXiqRW+xuZ+WetWIOzQx6F2sFG5n7OPeZ8627l8gFnzXhLA+0ru2VCrF7t04zlIkSOO3DY8JCHLBqdNYPj9A5HPbAM5uVrCTuXxQ7761sQk5LA5QNjFYYFqZ2rr1f3yjq6CgdXbU51tsxbebkY3zcpU1XexMB31d251WZO3yzsAK3m62FKShktTQ6TUiYw8/2k6GznTYV973Cb8py/8kcZHofqa/QyDnRLz/Avwir9OapGFXzOlO7rZTLah9n/7d03eu5eV5bq8xXlQmxh9yTSNy6muO863NzU0Un/7s+jfx//s15WLkttDVXLmazeIldqihqraHZOMeiY11jcIjW63RRALzfpBSn6+eyLDahvpXZY5FTId5CDW3qlTZ4qpKMVrs4XC/LO3QAc6hs3947eFscDTXHhGMjL4J1Kc9dy+nmslJYNkgVHW1DNH+tthB+TdTD9+FqOtq9a2x3odxSv+yc1WMnD3c+s8BTfN4+zVUX1UtH0mLALRR3+x2dWFHlUpVLqbOmmWHmhrvDIkrK4+LLaCHJ/0/2/5F8idYwlJe6O88MWc5IdRyZ8itJGC0RlXjtWZGfiH2/2zPOwMnWGV/YAlO6U9wisMcW9TU1DKWu/Bcq/qhDFm/vdi05nTyAU40r2rGVm6Etw1VZQ1FWjy+jjf90Qe4J4WDb1/syNlzoOq1yKMbrBUH37xXkoNv6gAnmX9r2P2KeHmk9Tz4loevEM3LaVJUeuSVpIZOrxE9U1c/WnNOy8LPixov7Xe7nxme3DD4r8z1J/IyN/RVZLdqaxBydJqLLV6TyU/Zoljc21RXjZDTPCcT9V9gtXBPTtF+L0UmkDXUNSFzZ0e7e61Y18GKbjmw3kuMmQg9+K19RBsf72DeD1Lq85Wprd00dDufX09UK10l+2IuosFVdmtLE0KXD/juONuCaPLrp7YuX8kulyHtEcHI6JtAhN4aXkKNeUjklmnYB/Ht2whZW1up/H2qtTUSSx4ZZ0/GHf3Lzi8IvUxXSQhrm1cRapO2Q6VtSOqbXbtZryN0qaCA6OXIW4/u5t0eNoroKolnF1ixE7bY/WVgIXWGrQ1qPZffgCdsr0zwCbcA2+wvrUbbnwlC/xqvt/VoVFKbb3TMUpUeEZrhMAchwcUcouMr/yUtMhlLstbbcNOpeuLbPyH0W1pwQHzVE5r5wzJOoKf/ycGZXCp9gFDBofhGKxevWaj8i51erMyBcWD1CW41bf1u/IQXtmqbGN06yT33hOnlbNmee8BfeQNVv0cPxagpMyanx8HdxeohnxO4mnO1R1MlqaHTa0TP1PADuUWwfekU6rSA4MWoq/Y62enerur4HSfEs3dFr39JdbGsKu6jo2Im58AaK5KIA3pbT++MF0xenvh3F9Sryw1vI9n4uAPzfuhKNV8hJvto5PyHmcFunl7enk7sakRHyET1BAiS4/eEeHO/S+HujkzMyo5x6ig4dOqWDhGBnkaYQJj2HN5pGTN8o4tyC8b+yROFPmVHswldaRucarNL9Y1ODbIUfOLp5O3n5BbIk1rip1FVhhlIVhbzySWbvx/cYTt4K8zwtN2O7Sc3OXn4uf3NM/wHhCcNxYi7MdGMsFjdPrkvUbycu9/bfNBWKL6xR4LpZRxPTzcfT6eAE+104ow6jOrJYLVTr/WOzDze7kjOsbzMENqtL3gC1THDb2Ksfzt/7/HEzct9Q/bnxHqgxtTUOsXfOk4nn+tibt3qSnx6KGk3QeYhcTm71/j6h6ceYdlI+WkXO1S21dH2G0K0NYmZket9l7N5h7dYd+ScvNiuoZLUqdM75p6t4ceg0RiJruu89VvPyf2PnN6sWrHJ6r8IY2X/6X9Eed5Lg96Ogo+2x9Rac9IPemGFaAZzNn5RWOWq00NJC0Ivmr+gz8bHI5j3QydD8hXGlpVTI6orys85l19Xc4HzBkKv2c4ciGA98zWEfFf4910btXRbZIvuE+fRtUQEehlxAmE6BBcaEHO57zTFR2s7e6w+6FJ9yvaBWIxotBeNtA/j1IiTxtaB2XcDg5K47R5C5jRlZ2qiV9qGNazZpXnFFjeKigXn0gWlosbkAKy3OnNa/+3IPYLoqIJeFy/rVoGgTFCLXxV5UFsmqGzF0stuQ3pjTUU5P73gfEXjebYTQrNfhRQaGyMtVk28LV802S11QZVlAsG/GmVYMWoqF5TdeogluAe3TFRXll+QlV9VI0rzxxLc1m5i3X+uO2ubGdiBDXhHeY+um5sH6pW0SVVWcd1T11iXE9LX4zV3dpmNZHU3ieuHD0u/q0OzV3rbKP720prMhrq6T5Xnv+a5YEWm6sZPKtuyXP91XYtoj5tiNGji6OaMUG1Do4ZKUnun1xiMMvzoJbmfTCod6ZWe9ov7fFlpaHO6gOsxMDrHy9jq4JNoR1Z+ope258FlDYmbVrJr5yUWZ/U1S9PmOdGQoGTgqf/2H67eRtbz51iOeOPjGcz7odHwfIVk5ccOcHLumNMtsXG1+V+u1/2A1TLzbAbiWNthldTNn/ofG+hqlxLnorRGBCOnTwJhdXd1Vd2ghQ7OLkj8/fdNys+9NVVXEXJ3nW2s/RiH9Co7Ts40dLl04CaEhzWXf0E2Tkz8bDpU2gY1vNmVN/G50byqJ3jqWE2mtN+oaUMubnMGoswMSuB9ttZh+Nnxx8Kj0QdOt9LwiHQa9eb1KkRzegO6sWNAj2I1eQknMYG90HzYtnpufZvESa6WKyKadtRhQ0pXF4dh6wGFqdhQ/M5PLcraqf13YuShUhzk94Vph5IK+u9eI05pKQbw8trqetVC8bgpJ/lAWp2yF00MJwaP2GW3cnmcUw3KHmxP1xPFqJK8ktTc6TWWsR1+yGUd7VJxVXJqAUJerrOwJTYzsKMmLBDIkLxDcJhXpfu2emXlcYFuH1U77E5PW28tl2Jb7sCP8mNhzDvL2NWzYjKTWdY97fhymbwXtV9N40QfOHpV9RIVkv9ybuuqTWnyAF46x82ko29l5Lh1BxMJuBxBhxzPFvyYLxrQ0h1bmaQbn5Bg3g9SJPmKKm/m58QdOPoLVnH03D6ZdFpmvX61I0JNOfjzYfxbiOLlv9z8ftqeE/hJQfkvadHZMqt3vd1IIwI96ZtA2D+x7hGysRmolK1WsILp4qP70249wSul+i/wWDu2eMO9cfrRO2nmr986G5XF/KMMfzWoXJwTx6s38WZvYkKlbUgkzS4ViQW5aZwvyvC5Ah6Xcf+3Afmu9af3N7sylbfGefs64x2pqc7evu62VGpP47f8mNi023LioZGEc13T1qxxetq7Oe7oWaxeYqq8XulvDtjIncb08vWe/RIFtZXlHIvlluBP+3SVJPLqkG/ICrinkczsd9bM7sVrp74CklyDHJb7WqNbufjj4zlNWAlq/e5UJvcLfpui+jp+rs3E25e42+rWjzUIWU/tf7KAKq36hs+NP4FP2YG1OP+bKUDWXu7WSIqP5DnHhO2I+qj2XE5CPI+YxaWrjpdagmy8XGw0VJIaOr1GNLbDj6q4ZW6efqxsudv7KYnvEk24Fzs1xLr8I8+ZLqt5piHBr+m8LTE/8ZtWhDrK4za5eS5ThPXZ4rZvj57GFkuFMaHLlMvDToux4leak8v//pc/B/2ek/HlUiRvPBe+qn/leLx7sSElc4NV+UfLHPCZleIb34rM+Wy5OUJkG59oYN4PzUjyFcU3NmULU5wYgM/x5Pu/Mv/P09l48ZZW5fJzcmseYRWL18GcWI/25EA84wXw2hfuOb3Xg0oaEehJ7wRCXbKuQXeV4K+64qbv95Wd8HfB55MKzkHrv0xnw2lAfemfNNNYp1NZVpej3PAJ7Pximl04mdH+NKi0DYqk2cUf4Yj1pgqi8GkHPaLKZ2zJicVH4Gqb3UFMvbmprNn3eb54qgXyZMsT08PhyqHB6V+sSMzecYS79AXBh8S0g2zhzPfTub7wyA45rHb6mmWuLCCCyazUFPw58ke12HHmV/1GrHCMZV5+wIuovjg35mHVly/xRrg/ZLJBN7ZhLU7mHi9pWrAH0eJ8I8dbHPyuqtbvsVQrbpUjildMeszC9qMsInVYZ+UhCTk7mH0/Q10licg7vcY0tsMPL25dS2NdiygvM8JFuWOWXp9m1TXUtTRUFHy6hcuvK9hMHOZprILGukQvlYh5rEF3QRArtAwOWFybzVktQ5dnbZmGbDanJy4deitb3+8ZFA4S30lz243/qkZhRWODqPxL1nxFCpFsnGC9Ja+uhesxVsfuWQLzfmhGmq9oLpxzFS11FVVCUUtdYeIKxUl0/MXNyoyH7IKOVPVlvLoq3ho7xVl09RGBnvRPIK+DLSr1Uh/bAN4lER5LJGoRZQ1+RQwYmdGUHXPXyAJRXUtNRV1NXeOlhC3z8FpbY6UNRoik2UV4xZVQXodVXMV1mK/DVVvMvja93+BCpEi1RlExkWoH/V9CwOBGU6yUiB5OfzfMxDb4y0Ksd1RXgTVVFZkRjkbuqj53sHwuqCPyOfZffqQXMVGgFzdrhzXNnDh25guxFbDjWYynRdkRRfWF+tJuUFpQX1uTWoaXtSrs4Nfl9bU401g5n3v3Pe1GtV3PK8ZqwqoK7OtEgk+9rUwGfsbwSpKgvtNrTM/Wo+cGJK9MTLy3hT3Cfht1Mo0KL3NQD+b90BeVZjVZy4ki9RlPh4jAAPQ7zlgsGqTOGNMlaUxp5qZaVgFjhDrZ0lyv+w6pNEtItadG75bFhGJOp8GNprrD87nK8Wr/JinntcitA3cbUsyJp6d02tRk4nGp/s/yGm5y644IlVvgTPFHqtSXR/JK8il2esft8IPqvqecHz4fKjiDgXk/AAAAAAD0YfU/KVW8AMO8RYbqEnMpj+30HJ8CG7fDD2BAMO8HAAAAAAAwCBh+AO1g3g8AAAAAAGAQMPwAOoJ5PwAAAAAAwGjB8APoCOb9AAAAAAAAowXDD6AdzPsBAAAAAAAMAoYfQDuY9wMAAAAAABgEDD+AjmDeDwAAAAAAMFow/AA6gnk/AAAAAADAaBlm+HHnnhjCOA6PpI9/e9Qh+U3aJnmEhfttv9198OtT/1UQIECAAAECBAgQxjQYZKQwhGGGH1ZWlhDGcfjrX01pNDPzF2mTJr04afKLFhaTLC0nP/VfBQECBAgQIECAAGFMg0FGCkPAzVdARzDvBwAAAAAAGC0YfgAdwbwfAAAAAABgtGD4AbSDeT8AAAAAAIBBwPADaAfzfgAAAAAAAIOA4QfQEcz7AQAAAAAARguGH0BHMO8HAAAAAAAYLRh+AO2Iyx7w7AcAAAAAABgtGH4A7YjLHornPuDZDwAAAAAAoD8YfgAdwbwfAAAAAABgtIwz/Kjc6+I+P7pytJvpvpn5ceiiBe7zXdwXrI7g1XYP/OnHlNXvRJ2VaIotvXx44zIvLO78BT7rootae/uXJ4eF+CxwcV+0MjQq86ZMuVx240xUkA++vovXyg9Sqge+rZP/cdDKpNrR7s5zBub90In6bNbbWZoUsRpf7rUohJP5Y7eaiIWcle8kVys+3MDyc9BKlRCRqzFzAx2MPGkkZz8clAp4+DBPgrobcmM2rsQrhwXLQsOSKqS96r8R6E7vgoMeVSR+ELrIw33+4lWrPz7T8LvKn3RoF4AWWBIc2o4fXixpFm/ae/Fu3/L+w+7hM/Sw9+mRlBxWFpPt8Zc7dY4IDICkAzNQdy1auT2+RCIfHvN3oqPlgZdEPIF0jwgUJHkR7wxtOFRbcNmNvL2bV+Fd2cWrNh6q6D+U8gcV8Zvxvih+kIM4mTeGVnetWRFknQEiLrFNDx9smwNNEnn1SNb1NZrn6OpHT+nB7YlXKGt5ucXfJbPMalPDOfxHCD3plvyUF7Uno1Ui7dFw+JpTNn6cJ3lzV/735/P3OUsvxmxPuoktlpVwVn0soAR9VSEqzz/gKeZtXx1fiWeGJxWx25JLTQNTvjt/4dg682sZYVGFUtQj67grTGLHXpZIfp9ApQ/m/dCV+mzWI4zfEHVWtiQ+XyTMT1j4a+K2TbyfBiLJuztbK5MjDlZIJB09ikW//9oqsVgSEcFWBpYL/ens0bihT9LQXUMHkoD9njNVIjF/05nC52w8dM06MlskLD+/2/5OFmfjieanuGfjgV4FB9ddEbWac8kk8HhRpSg3dslvyRtDuMInOrcLQJumE9ujciWuu7OKv8+KXiC9FP1B/I/Y4a2M3cDJ7PJM+K5c9B0XP+ybU5oGH2cpf9dKzmWr94+LKs4fCeg5+/EGHSMCA1DfgUGSrA+wugtPFGF5xvuWpZygfYLBfdzem/Eh2xN/IxLobMSMhuSNOkYE/SY5s1Ta7m3OFMlDM1cXRt9fH5zZvu1wzUthGWXlovQwq8uclZ8WyVBf0bhIj8gXVtYLz0c73EjcRnRx+907s/dIrUQikf5n2Dc+KtwZzCkltln8ZWDPt5x1RP+WtHrU0PU1oudo+HGttAQxWHvDnRl0hnM4O5DWW1vdiI0zP1j5XsodUwvNkSU/VEmQJ/tTP1tLC1u/j8KdkfRabStqPpVcIV+8My7InmpCoTuHHQ63l/LT8SSvvVzay9jKCXNlWDCcwzhBZqi29nrvNe7boVEXe+hmxtnlZwXM+6Ejkmx27SK/k8i6FlSqhWv43q0MSWr2wMXAms9Xrf64UG45kKskd+8ihvOKpZ5LlMH1VcrT2KHxQ6+kodi+1Z8Ec2XfF7bOijjMolzKr0XOYeylWBQKfemmtXZI8qv0ae7b80+/goNpykgu/a8n+2Ag0xRRLZ3DD0YwOwpPXOzUsV0A2khqrkrQ4p0H/abTLacHRIW5os7qH++i2iJ+B9E+WlLww87ZyHiQcWpQyjSf/boWLf0Ii0g1tXB9L4od4GuNunWICAxBfQdGUnqhWZGaWN1l6xfLXoxKTxWqnkuXl3xzFkugT4gEetWPHbku4A3zHrn2iGCA6XTX/rbbsevSxbvMnXGsV/v+KCkXNPUSdZ0pfoQPRnqiy1n8Bwh13GvtRh5+fgwqQlSLJUvfRFgX92flNnvvZn6aLLazZ6j7wqacjGrkuYfYJt35Pc5Ov+UMJCOvHpGGrq8RGXv4IcncNN8lRtj3Cb8pa10mkYcfnFnnEhqbfnjdYuLC04bk6qFDa/q8t6bbTFZ2wp70yIj/M1jp9aKi/Mg3NX8vxW6uI8OcZqL49KeMGP+hB7VCCXJ1f5OmXI2xaLEtullT34Nemutq94q5ad/yLrni17jH1VSKihM2qM0C4xzM+6Gd+mz2pLsHq0/+2j9+sGfORajlXn/d7RFbWS8s+ipkIFd1dXUjsx5xYUrsQW7swRR+M5xnGi39kqaflB8dW2vPPriOgVU5J4qKE3z7rkZ1NzdhQ8VX4NrUqOibOpKaSgl6w92lf+Q+1W2JHWqovmapW7sAtHnBdv4cxovK4yvv7lL8/4kcSzSqsn3EUmYeQq13VVMGb1uXuL/WWnIm8SA3Ma9rSVQE6w0z7RGBQajvwHRjDQt2+Kl9iynM2dNR8893VOLVXKtAjGUL/7/as8fwpqfa9r3o9z0ZVO0RgTqd/P3caruIw6GDG3dEpSgPJZXJtEXNP91FyJJhbYKEhYXEfVM9rc13kYmz6+t9q7VmxSQ+8Ine42uu5lskNT9I0CL3WW0VmUnc2KS8roW72KFzaOTVo1xD19eInqmrH3f52bKtueWifI7rgzNRx24O/qv92q+yUkKnKz401dciNGeeg66bprvvyviO46FI8u6b15sRbf4c2wd3m7BEt1Q5Q2b1ygyExI+kyD4wJTu5b8Da23wd+7Y35s4zGdXuPedg3g/t1Gcz0+m2U1FrQWEDcWlTdjkmXoA0193SRxLUfCb+2x7mW870R4Wx/xMSW2nUemH8GVXS9NamfllLC4pgTSU+Us3oZhTUXBj7ScTKt+Pu+HEzttkbdWfGHX1T5+6d21hPy1Jl8MewnobV4B0dRv3545iFR9TxC/vcFSkju9HQhMxc506n2k5noLvffncTT5ne7tIDn1/CGuWWuwPx7uJta+nB0Ijcu8hUfv2bqJXvxAi7kfaIwCDUd2CmM2cjVPI9n3gAQH47Y++xu1hStT7ojyZp/Rmhhxkb1x2u+Y8Z7VFF7P/4rMvE1tEaEahT+3Virdla9jrV89W2r7+GUNGli8SAUH439dOUVsUI3NQz+kTYrBruMk+flct8VufQ2Se4AVOIOPcy9h6RLN8ftWSS2q+5e6cZoSvc1ZG5d5CZ/MY3EatX773aral61ND1NaJnaviBXN/fucSSQp3qF7AIyepvkJ0SkdUe3pUuYe7cu3bKyL+j9+7ZqITSST5x4c6oV5db3bqrE/amSuzZnwRO2DOcMO/HiKlmM2QfnhTh+OjMxiU+K1f6LOJcQ5YImVDJI3eKHyJkFnjwRMTapT7hifEsRif/lADu7zGMkSeN9NuUs93220KdBy2d9LqHl1/IEoaEH73r7F2j/fxxboSpI4fHBozmXl5UfAV9RQyRMmFfRc7pyNzuuSxo2VKfqGsIbxxV7w9VtK2L9uYf47AjYzJO7XLsKOKebtYeERiYageGsmRfQoBlRezbPsve8fEM+VqquONX9bwqVqB6GVtPZCVERrC/zEoJMmvipZQ+0SEiGKrz7LE8mf17Gwa3G9Sl+5IDLEoP+CxaGbRoSWhqhwV+CcIEr/r4R76uNnVnx8RsWDGX0V2ZuCcZG7Fjy1P3poh993EWk970T1SDntFnk6MjI+JOntrzRuelpG+aNFSPOnV9x9yzNfwYNBojIbuRsj08r2dFwnHW9BF/QW/npU8+iP+RwU6J8cCScvrrTIR6nqicV27/9Q5C5rQXlJ+7G3gfhOX+ufzzr/pv3ZuAYN6PkRmSzTCvrsuoKL/yXXbGqewrFflsR4Tsps8gjW+x9lhl/eVdrorK3WSO6xsI/XizySi/fZzTJ2k6SwU3kb3vkqmDNzXFfslSH1Zs1pEgSsORM0IERm3EqTN9lj1C/+lWaUsl4vsI0cygQ2tgj4qiwg5XT404vt9dccOGbehxUUXR+ezjZ3KLRDk75yHEnDZ9YP1ptrYILV/u03d3xxTnhcpHpLREBIY0rANj5h59ofzKhewzJ7OLK8qTV5hjhch24OQ8g4Elm53fill9n11d3VHvr5IOrRHBMI8uX/wRMd/2HHaQzDz2nRddPp9/6nj++XJRgh9WRmynMqSFhxN/tN/zdQJrqfvayOQL34QxHxXuPXaz6UQUr3n6kjdRdUlFaeXPXQh1/VxVWtKscjqSMcMOoaVvL+8bnli4/m06eoAVNvLqUXvX1xiMMvzo/T/1yztGfIlcKohZvS0DsY7nx7rTtK8+WPdN3vur99bPjStI7yuKU+fOM0Ol5VX9ySOt+VcrYjjOJkZBeFsYsjETbT2ZHbdwgj1srgbM+6Gb4dkMdQvTuLHf3qVZWtAtLWh/uXG9BtHmzyWvurub+CmxWTeV2bJH9h/NwxWgG/2S5sm1mh9VF9bGLx70GnGrl+jPyMmk55s+qcOYN98MXbmseJcL7lHt1duI8cbrE/ZK9ViQ3UjZuDrm+vyY4q/X2SrOifxemXqQe/aeGR1PGjPqTzeqkdk81ZSxmj7DBF3/uf+NcN3Sh8RVDq0RgaGo6cD0NBUmxx67JlcUKNPO6z9KkLMzUyWStQ0D3W26oyxQ0j+IPpqJ9ohgCHn9tQZ1eVveXJh4MKXmCX4k6ZMo0sZa7FC6zkaSlp+xCo1uqVzvVTcPBpLJuuieEQncMA9NPVAGPta/1dR/glImlRJXicmrR81dX2MZ2+GHvLtT2iGpPvb1JYQ83sTzKmP6dIQqL5Z0I3ln6ZGUat231dstTAhd9sk1ZuTx5BCGvAPbcqfsiZoVpZUZsQe5qZWdqgvlt/MigrZnyv0SUj5yMcHjSjuwQeGcDdvsUcnnsSWdcvzFyYXxvJto8fYN9ngtGb921d5rzD0nEtcyevrWn9AX+mHeD+1IshlF3lLIT4hLvd2DP1KWmXy2m7HWfw5CzXz8yfLCYZc1KNL6PP6RhFRilgPZjymnLiPGQmdookdD/6RpxnpIyJrRXy/P9VhkhgTHeYo5KH6vOJF9F1riUdI7dRzXvsdEFfGHKqR4DS7hJ6Q0mHh+sB4exTGUntbcqNWbz/QEcI9HvYl+J5KmuwdR/q+psDCem9EqJ+5f/zJPNjUw4A2EOvDRRWxapdTULcDXTJKuTLv0hLPdFgGL3ySNCAxLfQeGgsQV/LS4xMtEy3L5SOqPaEkQ/haNJj5WoLj8ZsRcGcjsxQsUPgvE7xWJx2rRLN8lDNKIgMzPN2rxZy2UDwj0H2EqkpTyM2J5yiOcehMtDVpuiV5/wxmhotTMu4ohgexyFl+CXOcz6bMGXoC5xP11c4TMX3dbstSePlANUjxW+NAeZMSm43HltzO4ud10P08XTdUjedfXiMZ2+FHz+aplbweF5fa4bkmO8yPa74U7k4MYwk985nuGpJoGB9jpvC1JIQ+/wbpTmLB92durFGF7nprHQ3puX+bzC0tv/znol5w6LOxA8p/yooJWKaMn1GC5I/SrlFC68JNVC/CpDA//5BKRsR+/XiwpPH72Hl6Zxm/uX/+DcxP1/Rww74eOSLIZZcm+ZJa9hBeCz562OrV7+WfHw/FyLq3mF/L5tcMe6qB47D2+x12auo2Y42lbnjwIHm4eLf2TRiaTERfHlVuieOw/Hr2oO5NInfnLOMIp61IS/KAlHg39U2fquuO8dfQrnGX4NHZB8S3O7BP7lsO1aoO5duJQpRT1NJ3lrFY2u8s+v4Y/Jstbx3yQsho/7KGp3T5xx8LwEfiTe6VY0pTd61EUE3dpX9odk3rs/mqPO4U0IjAosg4Mc1tC9OIXyj4mWhZO5Ywtx6OX4jcqSuuxAlVY/ZAoUMfW0Uo5+AR2yzhlk9YlH8GfnCaLCMh0ybpV708bOML2YV/t86Qoj7Bw+saMfZ5U4pmQjJ2eXamhCzx8li3uO8gJARouRwxUg9SFMRn73KXHQvF+bEiK1H3X8SjidRHk1SNZ19eYxnb4gb9RtKay/nJWyvvOyh2z8NidfkVUWS8qOrN7Y3R25RkWkT5T152pqYxbqBLxm0GvC1CsUD849MXFLIypr0lXvJeGwToet3joTWx9v2RQiPHA/2LmGon/HlFxkUhUfuGf6xwVacNKH7Z+3/bxP35TWR/rPgYH7BkF837oiDSbmTmzTxXVC4uKi8vrhblxvoo6BX+PszIfKrJc378RdfraxPP1FUXF35+/IizP3+1Jh4f8Rkf/pMHrloGqCWcyPeCfuaKa8ivfY5VG5ZVTEa7Q3x2d0RQcmnPEmcuVWGG5UlEpyuey5qokhkq7APSiONSDA9H2KQ676PJ54rDHLFec5VU004q2GysmWCUmKr+CpZ3ofHLQdMVLA9RHBAZF2oFR1F0iRd1VlPL+HEXHTFEAFbUclkD5QiKBsP9mR3go3rZEEhGQIQ6pskHHP6ZvZZiZE0fNNoB7ATu2xfgRvnIszLGvxjJzZBHLz2fjj0WpPchE+VL2e93jTm1kmNEUr+K1DUgo7uvHVhYnBtoq39BBXj2q7/oa07P16LlByH9I/ur+xnCfkd3ERp1kRoUeniYw78eoUc3ok0ZyxsgUv0OapuEVWcBQRpo0OArNEioNo9AldUzNaKZaVgEGRzWz0HLYTSg0dWmnPSIYOyZE3aVxFTyBhq+hQ0SglvRsMt8uYoPKfYbUSeobd2w5XaeD3Hn2y8IZ7HWOg+KSNEnk1eNT7PqOw+EH9a1dF7LDHKFqMzCY9wMAAAAAYGToa5OLE/0M+gCnxdpj55MNu0njGofDD2BwMO8HAAAAAAAwCBh+AO1g3g8AAAAAAGAQMPwAOoJ5PwAAAAAAwGjB8APoCOb9AAAAAAAAowXDD6AdzPsBAAAAAAAMAoYfQDuY9wMAAAAAABgEDD+AjmDeDwAAAAAAMFow/AA6gnk/AAAAAADAaBlm+NHe3gFhHId///uJTNbd9Yfs98d/YKGz8/eOjsdP/VdBgAABAgQIECBAGNNgkJHCEIYZfsx41RrCOA5T6JNfnmLJeJlu88oUG8aUaTYvT5/6ylP/VRAgQIAAAQIECBDGNBhkpDAE3HwFdATzfgAAAAAAgNGC4QfQEcz7AQAAAAAARguGH0A7mPcDAAAAAAAYBAw/gHYw7wcAAAAAADAIGH4AHcG8HwAAAAAAYLRg+AF0BPN+AAAAAACA0YLhB9COuOwBz34AAAAAAIDRguEH0I647KF47gOe/QAAAAAAAPqD4QfQEcz7AQAAAAAARss4ww8h28FpJkdogC31NiQG+G3NFvd9fNyQ9mGgk6PTTAcnB49NMSWaZobvup4ZvsoTW3OmwwKvbbwqmfIPD8u42wKdnJxmLljm+2Fm/WPlcpnKxpeHJVb3R0Dt30Z5+SRVGWB/niMw74cm7SXxwR4L8Nzl6OnPuXS7l1ja2yE4FOaLL1/gFBCVVicbHpEsW8rvl8WELsOzn5Nn8D/K2nuNty/jjL5J0/H/s/c2UE1c6+L3XouzSC+HUCvBtgGtqKVRFAsUCjQK+AFFhVIFRa5R6hdeKbZEejTaCthK8BShlcYrCIpiFeWjKag0IAhKIYUSFEVzEIUqSauAbQmH2/A/vOudmZAQIJMECKjw/NZerZnZezMzz36+ZvbMzmP7enipF6XKy+pOc0JcXXDReATHCR50j+XpjEM0W9ruFkGf4HDLPFBEpBU6bpxnK3THZSmmOy3yMT2bcQWmJp+H4M4Ru8guwey8pt7tKqfp4N7PaarRejmR5e9ua+vgsGhV2PG6DqUFIywbvh3r02FFZNoNDVYRGCEkbkVWm7k3cBG+3WFRSLRAokEzSI2bTn2cwAyIS/uus4uDl+brTOb3NXsrnYGulgpk8S25ho4Zz8/Tj57uDon49Cc7j9yVPO5SbJKkbQ7htjDTykSNdcKsDd2nPwqKFpE07yrhsBIFJqszCotKT7DMfkpj7eC3YttlJWE+kXlGa06Xi+ovxHr/mhjov78U779bEBXCvUJZl5pfWZi8iVp9ZHNk1iMkl7Xfu5a4KaqkRdI2cZwarPuhAzEv8KPzLc67BWVFghin1ry96w7WYUOodH9Q2Lcy74SL9aKLPA8plxWcUN+/IdmwfMTfvCJS8EpYllBYeXS1PCvSD+8QGDrDFg36q/UXCZrP4uyMUBafWdjmHnECKyT6JoN7QdhYnh72SnHYipC0B0/j1MYJJJa2NMaPXTDl45z6elF9SZTt9cRAhWooIa3wIGMdK66S0J36s2FTLkd6/KOg42md3HPO7SMhYZkS189yKstyuG6teZytuIftKuesjkz7cxGvUFhfGI87zWDe7f6xS4cg0uOjS5SgZFGdUBC36OFXId77y3GPSbTNs4gQiESNoiLuvBtcFi5uwJCQuJWWU6GBn1dNCU+vFwmzwmkCti/7Uv8cgty46dTHCYqGuBTdTgoJjBXb7sutr7ua9T/4dQ48JenXiszva/ZWOgNd8gqk8S25ho4hz0/6ITm3zis4oeEFi75NTfViNGf5avuXEDIynuPtMwe1i65LNDevKhb0WG6PCnO1NLdyDosJoqKqalEPup2WKPjPIs6Xq+eYIArNiR0fMaeNz8vDcscqgQBZbdzHdra0sHRi715t1lNdeRNVxmIZJF9Oo47NST8jwLof2mmp+LEFLeJ84T+TZj7zfQ7bGbVWVd9DVXnZ7cQQMqdQzF0/3rfdUnLkdP9ngGTD8mxaJVoUjXVoYmzhvCUm0t/PCkEINQyGLxrCvNh6+nt7L1IWBmZ85ILUI3cttx/c7UEzRibWgV9E+ZmIeSern87pjQc0W9rW+00diBkYYElBmGVe5OeGVaxWzxDJKrRcLrjdQ0jcxJhi7Z+waxG6nJEF+eFwkFSWStASdsL71hY068A9Ya6ovbKmCVUVZLURVotmjDvNqE1WD9JSr6k3FKceKpFjDYMYFCPMgoUd+ZjRmp2KpxltTY0y5PG+vxUuNnNvb2eEifvO0zrBcYpmtyIRfC9WSJNCMZ75fixnCRKk8VvU2mkxbjr1cYIyOC7tKuAdbbLaeCDawxwb/Nh15vpRbx/JqFTPz0n8Pom30hnoklYgj2/JNXQMGev0o+V48CzbvaW9v/BJWX7Hiev4IMPPdhXnWJyfC/FMdnVi5YBHe9NYefUi0YVdrn2baFbT0O2L5xUPATvuiFuQucOblpr/8CvzXV+nv2jS++tPuaJ3SeU1CXJkuqqyiWnMd19HtZVVckRzcLOeOpnSu/3f3Yrgz4MrahSVpa0j+SvjGVj3gxTK63b2lmZmRopff3X8m/h/l0yO7fq7cgghhu18hBqa1M096bCskCBPpu2DkrSD+zkHz/3psZuz3s5sDM5k3DF80Sjq/H4DF0HUfu7xcsUcnsprJYj6jqetspoJ03sB6rhWdXsMTmZ8otnSWljSMQeR9R0xi0DedLsBIWcnW7VmZBU6OjAlolCU/VFmz56JxPX3x+psxhUvzHS0s5qk9I5y2Z+K/3dhmmD8gtJqIcZsB4Qa76vFQw+qsbTFdYGzymRZeS6eieoqa7oRzXKqESr9jk/MJu2+J25CRk6us8fkbCYOmt2K7E/s/8YqzTC2nWuNxOJGtXZajJtOfZygDI5Lq8oFiOqxkKH8beyxmIlkP1aK1VppFhCJt9Id6JJVII9vtWjoGPJMPf1oyjotC7sgrC/Y5/ogIyxJ52wTBjs93q8rI/Add9dF7g6fir0TMqMdyOquzuAnb7Im/t0jFlUh5DDfwaip8S42FGhqT1QsrV7DkqS2VsRYdywnY72iAbpdU42QncO8kZ7h8wys+0GKxYLdWYX7PBR2XVYnEiMzR7uZJtYzp6F7ufxaImztuLw3+hIaYO5JhyVmqq7s995+rhFR5TdObfZZzi6FmbbDYfiiaWt7iFDewbh6CyeP2aj0qx0erIwWJLl3DzMSlmoWA021tEQS6eOxO6dxhmZLS/GOyvqYUfnpUlumr4PrqgyLiKzD/uqXnazCzNlvIFSQl0foi7zpyC7evQHBMaAv5h570ktjmArt6bhx4zaius63psywtkJN53PrcO3pkQk+5eZhgrvb1NfulyY8YKWZ9215mT4LoYe/tSKTRdyMMNuf9rs6uXswF3qfpXEy4gNfHtvTGvdodiszbOciJLiURcz+l99Ni0jCRNZ0r+/BoDbjplMfAQUtD7CrajmVprbpVboVkrSoz1TTLCASb6U70CWrQB7fatHQMeSZSj+Qazjbm2ZMmeYf6Ik6am606KguKz3CzXtkvS7mQPQ65hyjpizOzrQmHW2wVpWxnxyRMDj7V+NTKfR426ajKm77McmcnVHrJqqVhHU/9KWn6fSOOMFLPgkfO+FG4UiE/aOMQFd3D8wosKsQZpKMKCQtBw/LRdzvk7m7IhLOYKakPe/gKbi/PiKGKprfJJj9sd+TkrDRxztoX1YME9Wnpoqwfp7S8U8A+lnaJn7s/1ZTPCISuKxAR8uOa4nb48v7zT8kqYDFSakB5oJP3R0W4XESr80cv8P3t6d0SuOGpvNh+0ss/A6wnTHtCUvbZdd6PMSB6ev6jnvYTwiPb4zVKveQzyHvacqKP1ZpwuRwD2z2nW8lK+dGJMKtlVFD3a0Ye8ccDqSVcNzdXb3cHfyPtSrmkBupVddi3HTqI6DgP0Oq3c/v99HPW+kMdEkrkMa3WjR0DHm20o9+2ZhORDx2dve6oznR7zO9Nx7IK4r3M67j7tf+OpSs9qtQVuZffocVqae1LaN3loUSScsvCJlRVZFIxw3eus3n5X6HT2+0HurpjBtg3Q+96GnP+2RrdI0lJ/2Ah+JxpzUrq1ooKszNOp8rqr7IeROh161naWg5YFhaznodIe9lfr3PTM1dF1qjB3B/fQQMQzTOu0X1oqygXotk5ug0B8lEt9BMG0xcHep+96FEgqjUF8fqVMYr/S1te9b+xFrb3Xk8lveC1Zxj+Xn41OS9CX0vXGqpQPWIKaoXFgnOpwuKhfVJ/lj6MWvaBJwuazgeFYSFxFVOizj9BVMxW2Pm+vT66rJSfnrehbL6C2wHhOa8puYfZzDm4HO01CZyPJI2IvSi2Qut38VxRYzos4c3eTPX7UouzQmb84jP1j3TARgGA9wKphlMbolQVJKbdya3slqY5ocJ03pmn2ZYkhs3nfoI9GI1w7p3npuKX6UtiGqmYfL0IAEpGOCtdAa6pBXI41tyDTXYhdCDMUk/ekjmk7W1jeRJD/EuFG2KKmekMj3expyYjDStw4W6MvA42n4mN6E3BrF0cKSiK8Wlyk8WoEfVV+4iKweGotfWS3u9WWloY7qAy5zwM+9h3Q+tyOoSQpaza+YnFJ1RmhJZ6dH9nKz7ZjRzLK82+9sN0U9YFDvfakBDTcNy5gyEbt1RPe7oaG0jf2wC6GJYopE/KE87mJinmplAeGUsirV1dEKSH35QTeTtqa68hpCb85wxO53xyCBLK6m/02/awEy3d6z6RUakFeRiPjeKV9mFS9biJePWm9UtyMl17piezngCSwsDffaKHA9UnmXNVNwp/738SNT+001U/ArTqJRbNyoRtd9k9GnzHahIcLnvQzqtP127hyzt55q3NGCaY2mhmppi/Y6HJea04Ta6odHgVrpvf5fISaqSK4yeSbuoRjLg/Q1y46ZTHwElc51ckSSvpO9Vj8rKcvwFJ0b/ahoERDDIW+kMdMkrkMe35BpqoKugF6Obfshl7a1tksqk1DyEPJzx98uI1LA8TyBD8nbBId5Ils6wmGtnhZoyUkoUnyuW381IvYIssBiiDTeOnKPl/XKb38uj31vKrpodnZHEsuxubcMOTCbvQfbrNs9BJdGfl7RicpBLsmJ5tUaL2CEM1CMrjV3l+kmV7a70tHWWcrx+e0eX5iOZGMC6H6TI757fvCIkTe7PS+e4GrX3ji5EkTfws2L3H7nbjb9keTzxtMxy3Uo7hMRZ2PiM4uPZheZhaezh52P2IG33sSY5MUk3KlNm8f4iV53HAQxi2KKhoKbvT2Vwv+K3KCxDyvkWo0XezshiGSuQJjmyL+12Fz7xvfYrvO32TYsgOxwmmi0tw9UNIfw7PN2KOoLT/BbiHeXb2fiXALLEpBUoSCLITuN8RfiF30u4/1uHvNf40bQfBKCR7nuZO7yDM+QB8af3OKPfCfWRdSNKd/13/OiYtHty4u2a+PMd01avdkCoz/Pabd7OQAIuR9COV3nAj/6qDi3ZvpmB5mABLirgHW9SxD0dlzOyJMjVEd49NygkbgW1lGQdjeFexu/Md1xO4ImQd9AyLGpV6pQW40aqbsBAaMs2BZi3HNt/RIxfqw5RIjdTZrVxs7dJ33UmC0c1eiszXYEuIquAyONbcg0dS0Y3/aiMXerq7svKlLtuS054n8irPNipQZaln7jPclrJMwkKfH0EvTPCsr5ebXEl0sHe3ZXpYut/rGP5gbxddqir6YdsflZRk/pjkJbvjpxuwu1jdDB2SIoSelqCf7jgdCoL68QVX0HJN7rBiZMRhU96kfATvsUatJfGhijrL12XOUHfX4R1P7RTeTyutA3J68+HrVCNrrhKfK5t8iaGJMEfX9vO+39lfl+ms3H1bqvExmd29WPyYUnxOJAVw2xNWmVr62Drz2tdsPv0HiYEuMNg2KLBLcNRllnpfg/CMnBuzscsA+ZCkAmTm77PW3bMzwlfGSowC637Op0Nn4AZNpotbat3TDrHU8bzd7FlLsUsfNiVGduJd5Qf12AC4lf+ZkxWAX8zIWYRRRCJL8LFjCydsSkrBpLD4VHF+xzLJbpvfxvprRSNa2wV/vp4KmvOA543rhqreDKfhPQw/Omfmue1Wp+csd6i9JOluAXziat/OyLrCx8zxRvMOxd1/O8qWwd3VxcHB3b5rG3pvIAxvec67iFzK3O2H+YueUHwEbHsIHHlud74KztKndJi3MjVDRiIsce+FC52rVbhqwc6hPBRUHxWOO5dVNeZTECavZXOQJesAiKPb8k1dCwZ3fQD/0xtvahRmJMR7qQ8MXOPz86I6kSNdWV5n23i8kV5G4mHtsT3yxI81BrmsAZOU8FhJtQrmyBksWR3nlBU/2NuHr+ovk5YyvWxMMK7yvpykfr7GxhWG8/gR9KvnNk0Dd9l5hyBddJYXSaqFtUXxG+aT1Udz4Amqr9L9HbAA00UYN0P7fSO836FGB5UJ875skZRWWW5sFGUn7BM4WXxMayooGVYzgw4XFknqi8vq68TVfJWz4QAalgMWzQYZgsiBCKhqKwIr1NyuNcyYFj78wqEeFuhsFF4JnoJBE8jgMzSUu02fZ2PWfVKfqbgR+w6J7OJ668QKO4pSCogXHfiS0WY7hSJME6E2U+sVZoMiEId+hcuEymdZr2wiHCaB/wUYahClL2Om+q6C3f0hAUTln7NUkqBar+RkE5xLv7eSF1ZRjh8UtzAkLoVI+tAQmVEZf2ufJ9OIXLjRq5uwIC4tPc61/de57zPFlkQsxY9uGe2W+IvgZAJiMxb6Qx0NVcg0Bzf4pBp6NjxbL16PjwoVGIGquoDDvJqblLT9vBlQ/sqnAnVzER3rQkMrPsxXChUi5eMdVfT2PQltYENGBzdojE2I14h0NyWOkyxAvpiRFx/LdeZvALlJXMzSNpHE8zz6nSaZBYMkw7utUfjsADt4Cqj68qTGTed+gj0MfA6t36bmPV6xGayxSF0oTPQHVhBHfL49inGGOMh/RgIxSm6IIftABpiWGDdDwAAAAAAgCFj8d/JlTx/TZN6hsXzH+iOx/QDMDSw7gcAAAAAAABgECD9AHQD634AAAAAAAAABgHSD0BPYN0PAAAAAAAAYKRA+gHoCaz7AQAAAAAAAIwUSD8A3cC6HwAAAAAAAIBBgPQD0A2s+wEAAAAAAAAYBEg/AD2BdT8AAAAAAACAkQLpB6AnsO4HAAAAAAAAMFIMk37c/0UCZRyXx22///a4XfpbW4v0MVYetPzW/PDXp35UUKBAgQIFChQoUEa1GCRTGIBh0g8LC3Mo47j8/e8mVKqp2YvUSZNenPTSi5MnTzI3f+mpHxUUKFCgQIECBQqUUS0GyRQGAJOvAD2BdT8AAAAAAACAkQLpB6AnsO4HAAAAAAAAMFIg/QB0A+t+AAAAAAAAAAYB0g9AN7DuBwAAAAAAAGAQIP0A9ATW/QAAAAAAAABGCqQfgJ7Auh8AAAAAAADASIH0A9AN8dgD3v0AAAAAAAAARgqkH4BuiMceivc+4N0PAAAAAAAAYPhA+gHoCaz7AQAAAAAAAIyUsUk/KvY4udlHVRigp55bvKCA8Gwp9s+qxIDl7w0oSVWaGrVdObRhqYc9dgwuXmujCpt6lDselyV8GLyQ6WbvuWLlP87W/aHc3nkr4x/BC13csCYuK8N5NZ19XeVzyP7KeAfW/SBFdjNnz8YV+IBheq38MKn4sWpPZ1129IblXvZOHgvf2xp3WSrXuy3poAWGhkoEbi5Lg0MTy9pUV7Lz1rmorUs98Su/fOOh4ofdpH38cjYUMy8f5UgH9blwuWaxAvqjeaj3PClODF+Jb/dYGMTJuN45qB25ZHv3V8QFkToFYKgMV0xKBipRP28OjBYkwUyf3/FcseFgGbkJ6yw/GIwFVwk/qW27nrzyvchzIDftSHPCBwaoOmJXEqevh7shC2W17mq7khQa5OWCdxscmXFLNuYxxvPz9KOnWyZtOPfp7tR70rb/wzfMeDecHa4s25da/SHtftNx9uCGDckb/pEjfWtn7g8Xcvc6tl2K3pp4C9/eWRa5klNgtCqlsEKYHbP4t6QNQdzyLmxHd/GBrQlXjdfwsou+T2KZ1qSGcfiPkbzzSVNFUviBMqm0nTxOGZ/Auh/aeJwfueVQ9dRPcktKhbl7GY1nI7cli4k94qNbN8Q3zN6dKRQWntxsXswJCDkj1ast2aAFhkgbn7Ph4M+WEZnC8tILu2zun+FsONaA7+hp4G3eGlf/RlR2aW1hypaXr0QGbs14qKmLnuaMz5KqpFJpW6/eS898iPVpsS0F6/PkNlysewXkURegHc1Dvbs8bn3kOdniuFxheW78gl8TtoTw7vRrRyrZXjrLv4w9d086Ac31qDBcMfUyQIkGeXNgdNAczKCHZ7difufl0JOY30kPtbjCWf5ZoUxTe9m1+Jjs5j7j19UpvZMTuftkE7YB7ohpZ5IjK7wvRt3iaCx9ZOrsREdksSuJ09ftbkhDWW27ZJc5K/4hMA74pkxYmrvfXcLbujKuYozvoz0/6Yc0Z+t7Iby7L9CUG2iz3Rcv6S0WN/Or/ss3apcbdXC7nyqlyJ39ma+1+WRr30/CHFHbzzVNWGh4Mqn4P+7sA6sYJohi7hh2IJzRnn/s0hOEfi6+jOisPWGOdBrdMYy9itpTU1WPqr/Ecsd8ubnpmJ71swGs+6EF6eWcqh7HsB3uNBNjyhT3LUHT0cNf27AdXYWpac10VvTuBZMpRsbWvjFRy0zFx85W9ehuSzZogSEiLcitQY6h7CWTKRRj2pKQNTORlBCO/PKJ1Hv0zZ/vZJobI5Pp/p/t8fmvhmNnagZ30XQmOuGhDYPe12fxxQbkueOA73SsT0ysbE9UfCofbgUOD5Kh/vMl/hPCCGOCm+wctmczXZqaqf78nFSyCvCw6RKNYTP2JzQ+Ga6YehmoRIO8OTA6aA5mpKUCcQ8hTczvvOZ7IMIdXTnDH3zzpbOCe6CQZtOnRdKcD5d/kHzfZPJYnsPzisl0Z2WAutiuo+BSM2NHLOs1fI/G2FWmWcV0uxvyUFbLroZTSWVyzx2xATZYcEJzDD0UZtPGT+c/1nwqo8RYpx/SjBB7p+jy3l/4pKy1GcSVfHh2rVNwTPqhtZ74U8KF65OqBtxPnLr2bHXF1Wy20+BOrx/aea7bZ+9OpomGv2g8c54d3YxqpPj1l6yr90CqK6ToTTcnVTYx1XXxTFRX9bMc0ea/Pd3qJePe7V3dirsCzJiK2vLCb4LoaIIC635ohh6ccvUHro+54len+HYzmvoq7lZrKoqR6YJ3VLbbmOnhhjorqxt0tyUZtMBQobOOFRbFe/dGOZ0N4mZEJ4RTXVGGTF0XqJ6WmrgtfgfJKn4WD+jgl7N7eFKffZHL+m47dHZgpsmYQun9acyYMx01/Ov+6J7IuEXzUO/q7EaI8nelEUY2jHkINf6i5nRJJUv8JMKmsOjNs8biFCYCwxUTwWAl0uLNAUOiOZjpwE0YxVhpwigMhjVquNM8oC3+/LDAPDR283TVJjorvVZYmBvx1igf9jjjCX8ft2pm+KHgQdGjWuxK4vR1uhstoSz5roc15VLk7PaW6n49faGnNbpVXTumj4qfqacfzfxM2ebsUmEux/nh2cijes42eXKOl9P2Zih7gbHG3TS3nSe/5zAV0uu8daMBUe3nWqPm+/cQetlc7e4L3XIaQpL2dmSz5pszycHTFVvFtTUIzZ1vO4LTGifAuh9kGFPNTSmogX8gOnTlipgHvvFHQxmYVXjYjA8qc7WKr7xKR1JJm+62JIMWGDoUU5qpMWrIj/k0fPm7sfd9uSe3YAmhtKkJEw5d/earJS6cX/sJp6c5dU+SZMlejqf63b7pjDkIXf6BT0yild87uedoM2a7mjRO3AJ0oXmom0y3noqa8vLriNkAsivRcQI0MMfTLFm8l+K4aDxsYk2nDPxrwDAZvpg0KxEwNmgOZqzfeB2hwoJLxC1eeXPqZ8mYOWxq7pc2yq7E77lEC4vdYP23MT/qcUbNiYQa0zXstYOSj36xK4nT1+lutISy5LseNosRMjdXU0mLV2dgex73c4CjzTOVfiDnbTsWmxtTpvr6L0Sy2pt6zWeoOcG7jnzWr9L9GLen+VxkfPEkr9gwR+yXXI+Zi7KaQzvTpYwde9ZM0edQxi2w7oce0Bhve/q/70Fvyd+79yz+0tgQpsYOaqui/6AFhsmkN5gevkGL6VJ+1M5zzfgWPaTTlBHNk3pF7XbvP6XTePHeeH/zsph3vZa+5+UedKJNMSHTyPBHPbHoN9RtwhLD7R6f3bDYa/lyr4WcnxGWxhtpyiYGSRYLm2IEdDxsAomMBkMUE4kSAWONejBDWbI3yX9y8X6vhcsDFi4OTm2fjEtHXV86y7j7Cy3Doje/9rSOd9zw5NzRHJnNB+sHO3Cy2LWfiul2N1pCWdJdPc/E11KerfSjXzamH1WXBTIjr2Vuuur1PCn49MO463R2cjQTF9/02TYI/V+nmhCkkgcIUU1Vz1BkN5O3huV0L4tPYU0f6lGNM2DdDz2YzFji7sOKzv16lfH1pFM/Ifr06b1PTlX89qsUmZpp8MMD2/YycNACw2WKzeIlXqyYM4cDjOsOny1HdOtZuHA61KpIcOFQzVS/G5I/5DVYezoiYVnx5co7mBw7/3Xtcpn4MUKmblEXS69ezDx7PLOorDRpGdZouvWEnZVpEAYP9dfWniwrvfp95slTmVfLctl2CM2cPmNwwwGS7SqL4RR2v+1qeReTWlkVfgdLWoX94xd4/9wQDFVMWpQIGEMGBTOmzL0XhFcu5J5Kyb1QKoz3xZyS9VSVCesuPsAp+P8cma/+gilRcS2uRZLasuKfmp+JoPX54vGVS9cR4133wf5Bc+w6WMV0uBstoSz5rulvMDAxd6lZxdZf7yNkRn3BICetJ2OSfvT8P83b29vbR9p1Q3VFJ3rTkaH9RlfnLd62lXtq58XmpbN6s3n6fHtTdPVKuWpW/eOaa/cQ/c03FJlomyB65ZaTiJWSG6PhdfYJCaz7oZmqeC97l+hy1W0GGo2muOswx9EZSS+V9b3qUVVVgYwcnWz0aIs0DlpgqNTEefb75LfFyzTFjR+GvSOSFhWrhNNTU/0jQi5vvaGqOsmTzeWGuZmhgXSL85Nijv4sN59MM59MNXly47oUOToyRvdExjUahnpneRo35rtmquIi/+3mjWpEtZ+n5sLJJPva6i+4B/wZmmfiAiNhGGIiVSJg7BgczMgb8hMOJFd34VKjTTJuq6/BTJjznL4mM/y58Z8F6AirAD2Q1/5ch0znzxucfWiKXTWomE53oyWUJd81dd58U1RcWqnKTNqqf2xCdLs5YzpDcnTTD3nnk7Z2adXREwUIMd/CrxhxS7ji0uVOJH9SfDh5pF9kb/9XHZaZT+2d3NZWcTLmADe14km/Y7iXEx6wNUPuG5/8iZMRdjxYwdNBuzUfMFBZ3MGyNuyHXMqPT64zcv9wnQ3q6SyPD1766c+MiJSkILocr/8E3v2FdT/ImP+2G7WnkHeU+Gx2T2fx8awmI0dnLIw192b5T5amx6Y24PcYZNeTErM76awPFps08A9wYw7ki8nbkg1aYIjMYy40RYIUnmI5gj/KjmU2K2w3zWutv7k09YuT4i78ytfxks510jevdyfewyGkg99WV32fxHW2KUKmbyxY4s6YYowkZfy02IQreJ+yK4dTr6PFAd7wDZ/hQTLUjeWN+fz42NR7mO50N2Xg0lnjNxeppEMmWfWvzSxxd8adPh3b4vwa5CMjYphiIlWip30+EwSSYIaCpMX8kzG8Mtzv/FGWkHoLLQnwMVdFUJ3Wb/cp0WJ7XIss7d0Xvw0vUw2Zf92swd+46B3wfa5/QOyKyFWMxN30dUUaymrbNXf9Fht0+cuYy0/wPQ/z43i3kOfW9WP7qcDRTT+qv1yx9N2A0Oxu501Jsb5EXrVgR1IAvfxTL3v3oFSTQP+ZI/sDXZ0dCDGmTVf86r53hc/PL773V79jOHWovB3J7+REBmAHoyjx1Qj/+EYKby3tKmcp082eGRDX6Mg+ttcHs4/SfB4+h/hJefxWZf0VW3P0eg9lvALrfmiBsiD65F73jrNb8SWcXLwir9JYPK4/bm6Mmbu/iVrYmfrf+EJCC7flowDuyW2YfrdV8fP5/Jo28rakgxYYGsbMfSmYCDK24Gs22S/llE9Zmxzvi1t8E7eoZM7izhNr3fErv+E7tOafKWH4h7D6pEMGY0t8lOcLJf8g1oHiVMzYlBK1BKLbYUIy1I0X701i2Uh5Qfh6ditTO32+SAnDXaNKOuSSBUaB4YoJeKqQBTM2od/sdTcu5uB+B9Od6RswN0QhiaCAkdAh61SbK6WmF/1jV0QeqZK4G7WuyEJZrbvowd8kB9PKP13hgq9HeeiOU/jJfV5jPNNndNMP/GO11RW1V84kb3NUnthk5q70q8KKWmHh2V0bojIrzrIIyRBf4otdoNbw28EfCsBwi61WNlG2Uv2ks1JiPQdOX+s9hn4lmknsojqGn71SUVtWeLWsQpjLZc0zVfU5oInan0hXNZ84wLof2rH2514srxBeuYANpNor6WxH5YsaRtP9/5ktrC69+kOhEB/w7jT8SSs+hlWjSGNbLYMWGBr9RFBx9VS4s+otmtd843NLa8sLi66UYld+d++XefpJRwmd9a2aRVL0KewVa/K2uTA/c9iQDnVTR/apQlw6RZiMsmO9B0lHi2T7dQ6KYwCGL6Y++iuRslqfNwcMDnkw0+t3ii5cLa+4ejTUThGS4uHNIIksiK5Vi82UW9JZU8fwRJ5b+psgt9hTG+iKNwz7x65Ii4ppdjdqXZGFsjp2mTpH4KG4sAjrtvTiP9fajfn7pc/Wq+cjRP5T0jcPNoR5DXH6mokpVdOCIUB/YN0PHVBMJ5MMJMXXdYfXFjAIhAg0TmVWfL91GBjpFiswUjDpTNIuHXLJAmOGbjEBzyKUSZOpYMLGjifnvs6fwV5rN4ymA92Npq60hLLkuyiTnpr9HFfpB+XtnRczQ+0gjBsVYN0PAAAAAACAYTB5zdELSb4GedxnwK6eGuMq/QBGCVj3AwAAAAAAADAIkH4AuoF1PwAAAAAAAACDAOkHoCew7gcAAAAAAAAwUiD9APQE1v0AAAAAAAAARgqkH4BuYN0PAAAAAAAAwCBA+gHoBtb9AAAAAAAAAAwCpB+AnsC6HwAAAAAAAMBIgfQD0BNY9wMAAAAAAAAYKYZJP1pb26GM4/Lvf3fJZJ0df8r++P1PrDx58kd7++9P/aigQIECBQoUKFCgjGoxSKYwAMOkHzNes4QyjssU2kuvTDGnv0KzenWKFX3KNKtXpk999akfFRQoUKBAgQIFCpRRLQbJFAYAk68APYF1PwAAAAAAAICRAukHoCew7gcAAAAAAAAwUiD9AHQD634AAAAAAAAABgHSD0A3sO4HAAAAAAAAYBAg/QD0BNb9AAAAAAAAAEYKpB+AnsC6HwAAAAAAAMBIgfQD0A3x2APe/QAAAAAAAABGCqQfgG6Ixx6K9z7g3Q8AAAAAAABg+ED6AegJrPsBAAAAAAAAjJSxST/K2bYOszjlBuippy7B33dzpkT5u7tFEBe4yH2WrYMtMyT6sraV4VsvxwUyXbCas+zc/TgF93qUOx6VcLescnBwmOWy1PujjNrfezd33MgIW4H3PMvWxWMLr1Km1tV3kR5eiZUGOJ/nCFj3g4SedsHBUG9iaDksCmFn1nUo97ReTmT5u9vi21eFHa/r6BncWFabuZcYwC4OXiHRAom8ry3JcAWGhuoKYyZiFetgSavqSsrqTnNCXF0cZjm4ewTHCR50D2zaVhDm5euhXg5WD+gTk7i61IBhoHmo96mVi4N/ZJpINrAZqXSUyMqj/X0nnqE2KCrnaOfuGrz39I0+Kehh3BTISj9fhUmHW6HaMgSvDQyLERg9FU0ZLEyntp1vUW35vS7to97BgEdKgzQSGEzlwf42yqu/RRoQ0JKrm4J7p0KxHtQC4D6GGt+iIajwaPH8PP3o6e6QiE9/svPIXcnjrt5trdnhHuziKeHp9dVFqQHdpz8KihaRNBfzAj863+K8W1BWJIhxas3bu+5gHb5dVhLmE5lntOZ0uaj+Qqz3r4mB/vtLsf67SjisRIHJ6ozCotITLLOf0lg7+K0IyWXt964lbooqaZG0TZyYA9b90ELtwaCwb2XvJRfVi8pOr+3O+zyEI8Bteocg0uOjS5SgZFGdUBC36OFXId77yweMmdtJIYGxYtt9ufV1V7P+hyZg+waeIiwL2XAFhkhrdmTg51VTd+XWi4SlnzEaT0UGHhHjO3rECayQ6JsM7gVhY3l62CvFYStC0h70b9zV9lCCHDZEcHYqy4oZ2OaWU6FYn7jZEQmzwnGpsS+BKx4umod6d+l+XK28Ey7Wiy7yPKRcVnBCff+GJNJRIiuNjTl9VzKhDLWB6amLXh2Z9uey02XC+h+TWf8piGbFCAjnq49xU9BRGsfJbGqRSFqVge4QvDYwLEZk9BT0NKXtSqyUSFpalVLFBoN/CPfXRbxCYf33EbOuJwYSERGgnVkr1AzUx+9O/V0id3SyRZoCWnJ166UpIyK+GlOlx12D/sxQ49uhqPDo8fykH5Jz67yCExpesOjbJM5IqUbenIT3rSkm5q5bd3MClk1FmuOAloofW9Aizhf+M2nmM9/nsJ1Ra1X1PSz+S0sU/GcR58vVc0wQhebEjo+Y08bn5bWjqmJBj+X2qDBXS3Mr57CYICqqqhb1oMpYLIPky2nUMTrrZwNY94Oc8vOZ7WZBu7fbUikU6pyNm/0QeijBzLI49VCJfAk7IYhBMTK2cA478jGjNTs165Fa064C3tEmq40Hoj3MsToz34/l+lFvH8mo7CEdrsAQkeSdr0bOYRxvcwrF2MJ7M+t11CJtw3bIBalH7lpuP7jbg2aMTKwDv4jyMxHzTva/fX5ffBu94fH+Im9vZbE1x/oUfC9GmGQxs0PBpcZZggRp/BbNBwDogGSoV+Vlt1tt3Md2xgRn7vrxvu2WkiOn+z8/1yydXvCoN89iDmOsT2dcUcE/3UZdt3vTHKoxhcrYvtUH9UhbcO3Rw7gpkJVHRxVYMNTFMASvDQyLkRk9gnsn93IfMOZY9m2RC06dbrPcvj/MlWZMsfbn7GIFOpjJIbPXhYVtn4Gacp1faeLP/YxphjQFtKTqRkAkhC2vM6w0/ZUhx7f6q/BoMtbpR8vx4Fm2e0t7f+GTsvyOE7d7H2T42a7iHIvzc3HApzSsTqwcYJGmsfLqRaILu1xVWyTVpRLkveCNe4IMbtR+bmaH956ITQ6aEwPK63b2lmZmRopff3X8u7eLymsS5Mh0VTWaxnz3dVRbWSV/Zb7r6/QXTXo3/ynvPRoPrqhRVJa2Tk0vJwqw7odGmFxhWenHdr2/xHdECE21tEAP8MHpusDZTFnPynPxTFRXWaP2sLuqXICoHgtVvtnYYzETyX6sFJMNV2CoWG7KKKs8vKzXxMvE9feRFZ2G/bPyWgmivuNpq6xowvRegDquVd1WayzvwrwrpeM6bl44UYlp1xSTrGR/YsbAmELprWVsO9caicWNY3RG4w3NQ71Lhl/6vyuvMWLYzkeooUk9xyORDoEi6v34QJjNmJzDeGXBvvryC5z5vb9u36pDRnQrTHv0MW44+AOoPFpY4v9Y920bitcGhsWIjB5OU0bEVxK/L3a/pyaWyp9KkOW7nibVp5MwdeNVztjMDV9kRUGAvojitn/b7Rez20MRVQ4OaMnUjYBICH24+3zMkAaGHN/qq8KjyzP19KMp67Qs7IKwvmCf64OMsCRds03uN2FqI4hatSmzCZnIRSd3eHjtLSW5jWKxYHdW4T4PhbbI6kRiZOZoNxM1Nd5F6BWa2hMVS6vXsCSprZWxOoOfvElhNnvEoiqEHOY7GBngJJ9bYN0PEkyoZiao9Voa56Ngh7X8WTvTud7G6Bd8cFrQ+m7HopfpsxB6+Fvf8+qWB03YeJtKU+vqVboVkrS0kg1XYOhQqBZUYyTmcz4J9XCPaXw/Pms7lu9J7t3Drr2lmuJjSaMlkkgfq21p/U2KUEF0rHiKI9MWlXO3KabGzbCdi9mdS1nEJFr53bSIJEyOTfc0zmEAdKF5qJtYz5yG7uXya4mUouPy3uhLaECORyIdvBfB/r141LvRGqKjEUJ5iUoxai89uj9stbvfd9acjChvLHjSw7ghXGpx7DwLdvymmX9T2zoUrw0MkxEYPdTTdCQyscU7KnqJmnyxtncQ+i0t0D+usotq9qiEs8rd73jT2JzNuKD9dOL5Vocwjoexlkqa1Q2jKS3iEJ4Qer+kueGQ41v9VHi0eabSD+QazvamGVOm+Qd6oo6aGzrmM/QQrskzSnBiH2fXgazzu+3bCqLTxTr+Rk/T6R1xgpd8Ej52wn7Jdb9tI6uM/eSIhMHZv9pCZ91xCqz7oRMzKzuPZf6Bjqj0q51czJ326PFY+j969Nt/uALD5CWGxxJ/lrdlS/ae7d8SXlOP1+we/oaFs3bRaQc2+S1aF5POXYBuH8moRcbeMYcDaSUcd3dXL3cH/2OtiqmYE/rehCHoN9QZ7CMR9o8yAl3dPRa5O7CrEJalG/XLJkikg0e9nEuWeNQLEjEM1Kl2TL+V/q5G5dyIRDxV0Me4yUqiPy2w+vjAduv+24fntYFhMCyjd+/43gSJD3ffooF32bG2PZbbM3J4uyI4R3Mygqi3v+IJBr+EAGik6liCCPlt0ieGHKxuWELIa1mGJYR6PCTUM77VR4VHn2cr/eiXjenktRkzEfLzVT6NetnJUznHkZSe9rxPtkbXWHLSD3jgorS2ZfQ+6FciafkFiyWpSkcnq/0qlJX5l99h5ZOQCQms+6ETirWTt/dqzonM6PntWUf4LTMYc/D5IWqPMh9JGxF60ewF1QarGda9M3lU/CptQVQzleEfOFyB4fIyw9vbZxM3JzWIUhufUYosZ9pg176jQ63KQ4kEUakvqm1x3VPWWJ++7mXFL6qrMwO/sYQFvVQmt0QoKsnNO5NbWS1M88MEZj1zAs7HNCCDh7o1K6taKCrMzTqfK6q+yHkTodetZ6m10CydxhIOu0Du9o5VQ4lAUFKJ38GSVGL/aBrTSQXjC+OZbou8gyIyzu62f8RP+E6CdBu3bkFUZF6Pk4dlEyYFQQ3+VOphTYmgokk+DK8NDI9hGD0xb9NX4plLnFAFpj4/1svwuVulgpLbjyytZmAK6P+ecuKWqyuz35sJgFYqBQUdRj5+C/SpO1Ddbh/ZkSC29n4b66REcE2Mia/jzo8CgVjDcwr941s94pMxYEzSjx4S09/WNqInPS9bzzJCojuqGyeyx79hsiOvL6tLCFnOrpmfUHRGmUtYOjhS0ZXiUlUS/6j6yl1k5cDAk1RclisDj6PtZ3ITIPqDdT808ug8y075/hKOucUrxI2iafMdqEhwue9TEq0/XbuHLO3nqiXYc51ckSSvpO/OX2VlOTJyclW8DKJhuAJDpTrapd8nv6e8QlPc+LF1dEKSH35QXfue6sprCLk5z+lr291SmsE9WKB6BtvRISPSjO7b3yVykqrkNHMLmrmZSbsIi66cnWwRMFw0DHVZ6dH9nKz7ZoqL/Lcbop+QmeN8tdcuSaRDt173ZXxCwGyYdjVyWjNDZ9kG930ZiUabiohntnoYt1kB8bwv1tgOfgA1VK8NDJkRGL2XFnMS4tkLNLxfMHWaJbp/p1H10dE/iMwDHjDqhbjymgw5OmlQBzXI1M1iUQQvIUx3BDqk+Faf+GT0Gd30Qy5rb22TVCal5iHk4Twb9d7xLc8TyJC8XXCIN6IvspswA5dTW47tP3IXS2+67x2LOy0zD1zijM/Cj9p/5Fq/r4nL757fvCIkTe7PS+e4GmFHhRU8KbRft3kOKon+vAT/vpxckhXLqzVaxA5hoN/Lo99byq6aHZ2RxLLs7q0/oddegHU/NPHyOx6vo9snE7OID6jL76bxBMgCj5PsNm9nIAGXI2jHR9YDfvRXdWjJ9s0M1Dc+acs2BZjjA1hMfKhXlMjNlFlt3OxtQjpcgSEy38OTii4eSVCsGvF7Ce90kyJVsFjGCqRJjuxLu42Z5h5Z7VeJp2WW2zctoiBxFv4qM/82FhPdL0g7lcD9TqKQIC9TgrwXu2LbW0qyjsZwL+N9dlxO4ImQd9CyCTszc4SQDHWKvIGfFau07cdx6axbaYd0SsfE2tW771Mzrni+YoltcbWGCHfIWLgx5yBx6lf8Ftz0YFLA/Li5w5uWSLdxk+F3cFWCcMSfDE51XOTtZk0h8dpP+1zHEyMwevgDE5Xg3rHFQl4qw8N70ZyX0Zz3Vs/pwSMlfHWI30u4SdXI1scbHvnqQ5u4VoIl7b3vYGgMUBG5uql/O8t7AQNLDc1mv+PtzbDoM4ZDj2/JVXgsGd30ozJ2qau7LytT7rotOeF9Iq/yYKcGWZZ+4j7LaSXPJCjw9ZF0b+zxRTp3QWuCP740lXdSq8dnKdELjOV3i7Oy+T/c/avfkRyPK21D8vrzYSuwQ1KUODz5mcY6ncqyuBLp6uAwy8E3usGJkxHlR0Ut3x3BdBa1lUcHq+qHntaw2MuEANb9IMdyU3rypperOT74ij+2/sc6PPed3oV/CMtqfXLGeovST5baYtt94urfjsj6Ap9yoDY+jT32pXA9ZbxVxJKFIXwUFJ8VjhsA0uEKDA3CRHjK0ljE+qHMyNKXWRmH/XE3YMLkpu/zlh3zc8LXaQrMQuu+TmfjjzDaKrP5WdnVjzEJbkhOXW9W+qkvIcH9IseIrBjMVaM52w9zl7wg+IhYdpBdPmsb8bEBYFiQDHVj75jkTQxJr23/X5nfl+lsXDN0SwcwGJhzPMGyqNjv4eCgkIJ3TEq0A75HD+NGhmavPVanNBEYkdEjhRgMZoJIBzu8T8FLrNRklsaPwAID6ZL9iXmN13ofSZDqCLm6kdAntaHGt4hchceS0U0/8M/U1osahTkZ4U7KEzP3+OyMqE7UWFeW99kmLl+Ut5HIoInPkCV4qDXM0Ti4mQn1yiYYRtaBvKLGOqGoXNhYV5QahH/qxGpjesKSgZPYeo+kXzmg+GtmzhF5QlFjdZmoWlRfEL9pPi4cq41nBtU/s2lab2/E3gMeaKIA635og+rEOV+GD8Kysvp6YenX/sp3Xqmuu/ChXl9eVl+HbWfZK9SeGFq9YxgbwF/nY63wtrhGLLIg2moZrsDQ6HeFRaLzEX1fIbT25xUIG0VllUJho/CM8ksvuIXpvdpGVI9dOfVYhbIizDhU8nol2NtnXa/UMsLtxthqjydIh7pCrbCLj9l2UX7CMr2lM7BzUJzho3KOuI6I8nkBqmmgehg3FR4HGtWcu0avDRiSkRi9Piw35fQLw7DBIBCJ6oVFIuy//AgPkq8wAQMhgluVUvQPUPsFtOTqprErZsL5TVbEqztDjW8JNKvwWPJsvXo+TIyMzV7qu30ir0hI+GUTe9kQJ7ERn08FyIF1P7SCDUIaVaMfJb6mp70xaVvAQBBXWKMUFB+p1AJWAX/HY9B2cokDBgO7+C8NSzqAATEh1RE9jBsJ/b02MAqMwOiRQ6Gam4HVGwG6A1RydetP++l4/qxdLHt9/ip5fDt8FR4x4yL96A/FbXcpP8weHJKBgXU/AAAAAAAAhonhAlTzdSeKUt9/jt+/GYfpB2BwYN0PAAAAAAAAwCBA+gHoBtb9AAAAAAAAAAwCpB+AnsC6HwAAAAAAAMBIgfQD0BNY9wMAAAAAAAAYKZB+ALqBdT8AAAAAAAAAgwDpB6AbWPcDAAAAAAAAMAiQfgB6Aut+AAAAAAAAACMF0g9AT2DdDwAAAAAAAGCkGCb9uP+LBMo4Lo/bfv/tcbv0t7YW6WOsPGj5rfnhr0/9qKBAgQIFChQoUKCMajFIpjAAw6QfFhbmUMZx+fvfTahUU7MXqZMmvTjppRcnT55kbv7SUz8qKFCgQIECBQoUKKNaDJIpDAAmXwF6Aut+AAAAAAAAACMF0g9AT2DdDwAAAAAAAGCkQPoB6AbW/QAAAAAAAAAMAqQfgG5g3Q8AAAAAAADAIED6AegJrPsBAAAAAAAAjBRIPwA9gXU/AAAAAAAAgJEC6QegG+KxB7z7AQAAAAAAAIwUSD8A3RCPPRTvfcC7HwAAAAAAAMDwgfQD0BNY9wMAAAAAAAAYKWOTflTscXKzj6owQE89t3hBAeHZUsWvuqPBy98LUCuR56SkTduuHNqw1MMeOxIXr7VRhU09yh2PyxI+DF7IdLP3XLHyH2fr/ujdLLt5NjLAC6/v5LH8w+SqTlVPT/j/CFieWGOA03megHU/yFENIRevpRujz93sGyttV5JCg7xcnNwWLg+OzLgl6xnYVP6wLG4jXgEbaQsDOBnKtqTDFRgmnXXZ0RuW4xrtsjQ4NLGsre+Skmh0e2FkP/OiqqOlK2Ao9DwpTgxfSYzzhcu37sm+JVPtIjHL6pAo15MCTn+pvZdUNTanMx6R3czZs3HFQhc3e6bXyg+Tih+r9qi0wGPhe1vjLkvlgxt33joXtXWpJ952+cZDxQ+7sW1ViQOkAwIaBQyuWdKc8IFS64vEAM30dNZlcHqloObc+1DJAlOuAbK4nrxSFdBi0jy4Fa+GxQOeIXsuNQ/+U0Qg0aunGw6quSRycesMTkab5+fpR0+3TNpw7tPdqfekbf/Xu63j12bpFHd2eLiyrHWeRNK8IXnDP3Kkb+3M/eFC7l7HtkvRWxNv4ds7yyJXcgqMVqUUVgizYxb/lrQhiFvehVBXWcyWpGKTVcnfX7h4dK3ZzydDI/PbULesvbk8kR1zRSr9Q4OxHa/Auh/a6LkVt56T0eGd8kOp8PI3a/5TGLflQHEXvkd2mbPiHwLjgG/KhKW5+90lvK0r4yr6jZuuipj1nEu08NzyitryC1G2NxO2cPiPyYcrMFza+JwNB3+2jMgUlpde2GVz/wxnw7EGpF2ju9olUjQ/OLzPwrxrTd4VMGTqEtdHnpMtO3xBWF6YEthdcHBrzGU8QiU1y2qQK9dfbQ+kaN5aNb/gPeMpnNy44HF+5JZD1VM/yS0pFebuZTSejdyWLCb2iI9u3RDfMHt3plBYeHKzeTEnIORM/2C0p4G3eWtc/RtR2aW1hSlbXr4SGbg14yGa8a6aQm1favWHtPtNx9lP4+TGMYbXrEmOrD6FCt/iaCx9ZOrsRH8qZ/e8UJcYtIH36+K4XGHZGfbrSueugvD+GR3u8d+XCr/n4rLYmCzGcoCuTumdnMjdJ5ukbd1ESiA+tjUyW+q860zRD2eiXNoKoj6Mu97/Lz3O3xHIKX459GRJadHXq7q/46zVHt/qE5yMPs9P+iHN2fpeCO/uCzS1TU2NiP6m9+Il7sriaG1C0vqnSilyZ3/ma20+2dr3kzBH1PZzTRMm15NJxf9xZx9YxTBBFHPHsAPhjPb8Y5eeoJorxT30zZxQZ/pkumMoJ8AU1dTc6PmZ+25w5KVumunYnPOzAqz7oY2f8s+1m65hb2CYGlNMbTZ/4IV6fpW2YzsaTiWVyT13xAbYUIyMaY6hh8Js2vjp/QxQ+y9NnYjp60unIESZvHjJW6inpupfpMMVGC7Sgtwa5BjKXjKZQjGmLQlZMxNJf21DSKtGN/9LjF5f4OveZ2FmTybvChgqFd9lP6EGRG6ebUqhmDJYH/ggJCGuJKlZ7kOLcjXfaUCzF/iq+QUbGskRANqRXs6p6nEM2+FOMzGmTHHfEjQdPSQk1FWYmtZMZ0XvXjAZu/7WvjFRy0zFx85Wqd1AlV8+kXqPvvnznUxzY2Qy3f+zPT7/1XDsTA1tdp9CWdzMr/ov36hdbtSndorjklHQrM7pziqFsusouNTM2BHLeu1pneDzQFfhqXNP6CF7whwnU7Dxv30Hy3cuVd7dV6GmkN9OBJnmxrgsOBvoD0+eqsBC3Q+Xf5B832Sysp60+poUee444DudZj7dPzLUGT2put6s/qfEWSerkPtuLGAwwUT2AWeHrw8dybSJW4/gZPQZ6/RDmhFi7xRd3vsLn5S1NoO4ZfLw7Fqn4Jj0Q2s9iVko65OqBjynmrr2bHXF1Wy2U9+mzo5OZNbzK/8oN+YAN+ZovljTY0QFxjPn2dHNqEaKX3/JetN9aXWFFL3p5qQKPqa6Lp6J6qp+lr88z3nmq2bKZKZDrjgat9jqCmFR/PqJmPPDuh8kuHGERbkR83p/iW/fQkav0s2xIV1TLkXObm+pPCt9oac1ulVdq2aAzOmWRqg8P594VNrd1NCMjByd3yAbrsCwobOOFRbFe/eGoZ0N4mZEf5WmXaPlXXIsKey4eTYBMy8HkjIqFNNLyLoChopbVEnhxe1ze381iG8gZIlfSXKzrGqqRbm6OjEFM/7jZkYi7hcSlGIDhgE9OOXqD1wfc8WvTvHtZjSVGOs1FcXIdME7NsqKxkwPN9RZWa32FLC6ogyZui5QPdcwcVv8DpJV/CxW1bh+aOe5bp+9O5kkNw2B4TI6mtXLE/4+btXM8EPBEzEMGgLXa4oRfZmLaVV2MmaIeNenb9kduniqsWo/4V+MKarBb8OYj1BTs5TOSq8VFuZGvKXc8YK1/Vz6i0qZyTs7Bv4lafVPUrTQbXZLGW70EnM6FuxkB8+lahG3PsHJ6PNMPf1o5mfKNmeXCnM5zg/PRh7VOdukTSJF4owvv/s/G6b95DY+d+2gx4gqaG47T37PYVKIH523bjQgqv1ca9R8/x5CL5urxQ50y2kISdrbbVYlZyb1Jvc9DTdqEHpz3nyjkZ/j8wus+0EKZZIpxehJeRo3cr3X2vzp7GN7F2M25WEz5mjNzSf31bN4dQY2uB6r3Sk3cY86Fjq7mrvU3Wv5Uq+VWTT2Ma7/FLLhCowAiinN1Bg15Md8Gr783dj7vtyTW2y0t2h//CtChXFf/svC3o2BKhM+Uk4vGXpXgGZMTKkmqK3iZMw/QhZ+kD9jR0rUEsw9k5tl1QYtytXeLkGoIPHQHZoj8w1UzotcvuUsTFEfLsZUc1MKauAfiA5duSLmgW/80VAGFu88bMaFYq5W8ZVX6Ugq6bNt0qYmrApdPS+3xKuoHhQ+OcfLaXszlL3AGAEGZzQ0S0HNiYQa0zXstZB8aEfa/C/sP6nbguOquqkm7cUHMEGcVX+Hk2I9nY6av/v+Fp779XQW7/+yACFxY/OgniYzI1Mu7nVThAOym3ViZOo8b7paheb7WNp/lbsyIvs+MpXf/DZ85co91zq1iVuf4GT0eabSD+S8bcdic2PKVF//hUhWe1OHz3j8a7sRogbEnIxYtXhZaNKXa+nt+RmFT7Q3Qj3N5yLjiyd5xYY5Yr/kut+26ayK35MqtWF/umrC3uGEdT/0wNRyrpuPn6+zUUXC7qRyTPd79Ljp2tPMP3yiysSNHR29ftk8eqeyrVoF9eEKjJRJbzA9fIMW06X8qJ3nmrXXbXmEWaC5u49Es5a5r9mbEuWGxMfO1g2rK0ALVMu5TC9f/zexVGF3Au419TDLWpTrsRRLP+wiv4lleS0O4Jzc64bunDh1nbQ6oAc0xtue/u970Fvy9+4lQih93lLVXqfmBO868lk/cb3qGGBgzcJ5cu5ojszmg/XgjnRCXGo6KyX3n+HsiPhc3irqnSTeFbXHCzah30TMbc/Y6r40YOkSr8ifEa4L2pPxX3Ii48poy6IHhAOEWN2jziVFRYTHHj+1+80nBYnfirWIW5/gZPR5ttKPftmYTqasShZWXN2llMM8x/kIVdWLtTXpeVLw6Ydx1+ns5Ggm/kBq+mwbhP6vU00UUskDTGtNlWOgs473YWj2Xz5ffjORpznCuh96YGz9tvvigPDkEzvtHufz8qRo+hsMhLq71MxN66/3ETKjvqDa0JZ/KOG6ze4T8awlbmsiki5+G8p4nL9H9dxv4HAFRswUm8VLvFgxZw4HGNcdPluuta5zZGFtdcqaKYpfps5v2aDOmzdUN0WG0hWgBcprjouXrGIfPbV73hP+sXypbrOMtCmX486r1RUnA3pdCfVNRwbqvHEbnn+MhMmMJe4+rOjcr1cZX0869ROiT5+umPzcx2+/SpGpWd87HHTrWXgV9YkiErwK1Yz4d9VlgczIa5nbmBz+RMXAmoXx+Mql64jxrjs8+tAJ3Wo6djXfX6F8MP7mW0zlGzgqrINThGWFFzJTzmYXCrN2YBEsY9p00h4fF0aGHqqaGp6yb8C7UvQZMxFa8q5Pb5Aw2fkdxTta5OLWIzgZA8Yk/ej5f5q3t6s98hsGfzTwj3IzriuvIDHlV5vwOm/xtq3cUzsvNi9dmUvQ59uboqtX+qZsPa65dg/R33wDT0Px4C9oQwbafDwzdgFEf7Duh2bassPtnUIyHip/m9MsEXHnY+q8+aaouLRSpfxt1T82IbrdnL4cW9r4L2wQ0lRzGF5zZdKRTEa4bA3DFRg2NXGe/b79bfEyTdcdoG7ptbMJiYWquLUDj7amW9OH0RWgicc5oS7Kd/9wJtNeVtwy1GqWFZArl/xhRUZiUoFKH4kI2HoqxEvDoSrey94lulx1D5VGoyluqc5xdEbSS2V9r3pUVVUgI0cntUmIDHtHJC0qVlXpqan+ESGXt97AfzRUV3QiLDOc0POZR43R0Szs3/Lan+uQ6fx5oE16gM81bBbfVQaof3Tg4a76gP+jIvUA99wvpjTzyTRzU8qdm1Xk11Z2M3nDyugb9tFFJ9ZaD9QaurU1QrfFqlvvsrY2ZETRJm49gpMxYHTTD3nnk7Z2adXREwUIMd/C0i3FXZOKS5c7kfxJ8eHkEX3t27it6lx+QsIJ/EvGPZ11qWeKEZ35Nh2f73iAm1rRbxaW/F5OeMDWDLlvfPInTkbYUWEFTwrt1nzAQGVxB8vasB9yKT8+uc7I/cN1NtjIiFuzYs/PjN3HEtbQu3vrT+iv+8O6H5qhve3GQA2njuQTb7h2N2Vgo30yYUTmrt9igy5/GXP5CT64HubH8W4hz63rbZBqiL7xpiNChakZzQorILtyhi9FzvYMsuEKDJd5zIWmSJDCu07csP2j7FhmM3J0ZGio2cDHXzTPFyNj1CzIOHM4gRAsJr7UbCla4uk0hK4ArUxxZc5E4m+T+MRyEPJ7J1MvI5o9rjmkZrkdd9gxaRVt5MpFQb9cOnM2QaGPWNsTOVIj98UwV2RYzH/bjdpTyDtKrAnQ01l8PKuJ+DYGMvdm+U+WpsemNuCyk11PSszupLM+WGyCxHz8jX9+A6J5rfU3l6Z+cVLcRThoXtK5Tvrm9e74FPb2f9VhsfFUc5h5NSqMjmZh/OtmDf7+wJSnfH7PBza+QTaoOD62mAhQ8XDXyGbZArUA1fj/ifPz47gnm/AL3Zz6dY5s6ir/Nwd31N2UHbly49luf25K5FvoDyIewG+297kq5jIv6sOTMel4IIGJm5vdSfN1d9Iibq1SHjNGN/2o/nLF0ncDQrO7nTclxfoSedWCHUkB9PJPvezdg1JNAv1njqB3E7eo1J3M9pMbluJLs204373mnylhNqj73hU+P7/43l/9juTUofJ2JL+TExmAHZKixFcj/INaKby1tKucpfjKLwFxjY7sY3t9TJE0P+XcL5iVrIjbqKr/4fmJ+gAf1v3QBjaEjq6lCbnL8VWBPFamdi7e+81uwojQg79JDqaVf7rCxcnNZeWhO07hJ/d5UVHfEKUs2Xtyh3tHarAL02upp9tCTsWMTSnx/pNJhyswTIyZ+1KiFnZmbCEWEl3KKZ+yNjneV1P001bFz+fza9oI8SUFm5XvDyDEx71hH35yLxY86d8VoB06KzmJNaUmZiW+LJdL0ImOhZyUCOJzPSRmGXX9UoxJp+SXbnLlwtt+vZZ6jdBHZkBMvV3vpyCAoUNZEI2N+Y6zW/HlzFy8Iq/SWDz82xi4Qu3+BtOC1P8mllTblo8CuCe34cFLWy2mPvlVjwgHncxZ3HlirTvhoL9DuINWfAirC/96j7apCsCIGB3NQqhDpngC/FRP7rmBkMKk0kgiQI0sNmMlfMOaqhagmrhH8dYyHiavxGURnNrpFUt812EQPx87iKWF3eJznJXvKuOBL39Wd1WEnrq1HQ3GRRaU3Oa2MyWSeFWdTNxapTxmjG76wYypqK2uqL1yJnmbo/LEJjN3pV8VVtQKC8/u2hCVWXGWRYxl4ru6sQvUGn6r8dMK+Icye5tgF33mqqSLFcKiC0U/FArLz+z2xDMcOisl1nPgJLbeI+lXopnELqpj+NkrFbVlhVfLKoS5XNY8U6KT9EH107GhQ0BnfVtRGzOBZq3Cuh/aUQ2hoiulteXZ8f7TlXtMnSPw0S4sKhQKSy/+c62dQvOJ0UUMY1M7FvdieYXwQiY++1NYmLxtLlXrcAWGidF0/39mC6tLr2K2Qlhx9VS4c9+ESnWNxi1M79U2MmVGnBGWFxb9cAEzDkUJveLT2hUwFEwd2acKa4XElazGFMRXNa9Ao1lWuAmla9CsXHhbt/DccqzPC0VFpbUX43vbAsPC2p8wUFdwFai9ks52VF7MflqAeXN3GiE7he3qdeWv+cbnYiaRMIxX0hUOGoeQo8qPA4ZndDSLEC54Ir3BpJCpHP/lZ9huitiyL0BVyEKhXMLcaB/1x0oLopUxp8Il9S+4t3KLPbWBrnyZyto/vqhXZJirWmVN6e1Gs7iJgyOT8pjxbL16Pjwok4iZc8qf8p+SvnmwIcxriJPYiA/VAeTAuh+6MCG+x6oJ4su82poOGMPAqEF8SHRIM84p+NxcTcZh6F0BGjFSfN1VE3qYZRLlwvqcTJsEH3U1DBRTjSqAlF/m1dGYzDACo8uoaBYwRPqP/8EBKrlyaefJua/zZ7DX2qn/KTKRkYv7KUp5PKQfA6C8vfNiZqgd5BIGBtb9AAAAAAAAGCaGC1Anrzl6Icn3OX6EOA7TD8DgwLofAAAAAAAAgEGA9APQDaz7AQAAAAAAABgESD8APYF1PwAAAAAAAICRAukHoCew7gcAAAAAAAAwUiD9AHQD634AAAAAAAAABgHSD0A3sO4HAAAAAAAAYBAg/QD0BNb9AAAAAAAAAEYKpB+AnsC6HwAAAAAAAMBIMUz60draDmUcl3//u0sm6+z4U/bH739i5cmTP9rbf3/qRwUFChQoUKBAgQJlVItBMoUBGCb9mPGaJZRxXKbQXnplijn9FZrVq1Os6FOmWb0yfeqrT/2ooECBAgUKFChQoIxqMUimMACYfAXoCaz7AQAAAAAAAIwUSD8APYF1PwAAAAAAAICRAukHoBtY9wMAAAAAAAAwCJB+ALqBdT8AAAAAAAAAgwDpB6AnsO4HAAAAAAAAMFIg/QD0BNb9AAAAAAAAAEYKpB+AbojHHvDuBwAAAAAAADBSIP0AdEM89lC89wHvfgAAAAAAAADDB9IPQE9g3Q8AAAAAAABgpIxN+lHOtnWYxSk3QE89dQn+vpszJQM23zsV6uGlYXs/ZHVpH61ysHOYZetg6xOaUCVTbT/NCXF1cZjl4O4RHCd40K38W+2Cz0McHPD6s1yC2XlNfV2JeN5eO05r/WvjDlj3gwxZbebewEXu+LhirmIdLGntUe55VMLdsgofQi5LvT/KqP19UFNsjB0M9Wa6zLJ1cfCPTBPJVHvkD0qig5fiw9XBPfBztT6B4dF3qR0cFoWwM+s6+nZptip9NGWwvHw9tp1v6f3d3SKICyS6mmXnjktWRtoU0AG5XFovJ7L83W3x7avCjtd1DFaBHlnt8cjetisi027IdGwHhk7HjfNspSHy3pIoeKTao7J7Lg5eIdECiXxgUxI1IXPEgAHRYu50eqXf1QTEDIm+3K7Y3HEjI2wF7uYwiXts4VWC3HTSVhCGOQ71crB6YJ1+wSSJymiJRZWQBgzk4tZtYEeZ5+fpR093h0R8+pOdR+5KHnf139WUERFf3SIZtL0f3YKoEO4VyrrU/MrC5E3U6iObI7MwS9ojTmCFRN9kcC8IG8vTw14pDlsRkvYAb3D7SEhYpsT1s5zKshyuW2seZ2u0CKEuWUv9+bCItHuSNvmEiQhh3Q8ttGZHBn5eNXVXbr1IWPoZo/FUZOARMb5DVhLmE5lntOZ0uaj+Qqz3r4mB/vtL+w3R7tL9QWHfyrwTLtaLLvI8pFxWcEI9secRf/OKSMErYVlCYeXR1fKsSL+DdU/h3MYRtQfxS/1eclG9qOz02u68z0M4gm5tVkVFT1ParsRKiaSltTe+kpfG+LELpnycU18vqi+Jsr2eGLiD3zpmZzK+0CwXLNYRRHp8dIkSlCyqEwriFj38KsR7f7l8YNuVgV9JcfWpzuHY3OCyCJNOvh0YMo/4Yay4ytc4AqGwviDKtiEjLIR3m9hzOykkMFZsuy+3vu5q1v/QBGzfwFP9EngSNSFxxIBBIVMrPbySJG1zCLeFmVYmaqwTZm3oPv1REBH5lHBYiQKT1RmFRaUnWGY/pbHA6Omkq+2hBDlsiODsVJYVM9T2DgwmyTyL5lhUHbKAgVzc+hjY0eb5ST8k59Z5BSc0vGAxYDsRHLS8zrDS0b5KIED/P3vnA9ZU2Tf++7p4L/b8eBipDKuBJmI2QTEhSGgKgrBQIVLwD49TEv+9LiomJdMeAUuGTwgljVcQCh0pCtoCy4aioAQLAhTFFqGQspkCVoyH9xlvu67fOWdsDNhhgw1S/H6u+yp3zn0fzjnf+/vv3Pc5t8OmvVxPezt7D27cahtVTdV1pBRnZ/xsv+NAnC/NElk5hn8YH2IlFRzFMlRZVZkMLeWmvu5oR3MM383xQp1VtS1t+dt81wmarWzH6jIfSWDdD3JkRadqkCeHx7KlUCztWJvZz6M2eQe242ZOmvhPP95Hq52tEIXmwU2Jce4QCYo6ddpWFxV2En0Sa2vr9c7eHfayjDx8kPDmiZwq5JfwYaiTlaWd55bE2NAQB9RFcgaAEVScyu+0WRu3w4VKoVCdN20OQeiurJ3Uquhw6+ge/h2Gs33/lvbbLV2IGR5mT0GYZP1CvDFJ1jSO/TVMREjkgqTZBy8qMfO7lkGxwFSAk/EOo70we0Cc2nMu+4tOhy2E+mCm+x1u1OuuNspe0u3AyGkTn6pSeXB3+tlZWVKe9uOsd0R35A8QfvMFh1scNu1P8LXFBOT0ehI/hHozQ1il80iORE30O2LArJCplTFeqaVRipyXr14wGSELS2dWkDPqrLsqQ9WlYpX9jniOl72tgycncS0Vk2bdE/MEdpTclt5EL/i+7sdiaYpLf+g4NJgkURn9saju3yELGMjFbYSBHXvGO/1o+yxilsuesr5f+KSskM+IRyZ3hCEuq3hHkkMW4gNMbqvTBg/tTWcXNdbVnd3lNXAzERwE8fcG2Rj4yzQ3b8dpUyh9v/7dqw7mqq5cRNRXlrhoalkxWYtQ15Xqm+hvTu6uDpOofduVij+I/ztsOt7cUC7e5TnC654AwLoferGPEpZXHVrWF78qpI23kQOdhqevV2TIneml6UFoOvPV51F9VXX/A4YeBfZvyt81fRIxXOYj1NTShrWtlKElTJc7F3MO7OMdOPmHbxxvg6uhHg4MA5MvKS97x7Xvl/THOoSm2duRWZV+WoQxH8tCPox7jdq/zc6ejtmugi8Jn61sudmEkKeHC9kRgOEgkcudGszhei3y1PZ5hyX+TqihqlYni6itESP7kFeoVfkCXvy+1FpHzl4Oa7ol6XZg5DhsyK0rTwmhqX8pGm+0oOn0qdg/qyvEiOq7mKGpaOnrz0SK76qk/W1J1ES/IwbMColaGeOVEM1hOrr59Sn1tJ+uH6VtyNbtRXv0zHyv5+lPWfVV+kMJU68Mo+zBPXzXVSE/fh8vPi3nyoAJikODSRKV0R+L6kAWMJCL2xgDO/Y8UqMfLQV5Cs5ZSeO5vV53hJx0I2abtOTEHMSDA9Zkg1UZ64+cFm5wVP+4WVuDkKvbPNmtW1gAaa/77HOavT2SyR8gW9/duWWJTLWZ7Lp27Saies13HMVVTRRg3Q8SKFQ7qiWSinjvbvP1SWx+PaVgB+aVW5p/RugZmk7Xsnd4Dsu/O/oHrK0cnaajW2dE9YRN6rqwJ+EbzFVIm7G2mBe/tI+142QzoiqvHdsctJxbBubeNKyoNlao/UoO7+0It3WiWTtz+SxDIamqJSM2rY0Vn7B0wGgnhRVf8A6j6v0AF2awm9cqoV1MwaHQYcZPgOHQK5dfWm5izpimc9ufps9C6O6v/drT1oIpiSwjclVCVa+NVYc4HmsuvKUi3Q6MCksbGpWCpAXxe9hBAbxfQgW5HGfs5t9pwQzaNJpOxWfpDkjWpjMdh0RN9Dricb2kJwL95s4Ir4QY3NyUkB5h+Cs+Xn4+bu9LWan5CW7Y5tVCUWaUWm4qaV01Qm7z3SzG+aoeM9p/lSN0LiFJOtWd6YIq+NsHT1AcBInKGIxFyQIGcnEbYWDHgUcq/UBe0VwWzZIyPTR8CeqqvdY2fG08OBC0LcOCA+rwFQfRVZ2844jMeWf8+qexgxjRoOUUZ99Fu5D93CdwzIMA1v0wzGSG79JQNsu+rXD3ji/wgVEjXg1icDNiFtwXhnv5+GKGnluNMHduQdG09eN/lcnfFZN6HLP+nUUHjt0c60t4ArBxcPVdFhrujso+3sk3lNHd+mxPqiyIv9dv8LhTiyjpf2oovjGpfHa4u33XlbQdKRXwENcUBstFZcQk5D/x/zhsyhV/EsPbdUicvdqmMS31Qi/pdmD02Ll4+4eH+zvcEXFjiVzuTyMaGVKTAY4YGAOGmjsjvJKiLINfdN9xfeL+hPVMZ4uWAt7OnAEzfRRVSe9myBi8favhmcvw3P0VSzZcE3L2R4X4rU/M5S9CNzOE9cM0MOhZSGJRsoCBVNzGGNix59FKPwZkY4a4mfFWqtSR9TKqEl8UX5F24QOF34nF0uHTt65rgvWbTylDDuVtwtJHe6fZmDZ16Qr4rkyGqNSntL/vn+NEJldNj8n7kPnEzn6BdT8M8zSDxQqK4p/OXkupTxGWIUcXRt/0Kg2ytl8wh0Cl6LZyZBfUSOpKzhScOlNX8zXvRYSed5yF7Gc9jxBrWUhfWm3rtVgz5RowDYqjB4u1mvd5fsL8zoIM0XAPOKSCqI+lTks9UOVFsfi7RgU+s65MfPHm/c6CfWn1LnFFAjZr0WrekeIifNbsntS6YY4FGGCwXGYynPGpCzo5w315M0JP2fxNu8FhOmbAHVe/ppn/4+7pS0xwJ9s+TlcyMbF1ZvmFbNovPryaUpeWXYkcZmI3WfGHbv5+T96GqDb9PtKAmgx0xMCYMMTcGeGV6gTcwt71h08nvM5kbdpfdD4lxLKBv0/7lrmi/uNt7Pz/hBzSjIQA5HjtLm9uzNVk11QvTwZSNNSRjn8Y8iyksShZwEAubiMM7DgwLumHiuTJU0eHKT7Bzi9GkMrxHcnIR/s3e1jsHLQpV8zvk5+LuweSffutdsaqqqbqCkLens7EL8xEhgftqXPfX3WC7fSkjzPCuh96qUlYOOCj0lOfoRGPFuzd3KnoUmn/R0Xu11z6GTm4MXSeGCnKDu/jFdy2odliibfNf12r+x7ZuM93wLLimQjd+FE73NHV3qEeFQFGyf1TbFfNa2Y4tnbPGBr5nOzPS03hLhr6zEHW+OOAEW0n71ccBj3DAIyETC7T57tRkfhC/5dY2r+/cgvZL5ir83zKge6AWhqbNM7lty7cm/wX+XZg5FQl+cxy3VOm1RQ7Ozv1I9W5Hl5IVnSx/1WPqqoKZOHhpX0ZZFg1GeqIAXNCau4MeyXi7WfaVO1vKtP3ZcwDESGsqrPo3ZXhn6Edx8+kjijwekLpbSsT8g+c0z7k6urC8nVHJ3uy+sOpzLCxKFnAQC5uYwzs2DO26YdS0dneIatKzy5CyNdzDraFeGpSUSRWIGWn+KCgyoSD27nofE9gEQOzYjZzXmGxMEWSFuAv+ogGTFZRKcqSVnm9W+2yKzdnvb2yAzuxzq4eZLeMHU6TZezNudlDfC3+47Q8hf2OKD8K6r2V/xYrQqgMS8nb7Yl+w+u3K57kEXxY90Mv832XUNHXGanqJTt+uyjIa1G/iLxg/WZndDHhg4v491qVsoIkQb2FHzeSgToqMrD+ebiiHVGUTaKCpH0ZP2P9qvfWZ3jfW7/SFX+PMyTI5k5O3JEWvOnPOfH5CrvX/UhfjwYM8vQrvs+jm0fTCohVfbBbKhAjOzzTG4JWOvhwltbCvOKCeVsqw5fl5/w0w8sbIfyLeYQ1UCnEeaI2LPCaM86XNCEglYvr5h0MJObzxJ24CtwRJXzcgJbu2MwgprPH78u40okYoWysSlKi+DdCCpg3sWC85mtPuh0YOW7eTBvVudR0Yk0A7GZm5d9Sd3Xasqgw27Yj+zKkxFeS69L4+QqHTZtZVuhmIeZ89xVISdRktn5HDJgTcnNn0Cuhua5Y9i7MuqheBUL5szD7EtH2t4qE1wK41XMShOls+148HOpQPDlrD4wKS3T7XM6xVP6XMrURE+TLEMsf8+MaHRlUn8yzkMWi2kCXNGAgFTe5gR1Pxjb9qEoK8PIJZucrvbZnpr5O5FW+3Oy19mXv+szyWCmwWhv+/Fj82Y6qQlFBYc2AySoyUSo+I7+zLCnSyydAXdZjvcGKyc/dy1IcCfHA13kJL0DrP8nl4l+xqRZ8gAWIvTe/iGVp6nslVY/F6T76wLof5Fj6fpjLX6LIYRPrMTFjy55mC9UvIk9n52Wz7S7Ferm5zXILTmjy4Anj8eHRnpZvsf55HrMUlqzEzCiGLDUUX3aQ9T+KkI9yuYT+U3z3FyQy29NXubi4uYQK2hfF5e1mwvCHCdhH5WZGPV3DC8JXdHIJPdK1ZG/eLlc9FfulQwYmtVzeEoUgdKELM8BtgQ/n0swdwpRwmL8+Gkjl4rAhU7jBruzdAFwFgpIbX44p+BD/vKHy59KCQtG3P/+nr+3kUg4TN90csU2UIDNqOiLfDowYwhD5dR2LxJczw27mJbuobHVXt/Tdm4XZPcEqYmG7SBFam1IQjRuvB7WY8xVV/UqiJn+SOGLAnJCbO4NeicEp+GQ1VgETmRdzId52+f6iXa5tX2bkteBPZxIiNOGQz7YnbOXlEeOwMTN7g03Z+8GEEdtX5x6DaROlX0cGVSfzLGSxaH+gSxowkImb3MCOJ2Obfvjy65ob65olp4XRHpoLs/X95/G6hrrmhvKif0bxRXVFm4jnUsQXMFN9dRqeZutbyoOZ2qhpogvRXLOdmXoqykH3/Q1NheaBpa++Y6jgnKS5rrxKImmWHNd85Qb/Q4PqN/OZmvPb39x4/MlxabDux3BYOIZ/UtzYKKkrL29sqKs7FaP9zp2NZ0yRpK65pryupq7xXErUfGKHuiuquzfVg3eqHO97FVgPLE5d1j/06RR2qKqhrrECP2aVYLUTJB8mor7VDYSYGiVln4TqDGHrWBVd6fRjH3VaZyPVNQqTeIOkSpQv/g4zGpnc+TAVYbSQyoXqtQv3FIQKYNvZC9Rec9PxftONtRVpTHfdad4iav8x9W4HRo5TWEpZXV2j5DxmxDD/yPPU3MwBdg/z5n52hODUTh935XrVZBhHDJgRcnNn0CvZLY3DKjR+d6ZIdB5XPX4QJlm13g0sT1AINEosqL67TjdihqgcV58qQZ8R8+Uf32GveVFKN5jU71nIYtEBgS5ZwKBf3MQf02tgx5NH69VzM9GZlyKatYu9YESN1J9PBUiBdT+Gh/hCpd4XhIhvIA4H1vcm6+97lMkkxwRGh4X6Q6LmOpQtGA3zQC4XwypAZrrBpJsPCtWWxIgZUihQk7+QYcydIa+ESdyOzKMBIwIzRLQB6tP+RVrB8zGb3UjqG6syegJdUmtJLu6/MMaYkOmH7frPz2e/Dg9UzAus+wEAAAAAADB67P6RWSUI1Te7Z0Q89oHuhEw/ADMD634AAAAAAAAAZgHSD8AwsO4HAAAAAAAAYBYg/QCMBNb9AAAAAAAAAEwF0g/ASGDdDwAAAAAAAMBUIP0ADAPrfgAAAAAAAABmAdIPwDCw7gcAAAAAAABgFiD9AIwE1v0AAAAAAAAATAXSD8BIYN0PAAAAAAAAwFTMk37c/kUGZQKXBx2//fqgU/5rR5v8AVbutP3aevfeX35WUKBAgQIFChQoUMa0mCVTGIR50g87O1soE7j8/e9WVKq1zVPUSZOemjT5qSlTJtnaTv7LzwoKFChQoECBAgXKmBazZAqDgMlXgJHAuh8AAAAAAACAqUD6ARgJrPsBAAAAAAAAmAqkH4BhYN0PAAAAAAAAwCxA+gEYBtb9AAAAAAAAAMwCpB+AkcC6HwAAAAAAAICpQPoBGAms+wEAAAAAAACYCqQfgGGIYQ949wMAAAAAAAAwFUg/AMMQwx7q9z7g3Q8AAAAAAABg9ED6ARgJrPsBAAAAAAAAmMr4pB+Vuz28F8RXmuFIqhuCtWHRhfL+LVczV74We1JO3gShjksHNwb4LsDOYWHguviSFpV2e/q2tYELPbwXL4+IFd5QaLYrrp+IDQvE63v4Ln8zs7pbe6SHovfClqfVmuFCHj9g3Q+9dDcUJmxcjveWhQER29LKOzS9CD0oT30zYjHTe8GSFSvfO9HwO/kxfjmx7bWw5W+f7u/FxrcFjER7SxcGBmxKOHm9X6vJ7IAW5d3y5E14BUzKi8N4Qp22xtgfYDhI5aLVLN/Fr21NviBXDm3bfUP4XsTihbhcFq6MFtR2D9xbmbw2bPlr6dVjfg0THMX107s3rcDvMzNw5ZvppQ+0e4aTUXUadvMHFUIWWoljRwPjNnaoHpamRa8kIp/Fy7fuLryh0O4axr/IT0cPlpo64ur3dNjR9OsjoEtnSeygOzkkdNQfaqq6G4S8lUtws4bpyMYDIwoqhsSo5E0MOr6x5vEZ/VD1KuRNJ9+Py74l7/hfYktPt/zH07FxR1vkHb3D3LimzI3vnZa/tPPMt2fP7HHv+CZha9oNbLPiAm/Fe2LLsE/LJWVn9vnIBFtXJlfiGtVTnrglvdRqVeZXZ78+vM7mh6PbYos7UK+is7UijZt4SS7//YnTO1j3g4wOEW/jgR/sY/IlFWVnd82+fZy38UgTvqO7PHYl75zFqqySSklhov+v6RvX8it69B1C1Sr8Z3q1XI714r4txrcFjER1I3kDT9jFyvq2THLh0zV/liRv2V9K3FJSO6ClpzJxA+8bWvSZisr6irPxLtdTt/BED4y2P8AwkMtFenjrxpSmOXH5EknJ0c22pbywyOODkrze0v1bUy9brhEUnv8qnW1dm80h5NJHd8VHSSdvYXrV2YsAE3hQHLvlYM20d89cLJOc2cNoPhG7PVNK7BleRjNfjeZGa8qOAIff5b0vus8htEnY5ZPyVZnkKz5u3DZlSkF9xoCGtA2xJxXLDp2VVJRkhfeeO7A18QKhCsP7l0nu7Oh+wW1xt5Tft/b0oMuPv4l5OrvtWZinO7odl/UecTf5HwcwB9Epk6P5ETpa8KrjwAp6Q02E3+pD95hpJfU1lZLP/tH7JW8dEbIaCgz0xajkTQw7vrHn8Uk/5Ke3vhYp+PlvtP4Nby5/I/O21RQD7b6vkiMf7j+DHW2nOAa/y3FHHT/UtqCmY+nlyiVvJYXNplhY0ty3HeTM7hDl4t6r9lKpir6Zt82TPoXuvo0XZo1qa6+pfuC/GhH7TS/Neqyv81EE1v0gQX7uTC1y38ZdOoVCsaQtjVzjhOT3MAOCpEfTS//04e5fxbBCFFt3zv5oRmfxkW8eDj1Ey/GE1LuzGfT+Lca3BYzl++KTndZruBsZ1pYU69mb3whEqnvyTmwHuR3Q0vlLSzdiBgfTKQhRpvgvfQmpaqt/Mtb+AMNBJpeekuycVjo7IW7RFEwujsGJ8cuspUdOVA+IU38ovYDo7N0cdzqN7s7hrqJicmns26e4kpL4DY0x+y+4pgmG/MLpapU75y0fmpUlZarPlrUz0F3CxhmSEW2Oj//SvmJ3vbj6/wXH7/Km1paIOgn3amuJGzfeRvrdo8fMMTECGEjll4UPqWGxm+dYUyjWDPYbQQjJjPFNVjM8NVLzd+06900r460k9nPy0q+b0JK39gfPwDwdJmvuElR6rBgGfYej9Scpen5RcL8W+M8Z6Cz0h5rodnMTms1a+yIea1JmByxzQh311+WGAwM9MSp5EyMc39gz3umHXBi5wCOhou8XPilrnZDow3dPrPOISMw9uI4Yclq8Ib16UGo9bd2JmsrLhVwPzQY6O7deUnIm5qXh/6Kl0zxXug3VQv3rPwp1sni3tkKOPL1fomqPtniJI7pRU9+Lnp7n6fSsjVXf9i6l+jy8k7BM9HzKBjp6UoF1P4ZCZx8pOZ/C6kuJu5ukrYj+LPZLXlMpRy96e2gNwTQvfyfUUP3D4KcLv5zYLZAH7Y1d1m8yjG4LGI83T3L+TMy8vl/SmzeQxbN022HtgBZbur0FqiguJkbAe1uaWpGFu+cLxtofYDjI5FJbWYqsF72izR4smb7eqLuqpkm3MW3+yzMcJlv2/erp7Z9b0l3J319C4yRsnjXmVzDhoUdkXf6WH2Sr/tUtvdmKpuE2zjgZEVw9uPNkb9CenUwrpOzBzJglReNe0WzGfIRaWiGONTve8RdLvt4xt+9Xk/QaQvYj8k3ooWgvv9op+mAEFvR0d3XjcqP07bJkOM9ATT/dHo8LeVwhujql6/qJ1P38xP3pwsoh09X0h5qI9iwdNYnz1dNQf//5RzmiLZhHNyy4oTEqeRNjHN/Y80iNfrSK8hWbC8skZ3ied0/EHr5hloPSvHce/YrHVOtN941rTYi6YK7j3VYpFlfY6iSjds/OREj2oAPNXpWZn85+jtioarpWi9CL8+ZbmOVcHmtg3Q99UKxp1paoqTjx/ejlrybdDuYf3YL549bbtzDjYkvrr0e3n451r85O3baq1uzd6bKle3hLdB+KGNcWGCGUSdYUi4cVOfzYDYHrimdwj+zxx+z+MHZAi5VP/JFtc2r4AT6BywMCVxbQuEf4oVPH/womJnrlIr/bind7W516z2A+WS7r0G06e82nxzMjZqh/SOsxSz13vgv2z+7S5IRzttuS2DMoCDAdS6qtNQU1ifYnbFu5IvFOcMrhbQxkpIwwHp4UnO54cRt3EZ4oUhxn0FHrl1/dwGMmVXfpvo/OYbJrbh2va3mSsLKmWqGOyqOJ70UufqN45ltZ8UstR+Bfaj9PrbVew11HRLMzGM4IXfhWRLw5oLx1dPfhVuxQLXfH61oeQzof3EOoJPmjn+wWeDNQVerbQ6aPkoSajC1ZKcu6hZsCFy9fsfjVeOlS/omYuaMKDMibGOP4xp5HKv1Antvf8re1pEwLDl2MFMR4kzlRtZ6MTSmdFJjEcUcqYx4ld1en7M6Wz+a+v4pmuPJEBtb9MMCkF5i+wWv96XJR/M6TrdgGpRGzmVuECQJ5YHycD3XgdmPaAqPC2n6ud1BIsKdFZWpcekU3MsoOqFpFhz6vtvLmJiRsWDaP3q1pC5iNoXIZWXtF7cGduXLGW7vXTEWKSymJYjonaaMjPDMyJzTGy0tCX/eltxXv2XMC/3yLkTKq/VxwFQVt0PjQ2ds+jZnbKdzqExAWsDQw9geEb7cc9giACVDt5zIDg0NfRBWCuNQruNkyzr88PHn4tGL2Gxvc1T8t/fekhNqWJ74aGPBaoM/azztsiSfqoGLktN3HAti5cRkJ7GU+a/ZkxXsj6ZETDfrrDgg1FZWZyeIOxzBeUsw/mLMtW0YSVAyCtIlRAfCY82ilHwOyMfOienju/TeTr9K5mQlMTHFmvMBAqLdHZ6Sp/d5thGyof9P87m4QvLmt8D9BH33al54+wcC6HwaYOtt/aSA78fihMMuGQycq0Iw5sxH6324dFZfL7mCuwLrfzzZlviloclzijiTlpReqfsT8QvdPVy6USx8Y0RYYJZaOL/v4h0Vnfr7T9UGxoEhuhB1AHcUHU6/Ojvs8hb3Ue01M+tdfbGM8KN5tprFZgGCwXOgzZvTN99Dy6z05srah6mmsuJ65lXO6d1lKFnsG/jYnr6T3ZS/7nzG1Kq/Gn2DJq7F//ALvn5vIFMZSnyB2wplPVlleTT/2PTJSRtUXxAqLwGXe/VscI7Ik5SVn87NOFJZICt6ajxBj+ozxuIInEspz7v5LV3EPH4ub91B0pFhujG/CeHDpm6uI8apP/0Qea+/4r8suf51/4rP88+Vl6ctssCjK8cmdi24Yz9iS+pqsNX3j5NaeL81G3dev6XmmPijUvCHYW6x8/eCZXcHMpeuSjp1JYVk2pB0UdY4iMCBvYoTjGwfGJf1Q/Z/+7Z3jNZ+k+4Zg+8rd9fOSinL7colp8+Zbo9KyKq1gOmq+a0F0V2ci/8FzlbUbhWjzZ/lJi57Il831AOt+DKU2ecmAL0rbPU0jnivQ5y+wRpcv9X+V4kHtlVuI/uIL/cNok5Zw+XyOt82QYxrRFhghHYXRCzwihdqpArY0e0Q8vh3eDhDIm3/ChELTTjJ5zotJRwpF13id+0SGVC7O7p5I/k15/2sE1dWVyMLdY8ir5B3ihJVbjiJ21plEbyLufW71h/z9oQzI1c1FdUrggoUJFdrHqDQaTf1U1SgZNdVUdqMX3Rnax+S/V2bv55/8xZpmO4Vma0358Xo1sp4/D8JYc/Pg9LaFmhdrcabQnlYPWBnlX5T1PzQMkEuvtDg98fAPSlxqU6hWD69dlSN3d8b4XMtjSa/8yonUtBKtALrwTH1IwjY01OxsaelGtKe1/saaucgdYQ6nZxSBAXkTIxzfODC26Yey+2FHp7z68OfnEGK+hPdV4pFJ5TcXupHyYemhTPN+kR2f5rifn1054BtByluno8O2CpXBKZnvelhg54MVLB2cu2HLbHTho8QLD5X4d/2LkwU30JKtG2bj9jF5zYrdPzDijqSuoff21Yf5MLDuhx7mMRdbI3GW4Kr6LbHyI/mtaqPsuuYNBipPPlDegXcvuSgls8HC5831s1En7n0Tcyo78AET7TcxvOZglsf6hUVLfRhTydsCo4X2sjcDNR3LKCbe/uttEWIWaQrhXEntgNaYvPAiZv1LsoWtakutuHRcJEeeC8DzmgFSudiy2KFT5LlJ2U348znF1fS0wm46+w1/KyQV8TG5iJrwNwcqUiIC3v+BEZOVvpauxA31QwXS+W7PUh9P3NnTsS2ez0E+Mkrmv+xNVZUIDhPLAqi6Sz8raCE+vWCUjDp/asDir2k6s88t/09aXJzMP9qC61tr9ienFdNWhb74113eRGWqF9MJSb9IF93FpaO8dTT7gvoNZiN8E0I/Xa/F3xPof8PNEsnKRTlJqZdwT6e4dCj7KvIPY8ETMXIsUatYePxQKmHbMM+SXShHS5d44O9QYdpRjH+6Wm+oOekF12moJT+3VL1Ah7JV+EU5sp03n26U4AZBHkuQB8DjyNimHzUfrQh4NWxbYa9nVHpSMJFXLXorPYxe8X7gAp+12VbhoU7m/HO9ty6JRMWlt/4z4ByOHazoRMofT8eGYSejLik1+Ac9Ps2MoFW8v2IhvmTVwR89oo/uDaQiJC/OOvkLZjcrkzdp67956sn+Mges+0GCJXNvVvzibuEWYuWgAF7F1HWZKcG4UZ62LkuwjnaZF4CvrhWW3OzOPbInCMsxen4pFRWLLg47F4SsLTBqsFt6eB1Nwl/OxBd4Wpnd7b/n0zgi6CGzA1pjQlm65+hbPl3ZEQuZgQFLvBfzKmdGZaWEwvd2zQGpXCyZcZ9impX9D2LRtO3FKIx/dDvuGzvqizG5VN/HLbUAnxL9sCJlq8ZQr9h6+sm21GMAZVHC0T0+XSe24ssOLgyMvUxjC9SfXjBCRj3dXYPmVln5xAvWMe5mrsSNW0R2d2AS8SI7YG7o7Mx09tTaxJW4dBau/bxrMS8rhvgQlhG+qUsx+FE9Y0tK/JK/XXyPWHaQsIHEi+wAKZhnSY+wqdgXRngW/rUF0ZgeUVBHNXaTRbUdpKHmbM5h/pqplbEB3ouXBy5U68ixna4WowoqyGMJMsc3noxt+sFMrKyvqay/dDxzu7vmwqYwd+VellTWS0pO7NoYn195gk30ceK7ukmLdBp+sU7fiCz+cbG+JmoWJdTX5LKn4f+ks7OSlgyevtZ3DgNKAhPfY+0Zg5+J5HyJRFL29b/Wuaqlws4dUr/v+PjOLyrrE73REwas+0GKxYzQfxVKasouf4v1osrLx6I9NXkC1T36xKXK+vKSy+WVkjN89jxiB9HPh/Rtol/pbNTfFjAB7S09f6msvqIwJXSGZs9wdoAwNdaubP7XFZWSs/n4bHVJSeb2uf1mWsf+AKOAVC4DNAtzFj40YgKP2p7jnkKtSgPLANfQV1lt7YHR4xhK9P9LZzFzVH8pl+uuMUfGyWiQUNQSVx9NciYhCD4iN0ZYu3OPldRLCOnUYJYtWPsxBoO+SY/iqGUt6ZP1ABsI6MXCmhlzXFJRcv5bvKufT1V7Fu+kYxvp1lSbYULNqT5xmOAqSs4cyz8/UEfIBJf7oY/mJZDBMSp5LKHf8Y0nj9ar5yai/D790zsbOYEjezBJfPlxjM5oIgHrfgwD8W1Kvb2I+PrhKDGlLaAXK+JDyfowaAcok4jZ6mNyWk88pHJRf/UV+OuhWE8hMUejkRH50QCzYkEunVH4l2GOBuiFYk28LaP9/fDkJ8UzuetcR9xQh0GCU9amZf6yefuwc+HIZf0XBsATKv2gvLzz6/xtrmDUxgRY9wMAAAAAAGB0TFlz+Gx6sFm/tUBxjztznPPi4zcXbkKlH8AYAet+AAAAAAAAAGYB0g/AMLDuBwAAAAAAAGAWIP0AjATW/QAAAAAAAABMBdIPwEhg3Q8AAAAAAADAVCD9AAwD634AAAAAAAAAZgHSD8AwsO4HAAAAAAAAYBYg/QCMBNb9AAAAAAAAAEwF0g/ASGDdDwAAAAAAAMBUzJN+tLd3QpnA5d//7lEourv+UPz+2x9Yefjw987O3/7ys4ICBQoUKFCgQIEypsUsmcIgzJN+zHzOHsoELlNpk5+Zakt/hubw7FQH+tTpDs/MmPbsX35WUKBAgQIFChQoUMa0mCVTGARMvgKMBNb9AAAAAAAAAEwF0g/ASGDdDwAAAAAAAMBUIP0ADAPrfgAAAAAAAABmAdIPwDCw7gcAAAAAAABgFiD9AIwE1v0AAAAAAAAATAXSD8BIYN0PAAAAAAAAwFQg/QAMQwx7wLsfAAAAAAAAgKlA+gEYhhj2UL/3Ae9+AAAAAAAAAKMH0g/ASGDdDwAAAAAAAMBUxif9qOC6uM3iVZjhSKqG1NDgzfky7Yb2C2nsUB8XFzc3v1Wczxq6VMO1br+QHM5cOAs7GVefEN65WyoDB+m6JuSs8MHruyz03SKoUmiP1FnwdrDvgRozXNFjA6z7MRxd105xIwLcXN1mufmwtqSJ72v3KOrz94T7Yb1ooVtgZIJYphza+LeGnLdXubnh3ZL1trAe62aVab6BwYMKv3Icr2cCYYJoetvE/RajTzQYHec4g6TzZJmCMUBBqAAmIxc3l6BtqdV9prZfdgsDwj+42DZUee5f5G8hdMeNENBv2CZZ3vbBuuO7/VTb+F7QREN7n119vCL25F3r94WGXfAQr02gKPtgFZi1MUZr4txcmKvYBy62a6WjaMjjRXotxBXHNyJZfKd3aOP2L2N9A9OqBm1tEbJBoYyj6sAQQ6R7P3/TMXrMyIQLnX3bSXSNPBzFbN6pzUMChj6N0x5tYYDGQvYxouB5LHh8Rj9UvV0yad67OzN+lj3o6dvWJY71ffsbytrMugaJONnv7seRrH0VesI7NVJB+Nun2jzjxOXnxYke7UV71h9oGO4gPRd57DSx1Wphyfmyz9k23+ew3xK1o96ujpayA9G8C7K230n/1AQD1v0wwH0Rh51c9RxPLJE0not3aRJyIgU3iT030yPDk6Que880Nlwu+G+amBscfmygG1Y1JIRG8u/5CUokjV/FzLqaFo51M6cg3s4YTdkR8lx7m9LVa95fcWmPOyaIRlmWGMI9N/Wd042NdY0X413UosF29HTclSG3jTH9Mlox86+4tglDrzg+kn+Jsj67uKokM4pak7E5tgDLEu8I12Oye4ZTgMnuBGfqhVjf98516bbrqeCtjs35g9CdkhTWvbTwCMFNlZ3XBh3RbPWgyGQ2nh4Of9XFTQAwG4Xf52V55ZLG7zLZf55LYCeKCS9swAXr89pqusqSefktbTJZu564FzAP7YWx4R9UT9t1prFOUvZPRvOx2PAMKb5DJU1lRyZcZ/DPSporcjnPlHJWRObc6W+oVHTeupIWFX+xTdYxIMpRteTsSquSydran5TgxxRmrdAxRO+8Ou03mdLdw6VvpyxncyS/jZlTXtfcICnY2Jv39tqEOnJd0x+OapjsEdUfMMRwPC3bfqV6vWyPFBc5QbFFFmvyKuoazybhFjJ0X5kxmjsuPD7ph+zk+sCI1Ka/2fVvkmYfvKhcyk1dy6BYWNp5cjLeYbQXZhfc13+Atsrv2pAf78NQJ5qt0+s8ridqr665NcxBqkvFKvsd8Rwve1sHT07iWiqqrqlTVSf4rOIUK+2o43PZjwSw7sfwtIlPVak8uDv97KwsKU/7cdY7ojvyB9iOnnOCwy0Om/Yn+Npivcvp9SR+CPVmhrBK5zGDUnwsr8N+xz6OF82S4hjK28UOd7NRTmKwWH59xe5aQSU1/MN43yepy5kLU0TTfrulCzHDw+wpCFFofiHemE2oacR23JbeRC/4vu7XLyMX27/qAicE1WIxcti0l+tpb2fvwY1bbaOqqbqO2i6cu6kiLLYVrhqpu/zQBWHBHd125wo6CBON6Q7Ngxsf5XAnJ/uKpZO3VjTzu74W3XKJydjk+Jdd3ASgUpTXQV0fF+VMtaRQGTu2BiGVvK0DGXbBerw2gaIiIf6cHYMxvpfxpCErOlWDPDk8li2FYmnH2sx+HrXJcbEpxdkZP9vvOBDnS7NEVo6YcwmxkgqO9g/hViUFsN4WKWmDXc6to3v4dxjO9uN6GY8vdi79PmLqVVGVVSj/n0ybvp0tjVLkvHz1gskIWVg6s4KcUWfdVRmprukPRzV/ycrRS+uMXuwqKmpxjv0oyhHdzEkT/+nH+2i1sxXCLWRKjHOHSFDUOdLgeYwY7/Sj7bOIWS57yvp+4ZOyQj4jnjjeEYa4rOIdSQ5ZiA9Fua1OGzC0hDGdXdRYV3d2l5d2y52aMhnyWuSpESdyWOLvhBqqavU/TqE877rA3sbGQv3rP13/NnSQZ+Z7PU9/yqpv+x9K9QkxUxvrGisObX7iNBDW/SDFYUNuXXlKCE39S9F4owVNp0/F/lldIUZU38VaL2vp689Eiu+qpP1tq76/iOxfXWJVk5e+jxcvqJq5mR/t50DR7FY1JMScUobEJyyyHLfLmUiYIho7ezpmowq+JMbElS03mxDyxJ9dKXuUmDnpuirkx2MiS8u5om9CHTACaG7ejtOmaDr9v3vVQxxdXZjJpVA0mylz5jghaePt/maEICz/pjHRiDHHDaHm2zpTcwt386oZvBQ2DH2YxKK9jRVnefP7ft280YAs6A40I1zwUK+NoyhLSiyicdL+G3LCMcU+SlhedWhZX+6nwHXHgY6bwqorFxH1lSWa5/DIislahLquVN/UbPDl1zXXleesHxjltAhjPpaFfBj3GjwIGyl1yTu+6A1JjPPVGitEc5iObn59Sj2ht+tHaRuydXvRnlTX9IejQ+ksiNtX9XxMxgZMdrKqKzLkzvTSyms689XnUX1VtXKEwfMY8UiNfrQU5Ck4ZyWN5/Z63RFy0hsMVP+lBdMWO5rOc8en6bMQuvtru97qdoviCkr2+qqdmaKhTops3F2dhjkIY7VQlBmltpAqaV01Qm7z3SxMucDHGlj3YxgsbWhUCpIWxO9hBwXwfgkV5HKcsWT7TgvmA6bRdCo+S3dAsrb+Hiq79SNCv+aEhyZX9VBt7l/krfIJ+axFu7u9IDWvw5X7DpOCgNExatEgCiu+4B1G1fsBLsxgN69VQruYgkOhmC9v/1WO0LmEJOlUd6YLquBvHzKhDhgZjPVHTgs39AWjN2trEHJ1m4ec5ryA3eeiIsLRKlsydgluDcwuKDMdHVDLqTMNePqnUojf5xdhzX/WqI+qRpBSY7M2Jmr6OF/OBIQymUqx6Cw7vI+z2ifkS0eeMJ5lNWIXrKbrQjK3yI6bEuX0X2N+2k86FKod1RJJRbx3t/n6JDa/nlKwg4E7HUyR7O11h6Sm2dsjGTEsTIaqJSM2rY0Vn7AURnpHSmde2ql2Nw7PV/cZIoObmxLSIwx/xcfLz8ftfSkrNT/BDd+hX9eMDEerj/Crqet3qR+4tDT/jOUtNB1B2zs8hzm/jvZRaa7ZeaTSD+QVzWXRLCnTQ8OXoK7aawbebVKN9pmjqiXvrWTx5KDUdzyMO4iiKundDBmDt2/14EHkJwNY98M47Fy8/cPD/R3uiLixQvzDBn8a0QirprLfITwt2BXDO3xauJZ682OBel41Hj993IBCNq9/emzP+wlgVKJpESX9Tw3FNyaVzw53t++6krYjpaILt9FYBOyakLM/KsRvfWIufxG6mSGsH/NLeCLoqk7ecUTmvDMe6/NY+pcdZit+38fND0//BB22+LM63ZiVwcnZ5dr+WaQbM9jrFR/O9wi3zxoX314gyFMwOBs9xv8qJijUaa7MkJWhXhYV/Ji0MsWoXLDiYsL75xze2b8DRj7GjckM36WhbJZ9W+HuHV8QyfnIXzK+9dmeVFkQf6+fjeG6wECqj6TWoZCoQdGjoiyDX3TfcX3i/oT1TGeLlgLezpz+B49DdE2nIXk42pmXfqqLsXmzZ99vJZmgRx08m5VHK/0YkI0ZZCbDGR9/1xktui9vRugpm78N10rVWfTu1oRae17ufnwyveGDKOo/3sbO/0/IIU3q+eQB634Yh60zyy9k037x4dWUurTsSuQwE+sxij90bcc9eRui2vSbcHuHmQg9H/qaZhzcy4upmVeNUG1pkQKFsJjjdwUTllGIprNgX1q9S1yRgM1atJp3pLgInx27B3MkXrvLmxtzNTkh1cuTgY+mwviHyXRdE6zffEoZciiv71UNqm/i+UbJefGpXHGppDE9FBPOrOkDJoQ4bchtrCkvE+UWnS1vPMt1Q8j5OXXbTvHXDYgRxIKhD7NBvFSzNkZ4Im7BfVHql7KRu+BecXxskcrD175FLL4orsV15m7tRXFlyyMRDU1UnmawWEFR/NPZayn1KcIyZO80GzN+XbpfcbgrkyEq9SmyI0gFUR9LnZZ6oMqLYvF3jQp8KleZ+OLN8X1V4DGlSnyuyyIoZNHArXUCbmHv+sOnE15nsjbtLzqfEmLZwN+nfZt8iK71MWw4er/0qzrkvNxPM9fU0YWBUI9CR7lkbb8gZEOljC54Njfjkn6oSOaTdXSYNNIzfb4bFYkv9L+t3/79lVvIfsFc8hxG0ZAauZxbOz/1/PE+4Q1/EDxXWRn+Gdpx/Ezqk/7mL6z7QUpVks8s1z1l2icNdnZ26gcPcz28kKzoYv/7BFVVFcjCw0vnlctpWDh1+8dmzWdh2n8nMg9iUPVm5XddyMNr7nhcwkTFBNHIGn8cMHLt5P2KA+60e9vKhPwD57Rjs8QrCo5OT9zLYGam/Zs9LHYO2pQr5ve9namUivjxgqoeWzuard1ky/brNW2D1OG3ioz4fXktVLwCjUq5ca0KUfH50xg91VV1yMZ9Prz1YTrt+dtmuUT0fxmJRpuGiPHDkbvgWWEpgg/XuDy5c5jHk5qEhQMWPJj6DE392NvF3QPJvv1Wa/xUNVVXEPL2dCY70mR/XmoKdxGMfIwCadUVBXL3GNTnie+a0KZqvQuV6fsy5ksU98h0DRkOR5W11fVaA4hj7+ZORZdKy7Qfnbtfc+ln5ODGsBtF8DwGjG36oVR0tnfIqtKzixDy9ZyDbSEeOlYUiRVI2Sk+KBj8SemR4bp5BwOJ+TxxJ3YTlXdECR83oKU7NjNQ+5UcXvy+jCudurWVP5/avCIyRxkqyOV5WWAnhhUsLyQ9CObbEl4L4FbPSRCms+17++qP+6eRHxlg3Q9S3LyZNqpzqenEl7NVCnFW/i0skMX6O21ZVJht25F9GVI8A++qS+PnKxw2bWZZoZuF+7AuWiBFzq+tdlZdTPjgIt72t4v89BrkEsTCDUhn4zUZsrC3oxn68wA5JoiG4eWNEP6JGOLpCdY2T9SGt7VEt8/lHEvlfylTWwxBvgyx/L0MnAhAjkpRlrTK691ql125Oevtlbil7ezqQRQkExfm8D7WqMb/NCDWmhCajnmn9DZ+KUpIzLmlJF4OSTnVNX31amL+NJJiqQhycIB56mbAzpvpjKTZH4uIdVd6b32GOXTiNdkRuuC+Z7raT/S442Zumrsfy9sR3m0bA+b7LqGirzNS64hB3t8uCvJa1B/PsFvGDqfJMvbm3OzBta/+47Q8hf2OKD/iHTnM+oluDjrS0zpfYmS94oKFvlSGL8vPGWYFG6RDWi/DEnXNY6wO/IkJ73AFmuvqgFqEWRfVq20ofxZmX0J27vNdyXSNJBzVVbSbV2vwFxp1hLJg/WZnhEcX+HeSlbKCJEG9hR83kjGM5o4nY5t+VCUFePkEs/OVXtszU18nPIEvN3utfdm7PrM8Vgqs1oY/b9LxHTZkCjfYlb0b4IIvVpXc+HJMwYdBNrgsSwsKRd/+/J8BJ/NZclkHUjae4qzAzkpdkqvID9L2ZQamrVh3SYjQ1t+W90ROsYB1P4aH4ru/INGv61gkvoSQqw/nkl1Udko4bgUsffdm8ZcoBKvwpevcIkVobUpBNK7iD2pFWBet+hX/OEze52wbcSzelhkrnszOzlS/N/YffHT8ecdZf+21PeaYIBpLVmIuD6sQutCFGeC2AGs7c4cQb+uwMTN7g03Z+8GExdhX5x6D/QmIn0aPTJSKT0nvLEuK1FjagPVYUsfg5GA3VqMaZTOj1Pe537xb+fGz2c53BCx82cFVAkVQKvFdAZwuRdeQmVrAKCFslF3lPl83fMkz1v8oWIlZ6tdkR+SCgfHF0vfDXMzE5bCJteowDXqaLSQ+noGsmPzcvSzFkRAP3CqGF6D1n+Ry8QnAHVWFmPWrGe4ddGBE9Cj+6J8Riv1s+Ra7w+dblAxOwSer7S7FYp7Fi7nQJfRI1/L9RbtcyXSNLBzVVbQ/FEPG4bGjZbOxv+KFW8jghCYPnjA+hBg4IdPc8WRs0w/8822Ndc2S08JoD82F2fr+83hdQ11zQ3nRP6P4orqiTcTdIr7Ql+qr0/C03q8l4t+97WuCQ/XahR+tsaK8sUFS9gl7gfrObspNXTp4HlvfyQwo+32HO8jxIfWPaz6iYh91uq6Z/6RMyod1PwziFJZSVlfXKDlfV4N1+OM8T83YqIVj+CfFjY2SunKsd2F93s+OGIRV90Z1h7fxjBGr22L/FcX4Tla3JPqYfi0ARsDoRUN1jcIqNEiqRPni7yTNkkzufKKtBdV31+nGuvKqcvyYVYI+iwGMEsL4DzK2aiPfJ7sKXDXqPufoWmZ1BUx3iiR9wm08tz9E++TPd3+zjkMBTER9n5tryqskkua6YkGYduL5cN5T46kHeW0NIKOxZoCJq6s7FdP/DVbHUME5TJSEQCXHNd+zwiWliYvUQuz7tw7gmEYCYdz6O/90dsFHfvjbFwjZLY3Dbdd3Z4pE53Hd4QepHZBeXSMLR3VjXcJzDZaX9miEhUyJmq/tAfo1dzx5tF49HzXEp8r6fyorU1N/ieIuG9nI+6CDAAOBdT8MQ6Ha2ljp3aP+/KuhtvAIfcwYvWgssAq2+PcrhxzRjkZ2TMCcUCYbUA1y4QJmxYqqRxEIwHs+whAmTq90KKQCBcYEZQ0/vWVH9DLtSx+Y7bLTKx1yXRtwPCNjXSsqmYX8CzV3gqQfg6B4x5WJOAvAIZkTWPcDAAAAAABgVFA8Es6d5rqZLeV7rGPdiZl+AOYF1v0AAAAAAAAAzAKkH4BhYN0PAAAAAAAAwCxA+gEYCaz7AQAAAAAAAJgKpB+AkcC6HwAAAAAAAICpQPoBGAbW/QAAAAAAAADMAqQfgGFg3Q8AAAAAAADALED6ARgJrPsBAAAAAAAAmAqkH4CRwLofAAAAAAAAgKmYJ/24/YsMygQuDzp++/VBp/zXjjb5A6zcafu19e69v/ysoECBAgUKFChQoIxpMUumMAjzpB92drZQJnD5+9+tqFRrm6eokyY9NWnyU1OmTLK1nfyXnxUUKFCgQIECBQqUMS1myRQGAZOvACOBdT8AAAAAAAAAU4H0AzASWPcDAAAAAAAAMBVIPwDDwLofAAAAAAAAgFmA9AMwDKz7AQAAAAAAAJgFSD8AI4F1PwAAAAAAAABTgfQDMBJY9wMAAAAAAAAwFUg/AMMQwx7w7gcAAAAAAABgKpB+AIYhhj3U733Aux8AAAAAAADA6IH0AzASWPcDAAAAAAAAMJXxST8qd3t4L4ivNPUwqoeladErA3wXePguXssTXu0ernL3DeF7EYsXei/w8F64MlpQq63c3VCYsHF5IH6Q17YmX5ArtQc/sHUxE6+/YEnk7m9a+w91NXPla7En5aae/mMOrPuhH8X107s3rcB7GjNw5ZvppQ+0e0h6mi4PylPfjMB73ZIVK9870fC7ZvuIujpgEO19XhgYsCnh5HWd+0mq3eTi675xMn5rwBJc4ss3HSy92zsOVzCh0d5q74UBEdvSyjtU2j1G3GoyJUJguk2GXHE6LqVvWxu40MN78fKIWOENhWpw04bDEctfC9MpWkH0yi8c1Ih7a/Klh+N2NU8MJihUZ0nsAKmFLU+r7dv1OxFTEZ0BVzRwSgYxeMf0ViCJRckVCiH56ehBUnstLLqQ2E1uHg2q8FjzGI1+9FYkb4g9qfBPPiOpOJOy6F7qlkjBj6SVS/dvTb1suUZQeP6rdLZ1bTaHJyLiQunhrRtTmubE5UskJUc325bywiKP40KSHtkaWyj33HX8/LfH4xd2nIt/M/kqQj3d8h9Px8YdbZF39I67bB4dYN0PUh4Ux245WDPt3TMXyyRn9jCaT8Ruz5QSe8h6Wj/d5bEreecsVmWVVEoKE/1/Td+4ll/Rg0bY1QFDqG4kb+AJu1hZ35ZJLny65s+S5C37S3sMaDep+FRNgs1bkxtfiC8sqy/J2vL0pdjwrcK7439VE4cOEW/jgR/sY/IlFWVnd82+fZy38UgTvsOYW02mRGC6TYdMcRBSXOCteE9sGfZpuaTszD4fmWDryuTKQY9Xuu61yqf6cKOjNWWd5yR8e4do53LeJbvtWZLys4dCe0++twF3tYD5MEmhejplcjQ/IrpfcK86Em1vJK/dmvqrT8pXZZKT0TMb0jfGFneM/7U9Rhi8YyQV9Mei5AqFM8md3b89eou7pfy+tacHnTzGMEqFx5rHKP344RvRQzp7N8d9CoUyxZOzezNdnp1PNqLyQ+kFRFSm0+juHO4qqqq2uhFTrZLsnFY6OyFu0RSKhaVjcGL8MmvpkRPVKnnNFTla8tb+4Bk02xmhsds80cPqq63y028ufyPzttWUcb3QRw9Y94MM+YXT1Sp3zls+NCtLylSfLWtnoLv3cBND2tP620qPppf+6cPdv4phhSi27pz90YzO4iPfPBxhVwcM8X3xyU7rNdyNDGtLivXszW8EItU9eScaTrvJxae88Hn2LfrmD3YybS2R1YzQf+4O+n9NR47X6jkIYBTyc2dqkfs27lKst1vSlkaucUJyQoeMudVkSgSm2wyQKA5CTcfSy5VL3koKm41pB81920HO7A5RruiBbmN5SzOiv8jyX+qjKe6OVnjbk5/XoqXvYq6WYjXF841YbijLHsGDdDNikkKh1p+k6PlFwT79gpszhWj7xclO+ub3t3naWlKeC+bGrAt90aZ3nMPVxwqDd4ykgv5YlFyhCKxmeGq3u3ad+6aV8VYS+7lhYgxjVHjMGe/0Qy6MXOCRUNH3C5+UtU5IPFO8e2KdR0Ri7sF1S/Ahp8Ub0qsHWaSe7l6EKH+31PyezZiHUPMvJOPqtPkvz3CYrKnc06tQ/6O2shRZL3pltqaaJdPXG3VX1TT9zXHBXPpT1n2bld1dxP/p7Nx6ScmZmJdMu+iJAaz7oQd6RNblb/lBtupf3dKbrWjaszQ0TE/TNpXXVMrRi94emk6Hpnn5O6GG6h+UI+vqgCG8eZLzZ2Lm9f2S3ryBLJ6l2w6r3eTiq6ksR9Zei+Zo9lh5+7+CFJU/SMf6KiYsdPaRkvMpLJr6V3eTtBXRCR0y4laTKpEtmG7TIVEcdLe2Qo48vV+iairSFy9xRDdq6nVn8nR3dSMb1T3RYX7ifn7i4WKpetaHHG/r7/18y4UTqfv5qae7/GOj2S9aI8BsmKJQSNmDBciUruu4dBL3pwsr+yad1vxQjugBi/5f7UlcoJnVjm/Eb/ehU8bxsh43DN4xkgr6Y1FShRrMQ9FefrVT9MEI+nAxhlEqPOY8UqMfraJ8xebCMskZnufdE7GHbwzYaTXDcRpqKSpuILRBcSkhWYylcD/d1n+o2Ws+PZ4ZMUP9Q1qP5fdz57sg+d1W7D7b2+pUfOZZOpLLOqYwY7O+3uOt7huK6w1SZO05b4Z5L+8xB9b90Isl1daagppE+xO2rVyReCc45fA2Bhqmp2l/t96+hdDTtrT+GnT76QjJOjtH1tUBw1AmWVMsHlbk8GM3BK4rnsE9ssffarj65OKTt7Rge+g6UkP2+J57MA9h9FCsadaWqKk48f3o5a8m3Q7mH90yG3/aZ/hWkyvRuJ38hEa/4txtxQJWW1udkSW7Z2did/2BrhJ0yORIKvzoy/+dzVwwpUPEX6ee9dGKty3dHxFd2IqslNe+iF3+WkIFDH6Yl9ErFOp8cA+hkuSPfrJb4M1AValvqyedylt+Quj+0Y3rDtb8rzX1QXniPwLXCVvH+bIeKwzeMbIKZLEoiUINovbz1FrrNdx1dPwHuXk0SoXHnEcq/UCe29/yt7WkTAsOXYwU9dcHPu6dzUmLdn1wYqN/4PLlgYt5PyAsOLAwnH0rag/uzJUz3tq9ZipCxkwC/uV0bHI5bVkCx32UVzHxgHU/DEFjvLwk9HVfelvxnj0nWlRG9TQlaZ1RdnVgWKzt53oHhQR7WlSmxqUbiHiGER+8SDBGTHqB6Ru81p8uF8XvPNmKbzFJiQBzMURxVEbMuXlwr9MCUcMSj8as8l+2Lf2jdfTOYmHJw762i3efOczjxiQcPbbTtbOEn9dk6HDAyBmVQrXdx8KuuXEZCexlPmv2ZMV7I+mREw3qtir65iPHU2KiuZ8czwyzlgoyS4eGv4AWg3fMYAXdWJRMoQbw8OTh04rZb2zQxK6k5tEYFR57Hq30Y0A2NpTn1h0tL7v8Vf7RY/mXy89wXRFymjFz2AMqrmdu5ZzuXZaSxZ6B/aTPmKEew+rn13tyZG2jHYJ6UBK77WD1tOisvd7UwQd7coF1PwwxhbHUJ4idcOaTVZZX0499b0RPQzPmzEbof7t1zIBcdgchqjU+6WrkXR0whKXjyz7+YdGZn+90fVAsKBpuLhu5+OiOs/A9XTp7ZPgeqs3YnPQTxNTZ/ksD2YnHD4VZNhw6UYGMudXDKhFgHoYozowXGAj19ujM02i/dxshG+rf+rdMXZUpqby8SxMHzXOfj1B1oxRNd3REKCgosM8QTnVf5ARjh2PDaBQKecaW1Ndk4c9qcaw9X5qNuq9fk9PpmNicgpdpJm55enprXgQC9GLwjhmqMCgWJVMoXR5c+uYqYrzqQ+/7TW4ejVHhsWdc0g/V/+nf3jmiIfLuihx+4petVNspNNsp1P+6fq0GURfMo5M36BAnrNxyFLGzziRqcglnd08k/6a8/1lLdXUlsnD3IOZ4Y7nKxpUJ1xYknP98naPFCM7syQDW/dBDdUrggoUJFdpnDDQaTf3IYdieRkCfv8AaXb7UP376oPbKLUR/8QXayLs6MAwdhdELPCL7P/BiS7NHhh4EkouPscAdyc+Xaveoamu+Q2jhSy+MwZk/GdQmLxnwWXa7p2nqh3NG3OphlAgwFVLFmTZvvjUqLavShjUdNd+1ILqrs87Tw9+bRIf5wqua+IZ4n40xfQaymzHTAl37SSvU7o77WIIz9hfzBGGKQvXKr5xITSvRPpvpwp/BzHCkI3sHOmqV3tYoWscfROwGYRI5Bu/YMBX0xKJkCqWDsv6HBmQ9vz9SIDePxqjw2DO26Yey+2FHp7z68OfnEGK+hKVb6seKld9c6EbKh6WHMqtHcDBLZXOxKCUp+xZ223tbhOknu+lrQuYifNo9P3F/8YA0UNVdkRIR8P4PjJis9LV0ZSd2Gg8VmAxsWezQKfLcpOwmXIqKq+lphd109hv+Vr0thbErN53oDeVnxb6Efsfrd3TD5/x1gXU/9DD/ZW+qqkRwmPhmtqq79LOCFgt3zxeG6WlIKsJfHRM1Idc1bzBQefKB8g7MBijlopTMBgufN9fPJu/qwGigvezNQE3HMoqJlyix+4mZoynz9WVzHZVHMdFkVz4cRny0wHWhtvLsD49Ke3CJNwhw6Wze4ANz40bLPOZiayTOEqgXt/m9/Eh+K3J3x7wF+a3ut/nkSgSYCrnizN2wZTa68FHihYf4Xb9bnCy4gZZs3TBbR4MsO6pPFqemfo6vM4DJLvt4KaIzX6YjK69QljWuWWrjlptysntK6BL4QoAZMUWhLFGrWHj8UCohc0yy2YVytHSJBxbpLl/FUOGKhnu638tTD9eiOSx/eCRGDtkd0wYAJBVIYlESherXOIR+ul6Lv90xtf8cyM0jqQqPJ2ObftR8tCLg1bBthb2eUelJwUReteit9DB6xfuBC3zWZluFhzoZfzBL/z3p7NlywVp8LbaV2d1BH2Zx8JvVUS0qFolqBwzfyosF+GTHhxUpWwNeXaEuW0/L8S/YxH0av7g7+x+++Pe1thejMP7R7dhRfjhyoLID9UpP8lZq6gd89IM578XjDKz7QQZlUcLRPT5dJ7biyw4uDIy9TGML+KG4/pP1NNRRj3XX4ur7CE1blyVYR7vMC2B6L2CGJTe7c4/sCcI/UkHW1YFRgd3nw+toEv5yfCEn/H767/k07kU9FXtvXcJEU3rrP8OID1l5x2fy/Ls/X+eDS3zjl2jNv7I4c/QcDTAOS+beLOxWC7fgq6QtCOBVTF2XmRKMD1+Q3modm0+qRIDJkCsOPeLTzAhaxfsrFuKr+h780SP66F58PlW/BmGyy97J7Dy6MYCQ3aleXHa4AhHi9u7oM26HO5i7Po3zhuEPM2KSQmGSTY+wqdgXRkiWf21BNObg8GcrRGeglvJwTxfAuzhpXfqhdZB9DAfJHRsQAOipQBKLkiiUjs9CXYq+oaoB50BiHslUeDwZ2/SDmVhZX1NZf+l45nZ3zYVNYe7KvSyprJeUnNi1MT6/8gSbuFvT1p2oqUxapNPwiyGd29qde6ykvqLk/Pmy+orCJJZ6nMg76dhG+qC518TR6geWvj9kMSP0X4WSmrLL35ZI8HPwoVkQBxlSvz7Ru+9oixLqa3LZ08biDj0ewLofw+AYyv+6olJy6ezlcqyr53LdNbGP/p7WpxTqrk51jz5xqbK+vARrKznDZ8/TtNXf1YFRor3P5y/h9zMldEb/Ph3txj/Fa8BQEDwXnHKmDJcOdrRLuXFLQDqmMeBWV14+Fu2pzR/032q1uU5gEj9IlQiB6TYVcsWx9ozB/bjkPCaysq//tc5VHdPoaBDFaVX611iFs+cxsVYc71cTTNypZ+slZZcx4yY5mx42A0YOzYwpCmVhzYw5LsEqfIt7tPOpfZJFRGc4o/Z02H/zo5mT9PxlQBe9d4yZmLuZ3vcWqL4KpLGoXoWis7OSlvS9s0GEFn1WUfccSMyjfhUeTx6tV8+NgmJNm6T7sOThyU+KZ3LXuY7sKOrvpQLGA+t+DAfFegpV/7dcjehpVtb62w7u6oBpWBHfoxwZ5OKjjOJowDAQt1rvbHJjbjWZEgGmQ644xJd5h2tKmTSFpleDLCypYNzGFhMUCqtgq9+j4Z4OIqeRMOiOdZxMFzlFb3iRtIKBow1UKOX36Z/e2cgJNPQIjNw8GlThseMxTD8GM2XN4bPpwTAMONbAuh8AAAAAAACjhLYm/Xyq2QJWyss7v87f5vp4PnmZAOkHMObAuh8AAAAAAACAWYD0AzAMrPsBAAAAAAAAmAVIPwAjgXU/AAAAAAAAAFOB9AMwElj3AwAAAAAAADAVSD8Aw8C6HwAAAAAAAIBZgPQDMAys+wEAAAAAAACYBUg/ACOBdT8AAAAAAAAAU4H0AzASWPcDAAAAAAAAMBXzpB/t7Z1QJnD59797FIrurj8Uv//2B1YePvy9s/O3v/ysoECBAgUKFChQoIxpMUumMAjzpB8zn7OHMoHLVNrkZ6ba0p+hOTw71YE+dbrDMzOmPfuXnxUUKFCgQIECBQqUMS1myRQGAZOvACOBdT8AAAAAAAAAU4H0AzASWPcDAAAAAAAAMBVIPwDDwLofAAAAAAAAgFmA9AMwDKz7AQAAAAAAAJgFSD8AI4F1PwAAAAAAAABTgfQDMBJY9wMAAAAAAAAwFUg/AMMQwx7w7gcAAAAAAABgKpB+AIYhhj3U733Aux8AAAAAAADA6IH0AzASWPcDAAAAAAAAMJXxST8quC5us3gVph5Gpaj/LJa10G0WdjQ3n/APLrarhqncKf4g0s2NqLwwglvUotmhqM/fE+7nM8tloVtgZIJYptTsaL+QHM5ciNd39QnhnbulPbiqITU0eHO+zNTzf7yBdT8M03XtFDciwM0V75+sLWni+9o9nQVvB/seqNHXRMhZ4YP3OpeFvlsEVYq+7aS9ETANchmh9i9jfQPTqoa2uX+Rv2UVbkxcfbwi9uRdUxhuAhiN/q6OGfAD21j49oVuobE5dYoh7bSW3M3Nb4Al1+yvSAgNBumMnn4R4HeYm9/Qpd2l1YiFAay3hfW/DW1M6me1Fco+WOUbGMyvHNNreBIhN3EGhYJVacjjRXotxNv6RiSL7/QOrtAiZAcG+24/1Tam1/CYUidgBb6Vpw4VSUNQkvoYvzXkvN3naHC10to8g0IZJmAgV9X2C2nsUB8XXLtXcT5r6Br3GONxGv1oO7ot/KDcN6O8ubGu8fgGZUFsyIEGsso3MyI5+TKvf56uKj/N924v4m1NqCO2p0eGJ0ld9p5pbLhc8N80MTc4/BghfKkg/O1TbZ5x4vLz4kSP9qI967GDq3q7ZNK8d3dm/Cx70DNe1/noAet+GMV9EYedXPUcTyyRNJ6Ld2kSciIFN1FvV0dL2YFo3gVZ2+9DrH3PRR47TWy1Wlhyvuxzts33Oey3RO2IpDcCpqNfRkip6Lx1JS0q/mKbrGOwkFQNCatjc/5Yllcuafwuk/3nuQR2orhn2CaA8ejv6r1l+9ZyvlCwUr9urPta4CvnsyNSGwe0azu2LfyD6qnRuY11koJo3JJzv9FNURRlSYl5P8tAOqOm/gAugtcyzzfWleet6y36IJInJuIexUVOUGyRxZq8irrGs0mse2nhofvKBvpHUj+roassmZff0iaTtesJpQATIDFxyAihIJU0lR2ZcJ3BPytprsjlPFPKWRGZc0e3QkvOrrQqmaytHbRqID2KtsZTnJicW5jBIeJ4shCUrD7uaEIj+ff8BCWSxq9iZl1NC1cHAwaFgsgDBnJV7RLH+r79DWVtZl2DRJzsd/fjSNa+inEW6uOUfjT/LEWMILYbFfs3hfHqa8+j9tprJCm4rKpMhpZyU193tKM5hu/meKHOqtoW1HNOcLjFYdP+BF9bioWl0+tJ/BDqzQxhlQq1VX7Xhvx4H4Y60WydXudxPVF7dc0t2cn1gRGpTX+zG9cLfeSAdT+MoU18qkrlwd3pZ2dlSXnaj7PeEd2RP0DVCT6rOMVKO6q+NtWlYpX9jniOl72tgycncS0VVdfUkfXG8b6gCQiJjFBVUgDrbZGSpk9IlaK8Dur6uChnqiWFytixNQip5G0dwzYBjIakq1cXFXY6bNrL9bSlUGy93tm7w16Wkac7fi4TfyVVW3gKBbfkvKVInCPSugM8ui2yc2b8BVc0Uag4ld9pszZuhwuVQqE6b9ocgtBdGR4O3cxJE//px/totbMV+v/svQ1UE9fW8H/W4lmkL5dQlaBtQAuiNBXFAoUKjYKipKhQqqLANWr9oq8ptkRaibYC3kLwFqGVxkcULBpFFKS5YrVRQVAupFBCpWJTBPGDpFWCtYTrveG9/Nd/ZkIgQCYJEFBx/9ZZysycM5k5++x9zp7zRaF5cVNjZihFgjNtvUnJ69luVOUJ8eftGCAe80Nm4owLBSG1OGv/Tfste+L8aZbIyins8/gQK5ngSG+nfdORnfy7jBn2o/9aTzsteVH+EYJGK1vtCZImKGl8LPOPHlPab9nN8aFZUpxCedvZYR42arVxoSBSK2pAVWVZe0vU2OOFM7DCYOfN2f8Ro7UgK/8+Gk1G2/1oORw5zXVnafcRPigr5DDhf98Vhrgu5x1KCSHGVnmsTK8c0Nk+kW6PZOeFmpEPf/xaL0d2nrMd9P/OC86ebg7jtC0DtepPzR9V5WJE9Z/XY/Us/QOYSPXPShmiTHdzt7exsdCc/0/7v4j/p7DP1EulZ7f7DPe9xwCw74cRHNbkSMtSQ2iaI1X99WY0hT4RMdPqpfXl+zbqNdkvzfaZTn/RqvvoT3V3oddfGoFhQyIj5M+XNkrLslfrE9LcXfXlZ3mzu49uXK9DFnQHmsEkgMnoL+qPVWrs0l8o2lgMVyz/G5p1Pjap/sR0xZKijWHpOtMJyWSN3ReJ1u1HSRyX0XiFMQqTLykr/cit+0j2ixShyfZ2eLvqqhx5Mn16/O4pzLeno9rKqt5Pp+T1LAHeMXWGxkn/v06j8ybPFWQmzphQcCqvliDqW/NdtcdWTNZc1H61StN5gpqFMV/KQz6Pewc+uQzAYX1uY12ZeLu39gRJE5Q0Pqr8oQTZvz3fqvpYxm5evKBy6kZ+9AIHijGhEJA0GMhV9W415hz5zPW26Xme+QHOqK6yZlT7Ip+q3o/m/GMqzllJ/fldPneFnIz+o01mbMkRhKiyI/08Fizy8NtRz0o9s91N740QsvXfkVOayNRUTu3Xrt1AVJ/ZTi13Me/TfjJNJ+LLdAckb2lFdnPj8i/s8tckUNVJZcjG083Z7K/4DAP7fhjF0oZGpSBZfvxOdtAi3p1QQQ5nhuEUjJVCUeYGTS3cJZNWIeQx28MCSuPIMXgZYcZ9PJVi0VZ6YDdnpV/It048YTzLylgawDT0F3UrJ+cpqKlQVEs0adsv7Uw4h3q9C5yprjMREp/LJ4Yyq29mx2Rgtr25CR+ToBLv3om3btc7UQb+HmA6VlQbK9R6NZv3YaRHhGjathw+yxLL5MabCL1E0xkRYO/wCkItylbtsYF6FuHSTOGeseOmbnD+n1F7k+cK/SbOsFAI5E1NWBR73bEek+3tkZzoPOlq3h+b3sKKT1hoiwDj6G+CkseXN/2C0O/ZYaEplY+pNvdLeMv9Qg43GxGKFpIGA7mq3mnGvBc7mo4oJ9GnIXTv91Y0ijxV7gfyieayaJaUKaFh81H7gIFV7VcFCd+1OofvStu+xp9BaSrYseW4vtk8/Wg+xdldYheSxMX8zP+a8BBdzce2pojHB6V95DWklxiDwL4fg8HO1TcgLCzA4a6IGys0ecq4qjL54/1yBm/3yj4j/aA0jghDkBF1shszZFmoj0U5Pya9dOBEaGCY9CnqDO7+GPf7wjAfP/8Ffh7cKoQ1myx0vQlLVuK+MFoJz8/PJ9DPI/RQq2YUnAXeuuWds8dbtxZP6EXGFjYObv6LQ8M8UemX2/hEuVcb1RcD9ayqJOHT8w4fJW2Bno+RZYCJM6nxQ3ql6fDONHkQf9cCG9IoAAm6TVADYJnfZb9FeFqwPYZ34LQwnHrjS4H4sSGh6LtJnwYDqap2PRVTd54u96OPN9afurQ4kTosQ/xZqD+LnXbqrGAxpXZPSr7S4B3vn+esS6mcEnPscyamNg5Tnbp77Xv4TdGCqDY9KtXVdubjzQk19rycJH/oYdQC+34MBtsZrAUh65PEB1ZSpOlZJq3roqr9Moqd95+QfdqeEA1QGkeKIcjI0tl3ASs8Rngizv2+KO3b53wdPHMzsKg7sfOrJdILhfmnCqXV3/FeR2i60zTdJFQmv0QiLSk8k1tYWS3JDsGMuJPz+BIe97za9y2HhhKxuKQS/4Ilr8T+aIYJzkOE4uTFYq3kfZOXMLstf7+oBTm5MrpHx2mRt9zB3BRqj3dIXs92iuNjz3R5+ds3Y9IR1+BKdK+mRFzR/FS0hsYU/U2c8cYPsnd2waK0t+tEuSeXIyr1RZlgw5cy54VeqAJTq3/WYzdRyUrFJTdGd6rAM0nfJig59g5TMRMX+o52kJWPD5OYZEgulIH36G9FyVV1KmMG5pw81rGK9xWNCL1o88KQX3QIjIr70UVi+pXKQfT0KG81qZDdSz19h1T/+V64WMgXpGq/JggL2in1TKo8we7+EjbTywfJz5T0jnasrCxHFl4+mvGQqrq0dUu4NbPTLuZugG8z/YF9P4xQmew3zW1nac/3Bjs7O1O+FOImY1nYYbQltzBN18mA0jgCDEFGrXlR01wje1caodEmI9M+JQImoqeoq0oP7Obl37Kh2drRbG3+55r0B2TTZ6Zf541v03kZVWpNBKs2KdaW9fZyRU6rv0hNW/EaDLsaLvdPsd20MzNxbO1e0nyItffwpKLLxb1LXd2vvnwTOXgwerttyevZaStSBZ+vcoWOqRGD1MQZbvwQuHp6Ifn33/dE6aquvIqQr/eM8QG8tFTuXOj5GBx6mqDkTJ5ij2790qhVq9ZHxJd1C3Kh9Euvx4qSq+qU2R5UJL7Uu9RV6w9Xm5C9+8xRHVk3su6HWtXWqpRXZmSdQcjf+zXU/V2k/IxYhdRt4r2CQazITmO4T0FNx7LEmnWL1c3ZOSWI5uZhj24U7ObF786X6cbubMrbyooUqlekHtvhjf7AHqOtVdWJaIs3rLBtObR7vwz3iNql6fw8lcP6jSwrpL55auPSddnqUEEOz8eCiK9UwScZHWDfDyN4+DJtus6nZRDrZ3epxAfzmjDj/pqemL0l9o/yhHcWcateSxBmsO07u0tdF5TGkWIIMrLzZc5AsqwvRS24ADqbDmPWzNbjdZhxbh5IijpF3SDKT969/2Ynkefpx1T2q5e5IXxEOyYX0Q1kiVpK8g8k8i/hn3PbL6UJpIgVvtjOysmHtYClDT64v2KPnfFxsnzSL/qsMekt/+noxpH0fGKTAfXNbIG4e60X99UbZ6CShL+V4IuvquX5yYJaiwXcdQykLN+PSedAeStpPUt0IfYIyBNXosmeC1i+MEvHbJCaOPLGT6+tW8wOo8n378q+8ZjYZu1LXO+2bFhAmcTolRrrLVcqQlSGP2vBjElP+m2fXkiaoEhvexVnxjsrZ3ThaoUL7o8SfkY1cg1i2ZMLpdcYkjYYSFUVuW3cwkBiPk/chl+5K0r4sg4t3LJxdNeiG1n3ozJ5kY9fMDtP7fN+Ztq7hF/lz80Kty/92G+a1zKBVXjYdNNvxuDmpK6eVM5hengs8HP1WC5QBaWdinO3QA9qRPkFosrfdSNXCf5W3oo6bxyPZflhz0CE5Cp8tYddB/nzVYLlxFZK60QoPDU/Gs/yysMppUqkrj/FWaqN75cC+1VpgH0/TIHin5SfuKD96Dp8vyc3P85luw1ZqWH6DHRPiW35dv+xZoRV2wmRPaUu6pgcSuNIMQQZoSnsY9+w7Sp2++MbSM1h/a+KlXgwwWPUH32MQlLULVmJmRsY8rTQOZo8D/kih4vbaWVlASaX6gf4SiT7+AtfEH9IbDvILZ/2vmZiNGAu7DfkZG6YVM0LwutK19BD7fN3HdOs9YJpRBbb7nKsD6YRHsEJDV48YXwI1iR93Pw9Jp2LzWryehYYachNHKlQem2dFZOfs4ulOhTihacNy0erv8rhuhr7SUAPZE1Qve1VAqKisRHH4oJjxorHs7My2fj3E1Kh9BpD0gYDmariK6RlCtfYlX68yBXT7qCU+jdj8j8PGuXurZF1P/C1KeuljZLTwmgv7YvZ+n+WK62TNtaVnflsA18kPbOe+I5ILHGb5q+T8DS7/6K6kxYknCprlJaJTxVWVkvrzyeFTNJEzt1irzuEEQNf7bSxX+Az8SsWTmFfFdXXS6RlZfX4Myyws9B51D4hyV/nbt3P+VwC+36YiPOK1FKptF5yUVqNFftcnnfPYCr7Dae1JVBb2LDSjq++17/U5W6YYrg0AsOCXEYacXTnc4+MMGy8Y85IpI3VZZUSSaO0SLDCSW8SYAiQFnWqF4+w9pXleJ6nLdaMCtAYdiKCxpLXdVtyYbTbwLqTuDlIZ6hoRKDJ4XpJ6VehPQNIejRCilfEqRtmE0pEVOLdFTdJPdsH/6RGnUofMBekJs5g46dbEE6hgvMSXO8wWyfJ1bfOFVGXDWyeAUhTpPEa3EATtE97tTc+DqZWYo3gsH9FMf7jtbfVLxRm2qkNDsQkEAMNBv2qikP12Y43xevLscKAaTfbfdTnlz5dU89NgkIlBvv2nmg9np4/PWbj4L5HahanA0wH9v0wFQq1T/kEnkKGIiMrqh0Vvq+PLpi1H28wzy3Ako8wBnKYWJnXICCdJwa5iTNBKBSwdSOF0fYqLji94ukvlLZjqaJp29nupvwquaoSy8qbcgvz8wy6HwOw+2tmpSAUfPERBvb9AAAAAAAAGCLma6/arv7mYta7z/ConLHgfgAjDez7AQAAAAAAAJgFcD8A48C+HwAAAAAAAIBZAPcDMBHY9wMAAAAAAAAYLuB+ACYC+34AAAAAAAAAwwXcD8A4sO8HAAAAAAAAYBbA/QCMA/t+AAAAAAAAAGYB3A/ARGDfDwAAAAAAAGC4gPsBmAjs+wEAAAAAAAAMF/O4H7fuyCGM4fBA+cfvD9oUvytbFA+wcLfl99v3fnviTwUBAgQIECBAgABhRINZPIV+mMf9sLOzhTCGw1/+YkWlWtu8SB037sVx41+cMGGcre34J/5UECBAgAABAgQIEEY0mMVT6AcMvgJMBPb9AAAAAAAAAIYLuB+AicC+HwAAAAAAAMBwAfcDMA7s+wEAAAAAAACYBXA/AOPAvh8AAAAAAACAWQD3AzAR2PcDAAAAAAAAGC7gfgAmAvt+AAAAAAAAAMMF3A/AOES3B8z9AAAAAAAAAIYLuB+AcYhuD828D5j7AQAAAAAAAAwdcD8AE4F9PwAAAAAAAIDhMjruR8UOL1/3+Iph3eOHjCXvrOgX0n7QF7PjuvCTyHlzfN29fOcsixbUdPRcqCtIWLsk0N3Lf947m1MuKdSa010Pi/dsnsfE47vPX7fj3O3eW/2Uueyd2JOKYT34WAH2/TAJ1c+nd6xfihc/ZuCyDzKKH/ReUhbxlryTUTUwzSOixGIlcE7gsk9O1HUMprQDptKj/r5zFkVGpZcpu7RXuq4LwldEFwzQc8wypEcvW+SPW4xwnvAnrSXp6qgT8pbNJywGM3DtHp1bAcNmKBrUT4IaAeGC8523gif8uWNgCmBwPChL+6DbRi1an3BSN0vJakkDFStOR/meSDBrIwy50UMPRZ+sWJJeMzCN6ucTsSvwJJjdW/JBZlU/7blzIgqrjz48Dc0ivdQdiOxbcetRDeXljKjwwDmYdVoSGSu8rupffQxUjU7Fpb1aOW5OufyQ7Nebc6OxhH3qsh7Nnb8Ub108Mv0xRpxnp/fDicWNjtaGzYsnKxXqmd6uA+N1FidtTrtiuUpQcPEfGWzrmiwOT0RUYLIDm9emNrwWlyeRXDiy0baYt2JdLi4k2aHNsQUK7+25F7/PjZ+jPB//QcpPCD3uUPxyOjbuSLNC2fncty1g3w9TeVAUu2lv9eSPC0tKJYU7GY0nYt/PlCGk7njYXJERnVSmULR19kvSdT0lfHPa736p/yiVnIyeWpexNrZIaWppB0xFKeKt3fOjfUyepLz07HaXW7m8tYcaUFenStFw8tO4rCaF8t/9UnSWp6yJPakKSCmUlBemzv0tbdM6wS/4BUXuB2v3/cZMv1BbXSE5/NfOb3kR6defwCuNSQarQfokWJcevlbwGy64slzu9J/TNnVXAcAQwWzUGp6wnXXw+1LJpa9X/fdCyqak4sdGakn9FasW1dXUxILbCgWWcjTf5PlCv9FDnaq22+Xp3MTLCsUjdf80j8sSN2UUWy3P/MfZ7w5E2Px4JAqrj3qudt0WfpZRBWIjp/2324qJfjrVd4T3uD4RVJd4Sz8RW674ukxSWrjbTy7YvCylQlcMA1VDKdq2hHfZ7v2DkrKz+0I7T36yRleVerlzYse+GjxhT13WURa7jHfeYvnBCxWSgsSA3zPWhvPLH5v0GKPAs+N+THQJWOjXHWg/i36wDt21g2k9MN6PxZcQnb2D40mn0T053OXUrpqqekypLmRl36azE+LmTqBYWDoFJ8YvtpYdOlHVpai+qkDztyYFO9JsHUNjo7zRw6qfbitOf7DkvcxbVhNG/0WfQmDfDxNRXDpd1eXJ2epHs7KkTPTbFO6I7v2G2e7qL5Yu+6RIbaunvKovHT/ZRt/4aZS3rSXllWBuTETo6zadL5pY2gETUZwvrEGeUdyFEygUS9rCdauckQKTjOL05nfWCW6+QNOT5MdzooeEJcGSTPDm7NhIV2Tl4V24txobkAsr/HVcHhSXRYudkbL2Z/gWaBYGrUEDJfj4wtGTD+nrCMFZOYZu2coOnklVQ2tpGPxQdLLNehV3LcPakmLtsvG9QNT1m6INGawl9Ves3Rc7KvhJF2guLqP3Cs8jJEYP/ch/OzL2XCdNb4VSc7m4i76RF+VNn0D3jOKtsEY1Nde0vmVzbkLaPRcGfRRf4hlD0dyI6K+zeqvvhZ5OVroRGo5mlKnnb01e4YI1RGmeUXs5LkpRTu/3ET2q0XDymxq08GNMlShWE7zfi+WGsuzRgB5dwjOUO7voCkd2JKP4v37cpOUMK0Sx9eQkRTPaig6de2j8MUaF0XY/FMJ17l4J5d1H+KCsCCFRcd87EeEVmZizN4IY0jBvTUb/Lr8euq6nxJ1WL94R52up7zJt9puODuO1lx53qjR/1FQUI+u5b/UI1ZLp74s6KqsbXnByn0l/UauI6o524n86O6dWcqEw5o1hve2YAvb9MA498uCV7/lBtpqjDtmN22jyy1jDiJlYUVt+4etwPWa7+scyRF809//UnDzAT0zKrHJ6L/59PzpFe9lIaQdMhM4+dOFiKqu7kdrRILuN6JhkJkecqK64UsD1GpjicQfWYqX8pSfbXRizEGq8g1kr2st01CDO04w/eXTzFwWiuc+CGtksDFqDBkrwp5piRF88x7qqIDMxiS/4yXFTXFTAZFCfYeDLk1wsjJnVfSS7cR1ZvEy3NVxL6q9YCTrKv0g+bxuVvNFxRJ/6uYfE6CHf5OoKycXUNXpt1qRZ3s4v22hbzO1qnXbYnRM7BIqgXbGL4UMYKR3tHcim6zcRXpvzEw8UyR71vX6vplyBvH3foGpP0OfNd0LXq2s130f0qYYCTxLgO7350om0JH7a6faA2Gj26/1lQHiGgfFxLBudlNUVCvS6r1dP3Mk+Ac6orupHtZHHGCWeqt6P26I81caCUkkhz/veidgD+sczKL/dd7JtJofjS9F7Gbms+jo3M9JRcyCrrUFo5mxXpLh3G8the1udiC9hjQiFXDmBGXvwu53dd1P9XCdD1t6zHM31SmMI2PfDFCypttYU1CBKSohatjTxbnDqgSiGofiK5l8Run9kbcTe6n9bUx+UJf41MEJ4u+eysdIOmAzFmmZtiRqKEj+NXvJ28q1g/pFNBj++Wjk6TUbNZ4rqiA5p1eWEFDFCDb/eQoix6WDq4g7h+sB5S5bOeztetpB/Imbm6LzEc8BgNag/ituYRimy3o9MqeqkWrUVJ62b996J5ud+AO0woYyzplg8LM/mx64JjChy5B7aGWBlOAVpxaq6nLrjHI2TvNbpf0b8sZ93Bmv0MFyWZ+ZlsF8h/u5quIY1oF6fNdsC/7ietSNDvnAnbz4MCTGAUq5AMuEX3/7bhek+QSniR2gHO3Vz77YMIVtbnTy0e3kqQvIH+AA3/apxG09SnBQZXXAbWamvHY9d8k5Cef8JOUd27MM9w4A+A71u32rC/Elbnb59uv0U7Mfa2gw+xqjxVLkfyPv9rQG2lpTJwaHzkErveIaumizBdbR43aqJxu+mqtm7LUfB2LoDj2xK9XPndGxKGW1xAsdz0E8+toF9PwYJjfHm/NB3/ektRTt3Gmv6YFe76BsP5abGRHO/ys1cYS0TZBZrDNZgSjtgEuNeZfoHhwfQFaL4bSdvG4zqwkmPdntwYm1A4JIlgfN4PyJbhCzw1pSqIjNFrHRawUuO+SvTxbLZ+K2AwTIYDeoHEZnOPlj492huTGqhYDn1lwzBZRh8NXys7Wf6BoUEe1tUpMVl9G8AGUC3Yu0o4+++YM9J2PjKCD4o0IdBGD1dOqpSd2QpXLifLsfar83CBIEiMD7Oj2o84XPMg9/aLBB1ReKRmOUBi6MyvoigtxUJL+jMFO8in15BphqaJPN2FB7gcWMSjhzd5tZ2gX+sQScC5hlmylmYZ9i/S0RNZjkNPMYo8nS5H328Mb38VHquAwUt9DV6K9XPmZs5pzsXpx5kO2KHdEdHTb9YL7//pkDWNj3K9OBCbNTeqsnRB3f5goL1A/b9GCQTGAv9gtgJhV8tt/wp46ihpV3odCeEnIMXv9Z97O3tqxlXjWNyaQdMBZ9CFshOzN23wrJu34lyw5FfiThSVnrlH3lHjuZdKSvkumGScpyKrgt2Fanf3Vu4PZi5MCL5aGEqy7Iufa+obXRe4DnBdA3qD93BESHHd5dqv/K+/gYTIflvo/pVb4xi6fSmX8CK6Mxvtrk9KBKcMW26U5+KtbM4iXf+//Nkvnyn+FJZcS1+B3ltWfEPt5+K1tBYZVBGr5uOOsEHUQX/Cfria7wnpCHzA0GD03xPJCkrvlT5C9aO6vj16qUyGazo0I+JyzMlFVe2az9gz/KcjVBVvaw3guOrDIQ6H+t8DWn97RZCNlQLUtWY4oS1EYKCArvbpRM953bP4elGdihW0OAY8AaqwhJW/NqOUPuvlcWXGpTI8TXMCv67Q0e5FPK7CFGtLUkf4wWzZ4kBRsX96Pp/+s+3tQ22ypZJKlXI03uGkWhKccKyTUcQ+2BhotaXmOHpjRTnynpdxqqqCmTh6UVUUpivsnZZwjX3hIvfRDhZDPKZnhdg3w/jVKUGus9JKO/55ECj0Qx8gSCwd6Cj27Jb2v5Z5Z+EThCF0MTSDphATcr8Pmt/202iGfsC1FGezU/89jbVdgLNdgL1f36+Vo2o7rPobc3NHYg2qWccpzVzLlbZqFSPDd0LMJEhaFB/7F/GNeqmtmZ91I5rFFj1YaAsiHb3Wie8pz22pdkjkwYUDKxYp4byUz9bwQBxjAZDMHoEXQ/Pfxq+Vog2Hs5Lnkt8UB83n8vnc3xtjKV87nnUIDrAF/6kNT7EBELGFMfeCJNnzbZGxaWVPWJQVv+zGdHdZownVQ07x6kW6NqvPW3XDuV9hHTmstH8olP5UfpWpqHPdrdGVy73jv56UHO1CdFff5VG+hijOrJuZN0PdcdDZZui6sA35xFivoGP4CV6ISrOXepA6ofF+zL1rOBuiIeynxXIgk7rrvobREn8xKQimW6Uro7y1MhFn/7IiDmYEU5Xt2EP8BBvGdiy2KETFDnJWQ14yVD9lJFe0EFnvxdg1dlcELts/YnOUP7B2DfQIzy+sgN66gcC+34YZ/abvtSuC4IDxBLaXR3Fh/ObLTy9X9UTUybCp6aJGhBjyXJGV1nKnjI8yaOytAM16DVWAD4psF9pB4bDLOY8ayQ+KNDs3fGo7FDebeTpqW9SQY9VsVQ3FolSk7OaMGvQ2SzMONlBXxUyE9m+6jYZNeflFGvmFKpvC4+XIdtZs2HuuTkwXYOUFUcwDcqqGLAEvktwuAsqTk3GBYTdAatlLFwWzwXxDB3am74M1HB0fxGxVRamC1iFPmG2vtUWdISit2JFeP9Jz6JA7vgd7N39At50hLltI8AQjB4WrSJl1dIdPzLiDqWtonfiUmvrUNvqrMS40Oc1rKVr/erchX4MGBXcD0tl1cmitLRv6gjjU5eVW4zozDfpqK0iC8vh7Aolmrlmkwu69EXipYeYMqnvFaUIrqP5m9e4WJKqhpVPKMsab7tqaqKc1JMdE0Lnv9FzT/SaTkLfVzEf0eZVn4CFLjSE3Fa9x0B460KJ/5hClJpZZ+H3wWoXRPoYo5pbI+t+VH+xdNHbK6IKOr03ZCQHE37V3K0ZK+jlnwa6+4VnWYWFOg/qfv9RqTTjHzQoq0RFIlFNn251RZEAH934sDx186K3l2rCZnyHHEtm3Nfx8zqy/krsRfV+EVrBP/I+ltk/HtqDlYlO2UneMm38RV/8aJbXHzPAvh8mQpmbcGSnX/uJzfimaXMCY6/Q2AJ+qD4brazFim5R1X186Z6DByKoxTw8ySJeybiIjH0RRMXer7QDw8GSuesgpv7CTcR2Wot45RMjMlOD9a2322NVLAN2ZrBdFIJwfNvBZVkdQZ8f5ODW2YVzgL9qYkXsIt95SwLnMCOzOgKTj25zgw+65sB0DepsuoxpUHHTfwZcobMzM9jjSjEB4XcotmGnfc2ePPKPPoYhbBRNwl+C7yGI60LAzq/jXtcTUUcoULE+cYZg9LAG1MGTdxDWtE1Zr5Xa2x+cgmXFTcTKNz5rG7PtyFrC+Kw91bnq70St8fhOMZbDJXc68cX9vs6MpJV/unQOvi/23l+8oo/sCjQ44J+Qo6+yuyY6oGRu/xpfCVPnnqRgmiuIoF3hLcI0l7kipdGTe2hnENFPMvjHMD8j637gqyVWV9Rezs1831P7YhOY23OuSCpqJRdObF8bn1dxgk20tYj1E5Pn6iQ8HjHg6wqdfVz3vG/y0bV0a2qfHkHiPrV9Q/dPWDiG/r1AUl165fsLEvzX/WgWSLMIXb/4tYna0fZzE2qrc6Dqgn0/TMcplP9deYXk8tkrZVjJz+F69vaJ4utUVicwib81qqEp8FTP6EJNEuzfvGjmOG3043q1ABgSfdS/4srRaO9eyeBGoNtKdBsEQkzWntyjF2rLL1y8WFpbXpDM0nZMT/SLI84XHs27WFYhKUwIgq+A5sNEDSL+7iM17d+E4PJKccFdxv7N5frCQqHDBbNRJy5X1JZpsrQgNdSx95pOLakjFIMVa2/C3kofMD+GjB5Rv3RLpNfoaSTYN/RrAkHFZAiK8/KM7yokF89exPK8PDdOs1DY5Iicz/3wSRf4gbV3DN4GllzEhFL63d8j3Abap36qgckx7WytpPQKVhNJzmasIHoL+9xTC9EA7rWEOpp7Ba+q+OxZPT9mwmOMME/X1PNB8vDkV0VTuRFug0ulWdgRGCyw78cgoFhPoBpZmFJfEiiXIw6h/oPqqaBY08bp2zUCO287aCkDJjIEDRp4C5o1bPdhVqwgS59FBm/0gOFBGTeBptvOVNekZ97Z+D6L1ifOIIViYUnVrYn03ZMUK2syczroxzAfz7T7MWHVgbMZweCEjw6w7wcAAAAAAMBgoHjGFeZyXjer6z4S9xxdnmn3AxglYN8PAAAAAAAAwCyA+wEYB/b9AAAAAAAAAMwCuB+AicC+HwAAAAAAAMBwAfcDMBHY9wMAAAAAAAAYLuB+AMaBfT8AAAAAAAAAswDuB2Ac2PcDAAAAAAAAMAvgfgAmAvt+AAAAAAAAAMMF3A/ARGDfDwAAAAAAAGC4mMf9aG1tgzCGw7/+9Vil6mj/U/Xojz+x8PDho7a2P574U0GAAAECBAgQIEAY0WAWT6Ef5nE/pr5iD2EMh4m08S9NtKW/RHN4eaIDfeIUh5ccJ7/8xJ8KAgQIECBAgAABwogGs3gK/YDBV4CJwL4fAAAAAAAAwHAB9wMwEdj3AwAAAAAAABgu4H4AxoF9PwAAAAAAAACzAO4HYBzY9wMAAAAAAAAwC+B+ACYC+34AAAAAAAAAwwXcD8BEYN8PAAAAAAAAYLiA+wEYh+j2gLkfAAAAAAAAwHAB9wMwDtHtoZn3AXM/AAAAAAAAgKED7gdgIrDvBwAAAAAAADBcRsf9KOe6ekzjlZvtfs1CdmCw//unWgzE6WoT/22dh4fHNOyn50RyzzT3XGm9lM4O9XN19fBYsJxzuK69q/t8+zUhZ6kfHt91jv8mQaWqJ0Vb/ofB/nuqzfb8zySw74dpYAVvTxSLOWcaXsDWcfPq2nsv1aWFBm/Mk+vElh97P9g/sG/ACvY1Aavvyb6pgMGiqs3bGbYA125X5nL2npLWrp5LZNrdmwSTY4JYru69UneMt85njsc0Dz//yBTx3c5ReYXnifsl/E3Lcevt5ucTufPYtV5bjKSYamw9NlAbepWLRKdG8fHHIIOXSG3G8r5S6I5Ddh4YAYZg99rOcPupT3oldlp5ntNPp573FpHJmJB1rd/GdudzN32kY7rKNB2N6t9a6NHcOYtYHwpr/9D5UZKW8KjxDPZ+dDVnb0+vlMtbWtUGYt3Yv46TJ/f57HRl2Wm+b+sZ3uYEKX6+XRzr/+E5SnimtE4iTllw78t1rN3l+I0el/DY6WKrlcILF0u/Ydv8kM3eKmpFne3K5tI90bxL8pZHhn5ubAP7fphO7Z5wznHVO5kX66VlxyI6z/xtHU/cibo62+WyYx9v239T/uCxbnQ7nzUxvG3asNmLIpfbeHs5/KFoktuytvVe2vCm3ZN6ozFAa0Fs2N+qJm8vrJdKSj9jNB6NDdsvQwa1u+VoFJZkYnQOliQ/mibmBnPPEU2uLlkae13Czwz+WUljeQ7npWLO0nXZd5/AS41ZuuoSVsZm/7n4WJmk/p+Z7P+eT2AnijGteaxqqT/FiclukivVujVlf+Ui0akn9TpjgMFKhOBPRXPLpAW9gtjG9hlv6DxgdoZg9xD6T+sdOZrN1hFQ0DTs9GPlPTnyWKujWUunjv4bPZMYzDq1qq3pavqG+JIWTInwE3qkY6rKNAtjUqtb5DptDFUJJyj2jMWqY+XS+rPJrN/Sw0J3lxJXSVvCo8iz5340HdnJv8uYYW84lryyVI4WctPedbKjOYXt4PigtsqaZoRkWXtL1Nj5cAbFwtLOm7P/I0ZrQVb+fYSqisVd9lviOT72tg7enMRwKqqqlnZVJfgt5xSp7aij83JPKbDvh8mUn8prswmP2+JKpVCoM9ZvDEHonrwVyU+uDoxMa3hhgA9h6ey7gMXShNnt34maXGP2r3dqudWM7L3eYfVcWuDjZPkkXmdsID9zqhp5c3gsWwrF0o61kT0dtSiUmM6Ta7dc/A+ZxoBgSZzfTeYtROJsUQtWW4iz9t+037Inzp9miaycwj6PD7GSCY7Ah0DzUSE6pqSujtswg2pJoTK2bA5CXYoWJWrJi/KPEDRa2faP31+59OvUKL/EmGKwEsGRNzUgB88gVq8R83K2MnAeMDtDsHsYzfUy5Do/VEdADFyzbsluoFf93+2tkliueuUODMBg1lUmL2J9KFLTeoQxUDqmqQzxXb5lOkP3O8uN7HTxfxfwvlg5wwpRaF7c1JgZSpHgTJuhlvAoMtruR8vhyGmuO0u7j/BBWSGHiX6iu8IQ1+W8Qykhc/DhUh4r03XGPumAuXdfykM+j3vHiD/wgrOnm8M4bSS16k/NH3erMa/EZ663jTaew/wAZ1RXWdOJXprtM53+olaof6o1P89Mq5fWl+/baMTbeR6AfT9MgcmXlJV+5NZ9JPtFitBkezs0hX2mXio9u92HPGVrwQ5eFYOXysbMR3u7ClE7730r4MXv5sUL8mV6lQEwEfsNwrLKfYu7m6cqWf0t5ECnGdRu1Z9YlltSKN2Hlq4znZBM1ojVFldLEPWt+a7aiFZM1lzUfrXqxii8x3PC3F315Wd5s7uPblyvQxZ0BxpyWJ/bWFcm3u7dPz65cunqFDB0BisRHFyDbLoU+Rm7cSOWIbrxh+HzgNkZgt3De7TUCFH+uJa9BxcQ/3B5C/FJXP0YP93+k5CPV0np2Vflz+9okEFiOOv8+dJGaVn26h5hDJSOSSpDfJcP4u8Ksuk9J6+8KkeeTJ+e1vIU5tvTUW1lldpAS3gUeap6P5rzj6k4ZyX153f53BVyMur6X+9q3h+b3sKKT1ho1O229d+RU5rI1LQe2q9du4GoPrOd0J1mrJVgR9NJPok+DaF7v7cixkqhKHOD5htZl0xahZDHbA8Lc73aGAD2/TANK6qNFWq9ms37MNIjQjRtWw6fZULHRVe1ILXaJjxmwxT86MF9OZIJE/I7XX297O6LeMuX8a7CBINhQKHaUS2RTMT7OMrfL7Hx3dT8LQyDCaa6zkRIfC6fMPTqm9kxGc2YgWq6K29qwqp1e91erMn29kiueDCSj/+8QRlPpVi0lR7YzVnpF/KtE08YzxrCB/K+OgUMh8FLRNkiRzcO8089Zvh72rYW7A7pHvVBdh4YAQZt9zD5KO8hdGZPSr2dl/9rqPTLrf5sYQvmyf+uQOh8QrJsoifTFZXz3w8OOwpTdkxi2Flngso0Z8fsxb/Ls/oMympuvInQSzSd2sre4RWEWpStBlrCo8hT5X4gn2gui2ZJmRIaNh+111zrN1mw6fDONDnm3i2w0Z+ahOZTnN0ldiFJXG+sQjLFY1dVJn+8X87g7V4Jw+01wL4fg8XGwc1/cWiYJ2a+t/FLjfddtOYLjqkYnLVexFFby+8IUVemCWNWs4K4gr0b7NvyD58bVcMwJhnP8F8YymbZtxTs2HK82WBUS1bivjBaCc/PzyfQzyP0UKumc9wCsyGj8qgAok52Y4YsC/WxKOfHpJugQ/3pq1PA8BmMRO4rWi2QTXhy/vaVrBBO1j62g1KUfa6N9DwwcgzC7iH0uxxrd7nvOJi2PogVvis/kYnqs7KkWMMUazG7JWQnbQhZsDoxhz8X3dgvrB2Vx3/WGW7WGVUZ/Lu8oGVxfMLC/oOCBs7I0iZ5Kvquni73o4831g+ZYMOXMueFXqiiRCz+Z70K70wsFZfcMDxY7f55zrqUyikxxz5n4k7LVMYMvC9M50PyfUUjQi/avKA9VtV+GcXO+0/IPm1PCAD7fgweipMXi7WS901ewuy2/P0iY6vutIm/q0OMIFb3Z1rb1d9IGyVxPprONws3H0+EaurqR/aRnwMmMVisoA3801nhlNpUYanhyFQmv0QiLSk8k1tYWS3JDsHsh5Ozvb2zC2Yk2tt1It6TyxGV+uJIPvhzCTGFIzxGeCLO/b4o7dvBfmrtp1PA8BmMRCatFNZJpZ9pfb/ZXh4IVf78C+l5YOQYlN3zjpPWS/PDu1tiNp5eM5BKel3us6OssT5n9STNaaqPNwOp6qTQ/2ECw806YypzY//WNJkT601UKS4RX5VhdVP7L/8Ui2WtyMmV0T2aTou85Q4mVCrFeEt4NBgV96OLZNyIUjmID7rjA3hpqdy5g+j5aL8mCAvaKfVMqjzBdta05KbM9qAi8aXeCf6tP1xtQvbuMwll62o78/GysMNoS25hmv/zPdlcD7DvhwncP8V2005nwrG1e8mE7+WPqyqlmKGfrR2hrrpRIOAdrdOW0s72xwhNd5o2Eg/8XFCdMKfPwt8TX6IZ+/zTeePbdF5GlZpma0eztbFqk9bIkbeXK0Kunl5I/v33Mm3ErurKqwj5es8Yucd/zmjNi5rmGtm7mBiNNhn797+DvEt/nQKGzlAk8ocsP2N3tlRb9RNtoBmvOJGeB8zPEOweUt8tz96TfqZH1sSnlmlT7FpKhfw953u+o+GzE/HPMSPw1GONzuFmnTGVsVsQI0jj6Gux2nt4UtHl4t6RWverL99EDh4MO8Mt4dFiZN0PtaqtVSmvzMg6g5C/92vYGYepWK6VnxGrkLpNvFdQafQWPeAefM/E/7dcsbymMvxZC2ZMIsbZx+/ef1W3A7ezKW8rK1KoXpF6bIc3+gN7jLZWFSY/t41bGEjM54nb1LimiRK+rEMLt2zEfMQ/yhPeWcStei1BmMG278TjK1WkXVfPI7DvhwlMest/OrpxJD2f2AtCfTNbIEZ2ettAyvL98bt5B8pxD1x2DVMEB4cezac8qDmVn5oikOLjG9qlgqxLyMEfVg4dMrP951PRd/vTiPxEf5QIjjVrfIkByPLx2YGiG8gStZTkH0jkXyJEcClNIEWscHwSp91idhhNvn9X9g3Mpnepar9MP6ay37JhAUXP3YChYOfLnIFkWV+KiDmvnU2HserD1uN1PdW1Psuvpb9OAUNnKBKhKCuPi/gph/B9BjA1+V+hGNn7+9qTngfMzxDsHqKg5n8cFfI1slbL8w+earFYwPK2RLfOZx9N438r1zScBHlyxAowsJIKoIUs63rz3AhkKqNtQiBXnTW15jJsELJ57S3NemXuqzfOQCUJfytp1UgzWVBrsYC7jmGoJTyKjKz7UZm8yMcvmJ2n9nk/M+1doibw52aF25d+7DfNa5nAKjxsuhl+RX2zOL9A9P3N/+icqxL8DWvYdd44Hsvyw56BCMlV2AWHNZnCNXalHy9ydfVwDUqpfzMm/3N8rYCWb/djuolJNCFSG98vCrZD0gD7fpiM/YaczA2TqnlB+LaDrqGH2ufvOrbdTU/Ex83fF4jyLzbjFXq7ivjC1FMHW/on5CTMbd3PJva8Y59Uh5swZRAgxdL/8xz+fFU2kZ/TmLGlk9jCfaH6ZnYpKzGhFFQ/QGjGln38hS+IPyREwC2f9r52CQErJj9nF0t1KMQL34ItLB+t/iqHq69KB4bIFPaxb9h2Fbv98U1j57D+V8VKPJjgoSeiPsuvpb9OAcNgCBLB1EQY56/MDmMSanJcjasJA5GeB8zPUOweLusDbJtSQtYewbyfZ2uWGXBYm5m1xqb002Ci4bRb6hmTnwjfXEyCJOt08twwZCqj24QgA5NmFtvucqwPIc2EBi9MmiFEPwlZS3g0GVn3A19TrF7aKDktjPbSvpit/2e50jppY13Zmc828EXSM+uJGoJYPDHNXyfhaQOrJdpvON0bwWF9TtrCfqPW8MXLGvsFPpO4RPXZjj9AfXlZfZ2k9Cu2u0YY63P7x6/P1S6ZQvxcd/LnEdj3YxBQvXinyhrrJNKysvp6rICFOveun4YXS90C312G/ZMadQo/DsVpteBiY3VZZdlFqVQi/myBHSzCNhwsnMK+KsLEgQulTio9FdO7FmEf7dbYjST/niQaOdaVCaPdek2zU6jgvKRRWlYpkTRKck1YiA8YHDbeMWckUrz8YzksLRKs0BmcgytLt2XWGO1uhdJVLqRPp4BhMASJUKavzCrB6tmLlZgGSU/3qAnZecD8DMHuYbKeGyOWYkkuVpZLGkv2bZitWXWD6r/9dL2UqJKqpZWC7oYTYBz9WcdMO7XBQTtpkFCc7vwn6NPm1K8yU9j5XyzAJ3Lo/hbRrug1gzqai/10/fnUbmni6G8JjyZP19TzoaGuSEu7s4G7eHBWjFhJcISeaEwC+34MBgtLGxp1uB+HrKj4xAP4xGQ2CKEMSusNyFGzqCUwclhBDj9lDF4ilPG2dvo0iOw8MAIM3u7hSWztxg+QNYWokmCbyCHQP+vajqWKpm1nu5t+g34qo67mZzRviV5s0gKtxH4AJLd9Yi3hseB+UHzjSkUcd1CJkQX2/QAAAAAAABgmtqu/uZj17jBGh1K8Es6f5no8wx9oxoL7AYw0sO8HAAAAAAAAYBbA/QCMA/t+AAAAAAAAAGYB3A/ARGDfDwAAAAAAAGC4gPsBmAjs+wEAAAAAAAAMF3A/AOPAvh8AAAAAAACAWQD3AzAO7PsBAAAAAAAAmAVwPwATgX0/AAAAAAAAgOEC7gdgIrDvBwAAAAAAADBczON+3LojhzCGwwPlH78/aFP8rmxRPMDC3Zbfb9/77Yk/FQQIECBAgAABAoQRDWbxFPphHvfDzs4WwhgOf/mLFZVqbfMiddy4F8eNf3HChHG2tuOf+FNBgAABAgQIECBAGNFgFk+hHzD4CjAR2PcDAAAAAAAAGC7gfgAmAvt+AAAAAAAAAMMF3A/AOLDvBwAAAAAAAGAWwP0AjAP7fgAAAAAAAABmAdwPwERg3w8AAAAAAABguID7AZgI7PsBAAAAAAAADBdwPwDjEN0eMPcDAAAAAAAAGC7gfgDGIbo9NPM+YO4HAAAAAAAAMHTA/QBMBPb9AAAAAAAAAIbL6LgfFTu8fN3jK4Z7m66HxenRyxb5u3v5zluyeUfBdZWByB3XhZ9Ezpvji0WesyxaUNPRc/5k/OZF833dmYFL1u8tvtfZe/M9m+cx8fju89ftOHe791Y/ZS57J/akYriP/4wD+36Qovr59I71S/HCxgxc9kFG8QPirIES1cODsrQPIvE485cu++RE3SPt+d6i7j8vnCf8qUNPWsAkOuoKEtYuCcTtwKLIqPQyZRdx2hTpaLhzIuqdFUs+PN1rAMhsCDB8ejRiTuCi9Qknf9Yp+WR22EC9AKbbXBjI5K7rgvAV0QUDc7lTcWmvVvU2p1x+2H3agIgBs0Oe28oi3pJ3MqoGJnlEtJ2IJHit1J2CxJACBtCfk8YidHXUCXnL5hN1EzNw7R7drH4o+mTFkvSagT+lvleWom2E9ElC1sbACsDljKjwwDm4RkfGCq+rRl2gz1LvR136mtiTqsX7zkrKLxwM6zy/Z3PiJbKKv7M4aXPaFctVgoKL/8hgW9dkcXgirFHY1SDYuDml/tX4gtLaCwc3TbocG7ZZeA9PIDu0ObZA4b099+L3ufFzlOfjP0j5CaHHHYpfTsfGHWlWKDufY2WDfT8M8aAodtPe6skfF5aUSgp3MhpPxL6fKSMrUbp0lMUu4523WH7wQoWkIDHg94y14fzyx9iFzvIUvKgHpBRKygtT5/6Wtmmd4Jcn8m7PPEoRb+2eH+1j8iTlpWe3u9zK5a091IBMkY6GrtvCzzKqFArMAGjPkNoQYLh0XU9ZwxO2sw5+Xyq59PWq/15I2ZRU/NiIHdZfL4DpNiv6M7mrU6VoOPlpXFaTQvnv/kmUom1LeJft3j8oKTu7L7Tz5CdrcBUjEzEwEpDktrrjYXNFRnRSmULR1r8JhSUJ35z2u1/qP0olJ6On1mWsjS1SkhtSgBSSnDQaQZH7wdp9vzHTL9RWV0gO/7XzW15E+nWsVaBqu12ezk28rFA8Uvf/rQdFW8N4xZOijpSUXvxquTaJgTYGUl3iLf1EbLni6zJJaeFuP7lg87KUigH3HVmeIfej4tuCh9QVsRtfs6ZQrBns94IQkv+mJIn8Y/ElRGfv4HjSaXRPDnc5taumqh6pL32T1UTf+LdtTFtLZOUY+tmOoP/TcCgXcyUV1VcVaP7WpGBHmq1jaGyUN3pY9dNtxekPlryXectqwqi+6NMH7PthAMWl01VdnpytfjQrS8pEv03hjugeVi71lyjdhLIjGcX/9eMmLWdYIYqtJycpmtFWdOjcQ6z0nhM9JErvBAplgjdnx0a6Iitv2J2HzyOK84U1yDOKuxDLSUvawnWrnJECNxrGpaOhOTch7Z4Lg957htyGAMPmh6KTbdaruGsZ1pYUa5eN7wWirt8UbcigHdZfL4DpNiskla/i9OZ31gluvkDTk6Th5Dc1aOHHmIpRrCZ4vxfLDWXZow4yEQMjAkluV3+xdNknRWpb64Ep1JeOn2yjb/w0ytvWkvJKMDcmIvR1m041mSEFSCHJSeMRbjU2IBdW+Ou4dCguixY7I2Xtzwr0I//tyNhznTQ9QkOy/CNVyC/us2AnK0ua53u8rcFBdKQy1MZoOJpRpp6/NXmFC8UCSxK1l+OiFOWIHoxW7hCMtvuhEK5z90oo7z7CB2VFCIlO23snIrwiE3P2RhBdTvPWZFT176jyjS+58N2Wmd1HDbJrCNm/rM/u4dBmv+noMN6y++hxp6anuLqiDFn7zH1NG8vKN+AtpKr4UYZecHKfSX9RK1h1RzvxP52dUyu5UBjzxvBeemwA+37ohx558Mr3/CBbzVGH7MZtNBkrl/pLlA6K6goFet3Xq8eaTPYJcEZ1VT+qH3d0YnbnL9rSi1wYsxBqvANDSAYPnX3owsVUVreZ6GiQ3UZ03GgYlQ7BnRM7BIqgXbGLdSw+uQ0Bho0vT3KxMGZW95HsxnVk8TLd1rAd1l8vgOk2KySV7+SIE9UVVwq4XgNTKGrKFSjAd3rzpRNpSfy00+0BsdFsrEVFImJgRCDJbWZiRW35ha/D6QNTVP9YhuiL5v6fmpMH+IlJmVVO78W/70enkBlSgBSSnDQegfYyHTWI8zTD5B7d/EWBaO6z6Mg3ubpCcjF1jR6hKap/UKB5vq+1lAnT+Ynpp9vnbuNGzqQaaGPcw9XT2/cNqvYKfd58J3S9unZUBxI/Vb0ft0V5qo0FpZJCnve9E7EHrve/bmVNtULKiiOJn6yb917R1K0H4xda6rsPhsuqr3MzIx01B7LaGoRmznZVNDdj2UzXVRp7TNK4Fz+BGXvwu52+mrKh+rlOhqy9Zzma9e2edWDfDzIsqbbWFNQgSkqIWrY08W5w6oEohvESdftWE0KTbHVKI91+CkLytjYrR6fJqPlMUR3xpUR1OSFFjFX5v94axVcaO1CsadaWqKEo8dPoJW8n3wrmH9nkgkzR967bWTsy5At38ubrfkE3YEMAM0AZZ02xeFiezY9dExhR5Mg9tDPAyliaQdQLwFAZbCbfvo055MVJkdEFt5GV+trx2CXvJJQTDaqhiBgYKoPMbUXzrwjdP7I2Ym/1v62pD8oS/xoYIbxN3EivIQXIIM9JYxEYmw6mLu4Qrg+ct2TpvLfjZQv5J2Jm6v+Rbm7fakDoCn9ZTMEtZK3++Xj0smU7rnYYamPcw9XT1lanarN7eSp25cGo1mNPlfuBvN/fGmBrSZkcHDoPqfD+Jj1Q7WcyA4NDX0flgri0q8Znralq9m7LUTC27lg1EWtSmPAQd07HppTRFidwPAf7+GMW2PfDBGiMN+eHvutPbynaufNEs25JIylRatLS6MJJj3Z7cGJtQOCSJYHzeD8iW4QsKGSxAeOMe5XpHxweQFeI4redvN3nEol0moUJAkVgfJwfFfUFJhKMONb2M32DQoK9LSrS4jLKTZuZPNh6ARgCg8jkLuLbybwdhQd43JiEI0e3ubVd4B/rmS0wFBEDQ2UwuY3Zty76xkO5qTHR3K9yM1dYywSZvZNzDBhSoB+Gc5I8gqoiM0WsdFrBS475K9PFstmErCbaEn7xJzPiY6KTDx+Ne/3h+fTjMgNtjK5RnuWhn6fL/ejjjZFAecUzYOFy7oGjcbMeig4VGR6Rovo5czPndOfi1INsR8zzc5qGUEe77kAL+W8KZE216Tl+cCE2am/V5OiDu3z7NzueY2DfDxOYwFjoF8ROKPxqueVPGUd/0J4mLVGOr7kg9O8OHTOgkN/Fanhr/KPiKxFHykqv/CPvyNG8K2WFXDeEnB2njtabjEEmugQsDGQn5u5bYVm370R5z3ky6TRkfiBocJrviSRlxZcqf8Eq7I5fr14qkz0wwYYAw8XS6U2/gBXRmd9sc3tQJDhj0qjDQdULwNAYRCZPcXJCKCgosFutJnrO7TNbYCgiBoaK6blNp2Nicw5erB1c6u3t22dyDpkhBfpjLCdJI1wX7CpSv7u3cHswc2FE8tHCVJZlXfpekaH5UfSpzggtfDuoe5DVBO+3NBNQydsYjq8yEOp8rDPUqvW3WwjZUF8wx7ubyqi4H13/T//5trZBTDl7cDpqjnaiCM4E2iQjXyKV4oRlm44g9sHCxO62BcPdEykuFvd8gumqqf4nQnPeeJU4wnyVtcsSrrknXPwmwsnC9Cd7ToB9P/RTlRroPiehvKco0mg07VcHgyWKPtvdGl25XN7zOeRBzdUmRH/9VRrqKM/mJ357m2o7gWY7gfo/P1+rRlR89CcwWGpS5vdZ8ttuEq3nw48h6Yybz+XzOb56fArDNgQYDsqCaHevdb3LiNnS7JGx7qbB1wvAoBlCJts5TrVA137t0ZMO5X2sGTwkEQNDZQi5be9AR7dlt7S1kvJPoo1mYciQAnohyUljEdqbmzsQbVLPdChr5lxPrLJSGVodjo77+jdkPfMPVUolMVyCvI0xedZsa1RcWtkjQmX1P5sR3W3GqK7VMbLuh7rjobJNUXXgm/MIMd/A3C1Ed3REqOLcpQ6kfli8L1PPmtNkTPRhOiPZ8QwRscq+uulI1iXNjJwGURI/Mamoz9TPro7y1MhFn/7IiDmYEU5Xt2GP8RCTHy0wItRWkfX5EdljYnFlQcbJDvrGNX4U1NlcELts/YnOUP7B2DfQIzy+sgOW89cF9v3Qz+w3faldFwQHiGWzuzqKD+c3W3h6v0paomQirLjyRQ3IbdV7DFSWsqdMidkAtUKUmlln4ffBahesllY3FolSk7OasPidzUK8lK4KMTz6E9DLLOY8ayQ+KNBsnPKo7FDebeTpySDVd60xwT/y+WmDz2vWWC3w6tyFfoyJBmwIMFxob/oyUMPR/UUKvFbESj5WcUyYrc/vxichJPGzKh6S1wuA+TA9k9sqsjANyq5QWvmEsqwVOVojlpN6smNC6Pw3TBcxMHyGoFCMJcsZXXithFdnj8rSDtSg11gBdDJDCpBCkpO9DQD9EVxfdZuMmvNyijUbdKhvC4+XIdtZs/UIrafpa8lcHEi9dyQx57aaUE9+QQct2M8LGWhjzFyzyQVd+iLx0kP8yr2iFMF1NH/zmtGdzjOy7kf1F0sXvb0iqqDTe0NGcjDhV83dmrGCXv5poLtfeJZVWKiz6TejszMz2BNrEpfhOx/NCf+mfR7vID4jR1klKhKJavpMmVEUCfDRcg/LUzcvenupJmw+rUBWvvGZvICObyL88H1e1n6LVv39IAfv/Prx0J4KJeqUneQt08Zf9MWP5syLZxnY98MAlLkJR3b6tZ/YjO/4Mycw9gqNLeCHTiQtUcparLgWVd1HaHLEQUEE7QpvEdPXnbkipdGTe2gn0X9qGbAzg+2iEITj2w4uy+oI+vwgB6b5DQVL5q6D8fM6hJvw3bLcF/HKJ0ZkpgbTSPVdnzHpB6kNAYYNphEHImgS/hJ8O0i85Afs/DrudT0RO5suY0pU3PQf8noBMCMmZ/LjO8WYBpXc6dSonq+y24gdUDK3fx3na2m6iAEzMASFIpJQi3l4dbaIVzIuImNfBJ3UkALk6M/Jvg0APRFcOAf4qyZWxC7ynbckcA4zMqsjMPnoNjc943F6ayuiEeKrPBA5B1fPTKXvtoOxxMIqpG0MRI/8OjOSVv7pUjzJsr2/eEUf2RU4yjMORtb9wNd3q66ovZyb+b6n9sUmMLfnXJFU1EounNi+Nj6v4gSbcOuIJfyS5+okPB7R39+z9uQevVArKb3y/QVJdel3fw8mhkz4Jh9dS+839pq4W23f0P1DrwSnFpbWll+4eLm09nJOXPeyNviiZv3i1yb6dt9tbkJtdQ578kjk0LMB7PthGKdQ/nflFZLLZ6+UYaU9h+tpbaBEaZRCU9SpntEnLlfUll3AEkoK+exZ2hXyNEUdK6UXsbJakMyC7QuGioVj6N8LMHOBGw1JxZWj0d54HpNJR3M+gdnnFnT28b7mSL8NAcxAj0bgeVtekBrq2HtNxw7j6+r2mHT99UL/JMCwMJDJhNbo1uPdyoKpXtpZPAlmxCRnM1Y4anoIDYkYMDcGcptQom5bp6tQWJJCTXWG/ZsXzRxHxNBvSAFD6M1JZmLORrq1DZU0AproF0fU/oVH8y7iDYOEoIk9tyQqo+6maZ+mr1No6kVJheQiLp2LacudKL3PoL+Ngay9Y/CmOJEE0+gIt1EX6NM19dwkLDTrnPbw8ORXRVO5EW6DuolmFTlgEMC+H0agWE+gDm0FSWJRS713pI2DUmoWCKNh3gldYENGDqvB523/egEYAYaQyVgSvUZsCCIGhszgcxuvzvRIegQM6VinX04qT2aInKPXvE4aoecsPvPTUItCT9OXWGdZX1yyNoaBJCPPM+h+9GfCqgNnM4Jh8OhI093zAft+AAAAAAAADBbaqoyLaWZpsD7zTd8x4H4AowOsfAUAAAAAAAAMF3A/ABOBla8AAAAAAACA4QLuB2AcWPkKAAAAAAAAMAvgfgDGgZWvAAAAAAAAALMA7gdgIrDyFQAAAAAAADBcwP0ATKTP3A8AAAAAAAAAGALgfgDGIbo9YO4HAAAAAAAAMFzA/QCMQ3R7aOZ9wNwPAAAAAAAAYOiYx/1obW2DMIbDv/71WKXqaP9T9ejRn4/++PPhw0dtbX888aeCAAECBAgQIECAMKLBLJ5CP8zjfkx9xR7CGA4TaeNfmmhLf4nmQJ+IhSkOLzlOfvmJPxUECBAgQIAAAQKEEQ1m8RT6AYOvAOPAvh8AAAAAAACAWQD3AzAO7PsBAAAAAAAAmAVwPwATgX0/AAAAAAAAgOEC7gdgIrDvBwAAAAAAADBcwP0AjAP7fgAAAAAAAABmAdwPwDiw7wcAAAAAAABgFsD9AEyku+ejexmsJ/00AAAAAAAAwLMIuB+AifSZ+wFdHwAAAAAAAMAQAPcDMA7s+wEAAAAAAACYhdFxP8q5rh7TeOXDvY2qLvvD5R5uHtNcPVyDotKqVEOJrKo7xlvnM8djmoeff2SK+G5n9/muNvHf1nl44PGnzYnknmnuvZVUwArcekw+3Md/doF9P4yAFZ49USzmHKzweCxYx82ra9ecN6HEtl5KCSMSTnPzC+Gdb+rqd8M5HqGx2VKDRR0wgfZrp7iRi3BZePixNqWL73ef15//OtRmLPcPDNYJW4/VnNrY5wweNuY9xwbCHJAJCKG2/A+D/fdUDyJJl6r2cGy3Pi6Nzb4G6mMOSKxc+zUhZ6kfrkGuc/w3CSr1ZHYfCepRKFCdkWTIpq9Py0d5ntPP6OlTSQBHY3/mEI1JD7+wv5W09stbsswkz2T13ZIErRD13NBAhPsl/E3L8ZbtnEWsD4W1f/Qmab2Uzg71c8XVeTnncF37wAIwwjxDvR+d4vh1/MuU1VlFlRcyN1Cr92+Mzb8/yMhdsjT2uoSfGfyzksbyHM5LxZyl67Lv4glu7F/HyZP7fHa6suw037f1DG9zghShx6qW+lOcmOwmuVI96rJ5yoB9P0ip3RPOOa56J/NivbTsWETnmb+t44k7TSqxMkHYh6davOPEZRfFiV6tZ3au3lOHJSzdjd+QlfZdvfQ7gb+Cz45Mq38yrzZGuC/isFMqX+GJJZL68/GuDULOOsENRJb/ffhT0dwyaQFvW4w2sH1e8drQexjD8bZs+Z3q86b9k3ixsYJ+AXW2K5tL90TzLslbHqlNS4JTu2dZ2JcKXH2qT/NcrvHZBmoKwFT0W7nHJTx2uthqpfDCxdJv2DY/ZLO3ilp7E+mRoB6FGv9k3ui5YGimb2DL57Hynhx5rO21e7ylU5/MGz31tByJCtur8N9f1lgvrc9do86PDelXrZBlJtn5+6KNS2PFL3HyJZLKAyv13JAsgqqEExR7xmLVsXJp/dlk1m/pYaG7Sx/jV9rFsf4fnqOEZ0rrJOKUBfe+XMfaXT7AyI4sz5D7USUWI4f1u7je9nb2Xty4lTZd1ZU/Dy6yWpy1/6b9lj1x/jRLZOUU9nl8iJVMcATzL+WVpXK0kJv2rpMdzSlsB8cHtVXWNLfkRflHCBqtbEfzPZ9WYN8PMspP5bXZhMdtcaVSKNQZ6zeGIHRP3mpKiW2p+GcLWsD7PNSZZuv8Lo/rjVqrqptQ1ZmCNiKhLYVi6/PRri328v3Hht15+BzTIj5V2eXF3bbAzsqSMmkBZ7UTuqt4QJr/usibGpCDZxCLtUAbvJxpTj49h6+3nznTPCP2iw1OT+jdxgQkAqpK8FvOKVLbUU1PglXh57OOtzlsItQHM/IfcTe862aj7tRzC2AQkFi5qmJxl/2WeI6Pva2DNycxnIqqqqW9n+oGSlCfQlk9iRd6Phia6dPT8rklu4Fe9X93Qa/gXKFdpJ/GmzLECGJ74IWewnj7nemoteZai24MsswkOX/jRHYlWpCACcvK0s57U2JsaIgDate5H1mEG9np4v8u4H2xcoYVotC8uKkxM5QiwZk2zPvM2luixlq84QyKBZaEs/8jRmtB1ih/phlt96PlcOQ0152l3Uf4oKyQw0Tf3l1hiOty3qGUEKLHymNl+oA+XJqHr9PkCZTuo391tiMD6I9cebUEUd+a76qNZcVkzUXtV6tuoBecPd0cxmltpFr1J/G/w/rcxroy8Xbvob7uGAH2/TAIky8pK/3IrftI9osUocn2dqaUWMp0N3d7GxsLzdF/2v9F/P9YpcYu/UWbEDFcZyPU0NwyIDlgIg5rcqRlqSE0zZGq/nozmkKfSJb/fVD9qUI2XYr8jN28+N28DNGNP3SvtuXH7a6cHrN/DXR9DAsSATHT6qX15fs26stdMpmimmoxsg95i1qZJ8BEllbjxNnFYU2xHK1XGauQWLmXZvtMp7+o9R/+VPertgdK0LBCAWZmaKZvYMtH/RivlNp/EvIxqcWnZ1+Vj/KX8meIiXR7JDsv1Iz5/OPXejmy85ztoBOBLDNJzssrK+RoPtP1bkn2nt28PSf/9I/jrXGz6b0fWQR55VU58mT69Dj/U5hvT0e1lVXqu9WlcuQz17vnJg7zA5xRXWXNqH6meap6P5rzj6k4ZyX153f53BVyMvqNgmCsPnRauKb7G+ONmmqE3Dxmkd1Kb2R5E+bd2+MNwx4m29sjueIBsvXfkVOayNS0+NqvXbuBqD6z4XtmN7DvhxGsqDZWqPVqNu/DSI8I0bRtOXyWpSkl1m5uXP6FXf6aYqeqk8qQjaebs5WT8xTUVCiqJWxP+6WdCeew+l7WOLrvNLawtKFRKUiWH7+THbSIdydUkMOZQZb/fRIqW+ToxmH+qccMf0/b1oLdIdrOa5yqQ/wq6urtbAcEDBP9AhpCkpZmGVYf71+3PKGy08ZKKY7HVFKoZ1w7MFj0WjnGSqEos7vrr0smrULIY7aHhYG7GFQowPwM2fT1ofV3BULnE5JlEz2Zrqic/35w2FGYsqOfGVtyBCGq7Eg/jwWLPPx21LNSz2x3041Alpkk55sbMZN2eTdry8lGRFVfO7oxaAm3VNfPJ4vQ3HgToZdoOi1ee4dXMBOpbL3TfAMrAzSd/qtJ9GkI3ftdZ+DkyPNUuR/IJ5rLollSpoSGzUft/bqrdGivStlySD5jW/zqScbv2SeyKZVQ8ynO7hK7kCTu897n0Q/Y98MINg5u/otDwzxR6Zfb+H2sgwkltqv52NYU8figtI+8ML+Fuz/G/b4wzMfPf4GfB7cK0RCyoJCkBEzHztU3ICwswOGuiBvbt0naJ/91uK9otUA24cn521eyQjhZ+9gOSlH2uTbiWtuxjFPtjI0bwVCYDXIBmZ7kv/hZh/U54q9ieNv3ibNW2tSnp12CwVfmgdzKqSqTP94vZ/B2r7QjTW1YoYCRY/Cmry/3fsfawW4J2UkbQhasTszhz0U39gtrR/qpn03arwoSvmt1Dt+Vtn2NP4PSVLBjy/Fm3QhkmUl2nph+s4D/j0z+9pi03LwEj7b/n723gWriSh+47zn8X9I/S2grQduAVtRSFEWBQoWNgqBEVCgKqLBGqV/0ldIuSCvRVsCuBLcIW2n8C0JFsci3KVgxfCgoCylIUBRLKYqtEKsk1BKW3eRdznln8kWADAkQo8Xnd+5R5s7cm5l57vPc55m5c2/JkTN31CokOoDwi+XB5+Ld1fMVfgyLxgjou8nesjNf4nfs7HbtbyeGH2w51wYzkn3qY2AedHcjMvll1fajsvDQxPpZkWf/RjMbXd0LDaz7oQWStTOdvpF5KjdusajgOEcVPGtvsYOiko93xzVZMrMOe8jfk1ozChp5/PLigvxifuN3zCUIvWk9zyBXMaUxX0D39Nt+mHtiI4mfklGnzB59/1XM2Jjdwud/puyYFzs7IlR/6wf870dV3/LRgrWe8OpDfxAIaDxFrGZhWma98V1bxX4nFw/Ft1iAHiCwcuLmf4Qxcv/jdyxNy0dQYygU8BQZv+kbjuv+mo7WLOXjM7Kriy3+zgTef2igJTmGIwlK5X7m70FnJOdfYK8hNR9JLBAOHUF0MwnyLee9iRB9jZ9CQOauy5XfuSkgOsDazlYxlltJd9fPCJmRSXNsF+BjvdQeyjwSdCD0stlL+r8fxBgk/BgkePIkFI63T+i5eIDOyETbs7gs7eHB6IPtnJxR96VLbaoTa6y/hpCbi/wtP+YmBvkc4Dsdrj/HmDvW6+MXDlj3Yywe5TPslZ8w4ZhbvDb0nk17ixW3JIeujWpanFyRo+y5xdUnDjEL7plRzLGA3Ox/bvK/R2bDB48C46I+wX2e/YFq1aMgCwsL1ZMhDfdfjd/aClIPZfKVFkxmyhe8gR8naWpoRmTHJfDVhx4YS0DjLWJFtUKdre1Kkf3Wh/cy//N0zvvFYQwrh7uwG4K+RntyipPH9mHRWAoFPA0mbvqGIe2qzmYdKRt6ptYnxoL8uWD8RiO8d1eMLF6jKLfJHiuc8cfeQyMMiW4mUb7l3DkI3f5B9bqjr0c4fDQE0QGWjk5kdKVqaHDjo8YrPyErR1uLWYsdyYhbOTTVVc/31+4iS4eFBp1O4OmGHxKxqEfYXZ+aUYKQh8t8LMdqDtbMa0u4YiQRcY+y63Wva1BcnRDg+nGD3b6szC2WEiFWs0gm0bYC/DMdzh0dDrZYwwiidB8/mHlnQDY38z9Szoot9+zwJCHp3dwP6SHZksCks/td0G/48T1ieF+vANb9GIsZf/Z4E905nVIgW0NG8lMmmyv71IyoxQprj2Mt9kRtD35w/s51oZkSf3YW09VI1uqEWH9MkrRzChIOHf8Jn7337td4K92ywV7riQBEOLrRzAbLklNlU5sPirnpuXeNnF3nE91/dKcQ/y62oA0hkrD+Gw4r8SQ+XTpmMf4vm4ssPdzwXvfOjUbMvs/UYfwnoBUiAY1GJRrCIrb+DFvETYjnykSG9zJGtu96gKM0OYis3G+1ce+uimqYH5edyrCUKjRocJiVGwaxQgFPg4mbvmEYo3tlmWeSWefxj6Elv3DYud2I7uX6TC7pOYdi6zAL3T2bwZXPqSDpzMy6jCj2jpYqT5XoZhLme/j5mP2SGXOyUyJTvdhcscV6T9ch15foAOSwZecCdDnu88s9+I7uggR2s5FnVKgtQvY792BWksXkiuS/FfePFrRyz05bLRenX55u+FGfsMrV3ZeRK3F9Py15vSyu8ojK2GxZ/bH7POcNbJPNQW/qXFc3JxkfPyeqTgh1dV8lT1vwpb6E9YWcgsLGx7ocbEJjZR2ki0/6OeNL7QQVoC1fZkXhE2E1sD/HDKX0zjfRdOXxrgkN+r0bf3Bg3Q8iLHdkpe2Y0cj0wZdwsvM/2bfi4Nl99oSNcKDzEtZiK3BLUf91YrUQSVrzw9cpW517Yj0ypsen7bDtTvbHlx2k/5/Y74usKMPahSkGyeNwQbxn35lQfFUme/fwKxY7MpKCZhDdf/S4CTMpnPpf8cnxWNkxHsLMIJrMYnwjwS2GTBa/i+H5n94gEtBoVKIhLiLTx1erwmUiC+ea7WCn7Zhl6Cuacmi2cl3nj5/txIONuBCVBoXhC9WpWblhECsU8DSYuOkbjtW2tIytZtWf+trhS+ge4jtFYtXC94iasI3KStoyoxazP46e7naOAWyxT3J+jIPRkKdKdDOJ8mVCpPWkBuD5/uyeZTFn99NIaq4vwQEIzWKczWBYXIl2dXSc5+gb1+7MzI6Vj9Gy2pqWvdWi+uNVst9KbH0nsuBvPgb+4uDphh8eLH5HK7+DV5Qd4ay8MHOPz3L4LfyOlpqSz3awOPyS7bIOfBajpJWf7KFWsGj4fDKyAzqGJ1lZWnL+Div17zfGOhhzGPzZZbwOfk09j9fBy4lbKX/ZhM8POOL4DhZNeTaHO1pzXvgODNb9IIbszMyv6Wjh8WtqWlt51V/644P3iBqhPF/WvBUKMiwd9lBViLXSWqytliavgRnWJ8vcwKRqPr+VV8FvxCxSDtMFt8FE91+eLzdHpDc3Zlzmt9ZW1GPC5RcpLYb8GJmwAH2gUUAyLHcUDVljddEQFsHUh6M08vwi5jJtI4IAXdBk5fAZWkdqkKyvVLNyIyRIpFDAU2LCpm+Y52NE9thX1IrpVA1eTz2b4QBaRcQMzzhZ983NL65v5LeWHfbDH4uoeapEN5P4Js8NPFbfgmlNTWsLlr9xLgmNcH01HYBj5hJZwuN3NNbw8TNJ2rFYJTay6z7cFZcVwdT5GQj0+fr0fEKIziZx5u1jOIyrEIlsQYaZ4HUF1v3QCSP5FIf6A2ulr0Ir1ScksrnZhNY4I71qbqFf4QKamICACIuAkX8a6MnKgUIZmAmbvhG14J8jwjKRujDyXo3yVIluJvFNJr1KJg19lqzB9R1+gBqyWbM1nyZRkafPFAg/zLecqshYD2MgniKw7gcAAAAAAMCE0Lun+od3fadA+AEYBlj3AwAAAAAAAJgsEH4AOgLrfgAAAAAAAACTBcIPQDuw7gcAAAAAAACgFyD8ALQD634AAAAAAAAAegHCD0BHYN0PAAAAAAAAYLJA+AHoCKz7AQAAAAAAAEwWCD8A7cC6HwAAAAAAAIBegPAD0A6s+wEAAAAAAADoBf2EH/d+7oY0hdNj4W+/PhYJfhV2PXzcJXj8S9ev9x88fOZnBQkSJEiQIEGCBOmpJr1ECiPQT/hhYWEOaQqnP/3JhEw2NXuZ/MqrL2Np2rRXzM1ffeZnBQkSJEiQIEGCBOmpJr1ECiOAwVeAdmDdDwAAAAAAAEAvQPgBaAfW/QAAAAAAAAD0AoQfgI7Auh8AAAAAAADAZIHwA9ARWPcDAAAAAAAAmCwQfgDagXU/AAAAAAAAAL0A4QegHVj3AwAAAAAAANALEH4AOqJ486GYButZnw0AAAAAAADwRwTCD0BHhn37Aa8+AAAAAAAAgAkA4QegHVj3AwAAAAAAANALhgk/6vY7uznE1umhpsHb7M2BEYWCsY7pv539ScjypW4Ozm5LN0Swm/pV+Xmxu1etcHOgea/dfrTqgVRZZ2/Vkd3LafjxDitC91+8P1TVjbQN70bnjflrLwKw7oc2+lsK47at9cab3KqQsJQa4aAse4ympUR45ei2VR74AUu9g2PLOxUF+1uymRtWyArSvLcdUVYITISJS0fBz+fC3g1c+1GRwhKIyqOxTfWU0mSAy5jaiG8V7d++DrfbNO8NH6RWPVbt6eV8ovEOSwWVQ7qz4ZNzLf1j5wPjZRKK87gm+YMQ/JgV63ARPBnaI7ySGrbZe6mz2/K1IdHZt8Vg2fSO6uYv9V61PS7vlkIBxLfORQfi0nRw9lj7QVqDBr1QSdxj+bu7EysFkqE9BO4ToI2GlOGdBZ5SG/A9gryPRu3CehlN+kVciQysSErEBpnRW7529/7C22LVrudYE/84bz8GpWJBe96nMRl3BcJ/j3GctOrw7uSrxpvYhRXfpjJMmzLCmRysJxtsZ+/cndj6VmxhdXN5+q4ZV6KDdmc/wAu0ndwdXShw2ZdTcSkndqmwLPaDxBsIDfQLfiiKjjndKRBKwT7iwLofhAg5zG1HrltG5vJqqy/ss7mXw9x2sh0RNS112tO2fVIkeHtv8aULxQechBfjdqfcxrIFOR9sO/aQllLe3FjH+/ov0vPMYFk+MAEmLh05g/ezP0ttEAgwS6DIGRB1C9DikIioCGVabW2465mSPC6N3nW0cebHxZerecUHbDvORb+f1oakYtH92pSo+CsCwRPJiBKSawmbmVyL8BwepiPfHbBtSd0WXSokzgfGy8QVp78megOzzCggvbyOVxjv9Wvqts2s2gF8j7iSue4TrnHgVzW86uJD7t3s3RsS60aKFpgMg7cTtzKz++jpl6p5lV9t+m954q7DVdjNH6iJ35VaZRKQ9u2F704Em10/HTZKL9pO7N6W1D4/JpfHKz+907yKGRiaI3vkQuw+AVqZs1qtp9izyuqJQLrEaT6+h+Ki3om850QSCMzedurTpF/EleC0pGyNzhOvOXaBV1ueHiQtO7I7vlLWWz3fmvjHCT8ERbvfDWX/9BJFy3HXqyoRlbE/3IlKoTqFRwWQB5saWpGk8lTGXerOz/fSzI2RyWz/z/b7/G/7yZwmrN7GawK04sPDvrMp5rP9o8NcUG/DjfuCog/Wvpd2z2SaQa7tDwGs+0GEoKy4CTmFRa2cRiIZU1aGbpqLBA+FRE1rWMnv6wXIPeozX2vzada+H4c7IeH1pk6E7nW0Ixv65iWm2DEkm1Vr5iJh860X/iXcxJi4dOR05sQlP7Cxpapl3f+xDb25zNfda6UyzQdDMSkElUUNg07hH7pTTIxJ0913bZ6NHmBCus5aHRJ9UUox1VBEdP++GLn5+1NJmI6Yu695B6GmpjbifGCcTFxx2k6nVv3XPepwgK0JJgKn8MMRtqLSkxd7EWo/k1ojWfFhQqANyciY4hR2NNxGyMniPCY4BWACfF+aJzLdFLXN1tSYZGqz8z1vNPhQIMK04ErVIHUnM8yFOo3qFMYMNMX04qb6o9WB8ozM+1RGXMyyaZh0rH3jY9eYtp081zA4hvsEaIcyf6insLhV2vC/vrH73Mj4HmPrd1S7FokvlXbOjzjKMNaoX8SVYNSdL+wlB0bvnG9KIpnaMt7zQagbV9XnXRMNHX4IskMdnONqFVv4oKzgbJlb9eBcsHNIfNbRYNmAk+VbU0e+GZwZfK6x7mphlLOWX6Asfme21avGiq0BqfwlVGNdDTJ1XaaKFk3cvP6MxHXX29BL1g4LqS8r+zdJf5/sfyojq5lXXhz59mQudsoA636MCZVxsrwiia4IjPvb2+4j6uvYluampY7x3EX2VDOykXzrP+IBRT7ldSpq5+bKX5o/+ekHAaI4LKKOKg7owMSlg/Pzuf1sgc/B6DVqHrBkQIJ5tn23ziUfZsUfTs2uE8Dj20lCDUm/eonlYy7f6m+7cx/NxITkltBYx6tI2qqp6Zu//jrWg3BKe/ENyf22DoScnGyJ84FxMmHFETTWCdASN2eVysx09ZqLWhquSx401QqQi9vbSrcJUZevsEa3G5thJI/+cGPyKoojFym22u7cRkavUzHNmrHIZe7rZiaK/D7JqKFXTXVVyHTZn22U28Y0DzfUX9/YPob7BIyHG0f35kl9DuylmYzcI+TExjfZRB0OpmrVLw2VuMVeLv9uz0LFVnvbTYQscVV93jXxuXr7cZ+TK95ZWM0rZro8OBd9YmKjTWw2fZWTFjJbvtHWjAXoCxfbCTo7sRtMVX9zYol5ePjDnGm06PTvDriRZJniWy1tyNRl0exJXceUA9b90ALJlGJqjNpL4z+NWLs64Z4v6/QuzIhrb1oUt72nv2XS5Ef0377ZjsgOC60Rst2VnrSmP3u79/K165avjm1byToXuXDUrwK6MVHpoMH7GftTu1ceYK4Y9nJD9PghQuWJX/xo4eBmi+qTP1IOUQAmjjHZ3JSE2jmH48I2rIv/xTfpRNjYMQNp5YHT4W81HFq3dFXgcq+QPErE6SRfCnE+MG4mqDj3793FnF1ztXtOtZyFULdI9OA+5rCam6tpk8Xrc7A9j2FwnD4hvWJKMuqtzWRFb/UOLp0ddfKAF+aq2gSk5aYy3pAdMdh+E/OMlixabDRUSvDgPi4pc7WKXsOdpG7hGO4ToDu9eewi4ZKwqGXGI/cMNmV82UQOjGDMRNr0i6ASE1OyCRLWnY7/JHT5e6VzPkyPXWn8/GvicxV+IJf3P/QyNybN9PVfjsSTHm0ibjq6N0tg++H+TdMxAetQ4Oei6MQaypq4cKfJ/fDUBNb90MYrb9E8fDd7UQWc2L1594ft0tq0Bu/nRSdVveKdIDtCXJeWyBVaBzITIv9CszHuHF0hMF7GL53O7Di2wDs2xp08LBt1PcIs08KY43GMNe6bDqTHuqG2k+danvLpvxhQbN9Z4b/eg9pVeuDAuc6xjfbPpUczmkjLIg7HB/svoYrrUvd+WSceIx+YGONXHAmR4AbhNaHBMLVc6Obj5+tiVJcck1o77FVHf0PS/gyBTdSnAcPC8jHUDT5/nTxNp9g3kM/WgNGPQoTn0/L6bXaFjHIORusXcSUYZMuFNG9f/yWolh2TfA0X+XOuic9X+DEsGpsc4ltpu8OLpGuS0hmzsZjPeh6mdH3qr7G6HwqQKdlMtf24PDrsaMPMiPSDbuRRtQGw7od2ptt4rfRmxOccCzRuOXauVpWvtWkN9pZ9+kHiDWpUWhwNf096m32wVLL+aPE+X9rK4IQzxUl045aUoxyRga5jajJe6bSnfcBut17hhHg1VZX1P2DGvP/Ha5U1bY+RS3R5c2M6/lADx9TlbRvUf+smvP/QA9NsV7r7MOKKvwwwvpF65vsxjuzlsFJb5u89lxzs5RYQ9VXhOXzschz7BlG+wS5hyjFuszZ7vg1C/+5Xc3AE3b9gzpGp8ey3bBGSDqgN8Oh5eA8hM/JLT/siXjxk3xUERqSd2mv/uJRdojJP/S3sD8IK/+PzxVeKNyFKqLNn406SeqDyK+4kmZF1cJ8AbTRUcsVG3mvcRu/preLeRjZ0r5nDszXpF3ElOKQ3nLxWBkSdOBOzqJdzslTw3GuiQcKPwf9Pc75I9JQcKiE3bsOu04iRXhyvkJytgxMSVFS1q06pqfGfCC19+y3ZFharbNsQd9MhruJUsLWR5jpfZGDdjzFpSlwxbF5pixkU1dMF7U2r/zb7/Q37mxcllGQp+gNRZ2c/osxQvQU3pS1zwmpSfRkCjIeJSueVFVEsVrjb6B5WKrh2LjmlXNWf9+E99mxr+DRnEjQkeTssjatVPaujUChjPLrDEbT9iNAMiuopoPU7rlTMRRIT5T+lE5/CTNisURc7mKKrV2pV9upx07W7iLrkLcrMRYtNUVV1vcofEjb+sxNR7RfAzA16Q1gY4eAcOjQtlTnFEilfX+DPuTZvy0Y7v85NWDZqPocFTi5IcLFG5SShhoY6ZOTkbKPFfQJ0oL2xrh8tcbId7QMMXG+8gcjDv+0k0C+CSh4XhS1VfkSNM40yQy7x510Tn274IenvFYoEDSdOlSFEexsfyiuLsOsuVvYjSW/VsbQGbTWMSTsH//SzdNj3T4P9tUkhqz69bhuZnrqZKhFhJ9CL+W0U72B/c0HG3063DcgWVWCn5vVTd251JyFpZ2H0hu3npP6s9Oi30RP8eGE/fAk3DFj3Y0wW0ZabIm46+4b8S/Gak7n3ZV+7EjWtoXYruVsUEbg7W+KblPaxs5HsAFG/xPwt+5moMzerSj5Ft+R+9jc1yHzRYnBwJ8JEpYM/9FVNNuI6H+usTd9attLddroxus/NzjmWXIp/cS55UJpRKEArV2ibEgMYi8XvuJEHy9knZHPPD/ZXfV3QaeTkosm7aeNg0mFx2m2clyKET8gjs9VYkdxSAV6EKN+glzMlmLhZs9/0ni2qSTxSI8Q1RMBJSmsxcv9giw1CC7fuskGVX8RX9sp1J5F9G63YvdVG27kAOkN5x80WtZ85LjNPmLCyMe9r2mLMuX1Sl7hp3f7rtjEnkzdRpYq+ZlD2wcBhVkZdLzKnM/ynCbISMtpx3RHfSE0p7Kcy3vMyGcN9AnRD9GMLFh3MVH6GIarLwJQlsw7/0qL9FuYGW1JVfj+xR0pUyXRX2lzU9k0qR7YYi+Tu6YxKxVw1z7kmPt3wo/GLdatWB4YVSl12pCb4yu7vsg9TA6m1n3o7uG/OMAnynzuZ6oUNnFIOp2nYxzKCUjY+PrW3Nmn3qtXr5Gl3kQCZuMWmMb36TwW742vxbDuPNv09PRyfyeH6ySNYI5C25TE3KI9f9cX1yZzWFAXW/SDCmHYwPXZ5f/Yu2YpOq5i104PT8K9diZrWULttPHO0VoQkPxRFByoPWJ3UiGzCT7A2Ta+LXuW2fK33UlpIRr93wpm99vBebiJMXDpEUEO+Sg0xqz0UuBRf2JR10yHi9AHoiScFaVkcdg/7zu3Glx1c6h19lcJgs/ynazhS2IxJp7ThkbHXgfSo5f0Zmz2Wrlq3/M9YEeudJ7EiRPkGv6Q/PJNQnJnB6exgylXmKpqbAy0wscMp6uQBH9nTdkx30kIotZ+uk+nO0R+cI04f9IbRzvoEu/kngik81lp83TqPDRn9Xge+ilmCeUbpeT/jPmvidlVf80G+AEnvXsEUquruf3CJx3yFSTzjL7LV694vRYGs0+/LHFJC9wnQjQF8AivbWbOVmz9XYcpy+WdZnCcWI2Q9U/VwkdgjJayEykhLZUxvit+AC27p5lN9y5np8rlqnm9NfLrhBy2+rrmxrvlKTtr7TsoLm0bbl3WVV9fMKz+3b1tsbt05huy+y+bVTVimVvCbYE1Pe/GpGBVFsL/PbKOOGIAoq6d5eFIc/4ZvUnF1c215xZXq5itZMYrZbPAKRxzfHK8cW7csrrkxizFiTN4LCqz7QYzRbP+/F/Iaq69eKufx6q6eiXDBNZyoacnz42gqBRmW8Hw03T3mTDnWVovP5FbU1PGK43zAf5owE5WOGlTGN2oWyciUFpnDwyzJpQtXa+oqkoPtNS1MAYwLa3/Wd7V1vCv4LcXsc5ST6p7Kbr7SJstVBu8pTBcyMLHyqityzxRXYiY9NXyRrAhRPjBeJqE4ZKeIc1fqmmvKr+Lmi8UYEoGpSyTuAPAqsDqrv/s76I7+Ud183NWpLUzyn43kawmMFBzu28jzFT7SMIljHpo7RfXMS7P7BOiGzC9VOq74Ztbf3PFvMJDcyRxyfcfySMeoxNQpCnMYeDLBNWJq5asasvU8a+Lz9en5OOnN+7J0TlSw/bgKyScTBMYDrPuhG7LJQ/X4jgJrq+bTyKPmCAcmBEjnDwDJdJy31AgT6zQNJp0oHxg3k1Ac2XygGpFNDjuJkwK0YjJhV0c+C7YmwH3SC5KmlLSfd75Pn9SE4KMrMSIW3HOpiX/o8GPaphMXUn1hRPxTB9b9AAAAAAAAmCwkp5jinPAlkwvk9FLJM+UPHX4AhgTW/QAAAAAAAAAmC4QfgI7Auh8AAAAAAADAZIHwA9AOrPsBAAAAAAAA6AUIPwDtwLofAAAAAAAAgF6A8APQEVj3AwAAAAAAAJgsEH4AOgLrfgAAAAAAAACTBcIPQDuw7gcAAAAAAACgFyD8ALQD634AAAAAAAAAekE/4UdPjwjSFE7/+teAWNzf97v4yZPfn/z2e2/vE5Hot2d+VpAgQYIECRIkSJCeatJLpDAC/YQfc96whDSF03TKq69NN6e+RrGiTsfSLKvXZs98/ZmfFSRIkCBBggQJEqSnmvQSKYwABl8B2oF1PwAAAAAAAAC9AOEHoB1Y9wMAAAAAAADQCxB+ADoC634AAAAAAAAAkwXCD0BHYN0PAAAAAAAAYLJA+AFoB9b9AAAAAAAAAPQChB+AdmDdDwAAAAAAAEAvQPgB6IjizYdiGqxnfTYAAAAAAADAHxEIPwAdGfbtB7z6AAAAAAAAACYAhB+AdmDdDwAAAAAAAEAvPPXwo+vrkHl2jvMCsrvUcwdro+wdsfyo6klUPSjifh7q6IjXM29pSFRJpzxb8svluBB3Ozs833FddOZN8Rh19FQmBtGW4jXYu/sxy+4OqvJTGP54JY6eAeFft/Qp8/tuZoevc8ePt1vqsYtdP1S3qOAjX48jjZO4nucXWPdDC1hTPBJGlzUkR8/QqNyWPnm+uCXzowBHWVO38wlLbhjVFIVl4d6+HupJ3oRusunD83fmdhv2kqYUfTfzo0JW4YJwdKfvSuE+UuQTqf8Qv8kk6IgfQP8ou1khQHFz7oEgT3e5uOO43RLDXcrUY+hm2tECGEcu98ilQGDeh/HoMmuXTDpLV+HS+U1VpTa9AybOxOXVcz7awzulXrU92JLsD5bNUKiUxd7dNeTAWaVfROzSKBktJj7WPX14FuQ2NoPi5q+j6UtlGuHoHvS5UlPUGKERMt9V0U8NHa9DPYSWcMxdRF6uwTDU24+2/Py2oS1JJadk0pd653hoeG6362dF9TVFLLeeEubuOD5CA7XMjdElFpFcPr+DX8FadJPFiC54RFBFGzvoo/wulxhuTQU33rmn5MCWIy1Ydh832uOji6TNafwWHjfR88E/QumHanEPY+Ayk5HCNdmYXV5RfYph9n0m40NOD5L2CTurj0QwK7u7nkxhPwTW/SCk+cjm8G/E76ZVtPJrzgZLSz4PZXKlCEm5saGsK6QtGaX15Wk7yI3Hd45qigPCB93IcVskc68yrZuD5/8muNttTt87lL/jHYtncWVTgkeccEZi/RtMLo/XWhZr154dHsq+gwjVf4jBljj/UNZDT3Y5r/XbyHk3UoJwfUddZ8KCPm+YHpHVyucVRFC4Ub5RF8HBnSA9hdHYzZy5rxi7mdWf2XaciQ46jncVms27OuLL4T7RJUabztbyWy8k0B+mBPkfqh5AOukdMFEmJi+JWHT3WsqO2Mtd3UK8jxyU9nW3nf147/Gfuh8PPKtLeZHATNnG6Mzf15yt4bX+M43x37I4Rjx3gMilUZUaJaYBcVdrfnhk5l1Mjgb3Vv9YdJ0OCzoq8Dhe09HKb83ZKimI9lPrX0ZqBML7qZ3rormvhRfwePUnNqqOH7seHEJLONYuQi/XgBgm/CCbkbtLKlTxh7SaexmRyWaTqrO7vrobrYxKXm9tQbEO2h/uikT1TZ1I2NkhRh7r/a1ICJHM6XQXNNhY/4PmKrrq/tmFPJl/859LMZ+7nhnlgnoaGu+itoyjlyVYzZttSUbGFi7hx/9q21OYgXdgDVXcQcs9seGuluZWLuHxm8mooZE/2BDnHhBeKrEgT+p6nntg3Q8iavNzRWabY/bYkUkk8oLtO/0QetCN2fAGLhdZbT8Y5WJpYekcFbPRDGuKt4YXvdd2B73lsd6TTlcmO3Msu+teJ7J0fpc+lO9qbfxMrm0K0MXNrx90jtrraWFiTJrhGb7FGv0ieEyo/kNIuGfOCi33HAp3pRiTrP2Z+xhBjmYSSTf32za55SGRjOeuT2CuRNxMThfh7wNj0F2S34hcwpl0c+xmWtB3Mt5EXQIhoXlX405mCve/nswvNi4wQSSKc1RS5AIhh10i0knvgAkyQXnVJ6yif8SRUJR9ZHfeFu+Q5PaX4JmKgajjnBWSt8TsWEA2JpFt9+z2QYOCLiGRS6MsNUpMXblhHsHsDhPzZ3MVfyg6fmpDtj4MR7zNk2xXv/sm6mm6qeomRmoEZtDOZdYjzzisPzLB3M5d8dH+flaoT1s9aCxLOMYuYi/XgBgm/KD5rSV3Xay6I98aqC2pRA5rfayGDhDXp4Z5KN7bBoQX4mar/nP3efYHqhWaICp4z3EeI38oLkcvzXWyt3pFKTyJ+Hf5HxTLmUao+jxH9n5KeretExk5u87XfFqkN+0dLM3MjORb/+n7l+z/XxoxQ+q6zEUVHVmt8JqLWuqbpOi1xa5vUl82UeT/LpE/8qQlY1Fp7bGdlhO7OX8AYN2PMaGxeDXVf7VXbLX9wEdopiVmsSmObtYzp5EU+f+S9o0qKRmQYM2w70Y2K/YQMzYl85piGE9fnxiRpQ/Os5l4PrugDR6uTxyrrVn8miQ/inxL3Hq7E82iTidSfzXqv7+MLFevMGk8m4pLoX7OTlaEpxVJ/DsmDWOSUq7GdgutUVtbh4GuZophuSO7pv7YGoV/I25rvYesqBRC8z5Ed/21buREc1V137Noq99EzfUNEh30DpgoE5SXB4vfwa/J3KLsI2cxSlr5/Av7XA113i86yw621l5gLlZs3bndgoyoVpjcNLs0SkaJyWp7TkdLDXefi4FO+4/MdKolaivLlg9y++3H1m5k4bRY5fSO1AjMoNV1oxU0u18uZx45xDyS97tHDHOrvZm2esa0hMS7xvByDYiBBl+50n3Mfrl0Sfb+Q3LtInfQ/l36kLfec/4A44TA46uajlYeN5TEjU0sECLXoI1Wg2UFlbLbIbxW0oBFLF5qD0vMPfZnVcfT5J1M382bdxDZdbE1MvFkZYfbfX/I1dndg7acfo7CzE4KmqH5rCyWxRSUH/SQVyFu4bchMyf7uT93YmGSBUUtvp9BnYfQg197kO3GbE7aDmtZ5mAbvwEhx8WORvq7Tc8rsO6HFkzIZiao51om86MQx2DOvL1ZLLoxQrZbThZlb5U3F3SnqREhe8dFw8r1/CpAqCwuoW26E80O1bLe9w06g4+offyoG7VlxxVI7dycLR5xmAEbmNcMahemFsZmFDIJtRXEHmD4rGL+7M/OCl9ApP5Dpbrv/oDQr5lB/on1A2SzR5eZAe5+X3ciNMduIULciwWyQbSSnzIjU7HMzru/PJNL++NDIluQjVEbh/lxmId7fMf6pII9toTmfYjOjp8w54mi1iNYWr2BUJewRwe9AybOBOUFPGNIr5JJRqLqE4fCN7r7nbdmZsfSsajjRXVpDMCCPVlsP3FmiLuj5ypH9/2t9KSSffbEh3d2YO7xlUP0PXkdiCy5eWanz9qoarEO9YxhCYl3jeHlGhADhR8klzV+5O4SPP6Qci9eRi7+9NfUdtv4s08ci3IjI4nEzOXPc1Fj/W1MMbz8ZiEuFx+O1lNdVo+cN64keOXXmR9+6LKF3+EoLCYf7CxIOllvQmOyDu/0XWwlrmVFplRrfXY82Hn2w0Tuqz7Jf3VGg7qMfxPXJ3x8vNuWeWjjC/P6GNb90IKZlb3HGv8gJ1T9j72s4W2uryFxz8nuBXtjtwyPhB/8igUb9nGZh3f4eW6Jz2ItQ3eOZzcjUdevCJE3JmdHbqH7RLGP7rAUFXx90aCGYQpiYefmFRTkZfULJyo6e9hX5urqrw52zKDlnuwi9r5I5omi7M3kO/9gcweM6fHHgiiXme7urt7ujv4ne+Qv0KHPngyv2nqs9GfQLbsK9+/5ZvhXy+rmXQ1dhp4T6R0wWcYvL+A5gDzTnua3wd/VaLRf9AK6NE+XvmvsuO965m4+mLxvq4ct6e5oTRmOzKB5sr5NY+2LTM7JjXMUlRw5c0eHesawhIS7dPJynzoGm3jX/l0/2firgSpuJXJdu0y9iVtQjVvPRHs4LnX0DdmT+k+lm2XL2GaPuHklQlH1d41opb9y+MRwHpWFhybWz4o8+zeaGf4iJZHFt407d2wHnbZlX1p1UfiCR5yo1BZNJZUMiko+3h3XZMnMOuyBORJzbBfgo2LUHjY/EnQg9LLZS8ptcfM/whi5//E7pnxs8EIA635ogWTtTKdvZJ7KjVssKjg+9DFA3032lp35Er9jZ7ePbC6u+2s6WrOUvhHZ1cUWfwzfbb7lFL+DF+Mq92iN7F2dEGpqaTXUhUxRzBfQPf22H+ae2Ejip2TUKbNHqP8QllZzEHrT/107xbarK00xYJpMY13m8S8Xl+QU1zfyMv0ww2M9d+qOvTQEM2zpdJ8drKKMzaTmpOxqVf5w866GtZ0t/iGsWi/a3fUzQmZk5aCrsfQOmCzjlhfwPGA8182Tvjky+1yMwyNO8nnV3FUvpkvzVGlJjuFIglK5n/l70BnJ+RfYa0jNR/BxPQRYznsTIfoaP0UfZO66XP6NotZ6xrCExLu0e7mGwHDrfjis9jHrzmczOVzk7Oeh/h5Dyv38w+O9awrqefzy0oLoP6vMloXfVrpRY/7Z3JIGTC5epFF1Yh1MkM8BvtPh+nOMuTJfrau9DROkhSpQsf6zhyXqExOP/hW3JIeujWpanFyRo1C8WYsdyYhbOTQJQM/31+4iS4eFsnPGnZUNQV+jPTnFyR5T/GNzFbDux1g8ymfYO/p9rTLl5havyR6cy+i5eIDOyETbs7is0f2xtKs6m3WkbChQ6RPLHFnxnUI280yLsgVK+wYwP9h63tO9jClLfYL6V2SYWbGwUD0WGq3+asycZYnu/dChnJmn54nM5BtJ75xPYaY2SCjmFhRzMxMRv6kbuTjbjSwN6EJj3FLHecxa1fb01yiqJ3Ojzbsalo5OZHSlqlo1b9Kjxis/IStHW/mDrTH1DpgwE5YX8CzpyQ2bZxeSqRogSqHMxP79r+zvF9KleeoI790VI4vXVJ4o2WOFM9bf9BHO82Y5dw5Ct3+4o9zu6xEiI5IO9YxhCYl3je3lGgoDLjvo6L/FUsytHP0eQ9ynmop4oO14fObQR/0mnluCyM0nM+uNPP2WjZj5R3o390N6SLYkMOnsfhf0m6hHKOoRSxc4YbIpY3/dqfiEtzK7oBu5Os3Hx+XHHjp+TaReheSn/J3rQjMl/uwspquRrAYhFina79xji7gsJlckwWdi5sT9owWt3LMTiyN/q417d1VUw/y47FSGpVRx/Asw/Rys+zEWM/7s8Sa6czql4Bf8WYLkp0w2V/Zx2KC4OiHA9eMGu31ZmVssJXhrEeFWQ1h7PPYQ80RtDzJG98oyzySzznfLWxo7txvRvVwR6XFTfkFSIpuPvx3v47MzKpGVh7OVthMBNOLoRjMbLEtOlc1rPijmpufelU1HQaD+6E7hIcxWFLShBe9uXDB4Oe7zy3jB3y6zUhuRnQ/d0hh1XS44Ec+qlEmnMpnNR/TNa2DEwoRY7LGCjL47nsyXf1h5mX22UxbLaTbvCP+AB5MOB+ukHbbsXIBw6fTgytNdkMBuNvKMCrVFRHoH6IGJywt4hli40Ragtox/cLpwx0h69+uMEmTuuMSSyKXR6C8B44Bi6zAL3T2bwZU7t5LOzKzLiGLvaEmkEcYefj5mv2TGnMR9V8yLiM0VW6z3dNWhHkJLONYuYi/XgBhy1XPb1WvwAQp0+oj3GOZBBw/SB07SHR3n0T5uXbbRAQvFhIp2j3+zjv231p9uMqK2BvbnmAMnvfNNNN19las8JTSQ6LEFez37/i/AztHddamjY1TtvPez2IHmkp+qCgo5l376j3oV9V8nVguRpDU/fJ2yBvfEenyqnLTsrRbVH6+yw1etSmx9J7Lgb/hpdJ0/jhlbzH2MC1EdH/bCLL4D634QYbkjK23HjEamD76AnZ3/yb4VB8/us0fdnGR8jKaoOiFU2VpWbcECjIHOS4WcggrcylhtS8vYalb9qa+spR3iO0UWxHuSMEsUlxW3rOc4Q7awHSNPsln+fScwEUgeh7G72ncmFF/Oyd49/IrFjgx8Ogoi9X/cxMFsRf2v+MQvZ08xzLjReEFaNPdVRkYawwr/FvAYa+VL3I9k0pFZGNlMA8AEMPb4WxZrhThT1tSxm1w9g5F9zN+CwLxjxrce053CxsdIJp0MhsWVaFes43D0jWt3ZmbH4kMXiPQO0AOTkBfwDJGZMou6Q7L5RZfS/09Mj0+PcyR0aTT6S8B4sI3KStoyozac5ujo6W7nGMAW+yTnxzgYEWqErJ+i9aQG4M6AP7tnWczZ/TSSLvUQWcIxdxF5uYbkqYcf+ExtrYc9ZH8v+GtpRyufvUbWVcvmdEuW77D2Z5fxsF0d/FJ2RExBKz87UPkO6E9kM0Tesp42qmJ8utuOEYmFHUZ22J5Uzee3VhWXXKhpbanJjsAnL7PanpW8cuTINnzus5GVyE+V7Lovh9/Cb63FauBVf8lwIKuuZcTxOTtmySuz3FEkP4GpCqz7QQzZmZlf09HC49fUtLZiDcYfH3sga+EjGkzJdktFfhHuyCIjsse+olZ+TX1NBb+RX89WtDREst7CruholOXzedzPPC1gMMMkmBsoswk8/CZ38HKYLvhdJlJ/eb7cNJm54AuY4gWxfzmRHq/KqjOyDvqytFUubqWFASaI/Ga2ym8mn58fKZsmksi8y/MVHQomnRIeH1MTTKytZUk7FsuUh0jvAL0wCXmpOwMy8L0gGsOgUpZ6Hg93tALxwaZELo08XymaUWLyOKzm+QAEzPCMw7wCfg03v7geN1CH/fCPPGnJ+TusyOSXZYeM0Ii5gcfqFW4n5gxsnEvStR7NllDLLs1eriEx5NuPcSIR93Q3Jsdnds3auHH8c2iQXjW3oAx9hiipS07+eUfUmvGNbJPNVTfun556wLofOmEkn+B1/JDIsq8IRuWbyPInUiOgARJZ003WseBoKUxY3IAGZDdzYsZWNu01YFgmIS/gGWIimzcZMBgjO3fR2STOvH0MhzFKaHQ7dalnDEtIvOsZernPcfhRn+jqHXZ2wCdZNkn/JCG5xVRzwh2gl5oQsO4HAAAAAADAJDDfcqoiY/3k3/jpq55nyXMcfuAv+Pj8C/I3TcAzB9b9AAAAAAAAACbLcxx+AM8XsO4HAAAAAAAAMFkg/AC0A+t+AAAAAAAAAHoBwg9AO7DuBwAAAAAAAKAXIPwAdATW/QAAAAAAAAAmC4QfgI7Auh8AAAAAAADAZIHwA9AOrPsBAAAAAAAA6AUIPwDtwLofAAAAAAAAgF7QT/hx7+duSFM4PRb+9utjkeBXYdfDx12Cx790/Xr/wcNnflaQIEGCBAkSJEiQnmrSS6QwAv2EHxYW5pCmcPrTn0zIZFOzl8mvvPoylqZNe8Xc/NVnflaQIEGCBAkSJEiQnmrSS6QwAhh8BWgH1v0AAAAAAAAA9AKEH4B2YN0PAAAAAAAAQC9A+AHoCKz7AQAAAAAAAEwWCD8AHYF1PwAAAAAAAIDJAuEHoB1Y9wMAAAAAAADQCxB+ANqBdT8AAAAAAAAAvQDhB6AjijcfimmwnvXZAAAAAAAAAH9EIPwAdGTYtx/w6gMAAAAAAACYABB+ANqBdT8AAAAAAAAAvfDUww9BdqiDs5vDX84J1HMH6/YvdcPy91+bRNWDvVVHdi+n4fU4rAjdf/E+9mt5HwWufXd4+qhIoKm08MrRbas88LJLvYNjyzsHVfmpYZu9lzq7LV8bEp19W6zMF986Fx3ojR/v7LH2g7SGflVNvZxPAtemNE3iSp53YN0PHehvKYzbthZvIUtXhYSl1AiVLQcN3mZvDowoHNUMB/tbspkbVsgaMM172xG1Io9rkj8Iwdv2inUbPjnX8sRQFzGVIRCQBjMyREPKKHvybmoDtuPJ7exPZAJa6o0LqF/D7wETARNHSsQGmWVevnb3/sLb4qFdBHp0K23DcBkNHXMD2xWdp7EDAHSESCL9MhWQ9eNLN0Swm0bpgKg8eoTuyHtJrQUBvaDqRJZ6r9oel3dLcZ+JPB8VLSdChls8hQYRu0DAcIZUxmP5Zmb2DQ13SvKgJnH7OlwLhnX9UkHlUWUntTvxSq/iaAJR6vSLxL4Eka9rMAz19qO96Hz70JbkSmnZpC+17eTu6EKBy76ciks5sUuFZbEfJN6guIREREUo03tOJIHA7G0nqobzSdv2SZHg7b3Fly4UH3ASXozbnXIbyxZXMtd9wjUO/KqGV118yL2bvXtDYp0E2zFQE78rtcokIO3bC9+dCDa7fjosulSIpGLR/dqUqPgrAsETyWSv53kH1v0YCyGHue3IdcvIXF5t9YV9NvdymNtOtqNBqVjQnvdpTMZdgfDfI4sIcj7YduwhLaW8ubGO9/VfpOeZwbJGiPprojcwy4wC0svreIXxXr+mbtvMqh0w/DVNKTQLSLMZGSo1Z7WaPdmzyuqJQLrEaf7g7cTNu5N/dU/6tpqXFzGnJXUbbg0APdCSsjU6T7zm2AVebXl6kLTsyO74SunYeoSePOwUTPOKGJIUw5mCBvoFPxRFx5zuFAilBu9WpxKaJYKkVYd3J1813sQurPg2lWHalBHO5DweXnJA1C1Ai9V75NXWOhUEJg9mo7Yys/vo6ZeqeZVfbfpveeKuw1UDhJ6POn0P7wumuw9JLSLY5RUiFwgYjbQ2EVcZr8RiXm1x0rKHybtC2T8MP+Rx6YdBzKoZYacvV1d8GaDq+oWcvWuZVyzeT+fVXDjmL837ZCveGRGJUpdfJPYlCH1dA2KY8MOUbCq4eFkVf0hrq2qQqSl5UnUKGq8J0IoPD/vOppjP9o8Oc0G9DTcE1u+4e62Up0XiS6Wd8yOOMmZrKPx9vQC5R33ma20+zdr343AnJLze1Inaz6TWSFZ8mBBoQzIypjiFHQ23EXKycOPYdKVqkLqTGeZCnUZ1CmMGmqKmppuD11mrQ6IvSimmk7qSPwiw7scYCMqKm5BTWNTKaSSSMWVl6Ka5SPBQiARFu98NZf/0EkVTmXsd7ciGvnkJ3npINqvWzEXC5lsCzCE+nVr1X/eowwG2Johk7hR+OMJWVHryYq+mOgAdIRCQZjNyX1WMMl9lT9wtbpU2/K9v7D4348pv8kTUnZ+GuZgbk97wjYoM9l9iJp3yzx8MQd35wl5yYPTO+aYkkqkt4z0fhLq16ZHg/n1EdVqzckhSLm8YC4o+WPte2j2TaYa+gqkGgUTQ9apKRGXsD3eiUqhO4VEB5MGmhtbhRe//2IbeXOY7JBev+dN0KghMnu9L80Smm6K22Zoak0xtdr7njQYfCkREno86gs4ORF1CH5LaSidrEyIX6Bld3XPN9YucXlkLx/qaaS7h+3dSBRm5depHtBWcbkDuMZgUTDA/8z3mh74+VCRG7XmnmtDKj7HOiGQyzeW96Ch/uiXqJxKlLr9I7EsQ+7oGxDDhh9ua1aaC8itt8q2B+rIryH41dmdV9DeciFirGP8QEs25j2U1HPF2WBpXq2jfvZz33Rx2FalF2y9ZOyykvqx0/CX9fcN/UsiJjW+yiTocrOHVB0LGcxfZU83IRvKt/4jloeSDploBcnF7WxUXUZevsEa3G5ulaMYil7mvm5ko8vsk8ndbbgmNdbyKpK0af2MKAet+aIPKOFlekURXuEf97W2YR/Q6Bc0MPtdYd7UwyllTGcrrVNTOzZW/SH3y0w8CRHFYRMUc4joBWuLmrIppZ7p6zUUtDdfBv50EBALSZkaGuHF0b57U58BemglqvF6DqKuW/W9T3glW/OG0Buv3Yt93p5IMcBVTHrfYy+Xf7Vmo2Gpvu4mQpTY96uvrR6bS7tK0+MO4ODjtuEJRGVnNvPLiyLcNd+5TEwKJIMrid2ZbvWqsyB+QikeVlAxgFovUd+tcMi6X1Ow6gcyCaS8I6AE3Jq+iOHKRYqvtzm1k9DrVnMDzGUY/pk9mgw85uHFjxZ8obZMP19HsAgGjGOiXYu3+T8oWjmxsMSl0/Kw2AlTQ+L0ALXeb31WTncKKTynqW7Y3KmQhWYD7n15ub3ZW4iqTXNTnFR3BWGJKJEodfpHYlxjD1zUgBhp85bySTn5QUSV7/yGpu1Q1uHDNyiGfXVgaF5b5cNnR8ubG6uItxlWHj3JEyGV9AHWwnHNFdjtE/yxrQvb0FWpPv6bRotO/O+Am7/TFt1rakKnLotmKnYNNGV82kQMjGDM1nw/Fbe/pb5k0eeH+2zfbEdlhofWD+1iAZG6u9sDM4vU5CHU/FiKbgLTcVMYb8srbbzYhtGTRYiN93Jo/ArDuh3ZIphRTY9ReGv9pxNrVCfd8Wad32YxdwnZXetKa/uzt3svXrlu+OrZtJetcJNbN3793F7P15mpNnWo5C2uFIhFxVYB2NAtoTDMyRG8eu0i4JCxqmTH+dPBHhB6d3hZ8tPHfpuTHNfF/8Q7Ovm/Yi5m6mJiSTZCw7nT8J6HL3yud82F67ErjsUsIHwtQ+7nE81Lbd5woj0vj/7I5vs6gnegUR7NEbDZ9lZMWMlt+SFsz1iMuXGw3rJzo8UOEyhO/+NHCwc0W1Sd/FBiaI9ClIKAXSK+Ykox6azNZ0Vu9g0tnR5084GVC4PkMKyfsFqC27C/O/9uG5jBNyGEFy4frvNgu0DgwmW09E3WWlLbIom3xlbhELha3/3hv6Ij79zBP+CprQ2ThPWQqufVNxIYN+6/1o/u4/1l1OCSi8D4ykdz8Jnrtu3G1sihPoyh1+EViX2IMX9eAGCj8IDnR15gKLlZgd116ubwGOfl6TVfbPc836cuk8HdMkURKdnK1Rk0Nd7DmvmLNTFRVVY/dUuG18gbktH4FwZv0n4uiE2soa+LCnRQZwvNpef02u0KcNB+vzuD9vOikqle8E7DCg7o8X+5vSNqfIbCJ+jRA40iAqQus+6EDr7xF8/Dd7EUVcGL35t0f+1hxXVoiV2gdyEyI/AvNxrhTWUQCb7SfHmMIaJQZGaLpFPsG8tmqVHlMQIPUnSdzkiIjor7MSQs0bWOnVcHHOfqDbLmQ5u3rvwTVsmOSr439nLW3+xFCpgGHT0ZsWukdnpzIoPZyznBhVLp+GUMi4qaje7MEth/u3zR9WJGuR1iwsTDmeBxjjfumA+mxbqjt5LkWHQoC+sPUcqGbj5+vi1Fdckxqrbrc1D0fdR4/FBkhcmD86cgArzVhqV8EU0Wl2eXqQ39fWBdIR2zCUyLsH5/b5uW9dq33cuZ1ZI6Q0bCX47Iu3j02LzU2MiLh6zMxS3rLUr5pk/ufy/cXn2BGRcadPrPXXlTOOqv6ZoFYlMS/SOhL6OTrPnUMNvHuwjVrZeOvBqqrriCX1X9Wb7iU1/+ftpz9a2keyzeG7j1Rr+w5bDaFLESVhWWi3tpLTWiFr4+5poofl0eHHW2YGZF+0E35Iqm3insb2dC9CF59DDHYW/bpB4k3qFFpcTRThGa/ZYuFRwNqT856HmIxqxn5JeV2fwv7g7DC//h88ZXiMcALBKz7oQPTbbxWejPic44FGrccO1c71qG32QdLJeuPFu/zpa0MTjhTnEQ3bkk5yhHNnm+D0L/71cyDoPsXrP831fIQGNAFIgFpMCNDNFRyxUbea9zkW1SqNUJzfdfMV+x1cXEbNRgXmBSkN5y8VgZEnTgTs6iXc7J0zJmrpm06Udd8Za+L/EGs0UKXJQjduN1mkPN8cSCSiPhW2u7wIumapPRR31i6RJc3N6YrQwtTl7dtUP+tmwLtBQH9YYx/DRsYkXZqr/3jUnaJ8u6P8HzUmR6Qxqu7uk8ZkyxyWowZwFaVPr3ILpDOvBF8uqb66re5p8/kXq0pjrLH+ovZc4Z2U+fMRWjlah/FnZ/m8ufZ6MFD4SxrrGPx8fFWdEDTnZYpPlCUQyDKsX6R2JfQ7usaAsOt+2G/kk4WFGXElVYhJ59l6u8xpFVHojN+o5+uwm5f4emPXFXdP2XNX7yMms7nFpQ1IS9vj9GDqzETtm1D3E2HuIpTwdaq94AD1xtvIDI+jH5M+m+z39+wv3lRQkmWQpFmLlpsiqqq61XSEjb+sxNR7RfIzhbX2M3bstHOr3MTlr0QH5urgHU/tNGUuMLNIXbo8zKLGRQtDxhEnZ39iDJDFVKb0pZhFl8sHqAudjBFV68MTXX1uOnaXURd8hY8apoEYwlIsxkZor2xrh8tcbJV7rK0oqL7bfeUAhL+Los8YBzC5HlcFLbULThb1bNOo8yQvWsai/42Tlp8zm2lsknF/x7R2QOTYEyJCLlxG3adRoz04vjRQbtUcO1cckq5qiT+iQ6abU3VWhDQA8LCCAfn0OwHym1zCv6prVxwoz0fdZ60c06wsm8oHVPZdwW2s2bjf7/ALtB46K/NZMWfv082n0Yxn0b+n1s3G0e4o1Q8zrjTpgrpxEIh/rLCYvYcI3TzR9Xrjn7hIyzoGFOUWn6R2JcY29c1FAZcdnCJ7yZqf9WV0e8x+sW/Kf8caM9gnR4K60zcN643bck63WDk7uM24uGvtLMwesP2c1J/Vnr02+hJr1DUK+yX6Uz7rQbMRaAq7iM+aPUwK6Nu2MRBkrtFEYG7syW+SWkfOxvJyoqwGHHh1l02qPKL+MpeCT4xc2ki+zZasXsrFkE+qUvctG7/dduYk8mbqFLF8S/MIBlY90Mbi2jLTRE3nS2fb/tJzcnc+8jJyVbDke0c/EPM0jbzt+xnos7crCr5h32S+9nf1CDzRYupyH7Te7aoJvFIjRBvhQJOUlqLkfsHW7R8SQKMCZGAiMyIUkzYwaIfWzCTNHNoBK3t2gDbQVxA+ETpT2qSTzSh+XSvqT7/hCGY7kqbi9q+SeU8wC255O7pjEr5fAyjENVlYALKrBMiY2FzEedYUoZMsuIbaWeuIOoyTZOtAxOASCKD/bVJIas+vW4bmZ66mSrBO8Re/DtmNbmg+9zsnGPJpQJ5Z5pRKEArVzgTFQT0CuUdN1vUfua47O5jVi77VBmatngRlcDzUXOTjIUNeaXJyafwBSIG+1sycqoQlfYO9QV3gcaDsaSjlJOUkHFXKrvzqXn91E1+C9X6FGPaGm/yg9PxWfclMp1iFfZTfN2dTVz96aaCLGXBrKS8/mn+K94mEqW6rhH84hi+BLGva0AMueq5jZc33il4eY14jzHNn8n0+vepDTQ3B+/9bW4B9pgREymiBZeVdPzpCN132Kc2ONdPHsHuu7Qtj7lh9bpV8vTFdXyPWCxGyHqmogOS3r3C4ZRW3f2PeuHGM0drRUjyQ1F0oLLs6qRGLCwN+SothFL76bql+IpIR39wjjh9EH8XJihNz/sZt62J21XHf5D/Yq1mBet+jIEx7WB67PL+7F2yVZlWMWunB6cl+Wp6XyFs4JRyOE1CZBN+grVpel30Krfla72X0kIy+r0Tzuy1N8I83eB0djDlKnMVphG0wMQOp6iTB3zgYdOkIBIQkRlRiQl//tenev4nBxPQiWByFRNfNGoV8/IrwanHNM+wB4wTKiMtlTG9KX4Dviza0s2n+pYz0yMXajhw4OcqTECXf5Zikt2fHuMmzJBJdvmuIkmg9lkfAJ0hkIiglI1/OtVbm7Rb2SGu210kUJML3pmmhpjVHgqUdaasmw4Rpw+4k4gKAvpFZqMoPJZsQlGPDRn9Xge+illC6PkMuUkmbrEZe2mi09tW4YvcbcuXbvp7ergNuEC6Y+x1IJVhI2Bv9pDfeZ+/4TdQvU8hLYs7fcBNeCIEV43NaUK3venRbiR5J+UmVBQ8IaTt+yrGzZhIlOo2kOAXx/IliHxdQ/LUww98AsTGOJrsb9vwwubGuiS67D2GbC7FhGWyHW/4JhVXY7uaawuT3t97urEuzV/5DsjElIxMN/m5jaoYn/S2eUSKlx22LK5ZVTN+AukJK0aOaaPFjyqrOElTl8isq7w6XkU5j1f93d+D7U1VVzHi+CzltFpUxjfKn57KwLofY2I02//vhbzG6quXsJZTd/VMhMtQwIC31XMMqupvRWOb7h5zpry5trz4TG5FTR2vOM5H+Qkm2Sni3JW65pryq3g+i7EIgo9Jo1lARGZETUwyS6UUnwJMQMW1dbwrF65i/+ZG0F55Ntc0BTF1isKUgicTUyNmgX3VhsOp6ZFMKM3fyKI+0uxNyRcwZam4hImjunifO0VVBO8LsojmPwR0QqNE5Pd/eMJFoy4XI1NaZA6vViaXmrqKZFlnSlQQ0DeqTqTiSjXuWfnPRsSej9zDkQuCNDcg9TvMBbpQgUm8NidGNuXPmC4QMBy5ymAtvwK/8wl0uTfrlnBmG9WUbCbbsPZPqlD4mZhqBFjLH8ljnRRmyjBdwwryLqQGzpZnaxQlpkpZf3NXfBSq+ReHlR3lS2j2dQ2JId9+jBNJv1DQxGadFswM8NdhCivCar5P/eqXbeHe4xvTJpvpbOI/OsWAdT90xphsPs6WQzLFx2uOfLknQzblJaBXxi8gYkim08iw3MfTwEgmpnEVMZHpEYjjKTEBicgZw74BBsBENuH4+CG9Mo0yMYkDcrCW/4r6ne/N+7J0TlSwvfohGv1MTNde0SSyEaKUNKWk/bzzffrQIIuRvzisLJEOPkNf9zkOPxqSVr0bkTfgnXAiTNMYel0hvbP3u9wwezB/kwDW/QAAAAAAAJgQ0zaduJDqq78XfSSnmOKc8CV/4Bkxn+PwQzaG6mrh0IgU4JkC634AAAAAAAAAk+U5Dj+A5wtY9wMAAAAAAACYLBB+ANqBdT8AAAAAAAAAvQDhB6AdWPcDAAAAAAAA0AsQfgA6Aut+AAAAAAAAAJMFwg9AR2DdDwAAAAAAAGCyQPgBaAfW/QAAAAAAAAD0AoQfgHZg3Q8AAAAAAABAL+gn/OjpEUGawulf/xoQi/v7fhc/efL7k99+7+19IhL99szPChIkSJAgQYIECdJTTXqJFEagn/BjzhuWkKZwmk559bXp5tTXKFbU6ViaZfXa7JmvP/OzggQJEiRIkCBBgvRUk14ihRHA4CtAO7DuBwAAAAAAAKAXIPwAtAPrfgAAAAAAAAB6AcIPQEdg3Q8AAAAAAABgskD4AegIrPsBAAAAAAAATBYIPwDtwLofAAAAAAAAgF6A8APQDqz7AQAAAAAAAOgFCD8AHVG8+VBMg/WszwYAAAAAAAD4IwLhB6Ajw779gFcfAAAAAAAAwASA8APQDqz7AQAAAAAAAOiFpx5+dH0dMs/OcV5Adpd67mBtlL0jlh9VPYmqB0Xcz0MdHfF65i0NiSrpVOaLm7+OptOWYvmO66Izb4rHXQNCPZUpDH93O6wGz4Dwr1v6BlX5iUGymufZu/sxy+4OqkqICj7y9TjSOInreX6BdT90BWtRR8IUbc8zNCq3pU+169Fl1q4AvLEtXUX/KLv5N/Vi3Wff9/XwHp7ez5erTM/5aA/vlHrDXseUQnXn7d1dQw6cVRqEvpvZ4evccV22W+qxi12vwU6Im3MPBHlixyx19A6N43ZL5NnCsvARwpqiim8Y+m7mR4WscsR6BEd3+q4U7iPVHoL7L6P+yCiVUajJWKWACUMsJqK+T9rFHeoucaMnVzFxS+ZHAY4yB8DOJyy5gbiDBibPGF0Sn033/vBs96giv6kJiBYaVymSZ+tgMAGckV32YEuyv+/O3NE3WmWpsPscwDhyuYfQn5SpkuLIIYmM5u6ZMMwSDvstYseDyMs1GIZ6+9GWn982tCWp5JRM+lLvHA8Nz+12/ayovqaI5dZTwtwdx8fzm49sCPqHgJ78XWtjEdPmJosRXfBofDX0caM9PrpI2pzGb+FxEz0f/COUfqgW78Pa2EEf5Xe5xHBrKrjxzj0lB7YcacFaRp+ws/pIBLOyu+vJFO7pYN0P7TQf2Rz+jfjdtIpWfs3ZYGnJ56FMrhTfIb4c7hNdYrTpbC2/9UIC/WFKkP+h6gFVOQvXrZHMvcq025nU3W3m4mwhFt29lrIj9nJXt3AKN6yny2BL3MbozN/XnK3htf4zjfHfsjhGPBe78wOXmYwUrsnG7PKK6lMMs+8zGR9yeoYXvZMaGpTQZnewuLXlasH/S+FG+QadkZn1AeGDbuS4TU1k6+Y8i2ubEjzihDMS699gcnm81rJYu/bs8FD2HdkewvsvY946tfv/19Uzf+uWODnbaSsFTBDNYhqr75NUx/tFlU3/a1FrK7/1cqzdjZQgXMWk3NhQ1hXSlozS+vK0HeTG4zsJO2hg8mjukgbEXa354ZGZd7GeZaQn1p25M5TVRcus4Xe08Aq2Sc9+tBn3i3QwmIBkRJc9KO3rbjv78d7jP3U/Hhh5cE9hdNDnDTP3FbfyedWf2XaciQ463qbRn+wpjPCIqpoekdXaWJERqJTIaDqzI5Mau7rVfovY8SD0cg2IYcIPshm5u6RCFX9Iq7mXEZlsNqk6u+uru9HKqOT11hYU66D94a5IVN/UiQbKMr4RWe06GOViTjKxDvpr1I719mYS6ThqQG0ZRy9LsPzNtiQjYwuX8ON/te0pzMBMZFfdP7uQJ/Nv/nMp5nPXM6NcUE9D413UEOceEF4qsSBP6nqee2DdD63U5ueKzDbH7LEjk0jkBdt3+iH0oBs30XcyU7j/9WR+sXGBCSJRnKOSIhcIOewS1TMM47lunnS6PC3u+45z1y7y+Hbr+oRV9I84EsoUb1hPlzrOWSF5S8yOBWRjEtl2z24fNCjoEiLUUMUdtNwTG+5qaW7lEh6/mYwaGvnqPfFAGftEp9X2w3Ee5pgdmLs+geVHvnM8ux475l7bHfSWx3qVyDzpdubP7AL/4HRx8+sHnaP2elqYGJNmeIZvsUa/CB6jMe+/DAu7ofs//Qan3sSf9RnNTFspYGIQiGmsvq/nXmcfogUFWpIQZvQ8/dwwpWtsRQ1cLrLajnXQlhaWzlExG80GG+tvGfx6XhQ0d0lduWEewewOE41Wq7O1DS1Yu9HhVYSMjBfQfRYgEf9Gt3aDCSA0ssvuztviHZLc/pKFhmO7S/IbkUs4k25OIhlb0Hcy3kRdArxnGqVTbdnpjYjOxDxVkom56+4YZuCamWjUu6fBzsx9KV1v2lqp5RE7HoReriExTPhB81tL7rpYJX+mhQZqSyqRw1oftdskrk8N81AMggoIL8QHQdV/7j7P/kC1on2LCt5znMfIV4u2X5rrZG/1ilJEEvHv8j+aGrnI0u/P5PpcNjP2UHKTdfjBcPosY01nRVDDL41YVOK6zEUVHVmt8JqLWuqbpKQ37R0szcyM5Nn/6fuX4uqSW/mttcd2Wk7w7jz/wLofukFj8Wqq/2qv2Gr7gY/QTEsLPNC91o2caK4qgzKLtvpN1FzfMPphQ0/hfmaDLTOJgWmHB4vfwa/J3DJ1G5YBWHawtfYCc7Fi687tFmREtaIg9Npi1zepL5so8n+XjLLmDbVcRPZYbqvcNvbwoiHxP+vbkGQAkxup70Y2K/YQMzYl8xoM75k4Vluz+DVJfhT5lrj1dieaRZ2Oxrr/I+En7vlG6hcf42EynlLAeCAQ01h9n4UlFXN/C87LHrJIOu+0I+TibIcojm7WM6eRFAf9S9qnoSigLzR3SVbbczpaarj7XDQVoVjNQne+y5ePlOv7oa0LmTsusdRuMIHRXfYsRkkrn39hn6uGYy13ZNfUH1ujiEzEba33kBWVosGf7MY9Uvqyt+5y8R6HldtH3x+5w3FkxH/39AHWLz6sgz5qj/WJHQ9iL3fS92AcGGjwlSvdx+yXS5dkfYDk2kXuoP279CGL1XP+AOOEwOOrmo5WHjeUxI1NLBAi16CNVoNlBZWy2yG8VtKARSxeakGkucf+rOp4mtyM9d28eQeRXRdbd3Viv9F9PDQgrl5qZiLkxoY4Bmff1Ryja64B/dyJhUkWFLUHAzOo8xB68GuPxbKYgv+/vasBiurK0rdfG5lyq5lKCTETCVmik+1oFtd2MaK4EqPTo5kQMhEqlYXEEmuzpZVsMFraSUbRCeLWMpifaiZGSJhAHBd0QuFmnB4Tg6WZZqXS1liLQ0UMiYFMDLKphVprIPR7e987fQ+nu2lEwY4bz1dU0/363b9zvnP6nXvuu+/3W7OhQP/pQLtInJc+YwLFdL2Cn/sxVkxxJE4RPcerPf8iidc489maMrcMfTs7zsrr3STC3ukpdwjRdTEyeR1s9Za3Jj5aXJQa115/t5FwsyPB3tv82o71+Uty3knz1G5zyx9RZ35t456iNOuMYHvgpBCuOS77cKmu851STbcnkYp+cFuK6O7qET1ffiHE4ZKd7bfMy5otTpT9My/vGQ8mJyY5EkR7w7bnC1cs93yW661ZP2tU+Yejt253fY9rvSfbnGMacynGlWJkNY2CBPe2hmec/heWz8560JX5SG1yccMrucnCWbD3YO3jYHjizEetQqS7/jYO/b9RMfJP0ihwbqgpz7lUm7doSebSJa4X2t0V+0tcl3eYjCtGgiPZMVm0N3o2PZm9ZHvHw+UN65wjnPaJeUXq2/ZI0f5OMWUg8Kuns3/0fHNE9NdZXfyL7pwXt7hvDjsa88Ij9lXuBI7vsohT+JEwf2WOo7vJjD8Gfb89Kubnum8lX9+V633tlQ0LHWJgIHH+ohmi1f9fku7356QKn89cjtbTfNgvMvKXxVjh0Fm/fsfR5JzSDTKYHzIPpKyp8b1c7Nn8iq8qP7Ftd8V7lwvpaA3BMUxlBjvrnt7lu3lFxTMZYxPAdwD83I+xIjElPXtlbt480fzSs2WWn4haXzsyehq8df3O9U/cOKSKGxy3p2fl/DQ3036irHh3uO/u9+/cVNnt9OzID0uRD8Ws6/MvZbCRXlJdWpSztGB7Tdlicaay9tQ16viNguTZC+/Py7s/5Xzjho3WhFFs+Yfh5N6KgMgpUrobYynGVSJKTaOgs3HnL1sTsosrygrz5k3vO757XfkJmuvoO7lr3d7uWc9uK5h2bTvNiP5Jio3+5sqypgtpBdtLSwqyZtk7GzzPVneGnTCyw2RcHW52Zi/LLXRP7zrw3Lq3O0c4Aa5I79vme3OrZ3NpQ/2WuRcPl9SQfG6ws3Kjt2vltpJlkSmRmBceY7nKvfaI28a76Q/lWOuvLr3ve09kPrCYEjf5tsltb23Mdi1wPfjYulc/VPGXs/CJdOH796aLvc3vtopluTlJI1V84fD61bv8qcV1L2YlysAjVYbnafkPqSBy3vxstf4+JsJrEHc6Z0m1XSIRy4UvOoT4fuL3Qh+DvU2b/qnko+memtLsG2hZPj/3Y6xISMtwu/M9b+4vmdPbUNnYJdJmSz5e6icW3931mfxNcCSElev1vXtaOFe4OfUx8bDurnm0uPbXW+ZeaKx4B5MV/adeerJw/19yXlETewopd8rP/f9Df6n//EWXcCQmisznjnW01ahrJkfmfKeZC+X8x7gwdZZ7ac6aUt9r+QmB3VV/GE3+FH7f4T77ipzFoY9jLMW4WkSqKTZ6G3bsPjV7S5O30L0437P3UJO5uPz5CnXLbN8fvQVr6wdyXqlbkzZKLYwJQdRPUmwEvBsODBa8drDk4Sz3mtKmI+U5k0+X7cC7zGM6TMZVYprT7V5RVHaw6tGEU+W1zdEn3HHnDCFyHlSrqqZl3Be6SySEM5VPV7Snue+VzvCo73h7n7lk7kOfr71nlAuPy17lxgXxe+7H3B+vSOyu93oafSIjJ5vmMQZ9P3+68r9XNvhbAr8/1LBxEf5SJOc87ra31tftbzop3CvvT4iqU7qwvBXPB+aV+n9dOAPygCm3pYjOto+VWL/uM81mUsxejVBD6hyXQ/jeG94EoOc/j58T0+feY/W5/3TF6gc2fDSn4si+G8f8+LkfY8KF+sJ0V84beB06NflWGazKN9Nd8xzig/eHt7q60PrBWZHicobNHl066Q+IxHlz6K1jjHGiZ/+TM2c/Vn1efU5Kul2oOXJzHuGneW+Idft+UxE9kXBPRqbobjo6PMnk958Q9oxM52BXc23Zvx7Gn/C+Pnm1mzaD79C5Kvh30nv8pNNPToZJu5jyp6Xb/cf7xbyM2bgIZEylGFeMmGqKie62P4Ut/JixcFGK6O+z0h89v33eXVgt1tT4yrI4MLyGiPmTFBPWhgFJt6DaHFnZ90ofZ13Cju4wGVeG1pIFrpmeE/j5lluTRk5KTEubaReBP6FP6//qSyHIArrkpcXeivUjKST2hcfoV7nxQhwfO+jKLZje73svOo/R34dbEV9qr9xePRyaT1lakOc4tbfab1+aszhiweLguf1Pux+rHVhVXvfcfPF1b8/F3p7+QeHMLXQK387tvq/NB4D4fuH1250PZU8/c2CHZ9uOhvYx1CDS166TVZR5fL1SNwPnG0teOi2WrVvrFANn69f+ZHX1QK63xpNpt86/2H9dJLGuMfi5H2PCtEXZPxRnfrW74bwZ/Q6crfb6RLIVTswtWDtLHC35+dEek1LdDTu9p+xLN6x2iosnKrft8Lx2wgyS2//ol+FzCu+hNJFIXpg1S7RXvdTYZRrq4Lk3qprgTsqvT5Q8tHzDybtLal8tnD4YsuWgtUh6247K470iaWXRqqlde3dUtpva7AvsLtvfn7JmrXvKZPHJ4eq3Ksre6Qb/4N3fLdz3j3RzIePycC3MSgwernjV2nVeeuzX95+T0cLdIrb8xbAzv9h+Sl5ZpZLFzbFLMcaDmGqKgtKOM3OhEL6qyrPWVKAsUtfYJYvc1d+885HMTSdnb66pLpg+YNpdb1/UnqSMiUHsn6RIqF8icU96iuisff0oPAVi4Gxt1QdWkRgOk3GFaG8wNyxpPCPmZN/nEO9WVgSsXO3XR711ndbeDFGYkpX3gMP0aaYpDZ7bu6uuf2resvnDKiN7ALoXO2U8n3j3IrfbnNyMeeER+yo3nojnU8+dP15pzhC63RF5jKl5W7e6L+11u1wzsza1Lc6fK0Oxi6E9Sc171uW/B3Kjfj9Oen8uL9oGz7y90b1keSb87Txp7idQs6fo5vfXZ5mPOlrvSyzy7ilKFV991NhwoNH/5VhqECmP76l9PLl50/LZ5nORdrXdW9zwotkN/xu7mi+Kgbb69T9R5y/ZdcM8D46f+3FZWNyb1upZYT7jaXbu3r77ttZttnYdSS2sqypM/mBjpiS568GSjzM8tdtyHDLe7vzdgcaGI53mtXFff58QM1N5Fn1CISX/ZmHyH3ZYG+stcP+y37399RKX6HqnUnp76cFLHkNbfrKuW/7cvi8dxe/O/sXcNGnr62X39XsfsZ7YtbpRPFre8JTpnlOe2FP1eGLzCw9a/mFHYF5xw/al0blZxliQkF0qpdf31mrzMWfSY3+QXFRVnmcubIsp/2FnfsncrnDWHTQNHbMUYzyIraZIKO1Mdm+v8UhF5C6YnbXcNVcWuXNdbXneUGOFucC9t3nnamV3ywtGeCIbY0IQ+ycpAvhL5Fzf8HK+/KmSKsvMWmAWeaC0aXN6LIfJuEJc9Es5H2j9SnqqF2ukp6outJ7kmLWxeVphrbk3QzSsMxf3VOQuMH/CXu3J/tnrJYsnh108xEKsC4/YV7nxxDUPP8wt3tpKs633s5451NEW8K608hjWlmQV8EVarvdwi/yqI3DI+9SWhrZA7So1B/xXjkThKHg4K6pic3uyjoi/Mus0R4ansaUjcMzfIl8Pehabws4u27duesQK4Ng1CEfm5n2B04G2E8faTrc0v1w411KYuataZJHQ0Ew7P4jFv5Pg536MAZJ79cc6TrcEjh1ra5PMyZ2hloUkzi9uagl0tB4LtAbaDpcXzbEoZVlBx0Fzm12RXdqBFkFALYhxFUDJWw7hkHeVebVqSTXClvcVpYaON62xgkB7Wt7Lh6QeTW2ePtb0s6XJoE27I3vzwTbpYY4dkdr0e0P+gXF1mLGqvDkQaGsxhdnRss8zX0kzhvzBD5uWYplPSFmIWFpjjA8x1RT+2zesHUd6kVTE6RZ/437fhy0dLXs2SKcHHi/8L1KDjAlE7J8k6xdnX2iXRfJLlLxsi3SYbR/+pqnxiHn9U7ZCWlAsh8mIRtRPtnmpqUieVVFflOJwfF9EeKpAoL54eIfciOtJeab3iKnEEy0dp49UPZpmznalFjb829LIO0ijXOLIFx4mRr7KjSfimf24Qgz093S3Vmyv7krNzx9xf+rRAZuaKfS8vbvhh8VrXVdYh7ll55U3/Z0DP/fjymCHTSpHgrUNIuNbwJQwh3AliKFN6WGSprI2JwoJjljCjG1No+HqSjEug9hqigHTGU69WtNjTBBG+UmKAano5CS+/plw9NaVN87cXDh3+IilmrHIWSrxZmJHA61lr3aue2rlmPYfi33h8S1e5V7H4Yd/V+aPnqy7tKLicvuLjwXJ/7jH783lm3qvDvzcDwaDwWAwGIxxYGrBm0eqHp6IdF9CRsnhgxtc/48D++s4/LDWogT+ozSHNwW/LsDP/WAwGAwGg8FgjBfXcfjBuL7Az/1gMBgMBoPBYIwXHH4wLg9+7geDwWAwGAwGY0LA4Qfj8uDnfjAYDAaDwWAwJgQcfjDGCH7uB4PBYDAYDAZjvNA+HjeGBv53/JUwrmd80d3V9fnnn5//7LNPOz/9tPOTT851dHR8251iMBgMBoPBYFxbTOB1vqzqz13n5Z+WxGAwGAwGg8FgMBhxgfY9BoPBYDAYDAaDwYgLNAaDwWAwGAwGg8GIE+6ct3DG3y9Kc2XK15kZWfKj/JNv8CD8wWnyOJwz4vG/ufcf4A18BW/wo/y7a/5iWieegG/kCXiEtoX9wXPwfDgn4kx4HfFMrB++hbK0XZQDfhsxUjwZK48WCzQnX2k9Uj74rTyC3cOPWAq/wnZpr+gfqgy7JFvBHtKuopSwcixIT46QD+0zVWXE2GmpCDljiygK2ls6TCptrIrqhYo3op8RVdHuoWypuOAcVBDzn/nP/Gf+M/+Z/8x/5j/zPz7812w2m10zXyUMw5hkt8s3uq7LNzI4EdYmqxLwXp6nqff0uLD2RRoKBuEN1AnnyI+yNmunVhHUdTwBjkjo6iDUAOfjV9gxbCuoDsr38nzZn5smTZInaNYosFHsgByIWacRAowC6o+oE77CgjgueA/1mL2yXqEJOFm3gK2bAlTDoWW/GRqCOmVz2Fv8KF9BPvJVtypHCcv38phmjQVbgRM00k9oSDaKcsYWzaGBBmVVZER0pCgEqErWY7d6Befoll5AhnbSeegYcAbkDAwBLdD6UeAR9AAg33BcQajQql+P6htyhpIKWwQCY6MoW+gb9gGGzPxn/jP/mf/Mf+Y/85/5z/yPG/814BP2FTokK6Wag3HK47IBeRwGSYGNoS0BR+GjpmgKrSKPNatzGnBLkSMkL8uubEqvdk1DHaMOULKyV6awQDTWHwwnaFnF4DffyOIhodjtSKkhk6V6xECg20GrQtW+DQaoKwWjNFGgoFFoxVDGSZkHZVHIIA00bBwLFgdohNOy47pyItg0yhk6AINC7cJ4sXKh3ATKMEhchkZ6gk2AdxPKxpQSbCBYGIX0fbqyHzQbQbwqdhUUDcMPORqLr1CtTjwjSk++mXzTTcLyFLpyBNGvw+ah7EoOPEiUK4+E7Eq1AmQOiYX5r8D8F8x/5j/z3wLzHwXC/Gf+M/8nnP8aagLHDLEm5YqNRGkY7kSQDCyEatpQETn0G0/WKcOU1FDu0K5GNGRT0Ru2Dv3RiPTBCIUKnU3TwuFYATG2iLE7RtJoMCAs3WoFitgVY2jcZvZN9Qo8BUgGCoIRUhKj6Ki+kZQh9pCYHqQHQ8aRYp2G0qthReHDelG6R4cFp6EeqcDR8kM9V1aBxynX4SDQDpkQmq4IBlGzoZkb6xzqoQzlIIRlq1QFdqUCOjTgPaobVKkrQVEe42BROEGlaKwt5LVVaE7VTVnH/Gf+M/+Z/8x/5j/zn/nP/I8T/5EB0DCyBCuFfkMPIM0nSLgDzBiy1GAGi0SF0CE8H07GrwyVqAIZ6aRzAOwV5SUyQEQlyzSSVkPYqIkSI4QjBmkLGKORVBTyVUczUCKmw6QtGiqkRvULFZJS9iC/EVQ9WL+dzIhQ0uBBiMIppyEfCsEr9BAdh6GSYpOsKRD4k2VhvBDXgl5gLgH4F2Eq+C1yAL2YRpKh1G6RVwInS5QGKYlDYrEaQilpxDcJFVWjyUFBGE7Ig6g+Ywd04rZw5gP5rIczjfnP/Gf+M/+Z/8x/5j/zn/l/zflPxx8knZPKQHpB7yEUwyQOlNJp7SScsqmQHUaFC+mAVWhjwBKMg9GQ5Dg1oktDRW+2cO1GGCTqCXVmKAuH/hsqQKRSRvbYyQJEtBAsCK0gm5ExGuEK9hakYRAeYA1oZjbCQjwTLCrkEaAeNc2gE8PG2iDLhmKByY8wqwj3BcASQaZJMCxGPxJUvgAbQsKhU0CWB0k201CrV+E0yLLZVOwbCohV1k8nSh8evnUmCjmo5mPQbAyV/EWDwbkBaszDvk8thAXY1OxLUM3uMP+Z/8x/5j/zn/nP/Gf+M//jyf+wTBlyUaj7cnD1GyKoboihvEEdRIzfrhbkwTkQcdJI1640hAEiNDdk3T+kE9PCvmFeDImOyhsKFTIMEoULMnlgs+7TwuKUzSBK+hGmE6h6sA/4BvgE0EHNhAfUTYAh6WoKwR5utLhI0SD3kNEZAruKuYUyeDgStPQK9dhV6hMsGHOplKzIP6GWHqIMNcUPqB85TT2FRjhkWAlcIzyNi7ljXRkPDBDXkmK1MPGArkqQOQZInmrk/i3sp12tboTRSSOhfBDEQeNgDeXfKZPtit7Mf+Y/85/5z/xn/jP/mf/M/3jyX0PFB9WtSDYShmoq+RLBexEFu9pgAdljV+JD9YNK7CpBZlepLkPtUQCBERKakh6ZDXViZ4AKurrHBZtGfg+pgJIyD63UTnSMXQVWAehg0UHgQbuV5sOJCrB+qDO044SKcTH4g87AtIemlnjSkQoVs2oqRSWUa4BzgJ1wJHRLlrX0EydIaPeEiEx0aoT0oAizQkWDYTtRvdWU7jTVN0FuXDPIrho2K7IXaiYA5Y8sMqywGwNoiIlBswZxtTAojdgexO4GJh+B9Bat4a47ynt0QCLciWAsjqKgA2f+M/+Z/8x/5j/zn/nP/Gf+x4H/GhILRkjHjOLAAeAg6Ve6irPBDEI6IxmWiI6GMkoWY1AWEPYF1W4GtKCh5IgRLcIIF7Eg2TE9PJ7DDlNDnaT2BwBZYCU0GaqRsdNvQ2q21sMNWbcHGUTTupV4QirjqCPGa4T7AhwRTl3gK2WMzUqNCbWEziAqF2TWARuFOBtj/QjRCbK8Uie5V8paocxMIz4RixuqEkPNBFAHhAwBhMSlxA7TPDR/qqmZjyDxsJoidNiMiOKMHs4xMBv0lbpa1UqrHXHShfmPPWT+M/+Z/8x/5r9g/jP/mf/Xhv+h7BWyBGEoPmkqRrepeBECuOERaqHyEaTRrCMY4WhkawIUNxIdJSJUeE2jNMo8qAFuuKGSwjfDCchw+kZIEwWBTNJHyiuBbdPwlL7RFDuhz3BwCHeNUHQ0VAyNndTVVgPYMVSkXeVJrfgzMoUKSTFIocJSPBo9o6kYKococE7CCqlt6gYg1DjasE1tzGeoyButGqksiGugsSsyAToAEsCIP3QXl4VhgSsLxNwl+k2sHGvWVUCPrIOBICUMlQ+1he9FDUXsKl2Lt50ho5j/zH/mP/Of+c/8Z/4z/5n/8eS/Zv/rv9PJoj0MTYYbJvGQYWVP8P53Q1EWeQyAZiDPQs+xRdkV1S7mhnQlcQ2XwSn7ocWHSDiLHAoRjtytr4U3h2pDA8OxoOY09QaJAhlMJC7UNskiNFop/RaIqFnJOBCmrrqHxaHDdnLXDryCMOUQwMaQKGDYQSVbaNdc/Ee3tCNTDig6TfkFpLIgt2TpKjuG39rUNAwMGedFdLwXSqlSkHkUdFsabd36FqNziIl1QkqD3K0FEguqsQg1LQG1YUZ42HiU4tDr2VQUjjoF5gx+801QrQQVyh+F6GQpkfnP/Gf+M/+Z/8x/5j/zn/kfH/5rN616TlebRuNIJqk7YIzw+AnNA0M0Sl/a75DUyNM3bSrER65gWRsZIegA+g09pqk9bAXiKowRsW/4aljL7OwkH6SrZWdBokvULrIcM5IQs9pVK8gJygy0auw5HsT+007iG5CwFn53FxoDNIrzCoaKem3k/iqsB/QV6q21yTcUAe8gSLwuSAwaJHEzehaNHlGxON4qhCPVCL9R0fAVNgpJRqxNEF8myEZshjIDtCh6WoSxofpQpzg/AZUE1aYWUFb2AUlvqFkZ9IM4s8L8Z/4z/5n/zH/mP/Of+c/8jxv/tZuSfgA81tX+XMB4TW2SIFT4i+ZhqIA7pDOlDF1pFAAN0/wLlS8VsVDhO0ZasLbPpurHUBU1bQvPA0KQjQYge26zhZ55qak9noHQMEy67BLJAdCJIxDkOZqGugsKaYo6iIhZAahCaqWoezQJZCd+RaVkUzczCWLk1KrRQxnhxQ3yKBmQLcgE1KGT1KdQ6TAtfIrCIBZFDRUVrSvvQJ0XMIfG36gsm8p7ygphx4YIYwONaCrZB0eC6oGjcH5oGoYkEAVxbdQaNeVn8TgaQMgTKcNg/jP/mf/Mf+Y/85/5z/xn/seN//8H6G6s/g0KZW5kc3RyZWFtDQplbmRvYmoNCjggMCBvYmoNCjw8L1Byb2NTZXQgWy9QREYgL1RleHQgL0ltYWdlQiAvSW1hZ2VDIC9JbWFnZUldID4+DQoNCmVuZG9iag0KNCAwIG9iag0KPDwvUHJvZHVjZXIgPEZFRkYwMDQ0MDA2MTAwNzQwMDYxMDA1MzAwNkUwMDY5MDA3MDAwNzAwMDY1MDA3Mj4gL0NyZWF0aW9uRGF0ZSA8NDQzQTMyMzAzMjM1MzAzODMxMzIzMTMwMzIzODM1MzUyQjMwMzEyNzMwMzAyNz4gL01vZERhdGUgPDQ0M0EzMjMwMzIzNTMwMzgzMTMyMzEzMDMyMzgzNTM1MkIzMDMxMjczMDMwMjc+ID4+DQoNCmVuZG9iag0KeHJlZg0KMCAxMg0KMDAwMDAwMDAwMCAwMDAwMCBmDQowMDAwMDAzODg3IDAwMDAwIG4NCjAwMDAwMDM2MTQgMDAwMDAgbg0KMDAwMDAwNDEyNyAwMDAwMCBuDQowMDAwMTM1MTc3IDAwMDAwIG4NCjAwMDAwMDI3MTggMDAwMDAgbg0KMDAwMDAwMjk4OCAwMDAwMCBuDQowMDAwMDAwMDE3IDAwMDAwIG4NCjAwMDAxMzUxMDYgMDAwMDAgbg0KMDAwMDAwNDAzMCAwMDAwMCBuDQowMDAwMDAzNjkyIDAwMDAwIG4NCjAwMDAwMDM3NzQgMDAwMDAgbg0KdHJhaWxlcg0KPDwvU2l6ZSAxMiAvSW5mbyA0IDAgUiAvSUQgWzw4QjlEM0RCNDBFRUYwQjQ0QTU0NUVCNEU2RTc5Nzg5OT4gPDhCOUQzREI0MEVFRjBCNDRBNTQ1RUI0RTZFNzk3ODk5Pl0gL1Jvb3QgNSAwIFIgPj4NCg0Kc3RhcnR4cmVmDQoxMzUzODQNCiUlRU9GDQo=</byteString>
</datasnipperfile>
</file>

<file path=customXml/item12.xml><?xml version="1.0" encoding="utf-8"?>
<datasnipperfile xmlns="http://datasnipperfiles" fileName="imported image (6).png.pdf">
  <fileName xmlns="">imported image (6).png.pdf</fileName>
  <byteString xmlns="">JVBERi0xLjcNCiWio4+TDQo3IDAgb2JqDQo8PC9OIDMgL0FsdGVybmF0ZSAvRGV2aWNlUkdCIC9GaWx0ZXIgL0ZsYXRlRGVjb2RlIC9MZW5ndGggMjU5NiA+Pg0Kc3RyZWFtDQpYhZ2Wd1RT2RaHz703vVCSEIqU0GtoUgJIDb1IkS4qMQkQSsCQACI2RFRwRFGRpggyKOCAo0ORsSKKhQFRsesEGUTUcXAUG5ZJZK0Z37x5782b3x/3fmufvc/dZ+991roAkPyDBcJMWAmADKFYFOHnxYiNi2dgBwEM8AADbADgcLOzQhb4RgKZAnzYjGyZE/gXvboOIPn7KtM/jMEA/5+UuVkiMQBQmIzn8vjZXBkXyTg9V5wlt0/JmLY0Tc4wSs4iWYIyVpNz8ixbfPaZZQ858zKEPBnLc87iZfDk3CfjjTkSvoyRYBkX5wj4uTK+JmODdEmGQMZv5LEZfE42ACiS3C7mc1NkbC1jkigygi3jeQDgSMlf8NIvWMzPE8sPxc7MWi4SJKeIGSZcU4aNkxOL4c/PTeeLxcwwDjeNI+Ix2JkZWRzhcgBmz/xZFHltGbIiO9g4OTgwbS1tvijUf138m5L3dpZehH/uGUQf+MP2V36ZDQCwpmW12fqHbWkVAF3rAVC7/YfNYC8AirK+dQ59cR66fF5SxOIsZyur3NxcSwGfaykv6O/6nw5/Q198z1K+3e/lYXjzkziSdDFDXjduZnqmRMTIzuJw+Qzmn4f4Hwf+dR4WEfwkvogvlEVEy6ZMIEyWtVvIE4gFmUKGQPifmvgPw/6k2bmWidr4EdCWWAKlIRpAfh4AKCoRIAl7ZCvQ730LxkcD+c2L0ZmYnfvPgv59V7hM/sgWJH+OY0dEMrgSUc7smvxaAjQgAEVAA+pAG+gDE8AEtsARuAAP4AMCQSiIBHFgMeCCFJABRCAXFIC1oBiUgq1gJ6gGdaARNIM2cBh0gWPgNDgHLoHLYATcAVIwDp6AKfAKzEAQhIXIEBVSh3QgQ8gcsoVYkBvkAwVDEVAclAglQ0JIAhVA66BSqByqhuqhZuhb6Ch0GroADUO3oFFoEvoVegcjMAmmwVqwEWwFs2BPOAiOhBfByfAyOB8ugrfAlXADfBDuhE/Dl+ARWAo/gacRgBAROqKLMBEWwkZCkXgkCREhq5ASpAJpQNqQHqQfuYpIkafIWxQGRUUxUEyUC8ofFYXiopahVqE2o6pRB1CdqD7UVdQoagr1EU1Ga6LN0c7oAHQsOhmdiy5GV6Cb0B3os+gR9Dj6FQaDoWOMMY4Yf0wcJhWzArMZsxvTjjmFGcaMYaaxWKw61hzrig3FcrBibDG2CnsQexJ7BTuOfYMj4nRwtjhfXDxOiCvEVeBacCdwV3ATuBm8Et4Q74wPxfPwy/Fl+EZ8D34IP46fISgTjAmuhEhCKmEtoZLQRjhLuEt4QSQS9YhOxHCigLiGWEk8RDxPHCW+JVFIZiQ2KYEkIW0h7SedIt0ivSCTyUZkD3I8WUzeQm4mnyHfJ79RoCpYKgQo8BRWK9QodCpcUXimiFc0VPRUXKyYr1iheERxSPGpEl7JSImtxFFapVSjdFTphtK0MlXZRjlUOUN5s3KL8gXlRxQsxYjiQ+FRiij7KGcoY1SEqk9lU7nUddRG6lnqOA1DM6YF0FJppbRvaIO0KRWKip1KtEqeSo3KcRUpHaEb0QPo6fQy+mH6dfo7VS1VT1W+6ibVNtUrqq/V5qh5qPHVStTa1UbU3qkz1H3U09S3qXep39NAaZhphGvkauzROKvxdA5tjssc7pySOYfn3NaENc00IzRXaO7THNCc1tLW8tPK0qrSOqP1VJuu7aGdqr1D+4T2pA5Vx01HoLND56TOY4YKw5ORzqhk9DGmdDV1/XUluvW6g7ozesZ6UXqFeu169/QJ+iz9JP0d+r36UwY6BiEGBQatBrcN8YYswxTDXYb9hq+NjI1ijDYYdRk9MlYzDjDON241vmtCNnE3WWbSYHLNFGPKMk0z3W162Qw2szdLMasxGzKHzR3MBea7zYct0BZOFkKLBosbTBLTk5nDbGWOWtItgy0LLbssn1kZWMVbbbPqt/pobW+dbt1ofceGYhNoU2jTY/OrrZkt17bG9tpc8lzfuavnds99bmdux7fbY3fTnmofYr/Bvtf+g4Ojg8ihzWHS0cAx0bHW8QaLxgpjbWadd0I7eTmtdjrm9NbZwVnsfNj5FxemS5pLi8ujecbz+PMa54256rlyXOtdpW4Mt0S3vW5Sd113jnuD+wMPfQ+eR5PHhKepZ6rnQc9nXtZeIq8Or9dsZ/ZK9ilvxNvPu8R70IfiE+VT7XPfV8832bfVd8rP3m+F3yl/tH+Q/zb/GwFaAdyA5oCpQMfAlYF9QaSgBUHVQQ+CzYJFwT0hcEhgyPaQu/MN5wvnd4WC0IDQ7aH3wozDloV9H44JDwuvCX8YYRNRENG/gLpgyYKWBa8ivSLLIu9EmURJonqjFaMTopujX8d4x5THSGOtYlfGXorTiBPEdcdj46Pjm+KnF/os3LlwPME+oTjh+iLjRXmLLizWWJy++PgSxSWcJUcS0YkxiS2J7zmhnAbO9NKApbVLp7hs7i7uE54Hbwdvku/KL+dPJLkmlSc9SnZN3p48meKeUpHyVMAWVAuep/qn1qW+TgtN25/2KT0mvT0Dl5GYcVRIEaYJ+zK1M/Myh7PMs4qzpMucl+1cNiUKEjVlQ9mLsrvFNNnP1IDERLJeMprjllOT8yY3OvdInnKeMG9gudnyTcsn8n3zv16BWsFd0VugW7C2YHSl58r6VdCqpat6V+uvLlo9vsZvzYG1hLVpa38otC4sL3y5LmZdT5FW0ZqisfV+61uLFYpFxTc2uGyo24jaKNg4uGnupqpNH0t4JRdLrUsrSt9v5m6++JXNV5VffdqStGWwzKFsz1bMVuHW69vctx0oVy7PLx/bHrK9cwdjR8mOlzuX7LxQYVdRt4uwS7JLWhlc2V1lULW16n11SvVIjVdNe61m7aba17t5u6/s8djTVqdVV1r3bq9g7816v/rOBqOGin2YfTn7HjZGN/Z/zfq6uUmjqbTpw37hfumBiAN9zY7NzS2aLWWtcKukdfJgwsHL33h/093GbKtvp7eXHgKHJIcef5v47fXDQYd7j7COtH1n+F1tB7WjpBPqXN451ZXSJe2O6x4+Gni0t8elp+N7y+/3H9M9VnNc5XjZCcKJohOfTuafnD6Vderp6eTTY71Leu+ciT1zrS+8b/Bs0Nnz53zPnen37D953vX8sQvOF45eZF3suuRwqXPAfqDjB/sfOgYdBjuHHIe6Lztd7hmeN3ziivuV01e9r567FnDt0sj8keHrUddv3ki4Ib3Ju/noVvqt57dzbs/cWXMXfbfkntK9ivua9xt+NP2xXeogPT7qPTrwYMGDO2PcsSc/Zf/0frzoIflhxYTORPMj20fHJn0nLz9e+Hj8SdaTmafFPyv/XPvM5Nl3v3j8MjAVOzX+XPT806+bX6i/2P/S7mXvdNj0/VcZr2Zel7xRf3PgLett/7uYdxMzue+x7ys/mH7o+Rj08e6njE+ffgP3hPP7DQplbmRzdHJlYW0NCmVuZG9iag0KNSAwIG9iag0KPDwvVHlwZSAvQ2F0YWxvZyAvUGFnZXMgMiAwIFIgL01ldGFkYXRhIDYgMCBSIC9PdXRwdXRJbnRlbnRzIFs8PC9UeXBlIC9PdXRwdXRJbnRlbnQgL1MgL0dUUyM1RlBERkExIC9PdXRwdXRDb25kaXRpb25JZGVudGlmaWVyIDxGRUZGMDA3MzAwNTIwMDQ3MDA0MjAwMjAwMDQ5MDA0NTAwNDMwMDM2MDAzMTAwMzkwMDM2MDAzNjAwMkQwMDMyMDAyRTAwMzE+IC9EZXN0T3V0cHV0UHJvZmlsZSA3IDAgUiA+Pg0KXSAvTmFtZXMgPDw+Pg0KID4+DQoNCmVuZG9iag0KNiAwIG9iag0KPDwvVHlwZSAvTWV0YWRhdGEgL1N1YnR5cGUgL1hNTCAvTGVuZ3RoIDU0MCA+Pg0Kc3RyZWFtDQo8P3hwYWNrZXQgYmVnaW49IiIgaWQ9Ilc1TTBNcENlaGlIenJlU3pOVGN6a2M5ZCI/Pjx4OnhtcG1ldGEgeG1sbnM6eD0iYWRvYmU6bnM6bWV0YS8iPjxyZGY6UkRGIHhtbG5zOnJkZj0iaHR0cDovL3d3dy53My5vcmcvMTk5OS8wMi8yMi1yZGYtc3ludGF4LW5zIyI+PHJkZjpEZXNjcmlwdGlvbiByZGY6YWJvdXQ9IiIgeG1sbnM6cGRmPSJodHRwOi8vbnMuYWRvYmUuY29tL3BkZi8xLjMvIiB4bWxuczp4bXA9Imh0dHA6Ly9ucy5hZG9iZS5jb20veGFwLzEuMC8iPjxwZGY6UHJvZHVjZXI+RGF0YVNuaXBwZXI8L3BkZjpQcm9kdWNlcj48eG1wOkNyZWF0ZURhdGU+MjAyNS0wOC0xMlQxMDozNzozMiswMTowMDwveG1wOkNyZWF0ZURhdGU+PHhtcDpNb2RpZnlEYXRlPjIwMjUtMDgtMTJUMTA6Mzc6MzIrMDE6MDA8L3htcDpNb2RpZnlEYXRlPjx4bXA6TWV0YWRhdGFEYXRlPjIwMjUtMDgtMTJUMTA6Mzc6MzIrMDE6MDA8L3htcDpNZXRhZGF0YURhdGU+PC9yZGY6RGVzY3JpcHRpb24+PC9yZGY6UkRGPjwveDp4bXBtZXRhPjw/eHBhY2tldCBlbmQ9InciPz4NCmVuZHN0cmVhbQ0KZW5kb2JqDQoyIDAgb2JqDQo8PC9SZXNvdXJjZXMgOCAwIFIgL1R5cGUgL1BhZ2VzIC9Db3VudCAxIC9LaWRzIFsxIDAgUl0gPj4NCg0KZW5kb2JqDQoxMCAwIG9iag0KPDwvRmlsdGVyIC9GbGF0ZURlY29kZSAvTGVuZ3RoIDYgPj4NCnN0cmVhbQ0KWIUAAAABDQplbmRzdHJlYW0NCmVuZG9iag0KMTEgMCBvYmoNCjw8L0ZpbHRlciAvRmxhdGVEZWNvZGUgL0xlbmd0aCAzNyA+Pg0Kc3RyZWFtDQpYhVMoVABBQwNjMwUDILQwNALTybkK+v4GCi75CoEgCACnsQh9DQplbmRzdHJlYW0NCmVuZG9iag0KMSAwIG9iag0KPDwvUGFyZW50IDIgMCBSIC9NZWRpYUJveCBbMCAwIDEwMzYgODEyXSAvQ3JvcEJveCBbMCAwIDEwMzYgODEyXSAvUmVzb3VyY2VzIDkgMCBSIC9UeXBlIC9QYWdlIC9Db250ZW50cyBbMTAgMCBSIDExIDAgUl0gPj4NCg0KZW5kb2JqDQo5IDAgb2JqDQo8PC9YT2JqZWN0IDw8L08wIDMgMCBSID4+DQogL1Byb2NTZXQgWy9QREYgL1RleHQgL0ltYWdlQiAvSW1hZ2VDIC9JbWFnZUldID4+DQoNCmVuZG9iag0KMyAwIG9iag0KPDwvVHlwZSAvWE9iamVjdCAvU3VidHlwZSAvSW1hZ2UgL1dpZHRoIDEwMzYgL0hlaWdodCA4MTIgL0NvbG9yU3BhY2UgL0RldmljZVJHQiAvQml0c1BlckNvbXBvbmVudCA4IC9EZWNvZGUgWzAgMSAwIDEgMCAxXSAvSW50ZXJwb2xhdGUgZmFsc2UgL0ZpbHRlciAvRmxhdGVEZWNvZGUgL0RlY29kZVBhcm1zIDw8L1ByZWRpY3RvciAxMiAvQ29sb3JzIDMgL0NvbHVtbnMgMTAzNiA+Pg0KIC9MZW5ndGggMTMwMjU4ID4+DQpzdHJlYW0NCliF7L0PXBPH1vA/z8v9kHu5hFoJ2iZoRSyNoihQKHBRQJQUFUoFFHiMWkXtzxRbkFaCrQRaCd4itNL4CEIFoQqCSqFKg6JQuUBBQFFsSlVQSVol2Jbkehve5n1+u/kfyPI3agvn+5lWMrszye6Zc+acnZmd//O/I+NWV/cIzwT+pEik//73o//857ffZP39WPq/v/8ul8uf9o8CAAAAAAAAHi8G/fz/gwBAC9YksP+wfxUJAAAAAAAAmJRAkADo8l//9V/Yf9i/igQAAAAAAABMSkYRJNy+I4Q0gdMD8c8/PegV/STuFj3A0t3un7ru/fjUfxUkSJAgQYIECRKkx5rGGyRYWVlCmsDp7383I5PNLZ4hT5nyzJRnn5k6dYql5bNP/VdBggQJEiRIkCBBeqxpvEECMAlQrElAqjUJsCoBAAAAAABgcgJBAqCL3poEWJUAAAAAAAAwOYEgAVChHDz43/9Vjyb87//CK44AAAAAAAAmJxAkACqUgwf/pfpPOagAgwkAAAAAAACTEQgSAF1gnwQAAAAAAAAAggRAD9gnAQAAAAAAAIAgAVCjGEKANQkAAAAAAAAABAmAGsUQgnI9AqxJAAAAAAAAmNRAkADoAvskAAAAAAAAAEYKEmoTPBxdPFbyOrRZ946Hu3jEXxpHpfKHVfu2LvHEa3b02Rh/tgshUdHbIStf009vnxQZKi2+uH/Dcm+8rJtfeEJlp1x94EFN2lsReLU+q1a/d7ztF1W25Nrx2BA//HwX75VvZTZK1edLrxclbF3u4+Ho6bdy0/6qe/3juKQ/PrBPwigw0Ma+zRjYPl8LSftWp0g5e+VrGY3KD1gLT49ajdfgvSSMnX9FavhrgFEhvZ7/XsQSN9xuuK2O4jVLh7cbvyiKeOJyxG2CdLh8wBgMVp/G9EFi0igLzsPS90JWpjcrPxBabGDMDNYd0cmoQQYtqmRwlyut3Reha+tk92pSNvm54dLxWBLCzr8G4nmMjKEnUnHn+DY9Y9gvOq+tCozeUGg8STe/5Zs4RYNbuOYETz9dV7PtUIS+XGKLREOdr2UIh4HArUV428jYFoZr4pKVEbH51yXyQdUOhzFHEkT5GaUPjFab4PDW2BKR665j574+luAmrkh4K+UKxTUiKiZKnd5wJolEFi87UwcX7sjc8N5J0cs7T3391andzuKznK3p1/F8aU3sanaFSXBWZV1DSaLvTxkbwri1jxB6VJO4JaPKLDjzy6/OHAq3uJy3LbZcjJ0v7+BFbk1pfymhpLq1MmvL9IuxoVvz7xntGv9QwD4Jo8NgG7NhaNtn1NYVM8Qi2XxXe/x0mfRhZ11G1N4akahXEWj216asjy2S+Kacaqg9lbr4x7QtG3nfPd1LmgD0V+3dmvaN6VpeybkvM5jmzdksdumDIe2G/HpK2Na0n7xSv6xuKIqa3ZaxQaX7BPmAUTCkPrNf1RHT9uXWv4j6FznPxc/ul/R21abHJF4UiX6R4RlEFhsYO4Z053dnptagRW1xNhXdN3d1GdjlSi6lJpZ0iUQisfIZ2qO6xPXss5SoU7V1rbVfJdhfS9vCNqJvAOgxyp5Ii7wr/4OMRq3YkOxSchibb8U61tBU13BmNx2MHhFY77Cend/HyPq6uuH8Z2t/r0zZsrfqkc4JChXI71N0H19ycVdzU6ZA4aD3/dglmualI51w1ylDna+G2GEgcmsxxTzPXvUe3zTks5qG6lNJXkLe1tUpdbJRXqvxggSqHf1vzYmplRLjVCdquiRCPjv2BsyiWM4Kit3mih42XhHZvOLlu0yZFki+Lu+cG7WfOctA4W/rRcgr5oMAG8upNgHvspyR+HJzJxZ45GVU/e4VszeYboZIls6svVH03vLDZx+i5otVcmoke5srdSrVeRs7xBw1N1+VI9n5I9m3qJEf7vS0NEVms4I+iPf/W8fhY83GucQ/GLBPwqgw3Mam2anbp5cv5Vrpt+ZBe+I9zfHzmz7GQvxymaW5uoLLZ0sfUpnxLOepJNJUV1Z8JFWUXVj39C5oYnC56jxS3FUqherMigkmy5sb202HsBuy818U9VIj39/mamlKeiEgJjo8aJFFv4wwHzAKBtVHMlcjJi+ra+WNfwtI2OVBxk+/zH01IvZsP0WjPQQWGxgHhnTn1ixXjUFz6Ks420Xfkcx8Qb+ctI67t5JiZ6fN6b3TKUWeAQFUEkKkqb7LXkZYVd8/2auZNIy2J9LQeYyTds+OrhPx9XZ1SZBHUJBCbpZeK17BFK1Z8ISv50/Bt+VFveZrYzbQzU1J5naRb/gh+Y+iXp0TmitLexUGCus+MFeTvYF6L+8o3r2LOm8i6iKGVjrLnG3MhjhfA6HDQOjWoo6jGTUynx3JIXYkE1OK87b9LDtxae5ow3XjBQnmDHacF7p4IK3OwIQc7XCYj2LIA8tq3r/ExS/liuqEtlQ/R5/9jVor/1cbx/nUZ9SNWibtG1BhaUJis13M3nADwwgImdoucKBakE2Un36TqCI8UVOdCC3ycNGoygx3X1vU1nhZNn2Bq+3zFmaq7D6Zahynqa4Gmbsvnqs+38zD9x9IUnd54qoN7JMwUgjamBr59ZS4k7IV8XEepsoMz8S61trKz8LUDfaRFNMT0t9N1QXs6AsQunnH4Nw5YMRQFr4yy/pZ9V191D/gmcVgu9F0uQZRly/+W3PRIW7i3sxGmzcS3vTCOkmifMAoDKM+V/bvLOr3373TU2WTPZKb6hrOpa7XiI3AYgPjYGjdeVi6h9toG7U/YkCXK639OLnCclty5CxtniWVZoJqy8vFeIfe39nRhUycXV96nL99EjPankjFnePxPJH/ntgVOpGD5fPPI1RXWv4Q/yDrEtxEyNmZ/lh//Z8UD3bDuVPRC1SfBDeuI5PnqZba47JHMkwyJLWBwrr3hVhU1oV179I+KbKQ/1iKdyvcxEPlgl+GPl8NocNA7Nbea64VIVePl8nqI9QlPjboelPr6ObMG3O6EYURFWP3sDT1iP4oCZJd4qx+76LVjtyGhupzqfiQx9Zj2FV5rzCXnj2vmAWErp89IyW/6u1qoik01TM268xuD2WnLLnWJkDmrgtmqQ7Km7M/bSaHRDFnEPwSj515X7I9lYWl1692ILLjfBvUdfsW1rtYUrQnUmkzERL29toFZxZmqB6QyDuuNiO0aMFCE1FnJ3YKVed8RHueikQ/TtwBONgnYaQQtDEV4tMHinrns1gehF6l2SybGaizrLxN8XBacpGTwsci/+9vP/YfPrGxW/vZscyIWcoPglZMk+cv1AyyG7Abos7vEbqftyF8f9N/zMkPahL/2y88v4s4HzAOQ6rPwyLeSfGibTGLTQnLG7bYj/tXT2yG1J3mI2nN5mtjBj6Vk1xMjT9LYSVvsPmLTq6ZV8LhbXObuMu9/FYu91tdTIk5zA2a9vivYFIylp5I3pUdnyFctpvtM1U3m7Rsdx7rpcakVW7LQ5b4RhRRovJSA3T9H0ADaYo5yeRhbQ43dr1fePmsmMO7fc10jtrMoqKu019ex7t3ubQq6eMKTKdudmECEYqQIP/j0/+x83ScKi7lhiumBhGfr4bQYSB2a+91CbDAz1JHxFbPz8aOPBidA2vctxtRme/joySJx3Sfh/ZfKK+ULHojLmCWcsgj+nVzQVG5wMR5xUpzyRl+G3bKFf5ZqfkKhrPhWu+cjE2poazgsNTHxaczi6R2WyIIztdF3lUUm1o1xS9ZUVg2/Hi0tDE1PltkF/N+MH7TJ9P4NeyTMEb025gipzmbdx2t2Lh2qH7RjpUe5fDg+AZfv5Ur/ZawLyNLhEzgSbXRkDTv35krou+I10jBsN3AdFxOjTx8LDU6KubTY5kh5gJeJj67lCgfMC6D1af5CO8K8l8fPDLvRN9iA8ZgkO48LDp0UmL3xvoBXa60hptUSWNxIgdMQJJ3lR440mjmEcPhrF+xgCqtS4vLqIXBnsfNiHuiznwOT+SXEOdFHlDDnfL92c2kxVF7E8ODFlEldRk7P60z0gTyCYk5bb6Hf2CAq8mgFm637bPo+b35W72Whyxf5hd7GeHWyRShBz/2miBySGJedLDvim0ZH4dTe8vzKx8Snq9TI5HDQOjWyo0zO9bYr0Cd+wY7aKqAl1GhXV4tFgux8OF5jQW3pqoexjusDKZK+WevoLbzfAk1OGiRoQofVMZu2984Iyprj4e6QT+s4l9HdgxfgmEELfKHFe+/lXKFGpPJUczGmzXXDqH/SHXunEh4FyGyuVoW0jbeW9tKfvP/+DPFMyqqzRx8dEh3ppPwRxEyJ1uM9Hb8mYB9EsbCwDam4Er1WSnyX+YxTNkXwvNqqr/5sjDvaOE3NadiHBCynTX7Mf/eSYLkWuZW1sn+FalZ2jVLBu0GlWqD3faAFeopha6uHorZpUT5T+j3TxYMqU8j1h2Y+K0YTnsUDLDYgBEwoDsPLmLdNP1VL/1hhP6qveyK/+fs+fydqvM1Va34k0Fha03Vt12i8v1pV+zijqQyl3msjc4488U2+oPy+EPXn/SVTCpG3hN1ZL7F67DxcUYNNVXn67/DXFvp95fO1wgePCzlZrTN3Xk8LdzXIzjms5Lj+BR2Du/KoO8CVChWu4VEZR7Z6fCgnFemN1nYJiKroabyq8Ks4yWVDcU7FiJEnzkLTQvObKj7Zpc6ilvgjOU3tgsIz9fFsMNA7NbOeomOaekjnclFPT/eRsiC/NdRXaTR90kw9Xx7hy+q4abw1b41hUJDulN0ukUiVcww12fFDOnZ85lnz0ip/j6Dp75h1mrDas5VR865I+E2mqHkR5ebriCy4wKDqxG0SK/z3lwd37oguSxX3X9QFzqao28u1moeBz5ovnQLURe9pBg0wHQsbEM+ivy8MHmxSsnojs5IdK5K82ZXeXPTvxBye3nizq6EfRJGg4E2hiNoqJcgZ9d5wxSuzeEmnu4iW06lWE4l/+Xa1aYRtGpgBIj5nNVb8hAz61Sih/ZRGYHdoFlTUZfgttomiH9VxAEmhPmA0TCsPh1NdVK0yJk+7K02ZLGBcWJQd2Stl9uQ+cJBxml2EDf1g5DBkhLd/B7rbSmaKdovuHtSkUTSN/A8wFiMqiea4hPD5bI8Bj/qFAkwuU2naJ7n2rziTkXSPhhKGIS4JMrRZaP2RZeWuJOrN/Hkl7rsvdyiO+YUvH83J313rVGpQb90lB7i5l9RO+6KlQZ4MEB0vhYih4HYrZ2xYKE5qqqu18QP4qZ/dSKqwzy9OWbD8hg2UzP3i4tzlnR0qKMq06UBfuQrR1LKu2TyfnFzZvppKT0kQBES2Pn6USVFeUVSu7CVdvq19HeWxK7edLw/iJsV+zL65aG496FYqrizHdjtQzSq6jrFdXmJe7nZdQ91C8tunYwK2ZovC0jNfNfFRFG2F4+0HNa+QUc1KftqxNgHmag0NbPNxOutdXaYhFLWroq/TI87nLaW2q86X44ofuFBlqLsj/IE+PQDaRsvo0hKjVzvNXEnhcA+CSOFqI0h9FBwTYRMNH1kR+lebuLe8kGL3U1lN8tLU5Ozb/XjrT0fb1prA+c/2YuYcMiltakRy9+/TI/OygijynChPFSt5NO3G4JSfN1YaQeirwymy3GbgL9A+peatEPNaC7Dl0qYDxgFQvXp/b4N6zlmqKfY9uJ9Z2JO3cBZtAQWGxg7xLrz/bVmfKKzesqKWnd0Xxrm5euI6wbN0cv3lVkLFjkjVJmd36X0TiQXj5WKkKsjrIB9LIy6J9J98dEy97lYfG3+0uJlXvRpdi5uCOFvdFQ4WnJpVWG5CFacG4LyigcddRw9WC7CbzTWfR+pQFNxn15jr0z/r6C8PIWb14m7ml3Zn56UzFBMljEVNxaVp6UdwbcywFzK7GNViOr5ChURna81gIQOA6Fbi+av32KHzn+ceP4hfuReeQrvOvLZut5uuMvT57HsuEwJiIrUGdMnLeac+qdPz4GNbm7ey2NraKysLKaqs6WvDnfA/lkU4D9w7tDlw/uw+9IvKGKvfnXVcmX6+DJ+RCLBIlubGaoa+m9dLC0tr7r1m27hpqP7a3uR7LuTsSHqsq+mNmEHZoRn8cIp37CX4ztWhKTcdI45vNvfHInKs4ru4PJI2aQ5/60TIvx1RgmZbF/pkXAvfMuMDafR2n9mseaiCQnskzAqCNsY+g1voNqJQ+LG0vLS0uZBa4VMfXdnMO1EvDB8b5TV2VL/j7JYo9ReYCCicl5RF9Y71qZuVQtl1VblTkH6dkPcigmlvPG+wiYcCidXsfE9pJazL0wJzzigWJ1JlA8YA0L1eYS/yE47zv7oThWmPhfuDHgfB6HFBsYMse70SaQIzbJRt36t7hCAr3/d4dWXHeHm6bfcx2MJu2725qzUoNE9vwRGyLh7Ig1Yl5QVs0SaHebttnzVkn/4xX5jEwkrzg2i6B0oDdyV+G6/ePftu/uzuEU69srMK4EXTr+XuRp3NSOypX7Jh7bhUTLmUmbv9OzN27Bc4VKe6MddSjvFWn+D52sNILHDQODWYlAjPsuMoNS+v8oN3x5x/3cuUXl7/AYuRBkO4wQJ+Osdv9DpQU3sWKfqWpvqkherMig+O/POVWM5rRePpTLna3/ltOA8LPPw4DVn+DvvWgekRMXUusUc3ZqpzKxkn4GzrPDfM7A4x1NxiOwcdfxiXWtN5Tc1dQ2nuMwF5opKcgedn6t6BcoLAamnqltrK89drG69mBvnM2EtHeyTMCqI2xiV+YWuOihbsqr5KVqa6m9k7hxztBJvWphq1JYkMyZs03pyzAg/PshuHFc+ktC3G0rxKT9iNuFUbV3Dxa++wf5fGOU5RXUOUT4wfgjVRyHB4+qnSCqBqrRJoVmKXmAoiw2MDWLdUQhLbbX0dUeLnn6ZOzC5ZzCt+aoQn2DdUJn55vzRuibACBlbT6RG/xzz+cx/luBvoSw8euo85vBksBbARD7DaDxJ3DOsLUkNmoXnzgjP/chLucxVeQLefeCuJsdfHWuRbIMzztQ1nPvq3NeVDbXHNC6l4fN1KhzCYTDo1iowd43O/aYB+zpMDavP/DPcYfTyfCwjCU8S2bcZn93dwPIbpYNlZk42G/4sLSRzijnx+/gmDrBPwhMHa1pTJkPT+qNDMp9KNjSPkCgfAIChIU1RTLB+2j8DGB0mpvjE90nh8IwbM33PUNacnnkn8k2G5qk33n0YcjWJVGPg+YMqHMphIHZrFS9sHeo6huBPHySQXtl5pnCbw6g8foAQ2CcBAAAAAABglJCc404dYy0yXnxl9ApHz58+SACMBeyTAAAAAAAAACiBIAFQAfskAAAAAAAAAEogSAB0gX0SAAAAAAAAAAgSAD1gnwQAAAAAAAAAggRADeyTAAAAAAAAACiBIAFQAfskAAAAAAAAAEogSAB0gX0SAAAAAAAAAAgSAD1gnwQAAAAAAABgNEFCT08vpAmc/v3vRxKJtO9XyS8//4qlhw9/6e39+an/KkiQIEGCBAkSJEiPNY03SJj9Ag3SBE7TKM8+N82S+hzF+vlp1tRpM62fmzXj+af+qyBBggQJEiRIkCA91jTeIAGYBMA+CQAAAAAAAAAECYAesE8CAAAAAAAAAEECoAb2SQAAAAAAAACUQJAAqIB9EgAAAAAAAAAlECQAusA+CQAAAAAAAAAECYAesE8CAAAAAAAAAEECoEYxhABrEgAAAAAAAAAIEgA1iiEE5XoEWJMAAAAAAAAwqYEgAdAF9kkAAAAAAAAAjBQkVLOd5tg7eX8i0GbdzQ+0d4qpHkel8l7+hxudnPCa57hFxJR1KrNbM4K9/QJ00o4CIWEdPedTQj3d8BocvALZFbfk6gP3L3C3BOOVuy1nvJ3f+rMqu+9qPmuVF36+vZv3Fl69RH2+pK2AvdHdzWmOk5d3RAr/bv84LuyPDOyTQAhR25DdvcCJWO7kgLeN0A8v9Mj1i2HNeN82Bt4I3ZyCYnNaJNpDBI0QGA8GxFSXrm8x8MSt05SQtBbuDl2KF7H3DGbuU0tQXMEaUGpf09O6qIkDgVVHcknr57EKNXFyWhWbc1VHTQjER2irgbEhact5Oxi3Y5gi+G9La8RuqLDgzYF33vvNE92aIhoL5uDlHrG7QEdqPefTmUFe9pg0lwazPm/rkxv6RsAYjN7iYUVOxKj7LMaWdP599YHJ4ueMn96ymAF3OL1e/wztTXZbjjkG3bIBNUiqPwzWl0t/Nz9F3RNt5JzvHfidWl8CU6uNMYVtfZpDxL7E+DXRmCMJ3Z+nF98f/rQRcuPgRlah0P2Dk/U1J7kePWXsrZwWPP9XUWf39KXsndHqxHR/lqAKAS/07RPdrnH8mnP8RJeest3r9rXh+ZILLP/YMpO1BbUt7V8lM35MDw1Kqn6E0KMLbGY632xNfuW56iNMi29zmDtKe7Dz5YI05kbONTr3q4abtbms56pYqzbm3DXalf5BgH0ShoKobdwvjVwVy3+OVdzQUH9ojaw4NlDZxlT0VyeFsb6QMNLOtLec4XmLuMyItHbFEaJGCIwHg2Ky9dcxF9sDX+jpljm4L1CV6CmJDf2wccauU+0tDdUf0G8ejQ09qHjY8Uh8T4icNkRry66a/RSvbGJAZNVb960O/USEq0nTSbbdVS4zVtuVGBTfHAJ9BMZIPz9hI/ciaV12eX1l5mZy08FITARW7ut12v9WF5JQaOHqYq0sIW/jrInN+XVFQU1D+78ymb9XcJiJfIUF6+PHer99lhSW2dLWwE9Zeu+TjYyk2oE+EmAURm/xsD6LxUypf4HNb2hor0iw78hnbeTdQJPFzzESv/XcEaKFTJ377D9H9/jd/HXYTVY4Bu3HWdPOx3q/V9Gnc7yvOoVd2NktFPaoA7GekijvmKppUbntTeeyQ/oL3g5T2kYNrftwX+K1zHPtLTUF4f1lH25k8xWFiX0Jo2ii8YIEGn2eWRM7We9GjANhfbUQLYtJe93GimITGs9yR731zZ1Y/q0OZO3sz2AsVScXWzPDVXTX/asbLWV/FGRLsbR9nR3jinoam25hHVVOOv/3peyP18wzQySKS0xq9DxxKa+sFzVW8eW07Qksd5qltSsrMYyMGpta5EjGzz74A237vjhviikyswn9KCHQTMDLm2iPFWGfhKEgaBs3jufUo6UcrI2ZmVq5bkmMDQq0Rjoq0FhW0mu9aU+MqyWJZOn+zp7tNOHBglo0RCMExoNBMVHoWnNhdbW4joypsDdZWUBYdqIJubLYDExAplaMSOaLqFskxo/cFtxAL3m/vlRb1t7yaV7aRIDAqj+qyP6i13qLQk0wA/tOzObXHSxk6s5zuiHx3TCsj8BYaeTzkcJS0axoLjFxayzkTfXXTG09NO1/Yd+Z0lv20Qc32ahK1JUWiMnr4jbPI5uSyPTtW/2RXNSNq44ge/8FGSblMDrJBLOKrIPv0HtKso34ABHQMmqLh7r5J+rlLjE7l1qZmZKmL2Wts0F3RQ/QZPFzjERnuwDZ+wTpOKJ0K53D3ecrbsgVzid2k22C0nYtRefzizURl6SWk1BhRafrlBDkZzUhBhuzjSQzS/etceyQFTOQ7vBo7YnCXouwuO32ZBKJPG9TZCBC94T4gxFiX8I4mmi8IIHsn7gHuxFp3EsGhqi0037cFEMeWFZjipO9lyZUak32muOWUq+18n+1dXawnqJu1zLJr6q/JL9KkIVcVJyRxE5IYmeU3iCepEF60cGRZmFhovz0W9+/lX8I6y8JkbOnu7puNNPz1RdRa32j7LmF7i9Sn1GHHL/KVBKqv3QBkf/hY68+38yTsRj1XWq8McI782cC9kkgwHDbENbXCZGPp/3dCzn7ktj7in71jmOvd7DQlHokwaJ20t9J6s90+4UIdXR2D9EIn9D1TFAIVFiFvI0TfUIWmMBZbKrOom3Or6k/sEJl3yWC9tvImkrB/pQ9wkXXdyWfi9mZhPScS0IQzbghsOrNTXxEC/wHub6Qh1n1tGYb1h4WY6bpwNK64hta0MCooTh52MyYqrZU/+4f8LCvpySe3UhnpzKtNVmL97TXfsVeqPp043obMqFaY6pztwmLBN0Xu2rMoLWPry1qq2+GuSuPgVFbPGS9PrelJjWQovwkab/eiWZSp00uP2fcKHv2n6/i/X5CEvfz2gGzifr6MEGQSGp9Is2da4vwzkWBpDo5sYzCSv//bLQFhLjWMBa/dIuP9zjcwj5GfPRmJ7JOlZ7chprqdxxUnwTfYb7zDJrVUA6tkTTRmNONrFZEs+m9xcmHb+g/0ZFV72a8XTVt5/H2tob6A/iQx7qj2FX5BpIlZV8r52a0fVkmsVjp626iKWTpHZ9bneipvMl9V6/eQGT3hdg9FXcL0Y3PuSce0b2dLXtKkgKJJ2lYLY4rrtzjraxC0tYiQBbODrao8+YPmGpRdMI+mvULWOgn7qGvyS/N3KwUnFzQ0oiQ00InE+GtW9gpNN0wcQaNhoR48D3hgH0SCDDcNjpvChC6mMTYXnQTkWVXj0b6r4yp1jHTZja2M9GtU6WtCgvSd3435yym3oKbQzTCJ3pVEw7DYlId7ClOKxA7xLzjSdItQiJbkU2RoJT97jZvr8Sbr6cWb8cf8PT8JEKogpMsmObsaY9quW8GhB4lXvwEjAjDVr27E9Mi4cGNwZz6fgszMT8hwik8/9agYQE98Q0paGD00NcdPpm/XuW13GhuQsjBSTNBRd7ES22yCIvePFOvDOlZMsmkt/pQEmuNV+BpG3Z+AgPzVu90Ym6lFUVn2G06dQ5C934C2/YYGIPFQ6YWFDIJCYoTdjP9l7PvBPFyWfPQpPJzxo1YfA+hsn0p7VYu3nNR9Sc7vJn53TrHbee+hHUfZWUKZ0DWeXAXD7u7N2/jPUjf+ZSYMquY1M22f9EpcBvXGn5C8ObCTmQma8nb4e23u3rAow8zsoUZ6rmUw34bs5Clc3bmchlY7EfsSxhJE437diPa5qTN1ndz4vJ0e9N+/umKPqctnNdtlEMe7FDyjYLSGyYurwWS+8rOtmKntJwtk5ADV7oYrrXzBCvpglXg3hhXhO6LekyQRVhy8a41jEBW9gGmtbg05+xwkzTknQU7UvjP+qe9g3+FbPhRaUl98rsHhXR20hr81k+OUWzYJ2Fk6LUNRVtayv0yk7srOu1YIcept2zfUZ1HL/SYg9GO9/ND3b28l3o5xTQiCkImuMUeQSMExoO+CiOFo/NJGwqMXDfd0OnP0r2XBTEZtO6S+O1f4Ktp7/2EGTEHTs7ezYFL1yXmchejGwfzW5/gBUxwdK3673iG9aZc/qfR7F0H+NlrLNrT087rP+4iFN8gQQPjo68xZfth4bydCZpb3VPMK5DQWRsMdtDkGQ6egauD3E1qudHpuFsjhyG3p8IoLR6ysvfwDQ31tb5bGhOriMmhSxo5PwmxkMAxPittkz8jbE9xoidqz87WWUJAYiRkh1jy3/dyWhrg5B7ME1vij/P/gq8f4LxfYf3O3u02+hUqtcYngX9kD3vX3uITcY7iCk6uAA3CwtrBe0VQqDMWmezkKsIIQl/CSJpo7Feg2m/hhFje+CS9TDsLqKcHu53WVI0F14Snjq+tsZZUfNmCWr+u6KOtWeNkqML7FayNKfUzows+8sTv8vQ1+W0tLR+ordVCF6xQ/bXvhvpJ8t6yd7dymmns3L2KaXk29nTVaJEaYfcd7N6T1dG2pPWTbczC3wIPKAN0mq0dltenO/x6TyhEZPIzo7gvfwJgn4QRMLBtzHkRIcaKQNVIn6X7EtX8Ti02zOKmhpbKU8UnTrU0nWEvQuhFmznDN0JgPAwQk4LmqjIJCmR4Gi6BT3z338w9mR1Gak3Nr0bIPb7mZnuuun8lu7vS8dFIGEswCvpW3XomJiSbNa+pZ+g6u3qrp9tqMSw+Q4IGxkHfVd66yBOywAMFmrUHqJd/pg3R/RkzDZZQrFsIi84/Hud4vzTttBDNps/DZ+vpxHj3RTcResbir4/9109eRm/xkOU8xtLATXv5h9aQWtKz6yaLn2McXONa2luKw1QP6S2cXeYhSct13e6B7J14rr3hHP9ELr+qoT0jCDN0c2Za8RNiy+Qu3rROPv8Cvxk//17zBX5dp+yF2bYIBQb4q6YGTXfx0ayO04dk48JgrGEfKeQs7C0+WNo9hC9hJE00+j4Jpt6xMQx0gZOkWcFsZWWNsMvVmHy85dHwOXDI3jdwpqTsa96XZRLrAN95g+rCDFao/+4W5731x5m2yhG0nwXFGUk5LerLVtyaeS8Q9w+StrSNK2OaF6adO6ZWHpqTMxldrNJOUrrfdPEHZO2kWHeCRxSrQz9H24+dSlOv9LF3dkHCr7/WBHXypvpLCHm4Dv7Bf35gnwRiDLQNmu1shK5/pxk66OsRKwcK1EiqDyWxi29bUCytKJYWf7na8i1mUBZaD90IgfFgSIUxbtT9qw+5uM8fcHYTx81pDrtW83nacxTFA5j+7up87r4KzQiyYo6pjS3tsf/8CY8Bq25NtUad7R1qq/5zH95Z/EWvlAHxEQgaGDM9Z3czmDloUy6f66mzsKqxvkVptfRPLtw2xz5C+/YbCmUGUgwKzVzoREb889qXqPR8e+kWojnOh3X/j4fRWTxUn+w1x2F3tebxs5WVckh8Mvk540V2tzZnX3qZdiEyHlzNmantHmSCUm4Cr/4R3u9bPWvac62pWyGLOSGpvI/W2g+eGDndZo4JavlOc/clD37CvGmdE+6fYDo4BX6uiUMsrZ5TDv4Q+xJG0sTHsJka2Z+zx6VPIFD3r6aM1/0tWg5zTnfK5P09jTxusWReWJCi5dFfXUHr+yKnQEJnvkbXr6X/VuEORkS+LCS1IN4V/dzbI+7tkfQjkrj+i1JuymH8RbBySev/5PMRzduDhs/TSkg6eElv3pHshxORqzbmyIJ4uWx3E0UNYjyocFwXOQ8LYz680IN9kAmLk3mtJktjNtLRz7Wc15bHNM7l5Gcwaf2q8+XIagUzlCI8uCfnxiPFl36SXiChbd+8dCI+9IV9Eggw3DZMvQP9Le7mxB3uxJvSDzkJhRKr15e6i2sPJiSxD9X2IJKso7Q4OengD/14k/4cbznrVuNrjwgbITAeCFQYod72q0JkQrNSLdcTFOPLkUtvoIXePmR05mCacv+Kny/wCjqRq4s9Zp5vV+QcTeOextcry+6W8gqFiOHr/hQvbSJAYNXpQUw64icn8hVWnb+fV29Cf81b16oPEN8QggbGhFxSnRzs/m6j/a7cnHU0GX4/e/uUbofgaj0Wx1mrHAuNUKw8POchQfYnpYolm5hxyy5Dlk6LMD/JIXI7Jk4um9+r1B3OJ21o2fZIsG2Pg1FbPOTk4Wkhr0jLULwyH1O3rMJbJi7ucyeVnzNeSKjzy6P5XGXjx7rvrBPdJksZruhGCb6OuViAnSDkl+SwP7mA3+SfL3D/pw0x1gZSdF8XtpThjAcVM5yXMjxsSGaeoSvJ3YfVrsLhlAKJZegyV6TxJab/w/tFdCMvvVixeQXmbPD4yEoRuhP7EsbRxMey47LV69HbdYYmSd57+Z/6Ptgfbu/g5r7jwox3cgs2qUKueWuYjtg/TkGBA4cyG3kfYj5W/40vYhley92VKbkRmXly8+O8xTmhnvgGLqFfyNZ9mhtDx25ZVXFJ6dc//KZbRf3nKdViJGs/wVqlrsErBd/wYiazIJtpdTHW3clpjlMAp8OFnZ8QSEbdpw9iHgImFU6E5vxt+E5t2Jfm7mFIDge6KL60GOFfao8mGLBPwhAQtQ2sbRcnevZkBNvbO9kH8XoWxxXEe5IedX5dUlp8DoscTBmJmZvpwrQgfDM1xv9IAj/GmysOQSMExgOhCqPf8Ec9+EQvJeJ6TEAlTQ+QqfdHuVwfSQ5TsRuRZ2z1dGb+gSArzCvakJm93qL6/QBcsv5JLc7RxYnQX44TAquOaJtzMzc/W8VSWHUW32IzL3PzTF2rPkB8QwgaGBPC0jR8KU5vdfJG9f1cvq5QcUP7JLpPSbVCwSzYEaZVXZI3vjUebtwYiVkcxZxh6/WZ+eutqt9drtCdlPZXoos/8rcg/nJgzIze4in7rKV9Rzfi+3xh6nbRanN2auj0yeLnGAes8R9iWlQrGr9TAPvaQuWq/QfN2E0urf8JITorB+sv+LH4Tca6ldmbh+s+FD3R4h6Vq5DR4/1BFv5OKq0voTCS05vY/vhrQu2DDvf57CnY5aD6MQS+hFE00ThBgje35eZJnZejmdBjKlputrekeasyrJbFFdc2YDk3G07yNum8I3L6mmIsM3/wmjPPtHa8Br3ExWfXkV5ck32hpb32XH1NTXvLSc4y/AmH9abctGUD51rhv2pgJXuVv8jCNbqsoeVmU01LU0t7RermhWRFJccGnX9M9T4HmyBeRcPNlpr6hoabDceUXzrBgH0ShmCItmEbcqC+DWuQNe1tLfW8NbYkXGnL2tUaQXZhn6jBWw7W/lvK01ZoW47BRgiMB2Ix0Taf1LVRSvOisAYmNqGflre3N7TU4BJsORGtepecCdl718l2THA15zAB1fOYjiCf8UJo1XE1KVUb2JaT7MVag1yGP1EaIL4hbTUwBpQmSz+VKZ/lee/V7cp1hKK1YAqplfNCNPN+ye67jrWorGJD9aegO4+LsVg8vM9KrW5paW/ALRvmz7Bd1eKZBH6OsbBYHM1vwXqNc3jPfuGAsvv25h7bTiNbKBxc1U2uPdeCcYRlQAX0NQvviXjnbrY1tGAVtp3LDrPBg4qZzOKPl6oWKyp9iTZFV9WOqVWQrXraErEvYQRNfCwjCU8A0rOWVhTtKk9ZXVranc0xK0bZphWvlBrNtyreljiRgX0SxojibYBDHCZbPUvQckbbCIHHguK1gIMliAmOYgkCekJMfAM7ETEjlNowVhF4qpDIBJYN1HCkmFoolhxoPvd8kV78YnSkzjt4ME/VYlQD0CamFrqugqyJm9G5PWqFle4JFIIXnBD7EuPRxD9rkDAAkkdcdSnLEfry8QL7JAAAAAAAAIwOq//OrOcFWQ9/4oghuXAqTsY4Pc2YbYIECcD4gX0SAAAAAAAAACUQJAAqYJ8EAAAAAAAAQAkECYAusE8CAAAAAAAAAEECoAfskwAAAAAAAABAkACogX0SAAAAAAAAACUQJAAqYJ8EAAAAAAAAQAkECYAusE8CAAAAAAAAAEECoAfskwAAAAAAAACMJki4fUcIaQKnB+Kff3rQK/pJ3C16gKW73T913fvxqf8qSJAgQYIECRIkSI81jTdIsLKyhDSB09//bkYmm1s8Q54y5Zkpzz4zdeoUS8tnn/qvggQJEiRIkCBBgvRY03iDBGASAPskAAAAAAAAABAkAHrAPgkAAAAAAAAABAmAGtgnAQAAAAAAAFACQQKgAvZJAAAAAAAAAJRAkADoAvskAAAAAAAAABAkAHrAPgkAAAAAAAAABAmAGsUQAqxJAAAAAAAAACBIANQohhCU6xFgTQIAAAAAAMCkBoIEQBfYJwEAAAAAAAAwUpBQm+Dh6OKxktehzbp3PNzFI/7SOCqVP6zat3WJJ16zo8/G+LNd+oeltfsiVr4WkvbtUHVIrh2PDfHDa3DxXvlWZqNUfeBBTdpbEXjlPqtWv3e87RdNrdfz34tY4oZ/qdvqKF6zVJNflLB1uY+Ho6ffyk37q+71j+PC/sjAPglDIb64f8Nyb7w5ufmFJ1R2ypXZ/aLz+zesxJuZ2/KtKRcfDiyGteT0qNV4Qe8lYez8K9Jh8oFxMFhGjekhmKHQTxmN2hLSthKOWnwR29JrxEqxyqVt+ezVPgr74+m3YZ86HxgHRAZZdq8mZdMq3PAOutUE4lMonVrQuA0H7Rk3o9cdIpOI5WdsC/Nzc/FYsjIiNv+6BHTn8THYaRGdjBootZCoEtFQRdT5k8PPMQJDmCyc3srYASJIb9Y7QVqXEjZQm5R0HosaKC81ROpG6NAaQxONOZIgys8ofWC02gSHt8aWiFx3HTv39bEEN3FFwlspV7RHJZdSE0u6RCKReIhm/KgmcUtGlVlw5pdfnTkUbnE5b1tsuRjLl9bErmZXmARnVdY1lCT6/pSxIYxb+wg70F+1d2vaN6ZreSXnvsxgmjdns9j4Fck7eJFbU9pfSiipbq3M2jL9Ymzo1vx7RrvSPwiwT8IwdGRueO+k6OWdp77+6tRuZ/FZztb061i2uHTnSvZFqzezGmq+OhDUX/Teet2GijWq2pT1sUUS35RTDbWnUhf/mLZlI++7IfKBcWBIRrNfjYqJUqfty61/EfUvcp6rLiEuZW/Yd5kWXdhQW/3VLrvbx9gbDuMPO0TH3tpw4EfP9MrWprqGz/+7/zQ7XCFuYOwQGeQH5TtC2VXTt+VdqD73afCAW21QfLaXksPYfCvWsQZMOmd209syNiirAsbM6HWHyCRKzrNXvcc3DfmspqH6VJKXkLd1dUqd7Old2YTGkNPyuzMzSiu4Lc6movvmri7UoYpMGj/HOAxpsnAe9QpFaGGEjvq8aqNzWFr7cXLRLcyB7R3owN45Hn+gGfds/zPoSwnUjdihNY4mGi9IoNrR/9acmFopMU51oqZLIuSzY2/ALIrlrKDYba7oYeOVLtVBaR13byXFzm6YOpovVsmpkextrtSpVOdt7BBz1Nx8VY4EeRlVv3vF7A2mmyGSpTNrbxS9t/zw2YcIXa46j6jMeJYzlUJ1ZsUEk+XNje1Idv5I9i1q5Ic7PS1NkdmsoA/i/f/WcfhY8zDf/mcD9kkYGtG39SLkFfNBgI3lVJuAd1nOSHy5uRN1FB1pRsvexRoqyWyq6xuxMUEMGtJ9qnn5bOlDRaOaSiJNdWXFR1JF2YV1xPnA2DEoI8lcL99lqmR1rbzxbwEJuzzI6hIVp5qR87aYZZgUTCnLNq61RaIfcW/z9s0OZMcIW2SO/U2yW77CFolbrxl4tgOMHCKDXJzXiLziMKmZmVKc32DvCPCnIk0/QjEkPllXlwR5BAVRSZh0LL1WvIJV3ix4mtf2p2f0ukNoEo9m1Mh8diSH2JFMMIFu28+yE5fmGvEBIqCDIafl1ixXtdR8HfoqznbRdyQzXxiyyKTxc4zC0CYLp+t7AXpxcYBWfXznTtUcxJ9xn6XQBzuw8q78DzKEtnbUQUcQoboN4dAaRxONFySYM9hxXujigbQ6A8/2taMkPoohDyyref8SFz/NM9e2VD9Hn/2N2qGQv9o4zqc+Y676JJP2aSvDg7AKy23JkbOG+UnTF7jaPm9hpvrUJ1O6bqKmOhFa5OGirhvNcPe1RW2Nl2WIsvCVWdbPmqryH/Urpd5UV4PM3Rdrnp+Yefj+A0nqLk/EPgn2SSDE1HaBA9WCbKL89JtEEakjUXOtCPl6vNh5/njaXm7ayT7f2CjmInNtsUdSTB9If1c3KmRHX4DQzTsiovwndDUTE8My0nBl/86ifv/dOz3NNFlU5uHKc6kMivKTtEPQhajP458oz1NRB7/wmsJo/PLDdyJEcVxg0HYDI4XIIH8rQks85nbX5KdzE9NP9i3eGRMxnzy4uI74LJ9/HqG60nLF1D5Zl+AmQs7O9Cd1HROS0esOQZF7uEl09XhZI0HqEh8bdL2pFeauPA4MOy1qHpbu4TbaRu2PoA5bZDL5OeNkeJMleyTDuve+a7hXkLg3I79OpH1+r3zGzeJEzhlYb+cxTto9v4Q4hoWhbyXQUGKH1kiaaMzpRhRGVIzdw9LUIwL9aU+yS5zV71202pHb0FB9LhUf8th6DLsq7xXm0rPnlWM018+ekZJf9XY10RSa6hmbdWa3B0nxQXKtTYDMXRfMwv++mBp/lsJK3mDzl+F+kF1wZmGGKoCWd1zFQuJFCxaadN2+hXVXlhTteVTaTISEvb3Ibu1nxzIjZilzBa1YgfkL7UWdWLBGpeqcj2iYA6F83jjRgH0SCKF47Mz7ku2pbJHS61c7ENlxvk1XF2ZDq/ZGRJV0ITPZ1S9iV77GqdUdSDCbZTMDdZaVtymMhOQiJ4WPRfjf3ybKf/IXNoEwLCPVwYdFvJPiRdtiFpvqlSGZU8xNUUd54vtRK19Nvh3AzduCP+Ghb8lKXSHN3+S3ZOWqJa8mCJZxj0fPf7JXM+EgMsgdCH3DXR1dchuZy659EbV6dfylwSsM9MRHWrY7j/VSY9Iqt+UhS3wjiihReakBlEFlgJEzBt0xXOQebhItLbXPTZHV87OxDvbBROwwnz4GnRb1weYjac3ma2PCqcMXmVR+zjgZ3mT1PvgRocqUj7+3cvSgo/q0t0M2HlM+AJRWpXDwZ9zMWaQBtd7Jiz8g8t8T6zvF8LcSaCixQ2skTTTu242ozPc3UO/lJR7TfR7af6G8UrLojbiAWcohj+jXzQVF5QIT5xUrzSVn+G3YKVf4Z6XmKxjOhmu9czI2pYaygsNyxmdfcZMqaVgQ9oLhcwmQNqbGZ4vsYt4Pxm6lbARLNyTN+3fmiug74tdOw/qzUX3XnxXYJ2GkyLuKYlOrpvglYy1SrvDxl8SfOsSOiebkHd3p0FvJLdBZwY/sWOlRDg+Ob/D1W7nSbwn7MrJEyIREnA8YA10ZKWk+wruC/NcHG3Ylp7zk6R0Q5ksVlSbsLOrCMiR1mSl8sU0IOzn6vz3tTDvV+YAxGGyQvRKKMhKio5I/Pxq36GFF+hcDn18OEN+d8v3ZzaTFUXsTw4MWUSV1GTs/rTPSTNdJz2h1BxkyicATR89pwXlYdOikxO6N9QSO1cAik8PPMQrDmqzu+5gPPD/uIIe5wmvt7qwEDyQ4fLxN8Yw7kU/Fn3Gb6Nco78qOzxQydrN9zNGw6GsooUNrJE009itQ577BDpoq4GVUaJdXi8VCpBrCV2BNVYWnDiuDqVL+2Suo7TxfQg0OWmSowgeVsdv2N86IytrjQcYX3LAr/p+z5/N3qs7XVLXioYiwtabq264hb4a0jffWtpLf/D/+TPEQa9ZcO4T+I9UpIhLeRYhsrnlIIrmWuZV1sn9FahZzFvbTbeZgdfTpzHdCwh9FyJxscEjozwvskzAi5A8r3n8r5Qo1JpPjianzTBsbhPz9/VQjetOcF9sOevjyQnheTfU3XxbmHS38puZUjANCtrNmD5EPjJMBMlLQiBkZE78VHgRFptn5LvNjJh47EGLaduB4LbrO21Mue33/qV0BnsvCk4+eSmWYtqXvL+19UpcwkRlgkKmzbRFa9qq/SlJTXf8xC90b+PxSX3wPS7kZbXN3Hk8L9/UIjvms5Dg+15bDu4KA8TIG3RlQZNZLdIT6H+lMaej58TZCFuS/Pu7fPpnRd1oUPLiIOVf0V72IJklOTj/HGAxvslxjK1ubstTRmrnry3ZIeu3q7ZpEdmX/K+60H2owD7YRd2BFjdgfd/oFh2N5HbN8X8Z0raaq7ntMCn3f11ed7zDwzH+ghhI7tEbSRKPvk2Dq+fYOX1TDTeGrWxuFQkO6flO3SKSKGeb6rJghPXs+8+wZKdXfZ/CMUqwRb1jNuerIOXckXBl4zQ7ipn4QQjcZdCoR+A0N25CPIj8vTF6sFCl1oaM5+uZirWbO5YPmS7cQddFLyjBGzOes3pKHmFmnElUrtOiOzkh0rkrzdFje3PQvhNxefmnEv+LPA+yTMCTS67w3V8e3Lkguy1XNmrCaNdsEXf1e0zik4vuYEuiVqc3hJp7uIltOpVhOJf/l2tUmRMZntxPlA+NjsIxwOprqpGiR8yDT0Zzi4+GYoF0vbjWdgj+A6e3slCLKdEt1trnnYmfMIA2cqA2MFkMGGY+zbwg0z+EkYvGgIbUB4hMJvkdoOkXz4MnmFXdMofpgKGGcjE53CIrMWLDQHFVV12u8FnHTvzoR1WHeVEPlASMw2GnBkLVebkPmCwm6lMnt54yTYU1Wv+jS8bT0Ss2Mmr4+KebN2zz3wpqPuHuD6PoTXnEoXlGp3G2ew44iGNBQYofWSJr4GDZTM/eLi3OWdHSob5Dp0gA/8pUjKeVdMnm/uDkz/bSUHhKgCAnsfP2okqK8Iqld2MoBK737O0tiV2863h/EzYp9Gf3yUNz7UCzFOgOd1eKOeOunOXr5vjKL1FuXvZebmFOnF3j9UpeydlX8ZXrc4bS11H68hl6pTI4c1r5BRzUp+2rE2M2TiUpTM9tMvN5aZ4fk0trUiOXvX6ZHZ2WEUWX4+Q8xt4DiFx5kKcr+KE/wSPH2dF5GkZQaud5rIk4NgX0SCJHdOhkVsjVfFpCa+a6LyUNVczJzD2KYi3KTs2/14402N7VIOjXI52WkbZCmspvlpanqE/LxxrM2cD4izAfGjmEZYQd6v2/D7NEM9cRNrXQWeC4xR/wsnnKTil9qDhd24UtgLV9ymIE6C3OrlCOisq78L2qQ5YKFEMONB8MG2dRzhR/5Xl5iLj4gLLuVxy2RUgK8XFBHKb7mrxzviQeID9m5uCGEv4xF8ZBMLq0qLBeZOLuCOzMORq87REXmr99ih85/nHj+IS7Qe+UpvOvIZ+v64V5GCIwFAqcF4/trzfj0dNXDbCQoxbSJW9pBWGQy+TnjZFiTZYq6+PnHDqSVi5QqkF0iQst8XMx03jq1zMsV702oWI7rC6a673Dz9XjJAiGLl9x9l9lRdMwgkYYSOrRG0sTHsuMyJSAqcob2I2kx59Q/fXoObHRz814eW0NjZWUxVZ0tfXW4A/bPogD/GQPquHx4H2aG+gVF7NWvrlquTB9fJvzKR3eqSstLL9zRXbYtKs8quoMbtZRN6hpefesEbu/Cs3jhlG/Yyz09HD1DUm46xxzejY8cicp5+LTjh7WpW9Xnr9p6UoTMPBIy2b7SI+Fe+B4WG06jtf/MYs0l+il/VmCfhKFpOrq/thfJvjsZG6JpTqlNmL3Yk5XgIeaF4XuirT4k9tz1WZyHqU6DNPXdncG0E6lOyJb6f5TFwrWUKB8YOwQywt8x1YdZm5mzVOfpSAcX3xJp/hbFDl/L2bXTwjPxJbB2rEPctdPqYpd7LFnp5+YZkS31Sz6602HkY5jAIIgMMtZB5O32EB+KcHPxcAvLFHvszIr1ICFxIyaj0mb8uc8A8eG6kxWzRJod5u22fNWSf/jFfmMTeZgbNI34u4HhGL3uEBahRnyWGUGpfX8VLtDV+79zicrb42fgdVXA+CFyWhDqkyieXqufa4hbMW0qb7w/2f0cozCsycJUICPCojYpRKEC3KuOUXm7xxZuaesk1FAih9ZImmicIMEzsa71C50V9CZ2rFN1rU11yYtVGRSfnXnnqrGc1ovHUpk674qaFpyHZR4evCLKI7kJr0EvJepPilzM0X7FjPDcj7x01xUgfBl17sAamnKZimiE7Bx1/GJda03lNzV1Dae4zAXmykqOD/rS48p45oWA1FPVrbWV5y5Wt17MjfOZgCOnsE/C0OCNfGDz4HhiB0xmBaV91dpQ/Q3Wwhu+yghRvLVA2ZaUSmHuHHO0Em882Am1JckMdeMhygfGCqGMFOI4rn42oScdTHz/LGloqv7m68qGhrpvjka5Ksd8p3nFKaRz6mjhOdxKcPzBBx0fQxhkm6DUcw11DedwEZxLC7bBVUjZBRgSH4b5fCYmtYbqc4VHT53HbHIGa8EIFvwBxIxBdwiLIHPX6NxvVAKtPvPPcAcQzmOC2GlRSEcpDqT+qPCXJrefYywMm6yjG6jKVRwm5p7RxxqwO/n1V5iTeS7NgAoMEJAWPY3T1kmsbgQOLY4RNPGxjCQ8BWTN6Zl3It9kjO4teGbmZLPhz9KifFviRAb2SRgrJqbkKUO2DazxGDyBKB94opiSLc1JgwcKMOlYTh2dlQDGCmmKIREMAaZ0llMnuk3+EzNqgQJ/BCa+n2M09Fv4w6JPy2fHKGbHqA6Pv/sYVOcQEDu049HEiRIkkJzjTh1jLYKWPU5gnwQAAAAAAIBRMXXtoa8yAoy7cO1x1Dk6JkqQAIwb2CcBAAAAAAAAUAJBAqAC9kkAAAAAAAAAlECQAOgC+yQAAAAAAAAAECQAesA+CQAAAAAAAAAECYAa2CcBAAAAAAAAUAJBAqAC9kkAAAAAAAAAlECQAOgC+yQAAAAAAAAAECQAesA+CQAAAAAAAMBogoSenl5IEzj9+9+PJBJp36+SX37+FUsPH/7S2/vzU/9VkCBBggQJEiRIkB5rGm+QMPsFGqQJnKZRnn1umiX1OYr189OsqdNmWj83a8bzT/1XQYIECRIkSJAgQXqsabxBAjAJgH0SAAAAAAAAAAgSAD1gnwQAAAAAAAAAggRADeyTAAAAAAAAACiBIAFQAfskAAAAAAAAAEogSAB0gX0SAAAAAAAAAAgSAD1gnwQAAAAAAAAAggRAjWIIAdYkAAAAAAAAABAkAGoUQwjK9QiwJgEAAAAAAGBSA0ECoAvskwAAAAAAAAAYKUioZjvNsXfy/kSgzbqbH2jvFFM9jkrlvfwPNzo54TXPcYuIKetU5d+/wN0SjOc7eLlH7C64Khmijp7zKaGebngNDl6B7IpbcjSwErfljLfzW39W50vact4OdnLAv9Tef1tao0STX8De6O7mNMfJyzsihX+3fxwX9kcG9kkgxHBbuspj+AV466TIQqFeMbmk9fNYhpuiGTt5hX54oWfYRgiMDSKLoRSBQnZOq2JzBluMnxVarzApuCBUxyWthbtDl3rhpsAzmLlPR3DA2CAQUGtGsLeeEu0o0NchQ1rWXPBmgH6pAO83T3Q/+YuaAIxVcYYQXM/5dGaQlz1WcGkw6/O2PtCdx0Df1XzWKtxAzbF3897Cq1fLR3b3AidiOe7GDOhxVPSWxQzQnfR65ZHJ4ucYhf5uvtYl0Ok4BiGp5QSpb7LwRKTfQMOl8hmG9QcwPd23TaGPbk5BsTktOt9HXHb8mmjMkYTuz9OL7xutthsHN7IKhe4fnKyvOcn16Cljb+W0YLepjbMmNufXFQU1De3/ymT+XsFhJvIfEVQh4IW+faLbNY5fc46f6NJTtnvdvjY8X3KB5R9bZrK2oLal/atkxo/poUFJ1Xgl/fyEjdyLpHXZ5fWVmZvJTQcjY/ErkgvSmBs51+jcrxpu1uaynqtirdqYc9doV/oHAfZJGAqitvSz6JbQkrEzmq1Om1+x0i3XnbctdL/I+2DNzfaW9mPrZcWxgcM0QmCMGLYYmCuzb3XoJyJG2pn2ppNsu6tcZqyemcJMStBG7o9LeZUN7V9Gz7mSHrqjtAezrSWxoR82zth1qr2lofoD+s2jsaEHBQTfDIwIIgH9Kursnr6UrVUipvuz+iUNaNlL7uu1H9lbXUhCoYWri/XTuK4/O2NUHGLB9fFjvd8+SwrLbGlr4KcsvffJRkZSrewpXNmE5tEFNjOdb7Ymv/Jc9RGmxbc5TIXhQvdLI1fF8p9jFTc01B9ao+1xtPzWc0eIFjJ1BOc/B00WP8dYyKoTA2Mqpr1zsh3r2S8k2Ks7jkFIqpMTC34QdgvFuAo867JZx46xXE27fyK7v0IbgT/QX50UxvpCgutjyxmet4jLjEhrV34DYVmjaKLxggQafZ5ZEzu5os841Qnrq4VoWUza6zZWFJvQeJY76q1v7kR1pQVi8rq4zfPIpiQyfftWfyQXdYsNV9Fd969utJT9UZAtxdL2dXaMK+ppbLqF2cScdP7vS9kfr5lnhkgUl5jU6HniUl5ZL0KNfD6y3rQnxpVmRXOJiVtjIW+qv4Zk/OyDP9C274vzppgiM5vQjxICzQS8vCbjXOgfBtgnYQiI2lL37U5Ec3mNsZShTu42proFb/4gQHR/phMZ+5tEf/W1F1FP89XuoRohMDYILMajiuwveq23YEptScKU952Yza87WMi0T8hk/KMFYtr2JJY7xZRkE8TexQx1spDJhGUnmpAri82wJJFMrRiRzBdRt4jA0AAjgkBASHirA1k7+zO0SuRia6ZX0pCWmdt6aD4u7DtTess++uAmm6d0aX9qxqg4xIITZO+/IMMqDKOTTEytXFkH36H3lGQb8QEigNNYxZfTtiew3GmW1q6sxDAyamxqkaMbx3Pq0VIO1lWZYTd/S2JsUKA10vfKOtsFyN4nSEdwdCs0WfwcY9Fzu7MPeYaG0EhYz05ZGuiBSaSpfdBpfdUp7DKreXT1ZzMbd81tX9RXVtY5L/bjzTYj8Qcay0p6Fd4p1iVZur+zZztNeLCgFg3lSxhHE40XJJD9E/csRefTuJcMDFFpp2q4KYY8sKzGFCd7L+UTC4zWZK85bin12qGQv9o6O1hPIas+ySS/Kv9YvKe99iv2QlX2jettyIRqTTH8i0gvOjjSLCxMlJ9+6/u38g9h/SUhcvZ0V9eNZnq++iJqrW+UIYqTh82MqSRV/r/7lapVf+kCIv/Dx159vpknYzHqu9R4Y4R35s8E7JNgGIK2hPr6JIjcf+80j52QxE7gFQsGjjhOo9KQoCJfOVL/8/ftQmTlvNB6qEYIjA0Ci9HcxEe0wH+Q6wtxGaU127D2sBgztYFc/bcXEO1VH7OmggxcgvWzI7lRS61JtM35NfUHVqhGhSSC9tvImkpgaIARQSAgJPlVgizkomL8/iexM0pvDBpnH1rLekri2Y10dioThhHGxBgVh1Bwd5uwoMN9sauF+jxrH19b1FbfDHNXjMpzC91fpD6jDqd/lSmVQlhfJ0Q+nvZ3L+TsS2LvK/rVO4693sFCt+AjCdbLkH6+ip+QkMT9vLZb0etMJj/HCFjRqAjVFp9W+PGyzhsdCLm62A84SVLLSaiwemcvy25wBb3FcUn1L0YfXE8b0ilVo5Ta39XeKaLbY25wR2f3EGWNpInGnG5ktSKaTe8tTj58Q3/ak6x6N+Ptqmk7j7e3NdQfwIc81h3Frso3kCwp+1o5ENb2ZZnEYqWvu4mmkKV3fG51oqfylvRdvXoDkd0X4g+KSM+SSSa91YeSWGu8Ak/bsPMTGPqPnbS/Z3FcceUeb2UVkrYWAbJwdrBFnTd/wBSMojMphGb9AkLd4h5EX3f4ZP561eOoG81YDO3gtEB46xZ2Ck13EskMGg0JRQ/Gdbf+mMA+CYYhaEvowX0hEuRzivvtPVys7peyg1ez9YPkedtzeYGSnAgvp6XLnbzi2xmpZbsc0FCNEBgbhi1Gd6cAM8EHNwZz6vstzMT8hAin8Hzt2iQkvPUdQj/lhAal1D8iW9y/wA72CvxcMSebRLYimyJBKfvdbd5eiTdfTy3eTjf8zcCIIDLp4m4huvE598QjurezZU9JUuCgeXdDaZm8iZfaZBEWvXnmE76cCcPYFAcRCu5OJ+ZWWlEstSdOp85B6N5PYNuMCn1NfmnmZqW3Ihe0NCLktNDJpPMmJreLSYztRTcRWXb1aKT/yphq/UdXYvE9hMr2pbRbuXjPRdWf7PBm5mO+5mTyc4wAiZFQ/A69/v3l9p4BTu7B+VbRxQeC9KYaIwk/aXcZhZW+yYY0uHzjYW4jed0u5aONEfgDZja2M9GtU6Wtirih7/xuzlmEBIKbQ5Q1kiYa9+1GtM1Jm63v5sTl6a476+efruhz2sJ53UY55MEOJd8oKL1h4vJaILmv7GwrdkrL2TIJOXCli+FaO0+wki5YBe6NcdVkkWc4eAauDnI3qeVGp1cPtXRZgbyzYEcK/1n/tHfwr5CNYOlGX2PK9sPCeTsT1k3Hig9//gQA9kkYEXptqbf7J6wxrknLj17H8I/h7d9M6y3+/KyuCvZd4nHO9NiG7Unbtd6bTrpVEr/9C9wHHUkjBMaIrsX4Hc+w3pTL/zSavesAP3uNRXt62nmdQA4ThJy2Pf8kb1c0+9DJ/DDyjU942mVOz9K9lwUxGbRuteAAI6AroPuiHhNkEZZcvGsNI5CVfYBpLS7NOas7zj6UlvUU8wokdNYGgr4DGBWjUhwiwclhNPQJI6lPfvegkM5OWmOl6lmWcr/M5O6KTjtWyHHqLdt3VG804CdhN0KO8Vlpm/wZYXuKEz1Re3Z2y2Txc4xGZ2ny/zSRvKPTuMxQZ1rfpfTtqbW607r6zqewz9JiUjfbmgwu3FuQcaKPHhmp9mlH4A/QYw5GO97PD3X38l7q5RTTiCgImZCGKmskTTT2K1Dtt3BCLG98kl6mHTLu6cGapDVVE+howlPH19ZYSyq+bEGtX1f00dascTJU4f0K1saU+pnRBR956gyZmeITUsOi84/HOd4vTTstNFRSjby37N2tnGYaO3evNz4iY2NPV43dqBF230HIgqyJ9vqu8tZFnpAFHijAJ7nSbO0wNezTFf89oRCRyc+M+K78KYB9EoZnYFuyXHek5WZDnGoEzMTB3Rmh5jadiYltaXGlstAM/gdB3gxm2omveCtIrftSisXDN0JgjOhbDOuZmArbrHlNPQjg7OqN668mjqNZz0boxaDX1OPE7u6eesucptMZDP/N3JPZYaTW1PzqJ3cZE5cBJn36mvy2lpYP1F7+QhesH6i/9p1OgSG0rJd/pg3R/RkwjDB+Rqc4xIKbTZ+HOS6P9MKJmwg9Y/HXJ3QhkwtJ6yfbmIW/BR5QjirQ5ryIEGNFoGryiaX7Eht0V380wDWupb2lOEz1gNnC2WUekrRcR5PEzzESvcVJ6a32cWU8JmPxGvbh8jJ8uv/uNPX8eXxZeUyFzOMf1h0X+PwL9fhr14T12B+dCr24X4X5vfNWLlXPkByZP2DDLG5qaKk8VXziVEvTGfYirOeymTNEWSNpotH3STD1jo1hoAucJM0KZisr7E50izTWBW95NOo07C9738CZkrKveV+WSawDfOcNqgtz1kP9d7c4760/zlRGYz2F2+bYR2hX3FMoM5DqmYdhJG1pG1fGNC9MO3dMNTCHaE7OZHSxSjuifb/p4g/I2omuDGN6zu5mMHPQplw+VxWW2Du7IOHXX2tebSJvqr+EkIfr4B/85wf2SSDGQFuS3CjhsY+2qfWzv++RUm/ViG/fkiCr5zRz2cnePi64JX40TCMExsZgi4Gsqdaos71DbSh/7sMN0V+0RWbMpKHb391UC6LnF0V8YNLEcXOaw67VnDYNEyI8Ih03BgT0s6A4IymnRS0gRW837wXdJcjEWvaosb4F83IWwmqEcTIGxSEU3MyFTmTEP699iUrPt5duIZrjfJ1pD4BRwB9arQ79HG0/dirNWxkW0GxnI3T9O83QQV+PWPm8WYPsbm3OvvQyjROlCAzmzKRNJj9n/Ajbv9Ob5GOLxQN6MZbNuo9T00LmGnzqJ2tubEVkp0U0dcZI/AFJ9aEkdvFtC4qlFcXS4i9XW75Vmj7iskbSxMewmRrZn7PHpU8gUL+y2pTxur9Fy2HO6U6ZvL+nkcctlswLC1K0PPqrK2h9X+QUSOjM1wbM9+2/VbiDEZEvC0ktiHdFP/f2iHt7JP1WHp7zkCD7k1LFUpv+W59nlyFL7F73XMphJyQdvKT3chjZDyciV23MkQXxctnuJooaxLghc1wXOQ8LYz680IN9kAmLk3mtJktjNtKRXFKdHOz+bqP9rtycdTQZfn4v1iFZrWCGUoQH9+TceKR4dfQn6QUS2v/P3tuANXVsC//z/DkvOZdDaCtB2wAWqqVRFAUKBYoCoqSoUCr4eYxaRew11RakLdFWgqcSPEVopfEKQgVjRQUxBRWDfCqFFAoois2hWlBJWgVsS3K4De/hff575zuQHb6CVli/Zx4lkz2zs/eatWatmdl7tm9ZNBEHfWGfBMMQtCXSw4YzeclJXMUbi3sauZmlyM7fww6J8vAnLPm3KDTX6ejOiUyBcmJN3paVXY4oLm62xI0QGCWGLQaihTFoSJCYgIugXyo4yK01o73pr7UYs99cNbsfFwT+Aulfyzlp9cg5mG47zz+AjC4cTlG+i/rXcu6JNgPPpQEjgEBApK7ar/mcpKNNCgE1/Q9PgGz9fXRNOpGWISS6Xot5s3bgfY6FUSoOkeAQconcjpXksATduG27x2d/3owWb48E22Zafq1mv7kkpm4Wm5fGsO1TdUn95v6hwVb3suKOtuE3/8es+FNSm7cWeWu6JEydUNs3x3kcpROFdT0ZZzrMFtE9J5WfM3Zo3j4I4e+DUgTJmIKc4HeYeXjPQrfy8cfB8+7pvMWIvsgbt1a23uqXH966Vo99tJ+mrY7QH+iqPowJ7kh1JyLJW/l5ifsUZ8RcX1w661e4GCtrIk0clx2Xbd6K3q4z/0vy3y/4IvDhwbXOLl7eO8vt388+sVkVQs1exXDF/nMLCx04X1zH/Qd2X/pufR1L91virUyJdWg648Qxhk3NPn985xcv+v9I6QkZbDdMGcry8vmXfvxDt4rar5Iqu5C85QxzuboGvyR8PwuskkyGTUWsN1aJWwi71YPFi8en58T8FHzZcXdl4ib18UvWnxIjC19O9l669GioB75rxso8tP6L7JgJ5y/APglGIGhL5v7sbPaCzsMMfEcbN8Zp+Rrl461dtfn8vPz6h4gWk528flo109fNbZGfs1s4VxqccibO1Yy4EQKjhMBiINst2elbnivDRIApL1NgtYWbvmW6jsVQmBQrQSy+95BvrOA5RmY6ww6T7KfZnABplkKyWH7lNAZv4HNpwIggEBBmXXlx/l1ZKxUCWvm1HLeuNF2TTqRlWMQgVQ6CPulLe6oZreIQCA7DbkM6b4NN5QdLnPE9SZNaXovO+zTYaqjfAYyIjnOHT2DeSlc1e52mS9p2Qoy7W3kJvp1p4fjND+N2Log7sduXpO2SFF3PEYZVpcKJcgth3ZinevvL5PBzTIQ5PSGbFSDlhnk5+y5xc/VjVry0nZe8chp62IDdZ37tL8YK/y6VIuQ4Q9duEfkDvW2XMMFdxkI+7IzpW2jilDAvpesb+plK3Yz4EibRRNMECf6cxttndd5AZ0aLKW683dKY4q/KsFkcl1ctxHJuC89yN+u8kGvaqjwsk7dqUO/rm9KC16CXOL7YF1ae0YXCxtv1VbVC4e3GIm4EPjFttzk7ZfHAtVb4rxpYyX7lL9JU0ljf2FKcvGWe4o5OZxQOOmmhMp5xDOMWY6dTnFR4kr14Ao5dwT4JRiBsSyTH9dzLeGusutzYKBR8ssgGn6xXtl7FAdMWsc9UYS1HcKagFm9s+0PV4weGGyEwSggtBiJ7sPhq5W08y1qA32e7zSc12o0JQtDY2CLEJNjYwo/2V+7kZea48ouilhZhY1VVS3Nj45lob5DPmCAUEOnlVZnljS3Vl2uxW914VmlddQVEoGWYWu7X7WWAUTF6xTEoOAVk749ONjZjX2G6I6z8guEKumNqlILQTyeV7/iaEXGoVnXzG2u5q2bgcwE6XRJm8RZgFg+zbJdrMa+s/JC265kEfo7JILtswTqIZmEt/5TgW+x2pccobqM/5+R2W7KVvieu8B9UN3/wRyVETmneZ4tUDydg+qjwJXCpNRalLLUeoqziV45dE8dlJuFxYKF4QaEaeU1Kyt0tMUtH2KYtyFYEr081DEnvpBMR2CdhVGCtkWJtZWRelqQ4wGBjG2kjBEbHUMpLIhuUoLkVhUwy8HoKwMSQnrO2oRh9cH9ILQPGgyEVh1hwiveVj9PPAoZgqJtvjq9uf86QZCe+n2M6zBS3Ued2dX6dmvdydKTB1/AMhwH+gLyek9a2fcdS7TA6Jh2DUhtcVoexaOJTGyToQ/KJq+QzXcHZGiuwTwIAAAAAAMCIsfl7ei03zGSvUiB5sIvPxrg9yZhtggQJwNiBfRIAAAAAAAAAJRAkACpgnwQAAAAAAABACQQJgC6wTwIAAAAAAAAAQQKgB+yTAAAAAAAAAECQAKiBfRIAAAAAAAAAJRAkACpgnwQAAAAAAABACQQJgC6wTwIAAAAAAAAAQQKgB+yTAAAAAAAAAIwkSPjprhjSBE4Pu3795WG35JeuDslDLN3r+KX9/s9P/FdBggQJEiRIkCBBGtc01iDBxsYa0gROf/ubBZlsafUM+dlnn3n2uWemTHnW2vq5J/6rIEGCBAkSJEiQII1rGmuQAEwCYJ8EAAAAAAAAAIIEQA/YJwEAAAAAAACAIAFQA/skAAAAAAAAAEogSABUwD4JAAAAAAAAgBIIEgBdYJ8EAAAAAAAAAIIEQA/YJwEAAAAAAACAIAFQo5hCgGcSAAAAAAAAAAgSADWKKQTl8wjwTAIAAAAAAMCkBoIEQBfYJwEAAAAAAAAwUZBQHe/j6uGzjNuqzbqfu9bDZ/fVMVTa/6jsQNRCX7xm14BNuy+2q7+QNeezNy4LcvXwX/hmVFKpRG7SSroqDm5c4o8f7xW0Nr6krV+Tn7ZtTZCXh8/CZetieTel/QNPNSGAfRIIIGxISmTVB9YtezMi5TtDBVN3rMBblP/CNSzeNZn2q4dVKe+uw+sMWL7iw9zm38b3CiY8hjX3RvqKNyOW6aQd+RK9Yt0lsfoHLEttwPP7Zc081ooAhcR9gzYeqOqamCr/WJHeyI2NCMJvqYf/snfT62T6X9/N3Ybd//fO6knou7RlAwSEK9qjYtaAzLS6x3klEwzZTd6H6xZ64a3da8UOboNSMMO/yYMMoMa4+QaBcRs/Rmn0NAzUOI1fhPk5QzlXk5Br2I2NPa25l7Kbp+OjlgTgjXzZ5oNl9/sMFCHq5TX5XkFLNrNP39AxhQPOokHrS+DS2Z1/UzrkWUzhuJpyJkHCS+M/NFltoqNRsfkSz49OXr50Mt6rqzj+3aRrivwjURuTW2fFnRIKS3IirctYEZtOEijAKCppTd/44VnJq7sKLp0v2OPedZEdlXoTy5aWspZ/KDCP+LJKWFmwz0/MjVqRVDPB9Af2STACUUNSIr2anJDfLpFIugZaib7qpA2xp6WBSQXC6oLkBT+nbN3E/UHxjawqdgWr2Cw8o6RGmJ8Q+EvaxjWc6t7Hd0UTDQLNRb/93CaZErhjR4w6MTwoegV7u8USNG+d9oCYNxyxbMnJdzce+tk3taSpvkb41d/7zrHWKisERk1vVcLWtDKL8PRvzl84stbq+5xtsUVdmm/723mfpNUN1iJHulY0O6KW2ndJ5HM8nf/ouidBc9fqfEV/6XFfz4Shr2x/VMoV89Xc/MvfpDEsGzKZLEVXPtybPNAA9tYkbGDxevySv6kUfsPBjdvmdBHE2CZn1EZPySCNw43ege9t3skQVlfmvIP7RXsEMgMFJyG9MskPZ2Pjctqwm6Vsyf2t3MiopJZX4vMrm0oytk6riF0ZxbuvX4qol++/mYQrCD3jUqWw9MvV/ylJ2rq/rNfQWXRoTsV9iaWHzgurSzJW9hUfiEoo7TN2FhM5rqYLEqhOtP9qSEgukQ596HCQ1F+VoICd+0McKNYOYbHbPNGjumvtqLckM6udymDHLZhCMjN3DEmIX2opOppbZ9gAjbgSyXe1EuQX80mIo/UUx5APmO6o6/uGNtR6PK1KHrAzMcIJO57ivu0g06mLn23CiOjPAOyTQAxBQ1Iiq+HsL6E4ORkq+P1F/iMqYzfTfQqJNMWTuTuSKsk8VYN9IcpJK/uPX8z+cJoFIlm7M/fvoHUXHb346LFd0gSDQHORpL0dUd2XLvYLVCfPF831Srb/S4ReXhCiPSBw1hQs+6fbrciJvma+JfY3yWnJ0hmoq+kG4WgEMBwaKsr6qZGsbZ7UKVT3bawIS9TQcF1tuttOslPuO9Gog0pNddKKhnKD/51l2N7dvpbtP7SiWQtCtF8tdjLkBwHD4fuyUqQwU1QK1Z0ZE07ub6hrwfKHd5MHG8CGEn63QtDW5rhxY22k3s85XvPYLmeyMHqjp2CQxknKLrQquzkSCfeLYgJQ2fEiMHoYkrPvLns7/SeLKZoceemxzDvUyH/s8rU2RxYOYZ/sDv6v1qMnG3RLEfby3xWd7rZcHbORZmlOsnSKfDsI9f8s6TZwFh1qzuU/IkfERs6yJJEsaYy3gxES/9xl7CwmclxNFyRY0llxfqjiUEqNgTkX7aRYgGLKA8tqOLjQI0gzHNucHOQacFDH1/+ro+sc6jOWqk9yWY/yj4aaMmS54HWNPTL39fdBstp6nYVOOoy4EvMZc12oVmQzZf4fUuXI7v2Gagny9HmVrC5AXRjgiG7WNxmaXXq6gX0SDELQkHBk1Z8lFltvS4x0MFCuV4Y1EdLfNAbaiTYXodt3JVjUUSNB83081FUie+/AGai57vsJNj312DCsuQj19MiQZZ+4KD1hPydhfzq/deDAmLwXu+Wknhu5KfgBabwa1Qw75QUqahWcUs4C//bjDxJEcZ072IMFRsC0uZ4zXrCyUH3qkevI4m7ubq4keG/sUkuDJRX030yKOytfujvOx1ypWea/3eClYlLjpGjEBowGyrzXHOyeU5up3j7VSN+wbrIBA6jQKXOSWtCY2ZuHuaTt4G2amFEbPRwDGifDymFyI6mrp812QK3/+mk8L+FpgcrIbhKWFES/qsmpr6lClt4LZqk/W/gEvo6kNd+LtIWIe3kflvByQfRcVbbo1k1k9gLV2sBZdPCJLy+5sH2O6lOr6DpCti9QjJ3FRI6rKZcbUeg7Ypwe8ZOPDZhYlF9lr/iwwmZntlBYeTkZn/KIOoldlf9SS9nFUuUM/s2LF2TkN/w9zTSFpvjGZlzY46Nsr9IbzSJk6TnXQXK/HbtSW2ud2p/HOnOJuAsZYsSVUHx25XzD8lUWkN283orIrnMc77djgre21gnvbF54CQvjHho+69MM7JNgEMMNCf+7Inn3RQozcaPjXwyVs3BwtEdthUXNis5VWsFOEiCF2W3/6Q7mM1nrDMtRbadjTaq7e9yvZWJiWHMR6nooQa25Sef6aK+5Ux4WJfx9TYL+KEb3w58RKkn67F82rj40VJvynmrlIW1rRvJSGW9z0MJlyxe+ES9azMmNnmPozMCwcQpPP5XGeFHxd3/r9QaE5s+dZ4Yve8jcnSZevIcVYHAITUXXuUOnu+cwmQo17O4WI1ScevAHirvvK6iaG7tsay44oaPFafWXJ9PXOSg/iJowwcyZ5zysm2zQAJIcHaio/dw3N3Gz1y8r2/dZMVbt7fbHdDWThlEbPQKNc6DNRqj0El+xol1+J2f3kXaE2tsGLKEBcCRtbVinTdWdWLPFvcifdZxCY7086VlLktmj6ixO7IagtUUOMUf3BFqgIbCwJFugrpqchA83LXy76KWdGfGLzY2dxUSOq2nfbkRlfIxPLCboPSTQV15UIp3/dlyIg3LKI/otS9HpIpGZ+9JlltILgmbskGuCizLLpXR3w7XePRubVEVZymZi3496XeNIK+lvPx2bXPZsUCJWoH9SDFLBPgnDQrchyao4+0psmezIF4mOdmKm7nB5mLsxMGjZsqCFrO8RFpqa4UZdDit0xwldzUWPxA8Qsgzff3TH6sVBzJQkBvUR/7hA10Z2PMCM1Zy4w2zGUr/VezLifZDoaC5mlKQ16UmCLscIVmL0332dzNv48btOtz+pa5pwyOqSd2dKnGI+Dsf6tjYemysJio/zIxsp0d+Qyb2Jlm5aPVXx8aEE819dYr9MZAQFRrBy9vigH44dv2akPDAspA0Hd2VLaDt34/d5yJtMZACdtn0ZPaebF+W3JGLJ4qDY7xHuwRhY8AKYiBEaPQKNMw/ckxxmXZXwRtCSN4P81hzrslaMTpshwADD6MGH6uUtbef4BIeGeJrVpMSlVQ/v6Q+y7RzfoJCw+VjQHpdyVWbsLCZyXE39CtRZb7PCpoi4acXax6u7ujBLQ31BE+jYUVXxlsuycKpMcPEaai4VSKnh2GUb4GFJ7LaDdfY7Mvb6YA2a6uCgmhTT8MvPEmRpZax7GXkl/Y+KP3436Ro1Jp3ti6mJwys0LNbp1YnFO3/+CSEr8l+Hd1OeDmCfhKHRa0h9ZftZxf/P3feFu2WlVWVNeGAsbqoq+65dTzVfXJtTVXnlm1M5x09dqSqIcUFohsNLyGGWE0L/K9M5UiK+hxkAS+hJx8QAzUVTVh+paarYpZqiNJvjiRmZazd1ZoSRZ2xJU32GyvVElp6vOiHZjeuSm9y9RfK3DhZ8FOK7eG3i8YJkunlz6kE+TPSYAFkz991t+X8Ef/YlPqvQmv4ut9UxwB0Jq8pKa3/AzLLsX1dLq0QDFs5eq7woQ8GLfVQf3Xddqa/JiVANkpHnu9OQ7PotmEsYE9Ib6VHMs31LkzMYDvjnIW6yMQPouC5DWFVy/lRGbn6JMG/nPIRo0x2ewCVNBkZq9IxonKVP/IXKKxdO5X516nJVZdpSK8z7cYRFlgagOs7EvUidhcdIjHuRZCttxpC9vLnja36BETvSj+1yeVjELRyW+SK96B64ODzmyPG4uY/4R4skRs5iIsfV5PskmPu+tzMQVXGSBOrbR6HYIt1ZmA6JRBUzzApYai+7WJp+8YKMGhxAG1QXZrM2rmBfd2VfPrbWUdniZ7t7IsnFKu0jCHV1NcjM3cPgU6Ojq0R2k/vOit1NcxMLs1Uz4/Zz51misspa7WtS679tQ1SX2cYmx59OYJ8EQgY3pJfCOMmfRNCMDbTIqrM4CefaydZTKNZTyH+5cb0ekfGl7dR5rpboSoX2dUYPG67eQdT5r8DDl6NnsOYimYifnnDyplpz+6T/qwzSNPRJruampJZozDO+nBfrF0ltbTJEmaZZkmjpu8AdawJSeP3UGMEdmjUbeSjyq1OJCxTjlM8GxHA4TB8r4+VEwlopcvecrfoov1/DS00r1iyEUPTWjvbgzoyeLgF7xdYcxMgoSPBRDpcNeZMJDeBvNZn7OafvWlJwu2dJ+uFGHbKcB0/0jAejMHqEGtcnKkpLOPK9XNlbWTy6fk2C3N0HO2YABs3VHUkul2m8yP6G+m8R8nr1Fe0hhL08yt/h6rFJ+yoka9xHHmJq4uHZbV4+a3manmoKZZqyCLEvYSLHdRw2U7MMiotzl7a2qq/GfFFIEPnasaSidnl/X1dDeuo5GS0iRNHynAKDqNLTOadlTmuWDXDz+9ryY1dszu0L42TEvop+e9TV/ahL1oes6YywKZLsxMxWPDySXktLzZdRGW8HWiARH3+4it86pkrkd87uiIjiyUOS0z/wMFMc342FaHM2bHVCpZ8llD6S46azKIl7EwVEbSCOTJ5aYJ8EgxhsSAgfBtC8QcIV7wJtXf0CX3MgoVY+/sRYkQiZy28X8ZMTM+/04ZXw0k7LqKtD8aXtLqvfpqGqpANVXXiTkvCT05vN/N5dPwGb1OOBQHPNu5rO8g8lZyq2p5BeSz9egagL3KnduBOTkFXThcxRu4B38lBKkUSp2pn5ErQ4wMP6FRd71HYqu0w5Iypv531dhaznzgM/Zyz8VpO0evnu72lxR1NWU/tUMrLWeXnRYu9ZWOBg+cqCxX60qbom/ZHohgSZUSnqqI2E7l48mZtyWCk2Cf/YWYmZXyDBelVgCPpl1cnrlnz8PS06I20NVY7L5REWDxPdZHxV9H5OZo2M0ACa/19RUVESJ6cNL9ie+cVZqT3BSgFgDIzM6Gl6palEGmeOxFX8rMSUCkXBikOZ11BgBB3GrQxCCVobZi3J/DRH1KvYVIeLd+6RG/x0en/CXp7ymg8NtR5XahbuGBwrRlMMR9Garmqqt+8MJPo6ja/YjUF+JyezVPUuDWJfwjSO67jsuEwJ2RFpr/1IWsAu+GdA56FNXl7+S2KrbJkZGQzV7aCtWOuC/Tc/JNh+QB3fHz2AdeF9otOsFW8sX6JMn32Pz1TEfRm/UJb5d8WOEu8UoQhOzjv4RXc1FfH5RXUPxlRJ/fGD1d1I/sPZ2Aj18W8k12PB2rov09dRqj9e7oXvNXPwB48dOXuDjC9xeuqAfRKIIWpIRHTV8bHW2NCFr/JMYzhJuGvwzdRWZMqCP81gKlXUfm0Gdy3lCmsJvt9QRNJt95ije4KNvNoFMAqB5pr77s6I8+nK3KrYHmjrWTmm6Zjd7L1bhgmo/G6fQrXT1llV74tQqDbnuuuOnD2YoXdiHuGsnloTu8Rn4bIgL991mbKgxOO7XGB57hiQFGWcvot3e0mbNTJ69wzxHLuOSf9DKtUfDcXU54u15KucZQr1SWhxGdaTf4BBJEVc/HmbR9XJUWq5LI86KyG6yX13KjC5lN35g7BCC7947lra/fQVeEGF7hzZBgPSJmdkRk/bKxFC25ocH/DX8g8VBVk1L21RPhoLGMLCJz6dFSg7ttYP3xBt4zm0+p8ZTPxlRzr3maiXx/KPrKUIFZqlcAwC93wZZzCK1nZVVEZ6GmNqQ8IK3Gv1WnOsZyErQ/kuDWJfwiSOq2mCBN+Emqav12rjIDMnZkFNU31N4gJVBiVgV87lSiynqeJkMmOO9ldODc/BMo+GD4pWfRLr8Rr0UoJiQaqZQ9g/84X1lVculQiFJbkf+VHMlL8hO5I64OGEUVQy6Ph6ti/+jaVndPYVYY3wMnZ85YV/rnWZcP4c7JNADHFD0rCArdPglccrWo6le8zxkqbqkstY+6/OT6RrZ/rI7jtyK2qaqkquVNUICziMuROuST1GCDWX5LA65Tx2ky9fOn+lurJAqen2a3Pr1SbLzNI3+qSwWnFAVc3lFLVqT/WLUwiu4Pipy7iA2MFTn+gVPv3gL/gbKKNshr3+IV9ruxKlTBU6pZevhOyzo6AaM+Dncc26kAzqM3qU6qCfchUDeQZvslKOuQz9gU89A6gybsKK81dAd8aNkRk93V5Ji75mKf0iocovSn9nzgQbCR0reCPXMVkvhiQXVOKde0VlU0V2nOpVUT6JxzdS1Q8nEPXymny8bHV+cpiD4bPYr83+1E/1GIPSl1BKpx7zQkMc1YNWxL6ECRzXcZlJeCyYk60tSTqfu06n8Wfs2DCyOc2BlQyJ4sVVIzrF0wXskzA+kCwpzxIMySjeawaMLxb48miyEVUnKQ4YLAiifOBPgTn+tA+RZgGmYfQ3mWQJuvPkGNLoEWE2Yr9oUoP1EXovHHl0+ouil2IUa2Q0EPXyFgPKDkLekJp+N/IdnUVfRqRD7EuMxXF9eoOEgVBWp11OCYE1w2MD9kkAAAAAAAAYBVNWHzmfZipXlOQeV3CSOf9JjoNMnCABGCOwTwIAAAAAAACgBIIEQAXskwAAAAAAAAAogSAB0AX2SQAAAAAAAAAgSAD0gH0SAAAAAAAAAAgSADWwTwIAAAAAAACgBIIEQAXskwAAAAAAAAAogSAB0AX2SQAAAAAAAAAgSAD0gH0SAAAAAAAAgJEECZ2d3ZAmcPr3v3ulUlnP79Lffv0dS48e/dbd/esT/1WQIEGCBAkSJEiQxjWNNUh46UVbSBM4TaU89/xUa+rzFLsXptpRp063e97B/oUn/qsgQYIECRIkSJAgjWsaa5AATAJgnwQAAAAAAAAAggRAD9gnAQAAAAAAAIAgAVAD+yQAAAAAAAAASiBIAFTAPgkAAAAAAACAEggSAF1gnwQAAAAAAAAAggRAD9gnAQAAAAAAAIAgAVCjmEKAZxIAAAAAAAAACBIANYopBOXzCPBMAgAAAAAAwKQGggRAF9gnAQAAAAAAADBRkFDJcpvp7Ob/uUibdY8X6uwWUznGirvz3gvxP1Cv+vSgnLM13M3NbaabH/09XtOvxkr2XOcxl/thv2qms5f/Vm6tFA2sxGuJXiXS5qz3wt1c8AtxDt6WUifV5J9gbfL2wk/qvy5JcK9vjJf05wb2SRgGRE1F/XXlP8L9g0I4NYNL6rdnNXeOb8OOjzwlHrdfPLkwrPtdxcygEH/dNEgQqJFLD9p5QiUHadOpPSsX4fW4LdrEFojlj/UiJiydpUkrfb1w6bj4hbKK7/TrfWtMF/Sko0ZazQ7DpJlaO36/eBJgWCjXsRuupzKD5dJZmsoI83PGdSSc+VVzj0aamn7Wxc973Z4T1wcYScAUGO6Jugtj9A2dAe3QGDcvtyBd46Y1es6+4YwD5Z39A0sCOEP3Jn0dAq1O4a7mQA0Y5CcM6d8a0Ucit9aIhg4bU84kdHyVmvfAVJX19XS1VR7YwSoVd/ymaMC91axVsVm/L+KWCFtKkuk/p65cx71FdMG95SxGqsBiFa/kcuUxhtV3WYyd/E4sX1rODI4tNFt9orqx5XwiXknYvspe/HSC+E2cCtL6zKLakvQt5PrDkbH4tfSLUhib2DdonPPC29XZzOfLmMs3Zd0z1TX+uYB9EoYHQVNR01OZxDrV1iEWd+qFk4Pas4Y2XnRyPXb8w97H8vMnPES639t1X4zcNkazdqnT8pd0Skk7Ws4wo7PuiLvkCqvScXzbyn/UTd2R3dIozNtBEcSExFwER2fMiLgr3zvT4RknqLosSPDoLNyz/kCz9lsiXRgkHTXSysSEEz+KO7D8x/HrJyhEQvlVckdsTd+lVZktr9nolusRxPq/d5G0Jr2xWShIWnT/8030fdW4IPqb2XhnvfRElbDl23TGf4rZjAQB2DcTQ9QT/dF5V4zmMbSGblfwTP2St9I2rUwUOe8taGm+kvffuHFbeRx3NzvzYzGjZ/9RAWb0Kj+h3T4eu/KwyNCpJz3GexOE5JUJoTHFU98/29LS2FIe73wtdaWyG1Iz0E8Yjn9LpI+Ebi2xho4E0wUJtrTZFvWsxOIe01RXx/YLZxbJbciajOK8Ltvt8UxvijmJ4hETv8XuXlbmVaLSZYJ+xcG21naezIQ1ZFRX39iPbmWlCv6ziPXZqtkWCK8kOXp2F59b2I0VEAiQ3ea9MZ62NrYeMXGrrPrra28guSDz8I+22w/E+VPMkYXjyk/jQy1E3JxBA5ATAtgnYXgYbioqpNXs+GIbGm1wqYHtWUl/W9ZHqR0v0+zG/WdPGgh0H/0kuoVe8X9rEZ2uTs7WmkIdp7b5r+XettDkiAXfiNDimJS3HEkk8xlvJbIWI0EWv+OJXNEEoqPm2w60iPVp2AyK9Yy3WDGeqLOu/o7yO2JdGCQdFXhHW2gze7C2ASOBSCgdP7UhW4836VqV8XY01yknyjxYLsd0ZA2NZGZu48k8/D6tMz8T91Nr+Ce6yOvjtswmm5PItO1Rwahf0tH1xC5wgkLUE7W1iJBzQJjW0NFperFdbzH3SJvd5v1sf2tMcJhx44SSbx3m1faLC8/UI08mi26NGT0beiTjZdQhAbEZwmhvgtH5U1sP8l0ZYUtCmKu5KNQHE1d9i+brwX7CMPxbIn0kdmuJNXQkmC5IIAcn7F2ESlM4Vw0syNHOZnoppjywrLokN2c/dqPqgKZEv5leSbXayMk3BYvAqg9F2qo+y3ux+Mf8rxbq72mz3BC6/RPBCo3n53m/TH1GffDvcuUQoLj2qhi5+3prHLXpvm+8jJpq6+SI4ubjaD+FpMr/d58y1Km9Wo7Irwc4q4+38KUvQD1X624N/7Y8ZcA+CUNiuKkowMc1CynM1P92HFRqYHtWcidnD+deMGdvsNU4/uBJhmHdVxoQUs81Hid+Hys+Neuq3vIhu80nbzdXCT7yVGdIf8fKmZPUYjZ3nuOIRKLbj+UKJjCkl11cba2szJSf/uj5t/YrI7owSDoKlB3t+/uZTuP5iycBRELp6ZEict/9c1wWrjLcPJH+TNq9+kox8l7gqZGXXUDgDNRc29CHFuxtqT7PmqfKv3WzGZlR7SiP4VImFQQ9Ua8Ut3S/Xs86gEltH+er6o4BQ8d11QJE9l+o8VDN/QN9kfTbWpHtFl5V7aGlqohCKmr5CdlRQWwGMN6bYNjYUhGqzjvXrTi67VYrQp4eakfSgJ8wHP+WQB+J3VojGjoSTLncyGZpNIvWnZd4dMAsibxyD/29sqm7cluahbWH8CmP9cexqwoMJUsLLynnmpu/KZRaLQv0NiOsnPSSox1qO1PQrJjNlAo+5hRi1ufHNsNH01bx+OlblCLoFzXWIeQ2z82s7faPmA9B0Ymqbe1exAK0rk5EW3/0LG+DSma3GuoRcnGbK75zBzvEVjcKt7e1RWLJw5HemqcG2CdhSAw2FfzvntKkmEKbmOQtM/4yvJrasqIPikM/jaM/N16/dTJiWPdR5y8ShIrZiaKp7r7OqJrzjmqGnYCXnOcgJLiYp1jcKf8xKzoNMzVtdyboUsPHhs2CuLySvf5Kx0ba3ChCVu4uM9AodEEq2LcH72g3O5KGPhgwBpFQHj4QIxGPndfn7ONh84DPCl/B0h0BvNt2CytL0RlAnUadidD9X/BVFaTnyCSz7soj+5ir/ELPObJ48XQLBJgUgp6oq+s+QoUHklpsPPxnocrPd/ozeLpToB33MFNma6/r/L9AtUPiDkxuJLIN2RyJ+KwPtvn7Jdx+KzlvO8zTGWDI3oREj897n1b78RJn3xA373CeTXTeoTClJ2nQTxiOf0ugj8RurVENHT6mfbuR7ZZ9+CxJXI7u/eoTnCvucdvKfstROeXBWkm+dYJ/y8zjzVByT+HFJuyQxouFUnLoMg9jddOYWR+5dH61yc03xPt1P+Z3CL8p5sZKKJDWJn5wWExj7VuFHS8fxkMbPXVJ24+KZ++KXz8Nk9bQx08YYJ+EkaLXVKTl7I+L7d7fv33wLIJB+tsOx3I7lsazF5OHPhgYDXq6f/8XzCi5sLP2bwldtD4hm7MA3TrMayIsa05POLSSUs7y8/MO8nMLO9pJUYiJeBQDGBn9bSd2JgmeC05532MUuoB1tKyLtnhHCxIxIbpCQd0dvyBEXpXCi15PD47hHtxi25331UWtf9E/5Npmsr2Lb+iKMG+zak50aiU80TNu6PVEv4ixkMB1d0bK5mD6mr15Cb6oJTOzUefo/wxV3XM0/8VhDLptR/7u7V8TjMNObobuTdr4if9TT/KPTuEwVrrb9lxN3Z5cjU/1EPkJQ/u3hPpI6NYOraHDwtSvQHXeyo6wvvV5aqH28erOTqzN2lE1gY5mMN71zVV20uJvGlHTpeIe21Wr3Iaoe8aG7Jb6qkp+duH5qpbzMdjhs1807pFJmz7fxjj1R+gh5ciiozNNNRmnRtxxFyErsmYsquc6d33kGXnooRObsQK2M5ywOnp0n7K4LxYjMvmZYd2LpwzYJ2FE6DeVPkF8bGG/h79tm0BQLmjAg+T7DeWCmjYiNb11eGeKyJH+GqrFjr8qwtpYzw/fCgSikcX4ACEDdB9576663ZKNd6I4ZG9PGj5oamQugezLKRc2lhcUniyorRdmhVphBmSGLfHxwPDp7y78IIrdYMvK3u9PHrku9JazYorlPq/btZZj6laLD5OKsbK1bRP71XPjjL5QELJef6zxtjBONb1v5uLtjlBDs3Zd9Uu02fgyCZ17/kByG6FnrP6q/mw+w2cRfU00LzfO9QE/5Ry8vW1c0O+JEPKMa2xpzFujGj+2cveYjaSNN7U33+4lR9VySg0/SzoQ2UqzKmUajU4P3sI5m7mG1JTMq3wsV/F0MVRv0p23L7XJOa6Qy6AvWMU6WlSIPwywJ6XRmJ8wlH9LpI/Ebu3QGjosTL5Pgrl/bAwdlbP3aZ5gtrGxQ6hDorH4uJ9tS52K/eUcGDpdWniJ+02h1C4kcLbxin+tPhy/70Qb2YZibUMhk25er0Vkt/nEnTZu8las/AptP1mQ4q8coLJ1cyejirJKzWsWHtRX/Ijs3FSP9XRe3ENnZKHN2QKOr1JfnN09kPjSJc3z/f31tVcR8vEc4qc+xcA+CcNicFOZGZHM/XS187DHNW0WRXNTmP4wizAeGND9vo5KHudAsWbaHV/faczp77t1LpWVVifHrY21lUV3I2bQtYtKgTEgbU7ZtCymYV7K5ZPK+G3kuuC4/rPklIhZsNDIZAwSCpZ1K5/LOt6sdj76erB+82VH7Xtyps9zIyNBqfZlKZ3fXb2DbF3nWHee2jbTeZ32NYAUij0axgA2MHIG90Tye9VZB1ILNTdfMco5c7qOpZvj4Y3EheXa1xbV1lYjMw9vWj3by20mq1qTP/V5iqlGoycWQ/Ym4pYf9JYAzfB53U4hCUI/YWj/lkgfid1aYg0d0dWOw2Zq5GD2Xo8ekUh9B83pbwVbNR5ln2uT9/d11nE5edLZa8IUfjbtjaW2PV9nnZDSGG8OtfSN1Ndyjs9OyLojxx8EOZx8pme6YvKhC7+5rCPVesNOv1az31wSUzeLzUtj2PZ1dnV3dknl/ch1feRsLID5R3knXok4L5HbZLYoZhMN9UsrE8O9P6hz/ig7a72tHD++G5OBzVLGSor48N6sW734QrGmz1NPSG23b1k0cTsn2CdhKAw3FcWYmea1A+64btu7L6L7OJIMtk/MMXLWOX4BDbPvVrNeH/gaCmAUGNZ9c/RTcdbxFM45/Akz+T0+95QY0QO9EbqVjz/elzfwRX/mqKM870gCpxQfcOspTeE2IvqapSCdMSL/8Uzk8k1Z8jBuNsvbrFspHStiXTAsHQtHb91XfOCvQ7L1HvjuHWC4GBSKHJEeNpzJS07iNipUoJGbWYrs/D3skCgPf26Sfwu5RG6nIQGHJehW6hT782a0eHskDdn4+M5GoszP+YpHZvvufJVZiKyNjegBo4DAaSGhtm+O8zjKm485ORlnOswW0T1R59UsTJUOX+1GlKVbIqw7ju47LMLHmHsaUzmnpHabI+kW8/wDyOjC4RSFxNGv5dwTbTAyYoghexOatw9C+LsxFaP4/VLBCX4HFobNIvYThvZvifSR2K0l1tARMS47Ltu8Fb19uvYjyX+/4IvAhwfXOrt4ee8st38/+8Rmlb2YvYrhiv3nFhY63WBNOlgs4mQyZt/j0vHNJsK50uCUbCYeafS2Xcrn513WW9fRce4w1ryx+8tet8TbT5m24bvwTGecyGTYVMR645WEsFs9WLz4UDIW+PFT8LV33ZWJm9THL1mPCd7Cl5O9ly49GuqB74ixMg+t/yI7ZoIqDeyTMCyImgoRhtonMH4Q6b7dxvTMDVaVH4c44xsP7Wt0j85LwKP9hw38vHx+7S8D65m9/RBn8V8F7yk2U4upnvlONocOPuhYqf0qqbILyVvOMJdrpJNkZB80IukAJoRAKOb+7Gz2gs7DDIUKME7L1ygfY+2qxQxafv1DhOw2pPM22FR+sEShU0ktr0Xnfap4ORXWzx5j2NTs83fDNzSk/4+UnpDBHmo5MTAyiHoi7OYfYVhVKm6+WwjrxjzlU+PyH8swVbr04x/4co+9GZwAKTccf+Gk2yY+wiS7g4bnf5qN5WcpJD7TN7ZyGoOnftwW0GWo3sScnpDNwu5wmJez7xI3Vz9mxUvbeckrpxHXOLR/S6SPxG6tEQ0dCaYJEvw5jbfPMrTvtzajxRQ33m5pTPFXZdgsjsurFmI5t4VnuZtdtL9y2qo8LJO3iqAh2m4523ib46v8YOUZXShsbBFebqxvbCneH6q849MZeZ8t0n2uAClfmdfSqJ9ObpmureR2fZWikuQt88jKSgoHHt9YqIxkHMO4xcLbjVW1QuFt4Un24pHN1DxFwD4Jw8JIU9Hgv1/b+JXHq7RDrz0PqHNgJcCoINR9M7L/R2dbMEWuwg1ILZfhqlB93HZphIULTmUokJnjyi+KWpqFjVVVLc1VvB0u8JrasaO82/ppv7/uEfq6QCidgXXqVwKMBEKhkBzXcy9jfSWuMo1CwSeLbPBlEvjbnNU3nOz90cnG5saWakxHhJVfqHQK6fSzeL/ZWMSNGOb7HIBhQ9wTWS2IFjRihutyLeZ0lR9SOjlKw6jSLKVxa1EZt0KVZAfkNzaeifaGBbEGIexNTm63VTzdQXbZoug+avmnBN9irmN6zLxBt1LXTxiOf2tYH7VlB7q1OIQaOnzGZSZhXCGRra10X6Ymr+ektW3fMcKVABZkqxG9kU35arCJD+yTAExoSGTFMwbDPt7M3IpCnrjLCwFgKCwUKmNUBxQvPCUoOyn6zT8hmOGytnnO+M0nMm6KfHhv2JAM6k06v07Nezk6UjNpZqaQwkhUYGj/1og+Eru1hBo6DJ6+IGEgJA928dkYN7BEJgH2SQAAAAAAABgZNn9Pr+WGDd4zfvT8Cfzbpz9IAEwE7JMAAAAAAAAAKIEgAVAB+yQAAAAAAAAASiBIAHSBfRIAAAAAAAAACBIAPWCfBAAAAAAAAACCBEAN7JMAAAAAAAAAKIEgAVAB+yQAAAAAAAAASiBIAHSBfRIAAAAAAAAACBIAPWCfBAAAAAAAAGAkQcJPd8WQJnB62PXrLw+7Jb90dUgeYulexy/t939+4r8KEiRIkCBBggQJ0rimsQYJNjbWkCZw+tvfLMhkS6tnyM8++8yzzz0zZcqz1tbPPfFfBQkSJEiQIEGCBGlc01iDBGASAPskAAAAAAAAABAkAHrAPgkAAAAAAAAABAmAGtgnAQAAAAAAAFACQQKgAvZJAAAAAAAAAJRAkADoAvskAAAAAAAAABAkAHrAPgkAAAAAAAAABAmAGsUUAjyTAAAAAAAAAECQAKhRTCEon0eAZxIAAAAAAAAmNRAkALrAPgkAAAAAAACAiYKE6ngfVw+fZdxWbdb93LUePruvjrHiR/wPI5alNqg+/XaT9+G6hV74ubyWRCVVPDJSUnojNzYiCDvS1cN/2bvpdTL1F7Kbp+OjlgT4uPoGLdt8sOx+nyZfW/mKHdwGbYHmfPbGZVhV/gvfjEoqlcjHeE1/amCfBGN0VRzcuMQfb1ReQWvjS9r69b5tO7lj2ZsRO/IlgwtKb5zdvXk53rp8g1a8m1b2cFgVAiPAsP4+KmZFYELRSWl1g0oaVvDuktg39ctqDBEwWgjNshJZTdIagzJCqP8md42uck0qszzOEPZ9ym8JhdJ8ZJ2+csWeVsunqyJt25ogLw+fhcvWxfJuSsGyjQOj7Y+IrSKRdwQMpl/WzGOtUNz/hREs3g0ZwXGy6gO4mqR8p854WJXy7rqFvgpn4MPc5t+Gytee8VFZ6g7VGZdF7c6/KUWDygYsH1B27JpoypkECS+N/3Dow4ZHn7S7vTo1JqFCIvlNrqqeGZUi9v7yUk2TsDL7732nP9yQdI2gdG9Vwta0Movw9G/OXziy1ur7nG2xRV1Yfn8rNzIqqeWV+PzKppKMrdMqYldG8e7jpyvbH5VyxXw1N//yN2kMy4ZMJkt5LaIjURuTW2fFnRIKS3IirctYEZtOGvACJwCwT8IQtKZv/PCs5NVdBZfOF+xx77rIjkq9qf32bu7uQw0SiaTrfwcVfFgUu/Vgvf0HBeWVwoI9tNu5se+ki4asEBgBRPr7R9c9CZq7NmbHDnWiv6RfklDBe7vFEjRv3Q5t2Tccn8CVTSSIzLIKWfVniafvYDrUreeb9PdJJa2nP47LvKNVrsljlscfwr5PAYFQFPT83C6Z6qejXGs9n8XzpaWs5R8KzCO+rBJWFuzzE3OjViTVQBRnYkbdHxFZRULvCDBAc+qajdyfA5MKhFUnY16+kbKVZdD7lV5NTshvxwWh1J/emoQNLF6PX/I3lcJvOIG/pG3cnC7qJ87XO+OG2NPSpYfOC6tLMlb2FR+ISihVVCqril3BKjYLzyipEeYn4GXXcKp7FWc3hSaaLkigOtH+qyEhuUQ69KHD4XvOG+tiL/ZRLDU57T+0Itob4S6YGTIzpwXSaejR9RsEHUNDRVk/NZK1zZM6heq+jRVhiRoarvcjeemxzDvUyH/s8rU2RxYOYZ/sDv6v1qMnG7DTlZUiKmM3051KobozY8LJ/Q11LZjkSjKz2qkMdtyCKSQzc8eQhPillqKjuXUTcVwE9kkwjuS7Wgnyi/kkxNF6imPIB0x31PV9Q5vyu/523idp4hlOVIMFS8/W9bszd/pRLMxJU/22rnFA93/uMl4hMDII9FdhNGYtCAlc7KdOThTdckYUvP1fIvTyghA/bdlZU57Q1U0UCMyyErw3vUihOQ0qJTkb9eYm7o9/1QpuMpnl8YdId3AIhYIjabuNqPPpOsrl7miB5bceT6uSB+xMjHDCpENx33aQ6dTFzzbdACKAM+r+iMgqEntHwCB6S46ffkTdhGnNFBJ2r7bvZITMIcsHxdGyGs7+EoqTjv40lPC7FTbQ2pxk7c5kbaTezzleQ5yvpeZc/iNyRGzkLEsSyZLGeDsYITHuRyBRTlrZf/xi9ofTLBBedv8OWnfR0YuPTKWJpgsSLOmsOD9UcSilxsAUlXZeLEAx5YFlNRxc6BGkmQpoTg5yDTioY+V9EutrhJeTN2ibOcXWHokunW1WzOpI//UvMZoyby6BFkyb6znjBSsL1aceuWomqL6mCll6L5ilPszCJ/B1JK35XoQo815zsHvOXJXf26cKdRpqypDlgtc1Mjb39fdBstp6nXVVEwvYJ4EQ8xlzXahWZDPlpz+kvdqv2k6yU+4HxcfRrQwVpK7LuHKJE2yt/CQT3WpH9i9QjFYIjBAC/e2VYcbI/LcbvFROwn5OCq9m4KoUYgWX92KHknpu5Kbsx8qmDS4KjBgCs4yj7E2Z7MiZg0rZr82tr7mSH+OhyZl0ZnlcIdAdZFQoiq97ZMiq/2f+EVy5Eo4UiZSLHO43VEuQp8+rZPVx1IUBjuhmfROsXTElo+6PiKwisXcEDOJaQxmiLvWyrMtPx+4h95rD1rhtgfbm+gfhs3DF1tsSIx00WYpuxZyktoHIiTYPk1e7hChfpzaf+PKSC9vnqD61iq4jZIv7EZL6Ggma7+OhGU+39w6cgZrrvpebSBNNudyIQt8R4/SIn3xswCyJ/Cp7xYcVNjuzhcLKy8n4lEfUSeyq/Jdayi6WKifIbl68ICO/4e9pZqR6J+YRTvD/5m5cHLRkWdDCf7QGco7HzSc6Njz9VBrjRcXf/a3XsWB4/tx5ZpI2LNCmUnWHEm1foCIJFo45rf7yZPo6B2WmqAkrMGeeM5Lcb8cK2FrrFHgeLyDWmSOfWMA+CYRQfHblfMPyJSk+yG5eb0Vk1zn4ApS7ObsPSYL3xgY+S1TUnGxtSUKt/P3sbSuWJ9wLST6yjWakQmDEGNZf1N0tRqg49eAPFHffV1A1N3bZ1lxdu2tEwbsf/oxQSdJn/7Jx9aGh2pT3YEHLmDFslrEPsrIkNt6bMhxIw6hm8pnlcYVAd4YWSpdYgkS8z879r5Ov65QuPmetcpHD/XbMrbS21pl2s3nhJYTED0E8pmT0/ZFhq2jEOwIGImn/F/ZP5jvrkur6yBbdZfs3LXw7d8AzIdKK5N0XKczEjY5/0WaSHB2oqP3cNzfxuKxfVrbvs2JM6W63E+Xr1WhhSbZAXTU5CR9ipyt6aWdG/GIsLGn/6Q5C06x1BEe1nY7pW3e3iTTRtG83ojI+xmdJEvR6077yohLp/LfjQhyUUx7Rb1mKTheJzNyXLrOUXhA0Y4dcE1yUWS6luxutXFZ99LPihw6r97Dj1vjQ/r92PjuOd3fInySrS96dKXGK+Tgcv4nDmI+WNhzclS2h7dy9euqwjp8wwD4Jw6W//XRsctmzQYlMd+zvzN3pYvoeVoDlUMUotNcCwt7yp3YU7dmjb1B0KwTGhp7+PpRg3aFL7JeJjKDACFbOHh/0w7Hjug8yESt4xwPMiM2JO8xmLPVbvScj3geJjuY2j//vnxzomWWsN00QUPHe1NggkQ6TySw/TnR1Z2ihPPy52wyRIxJyosMDl25L+2wttbuIV/II9cOU2+NlpP0RkVUEtRo+intFZWQU/HNHTHRyATec/EMat0JnhF5WxdlXYstkR76oX9Bp25fRc7p5UX5LIpYsDor9HuF+qTlx/iDItnN8g0LC5mPRXVzKVXwyVk4kOBNpoqlfgTrrbVbYFBE3rVj7eHVXF9YkqS9oAh07qio8dVkWTpUJLl5DzaUCKTU8jGhaQMm19N38vtVfnIwL8QlksHOLOMH/52YKp8hoTCRr5r67Lf+P4M++VAxfUR1n4nOkPTpHiH+WIEuyZlZOeiM9inm2b2lyBsMBL+DgoJxU1fILXsCKjCYesE/CsOh/VPzxu0nXqDHpbF9LzHGM5bY6BL6K6kqrymr+hTWtnn/VlpW2GmqWU2iL/YIZ7IIvws2vpR3/znCFwFgYoL/IfdeV+pqcCNVQCnm+Ow3Jrt/SDmEYUXDP2JKm+gw80sCx9HzVCcluXIe5BBOgb5Z7qxJYJX2vedv+WFVWWlWH32EJpk11dwnnxCeVWX5s6OnOcIQyNTxdWHPlI/W4xlz3eQjVtYiQwys0hPp6dY7s/PknhKzIf32clzNZGEV/ZNgqoiG9I0AD1c4BIYe3lqtXPM5/1Vf9hICCvrL9rOL/5+77wl1MfcqacP0RN1WVfdeOue2O6zKEVSXnT2Xk5pcI83ZiWkObjtVGmD8A0ovugYvDY44cj5v7iH+0SIIcZmG/4n9lOgGBRHwPk6uluYk00eT7JJj7vrczEFVxkgTq1kah2CLdSasOiUQVM8wKWGovu1iafvGCjBocQDNab1d7uxSrShNqWHov8MAMm4ywJ8GVZ81GHor86lTiApXzRXN1R5LLZZqlq/0N9d8i5PXqK8pTCNgrtuYgLDpM8FF1N7PdPZHkYpV2rWtdXQ0yc/cw/CDXBAD2STCK7Cb3nRW7m+YmFmYrV01Q/HYkc7YZd+7rkoNcvdjVmnBf0YpV0f+gCoFRM1h/5fdreKlpxZoXdCi6QEd7nQeZCBW8T3I1NyW1RBMU9OA+qYMjwTNQwHAxYJZfXPUpZ38YzdCoGQGTziyPO4N0ZxhC+a2Vf4TDu6bugRUr3XG3xn7uPEtUVlmr8Vq66r9tQ1SX2fDcv6kZVX9EZBWNe0eAHvhKrHbRj+rG/1tPN/avzpzbS2Gc5E8iaINn4X6rydzPOX3XkmI9hWJtSfrhRh2yxJ+tJcrX8PDsNi+ftTxNjzSFMk05oUGd52qJrlRUax5Kedhw9Q6izn+FYiJNHIfN1CyD4uLcpa2t6qsxXxQSRL52LKmoXd7f19WQnnpORosIUYQEToFBVOnpnNMypzXLhjDwlNlzMKmc/qpK+Z5X+Z3c41cQxXUutRu/uQlZNXqx8m81SauX7/6eFnc0ZTW1r6v7UVe3DHPLKEFrw6wlmZ/miHoVr7nlpp2WUSM3+JH6ZdXJ65Z8/D0tOiNtDVWOH/8IfxLIms4ImyLJTsxsxVuD9Fpaar6Myng70MLgb5wAwD4JhMjvnN0REcWThySnf+Bh9kjZqMizdN5+4/OKFRamv+KteFlEKx9/4LVIhNC813zI/SXcI4pXFPfLyr7KazNz93zFcIUwVT8aCPSXhO5ePJmbcrgIfzJPLuEfOysx8wt0Vyzr3M/JrHlErODmqF3AO3koRVn0flFmvgQtDvAY8pcARjBolkkOntq3rPh54t0iFcvxfNFcK6YBTDqzPJ4Y1B00DKGYd9WdLkpJOYa/lB3rTDNPliGq72vYoXM2bHVCpZ8llD5S6k4S9yYKiNoAIZxJGXV/RGQVCb2jJ32lf0acQtY4obLkxDJF4y87lF5n5rR0AVWtHTLH13QE4Yrrj62rX+BrDiTz/ysqKkri5LThN78984uzUnvFIhqifI1/O9XbdwYSfZ3GV2xeIb+Tk1mqcIARcln9Ng1VJR2o6lIKNDm92czv3fVOptLEcdlxmRKyI9Je+5G0gF3wz4DOQ5u8vPyXxFbZMjMyGKoIibZirQv23/yQYHuDNengtC3nn+GUK6yFrwctWeLvteZYD52dGz0H9d4t4xfxy/UmpyVFGafv4vc3afPyJW8o07tnJPgD+/HprEDZsbV++P4jG8+h1f/MYM7CC3BPtyP0qDo5Sn388qizEnxiJO7L+IWyzL8rNrB4pwhFcHLemZjWDvZJME798YPV3Uj+w9nYCE2jSq4nPLyrDmuW/IYuRfvP2ePXkxuFb1fkFRR7hcLgcsKmjrRCgBgi/bVfm/HFWvJVzjJ8h5qIhBaXmKN7MFey704Fn19UducPIwpOXfdl2jqr6n0RXvgOU5zrrjswIUJ/ORYIzTIBOmIawCQyy+MOYd9nGK1QsM40c5dvd87GJYrO9Ewf3pkqhIDpTvo6SvXHyxW6c/AHjx05e4NgLZhpGXV/RGQVCb0jwABURnoa49nKWEXjjy2zYqR8ybA3YrLUWPjFc9fS7qevwG/+ukxZUKLiLSaE+Vr/VnHGqQ0JK3CjhzvAC1kZ0YqXHWEC5a7FfOMlCoEm3XbHBBqsmE0yiSaaJkjwTahp+nqtdmrEzIlZUNNUX5O4QJVBCdiVc7kSy2mqOJnMmKP9lVPDc7DMo+EUZBAq4+uapgQfTSW5FTXC0lO5p84LhZUXEoIoZvgNyv7UD1+ApVcsGz+XXspmKOOQF0OSCyqbqksuV1Q2VWTHBShmXhRv2RtQJFcZyZg5hP0zX1hfeeVSiVBYkvuRH2WYT9c9bcA+CcbBG/nARsL21T1C0YpUzUbxDl/NAY5hnAvVNcKK81eqMBXIjnG3HFaFwDAh1l+yz46Cakx5z1/G7M+FZMZc/M4r7cMQCm5m6Rt9UogZiku41C6nrHWBJ0bGhjGzrEahFCot0BOTQqHUf08iszzuGOn71BAJhTQjPO1CjfDy+cuYFKpPqjpTHEvP6OwrQuyrEryn/ifojukZS39k0CriGPSOAINYusecUt+r6pMxPsqeJSMxYNCi/wVsXWeY7L4D92MVzoCwgB081Wi+rn+LnfF4SZNQYfTqMbUK0bxUQFm2qapEUZajFagpNHFcZhLGFZKlYs2WpkuQN6Sm3418h04QZhDWQrEcwSJY9VssJzywT8I4gjVdMqyIeAJgyjuF8qxxfSdQcBK+SBSk9mdlkpjlPzWkZxU9suGvdHpq4M8FsVUcsXc0idG/V/Lv0r68t5EZNHRwReQMDMwf7N+aERs9xTtSDZ9uDJr49AUJAyG5xxWcZM6HNm0SYJ8EAAAAAACAkUF6bdeFU9tcTDio9Cfwb5/+IAEwEbBPAgAAAAAAAKAEggRABeyTAAAAAAAAACiBIAHQBfZJAAAAAAAAACBIAPSAfRIAAAAAAAAACBIANbBPAgAAAAAAAKAEggRABeyTAAAAAAAAACiBIAHQBfZJAAAAAAAAACBIAPSAfRIAAAAAAACAkQQJnZ3dkCZw+ve/e6VSWc/v0t9+/R1Ljx791t396xP/VZAgQYIECRIkSJDGNY01SHjpRVtIEzhNpTz3/FRr6vMUuxem2lGnTrd73sH+hSf+qyBBggQJEiRIkCCNaxprkABMAmCfBAAAAAAAAACCBEAP2CcBAAAAAAAAgCABUAP7JAAAAAAAAABKIEgAVMA+CQAAAAAAAIASCBIAXWCfBAAAAAAAAACCBEAP2CcBAAAAAAAAgCABUKOYQoBnEgAAAAAAAAAIEgA1iikE5fMI8EwCAAAAAADApAaCBEAX2CcBAAAAAAAAMFGQUMlym+ns5v+5SJt1jxfq7BZTOcaKu/PeC/E/UI/9VXsgxD9oQEqtNVSm5zqPudwP+z0znb38t3JrpeovHpRztoa7ubnN9FpCf4/X9Ks6X9qc9V64mwt+Cc7B21LqpJr8E6xN3l5uM938/NclCe71jfFingZgnwRi+rsF/9iEtx+saXmtiylsU+Vr2pWLn/e6PSeuSwcWvM6l6zfdyFNiVYUHttF9vbCG6hYWm9U4qCAwQgh1X0kbj4Hd/3fOdAwq2JQWrm9bdp5oOBM50OCoBQeMDgJL23P9TMy6JXi+mx99a6rgAWH5yn/gYuLUYH+LT7wzqEcwJFlgaIh6QNW31ewwgt6W2PR1lqYywvycnd3cFoUzv2ru6R/va5iMdJYmrcS7D/z+h7KK7+jf5DvHtxGZLEKNm4w+z9gg7lNUDFKfocydrpXTx4jDQOTcmkITTTmT0PFVah6hfR8pfT1dbZUHdrBKxR2/ybHPM5dHs3ap0/tv2P8qlrt7OA8u11vOYqQKLFbxSi5XHmNYfZfF2MnvxPKl5czg2EKz1SeqG1vOJ9J/Tl0Ztq+yFz+RIH4Tp4K0PrOotiR9C7n+cGQsfhX9ohTGJvYNGue88HZ1NvP5MubyTVn3THV1f0ZgnwTj3Dq8iXlK7P3J2dqqsxyfzkJWFLsRayfN7FWxWb8vPVElbPk2nfGfYjYjQdCrX/JXyR2xNX2XtgFvec0Ga3iV+9Ywv5bSUy60NF7g+ks4jHUpLU/m0iYIRLqvpL8t66PUWrG4o1M+uOjvkraOaYu0FmYXw/tFjy06ImN6mnf8QvZ+zfDG9cAwILC0D/hMRlLtiyyBUNhSHO/cymNu4t4yVL6nMol1qq1DLO7EXRcb7w06PUKUB0kstvL0sHvM1zQRIJCLCmllYsKJH8Ud4q6BakNs+noEsf7vXSStSW9sFgqSFt3/fBN9X7UBrQPGgoi78r0zHZ5xgqrLggSPzsI96w80a79t40Un12PK8rB3UEEijZt8Ps9YMdqnKBikPkOZO30rpwuxw0Do3JpGE00XJNjSZlvUsxKLe0xTXR3bL5xZJLchqz7bOC+i01Vp6jV+rUUY5xNfKwPlygT9ttvjmd621naezIQ1ZFRX39iPbmWlCv6ziPXZqtkWiETxiEmOnt3F5xZ2YwUEAmS3eW+Mp62NrUdM3Cqr/vraG0guyDz8o+32A3H+FHNk4bjy0/hQCxE3p940F/enBPZJMIq4tlKMFsekvOVoQ3FcuZvpjbprG9pQDf9EF3l93JbZZHMSmbY9Khj1Szq69Ep2/NSGbD3epGsbsLejOdbwCvO7FQ3PmkSy9n5/73Zb8eET1U/o6iYEBLqv5E7OHs492mzDTr74Tiuycw+ma2XkMYPi6K35OL+nsLBtduxnWxwf39VMOAxb2g7Bmdp+j5hdi2wszEnTFjHXO6J7koeDS0ur2fHFNjSa+rP5DB+NsOb1XODfcY4+vBnEMwoMy0UJ7rIU2symGSpHaPpEmQfL5ZipXEMjmZnbeDIPv0/rzM803QAigNNR820HWsT6NGwGxXrGW6wYT9RZV39H+Z3Cee14mWYwZibSuEno84wRo30KzmD1GcLcDbRyuhA6DMTOrWk00XRBAjk4Ye8iVJrCuWpgiko7L+almPLAsuqS3Jz98LFYBU2JfjO9kmq1UyG+KS2NLdWHIgcLoDFp+9d9oQlx/haGfsbz87xfpj6j/up3uXJGRlx7VYzcfb3VIQea7vvGy6iptk6OKG4+jvZTSKr8f/cpg5zaq+WI/HqAZqrCwpe+APVcrTM4xDWBgH0SiPjrDHcXu2fVDUgu/V35x4K9LdXnWfNU2bduNiMzqh1Fr2RPjxSR++6f47Li97HiuXkiRZvslWIBPelv6oaHaM5YJa1tsF5i9BjWfQVtvOjPxaGfxr1JNlhS+rsUWfVL8tL24TJK49/6Vffb7ry4fbUvRx/eANMIY8GwpbXbkN1YlRyqUhlpy802NJ06dWBZfECukMJM/W8DYUBn/m5WHY2VzIBphFFhWC44Spfl/f1MJ0PliEzfvfpKMfJe4KkZwrMLCJyBmmsbYO2KKSG97OJqa2Vlpvz0R8+/tV8pnNdgzt5gA6OoxBo3WX2e0TJEn2JYfYyaO2NWjthhIHZuTaSJplxuZLM0mkXrzks8ekt/2ZO8cg/9vbKpu3JbmoW1h/Apj/XHsasKDCVLCy8pJ8iavymUWi0L9DYb8iTdJ1LPdLoxWf7mhr+nreLx01UDfv2ixjqE3Oa5mbXd/hHzISg22uNs7V7EwrquTkRbf/Qsb4NKKrcasLjZxW2u+A4Wktva6hyP7G1tkdjQENeEAvZJIMLaf3d2ZYKvUkd7rl+/hcje8/BmQ3qOTDLrrjyyj7nKL/ScI4sXT9cPXx8+ECMRj53X5+zjYfOAzwpfwcICaQvHGdPRnQJ+k2Lyr6d0D/siFvmLbj/2C5s4GNZ9fFztcGxqBz2evdiaoGRXhxjd+opzppfm727dmb8vVD1di1N3lFNHXv8R+KBjxKClxf40t6KQSUiUF7+HEbyEdTeMm82crV+ypzQpptAmJnnLjL8MqrW/nptcb7Umesv08b+CiQmRXKSCfXtwl2WzI4mgpGHTd7cNcyttKDq6No06E6H7v3QSVAOMBpsFcXkle/2VspE2N4qQlbvLDOzvtqzog7jzSn+OqKhBjZu0Ps+oGLpPIVIfQnNnzMphEDoMxM6tiTTRtG83st2yb4vdvay4HN1nZfoE54p73Lay33JUTnmwVpJvneDfMvN4M5TcU3ixCTuk8WKhlBy6zGPoM9QdTWlEoVtW2Qx9qLQ28YPDYhprH36wfBiPa/TUJW0/Kp69K379NKwRDH38BAP2SRgubWeY+8ptQvfHeGqyyPYuvqErwrzNqjnRqZV6D/51d/yCfb8qhRe9nh4cwz24xbY776uLWHQaczja9QFvpbef/yI/t5g6REHIjKg7BkaEnu7f+WpPijiYs3eRwXE1nAeSTjNktSYx76NV9FBm5iGGXRc/62K34rvuE2lnemiRkZ5EhYERo2dpVdg4+wSuXBlod48fE8vTewRTWs7+uNju/f3bDY2vdeZxT0hpzI3D6DuAodCVC+aysC7a4i7LECN3g0xfPzx98HjpbzuxM0nwXHDK+x4K55XbsRRzXonGtzUM0rjJ5/OMmiH7lKHUZ9DNN2rlFBA6DITOrYk00dSvQHXeyo6wvvV5aqF2vr6zswMhO6rGrdeEp65vrrKTFn/TiJouFffYrlrlNnT1tYLiHrPg0AVDHiht+nwb49QfoYeUI4uOzjTVfI0accddhKzIGqes5zp3feQZeeihE/jCVtsZTlgdPbrPV9wXixGZ/MzQv/FpBfZJGBYPipmbkmqnR5/4VPeRGMUK6TXRvNw41wf8lHO6QbL1+mONt4VxqlkyMxdvd4QamvEnjhwZefXCxpKCvDMFjfUXWPMRetlx5mO9mAmJvu6LuFs+F81Y7IFqygWCb1swJ0YqqhSU39JdlzltFa+5sfETtaM5zwMzRbU3fsD/flCGGajZyxbBNIKp0Le0Gqxn0xeFbt4vOLKK1JiaqX2zR58gPraw38Pftk0gKBc04Jp1v6FcUNOmMObdggvNiBZMh2mEMaMnl95yVkyx3Od1u1ZMa8pr8UWQ4lrsj7bBCxUGmb6XaLMxx6VX58gHktsIPWP118d3MZOH/u7CD6LYDbas7P3+ZHTr8M4UkSP9NcxTKhdcFWEOTM8P3woEIkNDxwM0bjL6PKNkyD5laPUZcPONWzk1hh0GYufWRJpo8n0SzP1jY+ionL1P8wSzjQ3WwXZINM0Ub3m2imVYzoGh06WFl7jfFErtQgJnG65QF1HtVSly93A2PraBq82KlV+h7ScLUvyV8bStmzsZVZRplxA8qK/4Edm50ZShS+fFPXRGFtqcLeCoPD9ndw8kvnRJ807X/vraqwj5eA7jRz7VwD4JxsD60ZXBexrd99fmMpQjBJ2nts10Xqd9BQSFYo/9+x/dQtJb+VzW8Wa1Dvf19Cp1W1p5ZB8r7ycrirUNxdrqL9cbv0NW7vPAGR0Tg3X/uUBWSnLMAsJZBJxfRXlp+7Ia1cZUYXBnv4i7sPKGuiZEdpsPTyOYhsGWtjbRb6bLnkrNYJiNzYCJ35kRydxPVxu2+b11tY2gNSZgkFwc13+W/P+z9zZQTR1bw/+sP8+f3MtDaCtB2wStqKVRFAUKBYoFQUlRQSqgwmOU+nlfU+wFaSXaSrCV4C2CLY2PKCiI34imoGKUT+UCBQFFoSmV4gdJqwTaEq63Yd286z0nXySQEwgErbB/a5aSOWdOcmbP3rP3mTkzKaEzDYxsEpq+KXOdyUhQ1LeISsd3N1oRzWk20cQMYLhIG1Mil8TUzU25dlI5zdLGN5qXwvIxOIpApHHj1ecxnsH7FEL1Iap8Q1ZOBZHDQOzcmkgTR2EzNXIAZ5drt1CofgXTnPF+gFX9Yc6FNpm8t6OGx82VzloVrGh59PcW07pPZB6X0pnL9L7QrYtE2ICFWFPUs68kFQfid7MPVuhEyb9WcJYtiqmZyclJY9J6OySdHRIpJgOn1RtmYaHL5yX4WlUyUW4ir8HMNyaSjuTSssQQj49rHLZnZa6myfDzOzE3zmYxM4wiOrArsxmrerm0YX/qcSlty3rfsT4dBPZJIKK39fRWRkSOLDT5+A439CveTjqkvTaeXrOQMGM/v12mOOdIRj6yxn3KvsZJelJ3Njc5iadY1bi7npdRhGx9XG0RSdbCz03cfeDHXkVBvIGtXu74vG/zRUav7lPoWmsWveOAdZ9kug/Dd9Yk1HEjkx2/+8CNTkSSVJ3gc5MO48tLY8r+vzkCRPPxxAOD5lu1CNEmTxr0u4HBILC0zp5eVvLClDTFAt5yqeDQ6VYzV4+ZGulItVYx8mW44EKZ7OLL8FTM9BXerkLI1ha8zxGgVy5Ia2kvhq8HHoTRPBTLsmm0htD0IccNW+hIwGULOvHO9iGfs78RLdyyYQg9PDB0ZD+e3bA0MlMWzMtie5h1Ks2dldYikIz5dMyNtZr5DoNBt8Enwe9mx/ObEaHGjVefx3gmEfYpzefwpS9yHxKqD0HlmxNaOS1HgshhIHRuTaSJo7Ljss370Vu0xn9JPnsEX/k92Rfu4OjusbVk8t+zjq9TPZmbtYLphP3nHBw0lPHip/iSMsonfIqPbVfO8XOv6YzItF84cLwNjx84EYs8vJVp83E8tGAez2DalMZ6ODvPcA7ktLiyc+KDMOmK+CknsAKdZYmR6vMXrT4tQhZe3KxdDOnhIFd8p5KwXLT6q6wYPfsyjB1gnwSD1PA+xxS1t/lELEPdTjwSa/B2dZRpU7nbB99kzZ3xv1JGwiGOs3bjNPfhZHHmdxxg4pt8OTPPyFYl52KqiwXPCenr6aKUYHdlwaAvs2KgHx0BhLpPgOzH4txz/Cs//oEre06cjyQzzEuh7CdkuLIrZPG7FAvt7KbDQMLIIbC0WO+Qm+DbfSwS313I0ZtVarM+IzlskpZ0DNAt7UZoxhQQzwgg6gEJ6JMLkenDl3BJz1ljU/bxIgd8d7akprejc7/Qv9IOMGyqjiSVSZCs6SxrqcbcJendXlaBpArrj87VPlH4Y3o1bhz6PCbnSR1WyfyqXwhPIKx8IrQcCUKHgci5NZEmmiZI8OHW38vTWv3DjB5TWH+vqT7FR5VhszAut6Iay7lXncdb59j3KyetyMUyc4heRKatz6u/x/VSfZrCzG+qz1cHGNjH3C99td8rwLBddxL/Fp10UrnwhZVbdH51/b3a8vra+qbC5PVzyZpr9iui+gq7YF5h9b368qrq6nvVJ4lfYx8jwD4JBsHX5O3ftBQtU9Ou8HZSX8ALVQSxynalVAqS3WreNfyE8mv19dWCz3xtlKOKZFf22XK8gVXgBVMWj/EGNtoY0H01CnuitlTK85XKTnpjRUZJfVPFtary8qb6PI2y45ataY/PM76TMQmxpZ0emlxWX99UfQ2zzJilZbvhlllbOn347NHuVvp/BIaBgR5QjbYWaMtFv+nDIXtsP1nfiClUeVNjddlXTKdBX6MFjEQhlH5J11Lp+EvK/kt1gl6NwxlnPo8p0OlTfLgnt9DIVrpueL9OhLDy+wpomTVtL5fYYdDv3OKYQBNHZSThGSGr5aa1bYlaPISVjrSwIFvp3WCBCBLZhkyw3OoYBPZJGC4Wg7UT7ASKtdXAsVusgb0yfhrYnxrSK9Y2FDIMrz8XSGRr4ywz8CeB2PQp1kh9xr8GGCqEGje+fB5T0nEiNfeN6A1DWINnqOZuoJdrwGEgdm5HookvcpBAcuUU5sU4Q2s2IbBPAgAAAAAAgHHY/E96FS/YlOso/Am83Bc5SABMCuyTAAAAAAAAACiBIAFQAfskAAAAAAAAAEogSAC0gX0SAAAAAAAAAAgSAB1gnwQAAAAAAAAAggRADeyTAAAAAAAAACiBIAFQAfskAAAAAAAAAEogSAC0gX0SAAAAAAAAAAgSAB1gnwQAAAAAAADAmCDhpwciSGM4PZH8+suTTvEvknbxEyw9bP/l/qOfn/uvggQJEiRIkCBBgjSqaaRBgo2NNaQxnP77vy3IZEurl8gvv/zSy6+8NGHCy9bWrzz3XwUJEiRIkCBBggRpVNNIgwRgHAD7JAAAAAAAAAAQJAA6wD4JAAAAAAAAAAQJgBrYJwEAAAAAAABQAkECoAL2SQAAAAAAAACUQJAAaAP7JAAAAAAAAAAQJAA6wD4JAAAAAAAAAAQJgBrFEAK8kwAAAAAAAABAkACoUQwhKN9HgHcSAAAAAAAAxjUQJADawD4JAAAAAAAAgImChIp4TydXzyW8lr6sR6fCXT133Bjhhbv4n4QuSa1Tf+wVF+1bu8Qf+y73RZuSSrsMlJTeORUbip/p5Oqz5MP0mh71gSflKR9GvOvl6bRg6fJPTjX+ps7vuZvzScS77viNuC+P4tX1aPLPxG9atMDTyct/ybp9xY96R3hLf25gnwSDyLuK927CGw/WrhZE7rh8X5WvaVTu/ovWcc7c6dEqIz7zUeiSZbrpozwxIm6KwLAh0mLV0cqkVVj9p9UMLDhQguK8qGX9BRd1TvyMbmQsIindt3aRD6477v7h8Vfb5IpcTKdSo5Yr8t9dsmnHubvSAQVlj8qT1i3Fxerlv3ZvuURZ0LCsASMh7DGVPDi1WWO4+qGvi6xJHWD09OodMEKIuiQVPRV7I7DKT/lOT1FJadrmVf7uuN5FxObclWJqBUbPSAjbOWFN9jSe4yidWMzcJRWJZZpr/aYwaIo+CPcHBtozAw4D8SE9UjYSU44kiHPS+E9MdbFeaef9itSYhFKx+DdVNUr425awS23+dqi6/OLXwb1nPlmTdIug9NPyhI1pxRYh6d9evHQw3Opm9ubYAgmW31Meu5xdaBZy6Gpl9bkEv1/S1q7iVjzFv654z6aU6+YreeeufZvGtKzLYLHxe5G38DZsSmp6M/5cWcPVQxsnlcaGbcp5ZKp7/HMB+yQMivDwpthzYrftJ69dORnvLimM/xBvgfK7SWvYOd2MQ1fKqou+Wfmfq0kb9xQ/1RSiuEVExUSp0wcuJLHY6i0XKmFTBIYNgRar6Kn4MvFMq1gs7uwf6OuVIMmFGdUnuI0u5uLHlm6u1Gd7R2OIlvS1n+SJ39p2/srF8ztdJJc5m1LvYtmNqWtiz0gXf32xuuLqobDewr2bEop05fOkYGsYu3jS5uySsmtfhfReYIfjBQ3LGjASoh5Tifx+zmdpNZjqSAY8IyPoIqe9p2X0tiyy/U3cO89l5jO9pXGB/i5JjfRGcsK5+3rlJi1iL/1EYB76TXl12fnd3iLepuVJlbKXwegZB2E7J6hJ8ckP1+69iTuxFWXZf7MuZofuFCiiAawPWrUp5Rfv5G/Lqs9ETWtMW6utgMiA72rokH4pG3mPpgsSqPb0v9YlJF8d+BxoWNzkvhcRe7mXYqnJaTlztA4t/HhP4FSSxQS3D2Jjghk0RPD0qK60WE7dwN7sRp1AddnMDrVEdXW35UiYnVb8H++YPSF0C0SydmHtiaJ3Fhy+3IV9XXERojJ3sFyoFKoLKyaELK+raUKyoqMZrdQNn2/zsjZHFlODP9sR8NeWwyfr9H/pCw7skzAY4tobYrRgK9YCKdZTg2M3u6Gumlv30XcFZzotV8aspVuakyztN3zgj+Q/izs1pczt3vb2W6hMc6RXCtpmRu1jTiVuisCw0a/FSvD+8jKFbq+vnF4JPp3qtlAtOMfuwsv36VsTma8/w7sZW4i/qxIj75jPAu2sJ9gFfsxyQZKbdW2o8sK5LnJo7IaZliSSJZ35QQBCop91OkdhbnYN8o7DClqYU1w+YG8NDKAiqUFZA0ZD0GMqaTvJSXlkT9fnKxJ1kZSZGqPnbXOnoOavgfHbPcnP8o7GBQRdkpKeSu6eqxR7vSav5VhauWzB1sRQe5IZplab97HsJfwsfg8YPeMgbOcWemtSXHypRSkvEsncLjAhZgEqPlYgxvXoxJlO6oZPN7tZm5NeD4yJDg+eZ9Wr5c4bcBiIDxFI2ciHKaYLEiwZ7DhvVPp1SqWeCTl9A80LFEMeWFbdvndd/TVRb2Oyv9OCfTV9QyGeibWV1deS12gMk7iuQoz8PN9oKzqVsoebktftFxvFnGeJ9DJpjtv016wsVJ+6ZcpYQlxbKUbzPF01hSZ7+E1HjTU3ZYgy9+2ptq+Yq/Kf9ipDndrKcmTpMV/zAMTC0+8dJK28KTSybl4cYJ8EA/zFzmk29SV165H1dCv/8GRXXzsfPUeVLWy+i8xeo1rrKS/hxyfU2cfsCacaaorAsNGvxTjK/pLF2TBDX7lBJNjF38WtmR61LwKeqA0f8+lzHKlWZDPlpz+kqkEzz/iSq5e2zFad1CK8jRDtNYpWOXHtd2L0rufM9vKcVG5Cal73/G0xEbPJBmQNDAP9PaaCB6d28MQBu2IX6+tsB+8ib+3bdqY3YOc2Lws9xYGRQdAl4eADp4XWmxM3TNVT7hHuTbl5vqUJ26jvLrBDd2sbNM4bGD0jIWzn2jXZ040pljmJpDpkTp81FbX88BOmRzfLEXXR/L/WnTnITdiTXmP3QfzfvKkkzUUMOAzEhwaX8pAw5XQjCiMqxr6Ln3xUqDvtSXaDs/yTUputWdXVZdeS8SGPTSexu/JZbNlzueiu4pS7ly/1kN/zcTMjvvr9+5jdKd4TEXXuPrKQ3T4Ru2QZp4JoGqp9SPrpNFUELG+5XYfQvDlzze7/1IpZQ2utLohKm4KQqLMT2a/85mR6xFRlrrABKzB7roO4rQ07hardZdFewxw83SddYwrYJ8EAE7xiD13a6anUXOmdRiGydJszFfub9LIlyayrIpMbu8Y/vGBqzOGdfgN7RHldxld15NAo5mTsg4GmCAwbvVqM/dlTnMTB+0vmVBJBSUMSrDuaUme5MiYcesuRQPHclv0t20spgJ67t1sQ2Wm2Hfa3hSXZAkkqsxM+iXz3g4JpWw/FLzTXKnf/pxaErnOXR5/7CVnK7pyIWr58x40eYlkDw0J/j4lPNMrYkSZauJO9YIK+YoN2kV1neHmSeZtj5pvrKw6MEMIuSVqavOMyhZW41u6/9JV7hHtT1tZaMrV5bRrW/zxRyw2MnnEQt3OdmpxKn4VQ0RW+4p0BWWv2joP3MRPX9kjc9gNCj7PXhu+r/bcl+Ul5wv/4h+fc17qKAYeB+NCgUh4apl3diMr8dC31UXbCSe03XXpLCq5K530QFzhVOeQR/b6l8EyB0Mxl8RJL6SVBI3bKLcHlHsvFDBdD15YrnrG+u+P8QXZMNCf72DbHzqvc4y2GiuD01CTvyBDbx3waglWibAgvbUjr9m3LEtO37lg5EfvSwc8fM8A+CUbwIC82qZyymMPqa7OWtNmeAUGBbmaVKXFpA8NXyYX0Mz32GyNUBYbSFIFho63FWH+ZIKDi/aWBZxA4eiXYdeZgntT+gzUGjRNgBPL7Z2KTi1/2T9RSHjJttpd/YPA8VMGLS7mhozwKTfGOP5MWHx2VeORY3LyuwtQT2mO5OhYbGCk6PWZbDocn9o+P8yacKWTYjtUd5d1CAWtCKAbPAkyAdpfUU87dfZXG4mwgmikkNzxiDUbPSAjbeb+aNPfbmRxsXZ7wnv+iZf7eq45KrBXP/80UeiSnbjh8Mjk6Kuark+mhlkJeutabjYYcBsJDg0h5qJh6CdSZH7CDJwh5aYV9r1dLJCIsfOgbQralqp40OC4JofYILt9CjUUCKTUE6yEMMcXODqGAAH+VtZroMn/6oM/0exp5H24+90fAl98onpFMnWmP0L97tGpOLHqIdVCWmuhPeid9Eyuvd3HyIeZU7EfbzcAHiLSG8JDoZzGyJFsNXhEvHrBPwlB5cjV2876ayVGHdmnPslW8exAalX50m+OTAl5+vxUhuooFd5E9w2+y8uPgTREYNjpa/LQ8gX21920P2o/lxUXlNbhYxDXYHw8GDrnqk+CTUsxA0d/zhidqpkHeVfjph0m3qDHpHC+t6Suk1138FobEHDwWN6eLf7hAS3mo06YjtPC9ANXJE9zemYoe9dl9XYsNjBDdHrMl/UNei90CF1SN6U7V91js1vPDjaJyYd+c5kG6yBqsZzfzX+z5jO9i/KHTJfUW72EX/l8Xr9ceYBavuAFXJlFDefF39/u6m6lv0hHqfaplAzt+/gkhK/JfFFcDo2cchO18YE1aesZfKrt+6fSpI6evlZelLcYUZaodlUrFvNvpgYvV0/bc3Dx132w04DAQHzIs5SFj8n0SzL0+2uqHyrlJArXhoFBoSNudbxeLVTHDzAWLJ/dcLkq/fKmHGrCAbvjCNlOnmaHbP2iGDnokj7FvIz4f741Wrc1BG46cTpyv7GGoc50s0fXSvjVkntTdaEXUeW8qAxiJgLN8YzZiHjqfoHL+6E4uSHytWPOd8rrafyLk/tabQ6yMFw/YJ2EQMKdk7XLObSfOtaPhyifTknNRTq6RfWteWePtvf8Dtqc3a28hstMctbEYpCkCw2aAFr++4gvunmC6AVNhQIKyhpuNyHLuHOguTUHPXd7flu9omJOYn6Wa2fIkb7O7Z3iOJiiYQJnUT3eo+MOhZqFm6EAqkSAz1ayxgRYbGD4De8yXF8RwuSxPQ8/EDHaRLbWVPWieC32QETxgRAzskqYFc5M/CzVU7ZPnzLVExWVVGs9SUvvPNkR1nIVPTQGjZySE7XxATfYKC9ISDt6UWU+gWE8gW3TdviVGLi6Y60uzpaL7wp/U/oDkd0V80HdBAw4D8SGDUh46o7CZmqV/XJyLtKVFbfjNfQP9ybeOJhXcl8l7JXXpqRd66KGBipDA3s+fKj2TfabHftUSve/ga2HhEcywFGclZrRigVFvW1bymZ4JwQveQp2VGXu4CZmVOmMKv1UmrVy64yY97nDKSmqvpLNL0tkjkyPHlR/QUXnS3nIJVm0yMT85vdHM+8PV9kjeU5EcsejTm/ToQ2mrqDL8/C7pU0TxDw+2Fmd8kS3EBCDvaeSlnemhbljjTTSz+cUH9kkwQG/budjl6071BnMPxb6FfsMbiaSnl/K2Jx21HDtQoFjxuLct52ghmoDbBe2W2XKnBjME1D7lJGyKwLDRq8VIa5WJhd5uuLmmYjlur5vj8+D3cDMquwgliNAPd+rwKZ4wj2XEyFrzokI35cgCk9M/djXrUtnkiR5e05HwRBpfsbi+rDU7owhR8Fi6hY/pzp4CITL3WuxPfpSdkIU/B8VO4J7roQR6uxJYbGCY6O0xre39+nTHYyYWOFi+OX+hN30iEvIx6XD5LQa7yM4fGjEnYLI1PPgYNfR2SUhrPT1vPyfcjtGcvP3enkrq65Jmr9loj4q+TCjqwtXqUUES7y5asGmNov8Bo2cc/dq5Vr8/oCbNkaicn5mYUorPqJSWfp1xC/mFMrCC9CUhdDnuD+D7GPxWnnKwDs1k+FE1ZtCQw0B8yJCUh86o7LhMCYzaMLnvI2k+5/w/FnR8Henu7rMotpzGOnSIqQqt6MvDHbH/5gUGTNZ7JW3MvXYdiveU8Fb5OLn6LD8o8dr+TZynOXr6oJhfwC/RmT0gLjh05gEuraR1Sxe9p0wfnsUFGX6IF065zl7k5enkFZp0zyXm8E58IFtcwDtzH6GuiuRN6vOXbsoTIwvP+HS2X8/RcG98h4u1F9DKfxxijdHVnmGfhMG4eXgvpvm9wjPs5epGsujLm3ijOhhOqeYuwXe08Vme0eO385u4eUinZUqlUoTsJms9myFqisCwIdJiAnpbS/n8guLWPwgliFC3tEcxHPzM7mHMUntsX0Unkn2fFxuqscnJtYjKTE9jTqxLWI6vfee+6mj3u+xD0bMRktRgusOvkyi6j+ydnpKDEe74CekSz22HYj1JRsoaMAxhj0mApAGTTkHNY2Soi3yKL7ZDnzL1Gd3DeISgSyJCq0uiRnyTHkGp+HQprlbL933vGpW9SzWXG4yecfRr51qVPLAm6RuT4xf8peQTxWZq7Mpp69XrNCj6IHIxG98dchG75OXwtK/DqVpm0JDDQHzIgJSHjmmCBK+EyoYTWi/Cm9mzzlc21FYmzldlUBZsy75WhuU0lJ5MZs7u+5UTQ7KxzMNELzZRmScqGxLUU73MpganXGyoLruOXar6YlqoYq2SyeFZX3j3m8xNZWbh36WTshSryiCyS9Sp0sqG8qvXyyurz3OZcxR1OTn8VP/zK08pI5nXA5PPlzVUXL1WWtZQmhWnf5GHsQDskzAY+LK8/duVonFqGhXeSCrOJQdPxU9XNiqlXsznaKuDEv1NERg2BrRYDW6pajleir+VVkJ5gn4J6p4PjARFTfZLioq1dIk5dhW36leuVteWXfpHoGLKhFLXVDVvF5x8rbqy+trV6urKaykhdqQhyRoYOgZ6zL5TTvT18kppqgwaURepkBEIZTQh7JL60O56tLskZOkWnXVdpVaY3oU7qvsfMHrG0a+da3mkemoSc2L/ca5aae6qr6b/rc8Zxvqg8xWV1aUXr2P/no7yehnh8j22lqp+w8eAw0B8iFDKQ2dURhJGFzNz8staEYGsLjX9wYa/MYwb01Ssu2cEJEvKuHinFPZJGAEWw2okxjZFYPQYngSBkYNZdWtLw9M4FcvUPqOfAxjNeOkixxqgViZmKB4psbkjWU4g9x3oOvNVwbQYxXQbDQYcBuJDI5HyCxgk9IPkEnf+JGsemCeTAPskAAAAAAAAGI8pPdIJKw9eTAt8zmNxL36QAJgI2CcBAAAAAAAAUAJBAqAC9kkAAAAAAAAAlECQAGgD+yQAAAAAAAAAECQAOsA+CQAAAAAAAAAECYAa2CcBAAAAAAAAUAJBAqAC9kkAAAAAAAAAlECQAGgD+yQAAAAAAAAAECQAOsA+CQAAAAAAAIAxQUJHRyekMZz+9a+nUmlP9+/S3379HUtdXb91dv763H8VJEiQIEGCBAkSpFFNIw0Spr1OgzSG00TKK69OtKa+SrF9baItdeIU21enTn7tuf8qSJAgQYIECRIkSKOaRhokAOMA2CcBAAAAAAAAgCAB0AH2SQAAAAAAAAAgSADUwD4JAAAAAAAAgBIIEgAVsE8CAAAAAAAAoASCBEAb2CcBAAAAAAAAgCAB0AH2SQAAAAAAAAAgSADUKIYQ4J0EAAAAAAAAAIIEQI1iCEH5PgK8kwAAAAAAADCugSAB0Ab2SQAAAAAAAABMFCSUsZ1nODj77Bf2ZT3MCXJwjikb4YU7cz8K9Nlbq/r0uIS7McTZ2XmGo7dHxM7jt6UGSnYUJYV5uWO/Cjs5iF3YKkf9L+K+iPFRTsOv6nxpY+ZHIc6O+I04BGxOqZFq8o+zIz3cnWc4e/tEJAke9o7wlv7cwD4JxMg7BZ9H4i0Ha1TuETH5bcrs7ts5rKXeeKaDu89GXpWeViltOL0zzBc7x93ZP5IjEMnUBwhbKWA8+isTk9rezQxFvrNvZMzpxm6i8m05TP9An7+dbdfk/KqwCQqDg9sKQ/YGGBpEZhYT34VYH//UqgElum+fjYlYhBdxXxT2eUm7bEC+szdjY6rg8TO6gzHPsPVIR4LEggZGBaIKH9RrkjemBAduOC1SfhpCdwbo0JAW4oN1HH1p63FRv1OG5sdq8p29dVxTDQZ0kMitxdU5lRns7YAXCWEdaew23scw5UhC+5HUXJNZ6t5uSVvZ3ih2kaj9N0W3IG/krIjN/H3x8fLqpn+mM/9TyGEmCJ4SlBbywj462+4WJyi/Jkhw7cjfuXpvI54vLWEFxOabrTxeUd90MZHxc2pY8O4y/CK9gvhIbilpdUZB1dX09eTaAxti8XuRC1OYkZw7dO7F6nsVWaxXi1lLIzMfmuoe/1zAPgmGaT4QyTot8vgsr6o8j+vZkc/exKlH6GkJm5kqsFiRc/Va2VGm1XeZzK38jn4F0yLDEoUOu843NV7P/T8UQUxg2DGFFSFqpcAwIKjMhr2rWCeky9KvNdWXHw/vzf88ki3QF+fL2zK3p1aJRO0daicUMzjBkdyffXlXq5u+jZ5xKzVsgGQBI9FvZmXSztYbqevjS9pFElm/Eg9zVjOTql5l5VZXN51iTSyK9fmkEO8aH/NZWP7rbAGWXxjv0JLDiuQ1P49bGmsMS48GSJCgPwVGCyIHxqDXJO/tFgmPf7ztwI+iJ8rMIXRnQD9+F7e1T/Jlb4tWJ6bHK5qDQ/Zjn1aw8XxFd3M1GXdNI3jNug49oQ4SurWoWxDr89Fl0qr0+sZqQZLvo/2RjN0V/W3sYJguSKDRZ1nUshMLCR/UGUcNxzuEVSCzIaszKvnHJeTVcetnkc1JZPqWTQFILm6X6C/cXvnPduTL/iJ4OsV6+vvsGDfUUVPbirlrmamC//iyv1wxywKRKK4xydGzJHxefif2dQIBsl23K8aNZkNzjYlbYSWvrbqDZIKMAz/StuyN86GYIwu7sC/igyyEvOxa/d/6ggP7JBhEVFUmQgtjUt63s6HYhe1geaDOqro2VFMskNO2xLM8aNa2bqyEVWRUU1uvrdtPC3kH22zX7eH4WJPMzKe/n8gNIjcfyKmSE7ZSYBgQVGbF2dOdVqvitjiQSSTyrHUbghB6JNLT67Vm7+Q+pM+i9eXIBMeOS2hbdrM8KOYku2D2dmaYs5XMWPsK6KDfzFYlLmJ8xJdRyAMLtBcVNssVYrXApZCy3RcV5eQ+RO2Cs1Vy15htvjZY/iRf1mo79FD85Nnf0JhjeHo0QIL6BQ2MGgQVbthrEp1Z7R+R0vIXm77LDNadAf0RtbYgW5cABsNXnVynW2iODtmPrSnMlShqHutuMNc0fr3tw8yMG9pfRKiDxG6tMGNfiQxzWlbRMd/Dxo114O/0jnMZxobrpgsSyAEJuzALnsK9oedBXd8IprtiyAPLqklydvDGn8UqaEj0nuGeVNXXHL1SmuqbKr7eoOm25+9qqrjInqv61Hy3EZlRbSn6fwvpDUcnmpWVmfLTH93/Uv4hqrohQi5eHhqBTfF67w3UUFUjQxRnT7vJE0iq/H/1KkOdqhsliPzOAgf1+RZejPmo+0bN2H1kBfskEPGX6S6Oti+rm45M+rvyj1fnerxBfUltFH6XDRidrakQILLPu3T1Z3MfPy8k/WeVkKiVAsOBoDK9uNXlZX93VJ0k/B6zN5NpNv0Lt+VE7xcFfRG3TMtNrfquBNHeW2BRezxtNzueVzVtAzfK15bUvyhgDPrNrA+3/l59eeZq2sAC3d2YQpFI6hKkmTOnI2HTT8h2TVZ9eXKQyv5Lm+62oSnUiaP++8c+w9OjARLUL2hg1CCocMNe0xRmflN9/cXtHprLDNqdAf2R/i5FVnJxLt5N7Gan8Zt1pgkN1Y+VPZVhvsFfNNEFfaYzQvd+0p63RKSDxG7tw9oyEfKY72alPmK7wG86aqyqM27OvCmnG9ksjmbTO3MTD/cbJZGV7WR8VDxx26mmxuqqr/Ehj9XHsLvyCyJL868o51c0fpsvtVri52Fm6PqkV8gks86yg7tZK7yDLtixc+IZFvrPtJkfl3t1l49SZaSN9UJk5eI4HbXd+xFTA4qWj0CzfR2hdkkHoq8+nJezxk6Z21xXi5Cj8xxRayt2io5PMZlGQ6Ix/MgK9kkgwtpnR1ZZgpeyTXXfvt2MyB5z7RB9RQ4/fb2y4ciF9TUIOc911mrG7Q/bsDY0WTuafY1qi0TtHUStFBgOhJVpQbayQB03MtkfRTiH82dsy+IyzHVKytsOxKa2M+I5C621ckWt3yP0S2ZYcFLVU7LV4xJ2iHfQkbZndz9jE71m1lCB6TPfRKgwP1/hrMjaDmzntar6TnMrCpmEhLnxO5kBi9gPgnlZrFmjfwNjnuHrkQ5GCxoYGYQVPnSvSXGZQbozYACSdhFqPsI9+5Tu42LdcW53kHqqDxF6JUKaZmeL2s6eb8THquVSwafcfEyOP+r2OPp1kNitfdDWjGk0Ratfm0SdgdCjX4ybQWba1Y1o63fjoyRx2doBUK/gQmG380bO+3bKIQ92GLn5OL/ZzHVZELk7/3IDdkr95XwpOWiJ6xC+gjzZ0StoebCHWQU3OrVs0EBX3nZ8a5LglYCUv+MXlw1h4Ky7JmnLYdGsbfGrJ2HFh/CLxgqwT8JQaTvL2l1iE7Qnxk07V1qV+PEBEZ29e4XOk+r/DOGCuq0UGBH6KtPK1tFncXCYCyrbv42razVaj+xMEQVwd/la9b8OlmhbcvJ426PZB/NyVpGb9/MIX4ICjETHzBJDYsRnhFoLPvV29g109gjhSaxxMf2X5riNg6dfWJif7UN+TGwOvPdvSozUIyKGKGjAVOircCO9JhyC7gzox2NxhxmyWpWYu30FI4iV8TXTVsLPvNw5WLEBEqGzMrc7dhyJdPYK9HjHm/UdwqtdXxg+UAcJ3Vq5aWbHmnoJVIeNnFDr5v2p+X1jLh0d7QjZUjVNTfMw3mnZCltp4bf1qOFKYTdtxQrnoXyB+XRPX8aq6JxTcU6P+SkX+r9GroO8M//jTZw6Gjtrjw8+FmPnQEfoqVSr5kTtD7BaJ2smEXTf5q3ecFYW9PXxdVg0TZtujylLt/ZQ6SORCJHJLw3ll75owD4JQ+JxISsyqWpK9PEvvLTcSmnD/s3M038Efa1+DKPGdpqdckSyj5/F7YhspSncv5UCI4CgMkl2rgzGCvbR05y5nbkH+H3rFwl56/cLpy90RZUlAsE/mzAxSYVlgpLmxzTbaQi9EbxMPdXQw8PLwEtQgFHomlnDkH0SrjVVXxOczRIUVzelBWN6M2OKZvDeehbDN2jdHsHBFaT61IzK0f3Z4whj9YgAYwQNmACCCjfGa8Ih7M6A/kxakdNYX/+ZOpCe64q5sVV3vh+smB6JTF+T1VRbXsbPyr9Y3nQxBrvOrNf11P4AHSR2a6fRZ2EhxFOtyUWPxfcQesnqL0bdosn3STD3iY1hoBLObs0bzDY2tgi1izUjHLifTVPMH3XwC5oizb/C+zZfahvoZ3iwuOP05hkOEX0rC1Eok5HBx7TSxpTIJTF1c1OunVQ3dJqzCxmVFvcNBj2uLf0R2TrTlQFMx+WdDGYmWpcl4Kr8PwcXVyS6ckWzsqu8tuoGQp5uY3dcG/ZJMARmgsMCdta77Kk6xZyuGYTFO9TlYUfQlpPnUwa6+bNdPZAov6RvdeCqqgpk5uqhfElBTysFhsvAynx8lunoHHRE0yla27yqOzz4ih87JTlmfv9RBIzJmCf60/f31Lai4zdFfAAj7yNmoJk1gEzI58bzqp5a21CsbV4x77hT245cPWajqkTvGY47yzSitLGxGdpAMTA4w9AjfRglaGDkDKxwo70mNFh3BvTjV2Fu2u7MerUjrnDW9Tr3Sggl8mvFgfjdx9vIuKGjkEl3b1chsvM8rde0CHWQ2K2dMteZjARFfcsZdXx3oxXRnGZrT6wdnFHYTI0cwNnl2i0Uqh8zmDPeD7CqP8y50CaT93bU8Li50lmrghV+Nv29xbTuE5nHpXTmMrqBS2LYeHrNQsKM/XzFOtm9rUcy8pE1XokSvHLZByu0p1nJfjy7YWlkpiyYl8X2MOvskGAJF57T6g2zsADm8xJ8nUOZKDeR12DmGxNJR3JpWWKIx8c1DtuzMlfTZPj5nd1Pkc1iZhhFdGBXZvNTfKJYw/7U41LalvW+Y/f1RdgngYje1tNbGRE5stDk4zvc0K+KRiXtxXSbs2xRTM1MTk4ak9aramlyxcTB+N0HbnQiyuL1odbth3cfEOJ2pLs+lXtaartuA8OCsJUCw0B/ZU56x+cN1JydmqvY3kT2YyZPgGxc5tric9l3s+P5zZPoWqtSvOOA9Ylkug/Dd9YkNGvZilly3FbgC0v/WsJNq0UOAQw979YCQ4bAzA6k+Rz+FmCuEJGQSHAuk71fLYX/bUSMlUEU5OzpZSUvTElTLPstlwoOnW7FAu+Zz/yOxhzD1KN+VxmyoAHTQOTAEHhNfd1TPwi6M4AQkqTqBJ+bdBjfmgBzEf83R4BoPp76/VJkwI8l9TZd4HMSMltlipevks92T1FMrtFch1AHid1a5LhhCx0JuGxBJ37kIZ+zvxEt3LJhEF+7P6Oy47LN+9FbpvR9JPnsEXzl92RfuIOju8fWksl/zzq+TtXZzlrBdML+cw4OmqL3SlpMYR4/yrSp3O2D72blzvhfKSPhEAerxKdtV87xc6+1aXtXVUeSyiRI1nSWtXSRh7cyJVUpL5LBtCmN9cB3rAjktLiyc+KDMM9AxE850YZQZ1lipPr8RatPi5CFFzdrF0N6OMgV3/kiLBet/iorxoHoJ77YwD4JBqnhfY4pfG/ziViGuoV4JNa0XzhwvA3XZE6EpqVtPi7CdLg49xz/yo9/4GNruw5xF0h5IYo9UCL5aFVybhSupoStFDAegsqkrc9KXz+plh2AV75D8OHuBbuOb3fEBFaFGY1ztYZWIFAYHCtBLL4/kVes4BVmRjrT9pndz5iEyMwO4EkdJh1+1S+KqboJviS1FMqmrc9NwJ/RYH0K9kf3sUg839GbVWqzPiM5DGa9jxjT6NGQBQ2YBqIKJ/CatLonHYi6M4AQzEXMifORZIZ5KVzEEzLcRaTr90txiPxYC19uBnPWQx4Dd01DeNKAFOVKDH3XIdJBYrcWIds16TlrbMo+XuSAb7GX1PR2dO4XAcYO65kmSMBXQMvT6kHN6DGF9fea6lN8VBk2C+NyK6qxnHvVebx1jn2/ctKKXCwzh+jlGNr6vPp7XC/lByu36Pzq+nu15VXV1ffqC3ihijGdKczcL3213ytQ/Z6mfmmPj+5F6mvrmwqT188lKy+S3//8+nxlJGMXzCvEvk7xpdUndZdAGVPAPgkGwdcy69+ouF62604OaGkn109BynxVEzKzC/uqoKmpur68vKmxPP8zXxvFrBUDrRQwFsLKJLuyz5bfa1RUflN12VfBinliSmn2q22FtdGyY5itENTXN1Vfq8f+5Uf7vIKAEWHAzCKlyqgkopSmsvuYHppchtV/BS6F+qMsJ/UMCFU+Jp1arFs5yXaDqREmYCR61CdBg4IGTA9xhev1mnS6J4UQlX8TdWeAAUhvrMgowQ1UFaYa9XkqF1HHLx2CH6vOVxq0psI9QcpHHtrX0a+DOtfUcWtxyB7bT9Y3Yj8P8z2wIkwn483kqIwkjC4WZBuy1lvfslpuWtuWqMXGvYOvWEzKCEi6XzpmgX0SRg/loo3A88Bs+JVPIltbgdieN6RX9EsBl45RlhwYCSPQI+B5YjFOHJjnBmagbLRVY1C/lEAi/Q3awOsY0EFit1ax7qrhOyDkBQwS+kFy5RTmxTiDApgE2CcBAAAAAABguJjKL/0T+LcvfpAAmAjYJwEAAAAAAABQAkECoAL2SQAAAAAAAACUQJAAaAP7JAAAAAAAAAAQJAA6wD4JAAAAAAAAAAQJgBrYJwEAAAAAAABQAkECoAL2SQAAAAAAAACUQJAAaAP7JAAAAAAAAAAQJAA6wD4JAAAAAAAAgDFBwk8PRJDGcHoi+fWXJ53iXyTt4idYetj+y/1HPz/3XwUJEiRIkCBBggRpVNNIgwQbG2tIYzj9939bkMmWVi+RX375pZdfeWnChJetrV957r8KEiRIkCBBggQJ0qimkQYJwDgA9kkAAAAAAAAAIEgAdIB9EgAAAAAAAAAIEgA1sE8CAAAAAAAAoASCBEAF7JMAAAAAAAAAKIEgAdAG9kkAAAAAAAAAIEgAdIB9EgAAAAAAAAAIEgA1iiEEeCcBAAAAAAAAgCABUKMYQlC+jwDvJAAAAAAAAIxrIEgAtIF9EgAAAAAAAAATBQkV8Z5Orp5LeC19WY9Ohbt67rgxwgt38T8JXZJap/wgvXMqNtQf+yInV58lH6bX9BgqKSndt3aRD36yu394/NU2ufrAk/KUDyPe9fJ0WrB0+SenGn9Dg1y85+6Z+E2LFng6efkvWbev+FHvCG/pzw3sk0CMvKt47ya85WCNZEHkjsv3Vfk9d3M+iXjXHc93Xx7FqyNsl20no5YsC406J9bkyB6VJ61bipf18l+7t1wiJyoKDIJ+/SUSWR9dhexQTChaKa1GeWR8Kf4zxIBQbqUvXxZ7RjygyB0sX0dMUecaznzUT3ChSz7KG1gUGCrDkMtvWqZv0aak0i7NEUlp2uZV/u6unu8uiYjNuSsFyzZqEPtFOu6TFr3ioj7vCPeCxqm3MyKkd/J2qPvu5R+mFT/pf0LjwQhdA6XSIEJ5EbimfWAamhq1HBecz7ur2Dm3tDwN4rIj10RTjiSIc9L4A2pquPRKO+9XpMYklIrFv8nwjKflCRvTii1C0r+9eOlguNXN7M2xBRKi0i3paz/JE7+17fyVi+d3ukguczal3sXze8pjl7MLzUIOXa2sPpfg90va2lXciqfEF5e38DZsSmp6M/5cWcPVQxsnlcaGbcp5ZKp7/HMB+yQYRnh4U+w5sdv2k9eunIx3lxTGf5h0C8vuLd6zKeW6+UreuWvfpjEt6zJYbP1a8ODUjq/rxGKx5N/qnCcFW8PYxZM2Z5eUXfsqpPcCO1zZSgFjIdBfApFp84fkoRjNCY+JilInxjQ0vhT/GaNfKE97xN/nxcZlt4klvQO7sd9+bhNP8OuTURTT9Q23iL6PMR+4kMRiq7dcqM/hhsYIxstFnMPalCLy+OZKZUN1Wdb/9J75ZI1Sv6RF7KWfCMxDvymvLju/21vE27Q8qVL2HO5pHKDf9A1wn7SQ3UhcxRbYsE5W11ZWX9pJb0xbO/68nZHypCB2477ayR+fLymrPr+Tfu9U7N/ShbqndP98XzzRW6tnCXd7mdjVJHJN++itSFoTe0bql3S+uuJ88vyfUzZG8r5XHCEuaxJNNF2QQLWn/7UuIfmq1DSXu8l9LyL2ci/FUp1RV1osp25gb3ajTqC6bGaHWqK6utsEUZH4uyox8o75LNDOeoJd4McsFyS5WdeG2cHstOL/eMfsCaFbIJK1C2tPFL2z4PDlLqKLy4qOZrRSN3y+zcvaHFlMDf5sR8BfWw6fHBiajwVgnwSDiGtviNGCrXsCp1KspwbHbnZDXTW37mMNtbgIUZk7WC5UCtWFFRNCltfVNA0oLb+f81maaLq9thMjzM2uQd5xWCu1MKe4fMDeGhhARSZSn3GGfv0lEpk2979vQTPnB/ot9FYnewoaX4r/bNEvFHHeh0s+SP/JYoL+MvfvI6rL4j4Zebu9bmn3tubjHOmVgraZUfuYU5/tvYwlhiEXXHfo74U4Yq6PmTndj0FHXbfviBFqOZZWLluwNTHUnmSGWbbN+1j2En6W6R4gAlroN30D3CctOu/flyLP4GAqCWFekPfit7GL1AnB6BmDuCivRu7C2upNsTAnTfTeuGoqevSz7jNrcds9RJ3H0OpZXOwsCP1YQte0j5uX+V0KT2MCiTTBjbVjA1WccboSGXBrTaSJpgsSLBnsOG9U+nVKpZ4hqr7JPwsUQx5YVt2+d139NQ/2GpP9nRbsq+lz+j0TsTD3WvIajVc1aY7b9NesLFSfumWGJhuZT5/jSLUimyk//SFVBWTi2koxmufpqtGcyR5+01FjzU0ZwcVrK8uRpcf8merzLTz93kHSypv9QsYxBOyTQMRf7JxmU19SNx1ZT7fqL8rct6favmKu+vS0V6+X33aSk/LIPz6OYdWXJ679Toze9ZzZXp6Tyk1Izeuevy0mYjZ51G5gLKNff4lEpsXTHsxamf92BxfBHm5KTqVY8Zhl/Cn+M0O/UKjMrIbqq+ej39Jbpru7B1n2igrSMRkl7Ennt+gYfwk/PqHOPmZPOAwjjIBhyIVCm4yEV/KUk1WkP/wgQhPmzqGiR3UVYuTm+ZbGlFHfXWCH7tY2wNyVUUC/6RvgPmlh/dprCFXyCxQOqOy+8B5CLi50MHrGQI04dP0KN8Ba+alH2HwfTX6NonNKD2a0rOQ/8w/iPUvCwQKhcgqQfnkRu6aa6ym6KtJ/qz0NZE+fg9C9B2IDZU2kiaacbkRhRMXYd/GTjwp1H/DLbnCWf1JqszWrurrsWjI+5LHpJHZXPostey4XKedX3L18qYf8no+bGfHV7UPST6cxX1f8LW+5jcW38+bMJTif4rkt+1u2F0nxoefu7RZEdppth+7/1IoJyVpLllTaFIREnZ36Ly5ua8NOoWrLnvYaFYl/Jpzm9MID+yQQMcEr9tClnZ7KNiW90yhElm5zpmLtcuU3J9MjpipPEjZgTWf2XAfdog+yd3wtDtgV6/eydu79n1oQus5dHn3uJ2Qpu3MiavnyHTcMvmcDEKFff4lEpkVnpwihwtR931NcvN5EFbzYJRtPYWZ3/Cn+M2MIQhmA5IkYtZxKutBLf9uF8qQg4X9WJWgeRcnrMr6qI4dGMSeP6s8e8wxDLvasg9yAf59au9B/0RL/dz9v8eMei5uH0KP7mFtpba01+GDz2jSsm30C2jMKGOMXKSEt3JnNerNm91L3RaHv+kWcoURlJwdSwOgZhznZ2pKEWvh7OJuXL014GJh8cDNd5wSJSIyEOV9e+Le9l9MECZ8brpwCpF9exK6pJsNiqt1k1JZf0KiIG6SlnCQBQi0//GTArTWRJpp2dSMq89O11EfZCSe1X3HqLSm4Kp33QVzgVOWQR/T7lsIzBUIzl8VLLKWXBI3YKbcEl3ssFzNchvYtPTXJOzLE9jGfhlAGPVd+/0xscvHL/oks/OKywV/a0L34eHrdCvZJGCoP8mKTyimLOSzdBiut27ctS0zfumPlRK1c+f2MHekixk72gv5Dv4rW6B1/Ji0+OirxCNa/dhWmnoDHNiODwDgQiAw9EWNBgmPsN4lMf79QdvZOT/T90WO3xpfiPzeIhNKfLtFjhCxD9hyOWrnQn5WSxKR28Y8JlB2d5EL6mR77jRFD7DuAITBUufRUHP6y8MnUlTs5cas86f/ffT4nLucBpjvw9sFzYch+0YOCfRl1pPlRexLCg+dRpZVp276qxAfAwegZDYX+9oLg932o7QU7d55q067AJz93miFyaEJ2dIjf4s1pX4ZTOwtyrmpPH9KR1xBcU3tWapTjk1Nr/fyXYDE5+yayRsgMD+oJy5pIE029BOrMD9jBE4S8tMK+16slEqwfpvaNxdhSVeGp45IQao/g8i3UWCSQUkOC5w3lC3oaeR9uPvdHwJffqKIxA8i7Cj/9MOkWNSad44V7aFNn2iP07x6tmhOLHiJEtlQP4fS7ONVuBj5qpD1LQfSzGFmStSaNjB1gn4Qh8eRq7OZ9NZOjDu3y1J4aJL2TvomV17s4+ZDuxGjh4Vhey1S/t1BNUXlx5Q9YW+r+oaq4qEWCqNOmI7TwvQBV7DDB7Z2B8xoBoyAwDgQiw3HZdr22MjtU9ayFPM+FjnpuN6NxpfjPBwNC6c+ElQcrG0q3qcaZzWa7YT3FrbuKcLqrWHAX2TP8YBjBVAxdLrfSd/B7V351Mi7Q04/JOVXADfj/76ZwCyRT36Qj1PtUa0pDx88/IWRF/svo/vJxzdD9oi4+N61x5rZTKeF+niEx35w7hc9T5/BujS9vx0RMoC/0DmByzn8VYn4r7dh3WkcmhqRXV17fro6z57jMRaimSfMMsJ+8BnVNFbwenl1edv3b09nHTl8vPx/jiND0qdMMlDWRJpp8nwRzr4+2+qFybpJAM2mbQkPag1btYrEqZpi5YPHknstF6Zcv9VADFtD1X1AL3OlftTYHbThyOnG+vldytOm5y/vb8h0NcxLzs9RqQ53rZImul/a9M/6k7kYros57k0JwcbqTCxJfK9as7Cqvq/0nQu5vvTmkqngRgX0SDIFFAmuXc247ca4dDbfTGtKVCDjLN2Yj5qHzCf17Vop3VDJ3s5ee1kq1s0OoWagxG1KJRPlgABgOBMaBSGRKZI8qc1LTCjUreCj6SLvJ1PGn+M8Uw0IZQI+Qn55w8q66F+yV/lvZOyL09GbtLUR2mgNvI5gEo+Qiwd9/pVA0D/8sPea7Ypfo6Z08Z64lKi6r0ngtktp/tiGq4yz9b6UDI8UovwiJhT8gNKlPbnZve1Axwycdh97O8KlJ9ndy51RoHuEr9EDnif5vLfyD3Jxbagdd8UYBfcpU/G898jLomqroqcjkJly4T7aeQLGeQP6vO7drlaaPuKyJNHEUNlOz9I+Lc5G2tKinHJn7BvqTbx1NKrgvk/dK6tJTL/TQQwMVIYG9nz9Veib7TI/9qiX2g1z2t8qklUt33KTHHU5ZSe2VdHZJOnswqUgqsxP2cDMqtcdxkKw1Lyp0U44sMDn9Y1ezLtXJCDmu/ICOypP2lkuwDzIxPzm90cz7w9X2RBen+IcHW4szvsgWYgKQY8Ff2pke6oY13mPXlYN9EojobTsXu3zdqd5g7qHYt9BvikaFKb68pyI5YtGnN+nRh9JWUWV4y+nCX5TvrMzYw03IrEQz+5Zk8fN80wqL49/0UCyhY+612J/8KDsh6z7eGFuzued6KIHers/7Pl9I9OsvgcjwiaTchD0FWHhGQg8unzyVcqBArDQIR/PEZt5+LuNQ8Z8ZRELpj5ZhN5c05PG/Ts5QrAsuvZV+rBRR5ytWO225U4MQjQre58gxWi6UWbOp6P6ZI+XKlddlraeOXUcU3GuZvWajPSr6MqGoC9eqRwVJvLtowaY1g/XwwHAgcF0GIuTjb9DyW+xd3RHCFzJSCFfeU3y6QGzm4vYmGD0jmPu2J1l+lXdQse0AVodHctsUddhntcwlNWcKUlKO4lsWYJWZcbIYUb3ephLJi9A1VTsSEmQuu1fAT05UCK63LQeXzsqg2ciAW2siTRyVHZcpgVEbtMZ/SfM55/+xoOPrSHd3n0Wx5TTWoUNM1aMf+vJwR+y/eYEBg40XiwsOnXmA+15J65Yuek+ZPjwrRr2tpXx+QXHrH9on1x7bV9GJZN/nxYZqTk6uxQ5MDj/EC6dcZy/y8nTyCk265xJzeGeAJeHFkYVnfDrbr+douDe+7cjaC2jlPw6xZhL8xBcc2CfBIDcP78UUtVd4hr38PXUj+fIm1nR4Z+4j1FWRvEndcpZuyhOjpw+K+QX8kgcG1hHA9CJ7p6fkYIS7q6f7qnSJ57ZDsZ5gkYcBgf4SiAxJajDR8OvwsU3MIHwVTr7BXaIwCAlNjphB8LMYX4r/bCESSn+0DLu5145DcZ6SjI34DkTvbsyThXKzNyo6OqlUqhj5edY3MQYxXi72m7P/EYJ1pu++479okY/7qqPdDM6paNxroUZ8kx5Bqfh0KW7Zlu/73jUqe5c/rNs2GhC6LgOQNGBGr6DmsbnfzkMx7/ZkrPJxX7QUk13sdbsNh7nBE8HoGYGi7/buPrUJ30zNHatDCpOH12GfdmCVmbHNqzN77SJFZZ7txSvTnlheBK6pliOBCS6NaS/mrcI3U1ue0RPwBX5BHKKyJtJE0wQJXgmVDSe0VqAzs2edr2yorUycr8qgLNiWfa0My2koPZnM1FrncWJINpZ5mOhVGyrzRGVDgidSrsVWW6mbspiTsfxDiQv6z7LCf0//kzleikNkl6hTpZUN5Vevl1dWn+cy51gauDjO64HJ58saKq5eKy1rKM2KWzBmn1rBPgkGwReV699IsJY5OfzUgPxTWAyszD+huyyjIvMUsy/PLjj5WnVl9bWr1dWV11JC7CBEGBYE+ksgMpUo1QbBM+p8Rdn1KxevYQbqUrLSIOCMG8V/thAJRcF8jsbwKmWqUhbS1JUpFzGjfe3KxesVZee3e1PMNOf39TLACBiOXLBuHetMq4tOnzp9sbq67FKCv0ouyNItOuu6yrKVXfpHuOOgs2CAYWHIddFyn5DaKcKVxXI28x/n8KUmTx87X4QZtzQWGD3jsQvmXqqorC69iHmSWF3FuCg9yT53lDQ9JO0SpgIXr125Wl1xUlmZBuSl1zXFfIasL7xVLydYusQcu4pLB+uqKs4lMvqko78sjgk0cVRGEp4lsu/Svnm4luVvZGu2sCRbDH5WHyRLiu47JGMU2CfhOUB62ZI0+MxsYPQwxyd6vqxPwceL4r8IWFjik3EhkP6TQbKcQLHWb8HAsv15MVMYPb3GDYzekMEav7YnOdAdJb2s0I6hX7GfayqrS01/sOFvjL7H6Jh09HZVA8tq/84RaOILHySQ3t526fRmR6M8foAQ2CcBAAAAAADAOEzvjpJc4s6fZM17njHbCx8kAKYC9kkAAAAAAAAAlECQAKiAfRIAAAAAAAAAJRAkANrAPgkAAAAAAAAABAmADrBPAgAAAAAAAABBAqAG9kkAAAAAAAAAlECQAKiAfRIAAAAAAAAAJRAkANrAPgkAAAAAAAAABAmADrBPAgAAAAAAAGBMkNDR0QlpDKd//eupVNrT/bv0t19/x1JX12+dnb8+918FCRIkSJAgQYIEaVTTSIOEaa/TII3hNJHyyqsTramvUmxfm2hLnTjF9tWpk1977r8KEiRIkCBBggQJ0qimkQYJwDgA9kkAAAAAAAAAIEgAdIB9EgAAAAAAAAAIEgA1sE8CAAAAAAAAoASCBEAF7JMAAAAAAAAAKIEgAdAG9kkAAAAAAAAAIEgAdIB9EgAAAAAAAAAIEgA1iiEEeCcBAAAAAAAAgCABUKMYQlC+jwDvJAAAAAAAAIxrIEgAtIF9EgAAAAAAAAATBQllbOcZDs4++4V9WQ9zghycY8pGeOHO3I8CffbW9mXU8xj+W4+LDJXpKEoK83LHfs8MR+8gdmGrXH3gcQl3Y4izs/MM90WMj3IaflVld9/OYS31xs93cPfZyKuSqs+XNh5nR3q4O89w9vaJSBI87B3hzbwIwD4JhtDftKSNmR+FODviKuAQsDmlRtq/mFzacCSW4Y6fgLWlsM9LOpQF5Z2CvZsZ+AXdnYNjM+sHFASMQb8iY5X8eSSu9Vi+e0RMftuActKG0zvDfPGCzr6RHIFIpsyWFLL8A320k7YhAoxkuNLBCp6NiViE65ezN2NjquCx+oBSrRT66Lw0NvM2qM/wGaZl09CWw8QU5G9n2/sfkJZ9HoLpDrdy9H77OIZAQIQuzYDyhNIhFCigjYHm3detOHiFMPeqO32MXxVSc8Z1DXdEpYPlayDwYA0f6ihKZQZ7O+C9WwjrSGO3fMBlB8OUIwntR1JzHw9+2tDo7Za0le2NYheJ2n9T9NpPpe1NZ1nRma0iiczAfQp5YR+dbXeLE5RfEyS4duTvXL23Ec+XlrACYvPNVh6vqG+6mMj4OTUseHfZU+yyJWxmqsBiRc7Va2VHmVbfZTK38juw8+XCFGYk5w6de7H6XkUW69Vi1tLIzIemurs/I7BPwiDob1q9gvhIbilpdUZB1dX09eTaAxti+2lBe/bmsH1inwPl95rqm06ukeXGBikKlu1exTohZaRcaqq/xPMRc5kRKU3P6dbGAASK3HwgknVa5PFZXlV5HtezI5+9iVOvU6792Oawz2smRmU11VfnRlEEMYExlxXm+ankkQg5r41mb1OnpdOey52NBYYrHfSYz2ImVb3OFlRXNxXGO7TksCJ5zYojDXuXh+0X4+pTm8e2v81l9tc7YKgM17KpkLdlbk+tEonaO2T9jnSXJbFPt7WLRB3j4Qnbs4ZAQEQuzQAIpUMsUEAbA82741ws1q1M3n4e61bKPqPfOxYbdkDxDF3eyAmO5P7sy7ta3fRt9IxbqWEqh5MgXwORB2vwULcg1uejy6RV6fWN1YIk30f7Ixm7K4wVqumCBBp9lkUtO7Gw2zSXq+F4h7AKZDZk1ef205t9wnn3LKwNF2uv/Gc78mV/ETydYj39fXaMG+qoqW3FeqPMVMF/fNlfrphlgUgU15jk6FkSPi+/E9UUC+S0LfEsD5q1rRsrYRUZ1dTWy5FMkHHgR9qWvXE+FHNkYRf2RXyQhZCXPZYfJcI+CYYhaFo1AgGyXbcrxo1mQ3ONiVthJa+tuqNT8N6PQkQPYDrjTZlEf2/ZG6ij7nY7qsk/16koaE0iWXv8fdcWmujA8Yrnc29jAP2KLKoqE6GFMSnv29lQ7MJ2sDxQZ1Wd9uNqkeBbofIEEsl8+vuJ7IVIkMnHn5/9JGxGb/q878tgqJPDIMYHIGSY0kHtgrNVcteYbb42FuakSb6s1XboofgJduBpYcaJTtuNCvXB7PPfY9a/72glA1d0OAzbsilpzd7JfUifRRtwQFrBiS+0odNH/w7GJwQCInBp+kMsHUKBAtoYat6i/LO1yI3FZmCdu7kNYwPzDdQulmAHZIJjxyW0LbtZHhRzkl0wezszzNlKJiPM10DowRo6JMzYVyLDDOwqOsnM3MaNdeDv9I5zGcY+TDFdkEAOSNjli4pSuDf0WOq+0Ux3xZAHllWT5OzgrXlu1JDoPcM9qaqvKXulNNU3VXy9Qd1SbdedvNdYLtjuZvhXkN5wdKJZWZkpP/3R/S/lH6KqGyLk4uWhDjnQFK/33kANVTWyV+d6vEF9yUKV/btMNcZTdaMEkd9Z4KA+38KLMR9136hpHmJtvKjAPgmEEDQtirOn3eQJJNVJ/+odGCRPpNKQsDBHOR3i1x+aRMjGZa7tUylmAUj/rS6I6A5zEWppg+HdYaJfkf8y3cXR9mW12sukv/cvJv0dO9GcpBaDucNsOyQU3sPOfYrLp/tWDjd+Nzs+NfOGCJ6qDZ9hSgfZrsmqL08Ooig/SZvutqEp1InYn3W1AkQLeodcdZrHjt+dUmfH2sViTDEf9RsZiwzbsuG05UTvFwV9EbeM3O+AtCwxIZ/CSv0/dqPyowEiARG4NLoQS4dQoIA2hps3bX1OedXXi21U5wqbfkK2VNyKVX1XgmjvLbCoPZ6GdSu8qmkbuFG+tiTCfDXEHqyBQw9ry0TIY76blfqI7QK/6aixqs64hymmnG5ksziaTe/MTTzcrBu2ysp2Mj4qnrjtVFNjddXX+JDH6mPYXfkFkaX5VxRzgVDjt/lSqyV+HmYj/g3z43Kv7vJRVq60sV6IrFwcp6O2ez9iykOx6TuRZvs6Qu2SDvqKHH76eqWg5cL6GoSc5zqbiVpbsVNoWuejyTQaEikeYo1lYJ8EQgiaFn314bycNSpL0VxXi5Cj8xydgrO2ZPGCpJkR3s6+i5y9dzQxkvO3OyILu+lTUOt5foPC9+wu2sm5jJTuKTAc9Cuytc+OrLIEL6XQum/fbkZkj7naZn2aw2yEBJdzFZM4ZT9mRqe1Yf1k60PU8YsYoUJOonCii5cDquD+LTDsmMF3oQADDFM6GOZWFDIJCXPjdzIDFrEfBPOyWLMwy90mxDrOA5EhnKpeKwuJID7COTyn1fjptgAagWVD8rYDsantjHjOwv6DbN1FSTH5NjHJ66f/1+jfwDiFQED6dU2nJKF0iAUKaDN48yaRbcjmSMhnf7zZxzvh3vvJuVvomMlq/R6hXzLDgpOqnpKtHpewQ7yDjrQR52sg9mANHHrQ1oxpN0VLlJOoMxB69Ive2WeEmHZ1I9r63ettH2bGZWv3pr2CC4Xdzhs579sphzzYYeTm4/xmM9dlQeTu/MsN2Cn1l/Ol5KAlrqb8LfK241uTBK8EpPwdv6yh1xhUSKsSPz4gorN3r8Cre/z1N7BPwlDRbVoaumuSthwWzdoWv3qSzundN3icSx3TV+1K2b7Gh05qPbdjywlM/+kxB6KdHueEeXj7+Ho7x9QgCkJmJASMFF1F1tB2lrW7xCZoT4zOYKQ5I+HrMEoJ29vbw9/bOfhwB0XxQMYMs6SYEXPkZO5ZH+S7OiGLOx81H8hpeJb3MTYxSjoabBw8/cLC/Gwf8mNiFcHAf/Bc23VZgq+i2du/FmSssGpKTSmC6UYjw0jL1npkZ4oogLvL1wrpIi3hfFpo+/c9W2AU4ZlAICACXSOWDqFAAW2G3rxfofssDGYyaO2qTl/hWMppW3LyeNuj2QfzclaRm/fzBE+J89UY8GAJD8lNM/ht6iVQHTZyQq2b96fm971e3dHRjplzqqaZah7JOy1bYSst/LYeNVwp7KatWOFsup8h78z/eBOnjsbO2uODd/p2DnT81WetOhO1P0DIiqx2yqQN+zczT/8R9LUyBKdNt8fyurUHWB+JRIhMfsl0v/HPBuyTMCT6Ny0V3bd5qzeclQV9fXxdP8vRmBLHl4WlCT4L9mEwU85e5C0mNexNypVgrZKZW1tdf/V87tnz9bWX2PMQesNuxrO9mzFHP0VW87iQFZlUNSX6+Bde/fs/she3pLq+5Hz+yfNVtdWZQdhxu+k05LGj/F5TlrrTJXu40fGHrDCWMCKMl44K61kM36B1ewQHV5DqUzMqke0UrLzdimXqCcEubj64iTbuCRmgg7GWTchbv184faErqiwRCP7ZJMWnVZQJSpof9wriY/Plrj60NoGgRFCH68yjuhJBZRtM2BsNCAREoGuIWDqEAn229/Nnx5jmPYnOYASs5+ZlrCI1JOeUIZrtNKyXD16mnsfu4eGF5OJ2CVG+5kIGPFjiQ9Pos/B5s1qPTh6L7yH0ktVfjLphk++TYO4TG8NAJZzdmjeYbWxsEWoXa+w37m3TFPNKHfyCpkjzr/C+zZfaBvrNMtVPkDamRC6JqZubcu2kWj1ozi5kVFpcponMHteW/ohsnemKQQPMOC4PO4K2nDyforaODi6uSHTlimZNV3lt1Q2EPN1M9iP/pMA+CQbR07RwOi7vZDAz0bosAXeAlyP5qVWKbF6lqD+TfRa44gHoU2nZwd3s3J+sKNY2FGur/7pd/x2ycplr+4zuZCyiT5GRohMNC9hZ77Kn6hRzev8Jjb3NF1LZaTUypRQsOusxo+/m6oB628tyuHsLNa+IdHdLlcEDMEyGIx1Uleg9w3FnmeZRmY2NjfLJmS3VFrU1taj7v1+78f4FZrYMm2FYtlf82CnJMfP1hHUzQpN5X6x0GPHkYWBQ9AuIQNeUEEqHWKCANkNo3rUcd+cZ7L5lSCZiDoDiuf7kKTT00/f31I5ox2+KOMCMMF+NAQ+W+NCUuc5kJCjqW86o47sbrYjmNNu4uWSjsJkaOYCzy7VbKFT3r+aM9wOs6g9zLrTJ5L0dNTxurnTWqmCFt01/bzGt+0TmcSmduczoNRA6bmSy43cfuNGpnSn78eyGpZGZsmBeFtvDrLNDgiU8xnJavWEWFrp8XoIv6iUT5SbyGsx8YyLp6NcKzrJFMTUzOTlpTFqv6nw5slnMDKOIDuzKbH6qWJB7f+pxKW3Let+xPh0E9kkgRH/TkkvLEkM8Pq5x2J6VuZomwzM7u7E2I6k4EL+bfbCig0J3moJaj2cIlGNrsrbMrBJEcXSmkWQt/NzE3Qd+xByd3tYjeANbvdzxOd/ki4t+Re5tPb2VEZEjC03+f+y9DVhTx7b4Pc/LfUkvl1CVoG1AC2ppKooVCgWK8iWkqFBU8OsapX7Rvym2RFqJthJsIXiK0IrxCkIFsQoCFkHFIJ/KgRQEFMXmUBBUSFsJtiU53ob/4X3evfNFgGwgEPQI6/fM05rZM8Pee82sWWvP7L3O7HdEv8ulJsFuuDAbfx057x4yRB2l2SeiuMX46309xfG8ekTfsMIMy79fmHo6nvsD/r6y7GEeL7MT0b2cn/dVvqjoJh10LweTzqFsIbJzcTXpK4xPlH/eu0/CT85sNXBwfhObOgIYNMSPicKHFZZ/hFdtQHvfHXy4saCbZlOPHfwpqfrbX+/aYLYomeZO91wwy3Cei8Y3wexxocy296S7WE322fPZQiQgApNGZS9JCKVDKNDnfaX/XgzTvdXTymJ3DzK6fDxeEfvo91LemTb5sye04P11C/pwQxRXaL+XchNrkY0v3ZwoX90gsQU73CHbHbsxLcll87sVsxjnm0a0fPcOHW3tCYm4bLY6bPec/p8k92j+t16Pj2y0sXVy3lM6+5O0M9uU2nzBOsYS7H92Af5ztLY0HLKfS7Jz8q7+/JdmZvV3seViJGs6z1zl7eymSLHV2IE5jDMpDLOycGc7u/l2fpxmB3ZGpD8ZdfxwHBMfZtJxNqnLh+DB2oxcuWkH6ZKT/g54bIugbLT52zSWDcGpTAogTsLwaO9anXnx+F7D7vKYYFWm92bMoHzadjUnL/tamwzRWGlxm2dVMl3t7DzdbOzW8iS+8ecjlhgY0qOSttM64wPwYGr0/5H4f53Ggq8FjhWCgVzD+7KyC/Xe+z6crpKOc0wNVq4ak05O7WP8tfKj3OUv8T+WB1NjVc7/MI1Lxz+SY7E1KWWLSfnnfjZ4oKJD9fZh2VGT/hnBRKGjdNDjOkw6edW/4nMHdtt7TgfjEaNs3ZhlZttT4oJwq8V8e1rS9ukl2LDC8/km23lJ23WfRACkq2bTGDvA84RAQEQmjVZ7CdAr6qFh6P5VGtdDksqQh7RzDS+fxcg4GoDvW8EM0VMME344rtBcw/nTGSlJDAvCfI2xRmDBomEPWWxJythiVv6pt3wWi216Jyz7K19dl4r04yS4c+tbchn9OyUMaKzC+pam+nh3ZYbZ8ojsSgGW0yLI5W2z7T/LWeuyscyMgS/W9GO+Pbe+heuq8ZeiW5rOKiYDi21p8csH76/Cz6RpUIpWnIWJY1i+oL6ltqK+tr6pMG77YjJSfFl1cHll+8gqgFcoaKmvqBYIWgRnJ/37/hAnYXi0d605jPzBmfX5mA+syFcMilmenPMVWEfin79Qjfe9aH/FsxmyA1ueX40NjfqC+BWTvINNKAQDGf+S8uB8XJ8o8uWawcAq6NuCpkZBfUVFU2NFRqhKOxmQ3fflNmHSqbiGaYxqHmMJfBNwrOgoHeVYU0wf8wLjyuvrmwS4FDA9zHZUiQEbPnkq/Vyfy14K4hkjumk2zbHTj3ym1rQB+luP1rQEAL1BICAik0aRn79t4GoboXSIBQpoMuAGusaf326heHNVMa00KaaV+vrzYepPlGKGKF+h0LD/5oW5Tx8mX6NBAgsWjXCI7LzvbH1jfVMldhqC8m/HMotNyErCs0FWFR//YDtLV9PKiGxiNHKpfhSfspoqQJyECQPrSPiud23506dOB/t3xUDxqc0hEEkNeLaQyARSmFr6GQCAf1u6z8Tlzd8n3x2jRD6taHt7AVdo2hamB+YPbXBYC5b4EGm69tMYDS+wk0ByiSjPYy6B+VufQJwEAAAAAAAAnTDdfOpaymo9vhml9wbHwgvsJAD6BeIkAAAAAAAAAArASQCUQJwEAAAAAAAAQAE4CYAmECcBAAAAAAAAACcBGADESQAAAAAAAADASQBUQJwEAAAAAAAAQAE4CYASiJMAAAAAAAAAKAAnAdAE4iQAAAAAAAAA4CQAA4A4CQAAAAAAAIAuTsL9B52QJnF6LP7918fdol/FHaLHWHrY8Wv7o1+e+1lBggQJEiRIkCBBmtA0XifBzMwU0iRO//VfRmSyscnL5GnTXp42/eUZM6aZmk5/7mcFCRIkSJAgQYIEaULTeJ0EYAoAcRIAAAAAAAAAcBKAAUCcBAAAAAAAAACcBEAFxEkAAAAAAAAAFICTACiBOAkAAAAAAACAAnASAE0gTgIAAAAAAAAATgIwAIiTAAAAAAAAAICTAKiQLyHAOwkAAAAAAAAAOAmACvkSguJ9BHgnAQAAAAAAYEoDTgKgCcRJAAAAAAAAAPTkJFRGuixxcFnJa+7PenRuo4PL/hvjbPhJ3meBKxPq1L/FZYkhG3ycHFyWrdwUnnFX0jdcZXHZka3e7tiJLXHy2RhZ1NY3QiOSO+fCA33w8g7uKz9KqpGqGnpcEf/RpmWuLks8Vq357FzjH+O8qH9nIE7C6JDezfhs0zInvNs7rQnl1Sn7ClGX6+dW0pr3w7NEaLTlgVGj/Wb2PSk5vAsfvFi+R/D+K+1D6kkbczhbV+IDf9nKXbHFItkI+cA4IBg4GOIC9sr3E2uG1JDcyd2/bRVexWPV1sMV/WLokzZmsNfIJb4skJ1xRzqkKqAD2ocPsbyUYOMrIVQuBfdlG9gZt1QFRqwI6IUxz0Rqq8bVR9OqIbSCgGGQVsVuCNSqvvrvs5OP9zZOFqamRLmh72OFB6TQHJFSoXnIpypXH0zXiYdITfaoIlahDAcVILZRdbKZtaLPlQRRRmLeY3011ivpbq9MYEWViUR/KKcFSTF71Wd8w8BjFYLyC4fcOnm71sRWEc7czUlbP8sVvb33wtVLFw7Yi69wdiXcHa6RpxVROxNLjNYmXbx0+cRGk5vpIeEFYixfWhG+hl1osDa5qEqQE+X1a+LWDdzKp/q6zH8jIE7CqOktid4Vf91wPS/n2sVEhnFdCpON93yCLqfkqVT0U254RHqbSNyrGKjDlwd0guBmCk/uCs8ROe47e+3q2UgncWHkR7G3BtQTnf1o6+GbZh8mCyrL0z80LWEHHuBLh8kHxoH2gSOTPmmrSgyNrhCJunsH1Xh0btfOI7WzQtJLywVpIWZl7JVfFEnkRxoTNmzl/eIVe0FQcZb1+p34nWz9zT5TD+3Dh0DR9dNbGbslPEuCS6HyQtzSX+J3BvN+QqOoCOiFMc1EGE+rorawM3rc4i6WCy5ycatmW5Kwj9gKAoZDWvl1TFarSIv66rsbi99nevLVckHxsfX/KordGV1CsmeEhrJUaae9oeg3Y0cHKj7jHP3FNaGoobZK8N1/9/7A3jhIao8L9gSxS+TK8Nq3a/sLENuoutnMBOjPSaBa0/6zLipOqcHHzU3ue5vCr/RSjNU5zacTK2Qee2ICrUkGhhT7kCNMa3FeGpHqEf1YLUJurC/8rExnWPl9yrRH4pt1bcM0UldW0kfdwQ5xpM6g2oewA41RXd3tPiRMTyz5lxsrei3NCJFM7ZnRobTugpNXnujnKv+dgDgJo+ZmSTGiMvYz7akUqj2TtZbcV1fTRNTllIhyP1r5QdJ9oxnqVoYvD+gEwc0U1d4QIY890X6WFFPLgPAQR/Sk5la7Zr2Sy82KAiSSoZVfFMsDlZwuEBHmA+NB+8Cp/XrVms8KZKbGQyuIyvnCPrlYjQxJr/lFh7mhsrN5jzBrpuh01hNqMNbUDJKRZcDuPQy/hWTZ4DkaGCUEw0e7vDS4eSXvibzADBJphiNz/w6qKCWzikjQgL4Zy0yEU1eU1y23dkwNcauGvZX6KP10FaEVBAyD5EZc1BUKzVrbsR8LsrqN17O20owNScbWOz7wQX2/iJ5aOi5381Ik257CK+20PTGM19D9lmZkTd/wFq4GSdbeK+YhccMdzRlHmJ1eg9wi5MqQYv8Be4+fLxVh9jaxjaqbzUyE/pwEYzo7AtPgR+OrtGjq/sUvD/mSB5ZVd2SZg4/6qV5jnM8SjyM1/d3RJQZzp67FbaGqMh7VVYqQo8vbZFUGdZmHFbpb26B9YjCct8iWakI2UPz6S/J0pEZmLXKc96qJkTK/R6Z4aiiqrRKht1wc1PPXbGeveaix5uYk3XsAcRJGA2XxO5YW0w2Vv572Khxj7V1OBZWR1iAouhD2tjpn+PKAThDczJesliykvqwavTJpz+B60h5soBuSSKpmaAssUfM/7hPmA+NB+8BxjapqqCw6toE6tEIPLgaSoUoMJBrNCjX/1I7QrboSRF3hZFyTkxQVzeXdstwZEeI123BoC8BoIBg+2uXVz1MpNvuS/kt9261pixBqeSAasSKgH8YyE2HInspw7aaydjC5LUaorV1EYAUBxEiruNFFFCZnx3xtR13YgmsXwhYpfwnv3UUGr1JN1Yef5B3k1swLPbIJV32UV6momZ+p2Db5x88/YaNoySINnSiq/VGElrm82VGRkcCNSsjtWbqXtWkheRgbVUebmQh9bjei0ENZ1k/y4k4JB7qeshucNZ+Vme1JEwjKr8XhSx67zmJX5b7CWHqlWLGecvfKZSn5PXdHA+LWH7ULETI17X8Qi8xenYtQ52Ptq2EUl73pF9muitlFevd2MyIvWWg1TCPWa5MyEzF/Dqev+XYdQm8tWmzQfr8VoVmmlP4KVPM5WIXubh1uzAsExEkYDdbrj51N2mSp+CFswPrKwsU2BF2OuBVdywPDQHAzZ7iGJ18+4KLIltxpFCJjx0WWGvUsaQsQKr6aJ9/EKWtN33+iHaH2tkdE+c/ymiYf2gfOMFi98TpCRYVX5BOnrD3li6Q2uTUjav8HNmumfLgptqaXbNRdEh287INz8ErPmCEYPiPJy8jSajZqyy9olD8zk5RxYvlI7kvrLGhgTIxxJiJZWVJR+w8X7+Jy65OWHPq6EKve0k5gBT3TS3qhkJbEcgpNQ2IYliSCEqRpxiSDJ5Wp3PAtPhsLLFknD3ipfbO6U/F1xutZGxWeAG1nctwKacY2n2UrVy17L1K4nHsubKFGS+33mxG6zl0TlnMfGcvufB+6Zs3+G1I8n8hG1dFmJkK/XzeiMj7H162izmoukvSWFhRJ3vogws9SseQRttpYmFUgNLBfsdJYcpnfiBW5xb8iNV5Btx+u7b6xPrvva88KjyuZ5hPDtB9dI9KauP0pImvW52ux+y6bMhMPxEkYA5K6I3vTRLQ9+9fP1MjV7HKjQdfywDAQ3cwHueGxFZQVnIHZhl4H4gJMK6Le8/F+38dtwymxYtOLAVH+M7uMSY72gTME0vIDiQEzSg5hE2fgMq9NKd0z8KdimBTkapnKSL7wt1BWWNwF3lryT4m8MthuNG4Ihg+BvKyZCaG2j89t9fJZudJnGfsmMsWkQxpFRUDP6DYTWYccC1vYnbHLzTvQe7lP+E2Em5gD1uEGWEGAViRlcVF8KjNmq9UI84Kx+UIXX38/R4Oq+IjESuXyzJOsE7kS6w+2qCQjqUqK5YutAtkxYf/tam3Ylhe5N6tdsxW5LeoWmZUYGRYa893piLeeFCZ8LxzGRh2zzTwQfX8C9c0P2AEzhLzEwv7Xq8XiTkydv6ruahZUKhL9gvkytivXUqX8K7dQYzFfQl0b8NawLVu+QcMcjqca00DXL/cRMiG/NFytvieFn38Ue4vKSuK4Go+mEWkj76OQnL98vz4m96ct37RG6H+lGjdb1PkQIbLx5FvYhjgJuiK5k7SLmdu7Ii6ZYdmfO6jLjYiu5YFhILqZj4vCQ47UzA5NPuhCHlTF2CXycvn1y5nnvsu8VlGeuMIEG/VWVOJ8YNxoHzjaMXY9cElQdunC6eQLl8oFcX6Y+KxmU6kWWEXL1atUG4HfetsVoc5f4B3L8UEwfIaT12sb0yvKr1/MTD+deb3iAssWoXmWc0dTEdAfY5iJrDYlCyqKLmUmn8spEmTvWYwQbY667iArCNDG04oodlHvO87mP1eUFFfU4A/GRTXYPx4MfVRhaPWOm1dgaNKpvbaPC3j58mfoj8sw05f2nptqSrnLO1ggW33kwj4/1+UbY05fiKMbNiYcyevfskKdOw+h5e/5KkU5w/FdS/QIU3nENurYbOYh6D1OgqHrx3u8UAU3lq/a/kuhmCOFV6CgQyRS+gxveqyYLb1SnHTlspTq60EbvuHZixYbo5LyavW9ENf+vQ1RbRfMIKwivcv7cM3+hkUx+WnKvj58I/ig2rA1A+34LjNmqUIU1MVLjNH1sv7PGT2uu9GKqG+9MUnda4iTMFrEfM6anemIkXwhSsPuHNrlhkfX8sAwENxMbAbduoZzewnn2qmNQx759AoLEqNO3JSZzqCYziAbPbl9S4Ts7WmE+cB40T5wCJA1F8RHJ9U+xaVAmWYobqrDxOC4ACHzV6moXfizav77owefTGGdZzwQDJ9h5SWtTOVG/dBOVgyT/7hzuxaRVRupdRI0MGbGMhP9UZUSzc16YIwPK1Nj0k93apDxYoXctFhBgFZeW/cVNzqANszzYnFO6BKH4Az1JlVT3BZWrILKGm42qu85RndbmxRRZqnfVzB2XWqPzV0a75NQrawQuicUqn5LxGL5qh2xjToGm1kbExBMzdgnIsJe0tys2nJk6OnnQ751KragXdbXK65LSvhBSgv0k0+31l4+VElWepbUesNKrS+Ha7Jwy05rVPx1VPETGf692IJY3l3ksWuLNRJXpUdFc1OqBnxxSNaaGxq4K0PmF5f0qYPBE3E3ljBni7ARbNjErl+1/yYt4mT8emqvsnwfsl3/AQ1VxB6uEOMVRHlxSY0Gbh9tHvFsX1AgTsIo6JNWxm3y/vwmLSw5cQNVhneVJ9hgJuhySJjHxfpnXvPgZojKA2OA4Gb2tuWEr9l2rjeAmxz+NvpDno+/bNmcF40JpUCIDFFnRV5qTHwZvgYsKTuacgt5BdIphPnAOCAYOENRDxkSEpXkpUfxKvDPe/9REZ9yFy0P9MVmUmu/DdaoJC6m5A/5puqjSTUG1iuWwkLPGNE+fAjl1T98ZC0FeXExKa3YmOpty0jMklLX+y8cvaCBcaHjTNRvKRn+X2FBQSw3vU0mf9Xn21zJbPlWDgIrCNCCkcZHipa7OeK6h4rlOL5mqL7PlHdcaKj59PECeXQXbICcKkQzFI7BP+7U4S8PqPeGmb5hOxu1ZaaVKPbgyNozvq9AposWU/vHmusKH/Kj9Ki0dpn8NTlujpTi5+aAhrFRic1dXZiQiMsUv9Ads/t/kpZyLvzNo+tosJOTu3d4hTkzOZmh1Oa0NRttsf+95ec7W2tLA6BuOpa0iVL5+SonPG7IkZ8cQtMP+mCuc29rWV5eQUnrX5qFa08fqexGsp9ywwNXeb+nSHG1xI2ICpKzHmD+XFXsNnX5j85jjs7sjcm8jZTrbG887EhgbIs96+QB38noYEOchNEiKuDhmwWfVMbtUnWVVbtyRURdTtxQgPXPmt8GN0NUHhgDBDfz5snDVWLUK8xir1FJyvvrm5hMavIwodSJ8dfF4iI9Xir9TB40jV01d3ty5HL82RBRPjB2CAbO0IL9Q8Y65NgBN8MSNh4/yJtdabk1/YCbfM87lZGUyJhWHu6NRykKLzFhxB9jjGISAbSiffgQyks9fAy9DiQyrEW8DXgwtTUpUt+vkpnWOggaGBc6zkT9lpKRWyRvI+1R0hrcqtmUIvWJORFCG8YKAnSh/z5j1uOJjRQBdyUezRMfIF4HjkXI99X3SKQD969aM09w18+swhTaspU+TgqhnN5ra9A/VWGGdPoBF/GJTbjtuiFJ7LI3OVz+TQ5iG5XI3NUJ/TgJ+Dfsvt/Yf70G1swLVQ21VTFLlRkUj73p18qxnIays3GMhf1nOXNtOpZ5kujlGCrj+6qGKBfVT2PHsLTrgirBtSKBoPzy3zbaKm4EIznGY/BGK/yUagcljutwjaQNKZ+mmHXI9qHnyqoaKoquV1QJLnAZiyajiwBxEkbP7I3nBneVqnMMKlGXU+Qrx8JSjrpfEXdRQGcIbib+JeXB+bg+UeTL77aBZcDfcjBVcP0qphCKkj5UaSeifGDMEAwcxUG5Blb2f80hYxXAvVyJqetL1yurrp8IsVVrX2N7VmZ5Q2XRtTLsv2dZLpNTLT8btA8fQnlpDB9MCqeLcClg83tlTgxdvpNhWEEDekPHmUhh5CgEobBqBGWX5FYNx1f+SHsYKwgYHvk9V6ovTYtUbT3K1VROXIDl0PJKZrpFyIfShdOZ1/qF4hJzeivVmGwiL2IVEHdNabtWXYtfa6X6RgCxjard3NWJCVlJmGjkX5Xq/yn7MfHYw61MH902Wg1qZGSMjMlGI5d6wYE4CcCUxMCQbGqs5TN2RPnAs4U0bQZZqxhIxpRJ+BWJFw1MCtNACi8eJOMZU8CqedZosUiNRq2mSMbyt+DUv59kfVswlyXfcaMuQmS7EtuoOpu7GryQTsIgSO/svZwZYgt9XQ9AnAQAAAAAAICxoFeLdMb6E5cS/Z7nKtxkcBIAvQBxEgAAAAAAAAAF4CQASiBOAgAAAAAAAKAAnARAE4iTAAAAAAAAAICTAAwA4iQAAAAAAAAA4CQAKiBOAgAAAAAAAKAAnARACcRJAAAAAAAAABSAkwBoAnESAAAAAAAAAHASgAFAnAQAAAAAAABAFyehq6sb0iRO//znU4lE2vOn5I/f/8TSkyd/dHf//tzPChIkSJAgQYIECdKEpvE6CXNfM4c0idNMyvRXZppSX6FYvDrTgjpzjsUrlrNffe5nBQkSJEiQIEGCBGlC03idBGAKAHESAAAAAAAAAHASgAFAnAQAAAAAAAAAnARABcRJAAAAAAAAABSAkwAogTgJAAAAAAAAgAJwEgBNIE4CAAAAAAAAAE4CMACIkwAAAAAAAACAkwCokC8hwDsJAAAAAAAAADgJgAr5EoLifQR4JwEAAAAAAGBKA04CoAnESQAAAAAAAAD05CSUs+3m29i5fyPsz3qY4W9jxyofT6uShswDQZ5uWMt2nsEcfqdsuLKNqR+vtbPFT8PGNyS+RjKkESc7H41G+rr5Xwbb2eHl5zttYuW3qVvqKk5gBLjZ4H90LfO7xp6+8VzCCwfESRiZruLYIFcnvOfYuvmzC1vVPaSvMT7Ab0dm5+AKfZKG78LpTvLOZucW9GVpl6qK7GEpZ5M33m8H5gO60nM7g7kK1xXYSHffyauWqPPPs1R3mL4zgf/bkJqSxjPsYGcnvID7plj+w17Vgd4Ofr+g6R9nNEiG1AV0hVjxonoe3WfPmSGjRzl85IKwWxWeelsphn7JOnljY6djuOkB0AHt+m0Ywakr/hDu7pNQrfhBOCMDEwOBgIgUo0bFAdPWyOUBHPnsILdObVyDOcXdROVaT4e4+2hYBcTGAPqtlLtzLS5BJ298uvl9SFu/a4ypQX+UuO74DVp9riR0fJeQPXQOHnNrp0OCvqyZGZrWVC/IDqXwWX6sK0QdtpcfGcwtI21OKaguStpOrj2+I1xxJvcSg4NihDYHLzQ1Xs/+P3gjQadxad07HszM7HT+Ire6Ipfr0pXP3sWpx8v38MPdP75C2pBU3yjgx3o++iaYfqhyisw+ECdhVAh5QR+f73CM4Fdc40c5dOUf2Hy4EfX19nQKz3y69/jPnY+fDq7RkR4SdETkfryipam+6ewWWXa4P1YF47e8HavC+a8wswWC6hPr+vMBXXlaymYk8I3WZRRdKz/FMPkxlbEnrwvhd5jJiK1+jc0XCJoKI22aM5jBvHuaFfuE8Yxgzh0a95KgpTKN+UoJc1Vw6kP8iKw8yp9VOPOT3CZMaqWRNrcSghRtAuNAu+J9KuloOs8MS23tFMuGzGENh9cEfSOix19uqs1lW9/mMuS6/WHGZkyy8rHTdI45szjc/bPCnudxRZMNrfqNeMZUIJN0t95I2B5Z2oFJEM8gnJGBCYJgZBEoRgVDp63hywMqunJC3VkluHVaey0lsPfMxxs0h0M/bRlhcbUdnf1WAaExICll+obnG6w/U1nfdCmG/ktCUMCh8gG2RGfqjmBuh2tqRX1LoyB7q8YfJa6rF4NWf06COW2BUS07Rl+aupN/UYiWs+JXW5FIhvNWx7CXI35qXof2wjV8PrLYdpDlaG5m7sCKWGfSV1t9B+vxhbwTbRbbojnupiQDvBGuP/ne8Yzqvs7q8k5F42YUq6D9TGfUXV2Hed7ClCOlMix/Aw0rb+bIPP4JrSsnZYpoN4iTMBo6qv7egTzZXwXMo5jOW81mOaKumtrWzqzNPpvim18y01al5Wchovky7MjYv0m0995/HXXV3cZ68r1zqdXIk4M1ZYR1tp1R4QH+FggMnbFQU8LvM98dyXQ2N7VwZEZtIKOa2vo+1ME/X93nwNrraWZkSJrlydxshR6KHmvUk/FTjv9svvtwhDvFEBlZBX0V6W8k5KXXYoe67rf1INegQHMSJjWKp78L9ldqm57XBU4StCvejswQ9428FiNTLTWeFqZ8322xE9PtpiRMQJ+wtq+2NZH1dhQX3uuTD0NMslYB8fs8UXFG9sNnfkGTDu36jUBw6lrVMd70j/NkFLIqg2BGBiYKAgERKEZVpSHT1vDlASXCjORaRGfj1qmRqfOuCHbgitloyCPsvrbUfQkdr9MsNPIIjYHUBP6/PNlfr1tghE03Dqy4sAXiPF6+5gJFW5MQLVi5bsl0hAwMF9B9F6Du+lvyR96EdfVj0OrPSSD7Rh3ENHU890bv0IP9K5hO8iUPLKsm1s7GTe1+NcS4zXeKre7vjpI/sXtuSCIpfxraLLRCQmGL9r9NsXOxmj1DVfafvUpLq6aSj8juy2iqYobuXq5I8vdq4Uvz7G0tpqk0mkzyp+IfD2uxgea81NFEVcHCw2seaqyu03JFkxSIkzACpNdtl5ibmBgofv3V80/5/+cw8pvq6y/tc9ZWZSbVHAkLMxTbJH7/R1MnMrNfbIGp9apO5OFq87A09fAh9uGsP90j2FtsTbS1AIzAK4udX6e+bKT89adMqa8ttqTVV8T5UxS/JE1329Ac6kyNetU3ShH5XQ8b1W8jV/pS1HOj5h5CZuZUhCqzf5CraVnbvWaEHB1sEDAetCtei21nWxor+PsctdSoq+Ujc/93ydWZPHbkofg6K+ZBJn2OYU8PJmKSenogvfnmPCRsuv8srmFyo12/EQhOjTu3vqW+InWzuSqDYEYGJgoCAREoRiVDp63hywMKOnFDkb70jVZ+BjfyEDezh74/bLsdeVCp1vQD3Ie+3IO+mnM6oTFwoxPZuzqr25jj+t7rqKG6RuOpP8ViDrp3+bxi12vPT8IOZGr3ljkapq6eDFp9bjcyWxHGpnVnx5y8N9D1lJUfoH9cMnPvuaZGQfVRfMlj82nsqrz8yZL8q4r9FY0X8yUmK72cDdSV5tosRIh/JVu+uUr2c2pYYhvmS7Vqf1ZE23wyN2OLleLHvbpahGztFqGOh1gV89kUjYKvUjF5dHSZuu9PK49yVeiwntu37yGy82Ir9KANNw4oGg+0ZlHnI/To16mz4AZxEkbAbGlEdtFBd0XXkTTWC5GJve28Yass2J3G85ekbnKz8/S2c9vfRI/L32eLdeYWIUJlh+i7s1oQWXb79A7flaxyUMpjgrYuIy9pu0IB9AnraxCyW2yHKxNDEwqZhITZkQcYvt7sBwG8NOaC/mqdra2YhjDXXP+ZbW6OOvHVBhI9MvsTWvXn3jaufnbOazPMwrKPBmhdKQJGDYHiJaajDRsknceD13Kqe02MxPzITXYbM1r70Lw330CoMD9fPl5kbcf38TBJttwf+kIDoBsE+k1XwWmfkYEJg0BAhIqRAF3LT03u44YiP3Lt9sw2ZCSrT9/j7nNg8NTdlhp2pNP/qwj69AHZhMbAz5iHRtGYX8wtXsPUn1jD9KSx0uL8n2YEvevm7Olm97mQHp/JsUPD1dWTQavfrxuZbz+03eJhakS6prLu5f9Q2GO3k7PaSrHkwQ4i3zuTd8/A4X1/ck/+lQasSP2VfAnZf6WDRi1DetTRIEop283N2cfNLuBkl2Ipc6T+2lMTu/tk54K9kZtnIfSvUZxy23nmoVIz/2iWIzYqpsjbB9qBOAm60dd2Zk8sf7pv/CcOwxfsucHjXO6at+Fg/L4t7jRSa87+3d/jK/Xy7dee3ItJ3H1h8WexAd+df/j0veHbAkZAUh3z6fFOGvvQOg2laWbj4hUU5GXxMI8VntGq+QhjmJX0tryY/6kluYfFcxlB9uY9NxJ2x1XCA1G9oal4h0Guwy22pfG/DWPvO8pPWWfSlBBf3Iu5cCmBpvzPsbkWd+F4YlP8adl/PIsTnyoQ6bdRCk7FgBkZeAZoF5BWxTgMupafSigMRY9I/qmD7H3R2ecjlogLOWkan+3pazsezutYEclZPnh5YVhjYHgk5ce5+b9ZbY6K5mx2XWDQls3emyrf8UdYV08Grb4/gWqzkxNoeu+bhPz+16u7ujowNU9VdzX1s7ol76+zkBRerEcNVwt7zNetsxvYFNmVWyqoL72Qf/ZCda0g1R+bBazmmaNh6LnN27zjvMz/6JltuC9sMddKuW1JzS+iDkQ2Ua++/FbIDI6tnhN25itXPG8ubQF2x59qrMX8JmpB6GWTl8Z2M14sIE6CDvR153+6i1Nnzk6Ldh+sBwbRGB+RJwtK5H8R4E5nxJ+/xFtBajgcmy02n/86QvQV/srqps7LBu+YB3RE0vBNCCPzL/+jqodhSkwX0D39t0XzT6wj1SekVKnzzedZY5V6NE3/R52diEx+GXVnH0posInI5zHoS9exTxbk47s5D8RrfTsN0JVBipcYizmYIK3Wva/aMmrv6I7LqAubHtyjrjUJrvHPp/FLBE2JAVg78+cMOz0Ao4dIv41acAoGzcjAhKNdQESKkQhdy08xXps7DyF/P9U+olkOHq+jDpFYffze8T3xQiv6O6iaX8q/IezBdwf9nc8XdhEaA1Y2NPz7DRpGfWfHA4RMyCR1Rj2PldO7+UQuZ7UrfVt0/rU4f8NG7qG8LkRcV08Grd7jJBi6h7PoqJRzSP0Gs5mZBcJuoXqFA5+GzeU7g228/OdI8q/yLuZLLPy8Fgxop/feDwnsxBoZxdSMYmpi1F1f1zn8nuCuKwfojFS0LY3PVQ2PhQ7OqDO/tN/Dq66uRAYOzvIZB9NfQb4H6u2jq88x5ikWKOYstiMjfnH/299dP95oReZLFmp7o25yAnESRoGkMT54Jatucfy1syPrUPH9Vgkye0W96Y3s7uGAW6ZPzefNRejuT+qlg54uMTIgaW8EGBHcrFkT9B3affZCvMquqY5xm297oFz9oMXMzGzgcxcbewfUefWqWkP01VbfQMjFcQHqbPppwBruPJd3LQb5E8CY0KJ4h8GCaoHamppV89zvPfg88h9IJszjRvKqn+Kzg9l0w647tR3IwXnhxJ75VIFAv+kmOK0zMjCRaBeQNsU4HLqWn4LMsppvgOp/Uk8bkse/YpZv/3EzzzBePFPLzSM2BuzsyaispP9zRr/Vlv2MLOxo6glI/iENykz1b7Kr+zuYyDHfgLiungzaCQimRvblHHToEQpVXyIypK/2Nak/yfmhTdbX21XD42ZLFmwIkLsEtPdWmPd8n3pGQmOonxWpaqGO0uwTUdxifCGgpzieV4/oG1aY4duLD7Ej8wZ+x1BSHrPW+dMam31pqZvNZeLuLnF3D3bLKCu2B5p2nDx0XIjPMT31CdxMicW2HXSj3tbMPfRNGbLAuDP7HdHvePkuCVbGdsduGuJz2fxuGf4N+zzON41o+e4dg05tMgNxEkZA9vP5HauCU2UBvDS2s4G854glWlb1xJXHsY56orKLQlsyB7WeSeEr1tZkbalppYhia2du6O7va/IwNeJkm0z+1k1kpsRstafWV5+BEfi9kvO+N6vmTU5GIsO8VymUPmTn4mrSVxifKP84dJ+En5zZauDg/Ca6l4PpkEPZQmS2ghFE6Tx+MPXeU/kXrL9JOCMx373dk4Rozi4I4d8+kpunWN0zeR3yusA4IFK8g+m6kYoJ6PiNbkQLYGAqOSYKHz6YFI7wqg1o77ubk1AnPyeV/U0pLtnfS7n/04jo6/0pQ1sCdINAvxEJTtt0jIhnZGCiIBAQgWLsH1+DICgPDMDINWglGTcs8dmht/Vk7BmJadByR/Wkj2w86XRVWkrDPGSTN9+l02lmhMYAWrJ5xwJUyvmytAu3BjqzY3gNBp6sYFp/mwttLVBbRnKpItCB7OeMlDLFS8/EdfVk0E5IxGWz1WG75/T/JLlH87/1enxko42tk/Oe0tmfpJ3ZplwXXrCOsQT7n12A/5zBjSzYfZS7/CX+x/JgaqzK+R+mcemYsyauzsnLzqkdsCujMy8e39fVXR4T7OzmrUib8egVhu4Hk7keEt5aeSCe4Dy0IS47FLtDNbwvK7tQ773vw+mq8s4xNQj/HEpSxhaz8k+9bfAQMLFN74Rlf+U7RZ6CQJyE0VD9XWy5GMmazjNXqXqOW2z10HJP265iHfUa5gDg7xttnlXJdLWz83SzsVvLk/jGn49YYoCPi+wo167EtXhnC+B1LY04s98VlhLGQMcPx8+04Y4ZZ5NaKCFnOhV32LPndDAegMbWjVlmtj0lLmgWelyH6ZC86l9xdc9NO0iXnPR3wAsEZaPN36ax8PVKQ3pUGhtTHQFONq7edkuwunN3Z+B1gXFAqHgHIfu5BBPQ1Z//wt9zS0vaPr0EGz64BPkm23lJ27HJgsZMjfIk8cNxybqGl8/djgkaxs74IdBvRILTNh2jYWZkYILQLiAixagxvgZAVB4YiKH7V2ncpV3xAZhh6URP7HL/Ipmz1FBj0ieC0BhAcxhnUhhmZeHOdnbz7fw4zQ7sjEh8K7K6TRoz+9t1WAFsMnJ2dbIJONmzMlr+0jNxXT0ZtPpxEvAvoOUy+j8Ha0BjFda3NNXHuyszzJZHZFcKsJwWQS5vm8Z3Hmety8YyM7S9HGNgFfRtQVOjoL6ioqmxIiNUUcs1/vx2C3zTsAbyL3m1DEz5Cj9E0UiTspH8LzzNDOSNDCnfwnWVt0V23ne2vrG+qRIrLyj/lrFkyiy4QZyE0YB39cGdJ9pdeRDvV8qOp+iTikExy5NzvqKlvoJ//kJ1bX1TYbS/ytacF3i0WtnZ6qt56+aBmTMm8G9oDhbK2e3y5w7zAuPK6+ubBNfqazHlc5btiI9nhRCV2skqgFcowKRTLRBgBTjLVUuxZNvtcv1TnZfJ/zt2KIm1eMrogoliGMWLSSVaLTWFQJVDiezAzlMJqD6XvVQpBaVkK6/VY5xiTh1FPaEQ6DciwSnylQpQLjX5v4eZkYEJQbuAiBTjgPGlMW0No0iBAWCGJe9aC2adYmZt47WUDVb41D2Hkf2154AXCZByLPR3fmJjwMQxLF9Q31JbUY/nx21XTDcabWJWNFag6e8X8vOu4dYp19fMYNi6OHowaCdkJUGfGCg+Yqim+0xc3vx98vUHHRjUyMiQppNJU/HLXxAnYcIgkeVv12g7MkU727ODRNZ+5zVLmJENteTj+sdU+yHgWUIgINJ0UxNwrQEAePZgs8N0DaUkq+Umtu0OXTHy96CIjQFkRB6QP6RNbC4zoxAYDIPqav7BcdgY//ZOwmBMN5+6lrIanklMEBAnAQAAAAAAQBdIDpzCXJadXp8oTUSbOvLCOQnARAFxEgAAAAAAAAAF4CQASiBOAgAAAAAAAKAAnARAE4iTAAAAAAAAAICTAAwA4iQAAAAAAAAA4CQAKiBOAgAAAAAAAKAAnARACcRJAAAAAAAAABSAkwBoAnESAAAAAAAAAHASgAFAnAQAAAAAAABAFyfh/oNOSJM4PRb//uvjbtGv4g7RYyw97Pi1/dEvz/2sIEGCBAkSJEiQIE1oGq+TYGZmCmkSp//6LyMy2djkZfK0aS9Pm/7yjBnTTE2nP/ezggQJEiRIkCBBgjShabxOAjAFgDgJAAAAAAAAADgJwAAgTgIAAAAAAAAATgKgAuIkAAAAAAAAAArASQCUQJwEAAAAAAAAQAE4CYAmECcBAAAAAAAAACcBGADESQAAAAAAAADASQBUyJcQ4J0EAAAAAAAAAJwEQIV8CUHxPgK8kwAAAAAAADClAScB0ATiJAAAAAAAAAB6chIqI12WOLis5DX3Zz06t9HBZf+N8bX7x92MzzYtc3VZ4uSz5rNzjVLiklJ5SSf8NJzWhPLq1EWljTmcrSt9lji4L3t/V2yxSKbI7ntScngX3rKDyxKP4P1X2tUticsSQzb4ODm4LFu5KTzjrqRvfJfwggFxEkaF5M658EAfvPM4uK/8KKlGo2eKC9gr30+s0VIld/+2VXgXdfVZ81FiyWOEfkxc+X7goBT/4zO8jEkJoSogFI26ZuXhTZoiGEbKwBgQlx3Z6u2O308nn42RRW196vxRqlxNAYmyPh48dlZ+nCt6Nlcy6Ri7aB5XxH8kn6Nd5XP0H0PynXy8t3Gy7sDgmQCIdJ30blbkLm8PXCgrtx0pedQ7tKbKLsIkq2EXaeQ7eW8KSagQTy37R3ekVbEbArVPK39oSMd7V2zZE9WBXlHxEdVNHk2+CsxqTQhdIx+nmNT259yVqA+ph5vHqgHDUB8GrT5XEkQZiXmP9ddc393YDbvif3WLu1guyAqd25i4NbxArL1ob0n0rvjrhut5OdcuJjKM61KYbMWZCE/s2hrX/GZEpkBQlL7DtIQdGHwWn0eEJ3eF54gc9529dvVspJO4MPKj2Ft4eUkxe9VnfMPAYxWC8guH3Dp5u9bEVsm0/9HJBsRJGC1PK6J2JpYYrU26eOnyiY0mN9ND5D1TJn3SVpUYGl0hEnUP1sqPC8J3Hqmd/emF0nLBhQO0lnPhHyYJreis0FBV2rVitlgkW+ho81wuadKgXRUMJxoVkhtxUTntIpFIrChBIGVgjDQnbf0sV/T23gtXL104YC++wtmVcBfponIHCojiuCm0f/h8YE8SiUzetqc+22uaJIxZNE+rorawM3rkc/RFrteviVu3JQn75HM3nk9PvlouKD62/l9FsTujS54+p6ubtBCYPX3NvB27YpveiMwpbyhK3jmrLDxoV8ajATVFZz/aevim2YfJgsry9A9xu+gAH3cwxHlsLN88LBPLv7TP+v5Z9taTzdr/OIAjrfw6JqtVpG1aEWUwd8V3Oh+7WtUgKE/7796sz7YojExx3t6V7DL85ldcOhowcr6axoQt4VmSFUcvCSqLkoN6Cw/viiqW/1lpRfgadqHB2uSiKkFOFD4MN3Ar5cNNLwat/pwEqjXtP+ui4ookIxcdFbLi77O6qTs+D3E0NSS95scK2xjwlkmv9uu7WVKMqIz9THsqhWrPZK0l99XVNGEqrCgltZ3K4EQsnUEyMLTyi4pcYSw8ea6mT1R7Q4Q89kT7WVJMLQPCQxzRk5pb7ZiyPJ1YIfPYExNojZWn2IccYVqL89L06fn8GwNxEkZLXVlJH3UHO8SROoNqH8IONEZ1dbf7UO3XmBNfIDM1HlpDVJxb02fP3ONGMTIkzXTbucESPfpFPNPaa7mbMlHu5P1oHHBwv6uW2sDo0a4KhhGNEmkVN7qIYm3dn0MgZWBsiH6sFiE31hd+VqYzrPw+Zdoj8c26ttGr3MECMrR6RzV2li+SXC1oezP0CMPyWV7RpGHsoqkryuuWjxFsjja1Z7K3Uh+ln65C6MeCrG7j9aytNGNDkrH1jg98UN8vou7ndoGTFO26TlZ8KqWVuuPLva6mhsjIMuCL/b7/2XzybJ1GRVHJ5WaF/UMi4XYRywOVnC4QIVHhhTpkH8JaPgPLpywPXj8PiX6BByOE4I8trlBo1loPtv/UjGjvrbWdhpCBIc2LTkNPbt8RYUZm1qk6tPxT/OYbzXD8IJwVQDdHUuJ8NVU/5DwhB4bveNOYRDKmMT7wRahTLh1hemLJv9xY0WtpRggfhtGhtO6Ck1ee6Mug1Z+TYExnR7ihsqPxVVoe1fWvZnrIlzywrLojyxx81K5SY5zPEo8jNRpzcO3NCkT1XvqfdVknuFHRSTVWH0R+6EYlaf3blMXvWFpMN1T+etqrdFTqqkqQ8dJ3++cVV3cXJK2ubX7JaslC6ssqi0Em7VH841FdpQg5urxNVlWgLvOwQndrG4gePk4+IE7CKJi1yHHeqyZGyl89MuVIdo2qaqgsOrZBy9NM6qbk61e5vqaKX1LhvXY0+1WK+nDf3diIXNmK/REuhkPrArqgXRUMIxo5+AOhQtOQmB2W/XkEUgbGhuG8RbZUE7KB4tdfEsVz5dGqXG0CUiHOi4yqs2ZFb4RlhLExZtHInsqw2iTVGEHWtMUItbWLkAtbcO1C2CJltvDeXWTwKtX0GVzKlEK7rqutqkDGzkvfVJUycvF6F0mqbgr7K0p7pLjcVMaUIW2BJWr+x33M4zhZdC2OrpyYpM3CdkTVmKaAASgeWzA5O+ZrPUwxn42EV3MVm+Ql//hHJ5qxeBEVifBh5eXyelvxufhobnxuj1d4KOMtY8L8flwiS4su716o/NUsvI2QOS4dUW2VCL3l4qAuO9vZax5qrLkp05NBq8/tRhR6KMv6SV7cKeHA522yG5w1n5WZ7UkTCMqvxeFLHrvOYlflvsJYeqX4rrzI3SuXpeT33B0N1JVEbf9A6Lf0rRuP1P6vMflxRdR/+2zMaCf4y9brj51N2mSp+CFswJzmhYttkOgRVp5qrqmbXnkVk1KneIZrePLlAy6KQSK50yhExo6LLNGjdmwgmZrO6C9v9upczF17PHWcaYiTMAqs1yZlJjJek/+7r/k21t3eWrTYYPg6hmRTYxJqzovmhKxZFfXQL+5ECE11TPzD0azuhUymi3YXGNAB7apgeCRlcfuvUJgxW63+Q7OlMUgZIITisjf9IttV0cWld283I/KShVajU7naBaSgry7l2zpyYChj9sSe/yRmzKIhWVlSUfsPF+/iC/x90pJDXxdig66lHT80zZhk8KQylRu+xWdjgSXr5AEvIwToFa26TtTWhlk9VE3T3hy3ejRXBCxpCxAqvpon37kua03ff6Idofa2R5jYjCnGhqi5IOrz0JXvxdz346bv1P6cfMojLYnl4I8tGJYEs7Y18wTX93/PbV3u473SZ9mXzV7c0xFvYbcZH1Yl0ZtCc9qRkez29+Er3+dUSonzNTEyJhshcVV61GfByz4omLsnOXI55iK2329FaJaphsSp5nOwgdrdrSeDVr9fN6IyPscXHKPOar4/1ltaUCR564MIP0vFkkfYamNhVoHQwH7FSmPJZX4jVuQW/4rUeAXdfkBj+NZG6o6TZ+PCQlnfnk0KNBbykkbc1yipO7I3TUTbs3/9THkLI/IgNzy2grKCw8T+eN8UeftAOxAnQXekNXH7U0TWrM/Xju55C4X2jkfAandqR8GBA+eUbwdiVg7vLloRjPdYQH8MUAXDIK3gHioyZ3J2vEZYQkcpA8PS154VHlcyzScG07mjUbnDCkj8Q1KW1HrnJnstxwBd0VU01iHHwhZ2Z+xy8w70Xu4TfhPhA6R/NdTYfKGLr7+fo0FVfETiYIsH0B86mj2GXgfiAkwrot7z8X7fx23DKbFiH6b6Cci0N1zd/TZ4UUV5kXuz2ifutF9cJGVxUXwq/tiC8LGRtPLk14WPLdcf4ERscKH9P+15nIiMByojc9n+CyfYrDBO+um9tt1F3DPNhPlDIJsvdPXxC3gLVfIi4m/gg0pGJHE9GbT6/gTqmx+wA2YIeYmF/a9Xi8WdSHPVyoKq9GttV66lSvlXbqHGYr6Euha7bA2oVCuE5vmtUK2aOTq6jLivUXInaRczt3dFXLJ8cyrV0lK5sqbm119EyNhEvfryuCg85EjN7NDkgy54nuUbNMyneaqxFtP1y32ETMgv6XwfXkAgToKOSBt5H4Xk/OX79TEGoX05iBm05W6+DM6Fb9ca3ko8rfiKzq3yK1Lku9xl4k50CjJIFRDTWxLNLvz/7F1ffVBSXFHSgD/d6GyoKPmxvf9zHzpLGSCm70nh5x/F3qKykjj46zcjq9zhBfSkhH8XWdO9YBlh/OgsGhyrTcmCiqJLmcnncooE2XsWI0SbY6k6KH9vJDA06dRe28cFvHz49NSEMFDXUa3m41ZPj0aBTtzqIZto1jF2ibxcfv1y5rnvMq9VlCeuwA5aWqm36+Evy/kwos4eDTRsPHqu8lldyAvD04oodlHvO87mP1dgSqkG79eiGuwfDzQGy62k/Xm96789G+Hn4sXgnCvg+v6/d+O5BeI5Vphh6+vrozRCZ9ovVbz4QZQ/BNJr9l7L17JOnI5Y9CTvZIEIWb5pjdD/SjUcAlHnQ8yZMDbUk0Gr9zgJhq4f7/FCFdxYvqqbUijmSPNyO0Qipc/wpseK2dIrxUlXLkupvh60gQ2ZW1BRu/C+aulA/KfcPyBe7hfzOWt2piNG8oUoF+WNXmDviERXKvq9sZqaKmRg7yBfQMOG1tY1nNtLONdObVS6g7MXLTZGJeXV6tstrv17G6LaLpiBpgoQJ2F04BPqhq0ZaMd3mTFLR37XuCbOZ4kTp1Lt8VMoFNUDAKGgWoLsHRdM4MlONbSoAmLmBnDjvgikaVUsOkoZGAHpXd6Ha/Y3LIrJT1N6XKNQucMJ6OnN2luIvGQRvI0wXsYkGvRHVUo0N+uBMcV0BsXUmPTTnRpkvHgRVZwTusQhuP+LOqa4CTCqhX1AR4bqOtoSeyS6VqK2evrqav+OkNPbb/RX6hUWJEaduCnDpTaDbPTk9i0RsrenobpYD5clkVXqcmazKFN8ewUBr637ihsdQBvmDUJxe7tEMc0rMHZe6oAZndJeM8u5Buj2P9TikYp/ky++EeWreZwb4uSyMUPtac+gzFKMKeriJcboelmlepfN47obrYj61hsUPRm0ExBMzdgnIsJe0tysuhpDTz8f8q1TsQXtsr5ecV1Swg9SWqCf3CWw9vKhSrLSs6TWG1YO3vpGW7mW1lcRe7gC/7DrHxXxJ+rQm3QvanNeNDcqukCoWbRPWhm3yfvzm7Sw5MQNVFn3E3H3E/ztK1M6I2CGKC0mpRn3pSS3EhNypFTGB15GvW054Wu2nesN4CaHv43+wMuLpViZhVt2WqPir6OKn2C3VfaoIJZ3F3ns2jKFduVBnIRR8EdV7PpV+2/SIk7Gr6f24p2nW6p1yU+Yh/VVbl4zWvyOC7mviHdC/pXiPmnJd9ltBvaOuNp+IrwjQgZUCrzVpxeIVMEQ8J2d0dyUKqnGR3LcvJbg1qb5EjevdyxJo5YyMBpkrbmhgbsyZH5xSZ86GDxR3k9ilTuygLB/NWNWKTKnTp2HOBPCWEXzBBn+X2FBQSw3vQ0v0Z7yba5kNr4jgPKOCw01nz5eIP/8fm9bxqlCxVubgB4h0HUUn40BpqKUr9KFT/EyjbzELCl1xxY3+RtxCtvJEHVW5KXGxJfhuywkZUdTbiGvQDoFLXJdZoz4ybxb8t0Xf1SczGyXOw/AQIwsHZf3KyVHvF9TsRzH1wzVQ4OyYCEVtWd9V6GISyBrPXf6OqIsWUQ1cg6gG+NGaWsvPjTS4rKkMwI83kZE+d24Hx6VWiWe6ew6Dwm/T8yTR72QtaanFMsbRMh2/Qc0hJvKYnwYivLikhoN3D7abK0vg3ZCIi5T/EJ3aKz/kpZyLvzNo+tosJOTu3d4hTkzOZmh1Be0NRttsf+95ec7dL149sbkExvJJWw8GoU3u3TaxsSjG6lIXJNXkJdXN2AZRlTAw3fOPamM2+X93ipF2oXH1TF0jTgWuUya8t/y8BMfFqBAbvqH2B26efJwlRjzp7PYa1Tlvb++ifCv0BxL2kSp/HyVEx6d5MhPDqHpB31GfBg5OYA4CaNEVJCc9QBhozd2m6rzvPfReW1r6eIGrK8W1PyGD4H0A24953bhndnJJ/w6hcHjBuB75f+SSBCaZzn3WV/EJIVQFQymt7UME01J61/ELY1WysBoqD19pLIbyX7KDQ9U38+4WmKVO6KAcCT46LGaDdbnuBi7aIzcInkbaY+S1uDB1DalSH1iFN9jkM/dFAF3JR6u1H1NitTrwLGIt0Y8EUAXiHSdkUtkEttLemqjGz7XbP0Brf9bMhPftt1vO9F2xkV6vFT6mTyYGrtq7nbFK7CGrgeTMXspY6c8gqQ3u3LmxqQ4P3gRa/T0Dw3rkPS/raVcZy9718fb291pw6keOudc2ELlTXYR8za440PjhNh13zH5Vw0J8p8+KMGkVvqgF1EZSYmMmXVRa3BrFm9wGTs5TP6xI2y48TZif8sbH4aBsS32rJMHfOUr33oxaPXjJOBfGPxe4wt0BtbMC1UNtVUxS5UZFI+96dfKsZyGsrNxjIX9ZzlzbTqWeVL7G4Fk+9ALlVWCskvXsf9mhrpOw/JcYk5vpQ7aYDd747la/M9ppnMKP8TAMuBvOYLa8utXiwSConP73CgG8kaGlG+IUmwKN3YMS7suqBJcw8qXX/7bRtsps8sA4iSMEiojbXDnqU1Tf1xFfpTjKv83Pi5Uo8AqgHtZ0ZkrsFGQxrI3Vhb/fuDYAcbDMKpgoGgUQlQfUrKUo5bX8FIGdEUxFgYmhSy0q9wRBaTlJzAmxiMabI4+V6ZUa4ILHF/VRwIU+Q0VRdfKyhsqc+ICLJ/TxU1ehtF1r/nFXcBuu/zml6VFeCiW2hRmj1yyCrtIoLSLkj5UmWQD7KWq66dDHaeM/TNm5MNHPa0kx3goN/1jRi8+NIozz2VewodPlA9FsWcSu8nxlxqwm4+ZxIJLiYGq7yNpzZ+9Me0rN/wFA+zfxvas00UNCqnVYuPRT/3atHq4yYchl7FILTY9GLQTspKgX0jGM8j9X5l6kvVtwVyWfP1BBxQfoNTlj+JfcNPtb0wKIE7CxIJ3ZvgUIAAMYaqq3BeAEUVDqNaM5J/UBJ4LpJFuvgGRXSTPh8GoO7IfE4893Mr06d8AiQ0Nitabid38adqkMyhfVpeQ9GDHh3SKZgEia1b+jVStjEe7vgBOwkBmrD9xKdEPHrxOEBAnAQAAAAAAQDdI7+y9nBliq8fngCT7iAtnmW89T0/7hXMSgIkC4iQAAAAAAAAACsBJAJRAnAQAAAAAAABAATgJgCYQJwEAAAAAAAAAJwEYAMRJAAAAAAAAAMBJAFRAnAQAAAAAAABAATgJgBKIkwAAAAAAAAAoACcB0ATiJAAAAAAAAADgJAADgDgJAAAAAAAAgC5OQldXN6RJnP75z6cSibTnT8kfv/+JpSdP/uju/v25nxUkSJAgQYIECRKkCU3jdRLmvmYOaRKnmZTpr8w0pb5CsXh1pgV15hyLVyxnv/rczwoSJEiQIEGCBAnShKbxOgnAFADiJAAAAAAAAADgJAADgDgJAAAAAAAAADgJgAqIkwAAAAAAAAAoACcBUAJxEgAAAAAAAAAF4CQAmkCcBAAAAAAAAACcBGAAECcBAAAAAAAAACcBUCFfQoB3EgAAAAAAAABwEgAV8iUExfsI8E4CAAAAAADAlAacBEATiJMAAAAAAAAA6MlJKGfbzbexc/9G2J/1MMPfxo5VPo5GxYVMHz93zXS4lrCwpDH147V2tvhp2PiGxNdI1Pln2MHOTnbz7dzcN8XyH/Yq8/u6+V8G29nh5ec7bWLlt6lb6ipOYAS42djY2XmuZX7X2NM3jkt48YA4CbpA1OuwXvRDuLtPQvXQKvU8us+eM52qYsWxQa5OeCe0dfNnF7ZOrc42IRDe0r7G+AC/HZmdgysQ6hlJQ+aBIE+3+bgqCObwO2XP8ComH4Ry+a2Uu3MtroqdvOkfZzT8PqRmn6Thu3C6vK7dqvDU28pR1nP7PGuTNz767NzoOxP4vz2zS5m8ECu0QYpraM3yL9diY4dbpcpQi9XWzXnTgTO3JUQ1gfHTczuDuQrXVPNtnNx38qr7b3Z39sfDGk5tGQxM4314vkP5u1/p2biuZRwu7YIpaUSqEtwHzSDKgdB55sPB+cpb/bt8oMlHB670VPKSPSzlqHRa0Jdabj5hAWItOn6DVp8rCR3fJWTrUVM/FT/qRHZbw9h7VWnVXIKivfzIYG4ZaXNKQXVR0nZy7fEd4fiZ9AnjGcGcOzTuJUFLZRrzlRLmquDUh3iFe8eDmZmdzl/kVlfkcl268tm7OPV4fg8/3P3jK6QNSfWNAn6s56NvgumHKqeIcQBxEnREe6+TSbpbbyRsjyzt6BQP6DlPJR1N55lhqa1YvmKgCnlBH5/vcIzgV1zjRzl05R/YfLjxuVzJ5EHrLe3r7ekUnvl07/GfOx8/HVKFQM90nA4J+rJmZmhaU70gO5TCZ/mxroChM1aIurqklOkbnm+w/kxlfdOlGPovCUEBh8oHyqjh8Jqgb0T0+MtNtbls69tchly3/5bHZMRWv8bmCwRNhZE2zRnMYN6953JpkweCaXSo4hpCT3ksO7Oto7OzS/EUrq+Rsy489c8VZyoETX9PYvyrkMOI4g8deoBeeFrKZiTwjdZlFF0rP8Uw+TGVsSevC/X2iNvKD4eyizs7/iAwYfraUvclVHd2dnQpC3TlhGNKb/a+C5jSK/+C1nI6POi4UHtdQM083/65Y+9u/9e6OmS2zouwA2bOWzSmlV0OpM5OE0cHC2x0BARzf/HkFQmaLobNv5UQhMsL12k7VoXzX2FmCwTVJ9bJssP9B9kDRAWItaheDFr9OQnmtAVGteyYwh59NXhfeA+94b7ak05XJRtTgqI1fD6y2HaQ5WhuZu7Ailhn0ldbfQfJ+CnHfzbffTjCnWKIjKyCvor0NxLy0jGvurO6vBMtZ8WvtjKjWAXtZzqj7uq6NmwqSzlSKsPyN9BIBoZmjszjn9C6clL06fn8GwNxEnREe6+rjsFc+TwZhTyodEdmiPtGXotRfx/uqPp7B/JkfxUwj2I6bzWb5Yi6ampbn+01TDK039LOrM0+m+KbXzLTWke7nunkXxQqVASJZDhvdQx7OeKn5nVobQEYCaKufi81gf8vT/bX6xYYIRLFgRUXtkCcx8vv7q/5tDDl+26LndgoMyVhOvwT1vbVtiay3g7++eo+B9ZeTzMjQ9IsT+ZmK/RQ9Pj5XeCkQLtCG6q4BiOp5EQWmtFo/TlVeWfE5M0R2xeQDUlk2u5dvqhP1CF+BpcwJakp4feZ745kOpubWjgyozaQUU1tfV8Nx20ts0BmNngi6qc1/QD3IW2BuTqjM/98LXJksummmNIzo+9gvI46RCC2kZhF6587zG5nV5ExU9Mdv+2G81zU08rinst5rTZhx7dZyfinz4jNdx9iOlMMSVYB7H2MIDsTmQzdO5dajTw5mJI0wozPnVHhAf4WSNOcJipArEX1Y9Dqz0kg+0Yd9ETF8dwbvUMP9q81O8mXPLCsmlg7GzfF83uMhhi3+U6x1RoPKmRPMYeH1HMrgxt5iB2ZkHpjmOV+ip2L1ewZJOWvf/Yq7mz1jVJEftfDRlXKyJW+FPXcqLmHXppnb2sxTTV6ZJI/Ff94WIv5Ds5LHU1UNSw8vOahxuo6LVc0SYE4CaNHe69z59a31FekbjYfVNpi29mWxgr+Pkd1Dul12yXmJiYGil9/9fxz4k95sqP9ls5h5DfV11/a56ytCoGekfwpwZQ8SSVdQ5uFVkgobJn4S5iUEHT1zuobncje1Vltx8xxfe911FBd06/q62r5yNz/XXJ1Jo8deSi+zop5kEmfY2ixJa2+Is6foigkabrbhuZQZz6z65mcaFdoQxXXQCTlMVH5FGbC/7Hqz1t6sKnyEnux8te9u43IgGpBmajznuq8stj5derLRspff8oUC56u8U31TZVHdwyeiFS0ZYR90+n/VcT7/V6E+faMiuqjK5QPUyTCpvvIggpiGzV9jZyw8zL/SM5Sw0FHunL2s2to7DiGBWaX/liKzN/zMKo9k4jNOLzquTu4oZ4WpM7qqk7k4WrzsDT18CH24aw/3SPYW2xN+tsgKkCsRfVk0Opzu5HZijA2rTs75uS9gYuSsvID9I9LZu4919QoqD6KL3lsPo1dlZc/WZJ/VbGe0ngxX2Ky0svZoL9W168ihAo5McKZ9q42qJL7oV/QaaIdkbTNJ3MztiiV1L26WoRs7RZ1trZi3d5c8/HhbHNz1Cl6jEzd96eVR7kq1GHP7dv3ENl5sRV60HYPuwqKxiOTWdT5CD36tWucd+bFAeIkjB6tvU6H+mZLI7KLDroreqGksV6ITOxt5+n/PKcQY7ilBHpmrs1ChPhXsuWbO2U/p4YltmHzauvDib+GyQiBXNpafsZMHIqGija3eA2hDrFa4Xa0CbHZ8XjwWk51r4mRmB+5yW5jhvx9BkMTCpmEhNmRBxi+3uwHAbw05oJnfVmTjLEotJ7iWFa+GStu+7z/GJBPmk4mGXSXnzjEXOfm/4MVOyOSbkTQBDBOaOsy8pK2K+TWJ6yvQchusZ3BsFX62o6HJ3TQIznLBy4QkchmZEMkzGN/GuLuFtWyOi57N42gCWAwXdnxZ8S2rE9cSYMO9NXy4mpNNoRtn4P96Gz9CaFfU4MCYqufkk1+K2WvdfP/Dp9cWjBVV3aIvjurBZFlt0/v8F3JKtfc4EpUgFiL6smg1e/Xjcy3H9pu8TA1Il3Tmu/l/1DYY7eTs9pKseTBDiLfO5N3z8DhfX9yT/6VBqxI/ZV8Cdl/pYNmW49+xRqx5aRGb/f33ByVxl2K7h3PaBjpDHpqYnef7FywN3LzLEw2ozjltvPMQ6Vm/tEsR6z8FHn7QDsQJ2HMDOh1Y6Cv7cyeWP503/hPHEYuDIyGUd9SAj1jSI86GkQpZbu5Ofu42QWc7FLsHxt+6gVGZKBciPa49/Mv/D8W29L434ax9x3lp6wzaUqIL1Y/CTOzcfEKCvKyeJjHCs+A9/71xWgVmqSU83mhxSfRu620HibPtnX1XxPgbFDJDUsohzd6JhxJdcynxztp7EPrtG+tVNH63YH4Tl/uQU8TrYen09yXBzDo5h05+3d/36a1CDAYzBP4phH57xg6ZLqyeWckNOZW1UyEqak+890Zubx9YewTuRkbyPe+4fGfKpShJ/diEndfWPzZTI5dd/7h05rvWREVINSiejJo9f0JVJudnEDTe98k5Pe/Xt3V1YGpeaq616oe56Ml76+zkBRerEcNVwt7zNetsxvQkvP+ipamNNUdJzs70vBHUIRfV8Dpuc3bvOO8zP/omW2Y0jKfZ42Nmh7NTV2POjsRmfyy+vdvhczg2Oo5YWe+csVHy1zaAnz7gcZazG+iFoReNnlpDHfihQPiJIyNgb1Od/q68z/dxakzZ6dFuxPvHwV0QJdbSqhnyK7cUkF96YX8sxeqawWp/piGsJpHtHYPjIbBcrGyoeHvxWpMZZ0dDxAyIasfxVnMwcaU1br3VY8z7R3dcTWufhJmuoDu6b8tmn9iHak+IaUKAeNn1Aqtlx8Znt/n4G7exueX8uvwuflRXSm/qk0lUPme7A1hGecilvyWF//DsJM3MF4kDd+EMDL/8j/6/7P3PlBNHdsC96yP+5E+HqFWgrYJWhFLoygKFAo0ShAlRYWigorPKFXUPim2IK1EWwm2ErzF0ErjE4EKQvEPihRUDAKCUqAgQanYFEX8Q9JWgraE621Yl2995+Q/kIREg7awf2uWknNmJidnz96z95mZM6pRBX0IeRu+FDou8EC1lXz+961SfGZRFb/yhnqqOj7JPnAD51TmKkJzSm7VSF/46KCpoliKghm0ISe6+WdbEDWQMVnxkWI/FaHXQt5RTYP39qbJV+xQpr2GEGNRsLLDsvWeN2idlb4M+q2omRxas++TYEmPi2WgSvZu9QpmOzt7hDrFaruOe+oU+fxRZ//gydLi87zviqX2Qf4DB4v7OqtyOXtL1SsFe3qkhjvprnM7GcwstD6bz6Ep4mNndw8kOn9evTq/v7HuMkI+noovwkxhWOBOgfueuqNMR8UDwsmz3YiIX65Z/d31w+V2RHGdqX/N1mgD9kkwjaGtzjSkLdyIxbFNs7kX8oex7ICRmHZL9dmZvhunU1lpDTKSrR3J1saqW4D5QJ4ezoaqAgyiQy4UN3ciuliheZ3Rb40XbyJ7N6rmOag92R51tLap+rlHPXg/8g9Ul+Q7zWVnlfoRmp2dnTHjEsBwmGTQpoWm8D5f6TxkeE1ybPM059VZ6rl5JNIkpBwUAkYEPPxeFvYN2pJfyB32uchL/ixuSuzcoeJtZHu5TWPVqD9PeJk0xqdXGM+N2u97kIf3zCEnHjfUCZCN+2x71YFJkyno9k+3VEav63f50nALiiMWPFz/ST100NMlQRbaE5f0ZdBvRc3k0I7AZmrEQPYujx6hUNXvWjKWBtoIMtinO2T9fV0NPE6BdMaqELmnTn17EaXn26w8KZX5zqCpb5bodmnWES7nNL6OUHaviHdMhBj+3vgk1N2shKIBb7vrl1YlLff+qMF5e3bWGopM0t0l6e55jOwWMcNIogO7sm48lr9s+8vUPClly4b5BNTXfmwrY3WuLDQlb4cneoTn75Ji/ZBL5BYq4nNY/G7Fl7K/bEELtkSOoVl5sE+C0ehpdUO5cRJrsbsLhrxKTnbzROSSiCxZCC+b5W0hb4QSKZjkp8HoW6o2I/rsjCXqrCw4mMgpxydJ9JRzeQLEWLXI8CA+oA99cnFdEzkDVbI/q8TfwSgTFSTxmi3mx0ZQuy5nYSpz4HI3ooYwMZOclMh/hGscfx+vzoL6Dp3i5kOz6S/lpslf+40dP3Ss3cLDe/rz/p1/a4w2aCrpSLVe3jKf4Y4/wJvkPp/h40Dxoc1Awswvizpx3etr/yazGNm6zYFhuJHhUQ37nYWxDdPZuWlMSp9SuXQEzCqjp/02HsZbzlhMQaTSGfNnTJxN9yOiswe4AvnMsEeVvLwOeDJiHN2t10SYo2+nXOat5aYKr9UhZG+v8ctnvLNiRj9u9HDb9aiSk9aInAMZFEt6cKDNvaz4DHwgTnYzK+GY1G7pfC2PV18GvVbUXA7tiOy4bLc0ZstkzUcCfQ//K/8H+8KdXby8t1ZO+jA7b73SXsxYwXTF/nMLCZ48uBL7demZa22qPglyxjd22S1wjylIxPx7Sd3JooKTjQPedicq4uIz57qrkiK8fRcq0hqss7eicbJ3MaQZwR74phVhBWjNV9mxeJNv4H1W04X6bnwbx1Dl905qwL90bXruWruqjxbKvzS59c2Ygs8Dn+QJ8d8Q2CfBNPS1uiE8aMJabFHdr4OP132TXCVBstYTUUtUjdA3Wcf+a4DRGH1LNWZEj51BM7bs5yx4gf+BfDO12Jpp72VzGIPfWQEYiV65TGbmZTLtLsZ5u7lNcwtit3mwchOCiVgXWIGpzPmbf+Lr3LLTN7xUEUXDbXgU32YDL33DZLxPwcTUcyQC31cIO37RbkNmStiTrQgCFBht0LSkowdMrIeZdrW76fh2pV6M/5MyEg+x3fRmB56GztMHMGceSWrYq9XKtVnXtne6fKcBWNI/z+b4SbOY8n3ZaHFVE5m5+0PgyYgR/InPa3/NYZryo9at7pFiZ6ZN1oqQ5dphw4/DbRctjv8SMzMdf+uR3KbRutKW4z1RCK9rbnzeDpq2x6sng14riszk0JonSMBf+3iKqR5PQRbU2FLBrVYBl648YLcgvqCmHjtyq/4Ub73We50mrijADubqWmdjQaRvP9UqqK6rviBoFNTxmK74z6ZxT2yw115XgJSvOLw1MBUr4hCHEF5p/S2skvr6W/X5qrX8+NvBBuW/xVFMJiN6b88XtAhaa6pbW+qrvlJ86ZgA9kkwDQOtTvHewNY9dPnfuHaodYG+51ZrvvwtB8rjA5OyCPBkGLyluNarBKSwAPJTuu0Mdtwh7KsSzAgIqjFTUJ0b7TJGHhaMBAbkYuMZU1wvuNVYjd381tKUDbPxuy9XH5WwiB6sIpUNF5xizVVaZMfQlCqBoLUelxpm21meY8ZSjxAGDZq24RogHTV4Bk2PrxarXGolvFCYTDlSKMQxMCklhcfYp9S+jZbR0yDPoHbeFEavVWH0BIITMd6gVUYx8DZqu6kD9UIBph18he3C/i2Kob+kPO4Yur9O6XxiPdEKRwIa5PHqyqCscKgVlWMGh3ZERhLMCYEonxOs/tydl1I0bbt8/MGkSoimPQWUv8HNpBKjA9gnARiTDLYzKiwUr9oERhgroo6br40eG04g6pIa8BfByuSeF/gLIDd6Y9H/MRdGuam47dLVtQx0PnVUpdc71W9Fn8ah/csHCYOxXXP4QuZSmN04QsA+CQAAAAAAAE+GGd3U5+/x/u2CBGCkgH0SAAAAAAAAAAUQJABKYJ8EAAAAAAAAQAEECYA2sE8CAAAAAAAAAEECMADYJwEAAAAAAACAIAFQAfskAAAAAAAAAAogSACUwD4JAAAAAAAAgAIIEgBtYJ8EAAAAAAAAAIIEYACwTwIAAAAAAABgSpBw+64I0ihODySPfn3QLf5V0il+gKV7nb/euf/Lc78qSJAgQYIECRIkSCOanjZIsLOzhTSK03//txWRaG3zInHcuBfHvfTi+PHjbG1feu5XBQkSJEiQIEGCBGlE09MGCcAYAPZJAAAAAAAAACBIAAYA+yQAAAAAAAAAECQAKmCfBAAAAAAAAEABBAmAEtgnAQAAAAAAAFAAQQKgDeyTAAAAAAAAAECQAAwA9kkAAAAAAAAAIEgAVMiHEGBNAgAAAAAAAABBAqBCPoSgWI8AaxIAAAAAAADGNBAkANrAPgkAAAAAAACAmYKEmgQfVw+fxbw2zaH7R8M9fHZcNkftvbXJq0IXv5PWYDCX5OK+dQvp2GW4egWEJ5R19KuPp21eFeDl4TNv8eq43OtS1XHpj0fjQgPw/B70xe+nN/SqKnpQzX1/9Tyaj6vfkmUfH2353Rw/4W8D7JNgCL1tBmtmJSzdTbT3+vGETQv9fFxpAYvX76u436c5NaZb2sjQez3349XzvHBz5LUsmtekkdCTCOh3eW003KTgAuodWhgwDX1Wenhd6H9YsXcTngEr6xex49wdzamr6cveiTsufhbXP1oxtfdU03Jw9eJ3QrWSShBqgXoFLFzPPv4jKM8IoM/cGbBpSh6WskIHCk5hG3tbTrLXLcb7OK+FqzenVkuGSBxQ0Scu36e6V5uSLz4cfP53LeloZ8BMWWr0Mrm6zVu8acfJ61LF8WFVRlOQPm8VK/eqVgb99nNYFR4Wc44kiHPTih6YsT4FvTVfJB1vF4vF3UNbuoa29HUfnxK/sa3w/JnCne6Sc+xNqdexw9Jy1pKP+ZahX1fXVxXu9hXxNi1LrpVhJx5XJ25Mq7Banv7dmbMHw22u5GyOK5Hg31Ydt4xVarH8UFlt/clE/1/T1q3i1Dw2+4/6KwL7JAyDnjYj633YUZsWvadaRxPtb+NFbkpufT3hZFVz2aGNEy/GhW3KvS8/NYZb2ojRV7FnE/eS5UreyQvfpTGtmzKjWJhFekIB9V9PXrWJ+6tvyndV9cejp7akrVOYCOCJ0WOljdEFYcamuJNiz+35F87nJ3hJShPeT76KqWSv+KdTcfE5HWJJH3gzT4ypvacWPb/cEU/wjY2OVqVwz3Fy3VnLyu1hHDpfVV/+9cr/lCVv3FMBxs3M6DZ3hmyahj8l98RoVriW4BhTMYeyiLVu7xVKzLH6mqoz251u57PWZbTp/G5AUrRtMeui3XuH6qvP7A/pO/7xWtwiaRDnRm3iiry/Pl/bXF+V/T+aDC2pa+OOSxftP1NfU3YorK9076bE8j4jVKavJhkv6J9cWF9TmDL3F+7GCN5P8jP67acxKjws5gsSyE7U/2pKTCmTmq1GHOnllMRzJKrTMNnEP9SJkW/sp0EOtuMdgj6KckeSK00dqO1IWrXMb2tSqBPBwpLkvnlflJOkKBtXpKaLFf3kSNZmT/J4svtmVqg1amq61o+EOWkV//GN3bOcaoUItu5Re6Kp3SUZ54bEiKMR2CdhGPS0mcYvsNi9RGZrPbSErPxwZjs58rNtNFtLZDUl5NMdgf/VlpHfhJ0ayy1txLhSUY7IzB1R7mQS2T0qdjmxv6mh9QkFJCv/9ng3OfKTzZ62loRXg2JjwkPm2PSZal8BLfRYaWN0Qdx4WYz8tu4JmkKynRISt9kTPWy4ekd86v3F76bfthr/3H7SqMDk3lOraMctRJ7D8F/gq0ruDlYI/VByvNt6Zew6qrUlwdop8t0A1P+LuPt5/b7Rim5zZ8CmaXHnpzY0fW6QluCcSEhcWtiE3DfHLhhPIFiSFkSsdETiX+DBiE7ajh9uQgs+wiwSwWq857txsSEMCtJ+9o/fYerby12wmNnCkurPoKKH134UI1R7+uRDYmhc5HRrAsGaynw3ECERdpOHV5kr54oeysWNSWe8Z9SOSLI481gtMmQ/jVHh4TFfkGDNYMX7oov7ubU6nvhrRjP95EMe2KGmffM8AtSxV0tKgKvfvoZBT4N6azl7ykhR7Mhpw3y5peMsF7IN0ULx6U+pIgK731QjRp4+bxBV2cjz/BzQ9cbmPjRxlqfjKzZWyuM9MoV0xY21YjTHx0PtTkzy9ndELQ1XxoxvAPsk6Ed3m0G0xNrmmrKvV5GHlmisrUbW3nOnqz5b+fi/haS1V4TQ0kYE0uw3p9i/ZKn89LhP8cDiiQSEGq9UI/LCuf/VdPwgJ3FPeoPDuwnv+ZIJz+JnjFZ0W2mjdOEFB9eZ5BdVOWS9PfL/yczs5vqywpg3nsXVj15M7j019Pb0Ipv+X4pwHeEkHiwRKuY5+LDqLxTGzFJmEt64jixeIds+i98yltBt7gzYNA2PezEpWv7+Y24qLjhubq0YVzYyM6PsQgqDpMjT2ya8g8ivkJ7Jb/m7Ica1w9/ntY7yo1zsBp7q8Y+LZs7Rfg5FokxCwvOnFJNUpT//LELjZ8/C+iCfhMqys1tmKnO1Ca8hRMFu8rAqIxcZ4b9V4kZOVCzzrbtiA/bTKBUeHnNONyIxomOdHhalHBYO9PVll9nLPr5otzW7vr7qQgo+5LEpH/tV9EXWvefK5cPN6Pq5s73Et+meFtrleiuS2aW2m5OYU4btmkk+23K+Y9EU+XqvX2tDRNeZDvfvYIpha6v1nMnulalY3PZAgpyWpx9LY74qP9jfdg0Ls+fMmm1x53Y75gvaaqkFmTIZK9A9Zh6CwD4J+tHdZgwUEHd0YC2IrG1lKa+Q5Q9noKWNBE4rv85PXz1F8UHYjElo5mxnA/kNCEjc8TNCv+WsC9/X+G9r4oPqxP8JCM+9M3KXPhbQbaWN0oXxtLhDZ3f6KIpKf2wRImvPWVOe4bWPZkzuPTVIRGIkzP3i9L+daK7jJUWccNU8B8I4a4LFw5osTtzagPCSKbEZO/2tEGBWdJo7AzZNi+5uEUKlqft+IrnTXkc1vLjFG4/ia0kI1iRrS9RWkvhJ9OK3k24HcXI2DjeLY2xyB9eOij2ro0/eQVaya9/GLX6HXTNgEYFT1EFO4L+PrlsQsHBxwLzP2vw5R+LnyM9YWROtkKQ2J/HjiHnvlkzdeihhAe76D6MyVlMcJqGO4pIW+bMT6UV2Mh+LMX6+bcB+GqXCw2PetxuRmZ+sI9/PSczXXkTWV1lSJp3zbnzQFMWQR8xSa+HxEqGF+6LF1tKz/BYsy1X+uV7rRQx37bqkF1MS+eSopHUOhvywIfTfOR6XUjEuICnKHfUb81i2tyFlR6bYKfaT5dhdlo3hia2wT4LRDGgzhtDfnMZyS3sGSJv2bcsWU7fuWDnBYD4DUsBO9ZMjM/JTYqJjv8pPD7UW8tJhXrV50LbSpurC3VNxydWkRewo9+HzAqZhau/54JduC0QMTcyJWe6/aHPaF+Hk7pLcMvU8MWvKTJ/A4CBPi1pufFoNLF0eMQaYO2O06YEYCxJc4r5OYgb4h7Jydvqgnw4fUU+pH/c6jR60yp8sLkrYdvzOyF323xiFdszbUXiQFRvDzjmyzaW7jJOnvX6jtybji9IHU1buZMev8qH+P3eK2PG5dzWniZSZtICgkDlYhBbPvazWDQMq4xSVGu3y4Og6/4DFWNTBuoJsEbLAI3u99tMoB3h4zP0K1OnvskLGC3lppZrl1RIJ1h61Rq3sycq41mXxcnIv/9xV1FLOl5KXh8zRqudxdSKrrO9Nb8rN6ory6gY86BA3YH/cNThQ0v+w9JP3k6+SY9PZNGuEprxOxWKUx1pFun65jZAN8QXV594W3vubT/4Z+MXX8ifEU6ZjYfO/e7VurVh0D5OntSUa/cA+CcYxqM0YgOwwDR+Q79E6JPpFjKyJNmO7pY000h/TN0Wd6luUcog5xWBGAwIikx0QcgxapBq19/T0gXnV5mGQlTZJFx6UxW3e1zAp+tAuH+LQs8DTYHLvidCE5en1tZe2q8K1We6zEWpoVU9ssXR409c/NDr98DaXByW8Ynj/1Igw0NwZsGlauG+71FibE6p8xkyc405FvdduqAQ0wcl/QQAzMX9/qGXL/qM1z+RX/M2Y7ID1D4GBAUorNMF97qD1G1fTdxT1rfwqPz7Ix5/JPlrCCfx/r3M5mldfEF5191+wPPbgkfhZD4sySlS33qDKvBqeU1116btjOUeOXaoujHXBeqgpUw3YT2NU2AjMvk+CJe2Drf6ompPMVzVTEomCtO9fp1isjBmm+y2a1HuuPP3c2V5yoB91QD2vrvicsyeEaoLP1Hud996yHc2zkoqzld7bpFmzrVFFVZ369kkav+9AZJcZct3AbeKqdbko8ptjSXMV87nIs12t0aWLmhdrPGi63I7Ic14fM/PyYJ8Eg+hoM4aguroj8YUK9fOF/qbG7xHyeuN1aGkjhoTPXrYxBzEPFSYO70fqFxCi2JPRHeFtlYAkf8jjA5NGNYGhDLXSRusC5gytW8a+5sq+cDjctOFlYFhM7T0V/N5WdJCTe1XlhcinTVMnT5GcjHb1iNC8UccWdwGMesINmMhQc2fApqmR3a/NTU0rVQtIHlQ4TPol2c/HNaFWnc1uIslcT6NHG3ZTplqgaz+r73Kv5DfM+dWcl9y5I8VcX7UJs/ae64GZsN6+B6c2e/mE56q9//GkibhqPBpeZXprsjiJp+8QbceTbMcT//HjtUZEdJ1FNmA/jVFhIxiBzdSsA+Lj3aVtberYaH5QAPHq4eSSO7L+PklTeurpXmpokDwkcPIPIEuP5xzvdVq1eODUN6spnpp1976e+JpDMnbE81VLfC7XHk5m7YD3wMjaT0WHbsqVBaWkf+Rh8VDSjSUstJq5dqMTKv8isfyhDFeMkmTedeS3aS32Vb/XJq9csuMKNT6Du5Lcp8zfj1xWvktF1cl7qyV4AXFRSnqLhe/7a8bOtDzYJ0E/etrMUIRF+GqwojZECggPsRVnfp4jxBS4v7eFl3a8lxy51peAoKWNAP29NSmrF35yhRpzKG0VWYYL6KFU1wQhtQ0xICDq4uXUflxA+Iulf6/mHmxC0xn+OhY/A8aix0rr14Xu2sw9nMSsWgnq6zgZt2z90b4QzqG4N9Dv8rK9pi2/A/Rhau+p6YItJQ3HS7jcw/h72TH1ycyvQGTam2TSmz5U1HbkQIl8OWxfR+7hUuWqTcB86DF3+m1aWxGmTXtKhAgR0N1z+Ue5CgFhGnf4lNjC1999Fm2eNeIf4ilewP97dcaxO8jdnTrchYxFrLxDGNbi7KTM9j68hWenHO8dH+L3htpkoRkzyejO8W+qFfsSyNqPHrmESJhPP8Gb5oiE36YVyTevkLXnZJbjx531qYzGBlrKbpUUpai+MRcX68pgfAG0fl9CvwNsCiOy4zIpKDpykuYjYS678J9+XfsjvLzoC+OqKVGHDjGV9oK6LNwF+29OUOAknTXpoK/9YlFRSUX7n9oHG4/sq+lGsp9OxYUuWfi2IqU0YoHF6q/TV5NqPlnihe82su8nj+icXfgIkbjk0PG7CBNA8np1/vdPYGHNpPBDvHDSJdZCmo8rLTT5lntsxs7A4R8ZjwZgnwTD6G0zQ5A0l2BNtOE3/M0SCeks/97D4b74DinrTqOV/zwUpZjBMoZb2kghLuHhM2gf1qRsUgloyaZTOiSksSGGBXQwnFjBwnfDWciqHBeetj8c3JynQZ+V1qsLj+9WFJUUVd7tQ1cy9uKhgvA4a5lKsgu/uPK8f9AowdTec4D6ZG6jdeesWyhXnxN9uPo4KXWHVM9ZjG9+R1+W2eu/8+v4OcNfCWAC+sydXpsmacC0qagJn9OBCeircOJluYBooYmtLvJlspa0XYcS5vXmbpRvGLqQVTMhPD0lCAa3dSG/Vz4S3ip8a7NlByW07V/H+1hqTJbT5px/Lsds2ry3AhYupHutOtzDYB+NmYkv3E1PY05oSlyGv+0TPz6PdQg7rk9lNDbQ0n9nGtNJrPzGzN7Az+W6hgz5EvpU2CTMEyTgLxn8VqsHtXCKKqxtbqxNmqs8QPLblnOhCjvSfDE/hTlTc5UTludgBzOGWQCK19/Ipsn/JjMPJfkNnlYlzzAoKfJbe8ZkX6qvrb9QVl9fdfaf4S6Ke8fMHpI/mykPVIju0Ucv1jZXl12qrq0v5DBnjRXHDfZJMIyBNqM6q2yiitaobPyvBqUUVjXXlF24WNV8MTveTzPSN2Zb2kgxKfzoYAHVHlU9j9AWkEKUylMGBVRYU1t/8cwl7N9j0bRxz/4njSr0W2k9uqAQKN6z+CQNkWxzoo+y3rlsbU0ETOXJek+F+hAcl6edxTKcuXC+rL4mX60+aoHialVzMiVkyvP6daMWA+ZOt01TKJFK43ww41Z16fyZC5hjdjZFqXEWU0L+ebK+ETuOSbz20pFoT+iU9IHdK+6Z5vqqS9gNrD+TFip/Ceek8OzPfRXrqTCnF1OB+vJjR4+dwdUnMYCkmCRp7R57pAwviN3kRkytghSTJ3WrjFaFyoKYWC/gGZIYxvgSulXYJEZkJGFEkf2Q9vW9dVEBpk2rkr9eypQC8tdUjT1gn4SRQfFqOZ2M0Zb2F0O/gAjW44mwPcKzAXThL8mwvSdh3HiSrbUOLbHSb/eAkcZAp6PEEp/gPm5oHuy4if7SmMXCkqh9A2VNqel3I99jqJ96Y90HSefNtJDf5KEVDlKZIRXiYtUhMmVZffbTZAdYi79fkEB4c9vZY5tdoC8ZEWCfBAAAAAAAABMhuMcX5kfNMV9gbPYKTefvFyQAIwTskwAAAAAAAAAogCABUAL7JAAAAAAAAAAKIEgAtIF9EgAAAAAAAAAIEoABwD4JAAAAAAAAAAQJgArYJwEAAAAAAABQAEECoAT2SQAAAAAAAAAUQJAAaAP7JAAAAAAAAAAQJAADgH0SAAAAAAAAAFOChK6ubkijOP3rX4+l0t6eP6S/P/oDSw8f/t7d/ei5XxUkSJAgQYIECRKkEU1PGyRMfZUCaRSnCaSXXp5gS36ZZP/KBHvyhMn2L0+Z9MpzvypIkCBBggQJEiRII5qeNkgAxgCwTwIAAAAAAAAAQQIwANgnAQAAAAAAAIAgAVAB+yQAAAAAAAAACiBIAJTAPgkAAAAAAACAAggSAG1gnwQAAAAAAAAAggRgALBPAgAAAAAAAABBAqBCPoQAaxIAAAAAAAAACBIAFfIhBMV6BFiTAAAAAAAAMKaBIAHQBvZJAAAAAAAAAMwUJFSx3KY5u9G/FGoO3csNdnaLrXqaWqXNx3aGzffFanamLWfurezqN5C3JeuD5W4u+GU4B27mNkiHVOLlFhDB5otkisP93fzPItzc8PzTvFbHFneoa+oqT2WG+Do7u7nNXx71TUuPgS8dhcA+CcOhv+UgAY8RsDVPpKvI3s0Mmtc0vFFFxB5r6Rl83MstJC5LIB1SEjCNnmu5UUtwi4HdUvpGXp3mjnYXfBBE39s4pERfJz85TC6aaS6+jA9ymzWWoyWPFeHt5TbNzZe+Opl/r+/Z/ITRian2WaukuhfAdEcrg37BAeagq1xze4NZpe2aflCfKqGu03H0gNQ6xQe9EgdGkifpnlq4IUGRx5Qn9JtQQB/dxbFB9ADtpNKCwUirPluOZeDUqo/I7ZjSy41gl3djh+r2DqpNVaHoROTg4yrB/VbJ2bgcl7vXQtwYPtJ85dM7tOYcSej8JrXgN7PV1nUyLuyzhknbC1sF9VWfUm8diQs7INSTt4+fEMG5SFiTWVJXlr6B2HggMk5xJTfSIsKShM67CltbLhX8L4kfGxR2BL+nNw5ERB0TeX96qq76FMenq5i1iS3A8/fw4+gfnCOsShe01POT59//MoKxu2ZIvzU6gX0SjEF3y3ks7Ww9ERWT1S6SyIYoYfPeVVHfSt9Jv9AqqM4L7yv+LILFxzzOvqrd+HEG92yr4CyPLuYwV3Nbn8dPGjU8rmQxU/lWK3LLLlQdZtr8kMXcWtSF+nokHVV7o1nlos7fB6uyrCoxOLZ0woenWlsFrZUJzldTw/AiWMcp5DIj2D9SOWfqb9VkR71cEbUkIuve8/hRowGT7bOaziObsV5gQnQ21gsUROMZYs/hbotewQFmQcgL++BEp2c8v/oCP9Gjq3jnmr0tSL8qyaTd7ZdTNyRUdmIGED+gV+LAiGJa99Tf1yMS5n207cBN0YPH8iO6TShgmD+77orQbCZrW4wqBU7Tla+nKpl1rKNTJOpSPXHqOhlNj63A7VvjhczQvrwPVmHymrYkRlPVh29PeiSSuXs4Y7lf8tig+YqYKE/Lzl+J3m9SkLQyKjCu2GJlXo2g9UwS45fUsJDdVXKBmsWhNV+QQKHOsGpkJZX2mKc6UfGJRuQZxWLYEgiWdoxI5muoUyzRk7mBz0f263fFelLsKB6x8Sts+hvrfsRafCnvYIf9+j1sui3BwtJxaRInmHjjQG5dv6iuSoQWxHKXOtiRHMJ2RHmj7romLOYWZu6rlGHHV1Gx/HaeUQc+pHadzBwj1g32STAC3S2n89hmejjvlpWtriI1J45126yK3+JMJBCIM9ZHBiN0X4QZ3obik93yRou1cFvvD3dtoYgO5NU86x80mmio4PdTtiREeVNs7T2jElcRUUOjoL+B7bs8qkRmR9RRout2Rw+ihYVSCAgRSPODfbBKGrFITcbPPHCTsmVvPJ1kiawcwj5PCLYS8nJ0PD0FjMBU+6wuKOJ/J1SoG9YLYBlYCxA/q6hTv+AAs9BZ+30nms/6PMSRZOu4lBXriboaGtuRXlWqS1rI+KBIRlKf0CNxYGQxsXsSHV8TsJrb9oKd+ohuE/pMf8PfkI5WIXL2C2Ew5qsS1W5oLmkNO6HUjkrVOiTMPdSIGCzcvlnZem+KZ4UumoSkds7qeuZPuFpUZxXC+ZRmg2W3cvBWf8WcnuLijhlxX2xwQDeyUvn/mc/6YsUMK8wYesSmxMyQFPGKu83l0JovSCAGJu6aj8q5nMs6xuU1Y5de8iEP7FBDspuzr+L5PUZzku80r2St7oGyIbe6bv8i5b2WCltvI3sySc93k9x8HCaNJyg//atPGag01PARkT5PLRVLuj8NSb+vE77g6O5iP05l0WTSPxR/3GvEVMx7rqeNqoC9n78jaqlrGjszDWCfBMPobjn26/NvtVTzt3vqKkLj1FdXfeii/CT8CWvykyh26LEUC+gJ/61qtIjqPBuhto7OEb380c3Ls71fI79opfz0h0wxUk7jtgpaa/ZHUnSUsKOQsSiu4DQ+yItkHTfaEPLEn9nUXa5ExLf8nFX5rGiMuajncsONEf8NoxJT7bO6oPQPTIaWBFVJS+eZDkgovKVfcIBZILzm4kqxsbFQfPqz51+KP/SqEp0juCWozlqjPqFH4sDIYmL3NJlZ3CoQnNnurT6i24QCBlF05Y+uZe3dzUrYzfmmplPHs3ppVVJiMSkq9X8dNMdEuMPJmPt6Oz+XgxU81sPYEbPBTSsEFyRv+bYvODGebjWotu6C+N11r8UcWEvBI8PLIuRO81aXm0x7+zXUXNcgM5NDa87pRnaLYljU7oKkjBsDQ09Z1U7GBxUTth1tbamv248Peaw5gv0q/2CitPh8izxLy3fFUpvF/t4WWsUIRDuiJRIWsT7aTPdNvLU0pWALFemGuibjVO5a5d2/0dSIkIvbLNR5rwMLNiZpRxavkO2RqLPLlr4juyqRprBhPdeu3UBE79kO6G4H5gTYkbQC7onkaQjd/3XsDLjBPgmG0dNyDGNFtLFCXZezWB+sdgsvmrYtm8PAn087TkbthUXNcoPSU76TfQ4pHCDgCaGuyC1K36CQRr9Q0ICQ22w3C0MlCIyEgg+pdZ8sdKYFuXkvz7WLKdgfYodE7e2Y5aBoPw2aRKEgkfjBSF7+6MVU+6z+PNV5JkL8cwXyKbaym1kxaViRjvZ7+gQHmAe7ufEFZbvoCjMnbREIkY27i6MJFeiWODDCPFH3pI3pJhRAEsl9hIr3JrfaedCno6ovt9KZuYMe9vWUJ8cW28WmbHD8h9bR27jDyU9YvuFYB7KSCXK20gN2Vmmto8tLPdHlFsWiWw7+xoYMTgNxzXamPf6h49ZNLLojaVk/iv2rCHVKuszk0Jr37UaUDbs32N/Lis/Rnlfaxz9d2uO2kb3UQTHkwQoj3sgrumHh8U4wsaf4XDOWRXCuWEoMXuyho8qXqPQFIUwGpfPkji3fdujIMJCehuQtGaIZ2xLWTEToP0ZccseJqN2VdsF7YrEwu3+MrD7QDeyTYBraLccIbOxd6ItCwtwxI7KNg1sCauyBGNffcsO8fenzfd1iGxDmLVkQhq8IGB5pXdJHB0RU1u4VwziOHUVJ/9dIoMdwOcwwd0rP5dQtKTX4U08YYR8ZTLTPlozE/WGkSpavr3eAr1tIRpdiQouFfsEB5qW/I29rMv+lQO6HunpnIxggceCZYWL3NASjTSjwqwgLCVx3HOKuD2Ss2lWQSEOtmZkCrQzSSvYnpfYf7tkyKF5TOJx+CfzDu1jb9xSciHeVlLKzVQOpDRlcAQreMPT+d+elneihRkaqJDt0GeSA+p8ac78C1XkjO9T2xpepxZrl1V1d2C20J6t/qvqZnOs7K+ylpd8JUPP50h7KihVuuiqcSGUwAjdwTmWuIjSn5FYZ/PKea7w1kSdkwfvz1uPSsJ/qoBywVvOLuBMRbdSjL7+VRkUk102OyftcPuVrKnUGdscfa43F/Ca+hdCLNi+YdhP+nsA+CSYwqOUYAcHBg8FYwTp8jD27u+AAPq8aOTALGusFZYUFJwoFjWdZcxB6zUHngifAFKTNX25mHvszeL/qkZheugt2pzY7xxfzmIy5K1gZJcX4lM2dXAHF0Qmrpkfb6bwvEiEi8cURvfDRjsn2GYNI41TWCyoLi/ML6xrrs4Kxcw6OFH2Ce8Y/aLTT31380SZ2E4WVvYeua0nPsAySOPCMML17GojxJhRAyDNe0CooWKV8YG/j7jEDSQXX1Q/K+/gJccX9HnRKB59fyW/Cj99vquTXdsheneqIUHBQoFJGEz38tFbe1vFLeywCg+cO+brfKjCfecbi+fbKzw7OVOWUJxWizrvYdRAJZnJozb5PgiU9LpaBKtm71SuY7eywX9MpVo9w4N0thTwB+8vZP3iytPg877tiqX2Q/4wB9TSyvdymsTTrOCe8TDIcGHWd28lgZqH12XyOSjFmengjUXGlZoprXV0NsvDwls9awuxXWOBOgfueuqNMR8WA2uTZbkTEL9es/u764XI7orjO1LkgdVQC+yQMj46WY4DfTjBd3IK/UZsMW7uXFQ+qpVUHd7MKbtuQbO1Itjb/uCb4AbMvs+0NVAUMC+7WLAv7Bm3JL+QO79eIWn8aMFDr6POWvTw4cHb3QKLz59WWo7+x7jJCPp4zdNcDDI+p9llO343Tqay0BplCR6y6BVgXi6890Cs4wGxIW7gRi2ObZnMv5D+Zp6hD4sDIY1r3NBTTTCiAZPdqsvamFqvffSe3Q9MmaxbuTAtN4X2+0nmoLCY6TLNAgp/UBlD64FfMg1b8Lay7LEXuHkNLyZoamhHRbY66foqbOxFdrFC8zgjnt8aLN5G9G9XOTA7tCGymRgxk7/LoEQpVs7IsGUsDbQQZ7NMdsv6+rgYep0A6Y1WIvLulvr2I0vNtVp6Uynxn0HqD2XQ/Ijp7gKt4efyjSl5eh7x7EBYk7GYlFA1YQdgvrUpa7v1Rg/P27Kw1FJmku0vS3YPdMtKiDaG2nRm7DwjxWKpHkMo5JrVfH8mw6ms/tpWxOlcWmpK3wxM9wvN3SbE8LpFbqIjPYfG7Zbjsi9hftqAFWyL1LYUYhcA+CYbR13KGIKk5gDXUgzVdE9+iv4Zu5KQWyF+0L7uZxeMjOzwYIMjaigqSdh+4ib8Otf2b1DwpZc0yFx1VAUbyqIb9zsLYhuns3DQmpQ8XjUSqcyj2xkl8hVmBkOrtgxD+IiO5BPul/LyiTsxJnY7sFjHDSKIDu7JuPMaPN3+JS2fLhvkwG+xJMNk+qwVkiTorCw4mcsrxXqCnnMsTIMaqRXZIr+AAsyC7eSJySUSWLISXzfK26Faqko6MurpjpF/iwMhibPeEL5BL2H3gcvfgE0abUEANAXV8dySX82URvl5ZJio4dKLTYj7DU32TpY4+mrcVMdxx536S+3yGjwPBiha2mIgbQIUPkJGcJ7UNWyCfRSQRNosQmqx8DqItrxtXG/GlXFqT91zXRM5AlezPKrsUF5DEa7aYHxtBNZdDOyI7LtstjdkyWfORQN/D/8r/wb5wZxcv762Vkz7MzluvDINmrGC6Yv+5hQRPHlSHJf3zbI6fNIsp39eDFlc1kZmLL02T1J0sKjjZOGAFoaiIiy9X6K5KivD2XahIa/A9Jizpuw5hlfCWy/exiihCq1IKorE71MD7rKYL9d34No6hyu+d1IDVZL82PXetXdVHC53xLWCSW9+MKfg8cIw8BYF9EoxAb8sZzOOO81hDvdAhQ5QN2ekbJjayAvFG6ByS0eO3K2+7i3y+dfoGqogbgm+mxvg/afAX2bFjKBw1P52nD+R14OEZe7VKNL6bdWwehNCDJsyGFNX9iokgm4XZhxAvZ9pCN1ffqItTt+SmhE3EX2fEyd7FkGYEe+CbSYUVoDVfZcfC23OeDJPts1pAaMaW/ZwFL/A/kG+mFlsz7T35on+kX3CAOaj7JrlKgmStJ6KWqFUpWdf+ULq6Y2RA4sCIYmz3JLtZgenX+Zt/DjpuvAkFNExm5h1k2lTtpru5TXMLYv04m5WbwLDSe5O1kHu5c7uUPkBaF/3TQ+y58qGEx/ibqWa8qhzC067qD6lUPuVy4AVkMu0uxnnLL4Dd5oFdQLB8EMgsDq15ggT8DWinmJqZEhbU2FLBrVYBl648YLcgvqCmHjtyq/4Ub72L5ionrijADubqWhxj4RD2VUlra72gurq1RSA4ESN/xxONe2KD/aDJwfI3ed0amIoVcciASqqLP51vZ4EUr3IblP8Whyavi+i9PV/QImitwfLXV33FdB0zA26wT4IRGGg5mBrsudWav0ER7irapEIpiB6sE9W3WuSNsBVrVCHKUWDFcUF1HaYaghLuorEzq21EwN/0N1g6KnFgodopjaRwe6WwTkSXDZh9aKmvKzrG/77+Vn167GyVwjuE8ErrcenUY8fz2QtAOk+KyfZZS0CKDC3KDLnRqr7DgOCAp0Zx/wemPXTlSW1VUthD5Sm5Asr/NiBxYAQxtntSmEqVRPBSir8NmlBALzZzY/gCzEZdwLvyyv0b5LbIfn02d8GQBQC4FDSOMW7feBdw3wAr2HIhc5WDcrBarkFqldGuSq6bamVUXYBnTHG94FZjtaBR0FqaskFjDM3g0I7ISIJZsbQhEQmaiVndeSlF07bLxx9MrcSUAoSXtL907AD7JIwYFnoaIYFo99KQd5wBzxJcNLb4C5eHongRMzCyDGef9emOAcEBAAA8O+S2SKsrl9VyuXc3xBrz7A+zYwZ9AGOrkr9sXSdP49D+9YOEQdiuOXwhcyk8kxghYJ8EAAAAAACAJ4fgE19VFOWqx2t/XlU9AX+7IAEYKWCfBAAAAAAAAEABBAmAEtgnAQAAAAAAAFAAQQKgDeyTAAAAAAAAAECQAAwA9kkAAAAAAAAAIEgAVMA+CQAAAAAAAIACCBIAJbBPAgAAAAAAAKAAggRAG9gnAQAAAAAAAIAgARgA7JMAAAAAAAAAmBIk3L4rgjSK0wPJo18fdIt/lXSKH2DpXuevd+7/8tyvChIkSJAgQYIECdKIpqcNEuzsbCGN4vTf/21FJFrbvEgcN+7FcS+9OH78OFvbl577VUGCBAkSJEiQIEEa0fS0QQIwBoB9EgAAAAAAAAAIEoABwD4JAAAAAAAAAAQJgArYJwEAAAAAAABQAEECoAT2SQAAAAAAAAAUQJAAaAP7JAAAAAAAAAAQJAADgH0SAAAAAAAAAAgSABXyIQRYkwAAAAAAAABAkACokA8hKNYjwJoEAAAAAACAMQ0ECYA2sE8CAAAAAAAAYKYgoSbBx9XDZzGvTXPo/tFwD58dl5+i0v6HFXs3zaPhNbv6Rew4d8dQ5t7ruR+vnueFZ/ZaFs1r6lUfP56waaGfjystYPH6fRX3+4arvLflJHvd4gBXD/q8dzYll4tlT/EL/obAPgnDILm4b91COt5svALCE8o6+tXH0zavCvDy8Jm3eHVc7nVpv1YZ8anod0IXD0zRJ8Wov7cll7XMT94IaQHr9lZL+nV9JWAK0h+PxoUG4LfUg774/fSGXvWZh0Ufhy5ObTK2SHdZ3CCp6SoLGIWp9lmbB9Xc91fjttpvybKPj7b8rjysX9CAGdBn6AzokaSEtfidtAbFB30SB0YUA17T1fRl78QdFw8tcp23St4fyQG1MpGHpaxBnbtKBdTovvO9NXtXY/m5Pyg/y+5XJ6/HXQjs5s8LZeX+qPfWd+RHK10INXqMJDLsmRiHOUcSxLlpRQ/MVpswY1PcSbHn9vwL5/MTvCSlCe8nX9WXt69izybuJcuVvJMXvktjWjdlRrHwK+lv40VuSm59PeFkVXPZoY0TL8aFbcq9b6hy4cFN61Lapscfq68vy4m0rWCFRuQP1arRCeyTMDxt6es+PiV+Y1vh+TOFO90l59ibUq9jh6XlrCUf8y1Dv66uryrc7SvibVqWXKsJL8e5M6OjY1Vpo7ul+DdrTw+yOP/9dft/oaWWNTfW1n/zP32nWeHy2oAn53F14sa0Cqvl6d+dOXsw3OZKzua4Egnqk3bfqUmNTbwoFv8+JOrXXQQ73i0So9mrNYKLfdvhOfyi0YDJ9llDb3XcMlapxfJDZbX1JxP9f01bt4pT81i/1ACzoNvQ6dUjWe/Djtq06D3VYnG3PM7TI3FghNHt2DzuFf90Ki4+p0Ms6dP2Efv7pOK245/EZ7aLJf+WHwG1Mpk/JffEaFa4ppuIZkxVn9R35zGf4XJK4sk7YjF2QpGzNnEt6xwpurCmtrnmTILzj9yNelTm7tEd+5vwgv9WHdFnJIf1TIzDfEEC2Yn6X02JKWVS81QnbrwsRn5b9wRNIdlOCYnb7IkeNly9oyfzlYpyRGbuiHInk8juUbHLif1NDa1IVn44s50c+dk2mq0lspoS8umOwP9qy8hv0lv547LMrDtkJjt+7niChaVDUGLCImthxtGGsfF8F/ZJGBbxD3Vi5Bv7aZCD7XiHoI+i3JHkSlMHajuSVi3z25oU6oQ1G5L75n1RTpKibI2GW03xXODrr0guPaXn7lC3JjFfRbdvtSEnxqo51lgWgtPCRY5I0vzjWAlJR4imixX95EjWZk/yeLL7ZlaoNWpqutZ/hfP26rhzfSRr44sgdOdnIXptbpBKcFiaPv5Z/5xRgqn2WYMwJ63iP76xe5ZTrRDB1j1qTzS1uyTj3EO9UgPMgR5Dp1ePGr9YsuzjEpmt+oRuiQMjjG7HRnzq/cXvpt+2GmK+xKc2vRPBu/kCSX0E1Mpk7vzUhqbPDdJ0Ewuc1PdT753vreXsKSM5OWmOdN/t6EW0oCAyAfMGxvsveANhKvPzkG/rv5P7aZrI0YmsdUyvkRzWMzEO8wUJ1gxWvC+6uJ9bq2PIWDN26Scf8sAONe2b5xGgHhxoSQlw9dun5Y6/4OA6k/yiyujIensMfTdp9ptT7F+yVH563KcIVBprq5G199zpqlxWPv5vIWntFaG+yptqK5D13LfUkrOk0X1Qb12j1iyq0Q7sk2AIS8dZLmQbooXi059SebCO7jfViJGnzxtEVTbyPD8HdL2xeagiPCzaxWlwjN63Gtdx0itk1MY/phhV/P3mT2JEcp1FHlIGMIGJszwdX7GxUn7qkSlGbH2SGmvrL6Ss1XlzdRdBsscyzFr3/HiUu4eTuCctt3aszTw0I6baZzXixloxmuPjoXY+J3n7O6KWhisyPVIDzIJuQ6dfj2iJtc01ZV+vUp/QLXFghNHt2JCZ2c31ZYUxbwzOPin8aGPtpZOxHuojoFam8rgX6+Ytf/8xNxXrJjjcgf2EnjvfW/NFUqnt5qTIKZpjtmSKBaopKZFPOe7raLuDLNw9Xx/8bR35bO79gIR4ho3mmH4jaYJnYghzTjciMaJjnR4WpRwWDgw9ZZfZyz6+aLc1u76+6kIKPuSxKR/7VfRF1r3nyhXzK66fO9tLfJvuaaEuNJ4Wd+jsTh+C/IP0xxYhsvacNUXPNzut/Do/fbXyrLC5CaGZs53FHR3YXSGTtPJRMLdM/ItET+Xi+3ewAhRbrQIv4wVEY2i8DfZJMATJZ1vOdyyaot30Xr/WhoiuMx3u38HcGltbracFdq9MRUj0YEi7aTrMbbJeGRuu6EupGw+lLOrNXR8wb/GSeW8nCBdwjsbMfDY/ZNTitDz9WBrzVfnf/W3XMEswZ9Zsiycp0v3gF4TKkr/42c7Vh4rquB+MoZmH5sZU+6zmzu12zHGx1cpDpkzGVKu7+wkEDRiNbkNnQgU6JW72ywQGYZLXpAtQK1Pp7hYhVJq67yeSO+11VMOLW7zxqOF+QnoxZcc5UlTSOod/aB218k3I2Dy9kbPQN2DxwoBlBaTYDE7IhIEl7+bs2C8O3BXnP077qH4jabxnYhDzvt2IzPxkHfl+TuKA3rSvsqRMOufd+KApiiGPmKXWwuMlQgv3RYutpWf5LViWq/xzvdaLGO66a717Ki65mrSIHaXnvDbSpn3bssXUrTtWYvfXmGEy7crH9rAa7JNgAv13jselVIwLSMLaTb+Rj5gfHj94Sur07lpVM5bWpifzJQ6hrKSY/6E5WXYUJWw7fmekLnjM0duQsiNT7BT7yXLS8Jl1FOn8DTNiM+MPsJmLfFfuPJTgg4QZR1tG8orHAqbaZ9nweZ5A0IDRaBu6J2KAxIFnhileky5ArYzjgRgLElzivk5iBviHsnJ2+qCfDh/Ru3oWXz/A2V1GiWJHvjrweP+dov2HG6x8YtnstYtmkXtrufFpNb0DMmTuSBcxdrL8Bs/202skjfVMhsHcr0Cd/i4rZLyQl1aqWV4tkWB3kfyKuqnZk5WPi1wWLyf38s9dRS3lfCl5ecgcXRU+KIvbvK9hUvShXT5EXee1kf6YvinqVN+ilEPMKdhXOkzDRNKjPU9J9IsYWRM1IzUDKydPmYIX0BbMr3gBm2G/eFQA+yQYS//D0k/eT75Kjk1n0zCFnfI6FQuFH2sN4XX9chshG+ILA0o9uIg1derbvqoh+eu8XSWypfsKtwfRFoQnHSlMYVi2pO4r6n52v2P00tvCe3/zyT8Dv/ia+erwuXUW8Ywra248pPJsrD3fcEK9P16DsYSnwGT7jKZMd0Lo371afZ1YdA8horVqIssTCBowmkGGznQGShx4VpjiNekC1Mpo3LddaqzNCVU+rSfOcaei3ms39PUTfRV7WKX/nzvtlbsV5dUVzXg2UXN1xQ93xCX7uFed4g+nMBf4rIxJO/vtZuqDkh0HNS8yEWbE8dqm+L+BGrCCtT9jZrPn57qK8jaJASNppGcyHGbfJ8GS9sFWf1TNSearrD+JREHag8idYrEyZpjut2hS77ny9HNne8mBftQhdWEmZt0y9jVX9oXD4Q7DjXlJ+OxlG3MQ81BholIxqK7uSHyhQr2ioL+p8XuEvN54XV/lM9w9kfhctWYJQkNDLbJw93BCYwbYJ2E4eq/z3lu2o3lWUnG20oBOmjXbGlVU1am1VNL4fQciu8wYsFxJ1nylBVnPVi866O7o6EWkierJbda0ue5Yq1RN/wWeFNyzWbUuF0V+cyxprnGujY4ifeLLR7mpZWpj34M/PJjiAEtGnhRT7bMc8mxXa3TpYo1aKR40XW5H5Dmv493HEwgaMJ6hhs5EhkoceAaY5DXpANTKFGT3a3NT00rV72STP/VwmKS3n5gawkn5NJQ6RC7iWz9j5o6kdgde9aaRMW9A8wiF5BudwtmsK1bXbySN80yGZQQ2U7MOiI93l7a1qfpXy/lBAcSrh5NL7sj6+yRN6amne6mhQfKQwMk/gCw9nnO812nV4kGeeF/Hybhl64/2hXAOxb2Bfn8o6X4owZeItBXh6whLhNp5+3trUlYv/OQKNeZQ2iqyrBvPjDlbpIDwEFtx5uc5wsd4nhZe2vFecuRaX4K+ym0ZzJDx4uykzDY89pJeTUs92UtmvutvhcYMsE+CIWTtp6JDN+XKglLSP/KwkDebbiyCn7l2oxMq/yKx/KEMtxolybzryG/TWickqc1J3MPJrH2Ilf35xyZ8sqB6zN32dZdJqONYdoVizE12J/fbamQ7aza4oU/D77XJK5fsuEKNz+CuJPcpBaRjNFbLjOguYonu8HPz93NLxAqZZp4UowV+HkNrAobFZPuskY7LynepqDp5b7UEF4O4KCW9xcL3/TVORgsaeBL0GLqh6OqOkV6JAyOMPq9pMNod0wBArUyEgO6eyz/KPaDoJ8RFh0+JLXz93ZGwCF/HXDT4nTeWDm9qvS7PFe/sKa6+/m9OmTXHHaGyzNw7Ci2TXswvEiNPVyrqrs3EVCyrFk3XKujzug1CNq97K96kpNdI6vdMTGJEdlwmBUVHTtJ8JMxlF/7Tr2t/hJcXfWFcNSXq0CGm0hWiLgt3wf6bExQ4aVAdVzL21kpQn/A4a9nbSxYq0hdXsObdUFRSVNQ0YOWFuISHT+Z+WJOyaaEq86ZTYmTlk5DO8u89HO6L7wiz7jRa+c9DUdMNVG5Ji/86YV5v5v/gL2Ka914JCuXkvDdWxhFgn4RhaTyyr6YbyX46FReqajZvpzRivv/qr9NXk2o+WeKF7xy07yeP6JxdAUTMZrdfLCoqqWj/EyvbIx30KNop6iBn5YTauIU+8xYHeNFWZ/YGJB3Z5gKrxJ4Cccmh43cRZliT16sF9P4JHWO/GjOirwgm07TVNjW7Q+Uy5Vxzjc7Z6Ut49j9pFGCyfdYy8pPCD/HCSZdYC2k+rrTQ5FvusRk7A62NFzTwJOgzdEPQ1R0j/RIHRhZ9js1gtDsmbUCtTAYzUF+FEy9zFssNVGKrC2ag/K2QpBnTi5KG34ythrBgZ85W357M1V60gIV+PvNYtVM3HEoJGY8e363AVKzyrqEXEukxkki/Z2IS5gkS8DegfRuu8X8snKIKa5sba5PmKg+Q/LblXKjCjjRfzE9hztRc5YTlOdjBjKGLY/C3rTUPSok++PEj68gD5q0q3+Q1KPNRRRzyalBKYVVzTdmFi1XNF7Pj/cYbrBy78ikh/zxZ31h16XxZfX3Z0e2+pDHjtME+CcOCt/PBLYdNw89Ye8ZkX6qvrb+ANZuqs/8Md1GoKDNb3RTlZRWZVUzwjT9ShjXOwiPHLlTX1heyA2Ft39OhuOEDUzZzkurktyo1V1oAXBx6i1hY02Ly6zHTcf7MperaC1ylTAGTeUL7rFQWonv00Yu1zdVll3Ad4TBn4WIwKGjgadFv6JA+PUJKocj/NiBxYATR79hgzGWrdUS7Y1KUUvwNavUEEH2iC2swj/HMBczFPZuiMFC0xOxIsmo5q9adHwB+XO0kW7swOWdrauvPHDt6Enc+09+T+8mTwrM/99VahSVHrl/aCqXTSCqq1emZmMSIjCSMJA+Pf1UyNVY+/mA8BGvSwJs8HJZEW+sx+dQQ9kl4KgjjrAmmRpVY47QdTxxDU9r+VoB0ngHG2Gcra5ACAAB/STCPcTxpnMaISY6nFTlGr9X5Mh6DEMaNJ2k7n7Km1PS7ke8xjHrHlH4j+SSeiYq/XZAwfuXBM2lB8ExihIB9EgAAAAAAAJ4Q0sq0C1xz+KkE9/jC/Kg5Jj3jNjN/uyABGClgnwQAAAAAAABAAQQJgBLYJwEAAAAAAABQAEECoA3skwAAAAAAAABAkAAMAPZJAAAAAAAAACBIAFTAPgkAAAAAAACAAggSACWwTwIAAAAAAACgAIIEQBvYJwEAAAAAAACAIAEYAOyTAAAAAAAAAJgSJHR1dUMaxelf/3oslfb2/CH9/dEfWHr48Pfu7kfP/aogQYIECRIkSJAgjWh62iBh6qsUSKM4TSC99PIEW/LLJPtXJtiTJ0y2f3nKpFee+1VBggQJEiRIkCBBGtH0tEECMAaAfRIAAAAAAAAACBKAAcA+CQAAAAAAAAAECYAK2CcBAAAAAAAAUABBAqAE9kkAAAAAAAAAFECQAGgD+yQAAAAAAAAAECQAA4B9EgAAAAAAAAAIEgAV8iEEWJMAAAAAAAAAQJAAqJAPISjWI8CaBAAAAAAAgDENBAmANrBPAgAAAAAAAGC+IEF2r5Kzcbmbi9s0Z7dpXsuZeys7ZcMW6usUdujKJW0+tjNsvi9WlTMNr6qrX3XmN/m3uGFfsZDxQW7zI0O191zLjVqCVzLN2Yu+kVcnVVffkseK8PZym+bmS1+dzL/Xpz6e9YHyJzgHbuY2aAqorsfLLSCCzRcN/8v+rsA+CaYg4DECtuaJFB80jdZtvs5G0tfJTw6jeeEN0sUXb71Szbmu03H0gNS6Z3XhoxB9yqtP2bXQaygUdOQyA4Lo753oHPHfMHboLvggiL63UflJbdXdfHVb9X5p8zdxDLnuuC2Jy7qGSUiU914QPWBgAhk9KV3lGtMUzCpt71cfT2WG+DrjNm151DctPf1DSvZ38z+LwGWH9/urY4s7Bp6WVn22HBMNp3bkf8MY5Ck8FjB65kRaww4J0t2DGzBu2v6DpDRqkDVTm8ehVQ31fvWfGl6Fh8NMQUJHbhhmu3+ZzTpaUlddUrx99oNv4+jM3HaDF1SV4EXfWdM15HjXybiwzxombS9sFdRXfUq9dSQu7IAQPyGtjAqMK7ZYmVcjaD2TxPglNSxkd9VjPbU/rmQxU/lWK3LLLlQdZtr8kMXcWoR/V7+Qy4xg/0jlnKm/VZMd9XJF1JKIrHvYiT5+QgTnImFNZkldWfoGYuOByLiC3/CabqRFhCUJnXcVtrZcKvhfEj82KOyI6Onu118R2CfBBB5LO1tPRMVktYskMnkj7zyyGWu0E6KzsUZbEI03kthzA+yurCoxOLZ0woenWlsFrZUJzldTw+QNUibtbr+cuiGhshOr6vn8mFGAHuXVq+xa6DMUCvo7sran1olEnV0gHLPQ1yPpqNobzSoXdf4uv6WPa1gr4rL+mM8rq28tS8Gt+mrejYEdR/PeZWFfihncs62Np1hO1zhMTLh23mtjWNtUaZMHQSSy8fSwfy6/6e+OkBf2wYlOz3h+9QV+okdX8c41e1uwwz38OPoH5wir0gUt9fzk+fe/jGDsrhmkBjcOREQdE3l/eqqu+hTHp6uYtYkt0JztqUpmHevoFIm6dMTmwFPyFB4LGD1zIq1KSsy7KdLRg+szbkP8B/RYcl+E3NZp2bQlUwd+iX7vV/8pY1R4WMwSJHTn7Uq98dKKgu92hTlT7EiUGUt38bNX2LWmxhd0Gyqn23CIik80Is8oFsOWQLC0Y0QyX0OdYgl24kZWKv8/81lfrJhhhQgkj9iUmBmSIl6xnq9oqOD3U7YkRHlTbO09oxJXEVFDo6AfyfiZB25StuyNp5MskZVD2OcJwVZCXg4WtDXw+ch+/a5YT4odxSM2foVNf2Pdj5jwSnkHO+zX72HTbQkWlo5LkzjBxBsHcutMD8j+4sA+CcbTeWwzPZx3y8pWdUDE/06IFsRylzpgjRZrJKwFiJ9VpP0Yput2Rw+ihYVSCAhrvfODfbAW19iKUF0SFvoXyUjE5/AzRg+6lVe/smsX1W0oFLTn7OTco86gPPtfNFppYPsujyqR2anbe0NpgUR+/0mWuFVP2GB/LyvzslaJx6WZ33bbb8SEa0vAhPhh7IalLjYy5Ogzn8FQpNk9Z4vanWMOrHd4Dj/o709n7fedaD7r8xBHkq3jUlasJ+pqaGxHwsx9lTLMpq2iYh2fnWfUgQ+pXSczFW6oClFdlUhh9+xIDmE7orxRd12TajBBWsNOKLWjUp/DTxoTPIXHAkbPfOCRcLHdDJ3NXI9xG+I/IHRbeAO9Tl+qtmnzGc622jUZ8H71nzJGhYfHHEGC6NwJAXJcs9LVQuug20rMuW8uPCf3k/raj8UxvOSDYrQIdjl29TWxzm6RxdivSKU7uwV/ox3mUjbkVtftX2Sn+CQVtt5G9mQSbo8ui5A7zVvdu0ymvY19RV2D7sDo5dner5FftFJ++kOmfKxbd7kSEd/yc1Zls6Ix5qKeyw03EMnNx2HSeILy+L/6ehR/NNTwEZE+T90ELOn+NCT9vk74BHfqrw/sk2AU9uvzb7VU87d7qg5I/8DalyVB1XosnWc6IKHwllYROwoZa/YFp+UxrazjRhtCnh5YM6RzBLcE1VlrwCQ/DbqVV7+ya6HHUOB05MZ8KQr+PP4diODMBo3bKmit2R+pau+yx5j9tnxBdf8RdbobQrdua/UITY18RAl+i1h3jMdK2M1tcojaFcWYbKk+33VyB6uBykphwjDCk0F4zcWVYmOj7L7/7PmX/P97jZj/7z3X00aVzd7P3xG11DVpP9t7wdHdxX6cSj1k0j80p/DHq8WkqNT/hchthHgKjwWMnrlQRMIf7oly0nFSn3Eb4j8ochJ6ruZyEnazElKzLg+aIWbA+9V/yigVHh5zBAk3sRgIOb82yBY4zJiOUCvuJ8n4OxifXZu2vaS1pb5gXV/eBxFcId5VZAZjdy2mqlVQvH6gh0Qg2hEtkbCI9dFmum/iraUpBVuwFt9x6ybWuEl2mnwU+1cR6pQMnbCEQ12RW5S+QXFR/UJBAxa3zHazELW3Y+UoWpWgSRQKEokfIOqajFO5a5W/4kZTI0IubrNQ570OrMAkklaBV8j2SNSp+1v/7sA+CU/GVOeZCPHPFcjnAspuZsWkYc2mo11rZguBkVDwIbXuk4XOtCA37+W5djEF+0Ps9NUHmIZO5TWg7NpFdRoKfMz9QFxqJyOBvWDAEx3AvBCmOtijjhOFLXin2C/lf8IpxiR4UzO1vbMD825EByKWs+v6bKwk/ITVbuFaE1n7G3kpjTarYjZMfh5XPyqwmxtfULaLrvA2pS0CIbJxd3G824F163YkrcY/kTwNofu/avd8tvQd2VWJNEXRnmvXbiCi92xcl3rKk2OL7WJTNjj+49n9kDHGU3gsYPTMg5S/eyceCa93IOg6PaxxU9P1qxihUnaScII7zRnVcN4bNEPMgPer/5RRKjw8z+DtRn38c5XIbSN7KYVgYTlj/S526NvTCEaEMi9R6QtCmAxK58kdW77Fb6vsCWf4SOuSPjogorJ2r8DvoxGV9DQkb8kQzdiWsGYiQv95si/9+wH7JDwFlozE/WGkSpavr3eAr1tIRpdi+pD22FpHUdL/NRLoMVwOM8yd0nM5dUtKTc9zutxRzADlNc1iDDAU7d/s5IoCObvm2wxfEHgKqFFZ2126volwowV5v+Ub9QPCrbSlVga5BbZfn83/Koa1fT8/c4VNayq3XNmDdBXw8qTUqHUez/7CRyH9HXlbk/kvBXI/9ED9Jk5d7jgRtbvSLnhPrCc+SZr9San9h3u2wCjCM+EpPBYwek8OFgmzzlHwSNhCT45hjZuK+79iIYELO2vPhuD5axKzOXPRjQO5zVoZDHi/ek+ZqsJ6MEeQ8Bp1BkKtg8Ojjhs/IeRMnYa6ujoxG09WBjoW1DWJUcEOuu7TICZSGYzADZxTmasIzSm5VcjBmYov+ND63aLOuwjZEHXGcCqkzV9uZh77M3i/Im6mODphx3q0nbP7IhEiEl9Ufey5xlsTeUIWvD9PPsPVfqqDcjKJml/EnYhoM+rUCPZJeCqINE5lvaCysDi/sK6xPisYax8OjpoRsu6C3anNzvHFPCZj7gpWRkkxPjtwJ1dgoEbAZAYq7/DKrsVAQyHkbfhS6LjAA9VW8vnft0rxeY9V/MobJs7mBIzBcW12a2N1VVF28Znq1jOxbgjNeFXjXdpPxv52WPGOavqEuycdl6PiYVg3/2wLogYyYBjh6envLv5oE7uJwsreQyciNBXv1mWPtR7n/Sa+hdCLNi/oKPtbaVREct3kmLzPaTb4gtq44n4POqWDz6/kN+EPRO83VfJrdb7JEHhansJjAaP3FDyuZMWWynzesm/DbldlHT6xXlSH/dEx4Am4YeOmxntH9a3WbDzGwyF6e1LxMT3NWIIB71f/KZNUWD/mCBIoi1a4ofa8483aAY3geO5N5LpskT2ys7NHqFOsGuEQFiTwdL6IUEUj28ttGqtG/XnCyyR5SERxcyeiixWa1xn91njxJrJ3o+qds4FbvWVh36At+YVcunLGlrO7BxKdP6+en9ffWHcZIR/PGfJPXed2MphZaH02n0NT6tRMD28kKq7UTOirq6tBFh7eo3M5FuyT8GT03TidykprkJFs7Ui2NlbdAqxrlC85UCFq/WnAmKAjZlwGObDA0zFUeQ0ru4ahhuIlfxY3JXbuqHsS8BfkUc2BhN15HUQ7XHeIhOvX6hDRbY7WBFR7sj3qaG1TdRmPevCuRDGJ5XFDnQDZuM+G1QhPi7SFG7E4tmk290K+chbK5NluRMQv17wLpeuHy+2I4jpz8EQUzEkNC9wpcN9Td5SpeKQ6LTSF9/lKZ32PVwHz8eQeCxi9p8VhzRcp3NDphh5SD2vclPR1VuVy9paq33TS0yMd+JDRgPer/5TRKmwYs0w3sl2zO2bGoxNh7+wuaBV1SUQ3Tu9mRJzoco5JDrPFZ2IsDbQRZLBPi2Sorz1jN+vk+dbH+EjCi0QiEgkFou6eAa8xnU33I6KzB7gCeSz8qJKX16Hwt1zX/P/svQtUU8f+6D/rz/mTXg6hrQTbBnwgFqMoChQqFAVRSX2AKKBijVJF6ZXSFkorwVYCLQRPEVpp/ImCBeMD5WEKKgYBoXKAggRF0RTFYCWpSlBLOJyT3MNdd+88IAESCESt+P2sWUuz9+xh9nzn+535zp5HyCxUzvimHN+YSyrMTWQ1GnlFBlOQGJcE/YDmbqqPqxirlkbWzWSw02iWsg5xZ4dYIu1FFstpgSTh/t2ZN3rk229/n3pUYrljqxehV1KR6O/6RZ3dzqzMjZZSPL48Y6TlWwPM2w/F7+fjrVQXL5WZI7HaEkI1QeMROCdhdBij9vLcA3HMUrzSdpWmsHiIuh5ffH8jL54eG5/Lp7i6IYRvtiPv6/RKuEc57Zjhnvmc8z1O0KK8WpUdH6rA5MLBVzAPaShIlP5dJqjv2WFtKJHiSfWa9cbzftPxB0HWfJrDiMtsxa26YH/yqa7Ja9c6on6rTvGjURA3MY77WK44e1k1RpRVnvL2k481usjKCuZPjwnprVMhK4MzpX6sLLqrUadSBZB9yA6s3Jl0bicumd85jO+b0JIdIRTUcSkTs2n7L3XKtyT5hLqBLQ1IPhrjgh7Ln5WobzzlRXXCJTXJyYvqNvS8bWCU6N1jAaNnUEysXfuLy8sVH6iwxK64Whv3K4g24zYQY3SnOPNIChPvJOO6xsoRIupiV7V2SmvvV9ctrSqsFwZak2BNyz2TvPWtq8wgH1cPH989Vyd+kFzBVo4rEDxjc791ubfHx85uvm+28cYfsiLluXQICnFFxZHeSzfmqC/RMPb8Nou5SJJJk5/04R5V8QaNrVjiOZl2NINmcTHKFT+ZwofR4kxnx/piVblHcD6Pk3tB42tm++n9mHOBtTSMDUtdPRQhFD+3wsSdmbWbKjnk64wfHBOYi/D8YC6IkJOCr3zorEgMVsVXZMzYc/dBLD8sf/lRPsEctD45N3wcfkeAcxLGwqwd+5hLXuF+Kj9MLbJq+kdZTCruCT9s4OTmcWruG1PjsuhYLfKbb+e+1NHBI+zitB3s5ECwvwZBm/JqU3YkrsEsRl79Qx2GAng2mHgxM2izfmdRcavuz5IsS8kKwz/19Ft1y61Z6VtfLwtzx4UYxjXbykpXLlPuknQhNH0y7Aw2JmoOJ1WIkbT5VNjKPhVIwr2vTensTRYVXyy1w8/qSmp+NyL322VmuFNRhtm087f+g1Ad65uqDiS7cSyKqtI718S65/1CLwd691jA6D0j+hVEm3EbhNXm9IxNZhVf+ch1LZ7nFJEb50VQE5nW3q/OW9pUWC8MtnCZMNmLfiif18S73cy7XZvP3ull1T9uYGyzOqGwFr/VXJXVv3DemsaWXxy4u5GRdeAPRc3NtbzKyuYmHu9URN/uTmYuEXg69ZW8el5zcfLWufIbk2m533kNWJyAbzLVzNMMx5VNi7Ufq7j2Nq+yprb2du1xZX4m0woHxldlTCM/lYVfe1mMxw+pcE6C3ngm9FcqRSVpUlYSdri9QhXxHU6beSmeCBHtt8oj1HByuP/EKl565Nz+Tebk1TXB8zm8w7hAh/IOqezyjTgVBa7LUCix3JrPu50PO2waEHmRMt0VPxRWvbn2gtyqJ/gqPGeFTBXFTnSmc1RC5OXTF6gUB1dAuXIBY0BhozSDwhYRXXcex9r05irMptVW/EBzUPQ85Coj1y+FHmkGlVhVqYOMng5691jA6D1F5EqkbMGttmSlLFFO/R/auCmfUe8/ED135jdjJq4Sj1nDUuiae8qprVaqRXRD936HuTW0CuvFM9jdaNQYm5GIhCG74yZEM/XZPtJ6ZppgR/hy/TaUVGy0qm9+9PoTLx5wTsLYMBqukuARzPWseMCY0VvZgWcNgWhupnsOJwjxOUF4XUtDDPyleRl6LH9FpNUpKXe3Ri7vnwY5vHFTxZOvaez73Xk0mTN9J81BPc6A3u/Ibo1Fhf/KTsKIITgzivMjHaH9GDtwTgIAAAAAAMBoILhFV3DCHAywbNV8408XMlY/5+mU48JJAAwBnJMAAAAAAAAAKAAnAVAC5yQAAAAAAAAACsBJANSBcxIAAAAAAAAAcBIADeCcBAAAAAAAAACcBEAFnJMAAAAAAAAAKAAnAVAC5yQAAAAAAAAACsBJANSBcxIAAAAAAAAAcBIADeCcBAAAAAAAAEAfJ+HOXSGEcRweih/ff9gpui9uFz3Ewu/t99vu/fHccwUBAgQIECBAgADhqYaxOgkWFuYQxnH4+99NiERTs1eJr7326muvvzphwmvm5q8/91xBgAABAgQIECBAeKphrE4C8BIA5yQAAAAAAAAA4CQAGsA5CQAAAAAAAAA4CYAKOCcBAAAAAAAAUABOAqAEzkkAAAAAAAAAFICTAKgD5yQAAAAAAAAA4CQAGsA5CQAAAAAAAAA4CYAK+ScEWJMAAAAAAAAAgJMAqJB/QlCsR4A1CQAAAAAAAC814CQA6sA5CQAAAAAAAIDhnATpvcqUjzcsnO/m4OzmsGhDaGqlSDrsQzJRS9sQsXofle3ZvtBdkVRwzLk25fWH8j+BXXf3XvPliaYnupKWXDsRFeCNp+DsueLj9LpuNDCRRSs1Eum+zv5Smf/5a8JZDd1910/Gbl+6CP+jK7bsLbsnG74sXmDgnAT9EBfRV6xKq1P8wOptaviapZ5YlVu4ns6+0j3i+G4LV2yPybsueXYZH8c84nwZsCK1QflrWKPxRE3xl25PuvhoYIS7J0JXBaz4NF/0tDP+0qCv1gxltEUnPw1YsUozgIwMxsiVSLcguqv2bMCupPz6bLP/0nIlfc2qqJPK0u9uymNsXuGtaF+SSjV7ZL+mDZSaupjA6OnmGlbOGkUXnqdZVL3dTWz6mkXyTqy79+Y9leJexXUt5k5bfHW09V113hJfTAtd7z0frwMbotjXJYOTHQ4DOQl3TwQH0tn350T+lHfhfN6JyDkdJ+krtp0Q6MxQVYLniriazkHX+Ye2R+WJXHYev3D+eOx8cXHsx0lXEOqpjttEZ3d5JP9cUfszc/H9tM1b0vna0u+pjNuWVmbin/7zmbMHgswuZ4dGFYmx692VUWvoxUb+B0uqa/Pi8ETWM6t6sBuysoTtKb8Yr2PlXfg5jWbakBFG5zzEJNfCCtme1DwjNq+iseTgtjcuRgVuZ98be3n9FYFzEvRC2v1IUJ0WnlApEnXKHUdZVdKmqJOSxUkFtVUFyQv+SNkWzLqpIz5qSsXjL993praq5GCgrHjP9rjS8e2CPm1kks62qtTIuIsi0RN5gzi80RCxw7anCF1/PF/dWFuR9YHs5JebcGvTR28b++u0OpFIJAbRGAB9tQZnaKNNctkQHhmuCh86EUQis3ecyM/jpcYX+iqRLkFILiXH5bWB9jwLerpFN/OjorMFWGHLpSM6/vHmPZctPjpYW1WR/ZF5GT1gF1fNA7em9kstfPvySWKRdLaLnfwWGL1hefKHQDRhcX8BhtOcSer38cLf94d7akljfXXt4Q9kp+lBqdd1mDst8dXQ2nfVdUtSSl/5Jdc44MfK2oqCeA8ha/uapOrhR+81MYiT8Ojkt2n81/yzT9L9ZpJJ5mSKD73ggD/pZhrj9KBhOXWGroGi+ksitOiTBJ+pJPOpflGhLuhR3ZU21FDC6SSH0ENdzI0J5k5h9M3ke9lHqrWk3HCxrFcemTyB7BRKDzBFDQ1XexE/O63svx6RCf4UE4QnkhBO6Sw6dA7L5OWyUkSmxYQ5kUlkp7BIf2JvQ10zkpb+lNFKDvnmc3dzY2Qy1e/rmGX/q+XQ8QYtf/XFBs5J0Iv67zCXvUhqbqq6cPkc55G8Ck0gECa4hMWEkEUZOdXa41efzntEDIgKmWlKIJhSaB8uQ0j4h/gZv8X44jLz/Q1R52SkvjIe3mi03WxBlPf97V9DyMiYsphKQY+uXusfExIcZ6Tcs6VA39NA6Ks1GFqMdrf1ux6LlyjCHMn5IsHM8L20qc/8hcYf+iqRsVZBdFczE0pItrbP/h1eQkT5H6/4MP2OyYS+C2VnWxT9KALB2NonLnIRKjtS1G/aJtqqpOaxmHSN86up3+4Yd7nQwegNi6itDZGdlvcV4BIPlynG6hHu3G5BttT18/ACJdguXW6DxI1Yu6LV3GmJ34/2vquOWy1H0iqliz5JDLAlGBmTnEL3htmKOVn48Lc+GMJJEHE5V5D1en97I7WL8/zX2aCmQq78PWWCPOWXFNUH/eoYZ7fwc9hbpK1wdgtiq5fGK9YOs8mvqkyUtLtL8W8P5v8YE0xUsWwpc7Ha3Kbla9gbc1xs3jJTRe6SKhxoUX21CM1zc+4zf5NcF2OZrLssRaS57061el0l5h6ZYuJHfXUlMnVdMFMV38Rt8XtIUn2Zr28RvTDAOQkjxT2uurGq5Mf1KlPa0435vIS/91kKW8ochG7fFWmLj9xiy0vO7pit/NXCv4qQ5VsaoxGAnrgl1lfXXkjepCrjERgNkuUkxD+f3yS3EJLffhOiCXPnqJ6/eyKGJVq2O2q5KQIMgr5ao9NoKxFzYuMabCMTgqBXYwhGoURKNAXRXfVdYrF5aGLI1GeR65ceMi2rsbakIOId1YXurm5cbgTlT2PKrKmo5bc7g5/svZ4UnS9dHhPtJldDMHojoAsrXFOZsCg9LoEZl5DOaRk4SZL0Fhm1cHOuya8/uXVThEgOc8jazd3Q8fvT02EGtd+611AlQi5u7xBVd8gLF1mj6/WN+n0gMoST0Pob1mmm2EzVvDqVMgOhm3illJbGrtlzbVpkXq3yg/52VgtuidKWY6UUfra++gRN3bxPcI86eHaXm6JyS6418ZGpy5ypBOupZNR2+ufreNvQ210W/10x5kLdbhs6S7b+6TlptCny//e2XG3AnJY5c43a7rRi/oO5WkeMbDkZIWFnJ7Jd9+Px9A3KV+A3Yg/MnmsnEgiwKGT1jpslJkvROB7vhXMSRovJVOtJSFBY1CTvvEguMpK4aGij3P+IKdEEiauz474MXvhh0bRPDsYuMdYRHdCXERgN27ADzGX/PrF5iffSFd4Lv2lZzDwSPU9+p7ctIyZNuGQXfdGEodIGDMHwWqPDaMvpbcj4oYEYEE6b9Czz/RIx0pZXUxCSi8kx50hhiZut//asMwzImUqZhVDpeY58erq0NTvmQBumTYJBk6XFp/ed7JwdFibvcYHRGxnihyLUciLptIzyrhPpYVHcB+vjqjV63pRtB5OXd7O3eC9csXLh+7H8JcwTEbN1mLuh4/ejwwxqv3WvDeuZm5uridLirWnYnYf6dWCfwe5GsvKSSjTvw2gfMsHImEKLifZbOo0wMlfmbn5UUiVpOSPMCWvNQ3+MmN3J3u6xNGDpEu+oywgvlOH7VN11yTEZItvIr/yx+NIRLNqQNOz9PEtE+SRm3URMZ0aUzfEBnJMwNmzDUsPtH57YvNh7BdbdpF9G5ggZEYZ9jGg5293bx28eqmJFp1waatUmMGqGNxrdVYe+K344dd0uRvR6N8r/18ZhRLPv4jcEbAZL5B0b7UEcMmXAMAyvNbqNtvh0+slu220bnJ5uNl9mRtbyagiiu5IZX2IZxgiZ8sxzCygxXrwr2c+8Mu5976WrvD3W/yRWzPEz0oyFuXas62h5MN7bAaM3Uh4JHyBk6p9wKHzdEu+wlCQa+RHnCFe96y2pTk/iiq0D6IkRH7jbGgs4sZ+fbNNh7rTE70eHGdR6q1ff1QdDYwgnwWYGBSF+a5vm1Tb+bwjNnDENicVCzLdRTaQwsl23K3TZlBGMmD4siQrdWzcp/OBuN0WVtd5wsLay5EzOwRN5JbW5n8zF3K/JU3Um0d3E+jg07z/LvvtR/lVh6kxbhP7drVZyIuHvWDfNtC83kmvp28PyZcuTD+KzKsnW0/Gvdl1qKQr/ECFTotnwuX/xgHMSxsqUoOzKil9+zsk+kvNLZUGkPaYaU6cN9xBhitPiJf6RB45Ez3nEOVSkZf4cMEqGMRpX0mM4snU/HI/2cVtMY5woYi77/6+nMIvELekfs1qsFzmh2sqy0pqbmO/W/dul0kq+nrM5geEZRmt0G+1HZdzryJa6GD4jPE1G0PKqC0JWlkAv/r9O7m/dLSutLGvETZqwsbLs16F2MgSeHqZusWcrfjmbc+JwzoXKirTlWLdlqvWAOXlXKs51o2VL3PD/g9EbKRPWHahuvPi5i8LjMprtMg8ryetqs9Cvs3YXSVfvLdjp474kKPFIQTLVuCl1L6dTm7nTHl+JDjOo/dZUvGcu61Ebke/44w5CZsRX9HpbQzgJZKrfPCTIyW9Sd2iu5J9sRfa+VDIikSyR2hSdFk5C+rAbiWKd9c1rGFcdGBd+CrJWSOJJdUYC8+RdU5L5BJK5KeHmtTpkOneO9mmovY+Kv1q/mY1CDuckLlBM1yLPdTBFv1xULgnHeNhwqRWR581QODBiLmPNtmxEO1gQp3RLKA5OSHShrKUvzYb6fyI0/50ZIy6bFw04J2HUdFdlMuNOtxHx+jmB+LdrV+sR0UF7BX2YHzpffTXOBNIbL9eXq2fBcEZD3NYmwQxU35daU9cFzpj16Za9tiiSyQxzG5ejAX8phtUanUa753L9FZ1aBoydkbS8moKY5sdM/jqAYjRUasAzQsYvSos7cFmq0CyTR1eviJCTE0UzEr+2RoKcXGbJf4DRGyndfE563PHrqn65TPJvzaGNToGgG5HeMFf9NnVf4IS1K5IeLeZOa/y+FHWYQe23Js2Za4rKKmr6l2/V/1OAyPaz9JtLZpDpRhPWfRVOeZK/eR2Tc1Mk7hTxi5hrPsoXzwxnrMZyY+zl40288lNSkUiKZIKsxDjOBf6/8WEgM6IpEv12VfRIrSyQfJVz1JotJ2R+zINR76Anj8Sdj8TdMmT8f/hFRUnMbAH2xtK2jB/yJZP8MecEdeImLC6zWmOa1ZPqpHUrYy5Tog+lrCPL8BQ6u6W9yH7dhxRUmbSnUownIuIkpzcZeXy80Rb1dlclb1j61WVKxMG09WQpHh/PFck7yM9clPFtNr9HvpEtK+1kNzlkk8fwk0heVOCchFFjLL1dxElOzGiV4XWYjVeVdb6z5V4xMy6haOBi94mu7jaIfyyNI3eYpa3ZGaUD1ioBY2Y4o4FmzSajtpOHKxW7R0tbTxz5RS4F9a0/lrjONMXs9owFSzwoE5/3G403htcarUYbowXrsCJLMsyffpqMpOXVEIT6fkceix1wk2bp4LH43anjt938C2KMhJWczMSUi/gUVsnFfRlX0OIAKuZa8zmYZjE5+NDnI/41ETIikxS9UzB6I8VY3JjP2ZecIT/lQHIl/chFRF7gRO6zWuYz7CchQU5WmeK8Amkb+1glMp8zl6zF3GmNPyIzqP3W7E3bbFHpd3Glj/A794qSWNfRou2b9NxvzEBrEqYEZeUyaW9eS/kwYOn7AUEp1yzWMc8eUn4EICyIyd79jjAlYL6zZ9Ax43X/OBgmz6V94IcuqCRm1crtGkd2XD60B7M7Mv5J+pr3Vy5VhO8uIxOPWFYQ5V76GvxIlw0Z3d6JB0Jxt7jnbhmniFN+V/3bhKjo4Mm7uBVL2qJK4f2PT2F/ZFLQQVYQ6Rf6UjyRgKTbTpGHdi0zxR9g4TPAHlUlb1fFl+fKxC02nb64+6cgDzeH+d6bTyM88zPRuATOSRgbxot3pdFsRaz1+DkpazK6l32rqOfiOqx+choGrRUi09LTaBMb4tbgh6nNX/9T10L6QY21SsCYGdZo2IZm/8MfMwgL3/NeutQTlwKVcQKk8OwYgdZoM9oIH2uTIGQ9CTzrp8lIWl4QxF8Pyrbk2EWvlH8pP0yNXj1tq3JjDHEjpllFdQ+w//4HF9sI5sQCmhi7xxyMdhNnbJOX7bZ8aQAzG+uO91stfD+MdROro5a6LVzhPV+hNUc+tzfSZu60xR+ZGdR+i7zhx/QNpKqvVs7Hzwjee9M5PHu3t74LTgy2cJkwySPyx+O/1FY31lc3XjyeHuFB7h83MLb2YZy4iN+qvXAwum/h/JSgdPlFzd2N8I2PGgeEOHzOHNEpHEuk9uKZXyqrawsYyxQO7qSgrG891NcVIMV2YAMTyVLsuqBIpLGyRJ4IkzbHVJHIiUF/VJmrKT7JBRWNVSUXLlY0XsyKHr+r/uGchFEgr2kMd8UPU6fIIyV4VbmAVZi8RKqiqijqszLOEPFrK345X1JbX3H2Hz7W8IHeAJBpx5QWA2k3Gri+H8P3aiQt+hyPUJpzIudMbW3F2Thv0kApyBM8BjtsGgx9tWZoo42xgIEZ6sQFz+EVxjv6KZEuQYCMniV4aSu7Oshoqt8/8C0l8faltiT9o9mK3iG+DbFSIjosGxg9nRCmrks5g1mkC+fP/FJVUbDTQ95quCUe2UxWrFmd6BEtN2sFR3IuqGvN0OZOW3y1BHWYQV23TF0isrBuee2FErx1+0eQvf472z6D3Y0MDMF0AtFE7be0ITX9bshHVP12mJfvPqnXXyWZvgzbU8I5CWMGqyqv6VNVjIyJ5qbwIf6pMtBoDBUBn28NTtrzYiRao6/RBgzKsEoE/BWB9uXpYYIv1CH2F+6jkz8UTYsMsu+7QJBHGKw12szdwPiDEkQ6zaD2W4TXRt+6vXhOwkAITtEFx8PmvQw9+GeA8isCnJMAAAAAAAAwMiasO3AmzceAX18MnuBoePGdBMCQwO5GAAAAAAAAADgJgAawuxEAAAAAAAAATgKgAnY3AgAAAAAAABSAkwAogd2NAAAAAAAAAAXgJADqwO5GAAAAAAAAADgJgAYaaxIAAAAAAACAlxNwEgAl8k8IsCYBAAAAAAAAACcBUCH/hKBYjwBrEgAAAAAAAF5q9HASOjo6IYzj8K9/9Ugk3V1/Sp48+fPJ4z8fPXrS2fn4uecKAgQIECBAgAABwlMNY3USpk2xhDCOw0TS629ONCe/SbIiT8TCZKs3p05667nnCgIECBAgQIAAAcJTDWN1EoDxDZyTAAAAAAAAACgAJwFQAuckAAAAAAAAAArASQDUgXMSAAAAAAAAAHASAA3gnAQAAAAAAAAAnARABZyTAAAAAAAAACgAJwFQAuckAAAAAAAAAArASQDUUX5FUG519LxzAwAAAAAAADwXwEkA1NFYkwCfEQAAAAAAAF5OwEkAlMA5CQAAAAAAAIACgzkJ0t/Lmdv8He0dp9s5Tp/vT9tT3i4d9iFZO18wRKzeTu43wY6OiqQ2RBYK+v4EY4OHnR1+3XFlVOZViY6kO0qTAt3n4ynYe/jSi1t7VTceyPOJJT5/KfVTduNj5eWuq+ywlR54fLv5nttYNX1pS5qO0oNd5ztOd/Tw3JDE/V02ouJ4AYFzEkZGZ+6nPp576pW/sLq6J5SK17T5jn5RmbxBdbJX0ng4ijpfXpkdPQK/Ke8YrioCBoDHonp/clSo+CFpzNkV6IVrt6NXMIMrHGxzuq6eitywFDdf85diMsJtl/BUiLePp2YIyRE+4/cYb/Q2pfj1F+MQxT4w/tBtgZpM5zt6Dy1TYLRomrg+M+Xooc1MDW5ta/YM1B1P79SaZ/kSLyF6Gj2sb5P5qbLPZrcsNKVOAkZPb8TFYQNKrE9x+tDW0F/F5DVUUQ+vcZoaquNP4LqZSvPDu82OXv5hh5u6egenNgwGchIE7ECs1/7HXPqJoprKosKdcx8ei/KksVt1Zqgidr7nrqqOQddv7A8OyxG6fp1fU5nPdOsopG9n8BDqqaKvjSq0iODyeLd5F5hzrjJpUbkPtCTNZwV+eqrdJZpbeYEb59xRuGvjnib8uqQ8bFlUodG6o1W85jOJ1D9SA/3iK3qwxMvptFSuyVp2yYWKn2hmv2bSPuHgGevlp9CCGdcozDO1t6uywt4sC1sZnPn7mIvrrwuck6ADWZdYULEnnF4qbH+iMLmyivj1Ycck1JSzzbyzLE8Rk7YhpVnjmfbs0MC9Is/9lbebec3HN0lzo3x1V0VgjPRI2ptPhUVktgrFUrn9aT8SGvhN3cTwrGZebW44iRvpE3lO05f7nb2RllTzZlhubW3zibCJpVGeXxZ3ve689fMIuiqEuRi33ye6vjv0wfXA8PTKuoT8o198vv+W8KGing9Z7JoPDd0WYNfTggMT+Xa7C5qbfsn937hMA49AV2bsDDJx8mY3808vVkltc0kybqY2sG4MaNaHam2nr+zXHfpn7096LJQ6Ods9j1d6KRiF0UMybmww8yJhY0ZRTUn6VmL9/pCo3P8DRk9PesT3hMhxs1ptXzlNI4KOhv6xqFVoTlUr8K3vWgyncYM7Ibr+RBc3yvPTc4T16bymWm6S173vg6nxVfqOpxjESeg8ujv1xutrc3/eHWhnaUGynLV6NzdrrUVzanRup67nhh6UF9ZUCNGSyJTV1hYk68CYMFfUWdMgQGLBbQnyXO1nRUCIYE6luqDe+pqbQyfcXv3PduRF/9bPhmRus5oe6YI66upbsaYlM5X7Xy/6d2tnmSACyTkyOWKWmMMq7ER1Zdxeyx2xYa6W5lYuYXHriaiunteLpNyM/bcsd+yJ9iQZIxPrwG9jfU34rOxBnuL4Ac5J0EEdw8M/rEhqQey/UpjXabVld6SLOYFg7vrZ7h2Wwv1Hq9SfuX2LjyjLaI74MwTK+6veRh0NV9t1VEVgbLTnhHoGsW6bmKsuCLk/8xX2hEAwtlmdSF+CuJmcdvVHSotv9MrNhYkxwdovZacXKmXniq1dqV5URZjXVVgomBX13Vbr5/BG4wThyY3eG1JaXrFQXRi62DWGYLS0BT3FrAMCqy0JDE9zghEuU6Yv8cZ+do3+g2SAJoNMXF1xrljeMpKMcTMVu9Xq98yMSxrPDNnadtmpdIfqNfEKp8bEj/m1u9kzf5+XhFEYPUy0XC6SN16WFpbOkdFrzbAO1W0wenpyh38DzfBc3V/bqXbm6vd1NPTtdwTI0nkVtf9ZV2vj4TRucCdEx5/gZ+wtl2LVYD0Fs5MWLmH7P6N05GVoHVvXgiGcBOG5Uzxks3Gdg5HaRcd1tLdRY8E5eb2UteYoZ1zYuQczSrHcV0XaOYYUYm+R6mnn6HtYfRDoFRsne6vXVGUglfyp+A/JcpIRqjjNkc/WkLXyBcjI2XXm0DkivG3vYGlmpszPf7r+pcxozSUhcnJ37Svfye7vY5msqZO+Odf1bfKrJsrLf0qVPnfNpXJEfG9R3wCIiTt1Aeq6VHdjFKX0lwfOSRgO95RmXnPVvpC+gZUeCeaUE/5OUP2m2M1FqEWgbosnki0Rv5itmBr3+LdmIbJwmmuloyo+kzcZx1htOX67qZK700V1QfInVvbGBJWQjO1mWyM+/7baI11dWAxCXwzCzJk2iN98p+9+Z250fM3bEfs3wYjaGJhMK2zm8c7sdFVdGK7Ykda2oK6Ki4ieCymqaMaei92R5J81/Kf7Bi8BA02ctAczSMavqFpGRJnpiNDtOxofbbS0tip4STuOyXzjoj1NEPCUGIXRw3pUjm7WkyaoovxLpvkRD4zeiJArCKHrCpsZG0+PTc28NGBal66GHjeARNm90yw6/iwrly9Bw2vcoE6Ijj/xe32FELkucOlzzq0WLbZBTTUN+s2ZN4STcAvzpZDd2wP8TetZWA++Ga+XUm4M9Zur03cWNTfV5m6WHf00OIWPv2qGL1YEERXNvMIt6hXR3DMmqyLOXVF5u65evYGIrnOtkYkXkx1m92u8q7OHp/tC6gkSnZ0c+MbQObJYEJ1bsttTkYSkicdHZk72Nkhw+xZCb5Is+iNaWk3BHDpxB2Utm5Ou9Jh7+bw6zMmZ62gkbG3FoliqxUeTLC2RUPRwjCX2lwTOSdAbE2ubyai1gNMoNwxdpbsY59AAWzxrRxbLV5K5wcPRa6mjR0wzNblwpz3SURWf8SuMf6bZzUaIey5XPk1TeiszIk2AlX+r2oi1zcwZCBUXFsodOalg/05Wq7pdrjvErCNu3EmzeuZZH98MU+w4Q7cF7b9jErScRFKL+BYZc7zbQXkMDWGatRUSnCpowi1cr4T7FbMQoRu3BOpxtLS2CjqPpp7qcAyjexo/45y/3Axv9LC+18ZD+exNym7bjYZ6hOwd56hugtEbGR33RZgRYyTyJzq526Eq5kcD5j3qaugfPhAiPpuRK7Nzc7Z4wKH7r6Ffko1E4zTR/ifuCrCeuQVJ7cvGG+TpCN27r5+hfAa7G8m458qR4zbGakuCkfGsLbsZAe9PJ4zMlRGcCosvt/BNiMQ85F5BbvKhGhN3OjMhxGeulaSKGZFaoWvpspxewdFPkrivL0v5zBn7JR3+e7SkJvGL/UIKPX4tXugv3fdrOCdBLyiR+yMcHrADXT08vTwcI+sQ1nExIqjH6LrEYpztsFm/O2XnJk8KoTUvZscxXOFHUBUBg2BMjdsXSCqne3i4ens4+h3qIMmHXNQ+exKosRkB5tyvMEfOx9HVnyU2x4de/qa42Xk07VQXJSTEZYikgbGgs9gHod4W/PdZZvPlhhKWudO+43Cwo7uP63seYb8ivFnU1uHXbG1x6g6l8JDv1rUWWp4Ang7DGz11uuqSdhwSzvo8dqNy1BWM3ki5dx9zCewZmQlbfb02xmUxF6Ab+9mNahG0N/Sd7fcRIq5NYUdspC6LZO3datmZe/hch14ap/tP9BpmXoIhnIS3KbMQah7o6whu3ETIjjIddXS0I2RFVpoJI8rGuDBf6xGMKzwoDgtOqpkccfRbfC5jx+kkJo/COLFvK9V94870ivywWQ84kWlNulLo7Sz8YjujwZKeleCJ64i1HUU5RUSFsP0uQmZEVbdO0vh9KC3nP777FF8VLG1ssWtd6p/h7gmFiEh8dfjcv6DAOQl6Yk3Lra/llRTknirg1Z+lz8PUwXp6/+2mlGiONDCN+7WfJ5WWcuoMazmhcU9SrnjYqggYDqI7s7yWV15QeLygpr420xczJ9Y2Gl/RiZ5xF5prL3BPZXHLapvT/LAY0yfLYzwo+5mHZq3wghG1p4D2Yh+AZltgNc1aOaGijz9E7YhoBnPenwI2m7Ka6ysrOFmFZyqbz0Q6IjRrylCz1Ae2tjg13OIuo2W+C55lfgE5wxs9JV1XWRtDTkl99x3dohIrGL0R4xpTebs5S+VcEV1dKPjHtP5vCToaevONP/Fu10a7Kjw3I3tXJ4QamppHrnHD/olpeM9c2qM2Iv9AdBuhV81e0esdDeEkWC5f64haj55sVHdoeCfZt5DDmuVWyMICq2vtItUXDn5uLGvYjUSxihu4bBfPKaHmBM1GXojtLXzsL1n0fWK2fs/TEnVJurQmIWlKCV4R2TA35cJx1cobS0cnIrpY1r+HzIP6i7eQlSNF/tEAs3FrAg+jHccLUlRGzs7JGQnPn++b6tpbX3MJITeXWSMplhcNOCdBfyQVB+LpuXfMSOYWJHOzv13l/YrM8CUHKsR3WiXI4s2+Wkv0XOSM+509OqsiYEhkN06n0tPqpAoZmXTyGoTIRWOjFSmfw4xl1fTgESxeN+64Vt+OnF1ny2811DUiouM8mJhreHQUuzqD2wI029kVCQvL+5cg1NRU4UvUKAOfBcbK46r9sfFHBURcRiQi4frVmiHVYYjWFoNfc0mCnJzttAxgA0+N4Y2ego5zu6i0TLQli8vsX1YORm/EyNor2Mw9xX2rEOXrrNSdMR0NveRGHot+pEnVuZd19chHGEeocf1o/xOT5zoSEbe0fzujjl8vtSJLh9nmQ6ekBYNMNzLfGB8x6/GpwFXxuc3CDrHwxul4avCpDruIpEBz/MvX6mVmvEOM00IpkrUeiqfnnW/uwb8kvEokIiGfJ+zs0tj5Udaa8wl1A1sakHw0xgU97uwQd3ZIZLOw/joqZh1WnqvQVcrOFSJXp5kdlzLpsfH7L2lsCyO9dSpkZXCm1I+VRXc1kqcgxj0th40hs1A545vyDuyHVJibyGo08ooMpmCmkLFqaWTdTAY7jWYpU8bvRRbLaYEk4f7dmTd65Bvef596VGK5Y6vXuBzuhXMS9IcgbeHkJsbvvyXD6+1hvHpsXGMv94Tj6bGcGySKw2TMf87gKvYtlgoys8oRyd7RUntVBAyMMWovzz0QxyzFR567SlNYPERdvxxzxm7kYTKKz+UjAhJy8zLp35fje0g/Lmf+TxOirvOVe3Y3rtTj09+1rH0CxoK2Ylcz6UO3BYi0fGuAefuh+P18fLCpi5fKzJFYbQmhwtJYg0OQNZ/mMOIyW6XydSPJp7omr13riJAY78rQD+A7mGtrbZGY3yhEaDIJBj6eOcMbPaw/U5Ho7/pFnd3OrMyNllJcasqeGBi9EWOM7hRnHklh4p1bJP2dw8oRIupiV7Vy1t7QEx42nMpNTmLJz1bq4rEySpGVp7PVCDRuANr/hH3IDgriMuncTkX2GN83oSU7QvTsZRhoTYI1LfdM8ta3rjKDfFw9fHz3XJ34QXIFWznwQ/CMzf3W5d4eHzu7+b7Zxht/yIqU59IhKMQVFUd6L92ocVpHHesbrCBkN45FUT2WuipCYh2BGpv7uVfX//jbOXq4znd0jKya/lEWK8BceqssN49z/tZ/1LNTczipQoykzafCVqpS8EjCT3KZTDuaQbO4GOWKH1Thw2hxprNjfYmo/fT+owJcDIwNffFD8UNJTNyZWbupkkO+zvgxMYG5CM/8eN7tGc5J0Atjalz6VoowxQ8/TI36PxLf7xR1W1yTx8nNq3+IKJFZyRvfqApzd3T08rBz9GdJlqWcisb3AdNSFQGDM2vHPuaSV7ifys8VktsNJhUfpHjYgMmIU3NfPvE6zovAjcLPFXKPqpi2NTdOORDwp0Si7TM9MFa0FLuaSR+6LcC3M9p9kLlIwvLHD/ByDOag9cm54eBgPwVMvJgZtFm/s6i4mZKbr6ww/EN6j+A8ZuIu4GN2WlvbHnw3Kp0zJYCnxfBGT8hJwVfHdVYkBqukpuyJgdEbOVab0zM2mVV8hXVuHe2WxfOcIhRGrL+ctTb0xp6MLMaCjv00uYxoJ6WYEcP69CPQuIFo70tYbUpnb7Ko+GKpPHtJze9G5H67TN9ZmQZbuEyY7EU/lM9r4t1u5t2uzWfv9LLqH283tlmdUFiL32quymIsUX3ssKax5Rc1dzfCNz66PSAw3REiOmxJruDxmssK8KlaTZXscHt8fuqWrJQlA2dZeTIHpdCc4Cm/ZeYSgeekvpJXz2suTt46Fy9LfAexgfGPb52syKQfq7j2Nq+yprb2du3x/syPT+CchGGx3JqvqJByiM70U5V49ajCKklRynJF9VDUYXmVe8OLIY/APVVQg1e5BF/VCM2QVREwDJ4J/SpsZB34A761Gq+y324glZVI8cT/bxMgty1VF3gYP4U5qEQhj6M0HYAhwFWjz+APWewKayyPo60tUMm0WSnTwq+9LGBOi8HQMHEKM9Vce4Gnbr7kG9rezsd3v9Ha2srjaDbuwNNEL6OnkKBmUAgLjJ4eGBE9d+Y3Yx2ASlxBalg0hRHzZB7fYalcJaW1oSdYb2RdwK7jz/JquSojpk3jcr/zUq1a1OyE6OpLEF13Hse65c1VWDWorfiB5qB/L+MZ7G5kYAivy6dqqX5Kq1NS7m6NXK5n392EaKbXt2kC0YI4zjdxg3MSRg9WPV7XWT0IRPnc0KFu6VsVgdFhZGxGGmZdOGZbzMblVMK/NmMo9uFlChgEAlGL+QL+yozA6AEGYFD73nEsNfftiBBHtTjaGnoT+bODhDRQ46T1zDTBjvDluibvae9LEF4nEkY7jPLiOQkDILhFV3DCHMB+jRk4JwEAAAAAAGAsWHyQXsPyM+T2UARnRnF+pONzGKp+4Z0EwKDAOQkAAAAAAAAAOAmABnBOAgAAAAAAAABOAqACzkkAAAAAAAAAFICTACiBcxIAAAAAAAAABeAkAOrAOQkAAAAAAAAAOAmABnBOAgAAAAAAAABOAqACzkkAAAAAAAAAFICTACiBcxIAAAAAAAAABXo4CXfuCiGM4/BQ/Pj+w07RfXH7Hw/bRQ9/b7/fdu+P554rCBAgQIAAAQIECE81jNVJsLAwhzCOw9//bkIkmpq9Snzt9VexMGHCa+bmrz/3XEGAAAECBAgQIEB4qmGsTgIwvoFzEgAAAAAAAAAF4CQASuCcBAAAAAAAAEABOAmAOnBOAgAAAAAAAABOAqABnJMAAAAAAAAAgJMAqIBzEgAAAAAAAAAF4CQASuCcBAAAAAAAAEABOAmAOsqvCMqtjp53bgAAAAAAAIDnAjgJgDoaaxLgMwIAAAAAAMDLCTgJgBI4JwEAAAAAAABQYDAnQXqvMuXjDQvnuzk4uzks2hCaWimSDvuQTNTSNkSs3kdle7YvdFckFRxzrg0h0clPA1as0gyf5ouGSlR8ce/mpZ74s/O9g2JLBL2qGw/lOcSSXbRyzZcnmp4oL0uunYgK8MbjO3uu+Di9rlsVv/v6ydjtSxe5Obh7r9iyt+yeTM8iecGAcxJ0o2+96gerz6nha+TPLlyxPSbvumTgdc+F6+nsK92DngRGigG0+O6JUHWr0tvdxKavWSS3Qu7em/dUinu1PgroZvS6g7qb8hibV3jjOrJqe1Jpf6siuZYfs2Ul3uIsWolJZwTNDTAMYxDTI86XAStSG9SSSgtd7z0ft3gbotjXJaA7T48h+ksKtOpOP1fS16yKOtnXkXrJ+jwGortqzwasR5ryq9YYguPhWITwPLUeqw6dGiCUsaU2dk00kJNw90RwIJ19f07kT3kXzuediJzTcZK+YtsJgc4MVSV4roir6Rx0nX9oe1SeyGXn8Qvnj8fOFxfHfpx0heSyITwyXBU+dCKIRGbvOJEHJ9qSvvnLfNE7nxecP1Owy0l8jrE99Tp+vbsyag292Mj/YEl1bV7c4vtpm9czq3oQ6qmM25ZWZuKf/vOZsweCzC5nh0YVibH4vS2skO1JzTNi8yoaSw5ue+NiVOB29j3DlNZfGDgnQQv61is1mlI3RZ2ULN93praq5GCgrHjP9rhSzPjKqpLw64uTCmqrCpIX/JGyLZh187m824vP2LW4t439dVqdSCQSK9tF0fGPN+/7wz21pLG+uvbwB7LT9CCFxAF9GYPu8A9s35zcMjM6p7a2JDvEvIweEHxc3jTeO7F92976N0Kzyytqs0ItLtJXfF0ieQ7vNo4YpZhkks62qtTIuIsi0RNlL1RSSl/5Jdc44MfK2oqCeA8ha/uapGpw4p4SQ/WX5Ne16Y6Cnm7Rzfyo6GwBZvIU/bSXtM8zViSXkuPy2tSajkHcPRGzrwGP8G/VFa3d0UFCGUtqBtJEgzgJj05+m8Z/zT/7JN1vJplkTqb40AsO+JNupjFOP9L13NBlKqq/JEKLPknwmUoyn+oXFeqCHtVdEVm/67F4iSLMkZwvEswM30ubOsTDv9aIkEfk1z7W5hOsfb4Ic0Liyw0CTGGy08r+6xGZ4E8xQQRzp7CEcEpn0aFzj1DDxbJecgg91IU8gewUSg8wRQ0NV3uRtPSnjFZyyDefu5sbI5Opfl/HLPtfLYeONwz+i+MLOCdhaPSuV/1Un857RAyICplpSiCYUmgfLkNI+AfWg718jvOITIsJc5pAIExwCYsJIYsycqqf2xu+0IxZiwXHGSn3bClqow53brcgW+r6eabY/wm2S5fbIHHjNe2DO4BWRq87PSUZmW1kGiN6wQSCkbG1T1zsclP+oRN1vUhUweX3ytM0MSZM8UmI8EAXj3OgQzMGRiumy8z3N0Sdk5FM+1JqOZJWKV30SWKALSY1klPo3jBbMSeL8/C5vNa4Z8j+UpsO3VE+lv/xig/T75hM6EvoZe3zjI3uamZCCcnWVmsE+fCT0MZWfURbm04NFspYUjOUJhrCSRBxOVeQ9Xp/eyO1i/P819mgpkKuvFmVCfKUH+7nL92edBHLfXWMs1v4Oewt0lY4uwWx1RvfV6wdZpNfVZkcaXeX5l8Tc2LjGmwjE4KG+IyAkLHNHHuyGVGZk/9IlAMeovpqEZrn5txnyCa5LsayV3dZ+sYcF5u3zEyUl7ukymkK9dWVyNR1wUxVfBO3xe8hSfVlvn5F8yIB5yToQO961f+oW2x5ydkds5W/WvhXEbJ8i4R6ujEfmfB3Y1U0W8ochG7fhW7oaBijFt89EcMSLdsdtby/o4NIb5FRCzfnmjypJ7duihDJYc6QNgfQzeh1p6G6DJkueK+vATZ293RD3TX1LairC5MLwZigvEGgUKxRy822p/4u45jRisktsb669kLypj7duNdQJUIubu8QVRfICxdZo+v1jTB35Wmgpb+kXXcUkGlZjbUlBRHv9CX0EvZ5xkx31XeJxeahiSFTtcWQDz95x0ZTzfqvadUp80FCGUtqUgNpoiGchNbfsGpEsZmqeXUqZQZCN3+7g3uosWv2XJsWmVdbW5H1gezkl9tZLbhlSVuOdY3Cz9ZXn6CpN74T3KMOnt3lprD/kmtNfGTqMkeVeG9Dxg8NxIBw2qSh80Jy+zz7Z7q74uHu61dbENFhtjVqu9OK9STMSf0RyZaTERJ2dtr6p+ek0aYoEm+5irnN8+bMNRIJBFgUslp8rGNHRiJ8BHi8Auck6EDveqX+sIkp0QSJq7Pjvgxe+GHRtE8Oxi7Bh2qsJyFBYVGTvLGVXGQkcTEXAtcXQG/GosW9bRkxacIlu+iLNMZvKNsOJi/vZm/xXrhi5cL3Y/lLmCciZiNAf0atO6J7bfhFc7W03sTlJxQj6xlvI1RSfE7uwknbMr5Ox0QtaAMXe/SMycSpc68N6w+Ym6tpk8Vb07AnHo7jxvM5MnR/SYfuaOFl7POMEcnF5JhzpLDEzdZ/0xLjbnbMPnz4afFr6lf116nRpWYgTXwGuxvJyksq0bwPo33IBCNjCi0m2m/pNMLIXJm7+VFJlaTljDAn5QXx6fST3bbbNjjpfExOb9vJqOSy17wT5Q9Lh1+u0V2XHJMhso38yh8v7pd0oRWckzAcetcrJUTL2e7ePn7zUBUrOuUS1rmxDUsNt394YvNi7xUrvBfSLyPMoBsRhk8I0IXeWixgM1gi79hoD6LmdUl1ehJXbB1AT4z4wN3WWMCJ/fxk29PI8UuEvrqjPQJhya40vwll8ZgLF7Bw8YaMzgm4+Iy0xgf0YLQmTvU4rD54Tqj3l0bRgXlJ+zyjpbuSGV9iGcYImaIlAj78lC6k7qIvMh1wR2+dGl1qBtJEQzgJNjMoCPFb2zSvtvF/Q2jmjGlILBZivs1bSkfHyHbdrtBlU4wHpTKIhyVRoXvrJoUf3O2mar8flXGvI1vqYi2fEfrpfVT81cdJV8iR6Qx3vEinzrRF6N/damUmEv6OddxMVfnobmJ9HJr3n2Xf/SgfjyRbT8eudanPdBL+IUKmRLWvPOMSOCdBJ3rXq34IU5wWL/GPPHAkes4jzqEifMxzSlB2ZcUvP+dkH8n5pbIg0h5TpanTntm7jEP01+KW9I9ZLdaLnFBtZVlpzU3Md+v+7VJpJf/hddbuIunqvQU7fdyXBCUeKUimGjel7uUMM9QDaEd/3SFPnYrLT33Tr/u4/Mzw9sDUfdeZ2otnCo4cLDhTUZvsg12zngTTwcbMGEyckql4f0DWozYO2PHHHYTMiK88xWwDmv0lnbozJC9tn2d0yMoS6MX/18n9rbtlpZVljXh7LmysLPu1f7tO/qEoVsvUxe+gOixC9W9YwXb9VlNW2iIehU6NLjUDaaIhnAQy1W8eEuTkN6k7NFfyT7Yie18qGZFIlkjto1ULJyF92K21JNfSN69hXHVgXPgpyLpvfKjncv0VRBx2ZnD3ddZHa2Ia5yQWZilnICDyXAdT9MvF/j0ZHjZcakXkeTPkw42YWVy/mY1CDuckLlB6aRQHJyS6UKaawId6G+r/idD8d2YMWxovLHBOwjDoW6+UV/JD56uvuplAekMxZtNdlcmMO91GNJ9AMp9A/Nu1q/UjqNuANkanxa8timQyw9wGtYOPBYJuRHqj72u9qfsCJ8wsSXoGRgRGxOh0Z5aTCxKdq+yTH6qrq0ZGTs62SNpSlJKQXt+D6w7pNWNxc4MIObnMenYvND4ZnZgGMGnOXFNUVlHT12sR1/9TgMj2s7QvxwTGxhD9Je26o42XsM8zFqb5MZO/DqBo/3pJ8ghPZoa6Dxz3R6PRqdGlZiBNNMh0ownrvgqnPMnfvI7JuSkSd4r4Rcw1H+WLZ4YzVmO5Mfby8SZe+SmpSCRFMkFWYhznAv/fuMtkRjRFot+uih5pNr0yQV7Umi0nZH7Mg1HvoCePxJ2PxN1yp6LlWh1ClmTlG+KTvBOYGdUaGyhJW/PDA7azpT7J6V84G8mf7cR9LPt1H1JQZdKeSjH2QyriJKc3GXl8vNEWPalOWrcy5jIl+lDKOrJMGb8XkbyD/MxFGd9m83vkO6az0k52k0M2eYzj6SBwToIO9K5XndUZCcy4zGrxRFd3G8Q/lsaRO8bS1uyMUsUSWGPp7SJOcmJGK74dqoCNV7B1vjDrfVToq8X90rFV7ZmGBdeZmAk2nbFgiQdlxgz7SUiQk1Wm2HBa2sY+VonM58wFH05/9NWdfsNuTqX5TRBlJWa04LojuZKWmtdNpn242AQRkKiMkx3HqsS3/X5SmZJxHS0JWGY+bF4ArYzexA1Mafambbao9Lu40kf4E/eKkljX0aLtm7R3T4ExoKW/pF13+Bwmpl+cloEJvYR9njFgrLbfpsdiB7xhsHTwWPzu1L7GBc1Ui+A2wwzr8c5wXbzElqRDpwYzptQMo4kGWpMwJSgrl0l781rKhwFL3w8ISrlmsY559pDSqSUsiMne/Y4wJWC+s2fQMeN1/zgYJs+lfeCHLqgkZtXK7Rqnol0+tAezOzL+Sfqa91cuVYTvLuN3JBKJ2jdlWetFDqeorPU/6hmpP7K3qhNJb+ZHBaiefT+5HrsxKeggK4j0C32pu5uDe0DSbafIQ7uWYU5K0cGTd3FJJG3pi//xKRG+tD82nb64+6cgD/xkmc2nEZ7tmWi8A+ckDI2+9Qr13C3jFHHK78oQmZaeRpvYELcGP6Vo/vqfuhbSD+JLYI0X70qj2YpY6/HD1NZkdC/7VqkXgL7orcX90tGGbdgB5rqJ1VFL3Rau8J7vviGj2zvxyOf2MOtdf/TVHTXDbuwe/WPswu6MD+QHEX5UhAKY2R/JlcQ29MddHsZldPwwtaX0qqmbs3dBb2ZMjMHEDYS84cf0DaSqr1bOxyzemr03ncOzd3trnecCjAlt/SWtuiNuLML0q+7BoJRe0j6PoRm+cdGuU4ZOzSCaaLCFy4RJHpE/Hv+ltrqxvrrx4vH0CA9yv802tvZhnLiI36q9cDC6bxeRKUHp8ouauxvhGx81DghxbvidBQzs/4kLlPHItIOJiwbOr3KPG/RsPcNdfovoFI7nobLkl8rq2gImbY4pUmwENjB+lnLrpCk+yQUVjVUlFy5WNF7Mil70MnwthXMShkbfeoXp7QkszjH5Rr2mTpFHShprK345X1JbX3H2Hz7KL8KK61gFu4BVs7xE6stQwZ4KemuxunTUkzmmdnGiR7RcOgVHci7gkmUsm/hs32q8MDqbrGwUjKb6/SMP0xpcd2pLTuz0IKn8NGs/5tkqrEE580tV9S8HQu2HbGKBETMmE6fQHUUzjWPqEpGFdQZqL2BSwyxeEEjnqaG9v6RFdxSCVvaj8D5VVv9ekS9jn8cQqHdNJwVlfesxcIGBXFnUO7pD61R/aiqhjDU1A2jiM9jd6Gkh/TXtx983h3nrWY/l+1HqAcGUpGs9yfgBzkkYE8PWKyNjornpEIOdWAV77aWoYM+TUWsx9qD5BP0sBqAvw9tkLbqDyee1CUT4gvBs0LfpxKVjSoCPb88ZrbqjlZemz/NUkDakpt8N+YiqY4FBP8PqlIFSG4smvsBOAuHdz8/mhNpD+20g4JwEAAAAAACAUUJwii44HjbPQF6WYVMbFS+wkwA8BeCcBAAAAAAAAACcBEADOCcBAAAAAAAAACcBUAHnJAAAAAAAAAAKwEkAlMA5CQAAAAAAAIACcBIAdeCcBAAAAAAAAACcBEADOCcBAAAAAAAAACcBUAHnJAAAAAAAAAAKwEkAlMA5CQAAAAAAAIACPZyEjo5OCOM4/OtfPRJJd9efkidP/nzy+M9Hj550dj5+7rmCAAECBAgQIECA8FTDWJ2EaVMsIYzjMJH0+psTzclvkqzIE7Ew2erNqZPeeu65ggABAgQIECBAgPBUw1idBGB8A+ckAAAAAAAAAArASQCUwDkJAAAAAAAAgAJwEgB14JwEAAAAAAAAAJwEQAM4JwEAAAAAAAAAJwFQAeckAAAAAAAAAArASQCUwDkJAAAAAAAAgAJwEgB1lF8RlFsdPe/cAAAAAAAAAM8FcBIAdTTWJMBnBAAAAAAAgJcTcBIAJXBOAgAAAAAAAKDAYE6C9Pdy5jZ/R3vH6XaO0+f70/aUt0uHfUjWzhcMEau3k/tNsKOjIqkNkYUC1XVJ4+Eoqvt87LrjyqjMqxIdSXeUJgXKY0639/ClF7f29l1Ppfl52GEpePmHHW7qUl3vusoOW+mBx7eb77mNVdOX9gP5e2GZmb+U+im78fGISuNFBM5J0M3oawhWn/eEyuvtfEe/qEyeZNB1rDYGR+Y0dT2rdxl/aJWOpOkoPdh1vuN0Rw/PDUnc32UDn9QqHbm1mS+3Qo4egd+Ud/QOfBQYKdpMunaD3I+kKfNTZctityw0pU4hIFk7t9/C43qnqzUAhmH0xk1cHObt46ke9tTj14eWGmBQxqBWjWn+GlLz/uSoEL+utSYAQ6JdBCokjTm7Ar08FK08gytU6/F25n6q0hccuU2Tx7RzD2aUdg5M6SqLqqlrITlC5S3tejq8gR0OAzkJAnYg1mv/Yy79RFFNZVHhzrkPj0V50titOjNUETvfc1dVx6DrN/YHh+UIXb/Or6nMZ7p1FNK3M3j49cY9awK/F1FTzjbX59NtrzJpUbkPtCTNZwV+eqrdJZpbeYEb59xRuGvjnibschc3yvPTc4T16bymWm6S173vg6nxVbjMesrptFSuyVp2yYWKn2hmv2bSPuHgGZOUhy2LKjRad7SK13wmkfpHaqBffEXPGAvrrwyck6CF0dcQWUX8+rBjErze8s6yPEVM2oaUZvxG4x78+qr0C828yqNBssJvguncQV1YYCRok04vP4UWzLhGYZ6pvV2VFfZmWdjK4Mzf1Z/UKp327NDAvSLP/ZW3m3nNxzdJc6N85TYEGAXaTLpWg9yPjBsbzLxI2JhRVFOSvpVYvz8EN/vSijjfyOKJn+U3Y9Ipj7W7khqokDgwCsbS/PWI7wmR4+YI+ueqsHKaNqkBhmUMaoX+FAna3/Dql9rnNNfXtdcEQAvaRNBH+5HQwG/qJoZnNfNqc8NJ3EifyHOY4yXrEgsq9oTTS4XtT5SS6cgL94wsw2PWX8gIkB39dP2ApNBjUavQnNovsoit71rg17Xr6UhqwrAYxEnoPLo79cbra3N/3h1oZ2lBspy1ejc3a61Fc2p07iBnSJ2he0TCmgohWhKZstragmQdGBPmijprGgSopzjjWKfVtt2RLuYEE+vAzyK3rrY3kw6dRHv1P9uRF/1bPxuSuc1qeqQL6qirb0X8jL3lUizl9RSCkbGFS9j+zygdeRm48aor4/Za7ogNc7U0t3IJi1tPRHX1vF50IzOV+18v+ndrZ5kgAsk5MjlilpjDKtT5Ui82cE6CFkZfQ+oK8zqttsjrLcHc9bPdOyyF+49WIVR1KqfTbH30DjsigUCctSXEF6F7QjDIo0KLdKTcjP23LHfsifYkGSPMaHwb62vCZ2XXqz+pRTro9i0+oiyjORKx/xMo7696G3U0XG1/Tu/3gqPFpOswyP3UcblILiBLC0vnyOi1Zr31NddQxx1BF3IPDLAkYNIhefm6YRHrm5/X+73ojKX5u8O/gWZ4rvaiUlXBzlyb1ACDMha1Era2ICunZf1SozrbmGitCYAWtImgPwL3Z74iAoFgbLM6kb4EcTM57aiO4eEfViS1IPbF5LMP1iMqHY9pYu66PZoesHwS0viO035HgCydV/WLzMvV2hi7rl1PR1IThscQToLw3Ckestm4zsFI7aLjOtrbqLHgnLxZlbXmKD/cqz6jVEXaOYYUYm+R6mnn6HtYqPbkKzZO9lavqQpPKvlT8Z+Gei6y9H2PWJPDosfGpzRYh+0Oo042HjJHhLftHSzNzJT5+U/Xv+T//l6PCdR1gYuZKprVosU2qKmmQYbenOv6NvlVE+X1P6UK2QhrLgmRk7trnyAnu7+PvVRNnb6u2AsBnJOgi1HXkB4J9n/C3wmq3xS7uQi1CNqRO7O2suIze+Vl/k0eQpMsLZ7+m4xHhpYOqrlUjojvLbJTRTNxpy5AXZfqbvQ9qFU6aCLZEvGL2Yo5jY9/axYiC6e5Vs/iZcYfWky6DoPcD8nRzXrSBJWA/iVTTMmzsCRjjUjuaXmHVSq40YKQi7MdAkbFGJo/aQ+uQF1X2MzYeHpsauYlxWyKoaUGGJSxqJXkTwky6xXlpmFSi6encW4oJqhoMaSAFrSIoB+8nJExQaUJxnazrRGffxu5pzTzmqv2hViqIgpxqVEXzGjl4qrEzOmixkRsdSSqp9XVJUFE2b3TeAeYHsvK5Q+npyOqCcNjCCfhFh9rdO3etta8aj1rJkLNWHEgKTeG+s3V6TuLmptqczfLjn4anMLHyyjDF2uUIyqaeYVbLNUeNPeMyaqIc1cUa9fVqzcQ0XWudbuAjxXH/mB/Ro3MzETMjd3gGKR1OpPFgujckt2eiiQkTTw+MnOyt7krwPJpQTLvj/cGeTpC9+53IMpaNid9q+INevm8OszJmetoJLh9C1MbklrHzdJqCubQicfleC+ck6CLUdcQE2ubyai1gNMobzy7SncxziG5mcBuEc1MUMelTPqnWGXmTP88i0kd2ukFhmFo6QhbWzGBaDhekywtkVD0sO+3dunM2pHF8pVkbvBw9Frq6BHTTE0u3GmPgNEwtElHOgxyP5SNh/LZm5SNy42GeoTsHecgAjU29zNKzVdL7dx9HF392RYRufv8wMMeJWNo/jruixAqZiTyJzq526Eq5kc+gUeE2qQGGJSxqJW4XYhuHGae6qF4Opl35MX7KiaoDF0TnuE7vWBoEUE/0+xmI8Q9lyv3waS3MiPSBAgJWn8flNIdXGrcWP+tOQJkIuVlf+LpvatC00d7+ECI+GxGrszOzdniAYfuv4Z+Cevua9fTEdWE4XkGuxvJuOfKkeM2xmpLgpHxrC27GQHvTyeMzJURnAqLL7fwTYh0Qei/+AWrLVncHyLoO/dxM9aaNaemlA6XTq/g6CdJ3NeXpXzmjHpH8gFAUpP4xX4hhR6/Fit06Uv3oQ3OSRgWfWsIJXJ/hMMDdqCrh6eXh2NkHSIhZNQ3dI3MrOw9l/sFOqGK7z9nVsDIzRjRkA4ag3S6LrEYZzts1u9O2bnJk0JozYvZcWzwojRAT9RN+ogMcj9ddUk7DglnfR678Q0sHU7i/9QTPCNSmLRAJ8uuS6k7kqtguHrM6N383buPuQT2jMyErb5eG+OymAvQjf3sRrUIGlIDnhL6qtUDUYcRMlufmLtzLdU3LGMfzUrMyTynPpFM05ACw6Iugn6MqXH7AknldA8PV28PR79DHST5gP9gv0shtUWx3J9203cm5J6KdhAXM7L4ajE62+8jRFybwo7YSF0Wydq71bIz9/C5Dh16qqeB1YYhnIS3KbMQar41oAUV3LiJkB1lOuroaMd692RlVTOibIwL87UewYjpg+Kw4KSayRFHv3U3wxKYjPln1mtXUZR3nVw8h53D3dtZ+MV2RoMlPSvBExPNNDyf0h41v+KB6DZCr5q9ovotafw+lJbzH999Cmfa2o6inJCgQth+F+vWEQlovALnJOhmVDXEmpZbX8srKcg9VcCrP0ufh6mM9XTVTYK1M5W6lv5TDmNuZ+5+Dsx6HwMDpGNpY4td61LvO94TChGR+Kr6Q0NLpyklmiMNTON+7edJpaWcOsNaTmjck5QrfrYvNM7QNOkjMMj9dF1lbQw5JfXdd3SLNb4rSHxqo110IYtGXbCWfqioEJ9ruyuFN/g5YOSMxri5xlTebs5SOQBEVxcK/uleNX1YU2rA02EUavXGWnYTj/e1s/LnXGdHhGqu3VTdHlATgOEYIAJ1iO7M8lpeeUHh8YKa+tpMX+y+tY3loBSmTLNByNdnmfLxN5wXvY3aRertjfnGn3i3a6NdFQ6Gkb2rE0INTc069FQfA6sDQzgJlsvXOqLWoycb1R0a3kn2LeSwZrkVsrCwQtjrqrrz/NxY1hAbEWqCGZfAZbt4Tgk1J2g2ikKxIlshQXOL6sHHXXiCf9OehKQpJXhFZMPclAvHlRV98lxHIuKW9i/u7vj1UiuydJgt/xyDexRrAg+jHccLUjwV07ssHZ2I6GJZ/34OD+ov3kJWjpRx6VvDOQnDMMoaIqk4EE/PvWNGMrcgmZv97SrvV2TmNNfqwSmavfpqHHOLN0cy8g1oYQjpIDsnZyQ8f75vOKa3vuYSQm4us/of0yId8Z1WCbJ4k6SKRvRc5Iw7HON5Z7OnyxAmXbdBVqPj3C4qLRNtyeIyFW2wsPmmxhd2G7f3rAa4g4BejNK4ydor2Mw9xX1DG/i0aVUfaJDUAMMzSrV6zM9Ni8/kqXpT8i7mrCnyftJQhhTQwRAi6Ed243QqPa1OqmhfTDp5DcKhV0+9YT3dCPFu9rVVkof3EdIYS5fcyGPRjzSpxCrDGyN8PEu7no7YwOrGINONzDfGR8x6fCpwVXxus7BDLLxxOp4afKrDLiIp0Bz/4LJ6mRnvEOO0UIpkrYfi6Xnnm3vwt3+VSERCPk/Yqdn0ylpzPqFuYEsDko/GuKDHnR3izg6JDFH8aBTETYzjPsa3MOfuZdUYUVZ5WuJTumPj91/S2HJBeutUyMrgTKkfK4vuaiRPQYypgX3IDiwJJp3bKcUPduAwvm9CS3aEYH7Y4yrGqqWRdTMZ7DSapUwZvxc5bAyZhcoZ35R34A8IcxNZjUZekcEUNB6BcxJ0oW8NEVftj42nH6jqQARpCyc3MX7/LRletw+nHpVYblxjj954z/NtdCM7NVfuMEtvZbK4sDR2tGiRjsVyWiBJuH935o0e+bkH3+OFv2OrFwEfqoinx3JuaJMOieIwGbUezeAq1vNJBZlZ5Yhk7zh4BAgYHi0mXbtB7rfqvZKKRH/XL+rsdmZlbrSU4pLF2guKqxtC+NZV8l4O1hwc5bQbObvOfN4v+oIyeuNmjO4UZx5JYeKNOy5BVo4QURe7Di215/2a440xqBVBXHOMw0w61CjvTTX+D5uLLD3dLLXVBEAL2kTQ174Yo/by3ANxzFJ8InFXaQqLh6jrlw8xymziHriC2H5I1RIdSjoqMQ9c4qLekXjYcCo3OYklP8mni8fKKEVWns5Yh0F7N1V7j1cfDLQmwZqWeyZ561tXmUE+rh4+vnuuTvwguYKt9KsInrG537rc2+NjZzffN9t44w9ZkfJcOgSFuKLiyP/X3v0ANXXlewA/s8yQPja4KlHb+A+0g7gVFRGKPBSQP1aRlgV8iK8R/0KnSHdE1hK0ArvF0BVxVsy+BtgVpAWpYNNSq4IUYtmQgqhFWJFVgVJinwbWFdZteMvMuzcJISG5EEzQCt/PnHHk5uZyueee3/2d++8EBrx5WvftRnXC31FbpP+vHyes8w5YpS6H6wiZvTNPtHNaZawXPXpO7MUpO4WinfOo7KryTIn4wt9+1F2d2j+nVyuIsvmT2I2DS/BOryVkzlZRwdYZ1b8JeIUe4SW9+dW9Z96nr+98/+kfP2ojVH2kbNHOH0OPLTKP91Eub0ZVwqoVK15eEZzS6sYvSH59IveuMU6CcWPeQx63XSgRn6loU9J3JYp2OnVlhtDDda37n97Xj6j3f9X+PKuev54eEOqVkJxHvoc+wqOxT4Sxdmy8BHmH1vXmvO5GB41NZwgdfOjTOIpaqnZK6u8z1o5TfF7Gm7NqqGizYq33KyvChL3rMz9JdMEzfE+CKaQzBuShqN4lzqQfBemuPrxtsGap48WDdal5fN9eYYjHK14BK1y8Y6sWvF2QsQl3vT8RM4IbmRMlyt06pfpgsKoGf3vVde+Z1LUs47XWNfqqwBiY0ayowFiQ6KP40yZVNrXpY6U6K2PcE8A4pirQHl/IL98+LvB/4eKvVYOpxde8/BbT60msfd7PE6x+oDkSZT3weS87ZbW1biLhk5KXsvrBH3mqRfGKlZszzrytyqSZ01SmPWFMLPbgMmveWn5O6dXGq7ebr96WlRa8u3bO0K2L1gt/lfa5jP6ouSYvxX/wYocDr0A1Uf/tRvSLj24PKwIv+hNbN75YdvuqpFZG/VvKX01vhjk78jL9h99l5SMwWEJzmo9qEaveLaRWsrlG0twoq/4Dz0W9KXcUGsxfSPVAKFPc99JrXi+5Wn+1+XzGzmUTuYuAcRKYjHkPmcf7nJqnlEdfGaD2208k9H5bQ+23ZZkbBvd/9fRG2VWJpLmZ2htDDC5WgklGqB3iECI8Pxg0ZIWDwUcdZFQxgal2Zq1NUU2/+MnZWrpm015HDvqEmEP6iAGZPi6o25F+oafbLt35B/p1ebXi0xf/QtWsKH6CR+ZxZFZws7L1ebe0mWo+kgpqnlqhqgaZag0syYxmRb8m/r9yv6JmqKiljj5XS9WBcaRACkYwVYFX5ic756gffrNy2KSKVPRRvlFSELdUJ0efvbNUW2WqOYUVdD5AHYkaK3I3O9AZ9DzemSNrNQ8CsRzepGaoV7W1q7KL762dMZgwMKepxveEMXkKbzeyNJbtDNuhrphSmpnZsTN+w9jusmJNs2WNKSFTva1yYsM4CWYZdQ+h9ttpxk4hWFlP4UzgR+F/GvSDhvEZjNYONZ2+l3ScVgs0xhyQ1ei2YzdKzYL5TAluaCY/PaM2K9Y0uxk4+lhe90cZ4pff5bloJ5h+lKfm1D0SKesFWW1vx+ncoWSjamtGl8XcTp8wwKo8h50EfSzPxGpxrAvCk9kwTgIAAACAGezePFmR+ytLXDpjuaWcL41f8SzPgzz3nQSwKIyTAAAAAADoJIAejJMAAAAAAOgkwCCMkwAAAAAAaugkgAbGSQAAAAAANXQSQBfGSQAAAAAAdBJAD8ZJAAAAAAB0EmAQxkkAAAAAADV0EkAD4yQAAAAAgNoYOgl3O7pQJnC5r/j7D/e75T8ovr93/3v5/e++/6G9894zXysUFBQUFBQUFJRxLeZ2EmbMsEOZwOXnP7extWVP+YXt1Gm/oMr06VPt7KY987VCQUFBQUFBQUEZ12JuJwEmNoyTAAAAAABq6CSABsZJAAAAAAA1dBJAF8ZJAAAAAAB0EkAPxkkAAAAAAHQSYBDGSQAAAAAANXQSQAPjJAAAAACAGjoJoEtzFUHzqqNnvTYAAAAA8EygkwC69J5JwGUEAAAAgMkJnQTQwDgJAAAAAKBmsU6CslOSuWfLGg9PFzdPF98tMcckcuWoX+qXt7YbmWugp/KD6DVe6kVtS/qyXTP9vupXUNM9AgN2pBTf6Bth0b03ihLCA+kluPkE7RHVaefVLsR3Y+j+osaHg9P7mgr2a9bfIzRO2NCnnV6cHB3g6+niFRi042hlZ78JG+O5hHESTKSoOhoV4EPvWh6BkcnlbQODHww0CTeHx5XImb7YVhgX9IbODNR+fiwuVLWoNUHRSSVNveO+7hMfY+2QHvH+8KBjDYzf7CiKeSM86Nelg9XT11iSEhVExxCPADqgKQYYvwomYQrsdK1lxWwO9KAbwpaEgqZe3U39TRbVaoaVzG+YIzaYibmayHVR6BsJxUYi3PDGNVKFwvhgzHmo6ijjB72RVWf4nWEVOmmynfEwwvbXYMgQhicG2hzVK1AvRx1icCxjSmst0RIt1EnoKNq2iV/wg3P8yZKKCyVF8c4PivlBu4vaRlyhmjSfoNTaboPpLTnRCSVy93cLKy4UJnsozifvSb9Ob9/0rfyCR+uyL1TLLp2I+Hd5+u60yscMi34sSd2dVWkTJvrsi3MfRk65kh+TUKagpvdJEkL5563CssulspJUvx+yojYLauiF9FemRWdeto4QllR8lsVjN+TG8sX3qV/aKtwVnd68KLmk+lp59u5ZVQmbogs6zd9eP1kYJ2E0raKo/aXylfvOXvji7AFXxZcp0ceayEB/r7y1+GBi7h254l8MX+woSjreIJcPzdB4bGtCce+G41/IasqzN/Wf/yA69RKCsnmM1g7p7+1urzkWn1ollz9kOHUx0F7wXlYdXT2aKlCI+VEfXJm997SspvqLdx3vFvKjclqf3h8yERkP7NTB9RJ/4/6L1uEnJLLqs7/17hJGh6ZLh+rJYV18XNxgid4wVyFXLnF/hSFig9mMV9PjPvnN0oTE/Daqhegd1o00rlEqFMYDQ86j7Otpk2bFpUnk8m69o4thhU66bMeimHJOtREyhGGJwWNpKp3oemd8Vi37TEDnqDtELUMtztixjDGttUxLtEgnoaf4/ayWqWH5xfyQxVyOHdcpmH/2wzDOzayUT3tG+p7xjEhe/7Wc+L6TFmzPsbMPSYhxJz1119vJN2XF3eyI+CgntjWL7bhreyAZuCc37GGoNVRVDnB38WPcudO5rjH8cDZpaPh2gLTkZ1X+2zs+LczJhrDsXGPT4py6y3K+pFbySuUlwuUlxbpyOVzX2Pgw24GGumaivHQy9w531+/2edlZExv7kPeS1v9Ha04h88nI5x7GSRiF/JtaOfGOfy/YwW66Q/BvYl2J4kpDm7w0+o1twr+9wGH6mioH7VroyB2aJP20pMc2PGHXYjaLxXbibV9PSNc9BdMCwBTGa4dcEby2JeHLfg6b8YtthSmZnY5OQ9UjP3+2gbjGxPtPZ7GsOf7bIhYSOWrHLAyBnbSeypIofd85HO7IsrLmuMYcjXVUiPOGMv6Zjn7+3prCuSH+hh1yKMmLbTxig9mMV5O8dE/QdtFdm+kG8xs2rtEqFMYDQ85Tf2Rj6P4ypd3w2GdYoZMv27Eohu2vwZQhGCYGDeXibtVy7KzpHJUfxe3MPyXVfmzkWMac1lqmJVqikyC/KL5OHDaHLbXSmbg8jDqsNn5+UXUFpb+thB/qq7ouHBCdXkWtvTTJzTPuS+qvyApy84ws0L3+8oKDyxLuLwa3gbLvkfo/nnxZxdm9zprJLX9tIlYvce0YVmmWs/vCl6bYaH56pFRf+JHXS+VkuaebdvvOXeVHrWTdFSXhLHvVfs40a830x/3qGz/qpRLCXrV68eD8Np5+/0l6pVdaxriFngsYJ8EU1gudl3Kn2Gp29R971dey5kYW1Usvl8S7MXxLlYMGJieumzI0zTP5q/Jzby/R/NTa8i0hs19i7GWAKYzXDvE8XC+VVWRs5TJ8raMoSShffyhhw1Dk5fJyyisy1mnqo6+1pZ1wUTtmYQjsnQ01cuLuudJ2cD7uGl8H0lR/zeAc0kBTemKpckNSoicVqI1HbDCb8Wri8vKuycrP7l1pML9B4zK9QsGCjOc8xCtVeq2m/MTm4bHPsEInVbZjeQzbX4MhQzBMDJSPldRxjDW4HOLotIyarV2bIRsey5jTWgu1REt0Eu7conYjp4X2+lPtnRYRcvPWXbqHmhz6wY0F8SUyWXXef/cX748WttJ/atYGahPEnauXFvF09+DpXgnZ5w54slQ/9N5obCFsd2d64aypbJZVT82fBAlbAyPL7ONzDvjZEOMcw0Sns3jzVf8faP2W6gwvd15m1X73DlWXdjqHeu7seYR0dXcTx4gThaItmj+h5Rr1hSXLXpG3tVGzcHVTg9kvcSfqGUWMk2AKjue+/M/4Xuq9s6/p21Zi67LEYeTvdOQnHadzUL+p+tNt2LY2RCHNT92/bc32sgXvZCf7WxtfApjmSWpnoD03KavL/wDfV/8sKYvNYVuT1rLUg3FBrx2+GyzI3+04Xus9KTAE9s526vBhZ6ez8We8tICKyveHR1nFp8eLu5fExqqXYDRiP4W/YsJjPP6ayuQKBUsynvOY/v3Jle1Y3hNsf2OJAcvBnkvaP/2sib4paKCv8rdHzlPx7XY781KY01oLtcSn8Haj/q/KJWT59sRgLsvK2omXlBgSsIBlWlemozQhXcLZkBLrqp3Enr3Ec/3rwe5W0szErJrRn1Xrq8tIypU7xh8Mozai0oSHNnobju7Lkzu9kxQxk6okk1ZzAsE4CSYbaC9OyKicGnhYZ+80OltukqhrHZWDGr/ZxXb2Eq/A4JDlpEaYmPk1Hr60EBNrh5C2ghShPDA50dvW6MdTF3n5BG/248rFyfuK2y2/npOTbmAfMO0W2YGGXGET2bCNDsv69CI2WJCR468JTKxQGC96Oc8YTLpsZ5yYtv2ZEgPHmBN7l3QXRHsHhAf4ByZcIfRCRjx5yJjWWqglWqKTsHCRE9XXudOuP7W95RYhixctIApFFxm6VG/lGHEgZv18E86Y3i9PiDlaNzcu+5CnzvHb2uFVb7/wONHJfUvvlwk/Z3yTjEpfo3BPTMmP64+cUPXw7Bc7EvKvPp0tJ+/6jkrT2Nq16b0hio4t7d+Qkc2zp1ba4WVqGY8e6Syx656csG11bhqZYDBOgmkGes4f3JN+nRsvSvFivtOd0E8BJghb7f1WkrpLkkrpLWpfenSrtvJSq7Yvz5rv6ucfFv/hqUTnHnFO2cg7NJjE5NohraI9wlYHX1cik1Reqr1J9dH6bn19SdKid0N8IC+18Hi4dePxoppxX/VJYFhgt6cPH/2PdU4bPbh3l5Apti/ofet69Zd9ZL2/57CF6UdssBzjx18TmFihMC6G5Tymm4TZzngwdfuPkBg4bMmWScq/OJ1dVFIuO/POMkKc5tkzL4k5rbVQS7REJ4G7LmQ5aTtd2qjbobleWnyHLH19HZdwOLOJzkWrVnGaaNRXa1GhPyo05VuXlIqTkQ6qSzaKkjgXt21Dz9rb0Usdqe9LJwqbowrIrj+fPrxanSlwl7mwyeWqGu07ke43fH2HcJcvUndgFBdTQnfnE1722VRNWHRycSXyikrtS00GGur/QojHykWjb5TnD8ZJMFVfk/Ct0KRrzoc/zxs1EHO84zIEMUZS1fulMR66T+NM58zCuRxLGEvtkKm+8QJBrKfhcbAh3dfTJXnoebEZszg4RWo+w8BO5jovY5PK6lrtxlXU/6WNcJf+Uu/urxZZbS9xdf+l3tIMIzZYhJFqMp1pFQqWZyTnGYNJle2Mi7Fsf8bE4KE0N01Q3MHm2E3n2LFZN2/UEfYyZ6bH6chIaa2FWqJFbjeaHnEwzulhaVSEQHxTruiWt5QJQt8qVSyOS/kVtTbWa4MDba+fTC+TK0l/W97hVHFFy7/oc/dTbNlEfutbeU+v3ptM+9tKEkJ3FPWHCLITVpKHPYruHkVfP+dVTyfSeuqPZarhF/rbCk6eJ9PpbddNb9PUP0n1brN6KE2P2Jh0xSkxJzOC208vobtPOUCWRmx3IpL0DyQKaiFKuThD1GjlvedNRzLQV5OxJeDgFae92VmbuUp6fnqtOIGRIXby3PfzWx7T94c1CrOK+7i7tnqzLLHVfmowToIplHdK48KjC5TBGaLfuFn1aHYtw/kGd0uy2Hvo3Syei6hsdMqiVX7+jpyZq7wWkpaPs8SqDrPyTn7uJcJxGSkYwKhMrR36VIUgNa2sRffNOf6rFlMhm71otb+300xnrzVscjFbeF11A9hDSc7pduLq6vSU/54JxXhgJ2TJ1t2O5NKR1Es9dFTuLEsXNhHf6K2Oqsd10gS50h5CelpuyIkVl6N9UwVDxAazMVWTAaNHXhpjhcI4Ysh5DLWIqdAnEBu8z3lSZTuWx7D9dYKYHg5TYmD9fy1lZemC/Da68bTn/qG0d25YyPIRmhtzWmuhlmihZxLmR+adEfBevJG5PTzgtfDIzBszIgTncjQnIVirk/IPrezKDPdw84n82Dri99mxqrVcumm7OylPemNjdKnuTRZXcj6gNkR/SzE/9LWNAepy5AqZG5n9YSRHJgiiB3nxCc3t8ztwIpHado87KsVl4q86dMOYvCy7uIPerOk7Bpfw2p5P5PQz5tnCSM5lfgA9UEV4+m3X+JwD69n0F4T0Dcc9NRnRg/Or1srGM1nE9+s7GelNj80U9SmhV34xmbgwTsIo6k8drekmypulCeHaXSuj3nA+Y7ulPi5PlMWb2ZAaSo/85bH55KM1/Oy9SxhnBxOYWjtEUUfVjriB+QEua69D2clr+gp2qwbHCeDXzIwUZQTj9UZmYAjsVEvYckK0hVNzcKMHPSza0ZtucfmHAm2pdPVOlVhcVnnnR/pFVb2ELLRfoF0YU8QGczFW03DMIY6pQmH8MOY8BhTXqNBXVve/Bh9MumzHkpi2v04QM42Nd7Iw0qlTFErnqFty+wIPfxhDn5waIaNgSmst1BIt9uAya653/InCyzLptXrptapC0V5v7lAP1NohOKWoiv5IVpGdqH2LyPxIkWqi/tuN6BcfXRtWUulbUW1d4+iFSMorqqqv1ZRkhNjTs8+NzHvfW/e5AqJ+vdfwheTx5hLdhVyWSGVnBTxntnohRQa/VLNW84MzzlK/TvVLq/ISfSf2NVOMkzAK+o1yw3eVFC/Nh/Suq9lt1HvUx5F6VwZUE4f2drZr/Knya7LqyxfKZfXV534fPOYr+6BvxNrh8j7WRJLBIKP9SGcGbZVZ2Yf8voSqF7p2ZNLLp+Lcx3wBH3QxBnaqJbjvzaOOHbIKalNTDSFyqfoIpwrjqvaiXzVkxIgNZhmhmghZnaI9kuqHON3GRZgqFMbPCDnP4KeacKcOkodXq37QrVAy2bIdS2La/lxe9mFf7WMAOhmCLv3EQJ2jyqq+UOWoKetnaubRSXSHNTeGtJZmgZb4FN5uZGk2qlcTaikbjok6dr21bmwn+VRvnxwDlv4vnYgwTsKzYWVta8fGJd2fKlXtoPP2VKhecv2sVwIsBxX6XJoE2c5To/wm68R3UbGBY+5usdjT9XJUUxJd5rTWnJb4HHYShmG5Jp4tjF2OfdpcGCcBAAAAwCJYr+47dzpm6ZhOSRtf0DNLdJ//TgJYEsZJAAAAAAB0EkAPxkkAAAAAAHQSYBDGSQAAAAAANXQSQAPjJAAAAACAGjoJoAvjJAAAAAAAOgmgB+MkAAAAAAA6CTAI4yQAAAAAgBo6CaCBcRIAAAAAQG0MnYQHD7pRJnD55z8f9/b2PfpH78OH/3j493/09Dzs7v77M18rFBQUFBQUFBSUcS3mdhIWzJ+NMoHLTM60F2facV/kzOHOpMq8OS/az33pma8VCgoKCgoKCgrKuBZzOwkwsWGcBAAAAABQQycBNDBOAgAAAACooZMAujBOAgAAAACgkwB6ME4CAAAAAKCTAIMwTgIAAAAAqP2s1TT/Vv7TxDnhOXWvq6urs7Pzu46Odkrb3bt379y+/bdnvVYAAAAAMK6M5vk/4wAAAAAAAOj4f7QN4g4NCmVuZHN0cmVhbQ0KZW5kb2JqDQo4IDAgb2JqDQo8PC9Qcm9jU2V0IFsvUERGIC9UZXh0IC9JbWFnZUIgL0ltYWdlQyAvSW1hZ2VJXSA+Pg0KDQplbmRvYmoNCjQgMCBvYmoNCjw8L1Byb2R1Y2VyIDxGRUZGMDA0NDAwNjEwMDc0MDA2MTAwNTMwMDZFMDA2OTAwNzAwMDcwMDA2NTAwNzI+IC9DcmVhdGlvbkRhdGUgPDQ0M0EzMjMwMzIzNTMwMzgzMTMyMzEzMDMzMzczMzMyMkIzMDMxMjczMDMwMjc+IC9Nb2REYXRlIDw0NDNBMzIzMDMyMzUzMDM4MzEzMjMxMzAzMzM3MzMzMjJCMzAzMTI3MzAzMDI3PiA+Pg0KDQplbmRvYmoNCnhyZWYNCjAgMTINCjAwMDAwMDAwMDAgMDAwMDAgZg0KMDAwMDAwMzg4OCAwMDAwMCBuDQowMDAwMDAzNjE0IDAwMDAwIG4NCjAwMDAwMDQxMjggMDAwMDAgbg0KMDAwMDEzNDczNCAwMDAwMCBuDQowMDAwMDAyNzE4IDAwMDAwIG4NCjAwMDAwMDI5ODggMDAwMDAgbg0KMDAwMDAwMDAxNyAwMDAwMCBuDQowMDAwMTM0NjYzIDAwMDAwIG4NCjAwMDAwMDQwMzEgMDAwMDAgbg0KMDAwMDAwMzY5MiAwMDAwMCBuDQowMDAwMDAzNzc0IDAwMDAwIG4NCnRyYWlsZXINCjw8L1NpemUgMTIgL0luZm8gNCAwIFIgL0lEIFs8QzAwOTgzMzJGQjRGNkQ0QUFCRjlBNjlDOEIzQTI4M0Y+IDxDMDA5ODMzMkZCNEY2RDRBQUJGOUE2OUM4QjNBMjgzRj5dIC9Sb290IDUgMCBSID4+DQoNCnN0YXJ0eHJlZg0KMTM0OTQxDQolJUVPRg0K</byteString>
</datasnipperfile>
</file>

<file path=customXml/item13.xml><?xml version="1.0" encoding="utf-8"?>
<datasnipperindex xmlns="http://datasnipperindexes" fileName="imported image (1).png.pdf">
  <fileName xmlns="">imported image (1).png.pdf</fileName>
  <version xmlns="">4.1.5</version>
  <checksum xmlns="">9f13916a6cd8cf11f6bb4b07a823e802</checksum>
  <byteString xmlns="">k8cGYs0P8s1RlcYAAApf8iSKq0Ftb3VudEluZGV43gB3pTMxLjU2kZkBykOE1SbKREP9fMpDlRuyykRHI23KQRcknAMjACDMlwgAITcyKwDxCMu1lMpEQ3buykPa7wXKREdmtMpBBlLhKwBANzLMmCsAEjMrAAFWAPEDO5hOykOVoj/KRD8BhspCJ+eZKwBAMzLMmSsAEjgrADPKqHkrADva7wYrAEA4MsyaKwAhOTmBAIOFWsfKRDQ/UKwAgTcicMpCkux+VgChOTnMm6UzMi4zNSsA2ckVvMpEM7k4ykPaaWMrAAAjAIHMnKUzMy4zNCsA8gmDyArKRCtTlMpDlifhykQuvMzKQtYZnQMjACDMnQgAITUxKwCDyiLYykQrltusAIEvABPKQtP/ZysAQDUxzJ5eACE2OCsA8gmETpjKRCO3xcpDlJUkykQnIP3KQwl8DAMjACDMn1YAITYwKwABrADxAyN09MpD2VxIykQm3izKQwqHUFYAQDYwzKArABI3rgEBAgEzG9kkWAGBH0HmykMo+GUrAJI3NsyhpTM0LjVYATDJnEkrABAlrADCBcpEHv8WykMqA6gDIwByzKKlMzkuMgIBAawAMxNzgVYAkhbcucpDSo0cAyMAIMyjCAATN6wAAFYAASsAO9ni1isAkjcwzKSlMzUuNi0B8gmF4VXKRAvXsspDlq5uykQPQOrKQ2j8WQMjAHLMpaUzNi4wgQABAgEzC5RqrgGSDrrRykNrFLkDIwAgzKYzACE4OC0BAa4BMAO1ylgBsSPKRAcejMpDhMLnVgBAODjMpzMAITgzKwABVgABKwABBAIHKwAAIwAgzKgIACE3NysAAFgBQkP3JtoEApFD/flLykOVBrWBAJI3N8yppTM3LjTXAAAGA0JD961oVgAIKwAAIwByzKqlMzYuMrACAKwAQ0PnaK9WAIHuwazKQ6Q+VFYAQDI5zKszADAzNZKHAwAGAwIrADnaaWQrAAAjAPANzKyZAcpEB7fPykLeexjKRA/bi8pC+cTYykQqR/0BASQAEK0IAAOnAQB8ATBD16rSAbAbsspD3fZkykO1CdYDACMAcsyupTM4LjD7AAAmAUJD1yTgKAKiQ9588spDtIMOAyMAIMyv0AASNHwBACgCQ0PH7FZWAIHOOSTKQ8TG3NAAQTQ4zLBeAAJ8AQEmATDHZrTQAMJjykPOvsbKQ8RBOgMjACDMsQgAITA4+wAALARAQ7eoh9IBsSTKQ730aspD1QuWKwBEMDjMsvsAmUPXqoLKRA+YRKUAASQAELMIABIzdQEBSgEBTwABSgGBvnr4ykPUhQhPAEEzOcy00AAC+wAB0AAyp2PN+AKAQ62vsMpD5VB5A2A2LjQ3zLUIAAN3AgEmATCmV55WABtjKwBAODjMtisAEjCBAIODQXzKQ5cf/yYBgZ3yb8pD9Q2RJgFAMDnMtysAEjVRATPJnEkrAAFWAAkrAEE1OMy41wAG+gNDQ4foYlYAgo40RMpEAmXe1wAwNsy5KwAhNTNRAYDKqHnKQ4dh0lYAG2QrAEU1M8y6UQEzbjowUQGBe98UykQKiDtPAEA1M8y7TwAXOXoAACsAAvYBCSsAQDk2zLwpAhM4HgQjFbwrAAAeBAgrAAAjACDMvQgAEjRWAAF8ATNPyvTQAIFdb9TKRBIkC3cCQDQ2zL4rABI2pwEAdgXxBENOvdjKQ9t1k8pDXGK4ykQSZ1IrAEA2N8y/HgQhOTb7AAFWADMuNjxWAJI72xzKRBqJOQMjACHMwPsAczG3ykOm3iz7AAf2AQBHACDMwfsAEjegATPLtZRPADnaaWNPAAAjACHMwqUAETNCBAF6ADMOueR6AHAbUajKRCKrxgJgOC42M8zDRAUhNTUrAAFMAgErAACaBYBDHWvgykQiJaICACMAIMzEMwASNVEBAEwCQELcYOAcAxkj8wMAIwAgzMUzABIwgQAATAIBHgQBfAGRQveqoMpEKoqsxQVAMDPMxjMAAyMDAKwAQkKda+D4ApFCuLWgykQyaUxRAUAzOczHKwADSQQBVgAym1Go0gGRQrabaMpEMqyTKwBANzDMyCsAB/IGQkI85mACAZFCb0VwykQ6i6krAEA2OMzJrAASMdIBAFgBQkI4sfBYAQgrAAAjAHLMyqUzNS4xKAKCheFVykFrAgCsAJFB4qgAykRCasDSAUAxNszLgQAEngcjqHkrAAACAQgrAAAjAFPMzKUzMPYIkkQGqynKREO6NQQCokRG4CbKQSf2VwMjACDMzQgAETZTAkNEKdiQKwA5Mj8eIQkAIwAgzM5TAjNOVeMkAD5W/0AkABHPLAABPwYBxQWZRDuYTspEEB5d7whgMC42MczQ7wgRMhkFQ0QqXqgrADkyge4rAAAjACDM0XoAM08fQSQAPldCiCQAENIsABEzSgECegAAEwkBPwYKPglAMzbM0ysAIDQ3RwNDRCqh7ysAOTLFNT4JACMAIczUegAjYokkAAF6AAlPAEA0N8zVLAARN/ECQkQIPlw3CUlED9uKNwkAIwAgzNYIABE4CAdDRCob1isAOzI/HSsAQTg1zNd6ACMfQSQAAW4BB4YJASQAENhjCRE1WQhCRAd0/oYJAnoAB1sJACMAIMzZWwkhMTH0AIMrKHzKRCP7DG4BB7EJACMAIczaegAjpc9PAAH0AAwkABDbVwATNHoAIjG3fwkCbgEHfwkAIwAgzNxXABIzegAB6AEzG9kkegAJ1QlBMzHM3XoAAPQAiRuV3spEV8kVTwABJAAQ3ggAIDQzXwQC9AAzE7bI3AIHzgkAIwAgzN8IAAhuAYsTc4HKRDH71SsAQDg1zOB6ADNOEpxPAAH0AJIXY0fKQ0hy5QNHAILM4aUzNS4wMnoAAPQAAPIJAvQACfIJQDAyzOIrADA2NZNWAAFWAwDyCQJWA4EO/aLKQ2oJddcDQDY1zOMkAAC9AQHzBklED1T9yAYBJAAQ5CQAAXoDAXMAAQwCOQ79o0gAYuWlMzQuNpIBgAbucMpEA/ibPwmgispEB2HUykOEPJAKACMAIMzmVwAhMjMMAjIplUk6CgKGAgllCkUyM8znegAAXgoCegAMJAAQ6E8AETYSCAEYAQEzCklEEB5cMwoAIwAgzOkIABI3bgQADAJCQ/agTAADCisAQTc2zOp6ACPb+08AO1a7+k8AQDc2zOtPABE5aQUB9ANCQ+fvPG4EkUPuOx/KQ6TE4WcBQDk3zOyMCBY3bgQCKwAA9AAKrQpBNzjM7XoAI5i0JAAADAINJAAQ7hgHFzLJADLXJN/VAgqCCkAyNszvTwAAvQQCJAAAQwENJAAQ8J4AETEJBwLJADLHZrTVAqJDzbKXykPFTWkDIwAgzPF6ABc1egABKwAByQAHpgoAIwAlzPJ6AAEkAAF6AAwkABDzQwETOE8DAC8IMLeohzcCGYufCgAjACDM9IIAEjJPAwDVAgIrAACxBQh7CgAjACDM9XoAALECAiQAAXoADCQAEPYsAAd6BgKpCAAkAwp0CkE2Nsz3TwAAkgEzpt4rDAKQrSoNykPl1fMDxgAAKgjyHKUzNi42Nsz4pTM1LjMwkZkBykQHMbfKQ5cf/8pED1T9ykOd8m/KQ/UNkQMjACDM+TMAMDUykisAMyob1isAOTI/HSsAACMAIMz6JAAzThKcJAA+Vv9BJAAQ+ywAEzFPAPII5TXKQ4dh0spEMoHuykOONETKRAJl3gMjACDM/E8AM09iiSQAPldCiCQAcv2lMzcuNjaeAHCh78pDb0dMngDCHspDfOwsykQKRPUDIwAhzP5PACAfQSQAEFCeALRAykN73xTKRAqIOyQAEP8sACExNRgB8QgJCDHKQ0/K9MpED9uLykNdb9TKRBIkCysAUDE1zQEALAAmOTV7AAEsAAF7AAksAFU5Nc0BAXwAM0692HwADSUAcQKlMzUuNTZ9AAGVATMuNjx9AIE72xzKRBqJOZUBQTU2zQGGACI0OX0Ac16oykMvQ1xHAYM86DzKRBpF8SMAMM0BBH0AM07b+1EAP1dCiSUAAIAFpTM4LjQwkywAgwbucMpDDrnkEgKSG1GoykQiq5YDIwAwzQEGJQD1CClSA8pCnWvgykQx+9bKQri1oMpEMmlMJQAQByUAM04SnCUAP1a7+iUAAHIIpTM5LjAxxwAAXQIBdgDiMwh7ykMcXsTKRCJoTwMjADHNAQlRAADHADMPxwDHAA0lABAKpAASOJUBginYkMpC3nsYlQGRQvnE2MpEKkdlogBRODXNAQtRAGOYtMpC4JURApVC+98QykQqBB4lAHIMpTM3LjQylQFQ+xbKQpsOAdIQHlzKQrabaMpEMqyTaQFAMs0BDSwAITU3LACACD5cykI85mDBAbGKykJzeeDKRDpIYiwAUDU3zQEOqQATMvoAI16oLAAAVwMILAAAIwA0zQEPwQECUQAAWAMOJQCAEKUzNC44MZEsAIAHt8/KQWsCAH0AwovKQeKoAMpEQmrAAyMAMM0BEVoAITQ4dwGAKZVJykF708DIAbHVykHaPyDKREKuBwEBUDQ4zQESUQCCThKcykFaMEDIAQ4lAJITqDEwMjA5MjBTBPUJa//cykRDdu7KRH2WVMpERyNtykEXJJwDJgCjzQEUqDEyMjY1OTIA9QlshfPKRDsRwMpEfdmbykQ/AYbKQifnmQMmAJTNARWoMTc1MzkyAINtDILKRDN18WQAlTcicMpCkux+AyYAo80BFqgxOTM5NzBkAAEyADArU5RkAMWcykQvABPKQtP/ZwMmAKPNAReoMTg4OTg0MgABlgAwIzGtMgDFm8pEJt4sykMKh1ADJgCjzQEYqDMxMzUxNjIAg21PyMpEG1KXlgCVHv8WykMqA6gDJgCUzQEZqDg5NTEzLAEBZAAzEzA6MgCVFyAAykNJgAEDJgCTzQEapzQ3MTc1YwCAb6xaykQLUZqVAMScykQPQOrKQ2j8WQMlAJTNARunODE5NDEwAPQIaRPKRANyhMpEfdmcykQHHo3KQ4TC5wMlAGDNARynNTAvAAK9AYBt1eDKQ/agTDAAxJvKQ/35S8pDlQa1AyUAhc0BHac1NTE3YABwrFrKQ+biIDAAxJzKQ+47H8pDpMThAyUAhM0BHqc2MTk0YACDblxuykPWnlIwAJTefPLKQ7SDDgMlAGDNAR+nODIgAQOQAHOTD8pDxuAlMACUzjkkykPExtwDJQCTzQEgpzY3NDU38ACCbuL7ykO3IflRAaRDvnr4ykPUhQgDJQCFzQEhpzUxNzNQAXAmQspDpledYADEm8pDrjY+ykPkycIDJQCEzQEipzcwMjaxAYNun7TKQ5aZcTAAlJ54EcpD9IfvAyUAo80BI6gxMzc4ODiRAAAUAkNDhlS2MQCVjrrQykQCIpgDJgBwzQEkpzU5MYMBAb8DAZIAM20u7DEABckGBCUAlM0BJagxMjgxMsMAANoCAloG0H2WVMpDXGK4ykQSZ1I+AwImAJTNASaoMTY4NjOoAgB2AjBDLSm1AQAyAAU0BgUmAIXNASenNzU2MPYAYxknykMMoUYCBp4FBCUAlM0BKKgxMDQ1NKADgmxCrcpC3GDglAAGfgUFJgCUzQEpqDEwMTAyKAGAbMk7ykKZN3j3ABecUgYFJgCUzQEqqDE4Mjg5ewIAWgFDQjix8GQABWUFBSYAlc0BK6gyMTA5MPgAx0KtykFJfEDKRH1TDhoFBSYA8xDNASy1QW1vdW50Tm9QYXJ0aWFsc0luZGV43gB3pTMxoAfnQ4TVJspEQ/18ykOVG7LiBAIjACDMlwgAETc2BkJDy7WUDQXyAEPa7wXKREdmtMpBBlLhAyMAIMyYCAASMysAAVYAhzuYTspDlaI/BgUCIwAgzJkIABI4KwAzyqh5KwA72u8GKwBAODLMmisAIDk5TwKTQ4Vax8pEND9QrAAFKgUCIwBxzJulMzIuM/QI6UPJFbzKRDO5OMpD2mljKwAAIwCBzJylMzMuMzRWADKDyApOBfIAQ5Yn4cpELrzMykLWGZ0DIwAgzJ0IABE1jwaTQ8oi2MpEK5bbrAAFeQUCIwAgzJ5eACE2OFYA8gmETpjKRCO3xcpDlJUkykQnIP3KQwl8DAMjACDMnzMAETYYBAKsAIcjdPTKQ9lcSJ0FAiMAIMygCAARN04JAgIBMxvZJFgBcB9B5spDKPgKCAAjACDMoRgHEjVYATDJnEkrABAlrAAXBcEFAiMAIMyijggSMgIBAawAMxNzgVYAkhbcucpDSo0cAyMAIMyjCAATN6wAAFYAASsAO9ni1isAkjcwzKSlMzUuNi0B14XhVcpEC9eyykOWrm7fBQIjAHLMpaUzNi4wgQABrgEzC5RqrgGBDrrRykNrFLlAC0AwNMymMwASOFgBAa4BMAO1ylgBYiPKRAcejAUGAiMAIMynVgAhODMrAAFWAAErAAEEAgcrAAAjACDMqAgAETflCAFYAUJD9ybaBAIGKwYCIwAgzKkQCRI01wAABgNCQ/etaFYACCsAACMAIMyqMwASMrACAKwAQ0PnaK9WAIHuwazKQ6Q+VNcAQDI5zKszABEz4wkBBgMCKwA52mlkKwAAIwAgzKy8CAANCUJC3nsYDQkGiQQDJAAQrQgAA6cBAHwBMEPXqtIBsBuyykPd9mTKQ7UJ1gMAIwByzK6lMzguMPsAACYBQkPXJOAoAgbGBgIjACDMr9AAEjR8AQAoAkNDx+xWVgAFwQYCIwAhzLBeAAJ8AQEmATDHZrTQAMJjykPOvsbKQ8RBOgMjACDMsQgAETC4CQGCBEBDt6iH0gGgJMpDvfRqykPVC6ULACMAJMyy+wCXQ9eqgspED5hEawcDJAAQswgAEjN1AQFKAQFPAAFKAQU2BwIjACHMtK0AAvsAAdAAMqdjzfgCgEOtr7DKQ+VQeQNgNi40N8y1CAADdwIBJgEwpleeVgAbYysAQDg4zLYrABIwgQAyg0F8OA4CJgEHhw4AIwAgzLcIABI1UQEzyZxJKwABVgAJKwBBNTjMuLQABvoDQ0OH6GJ8AQdjDmA3LjM2zLkIACY1M0wCMIdh0lYAG2QrAEU1M8y6UQEzbjowUQEJPw5ANTPMu08AFzl6AAArAALQAAkrAEA5Nsy8KQITOB4EIxW8KwAAHgQIKwAAIwAgzL0IABI0VgABfAEzT8r00AAHRA4AIwAgzL4IABI2pwEAdgUBFQhHQ9t1kxUIAiMAIMy/+wMhOTb7AAFWAABuDgKsAAluDkE5NszA+wAAJxAzpt4s+wAH9gEBJAAQwfsAEjegATPLtZRPADnaaWNPAAAjACHMwoIAAm0EAXoAMw655NAACWsOQDYzzMNEBSE1NSsAAUwCASsAAJoFIEMdew4gIiWiAgAjACDMxFYAEjVRAQBMAkBC3GDgHAMZI/MDACMAIMzFMwASMIEAAEwCAR4EAXwBkUL3qqDKRCqKrMUFQDAzzMYzAAMjAwCsAEJCnWvg+AIGoAgCIwAgzMcIAANJBAFWAAAqDgJWAAcqDgAjACDMyAgAB/IGASkOAXwBokJvRXDKRDqLqQMjACDMyawAEjHSAQBYAQHvCAGeBwgrAAAjACDMyosBEjEoAgDKBAECDgFKCAgCDgAjACDMy14ABJ4HIqh5LQ4BrAAIKwAAIwBTzMylMzD2CJJEBqspykRDujUEAqJERuAmykEn9lcDIwAgzM0IABE2UwIBfQ8CKwA3Mj8eAw4CIwAgzM5TAjNOVeNPAD5W/0AkABHPLAABPwYBxQUBGglJRBAeXe8IYDAuNjHM0MwIETIZBQFODwIrAABWEgZLDgIjACDM0XoAM08fQSQAAFYSDSQAENIsABEzSgECegAAEwlJRA/bixMJACMAIMzTCAAgNDdHAwGBEgE+CUtEMsU1KwBBNDfM1HoAI2KJTwABegAJjQlANDfM1U8AETfxAkJECD5cNwkBQxAGsA4CIwAgzNYIABE4CAcBPBECKwA5Mj8dYgkAIwAhzNd6ACMfQU8AAW4BBf8OAyQAENhjCRE1WQhCRAd0/oYJAnoAB1sJACMAIMzZOAkhMTH0AIMrKHzKRCP7DG4BB7EJACMAIczaegAjpc9PAAH0AAwkABDbVwATNHoAIjG3fwkCbgEFQA8CIwAgzNxXABIzegCDKl6oykQb2SR6AAnVCUEzMczdegAA9ACJG5XeykRXyRVPAAEkABDeCAAgNDNfBAL0ADMTtsjcAgfOCQAjACDM3wgACG4BixNzgcpEMfvVKwBAODXM4HoAM04SnE8AAfQAkhdjR8pDSHLlA0cAgszhpTM1LjAyegAA9AAA8gkC9AAJ8glAMDLM4isAMDY1k1YAMinYkPIJAlYDkg79ospDagl1AyMAIMzjJAAAvQEB8wYC0BUH8wYARwAgzOQkAAF6AwFzAAEMAjkO/aNIAGLlpTM0LjaSAYAG7nDKRAP4mz8JoIrKRAdh1MpDhDyeAAAjACDM5lcAITIzDAIyKZVJOgoChgIJZQpFMjPM53oAAF4KAnoADCQAEOhPABE2EggBGAEBMwpJRBAeXDMKACMAIMzpCAASN24EAAwCArQQAHoACisAQTc2zOp6ACPb+08AO1a7+k8AQDc2zOtPABE5aQUB9ANAQ+fvPOkTF13TEAIjACDM7IwIFjduBAIrAAF6AAmtCkE3OMztegAjmLQkAAAMAg0kABDuGAcXMskAMtck39UCCoIKQDI2zO9PAAC9BAIkAABDAQ0kABDwngARMQkHAskAMsdmtNUCokPNspfKQ8VNaQMjACDM8XoAFzV6AAErAAHJAAemCgAjACXM8noAASQAAXoADCQAEPMgARM4TwMALwgwt6iHNwIZi58KACMAIMz0ggASMk8DMynYkCsAALEFBrERAiMAIMz1egAAsQICTwABegAHnwoARwAgzPYIAAd6BgKpCAAkAwp0CkE2Nsz3TwAAkgEzpt4rDAKBrSoNykPl1fMYAUA2Nsz4pgATM0MBAMkADx8Z////////////AlOpRGF0ZRMZoBnTiNkfB6hkGADKDPIiQXwOpspEQzQeykLJnTbKREcjbspBFyScAqxNYXkgMjUsIDIwMjHNAS3TiNkePn36WDYAMoZhb/wdAjYAgz9EV8pCI7qJNgAUNDYAgy7TiNkb4v69bAABNgCGMzKqykLDTpJJDwM2ABQxNgAQLzYAMxnUU2wAAaIA8wMqzXzKQs3N9MpEL0NaykLR5S82ABQwNgCSMNOI2RpQqemYogABNgAzIu5mbAAEwQ4CNgAkMTk2AJIx04jZGYd/f9g2ADKOykoMHkBCx4L+oQ5j58pDKPhlNgAUODYAkjLTiNkYvlUWGDYAAWwAhhLtacpCvxolOQ4DNgAUNzYAgzPTiNkWYtXYbAABDgEAFR5GQsVoyUQOAzYABUQBgzTTiNkVmatvbAABNgCGAy88ykLHgv+NDQM2ABQzbACHNdOI2RTQgQVEAUJD9hm+DgGTQ/5/2cpDlIAnNgAUMjYAEDY2ADMHVptEAQBsAEJD5lx/2AAFJx4DNgAFsAGHN9OI2RM+LDHYAEJD1hfFUgIFZxcDNgAFsAGIONOI2RDirPRsAIbGWZjKQra0+kcXIAKriAIFQwEQOTUAOBmCimsAhrYVyspCuulnYwwCNQAUNtYAgzrTiNkPUFghQgEArgEBPR4CNQAEPR4CNQAF8QKIO9OI2Q6HLbdBAYaWEuPKQrjPMUIeAjUABawBiDzTiNkNvgNN1AAzhlS4NQAERh4CNQAUM58Agz3TiNkLYoQQagABdQEASh5GQsE0WxMldQKsQXByIDM/AYM+04jZCplZpmsAALkCQENMpXirARYkTx4CNgAkMjlsAIg/04jZCdAvPEABMywcCGwABEUWAzYABe8CEEA2ADMHBNPvAgGiADMLlGh2AQT2IwM2AAWsAYdB04jZCD3aadgAQELaSlCiABYl4RUDNgAFrQGHQtOI2QXiWyxsAENClx04NgCDuLWgykQyaUw2AAVEARBDNgA4GTDCbAAwNH1w2AAWWqEVAzYABe8Cg0TTiNkEUAZYRAEA2ABCQVowQNgABVYVAzYABe8Cg0WrU3RyaW5nUAWEkqNtYXncABFbAgJNBfAGMGZVykRG4CfKQSf2VwGjTWF5zQFGIwAAZQACOgU2LDHoFhUDIwAVRyMAAScFASMABCcFAyMAEEgjAADEAkBEKxDDIwAW5xQFAyMAFUkjAAEBBTYoBNqXHQMjABBKIwAANQIB+iICaQAEuhMDIwAQSyMAAWkAAOsiAkYABOsiAyMAEEwjAAEMBgHIBAFGAASZEgMjABVNIwABtQQBRgAEQhIDIwAQTiMAAGkAAqIEACMABQ8SAyMAEE8jAABpAAKPBABpAAWPBAMjABVQIwAz1p5SIwAEfAQDIwAVUSMAAWkEAWkABJwiAyMAFVIjAAFXBAEjAAS6EAMjABBTIwABrwAzpledIwAEgiIDIwAVVCMAATMEAKQBBaUpAyMAEFUjAAHSAAEhBAFpAAROKQMjAEBWojI1pAdDQj0DnaQHNoI0YaQHkAGjMjUszQFXpKMHo9wAGZkBykKKmYwrAAB9BQYrAAEkADDNAVgkAIOIgwXKRDtVByQABL0HBCQAFVkkADAzdfExBheRhAIDJAAQWiQAP4yzw5kHAQRIABBbJAAyhmjO8h8C8wcEhwcEJAAVXCQAMBtSl9MGB3UHBCQAEF0kAAH5AANjBxYkYwcEJAAQXiQAAWwAAYkCIMVoFBYDlRUEJAAVXyQAAYoCAWwABYoCA9gAFGAkAEBD9qBN/AAHLQcESAAQYSQAAJAAAUIlAZAABowCA0gAEGIkAD+IgwUJBwEESAAQYyQAM2s1kY4CCfcGBCQAEGQkAIB30tnKQ7aba5gEF2aPAgNsABBlJAAzc55skAIBJAAFkAIDJAAQZiQAAUgAMJaZcY8GFjDEBgRsABVnJAAzhttEJAAEswYEJAAQaCQAP4ROmKIGAQQkABBpJAABIAEwTbKUuAUHkAYEJAAQaiQANYAaKn4GFlrDHAQkABBrJAABtAAzDazI2AAEbAYEJAAQbCQAAEgAQkLaSlhsAAU1KgQkABVtJAAzm1GoJAAESAYEJAAQbiQAALQADzYGAAQkABBvJAA/e//oJAYBBCQAInCiaSJDQjjPMSELN4I0YmQDoKMyNCzNAXGiMjF/FwLaAwESCwDFAAfrBWAyMSzNAXJyAAAaBAJyAAAsAgWWBgMjAEFzojIwJAQBcQABEgYAnwEFJguhAaMyMCzNAXSiMaEXApgAAB8pR0J7/+iQA5GjMTkszQF1ojEPHgInAAGTAwGYAAQIC5IBozE4LM0BdqLeHAInAAEeBjdznm2WA6ajMTcszQF3ojE0nAABmQMBTgAFmQMgozENATF4ojGAFkNCNJrCnAMBJwAFnAORozEzLM0BeaIxfBkBdQACzAoAwwAHKgaBMTIszQF6ojF/HAInAAG9CgCcAAaiAyCjMVsBInuibxcCJwABpQMAqQEFrgowAaMxOAE1fKE3wgACpwM2Xp+pngogAaLoACF9oXccAksAAagDN2s1kqgDcqI2LM0BfqHMBQDlAAJ+CjdnASSpAxCiywUmf6ExAQI7BjdnASWqAxCiMAEigKEvAQDyAQI9BgElAAU9BhCiLgFlgaNhcHKYZAaGbS7wykIXMyTVIIABo0Fwcs0BgiMAAAgIAj0KASMABD0KAyMAEIMjAAGqBoctKSDKQhtnkqwDAkYAFYQjAAEXCgEjAAWrAwIjABSFIwACBAoAIwAFuh8DaQAVhiMAAfEJAIwABbIfAyMAFYcjAAGoAwFGAATeCQMjABSIIwACNQMAIwAFIi0DIwAyiaIzNQMAXAMCbAsBaAQEtimSAaMzMCzNAYqi3iQB+wgCIAEBZwUGIAEQMjUDMouiMjUDAU4AASQBAScABdAEIKMyNQMyjKIyTAIzI9BsKAEA0QMHKAEQMk0CMo2iMk4CADUIAtYEAE4ABtYEIKMyTwIyjqIyBgIATgABgikCJwAF2QQgozIHAjKPojI1AwFOAAE0AQEnAAY0ARAyNQNCkKQzMcYwAtAoMkP9fNwgBQguEgFJKXHNAZGkMzE3VAAPJikFASsAkjcyzQGSpDMxMysAAVYAAAwgAdwgBSwuASsAkjMyzQGTpDMxOCsAM8qoeSsAN9rvBiELAIEAoDgyzQGUpDMxOTmWAw8mKQUBVgCPOTnNAZWkMzImKQsQAaUeoTM1zQGWpDMzMzRWAADMJgF0LgomKRIBSSlxzQGXpDMzNWQEAbAjQ0QrltusAASgHwErAIc1Mc0BmKQzMjQiDyYpAAGBAJE2OM0BmaQzMzaWAgE2IwE0CUZD2VxIyx8BVgCPNjDNAZqkMzMmKQsBKwCSNzbNAZukMzQ1WAEPJikEEAEVHpI1Ms0BnKQzOTICAQFCBiATc1QnJqI/WB/XAaUzOS4yNM0BnaQzOTYjAisAO9ni1isAkjcwzQGepDM1Ni0BAOAiDyYpABABuRuSNjHNAZ+kMzYwgQAB1CoOJikSASYpY80BoKQzNa8mAa4BAJ0eCiYpAVYAgjg4zQGhpDM24BwCWAEBKwABKisE7B4BVgCRODPNAaKkMzY3pAMBWgIPJikAASsAkjc3zQGjpDM3NNcAMsu1lKQeAeIjBo8GAIUdgjQxzQGkpDM2SAQBrABCQ+dor1oCBVUeAVYAjzI5zQGlpDM3JikLAVYAALACFKYrHg8nKQAFJQBDp6QzN6gBAH0BDycpAAErAACoAVKopDM4MPwADycpBBABXSSRMDfNAamkMzY08gQBKQJCQ8fsVi0EBkwNAKgBUDQ4zQGqgQABqAQBLQRCQ8dmtH0BBeARAoEAgTPNAaukMzcwoB8BgwQBOR4BKwMFJykBKwBFMDjNASMqDygpAAUlABCtTAECJwQzyqh5UAABJigFzw0BTAFAOc0BrtEAAvwAAdEADigpAaIBUDQ3zQGvTgIC/AABJwEOKCkBKwAAeQIQsM8CAoEAANwmDygpAAErAI8wOc0BsaQzNigpCwErAFA1OM0BstcAASEGAqQCM4foYn0BBQAIAdcAfzbNAbOkMzcoKQsBLQFUNTPNAbROAg8pKQAFJQBXtaQzNzl7AAArAAElBgX+KAErAJY5Ns0BtqQzODjNBAFWAAEhBAgrALI4LjgwzQG3pDM4NFYAAX0BDikpAXkCkjQ2zQG4pDM4NqgBAHkFl0NOvdjKQ9t1k5IHAFYAoDY3zQG5pDM1OTZjCwKkAg4pKQEhBACsAAIlKiAxt10gEyxOAgfNAQIlABC7yQIC+AEB8AMBUAAJKikB/ABQNzjNAbymAAL0AgHRAA4qKQHRAJE2M80BvaQzOTUXCgJOAgErAAkqKQFzBZI1Nc0BvqQzODVSAQBOAkBC3GDgSgYWI0kTAVYAkjUwzQG/pDM5MIEAMsmcSSEEAX0BBnAJAiopcs0BwKQzODOkAgCsAEJCnWvgogcFaRMBVgCDMznNAcGkMzhMBAFWADKbUaj0BQVUNwErAABMBBDCAgECLQEBVgAyPOZgpAIGdwgBqAGCOM0Bw6QzOTHTAQBYAUJCOLHwWAEIKwAAKilvzQHEpDM1KikLAdMBUDE2zQHFLQECngUA/AMBVzcBAgEGPg0AgQCCNTHNAcakMzD6CA8qKQUSAU0pcc0Bx6QzMDZUAgH/IgIrAACwIgglCXAwLjY2zQHIUAMAACMCJQAJKykBUAAAJQAQyVAAAaYAAckFAtwoORAeXR8JETAbB1HKpDMxMh0FQkQqXqgfCQF6IwgrAHAxLjI4zQHLewAzTx9BJQA5V0KIUAACJQAQzJoJAXUDAnsADiwpASsAoDM2zQHNpDMxNDdKA0NEKqHvKwAJLCkBKwBRNDfNAc57AA8tKQMFJQBRz6QzMTf0Ag8tKQUBKwBQNzXNAdAVChI1ewAjG9YJKQDqJAhpCXExLjg1zQHRewAA9gAzK5bbcQENJQBP0qQzMi4pCwGOCZE1NM0B06QzMzGjDw8uKQUBYwlCMTHNASMqDy8pAwUlAE/VpDMyLykLAXsAjzQ0zQHWpDMzLykLAVYAVTMxzQHX9gAOMCkFJQBg2KQzMzQz2goBZyhCRBO2yOYECNgJqDMuNDPNAdmkMzNxAQ4wKQFWAABxARDaewAPMSkEBSUAUdukMzUwfgoBYQUB/QkBXCYGAxCQpTM1LjAyzQHcKAogNZNWAA8xKQQB3gNQNjXNAd0lAADLAA8yKQAFJQAQ3iUAM05V43UAAYIDOg79o0oAT9+kMzQzKQsBHguPNjTNAeCkMzUzKQsBewBVMjPNAeF7ADMDtcp7AAdsCgIlABDi8AABegUBGwEBQQoKNCkBUACSNjnNAeOkMzU3eAQA/QNCQ/agTAcDCGwKETXvCxHkewAPNSkDAVAAACUAEOUcBwF0BQH9Aw81KQABKwBQOTfNAeYSCwZ4BAIrAACCAwq8CgD3BhHnewAPNikDARAKACUAV+ikMzcyywAz1yTfQigEuDMBRwdQMjbNAelQAADIBAIlAADBAQ4lAELqpDM2yBECywAyx2a03AIFNykBewBQMTDNAesOCQd7AAErAAHLAAe2CgA3KTXNAex7AAElAAF7AA0lABDtgwwDVwMAPQgyt6iH3AIIsAqyNS44M80B7qQzNjJXAwDcAgGLCgG+BQiLCgAUKSHNAS0qALcCAiUAAXsADSUAR/CkMzaJBgK4CDkyPx64CHA2LjY2zQHxywABlgEOOikBGwEAJQBR8qQzNTNcCALLAACqCgJXAwW0GADLAFAzMM0B86oKFTKTBQHVCgE6LAgrAABZQjHNAfR7ACMSnFAAAAI/DiUAEPXBAQNQAHPlNcpDh2HSGwEHzwpwNi4xMs0B9lAAD1tCBAHLAAAlAEP3pDM3GwEArgYPW0IAAWECAPYAEfhQAHAfQcpDb0dQoAAXQB0TAAsCACUAUvmkMzcxrgYyCQgxngoC5gEHngqyNy4xNc0B+qQzNznmAQF7AADJCgKWAQkrAFU5Nc0B+3sAAMMKAnsADSUAQ/ykMzWaCAFhAgBzCgJ7AAUpFwCWAQCxAhD9jg4SOZYBc16oykMvQ1xGAYE86DzKRBpF8fYAUDQ5zQH+ewABIgQBUAAJWUIFJQAQ/5QLETCNBQBLLgGYCgIRAgRYQgHsCVA0MM0CAFAAD1hCBAUlABABJQAALQYBYQpLRFa7+mEKAEoAEAK3ChIxxQAjG9Z1ADczCHtKFAALClEwMc0CA1AAAMUADldCATILACUAQwSkMzjNBgB2AwIoDwCQAQZLEwAFClE4Nc0CBVAAD1ZCAwHFAAAlABAGZQEDzQYi+xYBCwGyBQgBC3A3LjQyzQIHbAQCYgUyCD5cAQvhRA/bispCc3ngykQ6SGJrAYI1N80CCKQzOAwYAbsBAisAAJcECCsAcTguMjHNAgmmAA9TQgMBpgAAJQBWCqQzNDhVCgH7CgE2Agj7CnA0LjgxzQIL5gEC3QUPUUIEAVYAUTQ4zQIMewAiEpz7GAHBAQZUFQCgAAAlABUNK0IQkS8AD1FCBP8AAaoxMCwyMDksMjAwzQIOU0ISoAGqMTIsMjY1LDk0AIMPqDE3NTM5OWgAMm0MgqocClVCggGqMTcsNTM5NABAEKgxObQSCDQADldCoAGqMTksMzk3LDBoAB8RWUISoAGqMTgsODk4LDQ0AB8SW0ISoAGqMzEsMzUxLDY0AIMTqDg5NTEzMpwAMmyF81QZAtAABXIfcqo4OSw1MTM4AXMUpzQ3MTc1MwAyb6xaYBlHRH3ZnF0JQKk0LDcGAQBmAB8VYUIRkAGpOCwxOTQsMTIAQBanNTDgQAIaBjNt1eB7CDd92Zt7CGKpNSwwNDEyAR8XZUIRcgGpNSw1MTdkAGQYpzYxOTRkAA9nQgQxAak2lgAQMJYAQBmnODIsAQOWAA9pQgMAyAAyMjMylgAfGmtCEQBkAFA3NDUsN2QAHxttQhEAyAAyMTczXgEfHG9CEXIBqTcsMDI2wgGDHagxMzc4ODjDAQAXQUNDhlS2XwEEKySgAaoxMyw3ODgsOJgAUB6nNTkxkwEBYQMybyZCvRgCkgEEPEkAmAAjOTHEAXQfqDEyODEyKQIALANCQ0692FwCBSYkAWADMjgxMswAHyB3QhKCAaoxNiw4NjPEAmQhpzc1NjDDAoBuGSfKQwyhhM0AF5zABVCpNyw1Nv4DTzDNAiJ7QhIBLgQyNDU0xgN0I6gxMDEwMjQBD31CBAE0ADIxMDI0AR8kf0ISAcYDMjI4OZYCFSVbQgFpAfIQbEKtykFJfEDKRH1TDspB4qgAykRCasABqjIxLDA5MAIBYSapSWJhbhQk8WSAqE5leHRMaXN03gDgzQFGzQFXzQFHzQFxzQFIzQFyzQFJzQF0zQFKzQF1zQFLzQF2zQFMzQF3zQFNzQF4zQFOzQF5zQFPzQF6zQFQzQF7zQFRzQF8zQFSzQF9zQFTzQF+zQFUzQF/zQFVzQGAzQFWzQGBYwARWAMAQUfNAVlpABFaaQARW2kAEVxpABFdaQARXmkAEV9pABFgaQARYWkAEWJpABFjaQARZGkAEWVpABFmaQARZ2kA8SVozQGCzQFpzQGDzQFqzQGEzQFrzQGFzQFszQGGzQFtzQGHzQFuzQGIzQFvzQGJzQFwzQGR+QARWfkAQVrNAXMVABF0mQARdZkAEXaZABF3mQAReJkAEXmZABF6mQARe5kAEXyZABF9mQARfpkAEX+ZABGAmQAUgZkAEYqZABGLmQARjJkAEY2ZABGOmQARj5kAEZCZABFzLQARaS0AEWotABFrLQARbC0AEW0tABFuLQARb8MAEZIDABGTAwARlAMAEZUDABGWAwARlwMAEZgDABGZAwARmgMAEZsDABGcAwARnQMAEZ4DABGfAwARoAMAEaEDABGiAwARowMAEaQDABGlAwARpgMAcajNAafNAgUJABGpAwARqgMAEasDABGsAwBxrs0Brc0B6QkAEa8DABGwAwARsQMAEbIDABGzAwARtAMAcbbNAbXNAfgJABG3AwARuAMAEbkDABG6AwBxvM0Bu80B8QkAEb0DABG+AwARvwMAEcADABHBAwARwgMAEcMDABHEAwARxQMAEcYDABHHAwARyAMAccrNAcnNAg4JABHLAwBxzc0BzM0CDwkAEc4DAHHQzQHPzQIQCQAR0QMAcdPNAdLNAhEJABHUAwBx1s0B1c0CEgkAEdcDAHHZzQHYzQITCQAR2gMAcdzNAdvNAhQJABHdAwDR4M0B3s0B9s0B380CFQ8AEeEDAHHjzQHizQIWCQAR5AMAcebNAeXNAhcJABHnAwBxrc0B6M0CGGUBcevNAerNAhkJABHsAwBx7s0B7c0CGgkAEe8DAHG7zQHwzQIbQQFx880B8s0CHAkAEfQDAHHezQH1zQIdjQDxBLXNAffNAh7NAfjNAfrNAfnNAh8JABH7AwBx/c0B/M0CIAkAEP4DAPALAgDNAf/NAiHNAgDNAgPNAgHNAgjNAgLNAiQPAAArAkAEzQIiMQKBAgfNAgbNAiMJAAInABEJAwBxC80CCs0CJQkAEAwDAACVAUENzQImmwECjwECgwECdwECawECXwECUwECQQECNQECKQECHQECFwECCwEC/wAC+QAC7QAC5wAC4QAC1QACyQACsQACqwACyQACnwCgDa1FdXJvcGVhbsMulHOQrUFtZXJpYw8A0bFXcml0dGVuTW9udGgiAPBY3AAZzQEtzQEuzQEvzQEwzQExzQEyzQEzzQE0zQE1zQE2zQE3zQE4zQE5zQE6zQE7zQE8zQE9zQE+zQE/zQFAzQFBzQFCzQFDzQFEzQFFt05vdEluTWFpbk9yaWVudGF0aW9uSWRzkA==</byteString>
</datasnipperindex>
</file>

<file path=customXml/item14.xml><?xml version="1.0" encoding="utf-8"?>
<datasnipperfile xmlns="http://datasnipperfiles" fileName="imported image (4).png.pdf">
  <fileName xmlns="">imported image (4).png.pdf</fileName>
  <byteString xmlns="">JVBERi0xLjcNCiWio4+TDQo3IDAgb2JqDQo8PC9OIDMgL0FsdGVybmF0ZSAvRGV2aWNlUkdCIC9GaWx0ZXIgL0ZsYXRlRGVjb2RlIC9MZW5ndGggMjU5NiA+Pg0Kc3RyZWFtDQpYhZ2Wd1RT2RaHz703vVCSEIqU0GtoUgJIDb1IkS4qMQkQSsCQACI2RFRwRFGRpggyKOCAo0ORsSKKhQFRsesEGUTUcXAUG5ZJZK0Z37x5782b3x/3fmufvc/dZ+991roAkPyDBcJMWAmADKFYFOHnxYiNi2dgBwEM8AADbADgcLOzQhb4RgKZAnzYjGyZE/gXvboOIPn7KtM/jMEA/5+UuVkiMQBQmIzn8vjZXBkXyTg9V5wlt0/JmLY0Tc4wSs4iWYIyVpNz8ixbfPaZZQ858zKEPBnLc87iZfDk3CfjjTkSvoyRYBkX5wj4uTK+JmODdEmGQMZv5LEZfE42ACiS3C7mc1NkbC1jkigygi3jeQDgSMlf8NIvWMzPE8sPxc7MWi4SJKeIGSZcU4aNkxOL4c/PTeeLxcwwDjeNI+Ix2JkZWRzhcgBmz/xZFHltGbIiO9g4OTgwbS1tvijUf138m5L3dpZehH/uGUQf+MP2V36ZDQCwpmW12fqHbWkVAF3rAVC7/YfNYC8AirK+dQ59cR66fF5SxOIsZyur3NxcSwGfaykv6O/6nw5/Q198z1K+3e/lYXjzkziSdDFDXjduZnqmRMTIzuJw+Qzmn4f4Hwf+dR4WEfwkvogvlEVEy6ZMIEyWtVvIE4gFmUKGQPifmvgPw/6k2bmWidr4EdCWWAKlIRpAfh4AKCoRIAl7ZCvQ730LxkcD+c2L0ZmYnfvPgv59V7hM/sgWJH+OY0dEMrgSUc7smvxaAjQgAEVAA+pAG+gDE8AEtsARuAAP4AMCQSiIBHFgMeCCFJABRCAXFIC1oBiUgq1gJ6gGdaARNIM2cBh0gWPgNDgHLoHLYATcAVIwDp6AKfAKzEAQhIXIEBVSh3QgQ8gcsoVYkBvkAwVDEVAclAglQ0JIAhVA66BSqByqhuqhZuhb6Ch0GroADUO3oFFoEvoVegcjMAmmwVqwEWwFs2BPOAiOhBfByfAyOB8ugrfAlXADfBDuhE/Dl+ARWAo/gacRgBAROqKLMBEWwkZCkXgkCREhq5ASpAJpQNqQHqQfuYpIkafIWxQGRUUxUEyUC8ofFYXiopahVqE2o6pRB1CdqD7UVdQoagr1EU1Ga6LN0c7oAHQsOhmdiy5GV6Cb0B3os+gR9Dj6FQaDoWOMMY4Yf0wcJhWzArMZsxvTjjmFGcaMYaaxWKw61hzrig3FcrBibDG2CnsQexJ7BTuOfYMj4nRwtjhfXDxOiCvEVeBacCdwV3ATuBm8Et4Q74wPxfPwy/Fl+EZ8D34IP46fISgTjAmuhEhCKmEtoZLQRjhLuEt4QSQS9YhOxHCigLiGWEk8RDxPHCW+JVFIZiQ2KYEkIW0h7SedIt0ivSCTyUZkD3I8WUzeQm4mnyHfJ79RoCpYKgQo8BRWK9QodCpcUXimiFc0VPRUXKyYr1iheERxSPGpEl7JSImtxFFapVSjdFTphtK0MlXZRjlUOUN5s3KL8gXlRxQsxYjiQ+FRiij7KGcoY1SEqk9lU7nUddRG6lnqOA1DM6YF0FJppbRvaIO0KRWKip1KtEqeSo3KcRUpHaEb0QPo6fQy+mH6dfo7VS1VT1W+6ibVNtUrqq/V5qh5qPHVStTa1UbU3qkz1H3U09S3qXep39NAaZhphGvkauzROKvxdA5tjssc7pySOYfn3NaENc00IzRXaO7THNCc1tLW8tPK0qrSOqP1VJuu7aGdqr1D+4T2pA5Vx01HoLND56TOY4YKw5ORzqhk9DGmdDV1/XUluvW6g7ozesZ6UXqFeu169/QJ+iz9JP0d+r36UwY6BiEGBQatBrcN8YYswxTDXYb9hq+NjI1ijDYYdRk9MlYzDjDON241vmtCNnE3WWbSYHLNFGPKMk0z3W162Qw2szdLMasxGzKHzR3MBea7zYct0BZOFkKLBosbTBLTk5nDbGWOWtItgy0LLbssn1kZWMVbbbPqt/pobW+dbt1ofceGYhNoU2jTY/OrrZkt17bG9tpc8lzfuavnds99bmdux7fbY3fTnmofYr/Bvtf+g4Ojg8ihzWHS0cAx0bHW8QaLxgpjbWadd0I7eTmtdjrm9NbZwVnsfNj5FxemS5pLi8ujecbz+PMa54256rlyXOtdpW4Mt0S3vW5Sd113jnuD+wMPfQ+eR5PHhKepZ6rnQc9nXtZeIq8Or9dsZ/ZK9ilvxNvPu8R70IfiE+VT7XPfV8832bfVd8rP3m+F3yl/tH+Q/zb/GwFaAdyA5oCpQMfAlYF9QaSgBUHVQQ+CzYJFwT0hcEhgyPaQu/MN5wvnd4WC0IDQ7aH3wozDloV9H44JDwuvCX8YYRNRENG/gLpgyYKWBa8ivSLLIu9EmURJonqjFaMTopujX8d4x5THSGOtYlfGXorTiBPEdcdj46Pjm+KnF/os3LlwPME+oTjh+iLjRXmLLizWWJy++PgSxSWcJUcS0YkxiS2J7zmhnAbO9NKApbVLp7hs7i7uE54Hbwdvku/KL+dPJLkmlSc9SnZN3p48meKeUpHyVMAWVAuep/qn1qW+TgtN25/2KT0mvT0Dl5GYcVRIEaYJ+zK1M/Myh7PMs4qzpMucl+1cNiUKEjVlQ9mLsrvFNNnP1IDERLJeMprjllOT8yY3OvdInnKeMG9gudnyTcsn8n3zv16BWsFd0VugW7C2YHSl58r6VdCqpat6V+uvLlo9vsZvzYG1hLVpa38otC4sL3y5LmZdT5FW0ZqisfV+61uLFYpFxTc2uGyo24jaKNg4uGnupqpNH0t4JRdLrUsrSt9v5m6++JXNV5VffdqStGWwzKFsz1bMVuHW69vctx0oVy7PLx/bHrK9cwdjR8mOlzuX7LxQYVdRt4uwS7JLWhlc2V1lULW16n11SvVIjVdNe61m7aba17t5u6/s8djTVqdVV1r3bq9g7816v/rOBqOGin2YfTn7HjZGN/Z/zfq6uUmjqbTpw37hfumBiAN9zY7NzS2aLWWtcKukdfJgwsHL33h/093GbKtvp7eXHgKHJIcef5v47fXDQYd7j7COtH1n+F1tB7WjpBPqXN451ZXSJe2O6x4+Gni0t8elp+N7y+/3H9M9VnNc5XjZCcKJohOfTuafnD6Vderp6eTTY71Leu+ciT1zrS+8b/Bs0Nnz53zPnen37D953vX8sQvOF45eZF3suuRwqXPAfqDjB/sfOgYdBjuHHIe6Lztd7hmeN3ziivuV01e9r567FnDt0sj8keHrUddv3ki4Ib3Ju/noVvqt57dzbs/cWXMXfbfkntK9ivua9xt+NP2xXeogPT7qPTrwYMGDO2PcsSc/Zf/0frzoIflhxYTORPMj20fHJn0nLz9e+Hj8SdaTmafFPyv/XPvM5Nl3v3j8MjAVOzX+XPT806+bX6i/2P/S7mXvdNj0/VcZr2Zel7xRf3PgLett/7uYdxMzue+x7ys/mH7o+Rj08e6njE+ffgP3hPP7DQplbmRzdHJlYW0NCmVuZG9iag0KNSAwIG9iag0KPDwvVHlwZSAvQ2F0YWxvZyAvUGFnZXMgMiAwIFIgL01ldGFkYXRhIDYgMCBSIC9PdXRwdXRJbnRlbnRzIFs8PC9UeXBlIC9PdXRwdXRJbnRlbnQgL1MgL0dUUyM1RlBERkExIC9PdXRwdXRDb25kaXRpb25JZGVudGlmaWVyIDxGRUZGMDA3MzAwNTIwMDQ3MDA0MjAwMjAwMDQ5MDA0NTAwNDMwMDM2MDAzMTAwMzkwMDM2MDAzNjAwMkQwMDMyMDAyRTAwMzE+IC9EZXN0T3V0cHV0UHJvZmlsZSA3IDAgUiA+Pg0KXSAvTmFtZXMgPDw+Pg0KID4+DQoNCmVuZG9iag0KNiAwIG9iag0KPDwvVHlwZSAvTWV0YWRhdGEgL1N1YnR5cGUgL1hNTCAvTGVuZ3RoIDU0MCA+Pg0Kc3RyZWFtDQo8P3hwYWNrZXQgYmVnaW49IiIgaWQ9Ilc1TTBNcENlaGlIenJlU3pOVGN6a2M5ZCI/Pjx4OnhtcG1ldGEgeG1sbnM6eD0iYWRvYmU6bnM6bWV0YS8iPjxyZGY6UkRGIHhtbG5zOnJkZj0iaHR0cDovL3d3dy53My5vcmcvMTk5OS8wMi8yMi1yZGYtc3ludGF4LW5zIyI+PHJkZjpEZXNjcmlwdGlvbiByZGY6YWJvdXQ9IiIgeG1sbnM6cGRmPSJodHRwOi8vbnMuYWRvYmUuY29tL3BkZi8xLjMvIiB4bWxuczp4bXA9Imh0dHA6Ly9ucy5hZG9iZS5jb20veGFwLzEuMC8iPjxwZGY6UHJvZHVjZXI+RGF0YVNuaXBwZXI8L3BkZjpQcm9kdWNlcj48eG1wOkNyZWF0ZURhdGU+MjAyNS0wOC0xMlQxMDozMTo0NyswMTowMDwveG1wOkNyZWF0ZURhdGU+PHhtcDpNb2RpZnlEYXRlPjIwMjUtMDgtMTJUMTA6MzE6NDcrMDE6MDA8L3htcDpNb2RpZnlEYXRlPjx4bXA6TWV0YWRhdGFEYXRlPjIwMjUtMDgtMTJUMTA6MzE6NDcrMDE6MDA8L3htcDpNZXRhZGF0YURhdGU+PC9yZGY6RGVzY3JpcHRpb24+PC9yZGY6UkRGPjwveDp4bXBtZXRhPjw/eHBhY2tldCBlbmQ9InciPz4NCmVuZHN0cmVhbQ0KZW5kb2JqDQoyIDAgb2JqDQo8PC9SZXNvdXJjZXMgOCAwIFIgL1R5cGUgL1BhZ2VzIC9Db3VudCAxIC9LaWRzIFsxIDAgUl0gPj4NCg0KZW5kb2JqDQoxMCAwIG9iag0KPDwvRmlsdGVyIC9GbGF0ZURlY29kZSAvTGVuZ3RoIDYgPj4NCnN0cmVhbQ0KWIUAAAABDQplbmRzdHJlYW0NCmVuZG9iag0KMTEgMCBvYmoNCjw8L0ZpbHRlciAvRmxhdGVEZWNvZGUgL0xlbmd0aCAzNyA+Pg0Kc3RyZWFtDQpYhVMoVABBQwMjEwUDILQwMAbTybkK+v4GCi75CoEgCACnWAh6DQplbmRzdHJlYW0NCmVuZG9iag0KMSAwIG9iag0KPDwvUGFyZW50IDIgMCBSIC9NZWRpYUJveCBbMCAwIDEwMjQgODAzXSAvQ3JvcEJveCBbMCAwIDEwMjQgODAzXSAvUmVzb3VyY2VzIDkgMCBSIC9UeXBlIC9QYWdlIC9Db250ZW50cyBbMTAgMCBSIDExIDAgUl0gPj4NCg0KZW5kb2JqDQo5IDAgb2JqDQo8PC9YT2JqZWN0IDw8L08wIDMgMCBSID4+DQogL1Byb2NTZXQgWy9QREYgL1RleHQgL0ltYWdlQiAvSW1hZ2VDIC9JbWFnZUldID4+DQoNCmVuZG9iag0KMyAwIG9iag0KPDwvVHlwZSAvWE9iamVjdCAvU3VidHlwZSAvSW1hZ2UgL1dpZHRoIDEwMjQgL0hlaWdodCA4MDMgL0NvbG9yU3BhY2UgL0RldmljZVJHQiAvQml0c1BlckNvbXBvbmVudCA4IC9EZWNvZGUgWzAgMSAwIDEgMCAxXSAvSW50ZXJwb2xhdGUgZmFsc2UgL0ZpbHRlciAvRmxhdGVEZWNvZGUgL0RlY29kZVBhcm1zIDw8L1ByZWRpY3RvciAxMiAvQ29sb3JzIDMgL0NvbHVtbnMgMTAyNCA+Pg0KIC9MZW5ndGggMTMwNjg1ID4+DQpzdHJlYW0NCliF7J0NXFP1/vi/vx/3xe6fy0hlaG1YEkZTFAOCgKZMUZZPSIKPV5QEpZ9EBlIyLRkWDG8IJc2fCBoKAQrYLpg6EAQlRhCgJEoEDZUtlWHFuNzGP/73f86eBzswQLTc5/369DLOzjk7O9/v5+n7+N//0aG9o/M/wBONrPdf/+r7979/+03e34/J//3994GBgcf9UAAAAAAAAMDEohvn/zfS58dbYpAnWO5Lf757v1tyV9opuY/J7c67HXd+euxPBQICAgICAgICMqGiG/APTgBsbKxBnmD5298syGRLq6fIkyY9NWnyU1OmTLK2nvzYnwoEBAQEBAQEBGRCZbgEADAB/vOf/6D/4P/i8p/H/TQAAAAAAADAowQSABPkv/7rv7D/sH9x+a/H/TQAAAAAAADAowQSANNC2ej/n/+oewHwf6ATAAAAAAAAwISABMC0UDb6/5fqP2VnAHQCAAAAAAAAmBCQAJggyh4AVXcAAAAAAAAAYFJAAmCC6M0BAAAAAAAAAEwKSABMC0XTP8wBAAAAAAAAMF0gATAtFE3/yvH/MAcAAAAAAADAFIEEwASBfQAAAAAAAABMl1EkAFWxXs5u+vL3XAnR2XdyN7h57bky7B0Hepuy2KsXKm7F8N1yoFI6MMzJD8oObF/AUJy8MHjPuQ71B71NBZwty32d3ZgLVm1PvCiRqz+QXjq4ZQkTP9/Dd0NsiUhz84HrvPWBEQWEz/6kA/sAjEhv1YGNy1cFJn+j+lv2XW50oK+i2jOXv5VW2zvkiu/SVq8KXK4jqgo2qkoOGIcoJ0L7hjHuVya/tRE3Dh6+S7ZyTn03pHgw65ESsVphDRYs376n4Lps0Am3csOwUttZaLJG4WHSW524HlOB1Fr1AUJTrEb2XeGerSsWeOA6svqt1LL7IxwHxsFg42aU+hhyvk1HNi7XM3rRp0B/Jo7BNkoT+Xh5LNkYlmLAsxh2W90l0fquanlK/aP8HX9OJKd26r+0Qf5CP6rUGq6FKzCnr4lK5XcqE7f6eiji5wWB7KxRuSqNni5csfq93KZftBdJL6WGrcdvu2D5xuis6zKjY4zR9gB4J1w4W6oRXgB1lNfrIsl5a8uhnxgpJY111TXH/97/JXtDynWik1vSt0cXSNx355ReyIn1kJ6PfSvxquL4ke1bklpnxeTV1JScCLUuYwcG5yjKoDVty3uFkpd3nblw9sxeV+k5znbs5gP9MknrqfdjMtol0n+P49H/tMA+AMYgu5IUV9AhkUik/Yq/+yrjtqWWWQSk/fPsV0c2WH17Iiy6WDroml9+Ekmm+ERERKklyI2CRlnJAaO4lbvnUD1eOkoVHrieuJmd1cM6eqGi5uJn634vSdwWX9and0VTyuboU7Jlh87WVJUcXdN//sD2uIv92o8HOrI+SK3VljcwHnqrPk441Y69zW7V2zRoinW5Xxy97WDd9HfPlFfUnNlLb8uNfjOtZZjjwDgYbNyMUB8i59vzU4dkqneU1uhtcJ/06H+QaTDERkn57C0HvqVF5tVUVZzd7fBjDntLeqveJURuq69bLEHzNmpdVdRrdo/+B/3ZoLjrvrE3XEkSidXLrngAPDSqvJO7HTNc08JOYIYrM8zmEnv5ByV4HN9XHbeZfY4ScaaqurHqbKzjd8nb2Hz9Rg1CV9VbGb2afd4s4GhJdU1BnM/d1C3ruVUKPZVdZK94T2Ae+FllTcWZ/d5i3vbVidVyZBSjTQBIZOspFI1MMh/l5Xr82NaKHFjrX7LE7+uwZJk9kjZ+R9CCIKm7IkEL345fOYNiPcM/OswdPai92oH6SjKOdVCDODHzp5DMzO1WxsUus2xJz60dQJJvhBLkHfXBSjvrKXYr3w13RdJv60WSwu2rgnk//JUynuf+MwP7AIxMbzU3voTi4KA9Un+pbIAayg5zp06huoaxAy1Rff01/SRb0tGBqK7LFnv7qMX9OVw7RlPJASNQOEKxvYO26eGb4lPdluuittAtzUmWDqFv+KKBnyTdutdUf1nwgBwYHTrLkkSypAe9sRQh8U/aDE6Uw0m+40AfT2MGoAaPL89R6DraY9gU61wiuVhYO+Aa/rY3xcKcNNV72/oZ6A5ePETHgbEz1LiNrD4EzhdJRG2I+hLLR2v0XO0sHvHvMRWG2CjJ+TP1yDUsavEUEsmcsjh4nT2SDFIOIrfV8X0LemH+Sq2r8pk15VH/nj8f5navaN7YXNmFYtGsiINBM/BPhkSVkgpBy4DC4mGG67mV8ZHe6FIO/w5C3bdEvYixciWVhEUDU3wWv4wG6mu/1/0WQlfVciK17HfvqPgAugUiWbuGx0fQu4vTzz1AqPVkaqV84dsJgQ5YDExxDTsY7iDlZ/KN6yx9GHMAeut5bwUqOjWYC7Ye1O2llTXmRuMdE4OPK6E8Q0WtgjxlJ8gvP9yUIIrzXAIv/Fc75znUpyxVf8l7e5T/U19dhiznv6oxZ+YMphfqFda1InP7uU5UK7KZ8vhvMmWTxvQNuXXVlwui3Mb7m//UwD4Aw4C3X563DksInaE9Nm2uu/0zVmrf1iMfOgAI9fT0Ist+cXFaXDw3Lj6N36o6ZzSVHBgZhSP0jY1hWWkOebFrSs9EzlX91XLjOjJ7hmqte5FXbHnJVzvmqP5qbbmGEO0Ztbm+lbuHJ1m6L3qZJQLGizK+DOeEztQeM2yKdaBuPHr5Anepqsh6W250oOl48RAdB8aKIeM2svoQOF/Ui9k8q4Gf+Ee4uNE7UtzyCwImBAM2ihqUXlKaxFKpQ29rSweiDlIOArcl75Nj4WfPd7nJuKtKzaqWGNlaDCiR8mPj6h2i4jeo/PiQqBIPBhDJnKT6k0Sn26HWmx0IWVNpZqiquFgxWKtf1NqBzFzdX9S9N5GrktRVS9BLXm6aCjDd08ceNdV+K79TXyVB7l4vk9WfUBcstEPX6xqN6s0ebQJQEqEzB2BDlgR7sqwdEacstig6NTI3/16o20tbde77pbyzlRcOrtM/roS+7WjSst6srb4Llq9Y8Fpsy2JubuScwV+oYgoj+uhXe72Ur1T2XVMLsnSfO0NypwP7vTRda/U0FnBJxFJE8dp14p9shvKC3uvXWhHZeQ50dCmAfQAIkV1K2nOOEp6wxe4vOkcdAtLyUoOeU/z/QOu1eoRemjvPTO9C6X0Jas1N/LKf/oor5X5x3N/Xx1XjGjiaSg6MxK0Tew7hjtBHf6QBaZIlyexB1TFu9GbfDcUzotL3+gxqibSwJFsgafWJuPeCF7xR/PzbR2MXK3ovBzoy9qSKF+9lL4Q2sPHTW5bIwePLoBkknaNGmGJzsrUlCbXy4zlhq1fE3V6ZdCSMPtxxYCwYNm4jq49h54vZPLEEtWR9/OW/HRjOU6R87gb1mATgYUJko0iWFEtz1Foc937E8tcSflzJPbHNQe8EArfVff8nLJBL/Ph7G2cvOhIm71SPmgaMYaA+49N6cmBE0HTCU+xefAF7w+fPKTIueUfGB2kihEQdEmThHZseNquOu8Tbd/kS39X5lKh0rv9U/YsNu6qOH9uxjM5aJ8Oj0p5FSNzdfacDi6utrXXqhs0zz2Of3Deqr3RccwCOBlDRrdIvb1LXvaHs1JiBdyDeud6i7kB0f/NtH2tzvMNiZwD5TmnZTb17yarTEgVSu0B2QuTfGQ7mIn7srlMdIz/CrcLoxErKMk64K1YYRjzyQMep6KSySb4J+AWmDuwDMBy9ldz9JbRwTuhzhGfUJu3JkDhEvR+g39jyQHwPIcuA+PSIdYt9w5MTg6gP+CcF0jFXcmAouCNME7MwR2iwrd6SNsdrqd9Kd7Pq5JjUKgOdNIhMm8PwXen/EqrixSRfwc8QZXF4Et/YGG+ygdOB0YHFl3ECKh5fmhGcMYIpptBfWej/OpPaWbx3b67ORGGi48BoGMG4jaw+OLrO9/5P3WaIHBh3IjLAZ1lY6scbqN3FWSUPJu4XmCYj2KhJLzKYK9f7UCXDeRY9t9V5Dwv358Qc5gQt816392isF2pJz22asOd/wpB+mXaq12HbxuGCSdLivan+U8r2+y5YHrjAZ2NG9xS87MxwA8g/9HmthVcUh7N52Vxq7yhclZzI7g2Mq/9mXHMAsEwF3RaJkCRjs7pb4L0SzBFoOnm1eclUKk3RMK/Ddd6+YvnrB8/sXslYvCHh5JkklnlTykF+NxqO+yXRYQdrp0cc3eeFvVPqjBnKjkgtd3+SIEsrja4MPDj//luJV6lRaRwGdPHDPgDD0V8Wzz7//1wZz9wqu1hZ1og3iogbK8u+6VBrWG8T762wgt+WfvxZ0GAnOmXdkerGS7vclaGP2Rz3lxC6er1lbJUcMERLejSvdYbPy6gWK53q73sQ6vleWHaxVW1UFGM0AyPSPt/ldL+YV2SgTYv0nKvP4oCoIydj5j7gpxdLWtPe4rXaLXRFNZVlF4U3MTPS+/2Vi5UtsNTMGOirjGOX9L/iSfsBe5mVtfjrl2AlVXtL3RM9simeQl/svTSIc+bTAPOrqSe/GfE4YDwjGreR1WeQ80VTA9Jqqi/vVkdCc13nIVTbDJO0Hyoj2qipDj6LfYPicg4Fmjcdyq0ycIvBbss9uqSx7ug6VcOzpfvLDqj3u2vQB2AUD8oE15EDy4e4+V+BJWPv2ZpLZ8+cPHrmbEVN0kpMX+ymU6XFB5OvOsR8nhS02GtdZOpXX4TR7xfvOWJgUZDBrgrNmOWA0L97dYJ9ifg2lihYms94kY6pd5/OgJ+un35EyIr8V2N+z7jnAJDJZEQNPVndWKeQmorLlZmazpHubnV7wH2JGFFpuq2m3SJRL6JM0wzfsWTMd9VNHoYi+y5ty2rONWdO6ecbVI1Ms13dkeRcpXbye21tNTJzdVN2hfVe5725ek/j3ISizCERmykD+wAY5nl/btIHgXSD7Zd4+LJ+SxYKPZ6XMH9o/NLbwk+Ly7mu1s9+2b8Rsp/x/OgrOUAExTsiiRs2NHZ8UBDh7BacdUf9tzWFhvT7Bu8XhnkoxysqmUKZpjhh0sIoLjfcywoBD4Hn1n7EjfenG14XYlhTXJvk6+zBqdIUGYVCUbR4ER0HxgCRceseUX0UGHC+v7Tyj3Czrqojj75e7P/oz86YmMc3VQhtVH3iQi/n2GrN3zbTKAYagw24rX7JldzklBKNNVQMWJ9hB/PSjKHv27qriDzSLD55a3FyfFpdn2qlHGlzvQS5us9GkrbvEaJSNOHAc54MKhYN9GivJHJViDrP2RJdvqQdYne//ko7or70ImX63HmWqKxCqF3+vu5rEaI6zTZqUOu4E4C5rGXWkgxuWm13P+rr4L+/esGag7XqZ6k9cqisu1/eXc/7tFA2fYnPLJ0LrV90mo5EeZllyplD8o6sLyqR9dx5VNTCxycV8fWWtOoXFUSv3prb7889Gv0y+uWBtPuBFDM41qwg/ymSzISMVtwMya6mphT0UoPe8LFA8vbCiMDtWfKVSWnvupkpzu/uhckuCmAfAIPoTvP39nHGdZzm7O3zygzSL9WJ61bs+ZYek568jtqvqksDioF68dyMaizLNZc2FvIPJWVcxXujZFfTTl5C1PmuVOJKDowWyiyd0vF6EXOJVi96+ix2cHjFi45aTx4uVsxl6xdlfX4eTZmHmeju6ox4btyxaulUT4Y9avkilX8HtxLy9hMZFxVTsfHGM809PWdh/tHyxfmLvelTR3oUYCgWM9x1l8DCazjVXbEWFpEp1tj5ea94kQdKeEcUy1cP9JYdzxcp5sYRHQdGD6FxoxKoj45xI3C+5tLaU8XJyZ/j65EP9DZl5JQhKuMVMG0PFUIbNZexwBIJjvKuKpeXqEzP60CurnR8wgymVsV4R4xht2WOOgRZOYeSFQUuv1OcUSBBixea9rIoRtP6XS2mOFRVbK2jI3qQkKSMfyKOV4kbrl8qkzOuo8WBS63Riy+5IlSSkaXqdpNdyuFLkLszfWRXhZDTujfoqDLxQKUULzYJPymtycz7rU0OCM3ZvM0BXfw47uIDZYEm8q6jhds3OyBjGHcCYDYnJi8p1KoyehXT2Xf7SdnK1C92uaumgDkEhVqf3LzC47Vdp/4SMGT+lkP4Ee66qdXRS7wWLPf1YGzM6PVNOLnLyQxJG4v5/OLae7onf5t+oFqK+ltOsVe/tmKJUj7+Fl/2J+az2AW9GX9X7JvwZjEK5J54E//pdScPVnUj+c3C6ED1+a8l1Y331/7pgX0AxoCk+OipWwjT0sStmrr01mkJ6m+/hFXUsvbf8Hq452iMlzRjG77ryoJthfJA5ZQswkoOPDSmbzh6ZAOlhrsc36iIuTqj12fvZzEvIdR3q4xfzC+/1Y+oQWmpQVPr41bjVsJj/ec9C9hHYSr2o4LIFGvsPGk+58Re757c7fi+OR6+0ZcpQTx8bhzRceBhQqA+OsaNwPlaeMVm7GJ0n9iyBC+dLaf71/3jaLhxYQcwbswZ+45ikU+WwuM4L2FXTd2QlrSSgqS1mNHj10uJ3RZ142epG62q9uMrN3qs5l5zjsC0jDTyNwJ4571MMZhH+ZeOjujjEPbZXm/zMjZuuLCimbFF+YZJi/eeeNu7J2OjB8N3yUKvBezq50OOJvlPMcpVYXrK20C5zF6C6SkjMLHNNSp971JFpw5WoGkbKVXvr1AU6MGbbhEn9vkaOattFAkAI666sY7DGPrBJK/wz3Iu46sAlZz5LIyhXKADXxopMyow4sRXJY11FZeP7/IZarinesecLMGvOplXWlldc4azdKryizJDqTrj+HG8EurUo4w0EueFf2I2w/8fBTXYV1woqakpyd3tTTHTPO0g0Tw8frfcIFNsq4B9AIxlPgerMwnz8f+lBmUOqUv4ODflcVVFIs1Yl3y2sbKk9MLZy1UVZ9T1kKiSA+NCsfKaRoXJrhG5l6rxl3+porGqIMl/huacxi8Ui7VZukZhpVCjsBJ1FV/9Y+WQiarUoC/UJwPjRtdZEJli5XGlitn5c7+qqq65dPZyZXXjpcwoV9VIL6LjwLjQMW6IQH10jBuh8yXZB6R+VV1TerYUU6uqnBhYSmti0bdRepFP9eWTEe64cigLC9cvIreFzCwZkTk1VQpXVVldmrzBCbTKSPQVhxp0NGGhZrS9XlSpMlylWDBQfflImPoNWzoFKY6fzcstwOPVtDfn4HHu9A2ZH3njA/rRcK5Ko6eX8UCCGzRXU2yW7pGZl2uwr8PuiV0yigJ9GPsAjBOSpWo+sRrpqVS+fcTml0Z1F+WCcYAxwD4AE4aFojIPrYhDKjnw8LFQrIs3DGZgJf7QkCwN6wjRceBhMqL6EECaNIUCavXYUNi0MXQpg0saN/JvUj+7vSXclzDvxVTDQDAwVGXk9Slpt0LfZGknyQ7jqhTrhBJ83ahrwh8gARgCZV1qafJKaIqbMGAfAAAAAAAAgDFCemXXV3lhTuNPokiuMWdywl8aS/o9Tv6ICQAwccA+AAAAAAAAACYOJACmBewDAAAAAAAAYOJAAmCCwD4AAAAAAAAApgskACYI7AMAAAAAAABgukACYFrAPgAAAAAAAAAmDiQApgXsAwAAAAAAAGDiQAJggsA+AAAAAAAAAKYLJAAmCOwDAAAAAAAAYLoMTgC6urpBnmD517/6ZLLenl9lv/z8KyYPHvzS3f3zY38qEBAQEBAQEBCQCZXhEoDnn6OBPMEylTL56anW1Kcpts9MtaVOfdb26RnTn3nsTwUCAgICAgICAjKhMlwCAJgAsA8AAAAAAACA6QIJgAkC+wAAAAAAAACYLpAAmBawDwAAAAAAAICJAwmAaQH7AAAAAAAAAJg4kACYILAPAAAAAAAAgOkCCYAJAvsAAAAAAAAAmC6QAJgWiqZ/mAMAAAAAAABgukACYFoomv6V4/9hDgAAAAAAAIApAgmACQL7AAAAAAAAAJguo0gAKtguMx31JSCrk+js21l+ji5RFcPe8RqP5buSqSOheWLCk2VNx3YGuDjh3+u4NCy5VqY5ns0O9vRwmenizdyYKLjdrzo+0C34MNjFRfGcHhujikTaWzVg3/t2NvFXPenAPgDG0n4ybHC1JKw8ssa8vWsWec909HDxDeYIxHL1B10XE9cwPPB66OTtxz7fPvAontwkkFVx/DG7kSJUHxjuVVenMPWtDSbcotOhQw4OZ4WAkTCgMvfKudsCcFPssYS1M6vx59Fcq2RIQQPjRZQVhNX2N0+rPDiRe9XS3ylIVNg3F0dGMOdiN3ZIeGCw7kAZTTCyig8DcMNVrfq751pW+ApvRTzmwdzGEw4ttwFZ4/FolsIquqyIPnZNhsRg9MbHIN3RQX67nLPR21ERHo/4thUnL8GVzsV7zYflXYMDg+78nSuZB+q0B4gNadfFlCB//HtdFgWEH2/qMTrGGG0PwKLkylKhRjLW2Y7yej1+lrSLrVm7ItlqCXnFhuDUfkFsMPcSaVNGsbAkLYRcdzg0Ov8eVrlbkoOCOd/RuWdr2qoyw58uC18RfOw2fsGNw8HheWLPDwqFlYVcr64i9nZOA0J9ss7m0+GRx9rFUrlJxmGwD8AoEGVFJtV1isX3+xR/Dlt5bqQGr0locdx3prnpcv7/UARRK9ecVJjUFt6anac73WMElaWCOLeuor2bDjQ94t/xhCKrSIjL/kHciRWH8sDwr9p+KVtranb4PdfVKXfy9HAL0bE/4e7mnXfJnq/QDH8hMCKDVAZDVh6+NLrIbF12VUPz2QTWTylr/PdX9Bl3rfoWgwsaGCcDomO7U4RicWeX8o0SuFcdugoimFFlUyMym+tKMwL7s3eux/zpzBVa3WG/89r0n8VyVzfHx/GDTISeikR2ngjTkS5lO2dfOTsoRWCxNquktOLzIKtvjgW9ze/Sv6TxwOo1n0hYyV811xWyHa5xg6Lz/y8YvXEwWHd06Ktir40usokUNDS0NZRy5w77tu/xQ1dEC54Oz6+pER5ZK8+P9tN6q/4eqajiQAT7orjzF/W3EBvSHkE0c+c50vq0hqYaQeKiO58Es/ZXGWkqR5sAkKwo1jYamWw+ysv16PxRhGhuq1iLWGrxtCO6Ya1AgGy37otyp9nQ3KJi1loN1Am/Q3JBxuEfaDsOxDAp5sjCbs1HsX4WLbwTWM4kFlaI0eKo5NftbCh2a/aEe6JuYb2oMy+MuYHXZmE9nsf+UwP7ABiLQs87X6BrUtzhKk/fed4Rke3WeA7TmmRmbv96AtePfONwlnAAdVZ/3YkWsT/yt6dY27/OjnJHXbV17Y/wdzyp4L6wyGY2XXtkhFc9ja6xMyyba/nVZMxcMKfaeWoOvtRTVCSaHf1xiN1j+DlPAkNUBuPGsRTB74vYH6+dbYFIFLeopMjZUj6vqNuYa5UMLWhgnLSf2Mu9TZ+tDfkMu1cdWrKO1iEWG/OnJAtrz+0x7MBl05HMxlHru6de5Qst/LkfMKwe+c8xFWRVnNjzNnQdTagtEwzQdsSGe9Ksbd3D49aTUW1dg27jVN/5jC+6bbdhJWtNwgKkd6JCXney+m8aGL0xM0R3dJCK2mSI+bq/LQmLlK1ZLHeE6VGHYRdzI/eYEC3iYN7KwtzGfVtctL+fLepR3aiW4x0QXiy3IWvvTWxIWzIOlsuxWHc9HYs9bNzDD79D7yrIGJTAE/Ew5gDI6pK3rVT0eni4bEwU6HxxT31WON4xMfi46tMeGSL33/mSx47dz47l5bcM7b7SQHHxsps+haT661/9yjclvFKOyK8u1LQ5WDBY81HPldob6K/2rk62k9TvTy77VfGv7dactqZKwW738f3gPzuwD8DIKPR8KXffUo0/G67y1FYJEJm5QGOazZk+DCT7WtiCSC84OdOsrMyUx3/r+deEP7lJoPSF78SHO2iPGfuqB5o4kaflfrGc+brNDd35MfuFL0Qe3gwtYWNkqMrgDTFXxMiV4anxZM8yXnsBNQpr5SNfq8BQQQPjQpQV+YnY76OYVdrwwrB71SKuqxAj1vwX2wVZ3Nj93Lwe1p7IEBed8KQhcccX/X5xMUyLCX98UwXvByuihKf8j06o/vQ8zxeoT6nf+a/yIRFUfZ0A0fxeJQvz8Cgrud4ufF8461mN3QOjN0oM6I4OFNp0M1TxJV8xmKe/vUWEzNw8Z2k+1n3bYmG1GC1kON4uP3ZgP/vAqV+ZMezNTmrrx0hubmiuOhSqLRZiQ3ob103P+e7aQGWhjz1qEtb3IyMYbQJwPlRnDoDfcTH2ZMdCwrItQhS9Hrmhv58OD+bdUJ9dUdTil1HaUJm6Sf+4kvv3xKgli5Pf7+jlZnOPzw5Yzb5C9ND0TemFWZtVVf9GfR1CTi5zxe3tCNFousOGptNoSCy5j6yZezIr4hhKk9Zz7doNRPacB0muEtgHYCRExyIP4nrOmmzU6Z23RVhFnE7ROfQM1RaJO7uQzfyY/JJ9TGVFlDU1tCArVyf7CXhkU0Im2L8X94Vb7Ug6R4181V35ydlSp6h3GLrXotp0bi150+6gcY1pNGUMq4yo7QcsTKHomGia7XOYwki7Rr4WERU0MHYGRIejUzpZsZzFuj2ZBt2rzuc/ijDfLYgNCMkTIQt5w4m3mb57K7TRZnd2yukul3A2c1wjAoBh6LmYGFVkE5UUYv8XnaP0tVn8NFXj/UBLQy1CLvNczLSfd4pasAjtcHAAR9hvZSEVxG502ZClnRkFRm9UGNYdHSwWcbPCHb/Z7+nmzWQsYOVS2FlJa6apP9V726I2rGQu7WftONWGyPJrJ0OXLo+qGKYFnNiQ3sJ104ai80jTqDMRunO3a+hdhjKuOQDZ62lIdOF0M23TdmWvh92O7UvR7aZmqepsz4goFsUc77CIXmt1+8KFZt1bdXfeRYi8NjkrchNraRTvYAitO//4uRGfuqc2cUe6ePau2E3YmzVmHL/odPj+chu/+CgTb/dXAPsAjAyu57zOZZieG0zzDfG7UbfNfjtRMHlp8jtu43g4APeF7HM03BeaEZwxzKseqON90oT8QjdN0z3anZ16uoceGgomYmwQq8zIU62Irx25oIFR0n58b7J4KXffIqKBOnruVcOAosNmYazg833s3fH5p2Ocpec5mS2qT2vTkxuQX8haogl8wHiRlXPeP2/7TvwOwjZMmTDh3cNiOnu/fikoHJPt1kzBp5Hs3YcEGWutmlOSLyqbWcHojY4RdQczZflJ6UILBpsbH7pynq2sihuZoo7qB79thWFcxP1nGnd3ZHJOHselu+jAyRtEdx7GkA6Ma2LUuOYAWFkgdOvHdizFXKvuFth5HquLPepZXNq85GmaskFUB+tNnze01cR4Ko27mZOnK0L1TXo5whB6rvE2hZ6W+x3K3oqpAs3eAf823f7KO2IxIpOf0vx973x4cKLw2cjsj2BsIg7sAzAiNw6/ndxix3oFCQXlgistWO3qufm1QNAyTGpq+zxWG2W/6ibwP0k6EdlKU+cGuove3c6pp7Ez45lGpxWAAfrK2VHn5V6v2raWCwTlQnwhBjFWUkKRdvmv4V51fVmRDPmxGHoH75X9swHNXr4IWsLGBrHK2DnS8dnzOj5K3HkLISsyacRrRyxoYLS08EI+abFf7IaqsVf6dTNmr2QtFYLyG+rRufruVYfnnrdHyG+leoDWNLeFL6BOiaqdTyg432O21G/+o/sdJka/IDa6aMCNSRNhiiCox9eWuFNfLqgWaeaHNn4SFpT3m9+htEFD+W2fxf62W7tKPTbV1Z2Jx0gKVwZGb1SMpDsYXV8mchvonNxDISzGpt1pFYXhs+/xo1IVU3sHv23azBcQYi3zU3koa88Fdui25D7h1xMb0ufps7H0oE/HKt6TtCH0lNVfjflZ454DYEW2QrQdpxvamhXSVNNQlxPyrOrDLql6stddcSei2eolp7IbBTz2ySb1T+rH04YX7GYSf1XXub2soGMIS2e5qmje0dUNiS9cULdE4FMuriDk5T5b8RdmztYs3dvgGi/MDYI2JB1gH4DhsFkUyUsOH12YPsfNE4mLyjUVEQmFVfj4P6XhlTUlBy+Pqp+XXJoDc63Gjd2mj5OSA2cZHhMy0qu+Uf11D3LznKN3UF5f24jILi/BQNgxQqwyNBdXMrpUpl32517dpR+QrQvdZuRrhy1oYAxM9mEnJ0XNN9wUNtS9aplmN9MMNdzU2DfZ/bsIqcb7tAivyJCrmyN42AljZmAS76N1ht8w3t6xes1xtCPnTPJQLbKl2iJRc6s6Ovy5B4/9FYOIwOiNjmF1R0lnK6YgNBvNSGC7V5k01CPDG6iHvG2a/fMIXb+pafLv6ZIis2FMHbEhfXaeCxkJLmqX/en65ko7ojnPMWqpm3EnAPOW+VHEh+N4Qmk/6hPlv7vcZUWiUP0swtRkgbRfLq1LTjrd8+xrr+mtEEa6X386PymR14A3nPY08DIuIlummy1qycfnBPP1ekMGZBUJAZ7v1jruzjy2iSaXdmOpBZYw2CwLWoN9+75jN/oU691+kpIto+0IWURC/e15b7M2ZskDk7L3uKOf8fO7ZNB0pAT2ARgO3aUtWPPpmMZbzXqVxaIP7eDuunKMHbv/8JVuRFkWEmjdmb7/cAtex3oaUrh5MtutoSwLJP/hdOiK4GNyf14m29NMUQ+lMljNcOxY6CyqwFrkibeo4ItaeNqZE73qGwWYPdmfj0cv3c3XxMhMx0YruHG1Dp/CMc3g9wEjM4zKOG8KnY3KOR+W44vmycX5CbxGs0VRwXQkrTqM2fkjVYjoWuKCftw/90+L7kJYrFcdsXCRTGeyFs2mGHavSOOLLRhrlpNx+/ZDPz67MT0xW2a9ZrFiNIO0pVGM0LMUGP8zYZjbe+noiCseRE53XcTysiP9XMVZtSSqdhYnKzWI1q+yeAM6jonuH0RHgoQ4wc94gCQ4yBOa0Vcx8TuA0RsdRLozTetfZru6IXSed1zVM9NzMStfjDxd8VnAQ962OdNvqdXtYzHp+MnyH47F5slsXl/kqbaKQ4cbEBpS5BS6AytjLlvQjX9ym8/5pAkt3hFq3LJp404AzJw4/EM7nioP9/WYyQjOkPlnFMZ4qjIZesj/UDLWLnH0jsj+y1peZvhsvSvNmZxMzvyuw0H4NhYuQafk65PysV+CpMICfn5BnV5viJif/IUI898VCcGe3kuUsilPjCwY3Mx9LFm6nxu+9c+afLTp08woPM2o5X2IvcT+G19Es9TneybUjvfH/vmBfQAeIvIfyvIL+Bd++A2vzPuOchfKeAGK/VaC+QirzBG4CgqPJ1ZIkbz5dPgKdT30ToS9ciYCold9vx6zJ3zhXYQvDdRjoJvxV5kMITt7aAubCJ4Nys4IsrkU7eniMtNlJafVjZ0Vi3d894kuYHa+VATJ8OOHyL1qfbE586NM7vyuZH/MvnmwUruYHxxVLaLVh6+wN/s56Nl8DHR+eTgbKzdpFWejxuKFZYt1HRMtJDMtZHJZOAMPkMIFViG8NOUADTB6DwuNfyGxYvN3Ler53wBHF29PDxeXqKqZb2byAvGW+KFvm8SMz49jdKUGODq6OPrzuubHZO9hkIaxikSGFCHbzWlZm20q3l2C32ppYvMrkfkfDVlOjYBRJABMbkNbczxz6AeTGVHphQ34KkCVgvRw5mTV4xY157DXR+aXV7Y11zTkxLCG5poku0280ra6SmFlaUNDjeCDRTZ4Jxcj+XSIre44ftXd1KOM1FK0VfE67fx552uwrxbW1LTV5KgnaOPrKA06v42rHvjLjG9r1o5TMilgH4DRoah4qpqmRKfy4AuDaj41s1vzaXEzVtUrK5ubKotUlVmpNYPEkBIBY0LXKBG9auXxZPwkWkhhQ1vh4FUvCC0bMAaGqIyVe2RRTQNm5xvqGprPJ4XMI2tOG1wWQ9VNDZTRw0ZHFwjdq9KNKl47Zt8wZ91U01BV09ZUmrFevS4TcZEBEwLugJTWTOWA9AX3TXqOiezG5qsDpIZC9nzVMCFQqHGg50eY3JwdNOV8P7Lz1qSKhobmsjNFZ/EwICtCtbKnwbdtH3hI2NTQXIWd2SDkrbUn4dqU//Ei9RQpxbdwtdPVDBtSHLLn7pwG1a1qKj4NcjZ6APPD2AdgnFiQ8fnE2uFP3dlJ/Jm7g5xHdRMS2YYMXcNGAvsATBzmVhQyjFoGgMFYkK1gkfg/O2bmVuPb/RN4PECANGF0fZGS/0JkqIv2CGmytY3RYQBpMpmkmd0hr+OminZELBtuQB2xIdW7lXH8ARKAwVhv+rw043VoUZg4YB8AAAAAAACAcWHz9zQhz//hLKZEcuOcL4xyeXSp2h8wAQAmENgHAAAAAAAAwMSBBMC0gH0AAAAAAAAATBxIAEwQ2AcAAAAAAADAdIEEwASBfQAAAAAAAABMF0gATAvYBwAAAAAAAMDEgQTAtIB9AAAAAAAAAEwcSABMENgHAAAAAAAAwHSBBMAEgX0AAAAAAAAATJfBCcCPt8QgT7Dcl/5893635K60U3Ifk9uddzvu/PTYnwoEBAQEBAQEBGRCZbgEwMbGGuQJlr/9zYJMtrR6ijxp0lOTJj81Zcoka+vJj/2pQEBAQEBAQEBAJlSGSwAAEwD2AQAAAAAAADBdIAEwQWAfAAAAAAAAANMFEgDTAvYBAAAAAAAAMHEgATAtYB8AAAAAAAAAEwcSABME9gEAAAAAAAAwXSABMEFgHwAAAAAAAADTBRIA00LR9A9zAAAAAAAAAEwXSABMC0XTv3L8P8wBAAAAAAAAMEUgATBBYB8AAAAAAAAA02UUCUBVrJezm778PVdCdPad3A1uXnuuGHfrW7lhqwKX7ywkvJsC6aWDW5Yw8e/18N0QWyIa0BxPDVvv6+HmtWD5xuis6zL1cdl3udGBvopHZS5/K622V3OnB/z3Apen1Bv3cE8esA+AcQytlr3XT8VuX7LQy5nhu3zrwbI7/TpnS07tDFy+Sl8U1xLVW2Dc9FYd2Ii95+RvtIekxezlq1JrDZx7Peu9jQs8cMPlsTqCV682B78ojjPw0ln9Xm5T79ArgVEgyonASiSiQKs0RPZZy8CDsgPb8SLAdGRh8J5zHeoPepsKOFuWYzacuWDV9sSLEvkj+QkmigEvTOgoB2vZwHXeer1CBx4ZQzUOXU1bvSr61NDSGFpMRGcCgyH07yr03y1h8Hm/MvkthbtZuAJ3N78M+R7MGKZErMYDBuaC9eysqzoOifjakW0sAaPtAfBOuHC2VCO8AOoorzfAQEfWB6m1EolE2j/caa1pW94rlLy868yFs2f2ukrPcbanXMcOyy6yV7wnMA/8rLKm4sx+bzFv++rEatxP9FXGbUstswhI++fZr45ssPr2RFh0sRT1y7o7qlKi4i5JJL+YojeBfQCMZWi1HGjlhW5PbH4xtqCiseTotmmXotdsz7qjuYDivjEiKkItb7iSJBKrl12pBPUWGD+yK0lxBR2aIpL3PhBVp0bEV0ok3UNMSX9Z/Pbky+breAWl/0wNsqzPCGfz7+NWO3H99uS73kn/rKg5FfF8U+oW3EoAY+VW7p5D9XiJ/Ft1gNA+69CSvj26QOK+O6f0Qk6sh/R87FuJVxXHj2zfktQ6KyavpqbkRKh1GTswOAdClYlhsLkjdJSDtWygXyZpPfV+TEa7ttCBR8cgjevrldwsjI45IcIKUjcKHFpMRGcChiHw78jguzUYfCLUWxm9mn3eLOBoSXVNQZzP3dQt67lVfbrf0l+VuDn6lMwn8UxN1Zmk+T8lbwvm3VR8QnytMTaWiNEmACSy9RSKRiaZj/JyA4hyOMl3HOgjZRKSb4QS5B31wUo76yl2K98Nd0XSb+tFqPVkaqV84dsJgQ4kM3OKa9jBcAcpPxN37fWXygaooewwd+oUqmsYO9AS1ddfG/iW+9rG6HP9FMvxP/ifEtgHwEiGVkv5xc8z2qmhH+5iWJsjixn+H+xZ+n9a03M0zWPmdq94+yxWylzZhWLRrIiDQTMI6i0wbnqrufElFAcHzYG6j1esfq9Ybm1Qt78tu4ioQXvCXakUqmt4VAB5oL62GSvTL051U0PfD3O3Nic9tzIqcoP/S1b9ptgy8DBQBJFiewcdpSG2z1okdVckaOHb8StnUKxn+EeHuaMHtVc7UF9JxrEOahAnZv4U7Fq7lXGxyyxb0nNrIViZAIaYO0JHOVjLJIXbVwXzfvgr5VE9KqBliMZJCt9a/kbajxZTBp85pJgIzwQMY9i/458MVQHDwSdqOZFa9rt3VHwA3QKRrF3D4yPo3cXp5x7ofMu35/gPFH5qCok0xT18TyhVkpFXjX1AfK0xNpaQhzEHoLee91agh6KzY8HWg2U6XyxrzI3GOyYGH9eC5a88ydJ90ctGisjN7ec6Ua3IZsq/fpMp06Y79VUS5O71Mll9GnXBQjt0va6xH02b627/jJWF6niPXNmT4pVQV11TmrT5IfRc/HmBfQBGwlC1rKuuRJae82ep/7bw8nkVyaq/bRlytZQfG1fvEBW/gUpUb4Hx0lv1ccJ567CE0BmaQ4y46saqks/WG9RtyrxXZthOVjdY9PXLFP/WfVuJqEvm/5/6U0e4cfFptXZvxL7pTSVN9MM/mSiCSN/YGJaV5tAw9lnLX+2c51CfUmuavLdH+T/11WXIcv6rmgTPnMH0Qr3CutYJ/REmiQFzR+goB2vZ9A25ddWXC6LcHtXDAhqGahw1KLOxpuRM5MuDTx1STIRnAiOh699xhqqA4eBTUlctQS95uWm0bLqnjz1qqv1W2+LU14tZRtLfNA3rDvS5CLXdkgxzrVE2lpDRJgAlETpzADZkSbBflbUj4pTFljNVmF3I3Px7YfSbaZqQqOrc90t5ZysvHFynf1zFQEfGnlTx4r3shSOnoRSvXSf+yWYofXPv9WutiOw8x+5OB3ZPa2udy22eeR4h8X0pcghIy0sNek75Ra3X6hF6ae48s1H+3CcT2AdgWAxXS4lIhOkWVbehi/YMFUl+GjxiZKA+49N6cmBE0HT8L8P1dmJ/wJOP7FLSnnOU8IQtdn8x8gqHdZ/lpG2cofyjpREzB3PmOUpE3yN078SWDQfr/m1Jvl8Z93ffDVkdE/TMTzi3Tuw5hAeRPpN0Dg5jn7VMYUQf/Wqvl1JFZN81tSBL97kzJHc6MH2jWeuc+DSub2IYofVwGY0XBv5AGNQ4YKLR9++GMRx8dvzYjuUG1johBJX2LGYNu7s1Byxm2E1HoqLiJkVOILvESRQg1Pr9j4j4WqNsLCHjmgNwNICKbpV+eZO67o2VeLMZaUboG77ozvUW9Q9yf/NtH2tzvMNiZwD5TmnZTb17ibI4PAmWv3qTh37PMAx0nIpOKpvkmxDuigaM6a3vrU3akyFxiHo/ALopYR+AESGslsaNPZB+mXaq12HbRtfBH+jWW2A89FZy95fQwjmhz43laln9wV2ZEvrbe9ZNVZTpADU0PScpMiLq05y0QMsWXloZ9NKMFjyITBOzsCBSvyfXKPusw63C6MRKyjIOriIw1OeRMEYvDDxeiDQOmGAI/bth9IJP+cg2zSE8JcLpfu4WH9/ly30XsL9F1giZ4W0jhNeO1sbqM645AGQLhG6LREiSsVndLfBeCeZhNeMctHnJVCptUONNa9pbvFa7ha6oprLsovBmL/auvr9ysbJl+KFLAw/Ov/9W4lVqVBqHgdX8GS/SEerv0+ns6PrpR4SsyH9V/93bxHsrrOC3pR9/FjSmcOEJA/YBGAHCakm1m4n9f0+PzrninyTIkmyld/2DMsF15MDyGdQ8MKjeAmOnvyyeff7/uTKeuVV2sbKsEZ8VKm6sLPumwxhDKPsubXt4Yf+ypKP48E0q1Q4h+5XL1MO63N290MBPku7h7gAMpSU9mtc6w+dlVIuVSPX3mI70fC8su9gqHdk+63C/JDrsYO30iKP7vLBglDpjBq5vuosy3cX1zQoC1YfI2Lww8Lgh1LjH/WBPOgT+3TCDgs8ZsxwQ+nevjp+SiG8jRLbUm0r73IYTlRWX/5l34mTe5cozUU6Yh5rx/DDXjsrGDmHccwDIZDKihp6sbqxTSE3F5cpMTedId7d6fsN9iRhRabot8JMWRnG54V5WyHh6r/PeXL2ncW5CUaYqmp8+d54lKqsQat6LtO5rEaI6zVYkHnjUtX5LFgo9npcwH8IuDbAPADHE1ZLu7IokpWWaIcgD9XVfI+Tx8ou6J/V9W3cVkZ3n6g2dHVpvgXHwvD836YNA+uiH80kFnNXbTqCgo2fivJRhJM2WijpaflQ3WEh/VcT+MFBwlFC8I5K4YQYy2+Htsw5YYrZlNeeaM6f08w12yvc/29UdSc5Vaof819ZWIzNXNwcEPDTG4IWBPwCEGgdMKAb9u0EMBJ/Uec6W6PIl7bI/9+uvtCPqSy/qxMW9Vce4cV92KNvZyX/57lqd8uuIrzXaxhpk3AnAXNYya0kGN622ux/1dfDfX71gzcFa9bPUHjlU1t0v767nfVoom77EZ5bOhVMd1FOqMfGchb0iyxfnL/amT0XS6hNx8dyMat3J0UjeXhgRuD1LvjIp7V03swfSbkywfGjO5m0O6OLHcRcfYN8pv1OcyLuOFm7fjDmJX6oT163Y8y09Jj15HbVfdT50K+PAPgDEEFdLiu8Gf6yqf3SiBVPCASy5Tz3VSw3d7E1Crfx4blx8MT7FpfW7WiyspGp1j6DeAmNGdzUGbx9n3BTTnL19XpkxdO5uCx8rFy6/FS+vqqSNS97/lh55NHU9VY6XwgNZH6IvD6APVCYeqMQXTv6lMvlIPZrF8jHpFQLGAmWWTol4vYiFk1YvevosdqAQ22cdI98vKohevTW33597NPpl9ItCR3r7kTUryH+KJDMhoxVv3JJdTU0p6KUGveFjMeLjAEZDbO6GoGPlgMcNscYNxmA0BYwRff9O+G4Jgk+ndW/QEe5upLg1lPCT0prMvN/a5IC6qzMw5TpWLUXm8rZiflJCRns/bhiz8Bhjnd8c7JaE1w4TAxvBuBMAszkxeUmhVpXRq5jOvttPylamfrHLXeWKHYJCrU9uXuHx2q5TfwlIOhJGN+6W/e2X+PzisvbfdA/WnTxY1Y3kNwujA1cseU0pSXVYVrXxs7SNlKr3V3jg+/scvOkWcWKfLxkhSfHRU7cQ9mYTt2rOf+u0ya8iDfsAjB0Lr9g0tk/v5xu88U2jtnyJ1v3jaDie00pr+cV8fj3e/SqTyRCym64NIYnqLfAIkDZi5VJcew83B7xTHQg9qErari6FFdsLJWj6hqNHNpDL2PgGYUvY5ZM2pB7aAPH/Q4TIPusY+W/TD2Cer7/lFHu1umiWfPwtvuxPzGexC3oz/o5vorfgzWIUyD3xJrT/Py50rBzw58FgNAWMEX3/TvRuCYNPzN3wNlAus5cwvJwZgYltrlHpe5diWXffrTJMucpv9SNzn72pQQ4S3np8I7DVGb1LPzoarrR5RNcS21hjGEUCgK//VcdhDP1gklf4ZzmX8VWASs58FsaYpHrc3LrMqMCIE1+VNNZVXD6+y8dAo4IGatAX1Y1fqFwvNehowsLBY5gU3z5IlA9j6R6Zebmmuqa0pKam4qt/bHBSvpSgzCHna8YmKb4uzsv43/7EAPsAjAa9aonz3MqkMxVYPS+9VNF4KTNGtW4GvmSeqjbO52A1LWG+9hbE9RZ4GAx54QrFV71h5cvHP1Ws1DaoIHKD8IIlu0acqaquuXQWs2A1eREMWFJjnChetfLdKhjOPitOU6qPviiNs9kM/38U1GDu4wJ2bUnubm8KjM6aQIaYOz1HqWPl9LVM86lOoQOPkMEap7SKqmhHR9GQgWLSORMYGX13ox+pat/tMMEn5m5yL1U3VpZcrqyuOcMNmquwhtM3ZH7krZoMYOkadbIEjzFKsUijIIGlHU1g+FocwzbWGB7GPgAPG/k3qZ/d3hLuO7pVyUiTLEngHowC9gEYHyRLiuVD2AIP+ONAspxChuX/J5Jx2GdzsrUlFA4AAH8oxhap4lhYknWHMsrrU9Juhb7J0o7gwmIMom12B12rwxhs7B8xASC9suurvDAnGOs5UcA+AAAAAAAAAGPkoUWqJNeYMznhLz2GVsU/YgIATBywDwAAAAAAAICJAwmAaQH7AAAAAAAAAJg4kACYILAPAAAAAAAAgOkCCYAJAvsAAAAAAAAAmC6QAJgWsA8AAAAAAACAiQMJgGkB+wAAAAAAAACYOJAAmCCwDwAAAAAAAIDpAgmACQL7AAAAAAAAAJgugxOArq5ukCdY/vWvPpmst+dX2S8//4rJgwe/dHf//NifCgQEBAQEBAQEZEJluATg+edoIE+wTKVMfnqqNfVpiu0zU22pU5+1fXrG9Gce+1OBgICAgICAgIBMqAyXAAAmAOwDAAAAAAAAYLpAAmCCwD4AAAAAAAAApgskAKYF7AMAAAAAAABg4kACYFrAPgAAAAAAAAAmDiQAJgjsAwAAAAAAAGC6QAJggsA+AAAAAAAAAKYLJACmhaLpH+YAAAAAAAAAmC6QAJgWiqZ/5fh/mAMAAAAAAABgikACYILAPgAAAAAAAACmyygSgAq2y0xHfQnI6iQ6+3aWn6NLVMWwdxzoFhwIYzE8sFu5LAqOymvqGeZkWdOxnQEuTvj3Oi4NS66VaT5ozNu7ZpH3TEcPF99gjkAs19z8w2AXF8VzemyMKhJpb9XAY/m+nS026lc/icA+AMMjq/gwgOm7klutPdR1MSXI39sRr6gB4cebegaGXHQNq1QrmToSmqdXw9pPhg09CDwMDJXXl9FM3xTh0HPvlXO3BeBmwcnbc+Pe7Gsy7UembhYeCmPSHSIbjvo7BYlrFA4CKy/WzqxG2dBrgTEhygrCzNSbp7UeXNaUzQ729HCZ6eLN3JgouN0/+JIBWePxaJaHwqW6eK/5sLxLU5QDTcn+YNweAWPRL/ntcs5G/AQ80FoRfQyM3qioTmHqe3b996+wUbjtcnFkBHMudiuPNqYG6F8y+CUPEw90XdQaPT/2+XZNgWqcl8cS3Bj+rHvJiDbWMKPtAViUXFkq1EjGOttRXq9L44H14V/IVqWVNjdUZm/oL/owmC0YYnRU9Atig7mXSJsyioUlaSHkusOh0fn38A9upAavSWhx3Hemuely/v9QBFEr15zE3+mNw8HheWLPDwqFlYVcr64i9nZOA0J9ss7m0+GRx9rFUrnR7+hJAvYBGJGeikR2nqhTLO5SV8YeQTRz5znS+rSGphpB4qI7nwSz9lfJB132s6RdbM3aFclWS8grNtpPRVmRSXXYPe/3PaqfYTIMKi+5rLv9SkpIbHknpuODTh1o4qyNPvbrsuzKmuav04J+P88JihP0gVl4aIxNd4hsuLwizi/q/NR3CpubG5rLYx2vpqx5m9/1qH/Tk8iA6NjuFKFY3NmlLoqBluSgYM53dO7ZmraqzPCny8JXBB+7rXdR54mwNQclzMOVbVhx5GyW50f7HWhCA/094pbsd3cd/gGM24QzFv3qq2KvjS6yiRQ0NLQ1lHLnXuMGKWInMHpGYr+UrXXrO/ye6+qUO3nOVX3YVRDBjCqbGpHZXFeaEdifvXM9Hmci9KtE1Dltkc6FQZ6Tde45TDzQwluz83Sne4ygslQQ59ZVtHcTpmUYsvLwpdFFZuuyqxqazyawfkpZ47+/QnG5UfEJAaNNAEhWFGsbjUw2H+XlulSdzuu2Wh+zw5FMIpFnbw31Q+iOmMi81woEyHbrvih3mg3NLSpmrdVAnfA7rBKf5x0R2W6N5zCtSWbm9q8ncP3INw5nCQfEwgoxWhyV/LqdDcVuzZ5wT9QtrBd15oUxN/DaLKzH8dh/bmAfgBGQVXFiz9vQ6TqHWjIOlsuxurSejtUxG/fww+/QuwoylPmnhs4fRYjmtoq1iKUWTzu1dijcbecL9PFky4BhhpSXMGEJaydfTiEbOLmany0lb4oJmU02J5HpO7YvRQOSTikCs/BwGJvuENpw1PWjqAcx1gTSSJjjoSzy88L8QF3zo/5VTyDtJ/Zyb9Nn07RH5IKMwz/QdhyIYVLMkYXdmo9i/SxaeCfqdK9q+6EF0ZcGueCaRaK/tuoF1FV/rVN8apPvxuTWv9ogYIIZm35JRW0yxHzd3xbXImsWyx1hsdNNMHpGM42u8eksm2v51WRMO5gq99KSdbQOsdhYnEmysPbcHsMOXDYdyRASt7ciW9el2gtZbvYW6hsOGw90Vn/diRaxP/K3p1jbv86OckddtXXtCN04liL4fRH747WzLTBj6BaVFDlbyucVdRsZnxDxMOYAyOqSt61UdDB5uGxMFOh8cU99VjjeMTH4uAIGt6ay4h0n1V8tN7HEaTqNyIxQXLzspk8hqf76V79qsFBtlQCRmQs0KmHO9GEg2dfClr/auzrZTlIHAXLZr4p/bbfmtDVVCna7j+fn/vmBfQCIkFUkxBVRwlP+x0577HYdlkt6zne3Uh+wXehjj5qE9Xq9VT09MkTuv/Mljx27nx3Ly2/RdrMq3O1S7r6lVgh4uBgoLya3oa2h8tgmmoHT5+9rrjrLnqf668b1JmRGtaWAWXgojFV3CG04sqFREarK/1LRqy4X3WhFyN3N8VH8licaUVbkJ2K/j2JW6eTIwivliPzqQs3LtWCw5qOeK7U3dK6bSqWhlvNZygEkP3/fLEY2rvNsnw0qam5oOLvb85E9v4kyVv2i0KaboYov+YrxWv3tLSJk5uY5C4ze6Blo4kSelvvFcuarm/bE+PtnzX+xXZDFjd3Pzeth7YkMwTNk2a8yZDUgyU/dj8cDqfwbOsN1ho8HSC84OdOsrMyUf/3W8y/VNwmviJErw1Ojs88yXnsBNQpr5cbFJ0SMNgE4H6ozB8DvuBh7smMhYdkWIYoOptzQ30+HB/M0VqOiqMUvo7ShMnWT/nEVFmQrC9R15Rh750aXDfyZuzK5LKIuBfqm9MKszaqqf6O+DiEnl7mo87YIIdp0is6Jz1Btkbizy5q5J7MijqHMGHquXbuByJ7z7Ibe1ySBfQAM03MxMarIJiopxP4vOkdvibB6a0PRaSmZRp2J0J27er1V9++JUUsWJ7/f0cvN5h6fHbCafUWhgaJjkQdxd8vS7QEEHgaGy2tYSJPJJLPuiiP7w9d6+31px86KZVmMfBUwImPWHWIbjkis2Px36ML3lzgyVrp4BmTZROYf8oeW5nExIDocndLJiuUs1m36Fbe3Y4Wg1/w2nUZDYsl9nSOzd2Ty/GTHNnq7LFri4r2nmZVUtNsJAY+Esfsmi0XcrHDHb/Z7unkzGQtYuRR2VtKaaY/swZ8cuvKTs6VOUe8wSJpDP+LvXxAbEJInQhbyhhNvM333VuAJsrRTjG4c557uozNdrbsK9vuph+uMGA/YzI/JL9nHVH6HrKmhBVm5OtkjUdsPCD1N0dFQmu1zmPWUdhkXnxAxrjkA2etpSHThdDNt03ZlB5Md3qt+u6lZqjrbMyKKRTHHOyyi11rdvnDBUPetla0Tc5n/GldU8ckubsXIk7x6ahN3pItn74rdhFXi3414ZNHp8P3lNn7xUZDrwj4AwyAr57x/3vad+B2D8sQBY0bTdXfeRYi8NjkrchNraRTvYAitO//4uS7c3fI6l2Hu1tCIFGA8EJXXyJCnOzH8Vvt7mlVxI1OMMDnASIxHd4ax4SJ+wv/WkZiRydygNa60nispO5KqhlsoAhiJ9uN7k8VLufsWDW59NGIUeM8VHuerLvv1+5J3b2bSSe0Fe3Z8IRr5MmD8jEe/BkT5SelCCwabGx+6cp6tDIzemBio433ShPxCN+nmTsr3vzBW8Pk+9u74/NMxztLznMwWdE/SZYas1ifk717L8gvPOBRkK+UfO9eNRhUPDIiy304UTF6a/I4b9hfhPA2j4hNCxjUHwMoCy0F/bEfiw2vV3QI7z2O1tUc9s0GblzxNUzbqGLijnRuLtZb9eR5nXnf+YT7hskIKeq7xNoWelvsdyt6Kq4Lt83bK3hYtP0k6EdlKY97unQ8PThQ+G5n9EQMGYCDYB4CQfkFsdNGAG5MmEgjKBfX4HMQ79eWCapH8efpsTP36dDrU7knaEHrK6q86l1tv+ryhrSbGU9lzZ+bk6YpQfdP5w28nt9ixXkFC7J5XWrDYpefm1wJBC0xkHDfE5TXyteb2XotY6yOzcmOc7/GTv4QlMMbJuHSH2IZ35+9PaXSMKeIFseavZacXF+FjW/cmNzyy3/XE0cIL+aTFfrEbqi4XCL5uxt65rKVCUH7jHs3eAffbusnVHbEYkclPaQ80Jcfw5WtSBR/4M1lByafP8paRGg8k5kuHfAvwkBmXfnV9mchtoHNyD4WwGJt2p1UUhs++x49KbXr0P+PPTX1ZkQz5sRh6B5973h4hv5XqwTzT3Ba+gDolUjRtbVZTQ8MHbqrT5rm5ICT87uYN4+OBge6id7dz6mnszHjFfAM7Rzo+b1vHu4k7byFkRSYZFZ8QMu45AFZkK0TbcbqhrVkhTTUNdTkhz6o+7JKqFkVCd8WdiGar28V473SQk3IQkRJrm6dHaIfoOreXFXQMbc0UcNXR/Bw3TyQuKm/RnCMUVuFD3BQDSrFsYc3SvQ2u8cLcIHuz8f7QJwjYB8AAMwOTeB+tcxxaT56d50JGgovaafVd31xpRzTnObp96LIbBTz2ySbN8oV4DvyC3UuLInnJ4Uxo/Z8ACMuLmK68sJmOG7Vrm1Ao05FxvYjAsIxLdwhtuLj5pl6vt73Xq7aDolRgVEz2YScnRc030BTm6OqGxBcuaAphoE54BSEv99maM6Q/tsuQzdOaoVpk5kI33cY+YOIYj351tmKFSrPRlJvdq0wa6pGBFo2OG9Vf9yA3zzn6R6fZzTRDDTc1aiO7fxchc4R+bslP3X+sQR2UKwL32c/Z2RgZD8iakoOXR9XPSy7NCVH1+dBcXMnoUlmFRt3u1V36Adm60G2Mik8IGXcCMG+ZH0V8OI4nlPajPlH+u8tdViQK1c8iTE0WSPvl0rrkpNM9z772mu4ErmmvMl9AN06k5CvWG5b/cIwnUEwqQi35+DRKvt6EgQFZRUKA57u1jrszj22iyaXdWGqBmx7KspBA6870/Ydb8Jv0NKRw82S2W0NZFv3teW+zNmbJA5Oy97ijn/Hzu2RGzYowAWAfgKEoWoU1c/Zd8Smk010XsbzsSMgpdAcdCbhsQbccX1OZz/mkCS3eEUpXTF+J3X/4Cpblku7Xn85PSuQ14C2ZPQ28jIvIlunm5Khzz/l0zPFazXqVxaLDOOZxM0x5DeZGAT4TK78F2XgxZqOWjE/4nbiB6m8/nlGErF1eMjRdGBgF49MdQhtO9/RCCF+dRmG3B2SCbH6nYv4iMEZ01zNhveqIBSJkOpO1aPY0ZLMsaA3mx/cdu9GnWO//k5RsGW1HyCKSxh1T6M7PovbsDIFyOqNcdCyzHFGcXEB7Jpxx6ddsLLVD53nHVV2jPRez8sXI0xW0aFR0N18TIzN1HiWtOowpxZGqLgvGmuVk3HbhNqq/PT0xW2a9ZrE7IkmFX/C5ien4Uv2YNv1vlgDRmF40G8J4QBv0yn84Hboi+Jjcn5fJ9jRTBK5SPH9w3hQ6G5VzPizHV+6Vi/MTeI1mi6KC6Yi4DhjDuBMAMycO/9COp8rDfT1mMoIzZP4ZhTGeKidMD/kfSsbaJY7eEdl/WcvLDJ+tdyUtJDMtZFodeym+5YGjf3rPwn3Z+KQiqbCAn19Qpzv9CIn5yfhww+6KhGBP7yVK2YTvoWDO3HeUu1DGC1DsJhbMR+uT8iOwn17L+7CqC/Xf+CKapT7fM6F2vD/2zw/sAzAGbDenZW22qXh3iSO+CV1i8yuR+R/hvX7yH8ryC/gXfvgNr4ecTM78rsNB+IYgLkGn5Fg93GGcCgITzP16zJ7whXcRejYo+/Mgm+r9THx/QA/W/8pYcUc5Lo/7+Z5ojNIdwzbcnBWXycaO+3s4Mpa4OHuHX3p+B8xfnCAsGNzMfSxZup8bvv3Qmny06dPMKLzBTuOO6VGZSZumVYUzXFwWeTu6BPBkS5NPxzhD1/pjZUT9wmfS71rU878Bji7enh4uLlFVM9/M5AXC6p+j4je84/EFu5nKv/pEFzClKMVyKnPmR5nc+V3J/h64Q0ntYn5wFF8jCNOmrBim9NgahkKbvpDj2jRcOKANeoXHEyukSN58OnyFOnD1TsR3tMScV0aQzaVoT8x5uazktLqxs2L9FJ0JRHXAGEaRAODr6zXHM4d+MJkRlV7YgK8CVClID2cqZzfjq4PlsNdH5pdXtjXXNOTEsIYabrIb+3QlPmqosrK5uabiU3/FQB1G8ukQW73Rh8q7qUcZqaVoq6LxwcxuzafF2OX4TZoqiz5YZKO8yZDz27jq8VvM+LZm7TglkwL2ATAKvIY0JDM1f5M9d+c0NDU0V2F1DKuoQc5Kxduao62HJLtNvNK2ukphZWlDQ41AVQ91UNRh1cnAw2VweSmLRmWsFIZL9amVe2RRTQNeTDU1bQ3FvEA7/ZuYqFl4mIxBdwzbcOxSpxDseFONkJ8n+LqmrSYtah4Mp3tY0EIKG9oKg7SLkdv5885jSqFQjZoc9TJBSk+qUKVpiziYv8a8/OkzwrqG5vPxflqfjp8Gxu1RMGr9IjtvTapoaGguO1N0FtevrAgnK727gdEbEX1leTYo/+NF+Ph7pLBdmN/Hgtiqmram0oz1qi5o0gtrM8qxQikVYjatoVB/0S3VTXTiAW3Qq/RW+qJyZBrn1YBrX1KI1hgargPG8DD2ARgnZuZWFLJOx313dhJ/5u4g59HdZdBNgGGAfQDGiGIRyWHPsCDjk+OhIv7BwYqJPJ5NDIFRM7LuENlw3EFYQ3k9IkgjqQaJrFr/A/gjMaJ+kSZb20CM9FCQ13FTRTsilmmH8mI2ytCuuEa/89EEvYrV8w1ihI0dzB8gARiM9abPSzNeh7aEiQP2AQAAAAAAABglJDfO+cIol4fYJPHYgt4/YAIATCCwDwAAAAAAAICJAwmAaQH7AAAAAAAAAJg4kACYILAPAAAAAAAAgOkCCYAJAvsAAAAAAAAAmC6QAJgWsA8AAAAAAACAiQMJgGkB+wAAAAAAAACYOJAAmCCwDwAAAAAAAIDpAgmACQL7AAAAAAAAAJgugxOAH2+JQZ5guS/9+e79bsldaafkPia3O+923PnpsT8VCAgICAgICAjIhMpwCYCNjTXIEyx/+5sFmWxp9RR50qSnJk1+asqUSdbWkx/7U4GAgICAgICAgEyoDJcAACYA7AMAAAAAAABgukACYILAPgAAAAAAAACmCyQApgXsAwAAAAAAAGDiQAJgWsA+AAAAAAAAACYOJAAmCOwDAAAAAAAAYLpAAmCCwD4AAAAAAAAApgskAKaFoukf5gAAAAAAAACYLpAAmBaKpn/l+H+YAwAAAAAAAGCKQAJggsA+AAAAAAAAAKbLKBKAqlgvZzd9+XuuhOjsO7kb3Lz2XBn2jr3Xs97buMADv5XH6ghefe9YTu69fip2+5KFXs4M3+VbD5bd6VcdH3hQdmD7AobiORcG7znXob3V1bTVq6JPET76Ew/sAzACopyI5asCIwrUVWTkitrbVMDZstwXP2HJxrCUSumA+pP7lclvbcTr4cIVq9/LbfrlUf2GJ5rRF5CaW7lhqwKX7yxUXTnw/9k7F7Amju2Bz/fnNrQYrEKoGtRCsRhfKKIoNAqKQBWxFLEiNWotgldEK6IlaAW88rAitiIWEC1IBVREKr5AUdA0IIggilIqgg8iakBLoi3pzf3+u3mHZEMA0Zac3zetZHZmkt2Zc+aceezwq9OZnjNEWoLusnS7QsUBXYZICuTx0938Ys5z2okzKicQcM7vXOrsiNfOVBdcfDR2EUCndBQcpJWC4l6M9/d2mYrXjk9w+k2eVEbaHxTHLMfj8YrzYqbfgOrpJfis7T5YxcVdkcdIRcZx+idqZYrYNAKx0hrejWOhy+fiPcuMuVjvoOYpPxd1PfQOT5JAoWkwSmVokEfiS0QS2ildnQFwiDp78pwsJMyndjG/AoLCSL+4S6SFCdnnfo5nkCtSApi5T7qYWFiX4OsXUzMyLLuosiB5xaCLwQv80h/gGWr3+QVnc2y/zjh3NiNsKvdM2OqYKoRe8jm3jwWHpDVwuAKd7OnhHIDOuZcZuruCw+Fw/xB/7ryhcnOZS7dfNV2XVcoqOvm15d0M5tJ9dfgFfnGwJ/OM3vzkAnZpdoRTc/xS72jWy9d+R32MrleQBGFj+jfxZXhOSV/IyVi9dPcj+q6CynJ26YHPBceZi3bdfF230dcgkgL8IW+/arIyGYtPW2lcyPTalK9kcRAlaL8c5c3MNwnIKMVq59QmWnX80uA87pu5uT5BR8HRSkHxzjPnbswnee0pLi3K2erQlODnGcPGDZqX7IglzNOUwBwWu5J1MmzMjbgVGnpwoPvwLsdGZDcq6C1Um+i3NLZuVEhWaWlBmi8uMssylEc0iU0jECtteZDpt2Jn+SD/tAtFpan+JheZbt8U8BQTCG/GePvFNTvE/lxUejjwA+mTJFJo6o1SRTTII/ElQgnVgq46APqGxkYUWRhA6mJ2Ra4WnkdURmiADZVCtQkImm8orCir6Vri9vM/ptRTff+znm5MQgZmHt+Ezn6nbl9GBVYF5Zc5aMaaSHczirGZR7C/LWotq2rkHFvt9kXSXQOjHvzsfzZwDkAniGzEJgtLBc+204bKOZNTgWz8g2YZ6euTKLOWLbRAnEe4Rq1Niy/8r0NQ5HyaAdI3tgmIDKS15O073fqa76lP0Z0KktCQER73wJKmkPPunTpk6eo9gYz9rW/pPMcCcStv6O7UYI8gkgJO4ak6sSrG4s3dI4JmoMKDeQoPmTBBS2MjD9l7eFD1sdoxdpgzBaGKito3d4f/bNQIjjYKqu5gfHH7jDVRXpb6eiSKjf/OAEtubipu6Lfca+Ajuru7qHqMnGZNQpjc/fq6b6vvw2dHRxZQLC3lMS8LUvY3UhnhIdOMsErBRCZsDrl2X2aZwpgmsWkEYqUtnKL8WqFD0Dfu5gYk/ffdI9c5oIsZuQ/kCdrPHzrcQvXd7G9rjCcIWrfIY0J/QTuRQlNvlCp+owZ5JL5ELKFa8Cr2APArElZ7ieYBHacv31mo8MW8ysxgfGKiY7wIyvgpZkMHSl2IlwIe0oD6xOXsYkS2mzZKmsrA3ukjxGNfrUVvm1uPpb5LlsS389tE/1IZqZWlBTnrJnX3VvsGcA4AISIb0SUsxLW/PK7Thkpl7Cs4F+tKEX/i19U2IuoQCu6Fsjlogv1kaTNEw+ycLFB12VUtvXNAlW5VkIh7maEJnNlbgueQFXIOoaK6/Czx0oXnv93mIIr1uB7MauoyRFLAb8OeLklfX5KMRBtthup+vSvPSJjAeMgQhNi5eSJ7tL2x9g5CNja013dHfQp1gqOFgnpQweIgW/tJhtII6vQZ5uhmeaUAGVNN9RArL0+00EvQUNeI9GxsR76eu9Ed+KwdUWeM/aN8zeRxFexCRJ72kcwlINEd7RG/pLxOnoTYNAKx0pY2XDHpk6SKSZ9GM0d1txvlCcqvFiOq87R3Kg4nRkdEJpWZfxG20oGqT6TQ1BulCmiQR+JLGiRUC7rqABQEKuwBWJTOwX50+qrAwwZLRfOAqUv+eyx4ZZLMm2Sd/nV2wsniszsXKseLsFy4JyPJx0z8obYS803Hjh9D9L1qE3MaGrDbpVIU0pliPTo+7mRED04+tcleXAe8G9W1iGw7zqyLN9tXgXMACLiXFrobtxGdBijGatFQ9ckUMgnV5UVsDnT7OOque3TaCkw7N96tR2iQsUL7pJoOR6ippaWX76PP0u0KEjamhMY3zdrEnKE0+0dbkRw7h5++3GW629zpH4fVzorOXDe2V++gL6NeCsxooxE6fzZXtGK1vT4tNLERE40G+UAaYQL9WZvSAkaWbZ071dlrupPPYUpgWqw7Re1XA5pRLzhaKKgHjbjJaKwgNSZDPsCSPOEiA4ewff6jyqOdHVzcnF08j1KC9kV7vNfrt6JT8C7Ghp6mBEQtNf+XPJLzoBGvKWOFdINxu6dJvo5Hg2kEYqUt5iM/xCzeM6dFw0PtjSnfJGEPtaFRNnnJafgVocdpSxftLP+DbPikOOJzl0XpjcQKrVOjVIM8El/SIKFa0KM9AMnzqejeueO3qQu/EM8Dmvl+4YIe3KyV6g/blWucjEn4hMXa+YYPzhXeVl8or2Ln+lQObU3oQi3Uh1Jibdbx3zsWHFNMmRMeYKPtTfZh4BwAQnAbManJFbMRyURJOmmoA0bSHd29naic3LD1hxuxiHad3GfSW/SgghrSwxM4LmEhDoYd0rOTYvK55l7MqHWf0y1JDdKKA7pPRykgOW2K9TAujvjYxfkTFwfvH7nGourTk2UgTnAvb2dKhf60wMiIRR4TqDx2/Prv2RonigF1EAtO5wpKSDxbKWzM3f1jmYF9UHj4kjnjqHx2XEg8C7aTvkL4xdFbC0wDwn3fV47XplvRkAbESjswTynew6hwq8t0N9xTSmkxwrsPPYUU2EMWUn33ZcSuCwz6PiPJi1ybkFT4slONR2iUapBHwksaJFQLerQHwNAAofuYq8lJWSKdFthYgPWqPOkuIrlf8h7VVMlDlcO7keQXcEwwJzaZYdbp1ysnppqPwCeQFWdSmh5xENlQPsv5pCDYf2fZsMDkLfaGKqXpIHAOABG1+4IT6sycJqGy88WF7F+xRtX2a0nh+TpZm+28ob5n6TTLhRGRsduLVL07k4XMRlki9AdfQUA5TfcRMiT3ZOuMztL9CqpLWp1QZz7DBpUWF54vuY3ZKPxfL58vrn1yM2FLXvunO3O+dqfPWhR1MCfWlVS9a2cuTND0hI5SgBDZPuxU0aVTWZkHss4VF8XPwdSzmbniQiv1CVpzo+OrR63PjFvkZD8/aE92Jr62NTyhiuiLAfUQC44WCspsJA0hwUuF5QRPH91FqL/h29y8nXFVliE/xjJm2S9cF3/qkD/tSV5oIuyhf1UICiOZZ/5nQx9yrxCruEp84LmpsrjwSqOxmZlk4ZyMZtzu6S83cTSYRiBW2kOmbzpZevFkzsHknJNFpbHu2AM2HybTXFSqOUIW7nOk66xsbe2R8BGnpTONR2iUapBH4kvEEqrNHfZ4D4ChoSGi+h5kV5aLQmnRpeJUxjDJxZYW6XaiJ5wmRDVVmWfi5od7rkhDjOSciM4NdNXENGsbxDlXKFv6Jqwo/wWhqZPECxExg2CpZ/h16/BzPy4y11Nfpk4C5wCogeIQGBvtTycYXNbYUCtiZthbh7Fln00GUUR+OXW8NRlduih/q8aTisv1iDphJMy3doPuV9CAGUHR0QH2/TvmedbQwEeUQbKpdDJ9mo3i+AXQFYikQFCbFx+ReLVdMmbUer2Ko7zmmCgBp/ZXhAZRZMJiPsWOihk1MFbZRYgFRwsFNWzceDIqLCqRWR7c8l8aENVqtBHnDlY9VIpMet63o1Mx4VFZ2Ax0lw88omO/8aKpmi6jbWwR53SxfMl/WRkb6dlMVtgnTGwagVhpS3tdXlxkUvlLyQtvuDUVmGKyHS1PYDqUihpr70rFh/u7aOhIT5PG02iUapBH4kvEEqrNPfbYARjnOseYkxKdVNYiQC8bczd7Tl+ws0z6W8oSdxe2CNpbKhK+P8Yb5uw0SiGjkM+K9XHefJW2Ljnem9re0sptaRV1vXW5kdERkXlKGwYIElNcFnlg374trfal6JXeCfGH+VTfJQ76SNCQHey5PFPgEZ0cPAk9x9Nz+VrtitAB4BwANVBGOTjNkgb7kZi12H+kndMsSwpRQ21hp2ANdT+bi8bRp5NRfnJClXgvafG+rEaxwFst/IKGimO2F3MxiWjn5MYmVes5rF5s2dlvAdTQ/QrCx6Rlee1GYZYQeeS0WQ60kSOthqGGrNRC8QuV2xvTDxUj43HjYRdwdyCSAhJqKs7dHxV3EY/nXdydUoWcvPC9wrW5mJ6Pzq0jSmA5eSpC+MtMRHpbyC/MyuPANtOuQyg4GhSUXLmNXbLCEp3fEXG+FU/yIC8m4Saa4bfEEo2cgHnLBSnpjeLenncxI5eDbK1hN+mrgmQ+RaHirHGtZGrt4DTFTN/YleFhxEmNSqnDRYNXFb8rm09lfOFkIJMpDaYRiJW26CNOYW5aREIx/lr958VxKTfRLK/ZxojLTsMecgq7leY2nybExUeSILECjXJ1ohIpNCKjVG7xajAYiC8RSqg29NgB0BsbkhXr2784+BNHaxe/gzz3+EPrbSX7ny0ZvsYHl8yd+vH6w/+aH5vor6QbOHkJ+ArRVlasn/PHc8XBDz+fh1uWm5ebW8HVJrGBfVgS04n/4yIH/CCGpcfRwm+TA3A34+q+7ZjyEtQeZnpK0zvvuNrTm/3nA+cAdBmitvfyXiHWUC/cEyASfUty2HR++gr84A9rZybrvUVJ4m1VwxYlJyyiXGI60+2t6V4xd2yC9m2aTbiCHegWnVcQEZYBidEL32MHO9tPd3OZSvdJ4btEHVxvBbOF3YFQCmgrYsNmvH1ho+hYHCb7gy+Tw2bha0y4lZiezyt7TJSA5LQpOWg6P8Xbcarz3OkfuQRfMveFbaavFiIFpSA7VJ89ST4U1ua5U/FT9nbenhyYtsXFULyXdI1DW4rPVLqL8wxJxcV66O4rtl8jJHrIHkzWUj7HD/OavjIPeUWnrcQtPplMEZtGIFZaY+m/Z5MDqZCJHwSGKTSzpWmbMA8KCeovYg+5sP5PXHwSFxlKE1wYsCh+9yIqocYjMkoVLF4NBgPxJSIJ1YYuOAD0CHZleThd9cIA+4A9GZfwtwAV5Ozxpw+Q/NzM8tQgr8C0UwWV5UWXDqx36tDC8ATShUPSkMnAnp591MGlVMV1/JoSI/S+e2xOEfbV5y4WVV5MDZG85cM+SiV9ZYS9pLRp4ZXl8nVKOgWcA6AVovYmaWBEbU8cfwgXeKRn5vFtdinWzs8WlJayLx0MtJVa+YY2gZkX2ZXFBZeK2aU50YxxYP6/CrpaQXKojEMKke85hBwswBXXwaxzeAWFz4aOsNsQSYE4vlQcX5C0cqy4cxJ1KOyoaYQJEHksQxR/LutgznlMvccHgPj0EEXBEaFeQSnJDtl2XeqlUnbpOax2ik59u8hKUglkK0b0KRa79GRWZrZyxQGvHNxoEQmLGCVZK8j82oEiGraQyxQiMo1ArLqAuYeohZ87idm3lxL9xS2fykiOmiFZZI+JTw6W4CKeoDQrUGL9qldoREapksWrwWAgvkQkoZ3zKs4BeMW0Hv4+74OgRVZdyiR+Ax2gFXAOQC9BMjQm66sdPzYg4zvmgb8nmPYQv9IAeAUQSIGeKF5DPqIEeLwRqPfeRQsFpT9AvXLTH2BE0VyzQG/RmUwhYtMIxEprsBZuqPCU26/E77m/NMBFPtmlT1ZKIKFTjSdBncWrQR6JLxFJqAb+hg6A0cLEk/HusA6394BzAAAAAAAAALqG/pT1p7L8rV7ZgNGbtHj/hg4A0IvAOQAAAAAAAAA6DjgAugWcAwAAAAAAAKDjgAOgg8A5AAAAAAAAALoLOAA6CJwDAAAAAAAAoLuAA6BbwDkAAAAAAAAAOg44ALoFnAMAAAAAAACg44ADoIPAOQAAAAAAAAC6CzgAOgicAwAAAAAAAKC7dHQAnj5tgdCHw4sXL3k8ftvvvOfPfsdCa+vzlpZnb/xXQYAAAQIECBAgQOjVoMkBAPo27e0CwV9//fXf/wqFQuy///3vf6JtwAAAAAAAAICuAA6ADgLnAAAAAAAAAOgu4ADoIHAOAAAAAAAAgO4CDoBuAecAAAAAAAAA6DjgAOgWcA4AAAAAAACAjgMOgA4C5wAAAAAAAADoLuAA6CBwDgAAAAAAAIDuAg6AbiEa+oc9AAAAAAAAALoLOAC6hWjoX7z+H/YAAAAAAAAA6CLgAOggcA4AAAAAAACA7tIFB6Bsp7vLHOWw+ngzUWrO8X/PcY+50lmhwtrUVSs2nyIsBudFbfa2VZ7u+DfO9d2UWv1CFn9i5wbvBe4uHt5LghJZnL+kZT5nJWzw9BD9wgVfxRQ+kBdVk+77RcSJx53fbJ8GzgHQjhdX96xaseSLA1UKca3nojrESBMTtMZarMlhhchDJ60d0AaVqmllJ65d5ImLvLv3v3cW3xeqZiFQI7+L4j3wjL7bjt9+oZIR6CL3czd1aOet7AMbV3nPnePuuWTV1uxavmrtYEo7eZOvqAY9l2yIOVXLF0Xza49v9fMWdTeeSzanV0HtvFoeHt+IKaUt0qrS0HVKUVKARDIF9C4vyhJWYSKWfE3yuXMxUTa0QKzU0ME4JOrQVekgRJryvrh9KnbtEm+xlttzuVmgWhq3JHmzqD9awMD7o9+1utS5giWgqzMAdiGH0rNkIXLu4C7mlyP8i/+4/sS3kRmNzS1/aEj3F2v3huQrpHmR+7J+jPTqV52xKeosF8ten7phw55fLYKScwoyd/iY/LLVf0M2B89Qn7Fh66nmCQF7sw7tDZrYcmFn6J4ahP540fzbqa1RR+4/fibQ+un0PeAcAK15UZb4/YnG5ubHrWIpFbx4fv/qgU27S2QxcohbI/r98f3HA+jLl/tJg9d449d8J32OjlWD7qZ/te3UY6uVKYfSU9ZYPSuM3bivVjkLkRqp3bNqQ/JTuy0/5pz8Yfnw2wfW/qeg9fXfUF/i4fHo/dXNj+VanX85asm2iyS3yJy8nJRgu0dpG3wTrnaQoNv7ArfmvZi5Nf1kbtaOuX9dSNgQd/kv9EdJ3IYDrHfcvv0x/WDMp/2uH9kItfMKET7I3nGg6nFzs1SM1HedUlQUIIFMAb0M/8oPcaceYCLWKjYsNYuJqqEFYtUBVeNQQ4feARUh0pC3OXfT2oTrxowdJ3NzvmMMZEWviClW9r1elGz1jbrwf247MvNOJm+gPz2wdlV82R+dXNJGwRLRVQeARB44wEgW3n2ri9kVeHxywxdfpTa8bdRJuuusy2jw/MBlVoONBlkt83MjC6ur6pCAdTijcbDPhpW2A99C7wz7+Ku1M9+uzzhejT3kyivNyN43xHmY0cBhH69kTEDPq2oeNJ/atCQo/f47A7r/g/sEcA6AluBKttDY4gN5TFUi5nYX/DWwn2pi4taImh88RIOsnKbZ0aVhwtAeSA2grmqar1U0Izu/r1yGDxww3HnVMivUWl19XykTkRrJOfFssM9axoSBb5GGuvj5ffrxGEOBlroTUEXUHT5+30JhYKg++0CJAFPIbhYkvbeMrBhhSy1azx5WthSvnjn1nOy20ufDfiRSP4v5C2ci9OhxC6r+hSUc7LOaMWHQgMFWjDVu/VB19S0dHr55tdw/vjOZY2ExSBahvuuUXVZRgOplCuhdXlzds7t44AcW8hjNYqJqaIFYKaNqHGro0DugIkSaTFPW+XqxfJFIbw133uBnj1hHCxTXA9QfPcAS2vl97WbxDiINtFr29XKLZwWHLjzXeEkbBUvIq9gD8KI6dfOKuaLpJM+gRJbCF/Nrjm/FJyY6xuNQP/3hdF5Osv+ETkofOHrisMEDSJJPf/wlnhquulqC+tlM+VCa6p1J9EmIf/V6PXp7+Fja4P5SJSV4wRP9O9jru4K8rJQV43twn30GOAegM8RKdtn6z83lcbbr8wpys7bNUzPpRdwa0Qv+C9Tvr0fn0uN2x8ftTj97F2Zbe4a6qiGZ0UYNMiTriT/9yVczo0igRq6XoEHTp7xdfSIdr52qYQuDGHaDSarZAa0QdYcOQasd5F4yp/rKYzRh0niyNGLwVPvhqLaqRnFKfVLQkayDS2mST3fv3EJoyCBjZDJqgtl75Hck0TwByM6r4+Hx6LTmmetWOsmrSn3XKUNFAaqXKaA3wSc/LwxkMH2GyuM0i4mqoQVipYyqcaihQ1dCjRBpyIvbAugtklRg3hphOQzdrVcYqGquvNqMxkyaICuNOmmaGbpdeV2g4ZJWCpaQrjoAxZsV9gD8OxvzXpqzQzedeHtBSi6mHb73Ep7aGpIue0xlhfUzI9NzDoXPU47vChbztu391mOY+EP9TcyRoo22bL6PPbZBgwYqpBsyaDB6/LgFDbBduePgmknip8yvvV2P+k2gDevON/dZ4BwAzbxg7YnFlez8YdqZghpaI2ppaUZ3j+8589cIaysjbkHc6pVxV7WSTEAd6qvGaNLK738MtBVHvfj11l1EHkMbrpSRQI1gKol7ZO2qxKo/+pG5JXGrvf+drWbdM6AVD49EH8C6w3/T+ytEch5iz9hooMLUq/EgrGoePW1RyvtOP8wiab16JG7bV55BBcOX7wia9hb6wO3bvZFeYlNHWH8Lq7Qxo0brvYY76esIH2TEHHhMX7vaXnFKvKtdp1qZ6r0fDSA++4eYQuNlIZ8NV5SCrooJiFUnaOrQ5agXIg15h4/ApIN18axo7b6g8Uh0OtbXPLwvX1n08P49zD0zUlgUM3gwFSuytVXDJS0VLAE92gOww20wenjp7G+D5y10wYfNSMN8FjogTu1vzySpJzB86QPfwicsvnQjcy5d/q2L36YMvzox4kizxfI18yjY09ciw8NTW/eUGDkFL7Pq0ff2JeAcgE7BlGxc8eCOSlYzhK3xefNThPq5hexYPm+aw7KwTV6Dnp/NvqjTCy57QOdVI3xw4j8/sPo7hBDLfEc1Ihzss2PvFr/lflv3fuvWrz4tnaVpSxJAAN4dpj92wLpD5TVywnbtyyAPptk6OH88BpWlRSZfURyYfFGVGJPx2MJvrVtnS0aBzrl/bGfqY4eg1XZkohRd7DqVZAroJV6U7NlVPGjZesXR/w4puigmIFYEaGFeEgoRYd636GvCPh5YErfY2/sLb89VWc/Eq+kU+jIN21MJL3VFwarSoz0A+CxSE+bwNGeslU4LbCvGVz1Ie1C5X0IZNAg1N/fA8OHXpm/YdErgFLbDaxjm/Qw3F6+ukPPocTPqRzaUfeYWb/06sYq6/NuvJhGqOd0DzgHohD9K4qKLBRNtBjeUsC6XVOEL9B5XYX881DBsr6E1DpgXk1dwdOUEsZDr0SaMRajm1zu9egt9lU6rRvj8wrehe2oG+20PtlWzUwOngxoZjP3PzHmmdLp2gvUkJHzS/Ex9XkAD9RlbU+8Oo49HWI2wrtZjsvCivoJ1ub51mIUF1nv9qSA+LY/vI2RIflu1ENJQK/o0N7+Y+NW052czZKtjX9xO3bTx1J8zN0uHLYGecDd9c2r9cHsrdA2To4o7oqoqu1xSL1uj28WuU1mmgF7iL9buqAv/s5oy6CGm/Vg1+NtqHtWUsK49kG5Z6qqYgFgRoYV5SShEGvP2mxR0MCfnYOLeuMSsYzmRM7G4ocPl+weGjvgA35GssAetuZmDELkfScOlrihYVXq8B4BMJqPBPt/nFZwWhbycnGPfeVElF1ufPZf8xX38GOtuu+tmthbH+m44gubvSFkvUUkjxlihx5cu35WmEFZXXUVo4njx1hhMJa31jb01Njgr7tMujOPqCnAOgAaGztsYGuI6okvrwIlb44v6s+lxubVSuf0L943fHzqcoBxAIxqr5kVtasjymJujQn78jqg/U1UjQ6iD0YM796UDFq1tItsfNEbXGTh1+RYmQ43fRR01ph9iseVvpWi9Xn4fDR5tqTBnzT210V28oFTMACPZHC/m1G1fufYY8olLDJlC4NUBXaK/vR8zdNkkQ7UXu9p1qsoU0EsMdw3d8tXcEWpNtq6KCYiVRjSblzjEQkSc96/6cwfi0q8LJKPnz2tqmpGV1Qh51sFjxvZDV34pk01Bc6uvNGKxFkYaLmmjYInpsQNAc5w5sDljT3rVs7/QHw/Ofrvc0z+xSvpbqtJTWM/+EjyrTt1/ik+dPu1DjUWh+rP4RskCpa0Cwhdliau8t18fsWJH5CeDBc+eY04FZkUZOXz6Mfa93x+p/wNPczvtwIkXg3287Ejor/unInyDjgs+Dv125XjUhqdvfQGrrhWBcwCIeWfYBMU39uAb3gZNIHh1T/1ZrLnGn72roTWSWmpOnd2fmFGDjwjwa9KPstHgKVbdf3muLkNcNYLGU5v9NmQLXLZsXzVBTyTyz/DBElkFEakRC6c5FsKSPXtL8Bcn/16SnF6NPnSgD+r0pwAdMfpQXjX0SRaYTdHPwoY+Deu6aF6fW6DLe+MuP8dqRMAp2JNai+wXe30gWvG/Oz7j6nNEsbF9H9UfP3BW9MJsQeORQyxkNHbU4N+v7vk3I6Z6xOod4fMG/SWpVh1+XcmrgWIhr6lpNiNEVWU7zc6CQtR1quuXEaFMAb3DW8MnKojYGFxJDRljR584jEQgJnL56gCIVWcQd+hSWSAUIg1530LNJWczv09mi4wBdkpGDaK7zTBSkK9R8xZaILw/wt8pKmg+m5h+W89umSfudxBfIlSw2tBjB0CPtnpvmI9hydYvPF0Wbch+4bItfuUEyRidhZeP0dG1jLmfh5/Qc9sSw7DQXBR6VnW24OzZaqXNC48LfjzxAKHnZYkbvD9niMOGU83onUlB2wPpL7L+PR8/wWftGTRv845luINxPSPhaivmbJ2I8pWm90683tPb7CvAOQCvkJYarLkWVD1FxK3xLdvAHasntWRsEJ39seHkX26h3/l0JgdAF6k6llj2DAl+O7XVTyryn/9QpVhBRGqE+umOmE/Jl6Pww4wWRbHe/XTb1k/BPXu1DPaI/NbDuOxbxlz8uKjEO+OXf7/OgYwb+mysdi43/om/h2N7pBelOs4XPwhs7qqsF1MCv11Baz7304mHWLdwdU+QrFo36fwxjr0HUdeprl9GxDIFvF6IxERBvrRKD8gh7NAJZEGrvMjCZ0uQ/dusbSJjIPrq8EWiVx0olon1R5GfDiyN8vZwd/FYsafRym/H2pniGRriS0QKVhu64ADgbwE7HWyreuHdScu27c3B3wKUlbKNYfuu5Of+cPo7P7fl3x/MKjidkxO3kq5+e9CkkNN5P3gNlvz9/WeDFRdaScqRri+SBkn6oS5bUnKwL806mlNw9DvpXmy8wA7pC9ZPkpQ2JbjgtHyFkg4C5wB0CdU2j78yTBojupoXMkX0QX1rxHfGzwtLLziWlXUoPSc3JyXAzghWmLwKFKtGXBHKAb8kryBiNUK2Wp6Sm3fyKFY7eSf3LpeoL6AniJ62VKtj9Jvg911OXt7JzKyTeTkHN386Stxv4aIkTdbPyu/7LHwF6aGsk6exNC7D9SQJlINOa+9eYLDXnryCPWKnl6jrFMdLZE2uADV0zUBvg1sykq6HSEyU5EvB0AKxUk8H45DIvFS1UZWESENehPSGfbx530mxlsvL+pZBI6uUifVHPxzNwwyGnGN5J1NCvWjyBVrEl9QrWG14FecAvDKen9hfMNzPY1SXMpH6GfWDk5W6BJwD0GsQtcZ3+uHL/uAF839XSP2gdnod0rv9SJq9X723yAP7QT0AAPC3oGOH3hUblcgY6Kjl1JUpei2yeogvda5gVfhbOQAD5sWkb3OGIYTeBs4BAAAAAAAA0J7esFHfpN37t3IAgF4HzgEAAAAAAADQccAB0C3gHAAAAAAAAAAdBxwAHQTOAQAAAAAAANBdwAHQQeAcAAAAAAAAAN0FHADdAs4BAAAAAAAA0HHAAdAt4BwAAAAAAAAAHQccAB0EzgEAAAAAAADQXcAB0EHgHAAAAAAAAADdBRwA3UJfn0R66623/vUvvf/T+5ee3v/93/+JFgEBAAAAAAAAukJHB8DExBhCHw79+hkYGpL7v2s4YMC7Awa+a2Q0wNh44Bv/VRAgQIAAAQIECBB6NWhyAAAdAM4BAAAAAAAA0F3AAdBB4BwAAAAAAAAA3QUcAN0CzgEAAAAAAADQccAB0C3gHAAAAAAAAAAdBxwAHQTOAQAAAAAAANBdwAHQQeAcAAAAAAAAAN0FHADdQjT0D3sAAAAAAAAAdBdwAHQL0dC/eP0/7AEAAAAAAADQRcAB0EHgHAAAAAAAAADdpasOADt0sr11GLuH38q9uHOps6M1VtRUl0VhBQ1CUaywtXBXoCce7zjdm5lexddUBP9m+kaf6VPtsUKmegYmVMgS86uzw5e6ueCFfOIXc57TjqSFb/ebTsfTW89YFnq6UV5UVZLnJ8GHOT28p38QcA6A1tzL9P/Ey23tMXnrEN5M8PYKzFZpLkJ+dTrTc4aogdFdlm4v5golV9ofFMcsn4u3VeV4oKfw2THeXm6fxJdJI3g3joVKH7Xn6vjCJx1ziOrCZepkvJqmezHTb8iVDDePqVgU0D0aMgLdPlEWkCfFcat9cN07Y67nxszq56qZCJQ2koqVqLPoUF9AT9FeuRFlIeyFgd6Dz9rug4lY3BV5VGe6q2MW3o3MYC8XvKua7Oi2OqkM6k1Mx/Yv4JzfKdJL9lOd/WIuthLlU6P0xKj0UJ1nITKPkSZFyr0Y7++N92vT3XyC02/ytLYx3sQMQF3S0o3HOJPW55w9mbPJhns63G/XTexZs2KWBB/mOcXklLJyYqc9iluxLOE2URGCwki/uEukhQnZ536OZ5ArUgKYuaLOvjbRb2ls3aiQrNLSgjRf40Km17IM/BHX7vMLzubYfp1x7mxG2FTumbDVMVUIveRzbh8LDklr4HAFumGWwTkAXUDYmP5NfBmHg7UO0UcBj1N3eHNISj2H+0fHtJyM1Ut3P6LvKqgsZ5ce+FxwnLkIb9WY0OatWcAsHOSfdqHo3Pfz5fFAT+GzdkQdrseqp0UgjniSF7xiZ/mwDTkXikpzNtHuZAavTKpVzPGSHbGEeZoSmMNiV7JOho25EbcC1xvt/NYGdnxgZLG8KKB73MsM3V2BS4xMQPjFwZ7MM3rzkwvYpdkRTs3xS72jWS+VMhEpbYzqXd5LEx7hnUJxRtCHkvoCXgFdUW7qsxD3wkDvwbscG5HdKKsEbXRXhyzoZXHEivhCg/lJP588lbio/9U0/+A87uv6/X9T1LV/bu56N+ZFk5XJpcUnd3sIDm9cghuNqqgqPQkqPVTnWYjMY02KlHeeOXdjPslrT3FpUc5Wh6YEP88YdrtKwWp5Aw4A50oJBzkEfeNubmxk7r4hwAZxr1Y0oKunc1upjNAAGyN9fSPbgFBfKicli2iq4WrheSRKTKVQbQKC5hsKK8pqsJZdkLK/kcoID5lmpK9HMnePCJtDrt2XWSbklF/moBlrIt3NKMZmHsH+tqi1rKqRc2y12xdJdw2MXuv9v1HgHADtacgIj3tgSaNKP3OO+X2yLOG3tynqEt+9U4csXb0nkLG/9S2d51ggbuUNzIqpPZpWhhxCsNZuQKLYfMFc4z6biniv7R76LnivdppCs5THcM4fKxPaBKxxoBiQ9N9zWOFthh48UurYWu418BHd3Z2qj1WSkdOsSQjTG7+i8h1zPTfmtRuTX/c99DFEBmKThSVVIa42Lb7wvw5BkfNpBkjf2CYgMpDWkrfvtMJYGqHSxi8dPNxKXSbqFAzMPFatYbiPNWwHH+0V0CXlpj4LUS8M9B58dnRkAcVSrvU6110qWVDFxUIh1Zfpb0s1otr4M73IqKLium4MgBKipv3XHf6xAs3agBmN+gZGtl8EB3m4miKVuRJ1Sk+Mag/VaRZEaB5rUKR1B+OL22esifKyxPQnxcZ/Z4AlNzdVS1e8Jw4Avywx0E2yqMYnOLdRHMsKs7deG5++0QufZ6d7yeJlkCzGWVH7G+qJP/3JE48GveRjel2/H0maypI2DqE79wgmIynjp5gNHShN/FIgsagq2IWIPO0j2SMn0R3tEb+kvO5tc+ux1HelQtLObxP9S2WkVpYW5Kyb1M0H8E8FzgHQAsxHT+DM3hI8R6Zahy3KLGdfyg6arC45ZQgV1eVniZcoPP/tNgdRrMdREaf8CgdNtx/1sDh9V3TErmNt09YH+Yw1fF030WcR92oB4b4j5HFUn+RLZ6NnG0tS1N5qRMOGKBk0xlRTPcTKyxOtwhI01DUiPRvbkYgewa5kFezxVquQAW0RGYguYSGu/eVxnHI2B02wnywXIjsnC1RddlU+QEWotBGqqihE1DlTyWXZSRGR0QlVZitC/J2GkRDQQ7qo3NRnIeqFgd4CH1E+Y+wf5Wsmi+pMd6nJggaNs7UY0t9A8qmtHRYAqWv/nAoWBznZf9hwPjMuMjruWJtTcCBjQkdHS53SE6Guh+okiwj15rEGRfoA/5229pNkRgV1+gxzdLO8UquBku47ANy8cP/9j6btLKgsL8pZTCqM3JnbIr3Gzjw9OqqYVZD2GVkpXgTFfn3az0y6vugD/+b1OmRoPdbcwMx8GGo4kVct6hl4F8Nj8jHf5te76r/ccuGejCQfM/GH2soKhMaOH4M4Dxqx2zc1Vkg4GLPLOE1cI3pw8qlN9uLv5N2orkVk23Fm3b73fzhwDkBnCBtTQuObZm1iztB2doi2Ijl2Dj99uct0t7nTPw6rnRWduW4sQo13MTvmUrTnuuy7iNx+41Cgp2foZVC4PYRfGBOO92oMM32leJKhMVkf1eVGhvt7zo247x6b6E9TvG7gELbPf1R5tLODi5uzi+dRStC+aI/3XutP77PcSwvdjRuITgMUYxvv1mMGh7GCG0Y1HY5QU4usTyBW2ojT+Ct2PWWlT0yZwNCgpTBy2fQvMht0fKiy53RduRFkUd8LA70E72Js6GlKQNRS83/1LIvl/KSseMb7or+Fddexepswbrzeq/65/3QaG2sRKoz0CcxuRAbt1w8Fu30SzurQdatXeoi4h9KQRYJ681iDIn2A/05jYwXBNBnyAXbliVarunowAzDCPfb72IApZNQuMLSxM0cVZbekl8jzmcss9fXJVp+60hTjOyBsPBwcWzjAJSrABmuVAbsCrZ5kLnVycXNzmc68irAuQa/j01OFV7FzfSqHtiZ0IdaRa9M33DsWHFNMmROOf6fuAecAaENDengCB/PRHbQfquexk2LyueZezKh1n9MtSQ25YesPN2Lx7XibdAg7HB+2LjDqwMGQCa1ndh2q7aQwQBNYrxaRT8V7NfWdFoU2ZYbHp47Uh3mbNinbi8LG3N0/lhnYB4WHL5kzjspnx4XEd9TpQDfADcSkJlfMQOw4QtbeqU7WkEB0icpIzvk2MGhdbE7CfMPb8QkXYQlQj+iGcus0i1IvDPQG/OLorQWmAeG+77/CLPyy2NAUjmXQ5vkaln7pKELRUPT00JxEZtC68LSD661aCqJ/qlNIQKj0CHso4izqfoCieUysSIVarvZXT/cdAMqQt2ozQt3ojtM/W7Y+sUTJ3aBSO29PwtYzm1fHVFGDksLp4qfx/qK04qJLP2elHcy6VJwTZIWQhdkHGsvg3UjyCzgmmBObzDDDv9YM+z+/TbFHb37EQeT+Mr31pCDYf2fZsMDkLfa6uQwDzgHonLqk1Ql15jNsUGlx4fmS21hz4v96+XxxraZFdTcTtuS1f7oz52t3+qxFUQdzYl1J1bt25rZQP7BAaNbHsyXybmT7kcrCdKBLvCyOYBYIptiZ/obVTnEZvkaQU4b9cU9mFxrRZjnMZoTnfD+fVBV/UOldGTvjqixDfoxlzLJfuC7+1CF/2pO80ETYk91TavcFJ9SZOU1CWEUUsn9tQ6jt15LC83VcZDbKEqE/+Ap9FKfpPkKGZNk6Hg1KmzoUu2T26Vzp6qAJk+gINYH09IRuKLfOsnTohYFeQFAYyTzzPxv6kHuY0iusxLVeU2Vx4ZVGYuuv0yz86oTV/tl/zt6xh6G9U6E7DDc3R2j2bBeJofiezTQLxFFQPoRKj7iHItaTKnQ0j4kVqdlIGlbZLxWGRZ4+uotQf8O3tbnLLjoAwr+kfwkKtwenPHNNK8RM9uy0tXZds6f5NxNWeoZWjos6kSptfHzW/uiI442GxkYUYyPDf924Xo4M8VXUhHDzwz1XpCFGck6E1JofbWOLOKeL5V5aWRkb6dlMFvUgmJ5a6hl+3Tr83I+LCMYOdQQ4B0AjA2YERUcH2KtdoUdAS0MDH1EGydYxkOnTMK+dx3tJxbXIrVrZkD+Py9VmXgsg5v3PtkVHetBUV4KXxbpYTw1nyUZKKBSK8sAJ586vmMFJkdXS+3Z0KlZJbb38g/s+FIfA2Gh/uppRLep4azK6dFH+2p8nFZfrEXXCSPkIkQalbTqEihprf5P2bc/b8IVDOq26e0w3lJvGLGp6YaAX+MAjOvYbL1pXGr+mLLh96b00HfkeyIqaBi8/UIeJ2Qd66PqvMr3E5z5GSKHXIVZ6hD0UcRZl1JjHxIp02LjxZFRYVCLzDbjlvzQgqtVorRb4aesAtPNbuS2cssQfzyBEn4S5HHzeM+m1l3Up0Wnav0a/vf5YoJdfert7bNKGyXpYsVjAPBtS+5283NiolHoBvj8vPf4wn7pw3liEr+iNjojMU1o1IeSzYn2cN1+lrUuO96a24yW04rsljF0ZHkac1KiUOrzP4FXF78rmUxlfOBkIGrKDPZdnCjyik4MnoeeiL+Xr7FQynAOgkfcsnWY5SIPdKExcySOnzXKgqc5ut7BTsMa5n801Hmk1DDVkpRaKX83b3ph+qBgZjxtPJdHnuBg+SItIxcdd2uvTorP5FHcHwp12QKcYmNnKa8fBFh8hoGIxtu+Txk+xNxQWJCSK3oIs5BceONog2uPLZadFREansFtHTsC8soKUdMkYGO9iRi4H2VrTNH8h0CmUUfIacbIfiZmK/UfaOc2yxKx8q4Vf0FBxzPZiLi4AnNzYpGo9h9WLLRVkh0hpI2Tp7m2JCmOjcLHCKnR3Upme5ZxpsFe7B3RDuRFlMSbohYFXD8l8ioKIWeMiYGrt4DRFZYk5kqk7PmGW5+yYhXNDr9JC9sUtpAokBhhsremAgZ2HKxnXS2KLNDX2MN/IY8YkWW9CqPSIeyhiPSm3cgnMY2JFisYuWWGJzu+ION+KX3mQF5NwE83wW6L69iF1aOsAlO+Y6/yxl3+2wPbL+Ch3zLcw8mAynf740ZNub+0SWms/3wrTGC2EByUoFXVwJ6sFtd8+FuyFlSkOseWI5LQpnmHJSfDGDwLzTOHP3pYcgN8Dtyw3Lze3QmmWhJOXgC+wbmXF+klLmOuHH05CoofsCZvOT/lcdHDMyjzkFZ22Eivl6r7tbC4S1B5mekrTO++4quW99yXgHIBXyct7hVjjvHBPgCwDEqMXvscOdraf7uYyle6TwneJOrjeSg/pTwtP22TPTfSZOtl+qncS1359crA9TAH0BqJH7dCW6YefTDTVJfgShZGA7/EV1F/Mzc0rrP9Tf9amtDUObSk+U+kuzjPspzPZH3yZHOuhQ28BfgMMW5ScsIhyielMx18KF3PHJmjfJnxFnFx2iJQ2wtf/J8UzBhRhYoVXaGF/RtwexrA3fEO6gryCCCDshYE3iUzdESXg5CUfvoc7eDHLZQbY6iNQbx0h0bckh9lzJRZpIpf+9Z4Qe1Knj7dbyK1cAvOYWJHir7/bk+RDYW2ei9sYnjtvTw5M2+Ki5XSctg4A/rapcnblxYyklTaSot93j80pwiNZ2bEr16eVs5NEXSme8tAiySiN6OVKUdPUFaUUwunYBbJN0MGCSlbBuXNFWJlRruKO2T7q4FIq2VBpAlJUbIdCMhmi79Qz8/g2u7S86NLZgtLSgsyvHSh6okJU0ldG2EtKmxZeWZ6qI/0KnAPQRaiMQwrtGQdvS5LGJm6H4qvvOYSIWm/OwaxzxezSnPDZ0kE1c4/Yc6Xs0nNYg2Sfi5tvDub/q0OkTETaQ4S5R/QpFrv04slLxZiySg2ywRUk/rZfSZWRrRiiBCezMrNx/ZC0Uv5KVlEyeVFANxEJhURARBjaBGZeZFcWF1zC5SKaMY4sSyaRHfVKWwTWKWQV4Z3CRez/GUH2sFzhFaK1clObRUMvDPQquMWiZFYp6i4Fdac+iziBctAV+6czFNo/EumluJOVpUWXMIu09GS8Fz7fQmUkR81QWWGvovRkdOihCLLIrVxC85hIkeKQbdelXpLYGEWnvl1kpbWafBMnAWtGn0wZoLh6qvXw93kfBC2y6lop4hcCAmqBcwB6Daz1GhsZGqi7MoCsD8uXXwv6ZPVVIE8wwIgC+uE1Y0DWXCmalDYmVmR4/T8AAK8dPZKhgkXafiV+z/2lAS6vdt64K1YusSLtho3x93MAOmK0MPFkvDuMK7xC4BwAAAAAAACALqA/Zf2pLH+rTsYyusobs3L//g4A8CqBcwAAAAAAAAB0HHAAdAs4BwAAAAAAAEDHAQdAB4FzAAAAAAAAAHQXcAB0EDgHAAAAAAAAQHcBB0C3gHMAAAAAAAAAdBxwAHQLOAcAAAAAAABAxwEHQAeBcwAAAAAAAAB0F3AAdBA4BwAAAAAAAEB36egAPH3aAqEPhxcvXvJ4/Lbfec+f/Y6F1tbnLS3P3vivggABAgQIECBAgNCrQZMD8MH7phD6cHiPMnDwe8bUwZShQ94bSn1v+NDBZsOGvPFfBQECBAgQIECAAKFXgyYHANAB4BwAAAAAAAAA3QUcAB0EzgEAAAAAAADQXcAB0C3gHAAAAAAAAAAdBxwA3QLOAQAAAAAAANBxwAHQQeAcAAAAAAAAAN0FHAAdBM4BAAAAAAAA0F3AAdAtREP/sAcAAAAAAABAdwEHQLcQDf2L1//DHgAAAAAAAABdBBwAHQTOAQAAAAAAANBduuoAsILGTBzBZPXwW5+ej1lAnzoCK8rKYR7zTL1QFPusev/a+ROtJmLxY+jLws+3aCih7Xp6wFwHvIQxUx1XJJTwpBd41T8xl9lNnThiooOjT0z+fYEsXl74bP+4Mp68rGsJri5rfmrq4T39g4BzADqFV/Sf+Y4u7tFsacTjC9Er5k+ciLdYO59NP13ndcxxHWtF7o4KwTdL1KSEvMoDwa5T8YaHtckF/7nwVPg6b6QvwmOFe2BPeFeJ5HPLiSClJ69wSZaFQPyJ1AXQbTrWTlcecse8gof58p7CdW16pYrYAd1FRcVh/fLxYDWyg7rVqwK9REM6A1NxK488lMUIq+M8pN2NMk/P72J4OIwZM3HizPkBB6rbpF0PofkEYAhb8v+zDO/rsecz1SfoRIMkXoMN0HTE16VDHyStEVmuqc64BnsmzUJkMMhpObrW3XF7uTyCqCjiiu6UNzEDUJuwYO2Rh7Yh+cXn8iMmPz2xafH2auwR7vddFv2Qvr/42p3q0qNLBT+t9Q6/RlDCywtMxq58g8/SC84V/cjof2U/Y03uUyxeWBvHWBZ+gxZ9svQOKzVgcGHA3GX772MXBPlhy6Iv6i9OySspSPrSsHyvb/DRx1g5vIc1RwLW7a9v4rbrhlkG5wBoQ1tRDDOr4WFT01NxTyesDv8seP/vc34qLq35JYnx3zPhjIj8l8p5nnHqm4xd169jSsOXU0yw6Idp/gt2chz3Ft+puVaTsaT9aPA8vLUD3YZXFBXx029NDzGZlcT8+fReExrPYMof/uwRSlkIxJ9QXQDdRqV2uvCQO+ZtL4qYF3Tmva+O1WCycyFsTNWuBWI9D/SYDiqunddSf3nXl2EXFMRKSld7VaD3EDbs/3pXSVPTw6eiWhIK2ppqf9qwfu9vTU9edkzblh/suPa0vnfSterS/JiZD75b5rqVhWcjMp8AEbf2LgvIarL75lhJ8bFo+6cnmH64IarZBhg4+UuFrj/AlvSw2dBuiiniXQiYHXxCb+FPrGs1J6NcH+1a4LG1SJyLwGAQIWjjNhRtD2Seb3r4XCqOxEURVrQWvAEH4CH7l4doJnObhwXF2OJTZpAtelpWXo8aamrRaLfPrAcipEca7Tp7NGq5VkUwLF9WmC80XRUWYGdqPNQ2IMLbEJWVXxOi9vyUvb+Zrtoe4kghIQPzBdvC5hnUJqRhLlRZfj4aunxLkK2pienkoJDP+gvLS26gh1n+josS7hgYv94H8CaBcwA6h8cKDztjQqPJY9i5P3ENF4d8OdqQpG9IW+U3Gwk5D7lKmR7ebUCmkz9xnekqDXbmJCz+zm+1iDabMdEQ+1uf9vEnH6KnFdcfIqCb4IbLCZPRNMU4XHWMmeHhKn/4NBOlTOrFn1hdAN1EtXa0f8iqeZ/ebWhD9AVepvqY7FBmzrPHarK8pvfvou+jouJKopxd1+a2UwxV03a1VwV6j/q0TdH3aaNNpZ+bDi928Ymre9tETdralJ0X2mcFxXnT9PVIJrYBe7+iPc1OwT00AvMJENFUUtSEsOf2qbkJxXxBaIAdaimpaOjEBjAwt5P1PhPaTpxoGB2840tzdGv/rvz/zmTu+Gy0AabBJgfFrhvNzU04ga9tITIYRJSFO8wPyGs3URBH4qKIK1oLeuIA8Eri/R0lEyXzA7IlEyVFzIkjVu7av9Z9DL7mwV0WL0P/Qytr0/799cSf/mx7If6DMnQ4unXqiHiSt+127UNkPHGCKVLL4PF2H1LfNZB8+r1dMhdTcvkCMvxoxhhpMgO66zTUdrnsFqJMtDcfZqQviX8haBP9O3R5xp3q4vyvbXvwEP6JwDkAGsCHIU9QAnb921weN21LDeskc7zk062b1UiPOpSilK2tjYcMBQ+OJzDDtjLDEo7WStrke1RTVHsmXTxd+OzXmiZkYjN+6Ou4kb6I2HD5KjLAUiHyJa8d0yrPru/fjj35rdEHWA87jn6oF39idQF0C3W1o+1DVpfXxJSKEOvocdFa0PaGW3UI2U4eg4AeokbFOUZfu3OteP9iNR1uV3tVoLdoSF/3XdO8bSGfyOzC4YwTNdeunfzaTjXx/XLMjrWbZttfGjF0hpMFqi6pEBCZT4CIty1srIYOkD7idt7v4j+0sAFEtBwN2Vry4bq9S0xxX+JyE7Kh28nri/7xh6iypKyd2GAQQY+ruVbD2u0rF0fiojRUtBZ03wF4enwTI5HjuKf4Tk1p/jL9/LCYozJ/6HL6z2N3XLtWfPRzQ6V4ESbTQo4WbHEU6w1e9bVa1N/GygLRglJj571MX/CRg91Mh4mba13jssInEnw37bP03KQvxepLWHutDKGJ4yfqNdXXI2RqqugNDzM1RU2cJ4i2eN+x9CUSfXerohwhq4njun3r/3TgHABC2s7HBJ0wCYr90uJfSvH6Aw319VqKErcGfOYw77g5Mz3M1UApwZPHTag2PfyoYIz9ZJPHucz5nszLuASOXpWaMI+338dh4kzniQ6hNa6xJ762eo031Jfg5W/dhBsuy831FaO53AcIndgeU2My2XEUKvpujSMjXXmORa34a1AXQDdQWztaPmT1NavvGnb0K1rJZucxdPeJdvPTTdYd3e2hbrAT6AJEKo4A6FX/Hggb9gbveugaFj5LuwUL9xowH9uEopB4EHUEQg+anxKYT73xo/+JGDuGphZF0MWKqO369VvI0G48/rA6tQFwyvZFlxku/pohGuNruPMbQoMpCrJjOvR9hB5ynxIbDAQQF6WhorWgBzMAlh4JibuD7A1Re3t/248sUHnJTeklw88iVtD09Q2tF8werRjfAWHDT2ti8gfOjvtqMj4ssTf6xGPzxRGR4Yvpo/UajjLX7+84eaAKryRqw94mGnPrZ/ij0WIaq60sZtW+ptHrwxYP0vI++xRwDoAmeBfCN58Z+lXkKnO1lw2HWdHneXrY6bGi1+0qUho3aXnYjDf7uPR1i11nByXs/NK05eiB05gItl1OCD/11MJ7S9zXSxxp+vXZoasOdd6sAVUww4V52hQ3XDr0Vc1NmLlvHZoct3y2q/eWoxF0VJOSQrB9SEn8Ydb71UFYO9roZKK8DblRP5TrO66Li2YssDFtu7xrVSwLhpl7RCcqTh3Qq/4NqD+wKa5pdvSWmf07TytCqM0icGXzCehAw5GArRdM5kUGydeIaLABMFp+ij/SRvP1laYn3llKaDAQQViUVhVNSPcdABMqqeZgsOPEqRPdfVbF/6L005UHDNQjbDmxwS+8wpSZGuloiL+KJyhbsDjxWPindNflkSfOxc4jVUdv1bw3hVf5nT8j6895u8XurKmFJRbXpthDPGhqQoaG70o/tl1PWOx7pH3e7p+Wa6//+hRwDgAxgvyw4BPCyY6mDfn5F/Ir8P0nDyou5LMbpBJGsrCf6eq9Lj0zxPpxbtxxxQ0qxot/vHanNMRObMHoWdnZIFRRXYOq40Jy2xfE53/j4ejKiDtyMmGOfuX2jnNiQOe8vMAMOtNu/9HQugtY7ZTgI/xNJdgfDQJkG3Kt5tpRb8kQSH+byaMR79pNNduHlMW/c3UBaAth7Zh0/pAJ8zYf3bqrckzIiQSG67TPmPvyTuBrWzfFEb0ZAuicTlWcKtCr/g2oTfjyu1qLWZMRG5ORX2owu5NXW5R/4ZaGdd4f0EZjVuNLhUHlx5w7CL3b/23p5w7mE6DM4zMBy2JKhq/7aRtdwenSYANgWQp/voZGu82ULvE1H0OTrFCV0vTwHtZFGeoTGgxEEBfVeUVroosOgFD2NYL8/6zZ2zrnaEnptYK8o8EfaeuYiuFVxy1zC6oYH3cuQ9z4RPu9KO/J/AZDuuMUTLXwCBUT7j94LjiAVmXkxDlKFkaNsZmMms6erZWlKS+5jJC97WjRp6enN7ky9qPlqfnR9K792r4GnAOgnhFesQnbFo5RmQzlZvmPGOMjf3UJhTIM+/9/FZPwbmUnMA9WS5uroO0lQh+aj+Derechk8GypYKGjjPwya42lTc2AJ1hvnhHbJzXKH2VC+33Wfu37zohqx2RsTJieMfVzKrir1ldAF2BsHa0eMhEeZtqbivNeltgTkIHUxToIkQqTgPQq755Bjox42KDpnXlAQ8fP9EQ5Z+Xvw3m6ZXL9cjUeqxooESd+QTIwHzaBbM3XbOJLMlkiKcln3ZuA6D2irJKZKiwc9V0oo0hulhYJOvuH5df/A0NnUgzITIYCH8RcVGaK7oztHUA2nktT7lNJfEpJxBytB2Fd7Oyt5C+rN0bsV/7F5u0/3bEd+6y/e0eCalMOz2sWCzw+o+1Gooa0pMviN9g2v5bespF0XZJLmtv2FZmIktpKuAZK/wT56CyUeHp8QxTgbiEdiEymcNYQGnau2X/rZei969/t+snnumqL2fqC3lFUfPtNpSN+Tp1/2LTdjx9iw4bYXAOgFpEzr1sV74NLsbDbGa62pub2tNHo9qU73JFu0sF9QcwKRDtUJc3Tv0nFUeOxsYkXMMnBduuJaScR0MdJw+l0KyHo/qfUvLFwtLesD/1AqJYTSTY3A4QoviaBdeZdvgYi6md6M0J+qjh54Pp0eLaaW86mnzkod5MV1t0KxvfE3y0FlcFasWfUF286Xv950FcO8QPufYovvst9xZh3nF29gjhr6ARjToJefk/5T7Um2w36s3e6j8aQhWn2uZl4gO96ptnEE3hFWcfjcEsdkOao+vM0aoLruRdkpXvKhrKj2bmt+B68X5u+HfVaNYqXxqh+QSIENRnrXH1SW/3iv0p1BY9ExmoPIFJ5zYAulVVjumuYQqVYr3YdzS6EP6fC0/FfVNUQqXezKBlWB0QGAxqzd1OiiKuaC3Q1gEoiXK2c3BnZLXbrUyK+xTzLYwXbNni+nKf68SJI+gbaqZ9Zo15HlxNR3fJizoQU8RF7TVHAuZiZYpDTAkt4Oj3n5lcDJ5o7WBHnzrGY1+bWyS+XfJlw9ns3KPnlOYoHx7f+1MD3tbDfWQl+OMneRnQo1O3uPL2zZuMH9aw4Cha/H1q0BiEmnLj8IXXLUVRy6TpnRerOzijzwPnAHSH4YyffmSYsLeK3nk11fUHnmtEMr5DXd44SY7hqeHTnu5l4KerTGQcbveOPYqJpWhr++JBrAD6xIkzHcZMnJ/Amx13JMQadly9QrDaSWT0LxLVzkR35o3x4u1ZTypyj2bnljQTiz+RugBeIYQPmVuCyU52OfGWa5JrRCpzBi/BY+oYujPWLwRc/GBVeuwCWGX+WpCLD/Sq/yAU7KWhS5LSl5gUbXAegx/TFlMzZd3RbbP7azCfAJyyhP9g9rfg1qFgV2mrtosq08IGQL/zMGve3EJxdA/LlcLAzFo7Ud8UXjcZ65vm4TMuBAaDOnO3s6IIK1obtHUA8NeE1Vy7U3osPXCypGhzj4QzpXjktbyEwJCjNdfSvYwlKY8xhkp/9Imaa3GO6opSCpFYEpNZISdKr9X8knMi91xNdWlR9GwTPbyEoztmilZNycFf39mxhIwvhyv8qmvFJaWld0ozJFvmRT+jQ5YTy6UV5Rgpz97XgXMAtAVvFfKm2992HdY475SL2hXW4L1EC9fE7Urc2vXNFyecwxMUn7t2rTT/m5kmYit/0MzwI8VYg8w/klNSfq3mTOQ8sGB6jEiH4EpDTP9p6/KvlV4rPlfCKr1zYfeX4w2laUQ1qEH81aoLoGd0qB2Ch4y/6k4pmWpeQ6svv8/D+oKS3Kz8X7C8SUHjYbnCq0NZxSFJxyp5+HLxQd3qVYHewvTLYwomFg4uSpInr9glIUO7rzOuVV+rYRXjBtX3DGuxvajBfAIkekk5RNMRsQ0gM1A76j0RslzX8N4/9kuZBlNrMCiZu6KKFn11J0URVLQ2vImTgDWib2hsQjHUlw2RtpdHxzesCpzTtV3q+oYmhqTOk+kocA5AdzHorF1hCSjG/VUn1PVF8apvDQNeGaT+FGOTgd2SelAXr4FuP2Q9Uc1CBb1xQEz+mYjeX/mmf0SfoYMNoKWBamCovvfvYDBoUxpRUd2q6L+dA9AR/cnhZ44FTQS98wqBcwAAAAAAAAB6wKs1UF+7ufu3dwCAVwqcAwAAAAAAAKDjgAOgW8A5AAAAAAAAADoOOAA6CJwDAAAAAAAAoLuAA6CDwDkAAAAAAAAAugs4ALoFnAMAAAAAAACg44ADoFvAOQAAAAAAAAA6DjgAOgicAwAAAAAAAKC7gAOgg8A5AAAAAAAAALpLRwfg7r0mCH04POE+a37SwmnmPuQ8wcL9h82NDx698V8FAQIECBAgQIAAoVeDJgfAxMQYQh8O/foZGBqS+79rOGDAuwMGvmtkNMDYeOAb/1UQIECAAAECBAgQejVocgAAHQDOAQAAAAAAANBdwAHQQeAcAAAAAAAAAN0FHADdAs4BAAAAAAAA0HHAAdAt4BwAAAAAAAAAHQccAB0EzgEAAAAAAADQXcAB0EHgHAAAAAAAAADdBRwA3UI09A97AAAAAAAAAHQXcAB0C9HQv3j9P+wBAAAAAAAA0EXAAdBB4BwAAAAAAAAA3aWrDgA7dLK9dRi7h9/KvbhzqbOjNVbUVJdFYQUNQoSuxLt94tUhxF1Rk5d3IzPYywXPO9nRbXVSGV96gX/zcJif8wx7a7qL2/KdhQ8Eknhha+F2v+l0ezzLjGWhpxvlZVUleX4SfJjTw7v5xwHnAGiEz47xxppffJlCVHV2+FI3rNU5Tv/EL+Y8p70LeSU0ZARiTTowW+daW2/Q8WE+KY5b7YPLON3Fc2Nm9XOVDJgS2BXoiescx+nezPQqfscE9zL9MZ2z9hhUTw9R085ltTNjrvra0ZBXDLFYAd2j46OWC4j9dDe/0OybvA4ZhPzqdKbnDFE3SndZur2YK0Rluzp22VBHvYuKIPBuHAtdPnf6VJHqWx1f+KRjjvYHxTHLXabi9pL9dC9m+g0+4hwLVLG1oGOSIFNWU12cl4cfviHtKZ7fTN/ogz/nyfZTnf1iLraqZlVj1mLcwIxMdY+aKF5Oa+5GL7ddFWp+m4oi5V6M9/fGa3m6m09w+k2eUNvbfRMzAHVJSzce40xan3P2ZM4mG+7pcL9dN5G5a1BgoDT4zRnG5bSPtR2jkvdlccSK+EKD+Uk/nzyVuKj/1TT/4DwuFi+sS/D1i6kZGZZdVFmQvGLQxeAFfukP8By1+/yCszm2X2ecO5sRNpV7Jmx1TBVWDp9z+1hwSFoDhyvQ+mH1AeAcgM7gs3ZEHa7ncDgtUg8S1Sb6LY2tGxWSVVpakOZrXMj0WpahVl2qySvhXmbo7grsAvePXv3xukGHh/mSHbGEmd7mEPtzUenP0U7N8UuXJ9UqCbWAFbMk+DDPKSanlJUTO+1R3IplCbcVrgsb07+JL8NL7FhvQNdQbef84mBP5hm9+ckF7NLsCLx2vKNZL7XLKy2CUKyA7qHyqKt34QIyZ/fJUlZB8gLBme1+EeeVHjYnY/XS3Y/ouwoqy9mlBz4XHGcu2nXzg48D5b32KuehzzmCCTaj3sD96AgqgvAkL3jFzvJhG3IuFJXmbKLdyQxemVSrmEOkG09TAnNY7ErWybAxN+JWMHP/a8OQ21qBK2xInMdk28nUN3FHfzOEN2PwrsQ1+WxR6fk9C/9bELMishBXVpz0AL+4Jrs9Z9mVpUWpnwsOb1yCm5GKqDVrMZ4/auAYOSk8cMZkiqZ4HAGvpZG1KyjiIofzXDrYSKxIeeeZczfmk7z2FJcW5Wx1aErw84xhE45RKvMGHADOlRIOcgj6xt3c2MjcfUOADeJerWh4z9JploMkUG7kXiF7bAmlk1UyV1wsFFJ9mf62VCOqjT/Ti4wqKq4LUfv5H1Pqqb7/WU83JiEDM49vQme/U7cvA3OeOOWXOWjGmkh3M4qxmUewvy1qLatq5Bxb7fZF0l0Do9d/+28WOAdAM7zLsRGnKTRLhaiXBSn7G6mM8JBpRvp6JHP3iLA55Np9mWUqfqOavGJE9mWThSWo2FeA6sOsKMhtEekEY5K+sU0Acyn1QdpBpUnKq6dzW6mM0AAbI319I9uAUF8qJyVLnqIhIzzugSUNqqeHqGvntWnxhf91CIqcTzNAeO1EBtJa8vadVhk/I5YRQrECuoeaR80+nt1q6BXsO4qsr0+mMb6YjVDTI65iprt36pClq/cEvEvWt3SeY4G4lTcEoxxkvbbJjbyyd9zDvrY3fM23ozOoCgLn/LEyoU3AGgeKAUn/PYcV3mbogXK1tdxr4CO6uztVH6s2I6dZk5Cwouyema3M1rJqO3O6kbYmivH+676dvyNX8g63kBcGLaWRSfpkS98vXJDwEacFu9B4uw7RPp5vNQAhPRLNyZWGWq/fUBoEVG/WYvGNjYhqM2eWXFJs3ych4ngRV6M/9gk+LaAoGMDEirTuYHxx+4w1UV6WmH1CsfHfGWDJzU3NVZkLUktPHAB+WWKgm2RpjU9wbqM4lhVmb702Pn2jFz7rRPeSxcsgWYyzovY31BN/+pPXYTQIc8JCjrXPCQ2xJyFVBo2ztRjS30Dyqa1dMkFTzi5GZLtpssEHA3unjxCPfbUWvW1uPZb6rvRBtvPbRP9SGamVpQU56yZ189b/2cA5AATw2dGRBZSAcN8RCpEV7EJEnvaRTO+S6I72iF9SXqdFXhEi+9IlLMS1f6/9cN1B9WG2v2zHKkVfqhOQJW08lqxRQTu/5Auw7q8fSZ5iHEJ37klS3MsMTeDM3hI8R3W4AegK6to5p5zNQRPsJ8ue7TA7JwtUXXa1vfO8IojFCuge6h61fdiFglOrxko+1dVeR8h0CEUxF2UIFdXlZ4lXRDz/7TYHUazHyV2Iqp3rDwtmb1pPN0BAr6BOEKg+yZfORs82lqSovdWIhilXmzHVVA+x8vK4+HCVoKGuEenZ2I6UXW7N3RJdZhG40wcGP0TYM0vP5awbJ/lUe+sm0htCxR8vxXQYqj17rFrU/Hm//tqEjMaPU3poRGZtWxsfkQVNeUkRkdERkUm5dXzN8eLfEVXOLj0Xu0T+DcSK9EEFi4Ns7SfJHG/q9P9n712gmjq2x/9Zf75fcr9cQqsEbQMqVGsjKgoUBIoSUUlRoVTA1zVKfeFXiq2RViKtBFsI3iK00vgVBAWxivIwBZUG5aUUKAgoik1Rig+SVgnaEi634Xez1v+cvEggB4KCtmR/1qylmXPOcM7s2Xv2njNnZqEdulnXaNDr0qcPACSFnND0X+YfKG6sK89fZ1oSe4DfqT5WdeqCfVxFZXHmSnOdfAUUj12Z37I9SYof3TevtyCy4yw7TbFnD57unBUW5kHS+1enB6ZkJ6uiVXnL9XqE5s6eYyJuw0ItKlW76VtjBkuMRcPjPSNSz0epSpPeaBIic9fZtk/91GMC2AdAL90l8Zwiy9A4pq122xM/uIu1LWtLraxX8LYlkgx9Lc69zD0Hcf9y0cujdd9GhL7KJNnZUtHds9/exH1KeXfJvi+KMNt9527fGWa2dpNQW0Fhk8LrlJZx4gWYl/PTz/j5d9P2JIsWR7EXGt3LwBFGfzu/+3MrQhMttSwz1XoyQqLOzqGvRYOpFfB0EFW1mTnZDEmqMmM+DlnwXuFrO1KjF+sMwNG2pCYs7c7a6LNg2fIFb0cLF3NP7VQHDOjxaV6eZG4oa76+MTtgBCBSBFOypTkJtfBjOaErlsfc90s4HErTPm7mFX0kdEYdd4mXz7IlPityKKwj3IAJ6qP1xxLrzVex1oD7r4H0sjnJ5HFlOjdivc+aQlvWkahFeEw7Peww1/ffpzYs9lmyzGfBZy2LuMcj5+pcSOTWSh6JUcup+LO9tHnOlEeFMf9YHVOFu+ZE+QQQG9IHd4VYoGep1X9ZvfoaduSRZGApA3mGNwDT/BK+SgibZ45kvWRndztUX3tLfcg8kB0ynUQyd3iXQdPO74f87umIhJKXfeLCnNU59Wm8m2hpyKoJBJf00V2bsCdNPJ31SSBeKYbM47+XFxFfQVnK0fw1IwT2ASBCWpYQI6CGxW2wM9E9YEDTIr4W8y9TRAzMv4Th5WeGqDKnh369c1Zn1lavJUFLFvtEXEW4QdBxRaaHJYU7PDq1YZHPMsx8s68iLJwzwU11WxaHJ/aJjvSCeQvPBHE7lw2pPsTXEqoV8HQMZY7I1rM8ffwC5qJKXmTiFZ0P5aVVKfECiV0QO27nPzynm7bxo3edvqs6Vn+Mdw35rg+kDCwRGAmGUgQKbd7CgHfp1PbCqKhTbdoaJ7/LP3is1syDxeGsXzqb2l2VGJlcqRLs49OH86TT31tvxO4QAebWszx8/f1cTTTV1V155IuiR7arojiRqz1o/99dPicy6x7B1Tpu7WPRQ9wfjj0SvmqxT1hiPJP6mH9cICHMJ4TQkMoNnO2vn6cPACiv/rfw5J5lnvQFK0N2Ha7WuXXdwXj9yB8XffJ+/DUqK4XTN9f/WvmFbuS72GOoi7ubeO+H5v7h+8XXircBVLtpWF5Xl9YZol/EyJzc95bzUXFE6IHaSeGpe416kiLsA6CfnooYdnHvPHfr2xUllypq8dkh4lrsP/d6qba2eNvS7g1/xduWBXnoa4VHIngttoveRNjPkqqfsPbZ9VN1yaUWg2JzQJdBKtNubWpNRfG57NRTucU1OTvmIESbbKtz8ZQ1mRXll7/Nzjyefbkin+WA0FTb11pS3ue12C10RjWY4Kp/xETc/dOVSxVCw2ZPAhqIRWM7YzpC/+7W6qPEovuYp2luOuS1xGr1Ap5wTDCkOSJNcV60OJB1+Hjk7Mf8I4Vas+hu8vYWyt49kL/bz3Pxmrjj+QkM06Yk1bv92ksCqYnP0iE7beDpGFoRxtMWe/kyOflfBZpeSz6utXaipPBA4rXpkccSmIs9Vu1MPv9NKO1R4Z7Dio9TH5VduIZob3vB8P8ATO3meS0KCk85tsvhUSGvQIyupezh96766mSkn8ciJudUIdf3v28mcgv19OP93drxqw5XNZbtclVGbiazXOdiXu5NIWE+EcSG1PYNGkK9PVpWseOXnxGyIP/NkEcdZgAg/3/q//WW7I9Ie8LILMG61dzMD9yH51V33+RtW7GncXZcQYb21yfCmmopcna1H/wesCpevSELbT6aHTdfFTrQHJ2R+GKJZlq2vL7ue4Tc3lTOdpPeSNmwgnPdkXPx2BoYTIJ9APQxZeXn3NgAmp532PbOrkh8oaJvyn9tbRUycXaZPvS1FK/wBG6onm/ZgeFDWJm/VaXFck/fM6dYjqdYmpN+vFGLzHUnaHZXpnNjzt4l4yeMJ//Xjet1iOw4m/ryQhaXG+YBn2Y8K8TtnDrH0RxdLutb9udR/ZVWRJ37BmXoa4lVEngqCKv6UV6om8eaLI3DP54yUffNZ2dbWzeiTNTMgzT3nO+M9auKic4tdVXdaK4zDTrW0YJQEWoTfBzdOJUaSVEoFN2hYvGdnzAdpGjkNsXdk4qJDR8plTVebepvJ40dSW64o0uIcvVIHEuKNcIVQXL3rlRZuUrM3ee7YM2/u/9QhB63tlvIT4k5eVPtuPdK/60YeyLMJ4LYkE6aPccclZRXa2IDSd33bYjqYG/QpFZDAwBZ92NJp7j28LEihDzfxEKObukT9bGeljRupuGryMpa88KDtmbJ/BJSPnIxwYrFkjKyeSy8IUYm6vbaiffrMelVOmHWb1Xxq5bvuUqLPJK4itqrulaOKD5rAizFaZ9nCnsUKxbzkk93Uzev9yKh3rbciBUbT/UGcFMj3kS/Kf7cAMEZGbAPwADMtBZGWOzliltFqqvyw3xLBjNgvDgjLq0FbzbSa8lJud1U5nuLzJCQz42J5fLbCa+laK2SscjjDczTtHjDfdHi6fCu/CkgrEzT/ycsLIznZrZhRkR2N+2rPOmkwIC52gbEVHankJ8Ql9bai38Jl4Ubh1X+s5D2ymOL3WdgjpH5G/MXe9GGnn8I6DBIO3dY9R4NVcTvr5Dg0hHzE1KaTLzeXzddIx1EdO0gKgk8FYRimuDuORUJv0nmKzbPkbVmpl1SfOOr0SDLNxwmobbsjBLl0uOyu1nfVCDL2XMwoXT+1IT1/ZMswaaNFsSKMGeeB1lezDusWPdd3l1yNKdN8Y2vqmNqQW/MxeK04rSsu0rvUFp2ki9Gro74ZwI/3ajH55GDrdOCMs+DhlqOHypUbPSD9RSYu4t/7Euxn0VFd08frVCury9rPXX8sq6CELq1ppLGPP7BhDTFzjPSaynHyxB1vjOVKF+v06uA0JCiWeu3TEeXvoi59Bg/8qAwnncTLdy63rBl0wwNAOq+WL7k7aDQ3F7XTclxflhsMT6AzV7072MrPD0cffYIPQIdMFPQqWdzBD1FHT9Q2YlkP+ZFBGFlKlNCHX7kD6lUKwzquVfCL+SX6rzxFRemnr6Hd+3xGzXXvn9GjC/7E53CXtR9bI0XvgvDhrNo1T9Tw/BFga4e2Y/VZq/wNHvF2+pLvrhq4FOPPWAfgOFj6hn5dfSC7rR/KHbJ2VaIgriZ23D1kjQW8vmFtQ9f9A0aOWZe0bw1tAcpuC3yXJvW7ROn/BKuz4CYLopKZk4X81bjG4GtSOv2/Tw1DJaVfD5MWpPKW0O5zF6CSyco/o4z60iUr7l+8w68IKjMlGTmhPqYFbiJc1t9rGsBO3XnLC0Z4R9BrppQFbHEY8EyHzellh3f5WCCL7HVNXDGHfBcIM3nZEZ5dZ3aim9Q5eYTcZnC5OHf+Go6JtLiqMwdXl1pa908fZYs9FjArnptU2pCAD423CXFXE9bO3gBoA1mrA6vodRwFYtb4j3Foqiv8Y99p4dm/jMQM2IL3vJZsoSOKwiDc0pHQYjcWlPPPamRHpK0LfjetQu25Mkw5wHz14nyB7GKRIYUXwzq65S1lMpPlrthyrviwI8u4Zl7fQyckmNoAOAZU9VYV9VYdjJlm7Oq6Cl+CfnleGZlbsK2XZl1VSmKhoWf+Y36u/JJa07VVcXN11eUTuJ4Kh6E+Y3OtRmfe2nPFkXK5Tv7X5vBnKR1P5XFF8vKG8syIlXLeuALKvW/JEY9XXE+p+9y4wD2ATAERRNVtkkFJrYB/8ytqSu//F1xTU3xqd1eFBPNaXqbt9a1GhS6cIoJFnck0K1MsnP4qbKqmrJzlyuqavI5vhP6zlHZE3Nn1vFi3DhcxExEbhxj4OtRXeMDPDUD2rlSOo0VxQrpcJmzzTWn9a9wYh0hVCvg6ehX1UoFqVGYuLry8//0w+fKastoglekQoPyj2dfHKBlYNaeG/0UwS6Ae75SZfowt4flbI50OiZzB6bihHPZ+PdRNcUp22aR9ZUDKNEYK9yNxDzbAFtlPmXhLryLuZR9KvtcTU35+RgfiomOj0ro1pJsVyWewwv87tzlyvJ8tfOgP1/H6VV0SRpnlciQ4pi77sy4XFNVc7EYv7d/rnEweNbxi9gJ2EBk9Ukp9zZvYwzv3SLJnGIO74gHB/YBeDqUa64Bf1JI5uPJgy9DjhmHl8E4vCAUC00Cf2pMhjJxJPxLG5Djn40hTR/pZcX3Uc/rfv7ymOl3I7F6xqtR87mL4T6qmUJxBgqgX74hBRIbUsUapkPeig5/4gCA5ByZfzJsLnTYIw7sAwAAAAAAAPC0jLiP+tyd3j9xAACMArAPAAAAAAAAgJEDAYBxAfsAAAAAAAAAGDkQABghsA8AAAAAAACA8QIBgBEC+wAAAAAAAAAYLxAAGBewDwAAAAAAAICRAwGAcQH7AAAAAAAAABg5EAAYIbAPAAAAAAAAgPECAYARAvsAAAAAAAAAGC/9A4COjk5IYzj96189Uml31+/S3578jqXHj3/r7Hzywu8KEiRIkCBBggQJ0qimwQKA16ZYQxrDaQJl3CsTLKmvUGxenWBDnTDZ5hXbSa++8LuCBAkSJEiQIEGCNKppsAAAMAJgHwAAAAAAAADjBQIAIwT2AQAAAAAAADBeIAAwLmAfAAAAAAAAACMHAgDjAvYBAAAAAAAAMHIgADBCYB8AAAAAAAAA4wUCACME9gEAAAAAAAAwXiAAMC4UQ//wDQAAAAAAAIDxAgGAcaEY+lfO/4dvAAAAAAAAAIwRCACMENgHAAAAAAAAwHgZbgBQyZrpNI1d+Yx/teNSfLCn2zSsKAcvf3ZRq1yZ3dsuiA/29sLyZ3qGcC51DlJC1/WssOX4mdNmutG38Kql6gMPS7lbAp2cnKa5LWF8kNX4RJ0vbUr/INDJwQkv3Dc0sVZzAeo4G0H3Sap+xkf6KwH7AAyKvFOwP5ShaJ9O3iGs7Kau/vluTgER6Q1SwhLaspg+fvRtZ9qx/1cl0bH/6yZu1fN5kjGMtPyzQN2alDZmRymsh5uTTwhHIJINuKbr+hnW2iW4EXBbEvxZaTt2hujM5gHS2Zwtep5PMgbRGGEHL/e1USeuqzRFT/33g0j1MBp4DJ8dJ0AyI0Tr8dD+TZ2o60TEakLcqwKjgrSSE+Cn664MZveq9/eXmvJaQvcJ0EXHORyytculjUcjGG74CdOcvDAT16H0bK9jtqu/7hCJZrAuiVhDOy4lMQO8ZuJmMzDsaFOX3NAHfBFvAIS84A/OtLtGCiouCmJcOgqi1u1vwrI7csPprJIJ4RnNdRfTgnpPfLCa00BQQk8pm5kkMFuZVXyx/BjT4od05g5+B5YvLQ3zjSgwWXWisqH5XBzjl6TggH3lPdiBXkF0CLeMtC6tsLo4ZRO57tDmiJyHSCbtbL2StCm6tF0kGdgZjUlgH4Ahady/Ouwb6TspF5sbKk6s6S34LIQt6MWaUPk+PJ+ReL654TyPLuYy1yY267te3pa+O6laJGrvULSpqb7sXTvVabv/lI52mYP77Of7SGOOrvJ4dnZbu0jU0avKuZUcEhwnnLk3v7npcs7/UgQsv+Djut7i/ax1zPjqV8JyamqaT4VNuBRB/7ioa5zLpj7p7AxzNW3/lew+z3rgXwQMRd7EWRmR/vvSExU1zd+nMP9TxGHGCHoI6l/3Uv2q1yNtbz4TtjO9FbPSBndswGC0Ze1MqMPU51GPOoew61SgX02s9PaqwKghLY+LOXFbpO2uDG73pi3vkxr7w7cnPRHJnF1mErlPgBYDnEP9PqQ27ZmhwQfE9EMVd5obmk+ul+VE+Cs8W/RE3CqyZGhp0KZ5VvpFg4h0zXoQDe0SRNA/uEBandLQVCOI937wZQhjX6WBDu0LCADaq75vR97szwOmUiynvstmuaKO2rpWJMxKrUMMduK7diQzS/etkeygpZMQQWRaWyKQW2+PDnO3trRxDYtZTUa1dQ1ydCs9SfAfb/YXK+3NEIniwkrYaS/h8wo6sQsEAmSzcS/L1drK2oUVudJCXld9A1XHYYEUX0YhP98KeJHAPgBDUXkmu9NideT2mWQSiWy/cbM/Qg9EmHmsLcjtVDQhSxLJ0v3DvdutRYdO6HkV1poZxb1Ps9f4kBNpDIa3Klldz6kiB38eTTeiFjcKSCs50UVWNFpfTk8R73CbzcZYDt2SZGI69d04rj/51qGsai1/sf1S0S25wuyYmZLsAhJ3e6NLWTkSO3eNdOZ2FRS02Ud8scnu+T/SGKKKf0JCXhe5yZ5sSiLTtm/1RXJxu4Sg/u9rX6lf9dqzQ+lreHfMLF/UA401FCMU7a/TbLTyiLtOBWZ61UR/rwqMEvioR4GVvZbZG9LuWc301vQ+E67xq80CuJ96WhC4T4A2A5zDoVv7ndtCRPNlOuGXkGhvv/M66qi/3o51PT+3IWuXdxh9snC3M9UvGkSka4NoqDDtQKlsMStxNQ1rA1auYYc+pHXkphkYij9LACCtTg6lOyned7gFhuW2KXPL2U7TtiWlf+A3E38P4qfJ10B63cHR2sLCRPnrj65/Kf4V1ZWLEGP+G62CLG70Pm52F2PPzk1OBI7SK3PcX6e+ZKb69btMGSeIqq+IkLOnu+aiyZ5vv44aq2tliOLkYTdpPEmV/69e5cgTndtwp6EifZ2xDfjBPgCD4MmtqSj/0EH1S/hjA0KTrK1QjxQLqUl/VzchRJs5B6GWtvZ+V7dl7fxS5P955DsDW668ibPzjMw/mjPfdBRvf+yDD4MVUMKS/lfLT6+tFCAyfYGmbzSlL/JE0u+rhX2ndHVhVoJEUguQNGPGVCRs/llzvDMncl/16zsPrTc2azDSzN/bXHmOPUf169bNJmRCtaEMWf+ISPVsNp6801Qh2O363J5gbKMYofDl7vW16MsbpOvsh7aa6O9VgVFBOerxYWzYdK1MA+yeiob47d/0+sdE0s2I3CdAhwHO4dCtfQLVGgmLspQzHp/81CxCVs5zbJRdD7n3wVkeO3ofO5qXI9StcG3R6KCta8Qaeh/3nN3nu2rU2Wbhoqmoqbq+FxnA0wcAHWejmIfF9K8r7jTXCEJIguj4HIn62JWsb2d90dBQkfMPsk6+Aqv5kTnFe+nKmpQ2NQiRhbPD1J/bbiEkiA7clN2GzGQNmTvoPlHlRC2TtjKLn6IaqJMLG2oRcprjZNJ25zbWuClWfedZ20zB4i9JB6KtO5KXtV7lMdyqr0PIwcl4p2HAPgCDYka2MEMdV9LZH6x1WsOftiuDyzDF4vKpk1FrPr9R0SV2XYriXMB8FOEd7QvlbYciktoZ0ZzFekYrO3IST0gcWB96kgYeAwym61I8q8CKlbBp6n/1Zbbfb8OUfRJF67xXqTZI1K71YnvqjDcQKiooUNgUWduh3bxWhO78rH5dXnuEW0tet5upPSwKPB2kcWSSSWf54X1hK738z9qxs6IZZkPVvxK9qgeMIG3pOw/gIxSMcTq5xF2nLjpqAr3qc0Mq2BeFj3pstNPuPgyxewo6TySd6XAKY9MV2qTffRrdB/jrM3Rrt9+ewfOXpq/1cvJe4uS1p5mRULAbH8549FCEhFmcnN6ZHi5WD/nswBXsKxrvXFc02ujoGrGG3sM9ZyuKlssxkToNoQe/GjSr6xneAEwP4B0+yPIgI5nMwvWtqaiu+qb6EHllzBYaiUR2DPa1187vh7ztxI54wTjfxA9dkFzhWC2MFhzby94dm3Mm0lFSxMkYGMn2Q1od99EhEY29byVWNYbMEO2qjd9+RGS/K3rdRAOfc0wB+wAYiIWNA31pQLAzKv9yFxePRGmsQzsdH2YFu3vRvb2cWLUIM7smOs5869GoRJEvd6+3xcDi5HW8L5uQ/2bjbHUjhrSU80mRzYex2/vN0vnP0JeSGNFpQZaCTzDr7OfkHsiTWOJiUkURnSeSz3TRNm+GUeYRgzzJwdN/RYC7SSV3ZxKmQIPWvw4DVA8YIfARCl770mjO4v4vKA37uIJQTYy8Vx1tui7Fsy9Y46Me/dx0A+weTu2RxAbkv2mlVf8DOu4TYCBErb3rCo9zvmPq6r2Ju9fTaaTW3D3bv8EitM72X3GXODFr5zqGL4t3YJN1Z87RCyr3nFA0/XWNUEPlz/T56tMHAFZU0+bjEXQnNye/tduTv9cJN6yth25P8s6Cj7Zy6q3ZGbH4lOgpr01FyN9P/V5yosvC11G7WDJoEdLGL0OZ2X/4H1SGs3YzaUg5VUONqP0e1p+QNW5a13Xeus1nZP4HT2w00nm+sA+AgZDsXBiMlexj2Zw5nTmH+PhUHztmTl1NQ3F+zpn8hrrz7LkIvW43TXOBkLfpS+HUxS6oqlQg+L4Z81ukwnJB6S3lVLz6kgIp8md4vqCnGRv0CqIjCuQudOs2gaBUUI8PHj+oLxVUtVm9hqmz9HdtX/EXcTsiW+iEYmR6zMXmmouCMxmCkprm5ADs4LTJije8D0u+bUD2y7xh+H/kMJ3q4c1YvTPrVKTjQ37iWdFg9a+LHtUDRoJbh3YkCu0Y81A1pj5XhF1Yh/jj9wKBsMOArhOHQE2gVx1dekrZrCKZx1s2LVjPUlqN64MIk2B1W6+NQXYPE3dRl4mv//x+5fZznwCDIG7tTYmRfFlwsuDTADqDmXjmHG8pqXF/fI7Ect2xhjs1ke7K4M3Ewd0Z8wealAuIEIhmoK4Ra+hrNHssPOjRmvDzUHwHoZcs/mbI4wwzAJBr/kyv4LMdhx4vzanGXKLCnIi39Ix6DoK0KTFkGat+TuLFk6rGN9Fumglq+FEz5C99hIVNg7z+xeOHFcFH0faT+YmqbyqtnZzJqKykb+2Ch3Vlt5GNE00ZjXRciGIw09HGDAHXc3h3O9aAfQCIeXiG6eDkf1QzM8HS6hWssSF86vnhfeycny0ollYUS4v/ut7wA7JQzPBTMW4ROzGBNV9/y7pV9X0XcnGfNeq3P7aZFpTA+3zVzIFvq2e5uCNRQWnfC8Pq6kpk4uKu9cGcTMjnRvOqe3DxWY0z7bhR166WiKy+thGRnebC7P8RoCM7dNrMtemar3splEkIH6ocpP5VEKoeMDJYee/kJYbpW4FgiK5TiV41gV519LFb90VCYtAMPXNHDbB7CAmrr0iRs4uO2dTjPgFDM1hrl/zcKkVWr2jmY5HpC10wt6GrR3orl8c+3qT23Xu7ejRDh/pEo2CArhFr6OQ5TmQkuNS37E/HD1dakbXjLINWTTA0AJBJOzskourktAKE6K4z8AfTrELaIzwUk274OI3s9pnNy0PSZQG8DLa7CVYslqQyM8/gZeT2I/sO3caXXGw9En9Cahm82BVJKg9F72MfrtR5w/CkkvPOElbtDE5WMtO6V1WCHDmu22yPSjmfleILMMpEOXG8RhNvVggNyaXlcYHuH9XO3J2Rvs5ahp/f2dVDdINjHtgHgJiJb9FfR7cyk3Lu47Gu7HY6T6D8lIcka+HnxKnb59GkE1LrdSscMB3Owb/s4d/SXu2H8dZMzKiSaXSGtz3+lrCz+boImVhbUYb668BgKAaVNZXsjBvHSc7eDA87EmXppiBL3HoIcal1NSRxs6U2GzczzNCtXEw6+3KEiIREgtx09pel+BrJT0q5/9eEGKv8FRK5da0On0oLsxdGAisPT3skTPuSr1jmH9MUrMuwxHoyovrHZ/xH7zt0pZNY9YCRQXvhEcZ8GubBWMx4i8HAvXzCrlOr/+2vJtCrPh+0l4VheLvj+mDtrlhJBhlg95BE2IjF1JO1po8TuE/AYBC1do2CUGiOk1HriTSB0jGWtaVnlCKKg5M16VH9mZyEeJ5i46CuBl7aJWRDd8HFqCuaPkuor0si1FDksHk7DQm4bEEnfuQ+n/NlE1q8fTNtwCPow9AAoDpuibuXHzNb5r4tJfFdLLawDN67l9FzhOHkNM3zo+b5Kx2xB5AMtnVXX1FH48slSNZ8Jmw5VqYyxVcjU/rnGdz5HYkB+EZLjOQO+qep+HopPW3f5fJzLrZpT3RqP3voRBte9Zy1mhJC8T1iJjNPpDGtyiLcnfAFiDgtLuysaH/MFRPxExWTscrjQtTnL1lnlNv9wD4AQ2G9KSNl08Q6ti++G9HMgCNdC/eewD/lMWXEpGyiiVTt8/+k/l9ksHAdk1Rj7TO37tFgZf7R1aU7XwgYYUzpe1O5C6W8QMUeUiF8tDohJxwXz6N6TDr86l8RooWlx3iTBBH4Ti6eEeWvbcrBfiou/l2KmWa7qfACYETAjPAxplXVPsUCcbimMGJSOU6E9S+7XYIJ6LvbfxCrHjD6EHWdWv1vfzWBXvXFY4Dd65H+jpD9lL75KoTuEzAIRK29T0ForIyEdRMrwzydnLy9ZjoF8qS+iWciHU1M6ZwMzvyOQ0x85zUn5mkZJqPtCvdcVzRallBfl0SkoQjZrE/JWm9V/tGSmfgOZfHN83bmfO5r4Os4QwMAfFGk5oY7NXlZ4S6qou0CeEU1eGZDIS88Mqe5ISvIUnVmnnoxjcnMguaGRLq+onRSLH6KiV0w7+KdppqGypo7TRfTVis+eJ/MzPnCu99kRHxhuP4lnNw0GT9k4bqzoKbhTl1FQ11Dc1HCpjlkzW30u6Rgo7VWabG69zhmgX0Ahobswj5TgbfDiorm5pryrwJUn14p8xsqqrH22VCYuFT5is0zUdOA+7DelKelBf1/AiMBPfaOtm3BrMdXhZi8cKk1VRR86m2lkJrS2ihPmxqUUN7Q0Fx5sQHjWJij+tW34hxjsQDPAY0Rrq7BNYUXpOrh9Na/0pirrDGR6iGluFVGHhgBFH2iphNEg3edCtvVX00G7VWBUaK/FIa0ewMEPYj7BPSjzzkkau3aDupEb47CQxCcya/GlSjWXzmET7Jbh3m2mD2swExfjUAto36isdmYkbhYNXdfb5ekX0NxyO67TzY0YaYVawOY2WQ6Gjyr60XsBDw4JqYW47Tm/svquMlt28OXDu8rdcVycgABsA+AAWDtkELWM+2SRLYaB0sT/mkhkJoWpHGWFrAU63PAjGxF1qMpQ9c/keoBzwHoOv+SgMq8IAY6qJiHQLHUo0RminxiIcmqEhPvbWItHWruPrGGKtZfNuSm+/jzBQD9ILlwivJYTuByjSCwDwAAAAAAAMAzMHIOKskjspwf5vh8w+8/fQAAjCiwDwAAAAAAAICRAwGAcQH7AAAAAAAAABg5EAAYIbAPAAAAAAAAgPECAYARAvsAAAAAAAAAGC8QABgXsA8AAAAAAACAkQMBgHEB+wAAAAAAAAAYORAAGCGwDwAAAAAAAIDxAgGAEQL7AAAAAAAAABgv/QOAn++JII3h9Ejy5NdHneJfJe3iR1i63/7r3Qe/vPC7ggQJEiRIkCBBgjSqabAAwMrKEtIYTn//uxmZbG7xEvnll196edxL48e/bGk57oXfFSRIkCBBggQJEqRRTYMFAIARAPsAAAAAAAAAGC8QABghsA8AAAAAAACA8QIBgHEB+wAAAAAAAAAYORAAGBewDwAAAAAAAICRAwGAEQL7AAAAAAAAABgvEAAYIbAPAAAAAAAAgPECAYBxoRj6h28AAAAAAAAAjBcIAIwLxdC/cv4/fAMAAAAAAABgjEAAYITAPgAAAAAAAADGy3ADgKo9Lh6O0VXP+FclZQc2LKE7YkW5+ayJLm6TK3JvpKx4J2iZVgrPFRMW0X0z6+O1C9w8sELcVoTz6rs1+aejty5Z6OHo6bNs44GSB72qfPnjkv1bF3ji5zsuDNlz4W5fUdewvxtxmvhPjTlgHwBD6G7K5WxY5oM3sCVrQ5MqJHJUm6TTPhUpuRY/WXz6gwGHPsjD29SjisT31+INb+HyFR+favrtBT/VWKC7Kn61puaVOQRar4X0xqmIIFyaji70Ze+n1KoMhh4pA8+Kps27+SzZyDl9oxuJ88L7K44+8z5AstIbeXs2Lsft/MLlG/ZXiGXP90HGDFj3lxS+QtHnLli2dU/uTWn/fPqC1eysa916riW2YJKy5NDVPm54mWsjsm5KQXdGmr727+mz4v3kkkcD8gn1QmPZ6Ave2Rp/SesUA6ylsdPPJxy6xvr6EUy/+mqbwO0k6IwUDGIqR0ETX8QbgJaUDR/nid/clf/dufwoZ8kFztakm3j+b7+0iccvCg9nqRPThUJQRG9J7NbEy6areLkXv01mmtenhbH5mG7IW3ibt8Y3vxGdW95YnLplYllE8NasB/gFwiNbI3LFrrtPXvzuZLSbpCj6/fhrCPV0i3/Mi4jMbBNLeo3DeME+AAYi4bM37L9qvTO7prL83O7pP59kbzjS8trbfY2TtX2JzW/i3rnOM/DTKa5rtQ6950wSiy3edKZ2V0SsYBeZBKYWV9Xkxiz6NXnDam5lz4t+tr823ZVfxJ1uFYvFnSozTKz1ffRUxGxJLjELTPn23PnDayyuZoZGFEoIpPz8H2lMIb8Zv56d1cVI/a685tLXq/5THL8ltoTkzNQy7FucTcUPzV1dqLpXDpDsg1NbtxyomxiaWVpekxFqVcZe9mmx9Pk/0V+fpqT1EaelSw+eq6ksTg3uLdq/NeYSVse9lfF4/qL4/JrK/IT5vyRuCeH9qHslsQWTXmIv/1hgGvR1RU15/j4vEW/rivgqCNBGkkeFEVj7n/RRPtb+86Nod05FbEsRIoP0Qnh464aElhmR2TU1xZmbLUvYQSEnFU6kIdbSmBnoExpQY+KT72P9iNW2VKwfydyG13aUAHfqCdxO/Z2RipcJTOXoaOILCADEP1SLkRfrUz87y/F2fh+FOSPJ1fo2LP/uXUR1XrrYa5E6uU4xJSjjasklRGXuCXOmUqjOYaxAsry+thnJLh1La6Vu/myXp6UpMrMN+HSP7/+0HDlZj5Vdd0WMFu6I9bOlWNoGRIS6ose11+6K895f9l7Kz2bjn+vzv1BgHwDDEBfl1yPnUNbi8SSSKWVxyKqpSPyLhDKjr3Fa3Sis/R+/6N0eZPx8U7t5mkOzpd8Vts0IP8C0FWYml/zHixUbSDNDJEvnsNhwWmfhkQuPX/TT/YWRXkmIuUChTe/LIdZ6LerLSuTUzexQV+p4qnMoO8gc1ddfl+uX8nN+orHGD4WnO81XsTbQzE1J5tM3v+eD5L+Ie2xdNYbdoavowl3ajjjmFJ3rBkpWXC4QyhU9hZkpaYpf7E4vVHaSD87KsKk6m/uYHBSxeYY5iWROY77ni5AIb+dXL/AfK7pRrP2Pdw3bs5kqTsvWeb1PbMFajidXyBbuiAuaTjIxpTiHHgibLuFn8B8R3QMwbMSX8mrlzmE7vChY+5/gtWW1LXqAi21ovegpTku/S2VyIuePx6Rj5xcTvdRceORUrdwwa2nEDPQJDagxccn5FqV7ifUjWG2zFqKS44ViAreToDNSF2am31SOkiY+SwDQXXs4fJnq7cbaCP5dZW5ltIfjB8lZHwe5YfmeQZp8DaZTZztQLcgmyl9/SNUDol1d3ci8V1SYEhPLjYlN4bfoex2pgjJnnq3NOHV40NOrDH/rqiqQufv8GeqzzDwWvYWkVVeF6G92jrOoL5mr8mXdXYp/qcyMxpri/J1vPm0N/EWBfQCGhMo8UnwxgaF6A9XdIsSC01e13kddO7DrdK9v1C5Ps/5XSvjRMfXTWbFrqJj+V4nRXA8XdbtDk9wXTUVNtVdhnOwp6a7ixhZTwjibp/XlEWu9FhNnu0591UItrC6Z0rYMJWXgKfBg11zM3zlb9Ut46yYyeZVqqTn8mL+XWzs1/MBa3eF/fZLFewREMiWpfpJoNDvU8uPdUb37MYlHdGnx+e2zVL9ahNcRssbaeU93L1arf9eMsk2nYVK7c09rYhaxBXtQXylGrh5vktVHqAsW2qGbdY0wn2TEoK5Nvfwd11elO93CW3fRJNw8Da0X9VUlyHz+W5pg2tST7oG6q+taDLOWRsxAn9CAGuvGBWJKUgvElGZvi1p++pnA7STojAaibSpHSxOfPgCQFHJC03+Zf6C4sa48f51pSewBfqf6WNWpC/ZxFZXFmSvNdfIVUDx2ZX7L9lTWVvfN6y2I7DjLDivwkRi1nIo/20ub50x5VBjzj9UxVUTPMH3V1ydT1toqfwgbsWhs1pyZ4rY27Omp2h249atUxZjeeM+I1PNRHsq/Kb3RJETmrrNtn/rZ/+LAPgAGQDKnmJuilsKYT8KXvR33sx83c4vGnj4+zcuTzA1lzR/whkpen/ZVPTkonDkJ+3H351ZM2y21GiTVejJCos7O/pcBhtBdEs8psgyNY9qS+jIH0XotpgemZCerhpzlLdcxgzF39hyTwaUMPCWkl81JJo8r07kR633WFNqyjkQt0sTJ9ccS681Xsdb0c//1SRbZvfE6QsVFFxQdpOxu2qcpmKjb7hrR11ojhpk52QxJqjJjPg5Z8F7haztSoxfjw5l2k1BbQWGTYkBCWsaJFyCF46KB2II9uIs5QJaWWi/PrV59DTvyCF6gjSCmZEtzEmrhx3JCVyyPue+XcDiUZoBeiB/cxSVlqVXSK7hNFEkMs5ZAH4bUmC3NHqFL3/EVk/JlrZl7Dt/FdKftAYHbSdQZ9UPHVI6WJj7DG4BpfglfJYTNM0eyXrKzux2qr72lPmQeyA6ZTiKZO7zLoGnn90N+93REQsnLPnFhzphTJXqIXxh7JHzVYp+wxHgm9TH/uGDIh5DWH9iVIabt2LNqAlagAbd9Ly8ivoKylIP/TeMD9gEYHi+/4Un3W72IKuZH7zp9V5VZf4x3DfmuDxw4Viw5m3K6e/qWtaq2JTOOD0ueD9KyhBgBNSxug10/Wzm8Su6uTdiTJp7O+kRLfHqlDDwT5tazPHz9/VxNqhIjkytVg1yPTx/Ok05/b72u7SWSLGlxVHLA+JJ9PguWBS1YtDatczw+yjWwpwQMg2w9y9PHL2AuquRFJl7BRDI9LCnc4dGpDYt8li3zWcC+ijCX0UQ7BCO2YHJ4i/ncoNDmLQx4l05tL4yKOtUmN0AvBjGJ0CUNl6FrzHRRVEKAZUXM2z5L3vHxWn1MYqkYqNeWiH63U19npKK/qRwlTXz6AIDy6n8LT+5Z5klfsDJk1+FqHU9dN2DSj/xx0Sfvx1+jslI4nnh1jV91uKqxbJerstZMZrnORejazcHfTElvpGwNy+tdmpDKtMX+qt00/G1Ml9YJol/EyJxsofn9qDgi9EDtpPDUvR7kAaUZA7APwPCYMH3RYh9mzMmDQaZNB09VKvJqLwmkJj5LPQae/bhEcBNNZyyapPxpO2M6Qv/u1lJQseg+1g+bE33aAhDSUxHDLu6d5259u6LkUkUtPtolrsX+c48ytNb30d3Eez809w/fL77WmYCuT8rAs6H4KiYoPOXYLodHhbwC5SoWZReuIdrbXjrD/4SS7cWiCM+oczVl5/KPp+afK69J8MOMtt0kqt6/BwwJaYrzosWBrMPHI2c/5h8pxGt6yprMivLL32ZnHs++XJHPckBoqu1rfVcQWzDbN2gI9fZovaLv+OVnhCzIf3tuj2M0jKct9vJlcvK/CjS9lnz8BzSkXlBtbVXzUjT8ittEC7IBPhKgg2E1Zu4Rfb788vnsU0ezL1aUJy/FDtraaQSi3+0k6IxUl/QzlaOlicMMAOT/T/2/3pL9EWlPGJklmPnIzfzAfXj+dPdN3rYVexpnxxVkqB++W8hPiTl5U/2EvdJ/9zNG/ZEIOCu2ZCJman6Mqlppjs5IfLFEs4yHvL7ue4Tc3nxD8QuLFjas4Fx35Fw8tqb/IKJxAfsADEl9/EKd5W6tJlLUoXZLXVU3mutMG9iEeq7WXUNkx9lqpaXOcTRHl8v6lv15VH+lFVHnvgHTzIfPlJWfc2MDaANjp8G1vg98xGH1hiy0+Wh23HzlVMpBpAw8JZLccEeXkL5VMiwp1kg1iiZrvNqEzOfM7ufBE0pW1lKYGJtS1zOeYjme8rKppLlejJxd7Uf3/scgj/JC3TzWZGmmiIynTFRKpLsynRtz9i7ZEq9h8n/duF6nbb7QYBZs0uw55qikvFqjLZK679sQ1cHeiFbUGG1qE3wc3TiVmqFfCoWiGAkeWi/snV2R+EJF34JmtbVVyMTZZbrB1hJQY0CN9QoLk2MOX5Up9cjs8fVrmECcaYpj+t1OPZ2RDgNM5WhpoqEBgKz7saRTXHv4WBFCnm9ij9YtfaI+1tOSxs00fGKmrDUvPGhrlswvIeUjFxOsWCxhkY2ppDGPfzAhTbEUsfRayvEyRJ3vTMUnwHFjYgt1XgXIuysT1i755CptZ2ryaqoML+GxtAdRfNYEWIrTPs8U9uDnNPGST3dTN6/3IqHettyIFRtP9QZwUyPeRL8p/mi30X6uBPsADMlszwXmSJDKUy6M/VvFkey7KpXu/KkJa+uT1LPxOqvSsPaZXoW/AWu5UYuQNbVP8RxWvUdDFfH7KySYdsrE/ISUJhOv99fBLPPho702wmIvV9wwUl0VC4URa72W6fitKn7V8j1XaZFHEldRe1U2R04sZeBpoczzoKGW44cKFUth97ZlYV3GeGVP9tONenzq6gTVmUI+Jh0uv51QsiQkLuFnxvAq8GWtf6tITLuJFgf5WhL/bUAvE9w9pyLhN8l8xfrlstbMtEuIgjv6prI7hfyEuLTWXoWkcMVZ5T8LaSkOsQWbtX7LdHTpi5hLj/EjDwrjeTfRwq3rwbaNHHPmeZDlxbzDimXd5d0lR3PaTJxd30BEeoF/4xHLTat6jCwZzIDx4oy4tBZc4tJryUm53VTme4vMBvGRAP0Y0L+YIlEFPz0usUzhu5YdTLuGFgUxKERup/7OSEt8A0wlGjVNNDQAqPti+ZK3g0Jze103Jcf5YS7O+AA2e9G/j63w9HD02SP0CHTAfKFOg9Y3rDt+oLITyX7MiwjCylSmhDpk6rknNdJDkrZFsZnCljxZkPKDPEktv5DPr9eZYiQu5OFTdR9XJmxVl7B8a54YmXlEp7AXdR9b44XvQbPhLFr1z9Qw/PPtq0f2Yy5ar/A0e4X6/CVfXDXw2ccSsA+AYZh67k2NXtCdpWiNjkvYlRPWpCT44U5/D/4tP22yrerEnnslWPssvacwtFJpvykKk9ak8tZQLrOXeOIrYsXfcWYdifLVE/ADzwCh1veZDnFh6ul7eLQWv1Fjc94/IyaWMvDUYG3+8BpKDVexQBx9RVr3oqivI+fiR7qk3dpvxiWNmHQKax8SFzU99OsoL9MSNr7hESYd2w2ZUeCpPAVUZkoyc0J9zAp8IzC31ce6FrBTd85SzF1OZk4X81bTlZLy/Tw1DPcbtPpcYgtGXft1ylpK5SfL3fC9OA/86BKeudfHOCfWjhKk+RyswXed2oq3fzefiMsUJo8bMIFQL3pbyzCFKmn9A++/Ir/GLFvaPxRbv20rRJg3tU3hEhJaS4AAA/oX2paE6IV/K/1Y4buyq17bpPjInsDtJOiMtMXX31TijI4mGhoAeMZUNdZVNZadTNnmrCp6il9CfjmeWZmbsG1XZl1VSsB41ZnfqBd5mLTmVF1V3Hx9Rekkjid2gGS7KvFcY0Xxxe/OXa4sz9/tRcHfmHjEHd9A7TfjSlFsv0JOMal9d1VZfLGsvLEsI3KhcjjWI27A+Y0x6knc8zmNdRnMSQbWxF8b2AfAUExsA/6ZW1NXfvm74pqaqsvHw12Vjrui7akam/qnqsHjDal/ayc7h58qq8Ja9eWKqpp8LnM2uP8jgMKGKIyGksG0Hj8NX9ytvwVQqDyRlIFnQNPmcXFgvUOArTK/n9SUHYG+3qHvHLsA7vnKqpqLWI9QdflwqANI5+kwd2YdL26sUbTzuvLz//RTzUZQ5mOKcxGXVByjv+KgwSyYuevOjMs1mHQw3cHKXAPSGXFU7b/sHFb5mGVjOZvr5OvqhdLKqfomHctWfErlTSnQby0BLfr5hET9i8Y1VdZ2jaq2U7bNIitP0Od2EnVGVGZq3ELV3P3+HZyC0dDEF7ET8OCYmePzqPrGeR6f/qrwNdYah2EVolzdD9AP7ANgOIqF2J79ixHFMnzA6PL0Wj9CUga0MRsxI0x6WbtHAJ4WE+WykgPAFOfloSRFbMEUq74+870BxJDMx+utfAP0gkDiCHyk4dO/xga4pkT6ZRiyH5K/vr8hzGeoeGxENfHPFwD0Z/yqw+eS/WDlhxEE9gEAAAAAAAB4OkbYNSXN23U+O9Th+Q4U/vkDAGAkgX0AAAAAAAAAjBwIAIwL2AcAAAAAAADAyIEAwAiBfQAAAAAAAACMFwgAjBDYBwAAAAAAAMB4gQDAuIB9AAAAAAAAAIwcCACMC9gHAAAAAAAAwMiBAMAIgX0AAAAAAAAAjBcIAIwQ2AcAAAAAAADAeOkfAHR0dEIaw+lf/+qRSru7fpf+9uR3LD1+/Ftn55MXfleQIEGCBAkSJEiQRjUNFgC8NsUa0hhOEyjjXplgSX2FYvPqBBvqhMk2r9hOevWF3xUkSJAgQYIECRKkUU2DBQCAEQD7AAAAAAAAABgvEAAYIbAPAAAAAAAAgPECAYBxAfsAAAAAAAAAGDkQABgXsA8AAAAAAACAkQMBgBEC+wAAAAAAAAAYLxAAGCGwDwAAAAAAAIDxAgGAcaEY+odvAAAAAAAAAIwXCACMC8XQv3L+P3wDAAAAAAAAYIxAAGCEwD4AAAAAAAAAxstwA4BK1kynaezKZ/yrHZfigz3dpmFFOXj5s4ta5YpcaVP6B4FODk5Y/kzf0MRa6SAldF3PClvuhZcw042+hVetOVfadIId4u7mNM3Ji742XnC/V5Uv7xR8FuLkhBc+zW0tq6Ctr6wGHsNnxwnRMz7TXwjYB8AwsDazP5ShaKhO3iGs7KYu1YHedkF8sDfe/GZ6hnAuae+tLTqxzY/uo5u2nWlXHOs4G0H3Sap+7s8xFpE2ZkepRRDI3F/aIUfV+wfUvE5t65caoSUBhsXDUu6WQNzAOni5r406cV1Tj4Moi4qOS0nMAK+ZuJYFhh1t6pJrjmik7ObkE8IRiGTP5VHGOHrM2mBWSwtp+WeB2CFulTpDI3QnL8YHWY1Pnu+DGBld18+w1i7BHSSstrckCR4iVJU0wOJpSUdDWxZTR6B9xhNrAKBWQ9KYHKhbyQPcxSdavquOldNj/YbopwiL0lI3tyX91I3YhA7Bi3gDIOQFf3Cm3TVSUHFREOPSURC1bn8TVlOC6BBuGWldWmF1ccomct2hzRE5DwlK6CllM5MEZiuzii+WH2Na/JDO3MHvwPLlwkRmCOcGjXuu5k5lRtgrJWHLQ9Lv41fcOhQSli1y/zSvuiKP69FRwN7KacDKkbY3nwnbmd4qksgMrrK/NLAPgOE07l8d9o30nZSLzQ0VJ9b0FnwWwhbg8WRHbjidVTIhPKO57mJaUO+JD1bjbUmFlfv6nexd6rTVhSQSWbi6WEk7W68kbYoubcda2ot7ojFDR25E8Ge1k3bnNzfUlH9Ku3M8IviQcNpyrZr/8O1JT0QyZ5eZfZfokxqRJQGGhbyJszIi/felJypqmr9PYf6niMOMEfTgRwZVFpwuQQT9gwuk1SkNTTWCeO8HX4Yw9lUqdeRWckhwnHDm3vzmpss5/0sRsPyCjxvROM0ooc+svaTXatnoXthVHs/ObmsXiTqUo2o9lWxc6N684prm4gTGL0nBa3m3jKMbfQE85Icx46unsAU1Nc1F0TNbssJCeLem+vZJbdd2/ykd7TIH99m6F8rb0ncnVYtE7R2qnqf9eChmPHGVbKjJCcfVinUBhj0G43dxW/tEb62qZrqP0z4uSt8cwm33TK9ouNNUk7Ohz8rptX6D9lOERSFpaZhvRIHJqhOVDc3n4nB1C9hXrrCxg5jQIXkBAUB71fftyJv9ecBUiuXUd9ksV9RRW9eKagUCZLNxL8vV2srahRW50kJeV32DoIjaEoHcent0mLu1pY1rWMxqMqqta5AjmSDt0G3r7fsj6RRTZGYX/Hm0v5mQl1mHVWt1uQgtZiW+a2dFsQveE+aOOqvr29qzQ+lreHfMLJ/r879QYB8Ag6k8k91psTpy+0wyiUS237jZH6EHIsw5FGal1iEGG2tLJDNL962R7KClk5DGgJpO9fBmMJRpTtd5fuvMnYc22lXHYSE7X0Yhv8gHGjuICs7UIdcwNsOSRDK1Ymxmvo7axRKrmZqa955wjV9tFsD91NNCdQmB1AgsCTA8qvgnJOR1kZvsyaYkMm37Vl8kF7dL0FDKgp+QdqBUhlnm1TSSiamVa9ihD2kduWn40E9PEe9wm83GWA7dEjs09d04rj/51qGsapDOM6HXrP2u12rpXCet5EQXWdFofTm1RTkShe5QTEkUF1b0Jpv76WlXnvPjGAvtgjPVchfWLm8rM1PSRO+wdXbovvjRRJrG4jGsrudUkTGfh67bybRmRnHv0+ytNRkiwbdCpS+EGU9MrdiLkSCdP+BtD6BB1NqCbJx9+6qa4TLVTPuEtmYhsl+20hGLCkxM7Rm+9qiz4ZqIyPoN2k8RFYVupScJ/uPN/mKlvRnC1S1hp72EzyvoHMyEGsCzBADS6uRQumpSTWBYrmpSTTnbadq2pPQP/GZi+U5+mnwNpNcdHK0tLEyUv/7o+pfyPxQnD7tJ40mqk/7V24WIeWWO++vUl9Qy+F2m6lGqr5Qi8lsLNYN+Zp6M+ajrSu0t9Lepzg42L6s1Qyb9XfGvzcaTd5oqBLtdn+bp/8LAPgCG4MmtqSj/0EH1S/gjFodPsrZCojoslmTMf6NVkMWN3sfN7mLs2bnJSY9n35G7h11LYycwbRCicxvuNFSkr7MeeBowfKw3ZVVUH1xqpfwlFTb/jGyolL7jDfHbv+n1j4mka8w0kdQILAkwPObvba48x56j+nXrZhMyodpQiKtdw338BPf5rur+D9ksXDQVNVXX96LaSgEi0xdoPE5T+iJPJP2+WvjcnmpMQmDW1GhbLS2k5XExBZSwpP/tiwpkPTJMKH/TqBhthhNCd36GVzSjgs36jIaKBH+VkZM232xDk6kTNIflTZydZ2T+0Zz5pjqXtWXt/FLk/3nkO306J/0dM3KmJLWnZTpzlh0SCu+M9gP8hcFrzEIuzknex47ex07m3+o/1Y1iMxndOn+mUdF7dP0obEeWTnOth7Z+A/spoqKQqPqKCDl7umuunuz59uuosbpWNogJNYCnDwA6zkYxD4vpX1fcaa4RhJAE0fE5EvWxK1nfzvqioaEi5x9knXwFVvMjc4r30pUNUNrUIEQWzg5TEW3dkbys9Sr7cqu+DiEHp34vszTQVmbxUzYpz5ULG2oRcprjZCJqbcV8Ay1jhps2TAziR8iSviejPMZT+Te7rl+/hcjuc+z0lGwUwD4AhmFGtjBDHVfS2R+sdVrDn7Yrg8swRT+33UJIEB24KbsNmckaMnfQfaLKB/qN8jpeQp3F6p2bJr+AGx/7kMhWZFMk5LM/CqV7xdx5NyFnu8ZT7DyRdKbDKYxN1+oLiaSm35I898f560MaRyaZdJYf3he20sv/rB07K5phRlztGu7hJ1hRtN7BTqROQ+jBrx3t99swaz5JK6xDr1JtkKgdZmg9I3rNmhICq9V1KZ5VYMVK2DT1v/oySa/Z2aC2M/lN+GQDuVTwCbcA67hv9x/vA0YIUwsKmYSEOdFRTN8l7HsBvIwwe/WxjpzEExIH1oeeJO0r5G2HIpLaGdGcxdpzHF6bOQvTyQs5Ci9Wdjt9ZzImsrbW+8/pMf6CSNpF6NZR7pkeGt3ZsiN3n7967o0aGisjwb8nK/gtL3dvL6dPhIzEbI7TkNZPXz9FVBRqu3MboVcoWs6ttc0UhNolHcQm1JBne4Y3ANMDeIcPsjzISCazcH1rKqqrvqk+RF4Zs4VGIpEdg33ttfP7IW87sSNeMM438UMX7eyu2vjtR0T2u6LXTRzyJqTVcR8dEtHY+1biVWPI2+G2M2H7Sq38Y1nGNu6vAPYBGC4WNg70pQHBzqj8y11cTH3lisl1C6MFx/ayd8fmnIl0lBRxMvoPS3bk8E5IaWEbXPSUCIwU42j0xQFMhnV77p7t36g9j9ojiQ3If9NK7YEAA6Sma0mAp4E8ycHTf0WAu0kld2cS3tUNWe1y4qmq/xn12zVm+ps1BfqtlrSU80mRzYex2/uNmNHC0nc7dBwNcfL0c3/LK+wHhCuO7gA0MNJYzfRYFBy8yOY+nxWRpVo9BQvbvmxC/pv7+UutR6MSRb7cvd4WOtmmjJiDwZRStpeXu4+XU8CRDuXEVBj1IOKhuMMEWayOy9m9kuEflnaQaSPhp1/QXsxAWn6IW/DQbl1MLGedp71JWw57V3rbUNZPbz9FVBQWqhE5t4OYUAN4+gDAimrafDyC7uTm5Ld2e/L3OuGG7jC8fuSdBR9t5dRbszNitWetdV3nrdt8RuZ/8MTGIUfopY1fhjKz//A/qBzDs546Hcvr0p479EAkQmTyS5rfD4vCQuKrJ+888bmnxYDijAHYB2C4kOxcGIyV7GPZnDmdOYf47VNem4qQv5+vqv1MdFmomICue1Gn4HwTovkyYPh/VMGnwPpu4ualrSY1JmSVK/KqBUVdJr7+83XPHEJq/SwJ8HQoPoBZvTPrVKTjQ37iWdFQ1Y7QazR7fDKJ1tvqh+I7CL1k8Teb1+xU0xU0/CJuR2QL4zTcI01/s4bn6bVavYLoiAK5C926TSAoFdTjM3we1JcKqtowv2Pq+ozmuopyfkbBuYrmcywnhOyngP6MKpb2DG//jbGCwytJDUlpygV/6ksKpMif4alzopC36Uvh1MUuqKpUIPi+WYpPlSwXlN56iMXpntzSmobS/IKT+dV1Nen+mEbZTYXZqURMXJnV1NDwqToqnuOCtfPqGz/2ndDAY+X2rjucx3nXk7ExtuBigr9pE3cfv2NQ66e/nyIqCtnNpOGL1mg5+6L2e1gcTyYRm1BDHm6YAYBc82d6BZ/tOPR4aU51TUNxYU7EW8Mzy9KmxJBlrPo5iRdPave4HReiGMx0tDFDwB3KQcfjhxXBR9H2k/mJ6gBiprMLEn33nWaASV5XfQUhD1flmzIstAj2jWpwjq0+xZxq1PEu7ANgAA/PMB2c/I9qprRaWr2ieMU00W6aCWr4UdPIpI9+HTDu1VNb3YAsnOf0W0YDGCHqOG46ixFPeIWiHggRVl+RImeXmf0UfBCp6bMkwLDoyA6dNnNtumYWAYUyCSmG8IdUlslznMhIcKlvzYqOH660ImvHWZZolos7EhWU9r0uqK6uRCYu7lqfoQLDhsisIUKrNS0ogff5qv4KhfGk8lD0vhNtZCuKpRWFTLp5vRqRFfOVgZGnOs5rmkNUuWYY2MrKSj0qfKvq+y7k4j5L94Jxi9iJCaz5A92o3ltnk9jJtTJcapYWZp0NWFDn2rdaGtCfJ8Kc5H3pDWrXV+GFawe6HT+3dSHKBM2YN9mTPg9zN6Wywayf/n6KsChk7eRMRmUlfVOPHtaV3UY2TjSrQUyoARgaAMiknR0SUXVyWgFCdNcZ+Ei75kuIHuGhmHTDvyKX3T6zeXlIuiyAl8F2N8GKxZJUJpeWxwW6f1Q7c3dG+jprGZ7Z2YU/rTAneh87mn9Lu4gnlZx3lrBqZ3CykpnWveoSkNVSZjBFdGhv+q0efFZi45dJJ6TW2zd5k1Bva/YOxtosWVDCiT2u6Inij0oN+khiLAL7ABjAxLfor6NbmUk5iq0kZLfTeQJkhfWOZp7By8jtR/Yduo3l97YeiT8htQxe7IokeHfIPlyJvwoTYn0hsrExotWlni9z6AvJ6PyhxAbF+PCTUt6JNlUfJhE2Yr7NZPVcSY1QiKRGYEmAYWHl4WmPhGlf8tvxXqi39SjWTSi+XRtaWRw2b6chAZct6MQuld3nc75sQou3b8a8fMrSTUGW+LVCXAG7GpK42VKbjZsZZkPdDTAIRGYN9bda+EcC0fsOXZFqLRDkzXDG/ftJzt4MDzsSqbf5LJ8Tk96KS67tUMKZrskrVzq9wGcbyzh5eFrIixKTFUu8y6WC1OxWLBjGHDHU2XxdhEysrVRfy6j9Je0FghhvzSRj3iSNzvC2n2iK2ktzDsdwL+HGs+tSIq8BMVYvhXmPhJAk1d/wufFH8HX3Ma/y/7IEyJruYa0xYmiWgw1qy0otVa6+L7udlVY2qKuACPspwqIQcly32R6Vcj4rxVdzlYly4niNJt6sEMxQEptQAzA0AKiOW+Lu5cfMlrlvS0l8F7MRlsF79zJ6jjCcnKZ5ftQ8f6UjZjIkejZ50VPU0fhyCZI1nwlbjpWpTPHVIn4iPou3szwuRJ25ZF02VkmS6lx+Tm7dI60S2s8ewnp8rNY4azUlhOJbM5h5cjP2MqRH/F3w/WiCc9C6rzJYuF9Qy/sM62x6b30TwVAX7h5Xa+CzjyVgHwCDsd6UkbJpYh3bF98xZ2bAka6Fe0/sdsBXI/k8gzu/IzEAy3djJHfQP03F117oafsOa6gX8TfjWMjehdC0yTAYNkooRLBQms5UbODlGVE+kZl1MAA3pj34Al99wzN9QtEvNUJLAgyLycwTx5hWVfsUi8K5Mf5PyohJVXy7NrSy2KxPyVpvVf7Rkpn4/o/xzfN25nyufGluSt+bikmZF6jYsiqEj1Yn5ITD+P8zQmTW+lst2e2SnFz+d7f/ICzJzJubxrS/z8N9AKdAntQ3UeuzVGBkIdFjc2K8u46H4FtEOXiFlVltSksIxif9/4FPen7dbprqRD3+Uj/stx/kLv6b4APFRmCsymnbtL4CBwaCeZVZkXRJerCnwqv8RoZ7lTStzoUWlvPVSquyCCdHL3dPN1ynlsUWDOIqIOJ+irAohY1NY2KH3HF18+O0uLCzov0Vb6yJTejQGBoA4OsYNjfcqcnLCndRFW0XwCuqwTMbCnnhkTnNDVlBlqoz89SLiE1mFjQ3JNL1FaWTYumKM/vlF2zEjJFn4plNNtrz+JXLd/Y/+aRq4QLlXTVUVNfU3Kk5qf7+3TNxQOF3uOo5c/TYvsvHOrAPwDAgu7DPVNxpqmmoqGhurin/KkA1c8zELph3Ec+vrLnTdDFttR2+9oKyAStbPt6i+jd7pGq3sQOygeGDieCrQkwouGiaGhrO7FStj6aQgsJu9P1UCUWf1AazJMBwsHDdWVDTcKdOYXixHiFI3bcNqSyI7L77ZENTQ3MlJkpMy5iOmnlYOlKuKPjU28qop26OEERmTddqKVWjT5WQnnOUQm+uudhQ19BcFOs/9KIdwNMzNSihvEFV25hvw3ZV6on1pjwtj0vl6vTrZXTPUapVk0qtssId4LOawSG9vjKtFDNQF6uxGmvIU3mVk5k5X3jjs/ARslociSvC9/kF/Iu4EeP6Wg3iKiA9/dTQRWnZWIW6JWyaozGUxCZ0KF7ETsDDo/NEAn/abqbjsC5SrhII6Af2ARgOJsr11/Tlj4M29mJRiGZYTiFIbVQxIzC8BlS7YiFRvUcIFBB4FojM2vAhkS0tYF7W82LEanvkGoCRQBqn+NZF81tWx01u2x7eN3sKE42V3v5oSOtneFFItYwvwR0Oszf8KwQAluuOXUx7F2ZTjCCwDwAAAAAAAMBTQXLhFOWxnEZiOGkEixomf/4AABhJYB8AAAAAAAAAIwcCAOMC9gEAAAAAAAAwciAAMEJgHwAAAAAAAADjBQIAIwT2AQAAAAAAADBeIAAwLmAfAAAAAAAAACMHAgDjAvYBAAAAAAAAMHIgADBCYB8AAAAAAAAA4wUCACME9gEAAAAAAAAwXvoHAD/fE0Eaw+mR5MmvjzrFv0raxY+wdL/917sPfnnhdwUJEiRIkCBBggRpVNNgAYCVlSWkMZz+/nczMtnc4iXyyy+/9PK4l8aPf9nSctwLvytIkCBBggQJEiRIo5oGCwAAIwD2AQAAAAAAADBeIAAwQmAfAAAAAAAAAOMFAgDjAvYBAAAAAAAAMHIgADAuYB8AAAAAAAAAIwcCACME9gEAAAAAAAAwXiAAMEJgHwAAAAAAAADjBQIA40Ix9A/fAAAAAAAAABgvEAAYF4qhf+X8f/gGAAAAAAAAwBiBAMAIgX0AAAAAAAAAjJfhBgBVe1w8HKOrnvGvSsoObFhCd8SKcvNZE13cJlcfkN/krQ4KzxUPdnH3zayP1y5w88Aud1sRzqvv1uSfjt66ZKGHo6fPso0HSh70qst8XLJ/6wJP/HzHhSF7LtztK+payop3Ik4P+tfGIrAPAAFYU0kKX6FomQuWbd2Te1OqPiJ7UBG/cTne6jx9NuyvkMh1L+wsjngnaJl2SqpXHXpUkfj+Wrz5LVy+4uNTTb89x8cxHvQITnz6A12JYOmDvD5dH2BqJIXsZe8k176I2x9TaBq8m8+SjZzTN9T2Wd7dlMVWySiInaXJ16DHUA8lRGA4SG/k7VEbsRXvJ5c8Uh8YSjQK6+fj5uLR7wSifGAkeepeSSnWhQqF0jmhV3ypzwHDeyWQ2yAM0rmr0aNZPyT3N1zvBCX+gJ15KiLIB695F/qy91NqiWu+7WQ4domOM0zsS0jKkkNX45q4YNnaiKybUvnA8vTzIt4AtKRs+DhP/Oau/O/O5Uc5Sy5wtibdRPJeqbjl9CeRaa1iyb8Hubi3JHZr4mXTVbzci98mM83r08LYfKy65S28zVvjm9+Izi1vLE7dMrEsInhr1gP8AuGRrRG5YtfdJy9+dzLaTVIU/X78NYR6usU/5kVEZraJJb0GV9YYAPYBGISmpPURp6VLD56rqSxODe4t2r815pIijHxUuCOYXTIxNLO0/OJXgb1n2WuwFqtNT6dIjOasDWeFq9Pbdnh+d0XECnaRSWBqcVVNbsyiX5M3rOZW9ryARxvb6BOchau2ON5zJonFFm86U7GzB5gaWffjtqrk8NgKsbizd4g/BQyK/Gb8enZWFyP1u/KaS1+v+k9x/JbYEkWDb0pavYH3y6L4/JqKk6zXbyRuUdhtLfQZagqhEIHh8qgwYsuBukkf5ZeW1+RH0e6citiWIlQcGUI0PVUx69kXKOH5lVWNleeiZ6pPIMoHRpSn7pXEJ9/fcPAXz6TixrqqmqP/0JwguxK3mi2wCjtZg+Wfj6I1JW+IKJS8kGf7S0DUuWvQq1l2jL7zw7cunSQRy2a5vlYRsyW5xCww5dtz5w+vsbiaGUpU8/dO7TlYLxZrOcPEvoT0Env5xwLToK8rasrz93mJeFtXxFfJDHu4FxAAiH+oFiMv1qd+dpbj7fw+CnNGkqv1beK8re+E8G7/jTLE1VdLLiEqc0+YM5VCdQ5jBZLl9bXNSHbpWFordfNnuzwtTZGZbcCne3z/p+XISSxQE9ddEaOFO2L9bCmWtgERoa7oce21u+K895e9l/Kz2fjn8sR/ImAfAGKqzuY+JgdFbJ5hTiKZ05jv+SIk+gVXT2FOZi3yisRarJkpxfk99g4/XyqSal969ychen2+n9eixeo0A29awszkkv94sWIDaWaIZOkcFhtO6yw8cuHxi3m+MYtewXXZzdOIY7b0u8K2GeEHmLb46QNMTd0Xy1d8XCizNH9hTzBm+KHw9P/P3vlANXGlDf+ej/cl+7GEqgRtA1oRpVEUBQoVGgRBTVGhVECFNcqKSj9ZbIl0JbKVYCvBFUMrja8gKIhFFLSp2NqAKCglKRSoKDalIKiQVgnaEpZteJdzvpn8I0CGRERpzfM79yi5M3eSmWeef3fu3NttuY61iWZpTrJ03PLXFWjgJ2k35kRLT5x+SI3E7PYUEmaft+9gBs4nK3SzLb2GWkooROAxkV46WzPgFrPDh2JhTprqs3X9THRPad0Miqb7TlsvogcGUkkIkab4L3sVYT73B+J6YDwZu1e63dKMHBnrF+FmjeS4fKUDkjXckGJya2+XI6/gYKXcrH1WvoZQXZ1kgk7vDwCBc9eiX7OmOg7uT7kh+MYyeM9uuuRK+QB1CzvagzqF6hbNDrXErvz1kR3QA+3572d0Ojjq9nQQxxLNJzIqFUt3pIQ6ksywOyH6YIyjTJBrZCr+JAlAb82R2FXqJ7YR8YJ2VW1VkpfLOxn5fw/FnwzSQ7X1WswdFjhTrchmqk+/yVUdotPDT9VWXy1muRv4UsrC12baTTZXf+rrV93xtdWVyNLTe65mLwsv/9eRvPpbCfqTvct86gsa167o7VH+T2XmNohLz8W9OqYT/6MD6wDoxSvpcukX2+erPzVLriNk+xIFD02+kaIlXnM7KvPTucnpZ3u8d7Ii5pN1Wir6sHyb1HPjFG8fN3lfRn61VJl/S2urpWiRl7s2sJzu6e+AGmu+NTI7B4yDSHBqZIKk5DpH1r5wtT0dYWroydUNVaWfrIee5SfGiy0uOxe3QP1JcusmMnuJao3Qd3XliLpysWVNcWbyPi7/u5lbE6L9p5vrtNRvqLUMFyLwmFAjsq5+xQ2wVn3qldxqR9OVSmJQNNZUWzNUVVKiHEDS39bcjszcPF4hrgfGk7F7JcpLVNQsLFSNy/rlx++liOKyAFMf65dewvIKQYmyH0rRLmlByM2N9qzP6w8DgXMfhFCzVAzcTE04q1i5O8HLHE1b4OHwkpWFekuPQv8AoLYCDu/eiqQEhtVgHXEsca+uSoo8vF7Vip66ZKk9ulnbYNTD7LEnALISTnTOT94HSxtqK85tMC/fd1DQrdlWferLeSmVVaV5ay2H1CuheO3M+5xNJyk/9N683ozILvOHPlMZBcd1nxRkRsxUfZA01CE0f6GTtK0NO2+q7tMDW+zul2KZ8hR6fNYXiV6qb5PfaJQgS48FM8d2ys8LsA4AARaWZAskq85L/nvkkr+WzNqRlbQMc4Ttt5sRuspdE1d8G1kqbnwau2bN7mtDVLf7wU8IlaYe+MHGxYuGRLx3QiMLpHjDVoSmWevcllTbGQh1dncP/2LgydAvOCUDddkf15FDY5nTJ/QXmgykSZYks4dVOdz4jSvCS2ayjib6WyBp+w+YD8t+OyK1pp9s0V2+DxPTqbYhXV+jGmoQ4jhgTra2JKFmwT5O9JrVyXcD045EY2GfYdFY+CQdjZ5by13us2LV8hVriiiso9zgqcT1wPgyVq9E25qVtrI3f/OKJatWL3kjSbKMeyoOTyRIyxLzYl6p2bt68fLQJf4RpymxeWmBhkZemC4Ezl0X/ZqlQvbZodPd82NilJbNMSSzMIP5snLDQPN1LHpdtGCh2dCD3cnbfUgasCfef5JuLXEsca9dgiV11joPJWxemoVteWDUqK4neAIwOzDt47SY1yyRop/s5mmP6mpuaTZZhrAjHUkkS+e3GDTd+mEMtJ+OTyuftCIlxm0M3y+vO7gzV0rbsXsdZnSMGcd/52x8aiVlJWdM3/acAOsAGIRsO5++IjB4EariJ/CUJlWB310+SaczkuJiU46dSFj08GL6p7rPTDvuYxZhfsJhDnOlz7rErCQvJDl6qlHdEHhGjBQcwu1v5ulex60RJqzzE4Cl7XyvgKBAD7NqXkJGVa/aPlOZWef+GcuKSzvHDyF/n8G/QtBHNcJQgxDHDwrttaXBb/lSO0oSE5WBvkHRDLQLDh2vsfBicTgbVy6g9mplSlAPPAXG4JXk1ZmpQpl9KDsl7i90R/M2QdLO0+34hjslB7PrSN6x+5LDgxdR5dUZOz+uluv7UgARO/cRjNAspOy54N9EKyPXDU+Me2vSdmdLHVn/CBmSeg20Z+/O7GQkspcOH49KGEsMPNF4grEnAJSX/ltSsHsV3XfJ2sidR0RD0o2hnfH6GXh48R9/S/2Oysrk0B9/8K38Rua2mLP9K9Oy8CGhVPvZ2CXt0X1q3PmTFFmSB5+hPCiNjz5YMz02a48XecTRTAdYB8AgpJfd/JeFsI6cSFjwUHC0RIqosxwQWvZGgPouneLxumb4rAaP+NKG2iyNklt6vOqIem9cl86c64jQv3t1FFTaeRez5Za6Qx+A8WKE4DAelgtvIkeGP/QcP1PM8bH7obGZx3c6Pyjhn5dS7WYiNPOt1Y7q7YtepWuGMg9Hj6EGIY4jU2jLfAKYnHMfh5h/l3HiG2RQNLKSg7zvHBOOpzGXea2Ly/ji02jag5LdR24S1U/IWT33PL5XusnfU6J46+C5XYH0ZeEpJ86lMcwb0w8Kuh8KuBmNc3ee4oX7e4WwPik+hQ8Z5/C/m5jz+v1D4NxH7jhcs3C+q/iyFwUs8xq6Z28j/2/Rxb8FHPhE/TRAg+RoPL95pv+rqOZSZXn1D1hA2/ODqPxSswwRxxIzX6Eh1N+nk7F3/XQbISvyn4w5u8dMAAb+V/NXf/n++OxHjLzyiqufF+e94/l4UXXvTf7ba3Y3LEg5nzvsEhiDTMhZszUPMbPOJaudBM3FDUnLypu1v7Ou9muEFr+qGpGIZQub1nCuu3DKjofbm+k/pikB6wDo48HZ6MVe4flazZ5CmabqHqPa2yN0S6LtXJHLZMiMpNOyX3rtFC+9VNuyp6cX86n2VOpCF0t09crgtD8P6q61IuqiV+B563hCKDiE+r6t/Q6RlSNfgWeArDjWxT1SNf0ajjXFFillgY/IbJf8qPFSv/Tgo+BGmGL9hhqEOB7UpK1wWcyp0vYjUigUVbeiIdFIW37AbCDFWvP5ZU86FcnlPUT1T/9UTIkxe6XutrZeRJmmFY8l3dsN20veJ5VgcptG0fog+9c8qai3Bx4B6IfIuQ/uQahZWEAvFsmRm8c8nePhHd/rN+WjLccKU7yH93xTfGLTuNH6OsSJY4npCxZaovIKkTY3kNV+3YaozvOMmuHG2ARA0ftQ1i2tOXL8IkL0V7GUo1f+SLOtrzmbm2f83MyK1rOxodvyFYFpme+5m2GHxUqvvscYzQL8rYuSIe+nD/RWpUUs/8e3tLisjPVUBd72obwPUVaEB1tLsz/Mk/Qpp7/lZ5zupW7Z6ENC/W3F8Ws2n+oP5mbFv4p+UX5dr4nP9QfrAOhjqifdAUk+zRAoV5BQtOZlX1K9NWVOX7mCfC8vObddoaznFvdSAn3cu6uzsfszp1qGzFG7ML/gEK8Efz1Ica8ku1iKli11R8h53V9pqDJ1f6UM3yAVpGU2mvn8bYOjwd8CPAaEgsNMyI0aLMKhqk0hPo52Hze7GmZhelpQXvOioeYTh5WagNnefMxfTFmIicIxcL0jKk9LKf8Ft8/lhzJrzBxXelN1JEJsqIcKERgbC1/zIg+U8o8o5wjHRHCsqE31zq4h0byyCAscS7Pz21U+Wn6lQCBFHi40ovqJPMnnj8f1StqoyfoV5+morTC3XDVbvKI9/9NKZL1gIdXRfTFC+KyJSuXCJF5YIoW3twkhdO4SAXaduYJmYs1CDyU3pMhMJ0n+pTp13erd39ISjvLWUfvVoS/WShNLoLk6cw15vWKFkNUrnv7LHCmjxRLzN251RJcOJF96qPqFqfybaOm2jcZFGcYmALUHVi9/IzS6uN8jKiMlELPFU4LZbP9/H19D93JZsVviFeKMnUW3UZ619sTBqm6k+P5sfCh2TFVJq9Wzo6xGUCIQ1A15Tiwt4ePj2B5WpW3TtF297awUWXglZbL9e4+H++BrW2z6DK37Z1YMPinQt0f3YyFav+Q0e41m/+UHvjXyrJ8/YB0AYqjMzAzm1LrkNfgKKYvXH+9Zws5SvTXlzclL9JIdiViM12fKvHZmxXuR+u6UY/fn5Tv9+DwAn2REWFXtxWe+WryGe90lNi/RB++NmR6exQ+nXGUvp+MzYqW2uLGOJgbAbJPjDKHgkFwuR8h+urq7pr/1ikBQUt7620T+2Ocb7IY/Ek4Rc5Wzw/muye71T/wkYRFSy2hSRfxy3D7Hl1sxeZ8wp+tKhNhQDxUiMDaURsyn59Q2fLkiTARXKUy+6p1dA6LB3xnd4dOTHbGYvmL5Uq8l7OpZUVlpwVOI6if6RJ8zHtMrDUZNjjFHuOumVmNiXbJqxWJ6RHbvipQTO53NzP0Ts1hLerPX+y5evnrJ69idYL8F3t4mhsi5yxqw61xSc38UzfoNt1wOM2dpDiUtyTp9Bw/3UzdrQ9+/nZEipBNLEEIcS2C/MDOCUvWP1cpfePB799i8PSuMHJJjbAKAz5RXW91wpSDzbTf1oV8OTDtXgVdWFae9vTOvtjpTqfz4np8OmXEvxVvfoYYUDl290SultvoUk6r++8Qmqu44fs0BhzVX76/6PVWlZVcqGq7kJiydoj3g8K9L1gzJ8uY01Oaa1MwSsA7AaFi6sU6UNogrrn5VKq6t+OKfgdpxCPbBaWXianFZqVhcXcYLsSdpbkXVrW5mSY8rEGP33lcXrlZiO4Q7a6J8slvsqSvVDZWlWL34HJe5AML/pwCR4HAFH7Q/+OS/uuZl8G/tVq0hAsaI9obH7TDmGoJnqjdgMirU2OeqApYXrgg6EiE21EOFCIwZ+2DuF1XV4iu4jcJcJMtNY4sMiMbSmalseKHwVDFmAEsz31ZNN0lUD4wrj+WV1HqktGNTfRKwhlWl504UluHehxOgivIt5zP/WSwWV5QVnjh3CQuWMmLAK40CgXOnJ+duoVpaKe94As2iMj/VCYY1OjW0KOPP6eG5H/oMfzlQGWDoeijiWMLSIy73qvpOwO6QwfDDIBOxErCxPDz9ccksVrjzYzUiWVLgHUsDwDoAo2KmmtVLD8opDokbYvee9RSyhb5NyqncgKcLseCAZ40FgR0G+zzRkCwJbJQh0ZAmTaHo0y+iemA8GXevhB9wCiijsYy4jLLTGQKH2I2LdHch0CyDKOrSM+9seZth1MuBxLGEgTtBH7/nBGDKuiMXMgLhye+4A+sAAAAAAAAAjAXKuowy3jiFpyS3hHMFMYsmIBn7PScAwPgD6wAAAAAAAACYOJAAmBawDgAAAAAAAICJAwmACQLrAAAAAAAAAJgukACYILAOAAAAAAAAgOkCCYBpAesAAAAAAAAAmDiQAJgWsA4AAAAAAACAiQMJgAkC6wAAAAAAAACYLpAAmCCwDgAAAAAAAIDpMjwB6OrqhvIcl3/9q08u7+35Vf7Lo1+x8vDhL93djyb8V0GBAgUKFChQoEB5qmW0BGDWy7ZQnuMylTL5xanW1Bcpdi9NtaNOnWH34szpL034r4ICBQoUKFCgQIHyVMtoCQBgAsA6AAAAAAAAAKYLJAAmCKwDAAAAAAAAYLpAAmBawDoAAAAAAAAAJg4kAKYFrAMAAAAAAABg4kACYILAOgAAAAAAAACmCyQAJgisAwAAAAAAAGC6QAJgWii7/uEdAAAAAAAAANMFEgDTQtn1rxr/D+8AAAAAAAAAmCKQAJggsA4AAAAAAACA6fK4CUAVy8l1NrvqCb+161JqGH3xbOxQzj5B7IutA9r6dGawj5OTq6tfSMyxxp6BsRwE3b/M3Rri6uo6e/Fyxjv5DY/U1T3X82NW++D7Oy323coXyXUO9Vm874p00ROe1R8GWAeAmIFu4f5ohvK+cvWLZBU29qg39HcIU8P88PvHiR7JudRtbEPCAwJPgFbHnX08IxJPXtcqsyExjbJDPZ+xYsfJzmfy+59P5A2FiZprG8Lcf7lLZZOvYxc20FenbCkcepUH5A3H4hmLXXHj7OoT9oGm4eCBqzjBgaZkop8CxIZIcfcyJ2K5qzPBxdfSls/ExPf2mY7hG+QVH4RgYuVWP7Ufb8L0XD/D0kiHsTVdeF+zQaU1KoGujs+5Lic4ALF0CAUKaDB0kQels3g5pjsdimHbR1x8Qs81nNYT0cNNJUFkix4zctZlIp4ASPhh75zp8EgQVpYJk927zidu2N+IVfcI433f+ZK0PrO+USxM9bv3USRjb9Xw62noIEh+OSYg/rzZupNV9U0XUhg/pYcF763oQ6jvMpuZLrRYm19aVnGcafVNDnOHoAuzffLu1mvpUUmXOzplhN/1HAHrAIxOw/71MZ/K38wsa6qvPBnef/6DSLawH6vvKo71ZZVPjc1tqi3LDu0/+c56Tr1RDYnqgbEz0MhZG5/z68qTleKmrzOZ/7nIYSYL+/AtBsWkf4c+eUfTmZi4nFbMCBhtOoFhdBXHh31QM33XuaZ6ccX7tJYT8WGHJfiGR9LWTmvGzji2pkS9ZqPbsCMvOuyg1PdwZUtTfVPBRkVRfJDKmKuRV6Qkn/yx00RM9FOC0BDdF2xZHS98MaZILBYdWTvi4msYaMvZlS7q7OzoGi6EnopUdmFbR2dnFxi2cee+IIaZKnqZLRSLmy4mOTXnx0Tybym3NOxfE/aRlMH7oqn2LNvxOpcZX3RfzwEIpUMsUECLgYt8N38DJh2l7jSdipl6Kd737xd1O/iGX3xizzWctvy4tFqs4QPtVqLI9nEj56FMQALQUf11B/JjfxjsQLF2eIvN8kBdNbWtSJJ98LJiGYu3nkYyM7fxiDn8Lq2rOFvvPU18EHQrJ134Hz/2gbXzLBCJ4s5Ki5snE/DPd6OacuGA7fakGE9bazuPmOT1ZFRTWz+ARClYLiVQUMjP9hpMGLAOwKhUnSnstlqfsN2JTCKR523eEoTQvU4sT5TkZ9UiBpv3lj3JwtpzWwI7dOV0JDeiIVE98ARUC07KyBsSouaRzUlk2vZtAWhA2iFDRohJ/w4dhdG+4fwWC+uJOqHngs7zZ2qRRwybYU0imdswtjDnoA4pLpWO223I1v1Nhh9DUzztzXVbtvwoQbQApituhEm0N96cg7rqrmt7JXEnet5mHu1Zn8/zBaEhunUqR4T8OJgntcDc7tbk+OAgOzTyKWVrXiL3Lm2e7YgN8ipO0kUbGojnqdAhPCMacGft9LOxMCdN84vZYI/uSh9gG/ouZn/abbd1D8vDmmRhH/YuK+otZyvFiAyMWDqEAgW0GLrIHZcu3hpQRqGYdOyDebv80KX8oruazSMvPqHnGooyN+uYQ7PTqSOMbB8zch7GkyQAclFGtK+r8rnt4pCY4jZVbQXbdfbb6TnvBDrhz3MDtfVaSHOcXWytrMxUn37r+Zfy/7u1FZ3I09vDSrOb3VJ/B9QoqtPfq6D/IKhTdK0TudE9tfH8DPobc1CDqEbx4kLPOdQXLNTVvyrUYYEvt76lvjJng0npAawDQASdK66seNdZ/UnyfT1C021tUCd+czK8X2kV5nOT9nILexi746JcyYYbEtYDT4D3nqaqC+yF6k+3bjYiM6odBRkWE8EOdpsLWhorhbs8JuRsnhdso/IrRYdWqm9uuaTpNrKjYlJBPT1yRO6/9xmfnbSXncQvkgx/6j2VaoskF/NVT8Mf/dDUiWzcFqqdn8qJvrsvxvHZncnzCJEh6hRVd6KldKe7l3P272XvP/2rbwJ7o7PVsNZt+XEfdQZ9mPDm8I4y/OHMeUpM+v+zfwbnYILYbcytr0wLoqg+yZtutqEZ1KnYn3W1QmQb9DpZVIirFa/OPmZPDGOG+dDWxNIhFCigg6GLjFs2RCKR1B9Jc+c6INzuKdF38Yk811CUuVkAd0+AjhoSR7aPGTkPY+wJQNdnicwjUt9PKluaxMJIkjAptUibylzL/3z+gfr6yqK/kIfUK7HxTigq3eOrumryxnoJsnJzdrjTdgvbRNHphJtGnY3QvZ/1d5fqPwhqa/kRoRcpOhGWrd3LWKYm66KtzRdkRqlkMSCpr0HIdaGr2ZjP/g8NrANAjAXZygJ1XcthvxPhGi6YvTOXyzBHt/GbU5gUElXYhiwU9Xk7fFckVsiNaDhKPfAEkCaTSWbdFUf2xqz1CfrMnp2fxMBye4NiMkaOwJghkW3I5kgiYL8X7euT3PJWWtF2vPfrwf1OJMnnFPU7ebnb3BewQ9awrw1xTvO25/KD5DkRPq5+y119djcx0s7vUoWqcuHeRNyJbrYn6ftC4DHQb4jaWiQIXdnL2H66BZEV109sCVjFGqYSA22H49M7GEmcZcMfkfVcSmWdt2GlRTn817M7DxPD3IpCJiFJUVIiM2A5+04wPzdmHhbRtGFi6zwcGcIR9VtZyIRJmEzzW4cOXySUDrFAAV0MXmSHua8gdPH8eaW+KNoO7+K3ItRyGx+1T3Tx9XsuXdpy4g7iuRlj8pBawsj2MSPnYTzBEwDHYP6RQywvMlIorDxed0C1opuaTeS1yVtpJBLZJSxgnm79MAbaTu5IFU4O4L3rjgbGOhBN9yCYFAwP4ZWLUt473Elj711rgj2xsA6AMVjZOfuuDA5zQxUf7eRi7lB1cy5NEh7fw961r+hMgovsIidXYrihoXrgCSBPd6YHrQn2NKvixqXjF9WgmIyWIzB2JtN8lwUzGbYdxbu3f9qGUHfHz7hH4OXHbWAEsPgHo2y7i459qeudeq7xOV90Oazfw9u10ZdGalU3xJ0o+0tb3ImaaE/N+DPSECk9ph/380zurjheQSHHtfv8/hO3dJq0HkvkdQZw9/gNfywgv8z5x0W7d/dth97/p46Nk5d/WJi/3V0BK14Zg/4Hr7XbnCv8OI6965Awe61VUzrvkk5eTSwdQoECwzB0kUmMpOxQa+E/fFz9Al09Q/gya/yS/pdB1RjhubTguRm/YyWWmw1/NEMY2Y45clYy9gTAhmredCLe13Wxa2DE9oyvh6QbtkaMchjoPv/eNk6dLTt3ny92srNoWF6r6NO5g+9LWxB6wepPj3EQZO9Ew1/p07kknR13MLNH1nQgyRs+imYW/hZ0SPM0wMSAdQCMgWTvzmCsZR8v5CzsLjos6Hh5lgNCQYGaR3LT3JdqxjcbaGioHngCzB28/Bjr4/JPJbjcF/A+60QGxWS0HIGxM43GYAREcc9mryc1pOVXIOsNx+tbxAmeqiDezNnTDaG6xqbBBo28BIEiLEP4frAvg8k7c4G/ktSwP7Xo3mU266LC63W75stC4WURrjOdIuyPNnjVdOyMMES2s+cgxFgZpI43rD2XaEaZq5Dwoz6SOCxzR9WYFL5ukuODuyqEl2/d7xcmxZ8fcPe1bcOkI6zDez3v1V0WVrfBK6VPAet5DL+gzfuER9aS6tOzq5HdDCx8sV/7pmZ8uZuH75C3y4ilQyjQCTmv3zWGLjIG2Te5rElcJjyTKywXN2UEY55l9gwbQ6oxwnNpuHV4B09iz3gNYYZOeE3Sg1DP918LhZKuUSLbsUXOGh4zARjQfk2/8IMdhx+uLBKJ60tLiuJff7xsUt7Ii1zFqlvIKytQB+IzFrqSkfDS4MvLXd9ca0W2LvOJn1KNPAiydXUjoyvlFdpXp+/XXvkR2bnS8IQEzxbWhB1D2wvO8XxNeewbrANAwP0zTGfXoGNahbS2eRG7bbCYxn62Gar/XttVLH/wM6bFRjQkqgeegK7C6NlOETnad60olOlI2VtjUEwGdwDGTi1n8ZAZoqe+SFH2TslvFfPZJxo1hr2/BzPOc+xna/eT3W6VI5sXtSNhyb5L3bFWPX32Gw6k8ULnwuCfcYDQENk6zELo5vfaLv+eLhky07nkk/3ZvDSWtx73Pjs0jf/hOid4OPM0EaX4zHZOrNC6DBsbG1VnsB3VDrU1NWvisUc9eFiqM9qEUDrEAgWGY+giKyQCbhJf1GdtQ7G2mWzedaO2A7l7zie8+DIiz6XBxi+Oz4vRF5wSR7ZjiJx1MDYBUMi7u2Sdoozs8wj5eszFDbR2FtI+yeHkHOM7NRU/ntmyOjJHEczPZXuaYYfFCpbZOG/ZTkNCLlvYrcBnJhZwPmpEy7ZvoSmHLSbtPXyt24iDIJcNW+ahy5wPLuNzWyk6i1L4DWZ+rEgaelTFeXM5q2YuJz+Daduv3t9EQzFYB4CAaa/7zkG38tKL7uI6r/gxhy9Uvo9oQQ9bRe44uvfwj1h9f+vR1JNy67BlHkhWdThpL/tIVRdRQ6L6CT7PPzY2XvR5SJL9kUA56XJ/6zHMKFm7LrJFBsVEtAMwDiz0XUpGXxzm1ave5b3MP9mGPNydEOlB3ZmitFS+sr6nnp99Cdn5utvhw5r3spMEtyg0lxmo9WS2UOVQFG05uZcRxdl1tr2n7sRBuM7Yeo6YQQgwCkJDZO4bFGB1NyfhKN49idUnFcpt3vLz1EoHf56jlcLrTlhoQqb5MvzmTVP2Ymo3ueGzaEx382N4wdsa44mrF91q4CIvQzmz+4BcmFXYaubuicVftGAmFi6lJONag9Uf5IvMaG/62mqCJTmhdAgFOtGn+juE4CLfKsZUY2+RBJFQp7A4h/3RZVw6jy5z/6cRMdYFUQhVw5bIc2k8FHLSaehNw7I0q7mvMxh4/zVhZEscORuDsQmAKGW5p08gs1Dh+XYm7y0st7AO27OH0XeU4eo6m/5ek/daFyzzkI1cdkffoY6lVsiQoulMzGrsmKqSKsJfeM/M32hT8d5yJydXp4DUptfiij7EH9YrfiwvKhZ89eNvxhwEzWCezGbaXIn3dMXnIOI0u7Pzk4LIqOOzw5g/wi40J0K7f7QJLvoD6wCMim1UbmbUtFp2AL7wh1Pw0Z6le07i7yOa+36Yy/Xu4gVj9YsZGV2+72dxvM1RX9tXxYKiMsx3EjUkqgeeAEzHjzNtqvcqpyBbzPgfOSM5i+OKjBATwQ7AOKC8tkvlOUzlYov0+IppzPxDwTZYPSeX4911WFnvyjytWK96OVgmwoRSXPsA0Vi5aRumVcXQXV39fJxcQ/jyAN6ZBBfoWh5PCA0RyXdfUTK9KyMEd7vB/C7vhJO76aRB6QATiVI6fj0nIvGlppx9Yq7YRGWnheHBulKgk8sxrcHrhVZR/MyoGfqDJWCs6L/ID+ow1RCIfsYyhJicZD+SMB6XDmbxZkVhwhotASbyXIMeatS2+iJbRBw5G4OxCQA+XWZTfYv4bH6su/rQ9sH8i2K8sr6EH5tQ1FSfH2qt3vMs007zo8831fN89R1qSNmn3IXsuaugvrG+qaqyqVFc8THTRXV6m3N5y4YPaSI+CLLyiDsvrm+prayvrW+6mBa1kKw8SMGI/QswWapQbt039Gc+n8A6AAYgu7PPVLY0iusrK5uasJswWP0Copl9GL8Mr68StzSWZa9XdnQpb2/13U7UkKgeeAK0Oi4Si3H7E6p5ocegmPTuoMJ3n65NAB4b7Np+XILd5Pit3lhffyZOPWkdyX4Dds0xYVWW1deLhe/72eAqQOdpjfY0Pw6mI/WVwjPnRLjR3hc0oj9SafBNwkQ/LYgNkUPoIZHa7daL+GsdcJXQkc4gtlFndZy7LrjuDHf0wLjgEJpWUV/fJC7D4pkWcQHbQzNABBOoALN+Kht4lu09GOec3zx0WnNC6RALFFCh7yL7cgu225KtlHGwWjpVmGWrrz8e4zJy9M7Qi6/fc81gFh3w03lVFakqzw8Vpd7IVvUr9UbOxjARKwEbQjlT0uBHRTWPdyeKtfIxp6xSznoG6APWATCEmWryNX31k0ftMB6lod564EmwUM47ORJjxDT6DsDYUd7qI7NcTFgUa6tRdICk3AGM9lOF2BANc7vA7woSmUA1SAQ2EBhHhl7krk/Ti+bEbXHV2T55VMs2kmGeS1HLzWjbHrvSqHkpiSPbMajw7zEBGAbJK6FCEOMCjmHcgHUAAAAAAAAAHg+bv2SK+MHj+diE5M65eJblOgGJ3B8gAQDGEVgHAAAAAAAAwMSBBMC0gHUAAAAAAAAATBxIAEwQWAcAAAAAAADAdIEEwASBdQAAAAAAAABMF0gATAtYBwAAAAAAAMDEgQTAtIB1AAAAAAAAAEwcSABMEFgHAAAAAAAAwHSBBMAEgXUAAAAAAAAATJfhCcDtO51QnuPyQPbo5wfd0p9lHdIHWLnb8XP7vZ8m/FdBgQIFChQoUKBAeapltATAxsYaynNc/vxnCzLZ0uoF8qRJL0ya/MKUKZOsrSdP+K+CAgUKFChQoECB8lTLaAkAYALAOgAAAAAAAACmCyQAJgisAwAAAAAAAGC6QAJgWsA6AAAAAAAAACYOJACmBawDAAAAAAAAYOJAAmCCwDoAAAAAAAAApgskACYIrAMAAAAAAABgukACYFoou/7hHQAAAAAAAADTBRIA00LZ9a8a/w/vAAAAAAAAAJgikACYILAOAAAAAAAAgOnyuAlA9W53L5ek6if/YlkJe9WbGTWqDwMPy9Nj1yz3dXH3XbKenf9d72gte2/m/z1iyWIvF3evxWti+XXanXsbizmbVq3AD/LmttRLUoX24Pu3LaHj+7ssjdz9Zfvgob7LXPNm/Gnpk5/NHwtYB8BItHeU1+LlEdHplbIB9QbFvcrUzavxm5C+YtP+wXotg7f3Nxmr3gwdVnjfPNvzeG54UMn7WwSuy4tXLN/MOX1Dq/v90ksHNZLalnrl4fCGv+gYDb073DkVjYnmnbMmZwzGFwIBNR6JGKoCI6zuQG9jPlvpAryWhLLzNQ3lN87uVina0tWYomlsOvBkjFmP0EPB30NXpdepPhgWKzCeEPojtX1TCnTN3081jgygdEOd7tL4YS5JI1BTZ1hA2HvzdNK25UtxL79q88Hye/16mmhVaelq/Mr/MqKevkK33ghLSBwME30XFm9cyYhev2IxZjxXRcTn35SPCEiImIAnAIreh23VGbH7KqXSbuUV7a9K3Rh/Wu6fek5cdS7N+yfe1kj+90St+8v3beNdNV/HLy77PINpWZcdwxY8wDdIjmzblNY8N6FQLC7N22Jdzg6NLMAvreTotvhiqceugrKvCpIWyy4m/S31O4T6eqXfn41PyGuTyvqNvljPAbAOgPHIBOxN+7+1jSsUV1Vc2OV4u4C96WgzvuFByY4wdvm06LzLFWUfh/R/xg5Pv6ltNfz2tmewYmM1ZdvK6TKpYr6H00Sd0x+ZgZupG9n5PYysryrElz5Z95/S1K37yvvwLTLBzlXsKzZvZ4krLxwK7j/99424jg8izY/Zxuv0/OSr6gZxRe5fRuww0J7/fkaNVIoZg2d6Rs8ZxALq+aldOtVHRxHCPSYNadqYvn4T/yfcBVQWsObc4G1VWvV7p7ZtPVirVDRxbrTNFfaq90vlE3JqzxNj1KN+eXd7VTor+YpU+os6DzMoVmAcIfRHmEDXb+P97JP2eYX4dOysxoxN8SUybbORoU5fd6cULYyIHRTcG/YTc0q/H0ZepYFm/pZtqU2vJBVXNJRmbZ12JT5sW/69oa16K+PXsC+ahWSVVouLk/1/zti0nluFqVJfdTKuYkqJfM7F6zdnSpSHNaQyxMEw0XchJL/EXv13oXnoJ5XiinN7fTr529akVhvZVTIBCUDtASx9KVFYW2oqvv1S8JDK3B3jNoVEmuIRs3sLVZpdSPSQ4dvyS0i5M5VCdYthhZAH6mqasCtemp3TTmVyErynkMzM7QOTk1ZaSo6eqhmQ1l6ToqU79gXOpFjPDI6P9kAPa75rl57926q/Zt62mPKMzvl3A6wDYDTSi+fqkFs0axl2W5pTlkWuc0DSn3C7KinKq0E+Ce8H2luYU9z+yt4RGEBF2rhk+O091dF/mY+6UG4IvrEM3rObbqn/K4HR+KbkdLflOtYmmqU5ydJxy19XoIGfpN3YhubTx+vQsvcwHSdZTPH4azwrmGGLdDvB2r9vRrQ3QpwxU2tmTvNn0NDD6zcGO17aCji8e4406jM/o+cMQgFJ21oQdRFjUBGWudlb6DTsKz1x+iE1UukCLGYGb9/BDJxPVvRLK4SSAR+WUtFILwfui/NBVwoE94i+HjCOMerRt9w3IuK/7KcM2i5DYgXGE0J/pLj06elu6pZ/RHtY42rCigsPXmTVrwkA9YQ67T9I0BzvQJ9Bwc01uUBoGCOvkuLS8exW6pYPdtKtzRFmlN7fHfB/m48WDHlUIsnLKP+PD2tfCM0CkazdYvbF0rpLjn75ENWVCjCJsJUSwerZm6j38k7gIa1BlSEMhgm/CzWfyKhULN2REuqIhb4Ut+iDMY4yQa6qW9wgT5IA9NYciV2lHloTES9oV9VWJXm5vJOR//fQxVg9PVRbr4WeXN1QVfrJeo2/7evtR4j0Z3PNdkfaAoRa7hA8S6QsfG2m3WTNzn396sCrrrocWXq/7qjZzZzu64V6RbXNf7J3mU99QWO0FL09yv+pzNwGcem5uFfHfPJ/ZGAdAGOgMo+WlqUxKKpPvc2SdkR9Cfskrf1GipZ4ze2ozE/nJqef7fHeyYqYT9Y0G357axm4mZpwVrFyd4KX+fBNgDF4scVl5+IWqD9Jbt1EZi9RrTGB1FVJkb/XnLZLp3j7uLyzPf7xscxFujkWxXY6knx1VvVkXP7DD51oysIFGgHdObWbLw3YE78SsrInhEhAqLenF1kN/CQ4wk3ex00+UiL5ZWjD7+rKEXXlYsua4kxsB/53M7cmRPtPN+/BmiGSOUm9F4lGs0fN37c/uxN6PhmjHnml1FaLy9I2Dho2Q2IFxhMif4Rqv61E1OXe/7fuNC6IzBr7vya97UMlaZsND3UUfVhyQOq5gUs5eV9GfjUMrNNzlWqrK5Glp/dczWcLL//Xkbz6W8lgI2lttRQt8nLXqsh0T38H1FjzrRy/wuYkbWTvSFuIUFu71LDKEAbDhN+luIerrYfXq9oIhLpkqT26Wdtg1NPssScAshJOdM5P3gdLG2orzm0wL993UNCt2VZ96st5KZVVpXlrLYfU68Vipv101Ha+pFF5G8qvcFKFWFbzw239ezuu+6QgM2Km6oOkAUvI5i90QtJ77diJ21rr7PjiS1Qk7ZRNocdnfZHopVIH+Y1GCbL0WDBzrCf9fADrABgHyZJiaY6aS5L/EbvqjZTbgdy8rViG2X67GaGr3DVxxbeRpeLGp7Fr1uy+NupbK0pknx063T0/JsaLZHBXgADSJEuS2cOqHG78xhXhJTNZRxP9MSPb3o4Z5fJ9EbHF7chCcf3T+FVvcqqGCMQx5gg34N+nNi1bsXzViiUfNPtzTyQsUm4ZaM/endG5LJG91NT7wMYF/QJCsk4pkuQf+OzfjnSXKTIBN1zz8FqFtP0H7J/styNSa/rJFt3l+yKX/PVU2wCyf2UOQqUXv1TKUtGe/X5mm9qPAk/EWPVoGAbECowz+v2RtA3Tnvt5m8IP1v7bkvygMvkvK8Lz20c5TPeDnzC1Sj3wg42LFw2JeO+oB0sDOkjbMFtDpVJ0qmzxiPKnwbFVWCTQitA0a519qLYzEOrsltvPpKL2zz6/iYe0A73lew9cxILVlnbDKkMYDBN+V/c9XG2trXX8l81Ls7AtD3R+KTFP8ARgdmDax2kxr1kiRT/ZzdMe1dXc0myyDGFHOpJIls5vMWi69fpxjEmPdX5wapP/ilWYe2Z/i7A43sxwmCSvO7gzV0rbsXvdVOwqG/GD75yNT62krOTEuBmx83MKrAPw2Ex6he4buN6fKhUk7TzdjlUo8JvNJ+l0RlJcbMoxLJR8eDH9U8noBxmoy+bfRCsj8XsVeCIsbed7BQQFephV8xIy8ABlQGksl+w+d4TNiuPkndjp3F3KPdms06S36uiBiw9mrkvkJKz3ov2fdgEnIf8OvqEtn8OXrkhK8CHr/SpgLIwQ0IOfus0QOTQ5Ly7Ef2V0xoFwandJfqnOC6ZK601lZp37ZywrLu0cP4T8fQb/Sj9pWWJG8JTyvSuWrApd4h+R3T0FF5PZBJ3W88YY9GgoBsUKPA1G+CNcfQaoW44WpMXFsj4uyAy1lPAzy4kzsY77WLg/P+Ewh7nSZ11iVpIXkhw91fisfv4fBiNCSgXRPo7Rn8TN787f5rM8dPmyFfHfIjxwNzdGZQiDYcLvGnii5zdjTwAoL/23pGD3KrrvkrWRO4+IhqQbQzMnw7wcnldZcfXzwrwThVcrz7GcEXKYOWvUFvIbmdtizvavTMtizsS/cOZM1eOVQX7+SYosrbSO/UFpfPTBmumxWXu8TNnZwzoAjw0+iH8FM7ngUKh546FTVYg6ywGhZW8EqB/GTfF4fSa695OBdPu7ii97UcAyr6f/c597zO1f8/EPjc08vtP5QQn/vBTNsLdHKCBghVqvp7p5Owztqfkuc7egf93HBQmBXv5MzqkSbsB/3+RxS2TNmX/jN9svdUPiyvJLou8x69H7w7VLlRLjRk8CBIwQ0NSQTHH11V2afpcFbgsRqmkaTJmpdjMRmvnWas0AzkWv0hHqxCVoSU+8IL5y4dyJrHMXKsRpgZiI7afDuxrjwuPr0TAMiRV4KozwR1RMbA6BKzWDVTw8vDQvdejHI760oTZL0xVl6fGqI+q9cR2eAQyBaj8bjyh7dKo68YiSbDVYMXMuZrH+3asTgEs77yJEtsRCffuILHFl6YXCrFPFpeKiHZhq0GbMNEpl9AfDxN818xUaQv19OgN+un66jZAV+U/GnOdjJgAD/6v5q798f3z2I0ZeOfZbi/Pe8XyCqLq3Koeb/Fk72XoKxXoK+b9uXK9FZJcFo5h5mZCzZmseYmadS9ZE8/PcPJD0y8rB7oqammpk5uau9ClYtrBpDee6C6fseLg9dCDBOgBGUZe6dMiMtzbTKMpsm4r7yVsSrdbKZTKDD6wkYpEcuXnMe2o/1gSQFce6uEcOzsNgTbFFyn4am5mzzND1H7S63yu7r+xu0TZsb5cjCkXbJ2Hp6e2Oia23f9JSFpcb46Vj0oEngFBAvzQLjnDzv9O4KOU4V9wdasEfrrdLftTs8EsPHr2YIUVzCW9fZm0f7hcok8xlTXVSUKInZsx6NByDYgXGEyJ/hGztcO25renyl/2qjP0J45x+6bVTvPRSbcCvfNNmpj2k1UOhubghaVm5VhsG6mq/Rmjxq68M7kJd6GKJrl4ZHMPzoO5aK6IueoXyS3X2Pu7pO5a44bK2JH1/owZZ4m+dGVYZomCY+LumL1hoicorRNrcQFb7dRuiOs8zalCrsQmAovehrFtac+T4RYTor2IpR6/8kWZbX3M2N+8JEkhzRUuJIC0luxW7Gv1t+Rmne6nrguYj1CzAX1IpGZIfDfRWpUUs/8e3tLisjPVURTf2qx7KsYtizWAGT5HmpmQ34xdX/l1GenEvlflXf4v+tuL4NZtP9Qdzs+JfRb/g+8t6TXyyP1gHwBgW0JdYImEWXzUR7y+VRwvbkZsbDZnTV64g38tLzm3HVE7Rmsct7qUE+rjrvV3VPJTckCIzKsVazzbASCivedFQ84nDJcp31jBDgdki5bu8Fp7BDEtc91UGJDftdO+U4KWvom7cCifnVKN58zEPefpYpWp2ZEXrqRNXEQWzqroTNC3znGuJ5QaveC/zocEwrTFBKCBzWc3pEh7vOD5x9UBvY3ZBOaLSX6PKqvOS93Gzqx8ix8D1jqg8LaVcuUP5ocwaM8eV3lQSkpYL8pL5SsH9UsnLvomWhQaAEj0ZY9aj4c8CCMQ6EedkChD5I0RbFUIbqEzdr1GTI3VoLsOfiiQC/E1TwfAxXOaoXZhfcIinlL/iXkl2sRQtW+o+AWf0u4ayIjzYWpr9YZ6kT3l78/G4dMtGH5KOo3de91cawq+8DL+UUkFaZqOZz982OCLz/5WUlKRy89oUypeXPj4rnx4SvIhYZQZVjCgYJv4uNH/jVkd06UDypYcqgabyb6Kl2zY6GjxFHGMTgNoDq5e/ERpd3O8RlZESiOUWU4LZbP9/H19D93JZsVviFeKMUHf32Mb/mfsnZjAdpfz1+NoHa7J7Az7MisF/vaxGUCIQ1A2xO9ISPj7u7WFV2rblb6xWlW346j3m9IRPkpb0Zv9FuZTM2yUolJv3NnaUb4/uxy5rv+Q0e41m/+UHvh3T73wegHUAjMacvicLu6Pyt+ILr7gsZ1dNDc9MC6QgRPLm5CV6yY5ELHb3Wrw+U+a1Myvei6T3dlXzm1xueFQbYIDp4VlHwilirnLmMdxQ+Cd+onyXVykpL5nagByR0Xd9gk+11HenHJPI5Tv9jtF5/wyhXGUveX3F8uW+i9cf72FwTsXNn+jzee4gEpCFV1L2Tnp33qbl+EJFm870r/snbuH7W68IBCXlrb/h4/8zM5iTKuKVO8SXWzF5nzCnK4fSJvqYl7PxhcAwBZy5KS/RB96hf1LGrEfDjkMgVuDpQOiPVAIla9Tk8qTwjEPhWB4ma8D8UUnN/eEHokZ8khFhVbUXn6dx8RrudZdYUCs9YLd3Jtu/93i4j/L2/gzhtzc+zkrH0WNXnh+OeZbl+IJfoaktbqyjifjYYAufJH447V4mHh7TI7J7V6QciaYhYpUZVDGiYJj4u5QCzYygVP1jtVKgB793j83bs8LIITnGJgD45Ia11Q1XCjLfdlMf+uXAtHMVeGVVcdrbO/NqqzODp6j3/DRc3Q8wPfxUbXWKt54D4vMu1XLoqg+WbqwTpQ1VpWVlFdjRUhiqhxdeKSc2UYcMulIfsGFoOcVUfpvZzOB/FotrK65+VSoWl57a5UMxQ6rJy4bt35CsGYrtzWmozcU9jckA6wA8BkPuqOqrJ2I9NJNw2QenlYmrxWV4fRkvxB43n6o7TX1LD7m9sU+f6igFMFbIbrGnrlQ3VJaWXcENRVrwTPUGTFK8Cw3iiquYARFfyAidiQtEZSuUl52ydCfWUHyp8FThBbG44ovkFZThj8hBRuMAkYBIDiEZX2D6cqEMU6WqggTlnEtKHdFYb8wFFFbgLgBvWMDyUmuafTD3iyq84dWq6qtHop1hqtbxYMx6pFYTjQPVK1bgaUHsjzCBnsPU5AquJuLCWLpybSlVzKaOvnRDHTNLelyBGNO1ry5crcT8VziolZphAaEqxFUZpSu5mtt7SFyqVSXsSorPcZkL1JdSVY9LBK/nBGieKutXmenhuR/6qF4eIAiGR/su/EWOuNyr6oCk4ot/PoZAJ2AhMEJIlpRJukMOH57+uGQWK9z58Y5iTra2hHR2VGAdgMdCeUfpG1KpnE3vmf8cwEI5Hd5IzMzJk0ZbY4FkqRyRCSJ72hAIiDRJef1HaUgibEgGmz7ujFWPhmFYrMB4QuyPLB9HTUj4CHUyLNxmkOFGSV9camGp90riEtFbP0xlFHXpmXe2vM2g6LSkEOkgwXehMQUkv6cEYDhT1h25kBEIXXLjDqwDAAAAAAAA8Fg8hbiU5JZwriBm0QSsEPp7TgCA8QfWAQAAAAAAADBxIAEwLWAdAAAAAAAAABMHEgATBNYBAAAAAAAAMF0gATBBYB0AAAAAAAAA0wUSANMC1gEAAAAAAAAwcSABMC1gHQAAAAAAAAATBxIAEwTWAQAAAAAAADBdIAEwQWAdAAAAAAAAANNleALQ1dUN5Tku//pXn1ze2/Or/JdHv2Ll4cNfursfTfivggIFChQoUKBAgfJUy2gJwKyXbaE8x2UqZfKLU62pL1LsXppqR506w+7FmdNfmvBfBQUKFChQoECBAuWpltESAMAEgHUAAAAAAAAATBdIAEwQWAcAAAAAAADAdIEEwLSAdQAAAAAAAABMHEgATAtYBwAAAAAAAMDEgQTABIF1AAAAAAAAAEwXSABMEFgHAAAAAAAAwHSBBMC0UHb9wzsAAAAAAAAApgskAKaFsutfNf4f3gEAAAAAAAAwRSABMEFgHQAAAAAAAADT5XETgCqWk+tsdtWTf3HXZ/G+K9JFqg/X+YwVgb46ZUthJ2FLeWPOOyGuzq6znVydAqJ5NXJt/Ul2pOdi19muPr4RqcK7/er6gW7hB5Gurvj+sxdHsM63DR6qHvveHSeJv+o5BdYBMEzP9TOsiOX4bebqw9iaLryPUHW679C7FCvc6sEmXZdSw+iL8dvM2SeIfbF1YMgBW09EG7ixAePBlHp/NEN5tV39IlmFjT2o8+Tbw6Xj+/aZDm2T+5e5W0NwO4AJ9J38hkfq6p7r+TGrfXCpOS323coXyfV/IWAMerRGxYC84Vi8Wl6r43Ouj7jKj5RW3RXXHVw6w7bLqzjBgYP+AngStIrg7OMZkXhSK4tRZNR5ZssI06c0Zf0dwtQwP1x9nOiRnEvdE3JCpoG8oTBRc6lDmPsvd2n9C7HuiPaPMIkqJRpd3QAthpy+4u5ljsbihX2gEcqge1rsGhyfU69zfbXat3i5rhsaZJRgmLht16V0ZrCPE+4NQ2KONfYMjDgsARPwBEAh7269lh6VdLmjU6ZQVT2StnZaM3bGsTUl6jUbgtb9wqRI7hXShuwSUWlmFLn28Jb4IszNDEh4zEjODRr3grilKjfmxfKY1ZE5d/EGtw5HxhR2er5/VlR5luvVdZ69jVOPUJ+8o+lMTFxOK/YbjL5YzwGwDoBR3BfEMFNFL7OFYnHTxSSn5vyYSP4thwD24C26Pejlrg6Fs+cCTRMJP+ydMx0eCcLKMmGye9f5xA37GwcP2JYfl1bb0dn5oG8iTue5o2H/+phP5W9mljXVV54M7z//QSRb+ILnxkEDwt7mTurstPJwt1M16Ktir43P+dWPXypuKk1j/JQeFsG/hSl+32U2M11osTa/tKziONPqmxzmDkHXxJ7bHxe9WqPc0rB/TdhHUgbvi6bas2zH61ym0mhrGWjkBEdyf1JK5/O42d+lhw2RgrwiJfnkj52D/gIYM9ilxhVh5clKcdPXmcz/XOQwk4VKozSajCa7R+l45xgP846fyZ6v2XYVx/qyyqfG5jbVlmWH9p98Zz3uW4GnQFdxfNgHNdN3nWuqF1e8T2s5ER92WIJvGFV3Zq/WMYnvvjH9UafCzd3JgLoBOozu9O8LtqyOF74YUyQWi46sVRTFB+FOv79iL+6ecFWq/4LvK+UyI3hNyv3ll2MC4s+brTtZVd90IQV3Q8F7K4aFBETBMHHbHmG87ztfktZn1jeKhal+9z6KZOytMtJUTkACIErB0heBgkLW1nTcbkO27m8y/Bia4mlvTtC6RihEdpv3sDxsbWzdWQlrrQZqRTeQQph9+Efb7fsTfCnmyMI+7MOkIAsJP68WoU5RRSdaxuK9ZW9DsQ/bHeOJukV1bR2F0b7h/BYL62dzyr8fYB0AY+gQnhENuLN2+tlYmJOm+cVssEd3pQ+m0bT3J8PmelE1GbvNfDV3cUf11x3Ij/1hsAPF2uEtNssDddXUtqq2DbTl7ErvmEOzm7ATes6oOlPYbbU+YbsTmUQiz9u8JQihe52/OnhpDcjCni8ErU5xhzfbq1vUXCyS2W5PivGkmJMo7qykKLu7OdnXsPpy4YCy3tbaziMmeT0Z1dTWm1KPwDiiX2uwDX0Xsz/tttuKGW1rEmac32VFveVspejXNlQIT5zEpLNXKR37YPYuZpirlULjwXoqUtnnbebRJuScnjuqBSdl5A0JUfPI5iQybfu2ADQg7ZAZkpGFvafW9C3qOX++bV78gSh7SX5WLWKwMd9KsrD23JbADl05HUFn8tOg8/yZWuQRw2ZYk0jmNowtzDmoQ4qJzYDu2DgNxlRTvxOILIK579NJozYBhjCq0791KkeE/DiY07cwt/HYmhwfHGSHelDN+eJuZYyKCcva89092207D5/ER83cykkX/sePfWDtPAuEu6G0uHkyAf/8kOdmRMEwcVtJ9sHLCizEXU8jmWE/I+bwu7Su4uwhPSzEPEkCIBdlRPuqh9aExBSrh9ZUsF1nv52e806gE1bvGqit1+LLrW+pr8zZYKut6emRI3L/vc/47KS97CR+kWQUI0Jx9bKfPoWk/vSv/h7l/6JrlxH59aVOmr0s6Axv1HOt5hb6k4Obs90kjcQU8l+V/9ttLmhprBTu8niC0//jAusAGMBuY259ZVoQRfVJ3nSzDc2gTtVuHmjkxJ1RBCVxvAfTVNIcZxdbKysz1affev41eLTWvETu3QDungCrZ/HbTQE6V1xZ8a6z+pPk+3qEptsOPjPsKt7NrqGx05jajEvRh/k38z9ZaD7T5roi1HK7E7240HMO9QVN/a8KCF/GDqHW1NUKkW3Q62RRIW7heXX2MXtiGDMGdUf0zWVk+8ZSi9qTGbj9F83awo31s1PZeHkVJ+mizbv7Yhwn4IyeQ7z3NFVdYC9Uf7p1sxGZUe0ohmWkobsoYa9oTtzhjbaos7aiEzG8X2kV5nOT9nILexi746JcySOaAE+ObVR+pejQSrWNk0uabiM7Kq5po+mOLvWp2z/tD0pO8LUwugmgix6n3ymq7kRL6U53L+fs38vef/pX3wT2RmerPjnmbEh/1l5QmhOmbs1tHdj+1zqRG91TqyIz6G/MQQ2iGt3kiyAYJm57F1dDT28PbXRht9TfATWK6vqREYw9Aej6LJF5ROr7SWVLk1gYSRImpRbJNNuu5X8+/0B9fWXRX8hD6gl4cL8TSfI5Rf1OXu429wXskDXsa0S/nrbh6Nn8jeqOvVt1tQg5uy7obG3FdMRWd9jQdFvMQkkfIGvf3bkVyXSVNHquX7+FyJ4L7Uce15SAdQAMYm5FIZOQpCgpkRmwnH0nmJ8bM0+zrauId1LmzHqXrmszbbwTikr3+KqjlsZ6CbJyc3bA/m7LiTvYGfRhAmPyMz6F5xoLspUF6rqWw34nwjVcMHtnLpehscsDtfy0Wqv1cVEzBncnzbK3Q21nzjXipnZALvwH9zxmPX5sQ7S1+YLMKJU9GJDU1yDkutDV7JmfznOCfq3paJNgDuxwZAhH1G9lIRMmYSLL13lDprP1e4R+zgkLThX1ka3uX2aH+AQdU3UbyYV7E89TYtI320N8Ml6QJpNJZt0VR/bGrPUJ+syenZ/EsDAoIw01R7k15A27lKn17bZbCAmTQqIK25CFoj5vh++KxArIoJ8SJLIN2RxJBOz3on19klveSivaThtVd3TpPpl+pss1hu1rbnQTYAj6nH5bC6Y0V/Yytp9uQWTF9RNbAlaxMAWwsHeYgVrPCRqUcX3PpUTOlwhJJC3Y/j8i9CJFJ0y1tXsZs48y3fFXBMEwcds7uBraUHQGs0yjzkbo3s9Gjep6gicAjsH8I4dYXmSkUFh5vO6AakU3NZvIa5O30kgksktYwDzdev10d/yMN+Hlx21gBLD4B6Nsu4uOfWnw5/fUpG4/2jlvZ9KGaZjzNuIHt52J2XvZJmgfyzT7/ZXAOgCPg42Tl39YmL/dXQErXuMOsfjyo0YUtAW/6/Qy0HZyR6pwcgDvXXfs78Px/I6VSZxl0DE2/ljZOfuuDA5zQxUf7eRqQo+uIv5JOS1mk/uQXWkxObucu45FutIDPV/3ifkG4ZZ0SP+mXJTy3uFOGnvvWqLXjwDjGKE1/8Fr7TbnCj+OY+86JMxea9WUzruk08WD7TNguz3/LH9XHPvI2fz15Fsf8YV9mO9MZX9py0qLcoCUbJwhT3emB60J9jSr4sal46pjUEY43SczzvTQtmxROdABZYCzNEl4fA97176iMwkusoucXMkzPhPTYjLNd1kwk2HbUbx7+6fKqJ1Ad4ZQc5RXj4KiNJbNmCaALgROX/n6qB/380zurjheQSHHtfv8/hO3EI11OM7lfn6Yp4+vn48rqwZREDIjafYfHcJgmLDtwBMN3hp7AmBDNW86Ee/rutg1MGJ7xtdD4vWhnfGGsN5wvL5FnOCpsvJmzp5uCNU1No3apuc6f8OWM4qgQyfxYb62Do6YB+/p0dnhXmcnIpNf0H6+fzEmMlU0I+7kh3RTHokB6wA8DtbzGH5Bm/cJj6wl1adnq979rys/L0dBDLr+FgPd59/bxqmzZefu8yWjW4d38CT2jNeQSHhZeE2C3Z89338tFErgjatxgWTvzmCsZR8v5CzsLjosUE740y38ohHRAhgzhu/ssDG3qbayQpB7/kJl0wWWK0LzXtY+CZQ3fBTNLPwt6JDmaQAwdoZrjd0M7Jrar31TM4rfzcMXt89aJbC1m4XQnOA3NQM4PT3p+MD0e5fZrIsKr9ftmi8LhZdFuHQ7MT0StRn1aBsYFXP8hZn1cfmnElzuC3ifdRqSkZL75Z/Xo3mr/NQj616e5YBQUKBmZOM096WagenA0wIfkh4QxT2bvZ7UkJZfQaQ7Q4UgEl7sMQsI8lZ9MqoJMAT9Tt929hyEGCuD1J171p5LNG892TOLasX1peeKzpyrr/2CvQi74Pazkb0TDZ9+Ridg7+y4g5AVWeepAlEwTNx2Fm0ePsZVxyrel7Yg9ILVn4w5s8dMAAa0X9Mv/GDH4Ycri0TYeZYUxb/+BFG1/FYxn32iUXNu/T19qutFSNeXiQxmDtqcK+Sqo3knN3fU+dVX2t6HgVrRNYS8PFTDNrBsISwgsd5tn+gUEzqTYB0Ag4hSfGY7J1Zoc24bGxtNCn6r+use5O45X18zeSMvchWrbiGvrEAVR9r4xfF5Mb7Q+z++3D/DdHYNOqadUNXa5kXNM8C+GlE9snJbOPx960dVh5P2nmwj21CsbShk0s3rIkR2XaR8DQnP2daEHUPbC87xQFRPAKHW2FHtUFtTs8Z3POrB48r/Gmw4fYYtuv19i6YPsusXZTBiZr/hQBovdC4M/hlHugqjZztFqObHw6FQpiNl978hGWEo6moatFqDMc1+thmq/17rdOUPfh72VA0YL2o5i4dMvz71RYqq65dAd3TbSkTX5MjN3UlTaUQTYAgETt/WAUulbn5/S/O5p0um7OmXVxzZyy66bYX7Gmur/7pe/43KJdm6upHRlfLBaX/u1175Edm50nS6y4mCYeK2Mxa6kpHw0uC0P13fXGtFti7zjZrhxtgEQCHv7pJ1ijKyzyPk6zEX72/XzkLaJzmcnNMxWuvRIT2oO1OUlspXzpbaU8/PvoTsfN3t8LGke9lJglu6+w7IK1JCPN+rcdqVm7PBViHDflU3do1sVjLDKJ2H9+Tc6lPOZ/xR+km57fYoPxLqby3cwYjIV4SmndztgR7h+3fJTbwPCdYBMICrF91q4CIvQzmf7oBcmFXYaubuid31qLvpeicys7VRvekow8NK9pEq/Andj2e2rI7MUQTzc9meZsrbTCa30pmEgeFNw5JVq7mvMxg0GGTyREx73XcOupWXXqRc60PxYw5fiGxUQb8Ei+yRnZ3a9uEvCSTtPXytG5H6mz4TcJJzWjEzqWg7nHamZ8bata54YsB5czmrZi4nP4Np26+SmknNCzyOEGoNLZhJQ8KUZOEjZf1BvsiM9qav7a1izLzvLZKgeW+unTdwmfPBZbzho8vcjFrkFMCYrTPzDMPPE5euredoE8QBhrHxos9DkuyPBB14vNDfegxz6NZ4TE8go0ENwsKg72oxEUzXjoKwoIetIncc3Xv4x378UEdTT8qtw5aZ8Pjap8hC36Vk9MVhnmpG+UeX+SfbkIe7EyLQHVud2EkmaehEaMbg8HGCJhN2br97hjr9wbjU3DcowOpuTsLRNoXSDSUVym3e8vNEJEWzoChFoxfH8Fh0wxp8ygqXDVvmIfzKd+ENOotS+A1mfqxImk4gQRQME7dFzlu2Y6rLZQu78S13BZyPGtGy7VuMmzbN2ARAlLLc0yeQWajwfDuT9xbmX63D9uxh9B1luLrOpr/X5L3WBXO3srGtA2Luy8nleHcdZuKLXLgyTyvWq15wkYmKBUXFtQ909+0U8PChb90VKZGePstVZUNhJ2aMuLl7GPKjQe742hZhRWjDx7ks/CFXDf8D7LL23/o0nqHZ3zOlZky/83kA1gEwBpLvvqJkv54TkfgCH84+MVdsorLTwnDP9xs+zkz7eKqv7SvsFi3D9V90LLVChhRNZ2JWa24zn1RYt+jpYBuVmxk1rZYdgC9a5BR8tGfpnpO7lJMC9cgx+cyeofZmih/Li4oFX/34G7Lw42Yz593l4/bKNYQvD+Cp3k/97DDmSTH7y4nQSi3a9FYGHB+ItUYpr8nlMXRlvdAqip8ZNQM9qMPMu0D0MxadME8eZ1oJ4/GG9HjhZGZ2JhPmzH0qKC+1TfVe5fR9ixn/I2ckZ3GwTJhARoMahNCvciwosXcYjBTNfT/M5Xp38YLxBY8YGV2+72fpTowGjB/KS71UnqOMkTAdqZjGzD8UjMf0+nVHJ3bqw2c+1BnuCOr2uAx1+jrXVmnx6F0ZIU64G+J3eSec3E0nIXNGcmYUrVOtF/8jDzqQy1KF49iVz2baXIn3xN1QIKfZnZ2fhI8gGgwkiIJh4rb49GuZ+RttKt5bjv+MgNSm1+KKPjR2ykFjEwB87s6m+hbx2fxYd/Wh7YP5F8V4ZX0JPzahqKk+P9RavedZzf00g3m+qZ7nq+eA+EScTfvUW0j2G/hlLbWVosqy+nqx8H0/G/yBFJ13JspOdxy/5oAtQ8v5zbaDv6e+UiQWt4gLOMtUvYB03oj9W7iasVy++1qaCqJGDBd+joF1AIzEITStor6+SVxWX4vd9gVsD9XgENuos8Nvb9VHtYIMKZrbW2dn9b0KPCFkd/aZypZGcX1lZVOTuOLjYPXQPlyjBw2O0sior7mVR9x5sVqgTRf3BU0b3GFoMS2DML4QaI1SXgKNca4/y/bG61UqoxIWJh2hqiH2ryDOd8SUWcqdhyoUMCZUioB7W1wWJfxQTWioT0a6GqRHBGb2YZjjxtSwStzSWJa9HiZrempgl/rjEszW4Ravsb7+TJx2Rkh9uqMKe5TC0ud3DKoboMNQpz80LnUIPSRqrG+qwoUi4q91UCmAyj1hqlSFqxhv5eBoHK32Kd1QWtRCpRRnMIsO+KlfBtAfDBO3VX6f566CevXPwLwh08XooawTsBAYIRb4CF2rQRPSfTJNMHsX0+WxDqKaLQsYDVgHwFhIZGsrC8O7ARODmWreyccABPoMILzIhowz3hBCyGeDBYEsxuBAMTWcDD732aC0ePrG649Bd0DdxoSeuFQ5te6IHTFVItIL5TTWgyhquRlt22NX2ujsMDQYJm5r8GeMyu8pARiO9YbjZdlvQY/puAPrAAAAAAAAADwWTyEuJblzLp5luU5AFv17TgCA8QfWAQAAAAAAADBxIAEwLWAdAAAAAAAAABMHEgATBNYBAAAAAAAAMF0gATBBYB0AAAAAAAAA0wUSANMC1gEAAAAAAAAwcSABMC1gHQAAAAAAAAATBxIAEwTWAQAAAAAAADBdIAEwQWAdAAAAAAAAANNleAJw+04nlOe4PJA9+vlBt/RnWYf0AVbudvzcfu+nCf9VUKBAgQIFChQoUJ5qGS0BsLGxhvIclz//2YJMtrR6gTxp0guTJr8wZcoka+vJE/6roECBAgUKFChQoDzVMloCAJgAsA4AAAAAAACA6QIJgAkC6wAAAAAAAACYLpAAmBawDgAAAAAAAICJAwmAaQHrAAAAAAAAAJg4kACYILAOAAAA/5+9twFr6tgWv+f5cy/pyyWcVoK2AS2opVEUBQqVNAoIkqJiqYAfHKPUL/qaogXTSqAVsIXgEaEV4wWECmJFBWwqVgyKgnKAQgFFoSnVgkpilYAt4XAa/of3efdOSAiQnQTwozXr98yjZPbMJHuvWWvWmj17DwAAAGC8QABghMA+AAAAAAAAAMYLBADGhWLqH54BAAAAAAAAMF4gADAuFFP/yvX/8AwAAAAAAACAMQIBgBEC+wAAAAAAAAAYL2MNAKqiXelOsVUT/2JpMXfZO2m1I3Lv5Ie9E7RsR5FER82B7rK9Wxcx6E7YL/EKjT7XPtTm5bSwNb4LXOmLloVw8m7KBgbzZTfyOUG+eHlXz2UfZNT2qmt0Cz4OWpZaP/HT+UsB+wDoQXajKHrj8kUL6E4M35UfpJU9ROj7tGVYzxyeUr7XqPOwIuWDELxbei1f+XF+028j22w7Ho5VCS/U1bUB3WiRiwL5vYqkjbjiYzq+KIibd6OXoIHeyr0hIwWnxBDLA+hFrQULfJdsjDs5JIh+ycX9G5bhRnjBkq1Jl7tHVsSsemr4yiWeuASXbY0uvClT5vfezPs4BJc4VnFlOL+eSLKAwWi51JKTO0Yat2G6QDDmNqWHDK/FOQn68+QYrVySovBRo5LmEKPd8+kq5YyoZXQukB5GeqcDN/lrtI3dA71NedyVXgq9YPhu2FshVfmciiFpcKjSzNfrJ6DfNCzeCFNJXJfI9dXLM7gDIO/tbqtKC0+okEi6+jUPDLTnfZpWK5FIpP1EdTFEh7dyCiVuu45fOH88doG0JPaDpGt4vuwid/nHQtOggxU15af3eIj5W1cmVcmxA30V8VvSyswCM749+136WosfcsM4xVLUL+tqr0yNjL8skfwmf5Kn++cC9gHQz8Nizpb9dVM/On2pvOZ0DO1WPuf9DJEdMzI8XJW2Lp0qlcjnuDmoqvRWcFZyS0wCM0uragrjvX9N27CGV9mn0ead/OgD9XjX/vczOKHnBK1ywfL7quLXc89Rwk9XVjVWno11uJGyhSt4qKUB2dXk+MJ2LQbGMMsD6GHgZtJ6bl4PM/N8ec3Fg6v/U5q0JaFMoQVSwc5l3MtW72fWVJw9ENB/8uP1SqOtpil1PeekbOmBszWVpZnB/SV7t8ZfxGTRX5awNeWK6Wp+4YVv01jm9Vls7ZIFDEfbpbZwCwkfsm/vuZAkEos3XKiqKkRjbs/9dslkDw3DuNbtxWd3Ys83WpWL5MIauvjhW1xMJQ/M3VxVctPu+WD5XWIJmqcp8bftnuWp/ZkY6Z0O9MskrSc/icq6rWXslhz/YMOB+4zU0sa6qpqv/t7/DXdt6k38wMPi7cHcsilhuZfKL3wZOJSv109Akjz21hSx+8HzVY015Tl/1zCVxHUJXV8DeAYBQN0+LHwplluaj8hvOx6Xcs+eRtVaSY2k7qoEeW1P8LelWNoGcMLcUHfttXaEWo+mVci9ticG2ZNMTCkuYfvZ9lJBDj5a1F8uG6Bu5oa5USdRXcK4Qeaovv76wA+8t0M45/opI3/Fcw7sA6AXycWi2gEX9nYPipkpabLHljW26N596WR7bx+PwUS5IfjePGB3NEPVeUS5aWX/8YhMCKSZIZKlCzshnNZVfPicKnZX+JfiGfZ6ujagE+1ywQ503WnrRQx/fyoJIdIkb5830EB97U+j6vdW8RJKKfb2o1s2zPIA+vi++GSX+erIDTRzU5K5/eb3fNHAfUkXdqD15JF65PMRZrRJZpPc3uNEBjCtkeZcftU3hd3kIM7mWeYkkjmN9Z4fQmJctj+UXURUVjTbhUqhurAjA8mYZJuf1ek9H2i91D12b6qMm89c2fnitlnh+1m2qipEY66k7RaizmcOGUYfFzuzZ3dmzzdalavP1k198R17Ss6107Ynsl5VVdHu+SDU/pMIvbbQ32NIcLMmPctT+zMx0juVFG19J5T/8wsUbYV/udWK7Jlr5uOFSfZLls5A0sYbEswfKMitRR5Rn/rbmWG+6Hvc7f5+VCTT6yfgtP/YimhvBzpigbSJKc2bSUPd1/EmddQldn0NYCIBQG9teviywduCIRxBuzK3MpbutCMt7+Mg/I48I0idr4YRX9VYWXpwzfDx9k5+NF/it5uzVI9H/oKd0xzq31SF5L09yj/u1VdKkBv9DbKqHHWRlx26WdfYj6bMdZvxioXKMPXIlQMPPREL2i4krzfGUR/2AdAFNSTzynmen6XyU6+opR1NfWVI/wduJkUVyZdGR9FNVVmSuioJmk93VXfdqe7eM1BT7Q/KKFzhX/rGRjEtntYpPJcQysWSam2CKouLFbdZ+9ta25GJi9vrI2r3Vu5LLLEMS9xsO7JdQy0PoA86t+bC6Yi5g59ELTeRyStUTF4S3Dh7019ru5ifksBLKerx5oSz5mtebnrspdLvts0Z/NQquo6QNS5byrw3bW1eUilaX7/s6Z3M8wrRpR5EKoiNr7ePTFirMTASjLmot6cXWQzcF6Tz4hN48enFotHrGYDHBZFyDdIt2M2rnRG+P0RDbto9HyTvw8YlUs8NXBnjE9LyqiRGtARCHyO906lr8+uqrhRGumorTHmFilqFJ5QLHX/7+UcJojjNpWL+wPcStIg+q6MiL5UXn1rUs3BnZMgcsj4/Qdmk9VQkOl/UpGhS9tNPYjRpHtakjro6XF8DGH8AIC2OC8u+v3B/aWNd+el1pmUJ+wVdqmNV+edmJ1ZUluauMh+WT8RAe1Z0mtgnhuulNxKdxOBkfhdDJyk+yG40iZC521xbdK9dhHkClhrVrV6ZjpD4oRTZB2acSBsMiwdar9cjNH/uPJOxn/DzA+wDoBtTsqU5CbUKEuLCVi6Pv+ufnB5GUx2TfnPgZNccNnuwBypo/+U2Zm0tNSYJqNbTsM7XhXf8O7nRB3D/0htujk8UArmYecQeDptVx1vi4btsie/KAkrkYV7A5GE1ZZeTo89R2Ikb7P5reJNjsDyAfkgvmpNMuiuzeZz1vmuLbSMPx3hj/kc7bpzLEkLCC9uRmfz615xl78RVjljMb2ZONkPSqtz4j0MXvVc8fXtmrA/m99uvPng8I8RWWUTUiNnuOfMcRn0rMCa0X2oFA/VZX9aTg8JZUzUrEIy5SCqWIFHevm/+bc9wmiQV8NaOXM8APE60K5eS+iMp9earI9cOm88k8Hy6Ht5HqDRp309WTnQaqk7ZERR6HB7dGA+0LZnJS3vzNvouWrZ80duxIh9efsQc3B9oRegKb2VE4S/IXH7j6/CVK6Ov9urxEwaxZ6fz/P6dv8HHd8ky30WftXrzjkbNR7rq6nB9DWACdwBm+id/mcx+0xzJ+8ku7naovrZFdcg8kBtqTyKZO77LpGnmE9CWF8eX+MZGeZD1FBzOnSJOUgVlaRzbBevfhgSxvbXJ0VkS+8hPArXe0DEGYB8Ag6HQ3vQKeNeT2lEcE5PfpnyqBhsg+TfR0tDVw/1LOdEzN7h/mSFmYv4lTC8/LkbJZaBdcOBIrRk9Mi5u/dK51N6qlKi0Yf5lbwVvT6k1O27zqyPbGqflAXRhbj2H7rfC381EJQilcV4UfTqdGxkRl3t0p2NXKe9Y6+iaZOs5DF//gPmokh+VcnVYiCCr378zR0LbHj1C9YDxofVSS7/JONlrvyXEhbCa5pj78H6XCSIHxedGBHovDUvbt5baVZxXOurxbuBxMkq5cLpPphfJ7N9bTyi3YZ5PxwPM3Z8TdSiOtdRjdUxmLB2JDuc3Pa0TeJ6QVWUkCaV2QdzEiL8z7E3bBLE7T7ajQX/AI/ZkWmxEeOJXmAffXZL6tUiHnzBEb+XhfSUPbVfHxEWtodP+T7sgLirvDkK6fIwJ3b8ZfwBAeeW/RcejlzE8F60K3ZlePSzcoFLH4GG3ZnzAb7XzckE1FWUXq3/E+nTvT1cvVoh0r2F6WMoJ2187NTxzNx0fvG1fpyHU36dx16Pz/i8IWZBfUH3ubeJ/EFb4h9++g6xRfoDxAPsAGMwkmo+HHyvu9JeBptfSjirfG3Ot/Fwv8vOhDy9pO8seoX/3aiiiRHwXG2PN7x7m8Fttvd9AtRcryqp+6kGo56fqsoutBsXmgHZGykVavD/lmn3UkWSWD311RNp3X4fRHhZHp99Ule8vS+CW/H8ujFfulGFSaMTnusSNFWXft8vHZ3kAPZjiC8qDwjOO7HR8WMw/I0HT7OwQ8vPzHYyyJrssnIEk97UoAelVF2+fwMj0o1FzuwWHi9XTkrIbGVvZRf1LkzOHFqYDE0Lbpe4uE95E9kzvqQR1Roy5kwMzaqqu7FJ5nXNd5iFU2yx6Kj/faBmlXBgPL5+7hmhvexAsZx7p+bhxShvrMlWBtLnbG/ao98Z1uAcwZm7ydxfL391/epc/w2dt4tHTyUzTptT9gi7q9BkI+bztNzjpN8ntLeXjaoR+gnoxMbqWES3oX/3l8Sh/ujcrLr+Y5/ffN1N4xbrq6nd9dTHGAGDg/6r+6i/by8l6xMwtK7/ybWHuDvfxT6G96BXJ47HpY1ggjY0HG1bGXXeKu3BkrZ1yMc/UufPMUVl5tfoCSev+2YaojrMVd0YGuks+WbMhD23+6kTiQpiLhX0AdFGb7Ou0IK5SHXBTKBRV/C2qqZYhF7fZI2pQ5zmZoyuXh25/P6y/ehtR578+0yM8mRfGgB73OCCSi+TWT5gIKOrlsK+6M6hIJutRV5wewEv+NIg2etXf2C0PoANpYbiTa2jePdVnS4o19i8mLyvb6Sbo+k/qKf9e6QPMk9Go+bAobAF9bZ7aB5lEmaKoqGxWGLdySy5iZZ6Op8ONmomi41L3/VB3DZHxRcxa0DLm/tYqSOflXVN5Hn292F+0abZP9vcbK4TKhdnAxh+akPk8rXLT4vn0S67mp6SWqntAT08vQrZ2xvgw5MToamvrRZQp6oHHnLEQC4Zlsj4qPuHRIlKHwjKpFJmQdPgJ6ulyaXu7TDmwDTbpvtAVq49pFnFd3a6vPgwNAOS93dIuSW36kRKEGG9gIUev7JHqWF9rFi93/AGk5vtVfNxnYb3U/PWFPh60yUgkwJ8uEgy7V9zfVshZuTG/P4CXyXkD/Yb9qm4pbnnmrN9ijy7ui7/YLcdfwlqcxL+JvLaux8Km36qSVi+P/oEWdThlNbUfL9/Va8C9mOcY2AdAF/PepJMHSvnpipfpDvSWfVXQNvhQabfohgSZqH3NVgH+EFUxpueOq9+joYqkvRVSvPNJBMkZTSYeH6yzp8zSeNMC/XXM07R43d3bx95oV6BNBCK5vD4fM7ulWXntSgsou3xcIEFuTjR8lXMCL6uqV+MNJx7eTvhAZ+3k4f2mLYnY8gDjgPImnYZajx4qVjxU2N+Whw0WiifYzNwDmOaSnMSs2/ibPdtykk/2TgrwekMloG402Z0xA4m+ThPcw71J+e3crIuKx+kGeiuTQ5Z88gMtIjNtDVWOm+5uGawynwhElxr70HqjFlMN6qDfMCQdojHXVFp7sjgl5Qj+PvKB3qas42WIyngTHMknAqFyIfTTjXp8Rfig1RoalQg8H1PULsw7fiBF0RLmKWUVSpCPl9aHXAFtqK6w5euOU1HbiZwy5bPv8va8ryuQ5dx5VFPGUl/yvdz4HHxIwlSMV9hL8fdwJfYTUFdVFtZmdhWaPYeK2k9+VaF8kb/8dv7RK4PqSVhXh+trAIYGAHX7li95OyissN9tU1qiP2YjJgVwud7/PrKSQXfyjRbRAx2xiKjrMa//kzYWCwTFtQ808344vLdKivpFJ7kr38Z+kiLt+wHhLwk5mBFCqfxk+QJ8y5j9P7qG5+7GbzpLijNP3sF+XFXSRlX5tz84Zaw3vGAfAL2QFsblxnj05G/FN+NY4Mu5QmHxlQ+V/iGTITTDdvpgQWmtAOuf9fhShqlrM/lrKVe4Sxj4m6+SbrlEHo7xg4n/xwqRXEg+MbnbPXqyQhYwfJd40Rdxq6ZvykwOmNR/+zJmPcpu//Gsf7jRgGlB+lpKDU/xajjPlVm93jEHFU+wmTJ2Z8bSpfw1nnh+upSx62AU3VRDQFRWRhprcn38Snx3qgVrjvQs4mZGzMFsNx9fU9tdmbxVZbqXb4W92iYEwaVG+NwlZt7spg568BrSIRhzzeixWTsZXbkbluD6uOFU/+p/ZLINczuAMUOoXKhHpjmFPzQqEXk+mKeUFmJRuSdI4SnxrjuFY3aVpOu7AU3UVxh/YHf15CrOEvqiZb4LGCFZvb6JR3c6miiHKro0PQS/wmsypPSdmRzFM/REfkLfnTKszUt3+u3Dcv8RiBVY9JbvkiWeuHoy4/KV6knsYxC5voZgaACAvx2prqrx8vGM910Gm37VP/l0OZ5ZWZj8/s7cuqqMgEmDJb9WPY2ueIlS4kItDVJZOY11cYzR2V8PVWfE52ymmlsMOxX89Z2NI1K8ck22uVtEzpWaqpoLpTU15d/9Y62jufqLRlTJUb3lQPF18SOWdD/PwD4AhmAXwPuusqrm8tkrFVifz4l0UfrywzqnqisO9mGyS3j+5arGilKsSs1pHmvuKPdfoQv5LJghGz8EcjF3ZCnyz57IL8R0vzTj/TlkleKPvOAL4xq1W6QRwgXGg1oLLlwux8eFANvBAya2ASlnG2vKr1wob6w5mxZkSxohIHOXyKOleIHzpTV1mPX2x9eZKFRmhPUGDZooWi81GqkaGtIhHHNJMwLTvsMG3LMXsKYqj0fBq7SeJETKpfDN1K7U0KhE6PmYmDMijtdUll44jxvSCymDnhKgZpR3il9VleWhJx7dQDUn4ytHJ3tEYapUWXr66IkL+Lgf56e6e2wXkHxh0BfFrnCgnSrA0u4nTF2b87mH8mEAitdOrEDNxRP5J87ifmy8L8VEZ10c7a6vITyDjcAMR3oyTTAjfP38sdVSvC3ryfyg5wTYB8AgSOaTyGPd10bxij3giUIkF9KLkyj4e0KBZ42ZOcXcVEu+iSn5RW35mgVAgk+Hx3epQe+eKkTKNVZI5hTLsQ9wAOo++WXx9Mi1juoM4itJ6IuO8BPk9akZdza/z1SvDcbGOFynDKlryNcR86cOACir0y6k+MOEz+MG9gEAAAAAAAAYE5NWp59Ne7xuKckl6vRx9vzHEdeNkT91AAA8dmAfAAAAAAAAACMHAgDjAvYBAAAAAAAAMHIgADBCYB8AAAAAAAAA4wUCACME9gEAAAAAAAAwXiAAMC5gHwAAAAAAAAAjBwIA4wL2AQAAAAAAADByIAAwQmAfAAAAAAAAAOMFAgAjBPYBAAAAAAAAMF5GBgCdnV2QnuP0r3/1yWS9Pb/Lfnv0O5a6u3/r6nr0zH8VJEiQIEGCBAkSpCeadAUA01+1hvQcp8mUl16ebEl9mWLzymQb6uRpNi/bTn3lmf8qSJAgQYIECRIkSE806QoAACMA9gEAAAAAAAAwXiAAMEJgHwAAAAAAAADjBQIA4wL2AQAAAAAAADByIAAwLmAfAAAAAAAAACMHAgAjBPYBAAAAAAAAMF4gADBCYB8AAAAAAAAA4wUCAONCMfUPzwAAAAAAAAAYLxAAGBeKqX/l+n94BgAAAAAAAMAYgQDACIF9AAAAAAAAAIyXsQYAlZEOzjO5lRP/4s5vOJ6+qdXKDwNdwr1hTMaCmQ7OzotDI0809eioKWvK3hHo7OiMFXbwC0uplanzj3FD3Rc4z3T28AxJEt7tR+rGPwt1dsbLz1wQEnmmbaipBj7Td/sx8cTP5q8F7AOgi57rpyJDluAdzNmDuSVV+ECRKy1h+/p7aqa9daMq5rGXe+DdzGGB5xZ+tapjdl5MClb07ZmOHiu4JbcHnurpPF/IGk/EBC/GL7IDI5C191Kn+mI+UpgFZ/wiM3fkNcpGVOzvEA5JYVgBPRUBwyGQjgG6gx5c4m1RSGHBElwKjwaziXQKGA+E46xCOwYFFxp3sWtUTYICaqk5e2hKDXi8aB+SMAZkjV9xBgW6nJN9fZR6aDduQ3qKdYM4oVj+9E7lr4CmW6jDe1RDYLs01G2BcwAnu0GmvwqG+NTmEdbS13/zCbHuWp0XU1kBHg64QAPZXzX1GOxjPIM7AHJZ1+2rqZtiL3WIpcqe17h3Dftr2TsZF5obKo6t7T/zWShX2E9Qu18YG8q7TFqXVVxdmrGJXHdoM6cA04cBUQorNO4GjXe25lZlDvvlMvby0Oy7eIWWQ6HsE2L3T4uqK4p49M4z3K1xDQj1yTqaT7Ejsm9jv8GYHDLYB0APDwRsVlL1q1xhTU1zSaxDax47lN+C5fdJ74mR84YI7k5VWj59WMW+S1xWqtBsVV7phfIjLIvvs1nbBZ1YvogfvONUh1uUsOKCMN6180zMur1Nz+TMngM6CznBn9VO3XW6uaGm/FParaOc4EMi/MBAU1xAKO/+Yn5pTfO3ETOvpQYrL74KeXn8isiSyR8WNTc3NF+KdVAX0FcRMBxC6ejVHdklth/njMnqY5UNzWcTmfdTgwP2lPcR6xQwLojG2c7CcM/IssnhOc11F7KC+o/tWIMPkRpoL9BXyV3Fyf5doTulybjUQvgtxjSYPiWIhiRcoCuDv5AwU75rrivi2l/nsRS+kBoC49ZxNAzTU1yaDTUF4RRhpH/kOQisFYxyC7V7j5oQ2S7UX74HVzdcOg3f8T0lPFZISrPuKgpect20c8hUst1MO34lu79praNWj5DjueMcaU1GQ1ONMGnxvS9CmXsqDQzqnkEAUJ2IhS8COYWsyqg8daLLYk3UNgcyiUSevXHzCoTuiYnsfK1QiGw27o50s7aydo2MWmUxUFd9A8mFWYd+tt62N8qTYorM7II/j11hJuLn1mHxVHW5GPlEprxrZ0WxC45mu6Ou6vq2jhNhnmv5t8wsn9I5/2mAfQB00yE8VT3gGrlzsZWZKWnKYvY6O3RX8hA78IuoBb3u+e5iJlOVHIZ3ntoy4YD1tli2u7WljRs7fg0Z1dY1DKCOqn92oMXczwNmUCxnvMuNdEOdtXW3n83J/dURnzlVh9zYXKYliWRqxdzMeg11SKTYAbnw6DGp9bY9bHeKKckugLuLFexsIdcwgZ2/tPUgRnCQNQkhEmXxCjomr7pmAyoCBkMoHb2605KdKvzPYu6+VbPNMOm4RiZHzJYK+Ge6iHQKGBdE46woL7MOMbnYEEkys3TfGsUNWjoVaXqEBAVqSwqkCulguoNJLXaTzd3srKvP7PSeVwiHpL6SrK+7bLZgvpAlCfN5Pozc9K6jhXxo5pTAuImF34qUHhGmpzPeTeT6IGG2oOPZneCfh1FuoXbvUbMKoe1CtWcKuxSeKmYPLd0/3L3NWnzoWKXOKgrM7NzVdnJ+z5kzbbM5+zbZ6aglytp/SY79yDU0komplRv70Ie0zsKsYaEgMRMJAGTVaWGegzdHAtmFg9elnOs88/3U7B3+Dli+s786X40nr+FWQ0X2OmtVBoNXU1H+oePgJ9GPWIg11dqK4EspznS7qZNIg5/+1a+8iVl99RIiv+XloCplxmAuRD1Xa1vQCzNcHG1eVAUbctnviv9tNh6/1VQh3OU2gdP/6wL7ABBisz6noSJ5BUX5SdZ8sw1No07GOk4f5hWSeq7l8WL3cGNTs6+Oum368jz316h/Mxv89Lt8cAQlveboZG1hYaL89EfPv57GWTynWG/Kq6g+sHTQNMhEzb8gGyouqurvLyHrt73M6o6lYdLhV0/fzAtfbEMaqmllTcUcoIJvFEZW3tbSipCbq4MBFQGDIZSOPt0RV18VIxeGu3pGaBrj7ddQY3WtnECngHFBMM6K6zAnh7nw9dtCXEC8Ez3M6IhNzuShegQFFGI1fUElHUSb5YzQrV+MbkHtk4ZoSEL1dUJkveItcvUJPjd2T0q9HXs3mznNVF2RwLjJfsfUyJSkMnKmDnPskEh066mf15+QUW6hdu9RA2Lb1SfDrd7/qMcSmsM8hFrbOnRUGdl4V0HUnurXIg6tt9b1RXdx9XRf6GahPgsv7xmoqbqeaBHNMMYfAHR+E8NKl3gerLjVXCMMJQljkwqkqmNX876ds6+hoaLg7+Rh+USYkS3MUOfVbO6OEOe1gpk7c3hMU4KitHWHi/LW2yk/tNTXIeToPFd8+zY2AA0LGqZaWyMxFihbekbnlMczlHLouX69BZHd59mN+6yfC2AfAB2YWlDIJCQqiI1h+S3h3gng57BnY739VwlCJXGJoskuDAdUyXvfP/jo8KGOtipPkLFJ2bMGRA21CDnPczZBVgujCkp3eyr7n6ypQYQsXBxnPPWzek4gka3Ipkgk4H4U5ukRf+vd5IJtNMw43v4RoV+zgwOSqvvIFg8ucQM9Vnw1bN6BxIwt+JBW/ckSB4a/s3tgnlVEwYEAKwMqAmNAu3T06k7brZ+x+JmiYb2tbV5FqEPaSaBTwDjROs7+0taCkDA2cNOJNmQmb8jd7ukbU64ZahEUIE23s0Ftp0434Y7LgEz4Ce8MNiL/DOrz2NE+JHW0iTDTdyg0MK6638JMKozFZJqn8YAZkXGb7jAHE+e5AsUKcvnP2RFpWGbb7bvP7PT+xOj1Holtl5ndjGno9mlBo8Kv77kYE3cOKQIt4iojvrz2MK+WvG4Xy0b3F93B1dOKonFPdQp1JkL3fjVoseQE7gDYB/DTD0TSyUgut3B7awaqq76pOkReFb+FRiKRnYL9Zmvm68TCxtFzaUCwCyr/YievXP9kT09t0rbD4tk7Y9dNwQyQAV/Qdoq955LVioRI45z3VwD7ABiGlQPdOzjY2+auIJKDW9V7v2Iui2NcdsKmFYvXxefwFqKWQ3mN2uvKqhM/OiSmcfesGnYba6Dt2PYk4Ut+KR+6Po0zeI55iebpE8BiWncURm/7WuFwYOo/YL0tr4i/K4KbXpS3htzyBV/Yp1GlTZD4v3Ukz4gUHivYxbrnauq25MoeQyoCY2WUdPTqjgFPYRHoFDB2Ro6zAwoPxStWeGQ3d1dCwakoJ2lJXI5oqAJRARo7e5dj51ehzgx/97c82N8jXDREE3fARBk5JKH/4Lk2G3OEX0Zwdx0QZq2yaE5Nuagx76vduJky4w8EUy5xPTzcfT2cAw53KhdjQ1ytGwLvkdh20SIPRTg9yAt29/Bc7OEcWYso2EUm6ayiSdextFM9tM2bVV9HWGtgQitWxx8AWFFNm49yPJ0XOPuHbEv757Bww5pwBY8OSHauTOYq7pETcfO6Cg7pWZTWc52/bvMp+YoDxzZiAZn1DHtsjOjRfHfQPbEYkcl/U39+UMIOTaqeFnHsc4bF6OaMBtgHwDAsZzMXr9iYIExfRWpIzapC7tEVt5pz8FATh+zuRsOn87Xc7pY1fhHGOvHHigOqmUslA11nPtoaV2/NzUnwJI+uBYyFKTQm028TryhrDakxOa8cWdtMR+i1gHdUKwDd3RloQNIxdOOxq2BPaqND1Bk+i7lwFfdw8Rl8lWRMSoPeisDYGSkdvbpj50DDH7/TGMfEHXcwR5Wsun1OoFPAuBg5zr46fQZCK/z9BofFKa5e6oc3lBAXmLE+p7muolyQc+ZsRfPZSGeEZr8KEnpCjBySbKZhl9pu1Tu0weMubp7DHp4kNm5kBu9STcOl02eOn66uq8legQnWbob1qC8E1BB6jzptlx2roK6mofR0wanTDXXfcedj4rCbqd/cKb+x7NsGNHvZYhu9XzSdNhtfZqkR+D2Q3ELobxYvGHJmYwwABtRf0y/8bPuh7qUF1dgZFhdw3hq/V/3gFMvRecVX6gHB0uplPTP6nedimKxshMW+vEF5OLi4IvH58+ppi4G66qsI0d1mKz5h0UKwX0yDS0J1PmsGRLqwDwAx1YkeMx1jytXdz8rKCg+++zvK83h7S9RBaU+PTIvRxL38lcFfoW3HT6douvmyppTQZZH181IuHAcPZgLUxS0Y9g7iyS9TlPMfU6dZo19+vKWaue/8TeG+DGm6uPnHYfdPZ9DfslFMGOirCBgOkXT06o61swsZXS4beg/Gg7rLPyMbZxouLyKdAsYK0Tg7xW6mCWr4UT12yh7+Onwin6jAo8pDsXuOtZGtKJZWFDLp5vVqRHaeD47kY4ZgSELIhmqD2ppbVS7Zox7c9/+voYoExq2/5ZtUblqtHJeapYVZV0O9WPlAFKAVnd6jDtslK0/fwy34xUJ5nf/resP3yMJlno1uc6dCXl/bOEybiGtNm+dMRsKLQ6/96fz+6m1k7TTHoDfcGBoAyGVdnVJxdVrWGYQ83Wbh8+3qt5D2iQ7FZ4//KfIpb3m+hlpyUwsUb+6X/5zNFyIr/EqJCvCHxgQtmoUHZOWJge4f1TrsysleZy2XYr+qq6cPWS1lBVPEh3Znt/QpXo77ReoxmfW2TYtJqP/2ie3MkDx5UPKxaDf0CC/fKTPo8YjnF9gHgBBnOsNioCQlTfEm3QGZMPPEbRNX91mm6JeS7KMpvG/w5xfldwX8E2LE9HZHqKUQ66J7CkT4cBj3zpLI2llxeWks6368m0llmJmW/3xq8/LQbHkAP4frbtI1mP+sT/OvyTxPLzL67lCK8oXKjy7xj7Uph67Z76yaPXAp7rNLuNQeXeKl1SEHP6a12oDQ3OkI4S8KUyg+JtZjgg5crEQVn+1p/kUhkg6R7gyZd6d1m2cjXAqdeAlxQSK/0WRxZCiNSKeA8UA0zpoxgpeROw7vUWhH/+3DScdklsE+bkiK+/fc9MpOogKk/uZvBHHx2bdxqbUdSj7VM23VKudnfZrPHQRDEkK0ABYNCRPjhY8U+fv51Sa0dzyt1UMSgXEzRR2XCtLjeRdxPe25mMJvQMw1S2FlnTaIvEcDbBciyVsFBYkqrfkK90jXrcQfwSeqgj+cE7vn0FX8TRUt1+owp3/qlKGfQvxFjpu3Yf2AxxV2KQ1s3BdNyGfbZhrRSQ3D0ACgOnGJu4c/64Tc/f2MlHex2MIyePduZt9hprPzTMZHzQtXOWGRh3T0BiKGYL0pJ2PTlDquH76fhUPA4R6v3cd2YVdKWl0oKCise6hZVixIwdeVdpUnhrp7LFGmddiIYsbg5exmyg6vcMX3vAguQOu+zInEo9pa/meVnai/5WsOU1XePbF2XL/zeQD2AdANyTOhIH5xz9FQfNcVRw/2ZatNWcnBU5DNhoys9Rbln+DvtnLw29PgEoEVIyH0sB7rooLqX1HHN4cwhwcbNeNCVN3MI+yYGFV/lVQuRfLmU+zl6vyk6md9mn9NTD0/z+F5ybJZip2hGJzyKaw8/FlehKaxjh1hWQg5uNQYHOFLrKwMls2QATFlxudwvWT8gAUOjCXOTphYp2/Lw8VKUBEYB4TSIdAdDfOOSSGLZXWZ445vKeUf1+rKzYtdQSbUKWBcEI2zCsEt7EwJwHcsYqZ1en6aGbfQFPW1nccEdKFNTlTAbDEvizX7Lh/3AZwD+TK/FMXDqcDjhWhIGhToS2VshiJfaLGJn7Fp2tCQRGTcZm87wPN5QbhDsRFYZOXM93W8c8XIIfIe9dsuhA86GZto4kGt+V/Zin05kUqnnKCK/OcyTHDnf/4DK/K7bNQSA8IvQjbrM/LWW5V/tERhYJOa34wo+NzPwCU5hgYA+Ls7mxtu1RTlhbsONm0XwC+pwTMbivnhUQXNDXlBloMli1SD6DTWmeaGFE8tDeJvXGpOGDxCduWeqrjVVNNQUdHcXFP+ZYDiVgsj5dQmG811/KoGbw1PZzZaD/2ehorqmppbNcfjfJR3QBgpo8rf4jFUZ5Vwq/k4pjPGA+wDoJcZQcnlDQ3NNRca6rAOf5zrpnxGiuy5q6gZ610VeH41n+WkyFbqBdbDFf15RE/Du9ag4gxLqm4PjBUTu+AvizETgRuKpoaGUxHq16JZuEUIlVLD/hVEeL6EVLqvuNpkx01YxaaaasEJ4T8x+5AROY9MXBEYF0TS0a47GtJRSOFMTcOtugqsQHNJ8iaFdIh0Chgn2sdZheD4F/D8yppbTRey1tjhy5GVQ61yKNdaQCU1palsLklYMYX4q4EJoH1IQgqBClQ+T0MRdyGerx6SEJFxU+qpshs0VeSFOxrzU5FaGHILibzHYa6pVtuFo1Q3TDqY1jQUpywdWpNDYO5yUnwG1+4rhDjSTyD8IkR233W8oamhuRITKKbXg86JITyDjcAIMVG+7kpN17FkwcxdLKcxNaJ8FR2gC9gHQD8ksqWFmZZcxbrJZ/B7AA0UhkLbSn1cajre4o9bGEut9kFPRWAMEEjHEN1RvKcSeLKMHGc18l/SOXQSFNBuKoHHDeF11ufzaDduRN0A0I8215TIdmHSIVKr4VXkVSkpdzZFLtW3dp/YSJJe0j4s6uDPFACMxHLdkQtZ78KC3McO7AMAAAAAAAAwVp6Ia0qiR5UL2E5PN5b+MwcAwOMH9gEAAAAAAAAwciAAMC5gHwAAAAAAAAAjBwIAIwT2AQAAAAAAADBeIAAwQmAfAAAAAAAAAOMFAgDjAvYBAAAAAAAAMHIgADAuYB8AAAAAAAAAIwcCACME9gEAAAAAAAAwXiAAMEJgHwAAAAAAAADjZWQA8MsdMaTnOD2UPvr1YZfkV2mH5CGW7nb82n7v/jP/VZAgQYIECRIkSJCeaNIVAFhZWUJ6jtP//I8ZmWxu8Tfyiy/+7cWX/jZp0ouWli89818FCRIkSJAgQYIE6YkmXQEAYATAPgAAAAAAAADGCwQARgjsAwAAAAAAAGC8QABgXMA+AAAAAAAAAEYOBADGBewDAAAAAAAAYORAAGCEwD4AAAAAAAAAxgsEAEYI7AMAAAAAAABgvEAAYFwopv7hGQAAAAAAAADjBQIA40Ix9a9c/w/PAAAAAAAAABgjEAAYIbAPAAAAAAAAgPEy1gCgKtqV7hRbNfEvlhZzl72TVqv80Hsz7+OQRQvoTq70BSvD+fW9umoSFe69eTJ26xIvuhPDd9nG/WX3+gfzB7rL9m5dxMDLO3mFRp9rH2rqWsbKdzgnJRM/m78WsA8AMVhvSQ1fucQT6y2Llm2NLrwpU+bfwLpK0DKNFF44st9IL+/foKjotMB3bWxp24DOBoHxQXA9m9JDlg0T0Gi97pdc3L9hmS9uN5ZsTbrcrcyV3cjnBOGZTq6eyz7IqNVpewBC9PbzO/lhmFx2FI02t7IbRdEbl+Mm3Wv5hr0VErn6SG9TYZxCZJ6L3tmadFHjCDBWHlakfBCCj4MLfJdsjDt5Q9nRu0u4QcMVRzUo66mII72cFrbGdwEu8RBO3k3ZwFM8HWNBrQKY1QoJS62QKi9yVyln+Hi0LLV+RM0htWL4rvwgreyhukkCTwkgQP/g8puGU6oxuBBV1NWgpCh8hGTVzoZaE72Wr/w4v+m3oe8ftyY+gzsA8t7utqq08IQKiaRL0fX6yxK2plwxXc0vvPBtGsu8PovNFTwkqk1QeKCVv3lrUvPrsYXljaWZW6Zc5gRvzbuHVxAd3soplLjtOn7h/PHYBdKS2A+SriHU1yv5sYgTldsmkfYbk9mCfQB005S6nnNStvTA2ZrK0szg/pK9W+MvKjrpb/fbJJO8w8MjVYnlShlWszVjw8dFkjd2nj5/9nSMi/Rc3NbUm7oaBMYF0fXsud8umewROSSgtW4vDqsoFexcxr1s9X5mTcXZAwH9Jz9er7ADFfFb0srMAjO+Pftd+lqLH3LDOMXSZ3Nmf2309POB9rxP02olEszcjqx5L3/rlv11U8JyL5XX5IRZXeYu+7RUGTyI0rduSG6dFXWipqY0d7NlGTco9LjRzdY8HgZuJq3n5vUwM8+X11w8uPo/pUlbEsr6sAN/SO9K0Ny1GorDnG5QRSS7yF3+sdA06GBFTfnpPR5i/taVSVUQoT1epALuhr0/WEecqKksP7vL/pfj3A2HW/EDfV1iCZoXMjQeRb5tN6zmw2IOplZTPzqNqdXpGNqtfM77GSKky1MCiNA3uEjy2FtTxO4Hz1c11pTn/F01uBBX1NXgiy4sDTdji4up5IG5mysV9VZwVnJLTAIzS6tqCuO9f03bsIZXOWFNfAYBQN0+LHwplluaqzJ+KLuIqKxotguVQnVhRwaSB+prm4lqay8sv3gk6zZ182c7GZamyMw24NNov/+n9fBxLCaW1F2VIK/tCf62FEvbAE6YG+quvdYuKfpg2XsZv5hNejqn/OcB9gHQSdU3hd3kIM7mWeYkkjmN9Z4fQuL7uEMoaW9HVJelPh7equT2qqlmTcn31RLkEfmpv53lJDv/j9guSPpDfRtxg8C4ILqekrZbiDqf6T0kIBc7M82KrSeP1COfjzA7QDKb5PYeJzKAaY16Uf3lsgHqZm6YG3US1SWMG2SO6uuvG9OMwGNCTz9vOx6Xcs+eRtVSU1IuFA0oFMfMlPSqf0KEB7p8XIB5JH2lWdntVFZc1MJJJBNTO//42KXmosP5tSCdcfB98cku89WRG2jmpiRz+83v+aKB+5Iu7ED7j61o1kJ/DcWxpxhUsfVoWoXca3tikD0mHYpL2H62vVSQQzxzB4wDScnpeuQSFukziUQypfiErp6BJEq1av9JhF5b6D80HnnPGubMSC4W1Q64sLd7UDC1muyxZY0tuofXJPaUACL0Di64EtHeDnTEnHgTU5o3k4a6r9+QEFfU2aCZrZs637Gn5Fw7bXsi61Ukyk0r+49HZEIgzQyRLF3YCeG0ruLD57onqIkTCQB6a9PDlw0urQnhCNqVuZWxdKcdaXkfBy3A8hlB6nw1jPiqxsrSg2vUowFl3pu2Ni+p3Km+fp1rJLQXrquqQObuC2epSpnRvd9CsqofROgFO6c51L+pgg15b4/ifyorp7Gm9HTEG+M57788sA8AEfTYS6XfbZsz+KlVdB0h61fwAbGnpxeZ94uLM+ITePEJGYLWkStFTGfMdaRakE2Un/6Q9elpEBgXRNezF5OPxcB9QToPF1B6sei34fUk9ZUS5E1/re1ifkoCL6Wox5sTzppvjqbMdZvxioXK+PbIYQHQ+NDZz+/kR/Mlfrs5S8211MQ1C5FMSYMfSTSaHWr9sR2h+qoyZL7wLXtVQVOGJx31Vte1PsHTeG6hc2sunI6YO/hJ1HITmbxCtcTvhPdjV/a3G3mpuOKk5FWNXGVFVPEerlBu9DfIqoLURV526GZdI9zefIxQWYdLLyQzBxWpt1XUjqgKtZL3YXIi9dzArVl8QtpouVFDMq+c5/lZDtYUtbSjqXhNYk8JIELf4IIo1lOR6HxRk2L0kP30kxhNmjeXSlxRb4NKugW7ebUzwveHUPGJ7CoJmk93VZvQqe7eM1BT7Q/yiWni+AMAaXFcWPb9hftLG+vKT68zLUvYL+hSHavKPzc7saKyNHeV+bB87divPng8I8RW+UHUiAWjc+Y5jKmwpK0NO2+qpmNl/QpVESxPYnAyv4uhK8cX2Y0mETJ3m2s7jvN9joB9AIgxMyebIWlVbvzHoYveK56+PTPWB482pQ8lqDU/6Zt+2psulIfF8X9fE181TMEo9J2533IZyn7We/N6KyI7zbEjbhAYJ9qvp1QsQaK8fd/8257hNEkq4K1V3R4dpL0dG+HKEkLCC9uRmfz615xl78RVYvbaPjDjRBrrVUWZgdbrmDmZP3eeybM5s782RP18oD0rOk3sE8P10n671e711xAqLTmnGDzl7VmfZmC2vK1dIrnXjtl0a0uNoi/jNl0M98/GBelFc5JJd2U2j7Ped22xbeThGG8s7u3qEiNUkrr/R4oL43VUyecs25IvMaTiPVyhLC01ZGr1ynSExA9BPI8VkjnF3BS1Fsd/Er7s7cRf/Hm5W/CQuOvhfUxrkvb9ZOVEp6HqlB2jV8eZki3NSahVkBAXtnJ5/F3/5PQwGtLhKQFE6BtckD07nef37/wNPr5Llvku+qzVm3c0ar6OinobVFB/JKXefHXkWsVMefsvtxGaYqkhOKr1NEzfurompokTuAMw0z/5y2T2m+ZI3k92cbdD9bUtqkPmgdxQexLJ3PFdJk0zXx+y+v07cyS07dGrJ4+xsCH3he8UcZIqKEvj2C6G/p7nD9gHwBDI1nMYvv4B87ERMSrlKuaadIsf4L064XD4ah9fdkoSi9otOCrUrmED7Sc5yWUv+iZq9LNRDQITYuT1fHi/ywSRg+JzIwK9l4al7VtL7SrOK+0eqjCgmCBbFH06nRsZEZd7dKdjVynvmOZkcm9tcnSWxD7yk0C4QTNuRvfztrw4vsQ3NsqDTFCF5BOTFjCpbI/vomVBi7xDsrom4SVNDDPpwNgwt55D91vh72ZSlRKVhgfADyVYAODIOZjI8vUO4ubG0NGPR45eM6DiAKz2f4q8+DrD03+NN1UiiN15sh3L6HiAuftzog7FsZZ6rI7JjKUj0eH8Ji01KbQ3vQLe9aR2FMfE5OPvpQC1Git6BxfUW3l4X8lD29UxcVFr6LT/0y6Ii8q7Q1xRf4MY3SfTi2T2761XORFyIsFNTBPHHwBQXvlv0fHoZQzPRatCd6ZXD3OGhoeYBiK7kbGVXdS/NDmTZTvGwlS7mfh9lR6NAuL7EmROtlB/fljKCdtfOzU8czedaCgyBmAfAEMgveri7RMYmX40am634HCxBE1anV7VeHmnm3Ju2GSOGxbfX7up5bbpQHfJJx8kXaNGZsQxzHU0CEyIkddzcmBGTdWVXSpjOddlHkK1zRrymWZnh5Cfn++g7k92WThDc9qrt4n/QVjhH377Dg7eDQDGxUi5tGZ8wG+183JBNRVlF6t/xBzH3p+uXqwQDVufas6IOVtz+ezpo5mnz5bXJPtjMrKbSqXa2irvlQ/xK27TLYzZfE8UU7s3PbyDwjOO7HR8WMw/I0EuO6/UVeUGDU4fkue70FDv9ZbR9mlURdvXaQj192ncBe28/wtCFuQXntKpGBWT7b19fFnxxw8EmTYdyK9EyI1T2liXqZonNXd7wx713riuZVyZRPPx8GPFnf4y0PRa2tHvDfCUgBHoHVyuZUQL+ld/eTzKn+7Nissv5vn9980UXrGUqKLeBjEeXj53DdHe9lAtlLedZY/Qv3s1nH2J+C6mseamE9PEMQYAA/9X9Vd/2V5O1iNmbln5lW8Lc3e4T9AsS4VxK7fkIlbm6Xj9DvrowjQnFyS5UKae0Ruor/snQgveeF3xCYsWNqyMu+4Ud+HIWju4vw/7ABDxsChsAX1tntqOTqJMUU6Z9IoEGfHHb6rUr1/2b4Rm2E4fUb33Jv/9ldGNcxPP5Az6kYQNAuOC6Hr+1ipI5+VdUxlBxcpm2jTboYpWttNN0PWf1AaiV/oA82oUf+Ix25oNeWjzVycSF2pbpQ7ohUguL3pF8nhsui7vQt5anJKQUdc3iWI5ifKiqbS5HnNL3WYjNNvFDUnOVQzdpamtrUImLq72OhoDtCMtDHdyDR162YslxRrhApLfq8pLTStR5ytcQyz60lsRTZ07zxyVlVerPRJp3T/bENVxttG9V+NJUp/kNeyt61ZTKIoZ337J1fyU1FK1vikepLG103jIvjbZ12lBXKV6rKFQKIpZZN2eEqAFfYOLtL1dpry+SszdF7piTmdvP1FFvaMVJqnGH5qQueJBAiXUeU7m6MrloZVCD+uv3kbU+a9TJqaJhgYA8t5uaZekNv1ICUKMN7CQo1f2SHWsrzWLlzv+Sc2B3srkkCWf/ECLyExbQ5V3YV/UrXiGslWAP+BSLDKgMMV3bYClJOvzXFEfXqaJn3ayl7p5vQcJ9bcVclZuzO8P4GVy3kC/4eWlvUb+oBLsA0DAZHfGDCT6Ok2geDWy/HZu1kVEccK00FTaWCQ4kJx1DZ+QlF3LOHoZURe6ULuqsrAuml2Fv13hdlF40NY8uX9yxkeuJopu1tUrJ2wQGBdE19NUWnuyOCXlCP5qZEz9s46XISrjTSpSC8jMPYBpLslJzLqNVexvy0k+2TspwAszCFVJq5dH/0CLOpyymto/KDWI0MYKkVzwmUv1my7cZ2HhlfnrC308aJORSIA/ACdoRSQkKRPkxvMr8HdX/1aRknUT+QThDy9aMlkBk3CRteJtyq6lpRb2UlnveZvp+zHAKChv0mmo9eihYsWzov1tedg4jj+nSEJ3zh3PT1HmyyWCI0USEw9vF8WzHAm8rKpuoooIzVm/xR5d3Bd/sRuveq84iX8TeW1dD+HZ42QuY5E5EmbyFeMOph2HT7QjFxcaMkXtwrzjB1KUcrtXnFUoQT5erhou07w36eSBUn664pXwA71lXxW0mbi4va7DUwII0De4oNlzqKj95FcVyrfvy2/nH72ic1QiyFcrHdbITzfq8VX+GivhHVe/R0MVSXsrpEpVTc5oMvH4YJ39BDXR0ACgbt/yJW8HhRX2u21KS/THYotJAVyu97+PrGTQnXyjRfRAR/yBom79DY1GUszHl7V1VyZvXfL2cmXaim8XI60VFAsE9VJDCpvRYzO43r1H1nrg+5Vs+Aat/kcmG3/U/YfDezH/rF90krtSVX7Jvh/G8zufC2AfAJ1QWRlprMn18Svx/YwWrDnSs4ibGTEHfwNJdGYUXZq1Bd+QZdGWInmQ4mGsvjtlWBe9dAfzUOqO7q/sQvIfizhBqm72dnIdYYPA+CC4npj6Z+1kdOVuWKJQ/1P9uPpjFnBIQKaM3ZmxdCl/DVbRc2W6lLHrYBTdVFKcefIOZrmqkjaqpfbBKVihNWbG3M+ljZhtL659gJB92MEYD9MyLr6NzhJupe2G3BilO2LKiDoYu6g36++KzcXeL0aY0r0PDua4mLo2M30tpYaneGuf58qsXu+Yg/hzilj+l2vJVxX5jKD4ZkflM779ty9j0im7/QdhRfw9MwczQiiVnyxfgO/Iuf9H1/Dc3b6wPuuxorBai3rzFOMOrh2T12Yk+1MUFz8txKJyT5Di4vOuO4UrtGbIZSItjMNyevK34mq1wJdzhcLi8wImI2JPCSBA7+BiH5b7j0DKFe6it3yXLPHErR8zLl/HqESQP6R0CPXIRt7SwTWRvxb7liUKVU265YKpqp/ijvVENNHQAAB/d2ddVePl4xnvuww2/ap/8ulyPLOyMPn9nbl1VRkBkwZLfr2WqvrR+XVViQu1NIi/iLMujqEq0zg85bOwBuiJRzdQR6xOIyys+j2VpRculzdezokafOkEPXFU+cZ4+mBrC+Ma63JYUw28Bs8DsA+AHsxdIo+WNtaUXzlfWlNX/t0//AfXjJFsV6ecbawovXD+7JXK8tO7PCgmqt6o6O2DCjIsKbo3UYPA+CC4nqQZgWnfVdVcOHsBy688Pqj+GgJCJrYBmASxihfKG2vOpgXZkgat0AipGZdBeGzo7+dU1tdDQ4NSX5RDg10A77tKXHZXKquupIc5qtdhYSL7RyHWGt5mTWm+UumAcUF2Cc+/XIVbMGx8xIbsANvBfHr46UrsCp+9gOnFd8msufjVV+qFcmAlqogvPY/IuVKDCQ6TDibxtY6wgO6xM0wFqq4cDXdTXmQTc0bE8ZpKxXhUUXUhRXnxld6OYtxRq9VlvADmEUW6qMSj3VMCCCEaXHI+98BX4SNE8dqJ6UjNxRP5J87iuhDvS9ExKhHkU1mZiV6Da/cV5nFQjmrUmogJtOY0T6mqCsavic9gIzCD6T75ZfH0yLWOY6qkfG0WoAvYB0AfJsp3qI3CzJxiOYk8jtulRA0C44PgepJenETRfZ2xii+CfXhiTKCfY7Ij0CzQnceHmdbxEbvC+AMYY6+Io3hP6OP5dQABChUYfZFJivFI56I4kjlBAfCUxsjIwUVen5pxZ/P7TPXif+xSU7SJiWhUGpEv/z7t4N0NbF998ZjihcsEv3DMmvhnDgAmrU4/m+YP66UfO7APAAAAAAAAwLgguUSdPs6e/9iCKNKbO787Eeb4dJ9x+jMHAMDjB/YBAAAAAAAAMHIgADAuYB8AAAAAAAAAIwcCACME9gEAAAAAAAAwXiAAMEJgHwAAAAAAAADjBQIA4wL2AQAAAAAAADByIAAwLmAfAAAAAAAAACMHAgAjBPYBAAAAAAAAMF4gADBCYB8AAAAAAAAA42VkANDZ2QXpOU7/+lefTNbb87vst0e/Y6m7+7eurkfP/FdBggQJEiRIkCBBeqJJVwAw/VVrSM9xmkx56eXJltSXKTavTLahTp5m87Lt1Fee+a+CBAkSJEiQIEGC9ESTrgAAMAJgHwAAAAAAAADjBQIAIwT2AQAAAAAAADBeIAAwLmAfAAAAAAAAACMHAgDjAvYBAAAAAAAAMHIgADBCYB8AAAAAAAAA4wUCACME9gEAAAAAAAAwXiAAMC4UU//wDAAAAAAAAIDxAgGAcaGY+leu/4dnAAAAAAAAAIwRCACMENgHAAAAAAAAwHgZawBQGengPJNbOfEv7vyG4+mbWq3+PNCUEuC/+YRYVx1ZU/aOQGdH55kOzg5+YSm1MnX+MW6o+wLnmc4eniFJwrv9qja7hJ+FOjvj5WcuCIk80zbUVAOf6bv9mM5ve36BfQCIkDWeiAle7IF3MEYga++lzoERxyvjAvyH9Vs1Dy7xtgTinc3Rwz0k5th12Yjjt4+Gefrq6+GAAfRcPxUZsgS3A84ezC2pwgfK7K4zkZhoNNMoMY02IOJTm31H1AIZTQgC6ejSrOq9I0Wgkp261gJn39A4oVj+LM7oOYTAWDWmBQ6Xwughsqtgh7/n3jrd7QBPCO3KJS1hj1AftYDUDHN49A1zgA6qUkcZK39e1dDxkZ6tWkcWLGHuyGt8pMrHvNO9YUzGAkwKzotDI0809Yz8puG6pqMp7EsvprICPBzwpgLZXzX1GCzQZ3AHQC7run01dVPspQ6xFDfoA/09YtGxj3Ye+ln8sE9HvX5hbCjvMmldVnF1acYmct2hzZwCTAEGRCms0LgbNN7ZmluVOeyXy9jLQ7Pv4hVaDoWyT4jdPy2qriji0TvPcLfGNSDUJ+toPsWOyL6Nfbvx9XvYB0AHnYWc4M9qp+463dxQU/4p7dZRTvAhkcZxWXli/LGfxYP9VpOBprhVnOzflx6rqGn+ZwbrPyVxrHihZmduy4tIrusQ6+7hgAE8ELBZSdWvcoU1Nc0lsQ6teexQfgt+4I/OO2I0j8XdGaFKfjOH1dRmQP6v66ah8hFsN9OOX8nub1pr/WZAPwTS0a1ZM5cPiYD74dtTH4nlLq4OmAFPCw1OFDnsPt3cdKXg/6UII/2Dj0JsNmGIjdXvkraOKYs1NIjl/pK6Wn+PtK18bzj3orjjN7nudoAnApHp65PeEyPnDRpKtHz6UK1RDo++YQ7QyQw/DQXZtuLVzg65o/tc/MhIzxZDdontxzljsvpYZUPz2UTm/dTggD3lCh1p3LuG/bXsnYwLzQ0Vx9b2n/kslCtUzVyP1jWdTfUIOZ47zpHWZDQ01QiTFt/7IpS5p9LAuZJnEABUJ2Lhi0BOIQ9+Fp9c5xuS0vqClZ56tUIhstm4O9LN2sraNTJqlcVAXfUNJBdmHfrZetveKE+KKTKzC/48doWZiJ+LhU3i6nIx8olMedfOimIXHM12R13V9W0dJ8I81/JvmVk+6dP8cwL7ABAjPnOqDrmxuUxLEsnUirmZ9RrqkEjVh3vKk7hnrGbTtFWtEhyTktdFbZpNNiWRadu2+qEBSYe66kBb9q7UjtdoNk/hJJ53OoSnqgdcI3cutjIzJU1ZzF5nh+5KHuJH2ppFyMErgMlcrEq04SZFmwG5ZeeuLj+/58yZttmcfZvsnsmZPQ8QSEePZlk5qEW2ePI1QbVZAO9ThkVfCT+9zWZjQpynJcnEdMa7ibwV5JZDedXGN2vzmCE0VuLbrcjGxU9Dg1xnmKmr1cZ5BLKL5VZkve0ATwRC0/eLqAW97vnukBIxHYbcm1EOjx5lBPQwhTZ0na2uF1SRMZ/TU6EUIz1bhFqyU4X/Wczdt2q2GSJRXCOTI2ZLBfwzXQhVnjrRZbEmapsDmUQiz964eQVC98SdqnqjdE1XU6Ks/ZfkmKO7hobZSSs39qEPaZ2FWQUPDDqbiQQAsuq0MM/BBTaB7MLBBTblXOeZ76dm7/B3wPKd/dX5ajx5DbcaKrLXqabZprHONDc0nN3lrufrKM50u6mTSIOf/tWvvGNSffUSIr/l5aAqZcZgLkQ9V2tb0AszXBxtXlRdQrnsd8X/NhuP32qqEO5yG/dp//WBfQC0Yr0pr6L6wNJBr1Emav4F2VApgwdllXGxJVYfJrDttVVduLu58ix33uCnlptNyIRqo6p6OzeGd9ePt9vP4on+fOPAZn1OQ0XyisFrK2u+2YamUScjfKJLjhDp0fXsvXu4sXt4X1V2jJwD0W5AVHQVRO2pfi3i0HqY/h8/BNLRqVmaNCRt+7p/RXyUJ+Z31lYKEdlzkTrgNvX0ZiDZP6thsnKCEBor2e8yZDEgKUjDNYibJmh5pFmNkdLc0Fx5YLO13naAJwKR6ZP34Zav51oeD5NabGr21WEr5UY5PAYrI6Cbgaa4iFPyFbFxC02VGSM9WySuvipGLgx3tR8/jfH2a6ixulaOGLyaivIPHQfzRT82IDTVWj1hNUrXdDR1t65cjNwXuqm9Cxsv7xmoqbpefT9BF+MPADq/iWGlSzwPVtxqrhGGkoSxSQXqMPJq3rdz9jU0VBT8nTwsf0LQ1h0uyls/ODvXUl+HkKPzXPHt21iXttac6ptqbY3EWGRs6RmdUx7PUA74PdevtyCy+zyY3EOwDwAhJLIV2RSJBNyPwjw94m+9m1ywTel/yIR7Ys5Q2Kkb7UhEVV8ik0y6ytP3sFd5rPjGjpsXy1ROnrVlR+wXr/g8ivkSQU1gbJhaUMgkJCqIjWH5LeHeCeDnsGdj2VLpPYTO7E1qtnL1nIXKv9juycrrGFZRqwFRHaw9zKslr9vFgrs0E4NAOoSapUnXsdRTnc5sric+oHbcbcMs+1RNz+QVqg0Sd3SOqgeMEQJjJe0Qo5aveKf6aJ4ulp2Fe1ao1hiMsR3gCaFduTp/lSBUEpcomuzCcECVvPf1rZQzSBkBPXQWpByTOkZ+yCByCbCx/9bPCL1M0fBOrW1exUybFLdhZmQLM9R5NZu7I8R5rWDmzhwe05T424ibutPWgpAVRWNJyxTqTITu/WqQoZzAHQD7AH76gUg6GcnlFm5vzUB11TdVh8ir4rfQSCSyU7DfbM38x0RPbdK2w+LZO2PXTcHiMAMqtJ1i77lktSIh0pjn/RXAPgD6eYnm6RPAYlp3FEZv+xq/f9VzMYl7zjoyedMME901yVMdGStWBribVPIiUstl+OKfQxx+x9LYOB+y7prAGLFyoHsHB3vb3BVEcvJuY0bgVzHm7jtFZ6Zs9GOu2V0Qz0DNWVkN2isPMyA4XcfSTvXQNm82evvwmBglHSWjNGsYtYdTGtCKTasGB7n/PL2fa5SMMlYPJJ0myGJNYsGuVcwV7KwDLBupIPtc15jbAZ4sI5Xr3q+Yu+8Yl52wacXidfE5vIWo5VBeo95mdCsjoJuBOv4XTWjFZtUIoh29T5la2Dh6Lg0IdkHlX+zk6VQewqYGJvRmhPEHAFZU0+ajHE/nBc7+IdvS/jks3Bg+Jf946bnOX7f5lHzFgWMb7bBvmmGPkKxH827+PbEYkcl/U39+UMIOTaqeFnHscwaswYB9APSDL/Lz28QrylpDakzOK++7xI0skdPfsmm9JBReqsZnlcXV2B9to2+xmc6gL2auicjLj3J6IEj5RtxyaHuKyI75JsLKC6+KsF7a8+M/hUIRTGJOGMvZzMUrNiYI01eRGlKzqhByi2pobihYMzgRYuHiOhvJGm5qmQkbbkAUPCj7tgHNXrYYpv8fE6Oko2SEZg2vUy0s6THxW7Fw8KPNdDvlopQh7ks6ENkCjPjjYaSxQlNW5TU1NHzqOnh8nqszJpQbP465HeDJMlK53KMrbjXnqDxRsrsbDcmaGvTKQacyAnqoLzsjQyuYDJ2F7Bxog2tTVYg77mCDE1l904Bk58pkruIeORE3r6vgkKBDWyt6mppOm40vA9PwRh5IbiH0N4sXDDmPMQYAA0PPKQs/236oe2lBdU1DaXEB562nY5Y7z8UwWdloY46QN+jNO7i4IvH58+qFoQN11VcRorvNVnzCBvtgv5gGl4TqfJa+6VvjAfYB0Epd3IJhr7id/DJFEV7brduXnBI0i/hOH+o8ETbTIUT57ikcCmUqwqcwrRZH8FPYnjD7//ioTvSY6RhTrp4OsbKyUsyOyO9WZu9NPaMWgWJSYOa0kQv6RxsQDHl9bSMiO8+H1f8ThUA6RJqliaj6qgy5uDqorfQcV3ckPnNpaMl/dXUlMnF1h9UKE4PIWKFHooK0PdkNqiFe4W3MfpVw0SxhO8CTgUC5+jvK83h7S9S+Y08PFjTbzSA0ZoYoI6CHlqp/9iBX9zm6S1k7u5DR5bKhdXQP6i7/jGycaVYPTrEcnVd8pY7SLK1e1r2YhbipafOcyUh4cei1P53fX72NrJ3mGPSeG0MDALmsq1Mqrk7LOoOQp9ssfIBVPyHUJzoUn00cu4wDUQH+OIugRTNvQFaeGOj+Ua3DrpzsddZyKfZ7unr6kNVSVjBFfGh3dksfXqbxi9RjMuttmxaTUP/tE9uZIXnyoORj0W7oEV6+U2bQgxHPO7APgFbmeXqR0XeHUhoUs46PLvGPtSE3VwczjRfFMBe747PE1liOu50pvoAvds+hq11WdMZsJMr6QqB48LT/9leYmlhiDqXm602YC2mYx2kx661Rb6cBxoAznWExUJKSpnjV8YBMmHniNuYUzkIk1Pbt0TyeUgRycUHmqQ6TxUw31FKIP9FYICI0IBgt1+rw5eY6b+YChkAgHQLNQhrSkYoasdFwmsYiV8rSTUGWHYf3HBLhRrunIZV3QmazcTOsMp8gRMYKkaTVXwt4SYfx94tjI+n/5gmRtSfdGkkrD2HDcXplp4HtAE8GAuUyRb+UZB9N4X2DP/srvyvgnxAjpre7pnINg1AZAYPpar4uRibWVoNPKGnzVxU4rds8G12K++xSp3JUSuQ3miyODKWhKW95voZaclMLFJtWyX/O5guRlcs8GwJd09UUcty8jYaEPK6wS9kB4r5oQj7bNhs2UWJoAFCduMTdw591Qu7+fkbKu1hsYRm8ezez7zDT2Xkm46PmhaucsMhDqne9oIFIqwsFBYV1DzXzxIIUfKVaV3liqLvHEmVah/V1MwYvZzdTdniFK74dSXABWvdlTiTenWv5n2HXsb/law5TVd49sfYx/cK/KrAPADGmnp/n8Lxk2Sx8h5SZDE75FFbegQAdzrr857KCQsH5n/9A01jHjrCsqvYoXoq1gPm/MmZ8Zpzz0/vpxgPJM6EgfnHP0VB8NxxHD/Zlq01ZycFT8JeJHUtnWZQrRODsz70xT/lI4sN6zJIIqn8lNiAI/S7TPWcGGAqBdAg1a0g6ffhb2obPN5t67s7EavEDFXvlhArQmuSCcJj/nzBExgobSfOiPKXZwQzFSPq1HB9J/3/23gWsqWNr+J/n4/vIeXkJtRK0DWilWBpFsUBBoCgISoqKpQIKHqPUG35S9IC0Em0l2ELwFKGVxlcQFIxFFLSp2NKAICiFFEqoKDalIl5IWiWoJRxOw3fyf/5750aA7BAuamvW75lHyeyZ2Zc1s2at2bNn8IkHHd9i3XFFx9BRYlB6TxYi1We3Pjt3nVX1B/i6i05B+4RucVgykm7jGsSouzlgGH/g75dfsdfsM6PPXlWBtZFchs3FBC9lr8Rqc8d6pRX4jADbjfnZG6c2MoNw5eYUcqRn0d4Tu5wJ25qhopDdumzuOpvq95YoK0Ba6/y44o+NXXLQWAcAX+GoVXhDcIYb664u2j6EUybAI4WlnNjE4lYhN8xanfKMZjEN5RKfGX56CsRXp2pN0TmCr3x0boOt+u/TG+105/FriroxOKjTq65EWFMvENwQFLIWW2sLHJL+BlszZ8sv5UZr4cbpRt79swPsA2AIM/vwz0pbWwXCmprWFqHwdJzXsNk7yoagrrfKOqyuhFYececEwhuNykqItYiwYa/OlRVYU8OBseMQll4tFLYKKoSNmEYqZHqohWS1II4vxGRXUV8ruFF1cOM8PF6luHAVRKxAdGUKjBP90iFoWUOkM7R1DMpVc+5DfxuYxjkRECkr0iurcquErbUV9dgDF55R96SqhqPu0203nhnoRkdWesCEQtC4yH67zrRi9k8NHl/PYbgMaVxosMFjRDcHGETZCrRW7mB7dYhlq20jmGhay9JVvRIO2Z15uuZGi1IKrYLqz0LwOerTGcWf+Gs+EhjU1gwVhcheuwqFLVjLxQSKFaWuAMbwFDYCM4LuE+m8mbsYLqPKpFrcChgZ2AfAMMrV1sZmalhAJXxCkMjWVnpmg2Cys7Z5HkTwlCGWzhhalmr1Q2CiIVBWpOetbUb1wEHpPVn0Ny7M/qHobXREjKObAwZhhL2qXPRTD2aDlZu8kZ3VsS12qaEXMkRFqZflNeJ6dfhzOgDWa49V5L4NY6WPCdgHAAAAAAAAYJxMnL1KcmeVnYl3fXLu9J/TAQAeF7APAAAAAAAAgIkDDoBpAfsAAAAAAAAAmDjgAJggsA8AAAAAAACA6QIOgAkC+wAAAAAAAACYLuAAmBawDwAAAAAAAICJAw6AaQH7AAAAAAAAAJg44ACYILAPAAAAAAAAgOkCDoAJAvsAAAAAAAAAmC5DHYCbt8UQnuFwX/rwt/vdkt+knZL7WLjT+dutu78+9auCAAECBAgQIECA8FiDIQfAxsYawjMc/vu/LchkS6vnyJMmPTfp+ecmT55kbf38U78qCBAgQIAAAQIECI81GHIAABMA9gEAAAAAAAAwXcABMEFgHwAAAAAAAADTBRwA0wL2AQAAAAAAADBxwAEwLWAfAAAAAAAAABMHHAATBPYBAAAAAAAAMF3AATBBYB8AAAAAAAAA0wUcANNCOfQP3wAAAAAAAACYLuAAmBbKoX/V/H/4BgAAAAAAAMAUAQfABIF9AAAAAAAAAEyX0ToAdbvdvV2S6sZ5VvndmrQNgZ5YUe7eC8OY3Ku9BhJLLx5Yv8QPS+niGRiZVN6h0By4X5Px7pqFPt4ui5avfP9kyyN1tOzqyYSwQDy9u9+yd7MbdMqWljKXvZXVMM6r/8sD+wAQIrt6ZveG5Qs9vV18Ale+m1V5f8jx3tr9a5a9FZbx/bCcigeVmbErlRV14bItu0uuyTRHlLVdXeb6/TVSxbC8gJEQP2Q1t09GvxW2bMcZyfC8j65x31eqC89AXF2o1IKit4XLXLkIV0QgnYmBSEZade0ZuGQD69Rwna8no+TUjjCsuQ0KeoULGMHYlRvql1w4sH4Z3qt6LtmSdvGBOnpEmQITQG9LCUvz8NdEZw7TUaNVeiMWCKhQXONEhMWWDDxXQgPSQEP4MXvlWwmntGX0XjuVtGXJIrwNLttwoPJu//DCCA0GAosXv7CLWdERuEW9cNmaBO41mdECfRpvAPrqktcxv6HEnq2ta649n+R0NWMzkzdUGWloy17//hnJ6zvPfnv+7B436TesLZnX8PjemoSVzDKz0JzyOkFJcsBvWesj2LV9WOE1yZuzKi1Cs786//XhSKsfCqITSqXYM+190FGXFZtSI5F063nkJgPsA2CI+6UJmw80TnvvbFW14Owe2o2TCVuzRTrHZZfTk0tuSSQS6bA61JK5LuGUbOnB84La8pzw/rL9W5Iv9KvK3B7OrJwaXVBVXfFZaP+XzEhVBQZGD+FDVqG4xf0wq0GveBTX0iK2ZPzmm/5VteBU7MstWeuVakFS+O76g7/6ZJY3N9YJjv4dpDN+9MsIe/7rmNwees631YILn6/+T3na5pTKvhEzWnmsiY2P1YR33EgSidXrbtSndGt/bcah3KS8ncuYF2225ghqzh8M6T/1/rq0H5ExMgXGj5THXL//B9u4IkFt9fldjjcLmeuPtA0cHr3SG6FAAEPRL5O0nfogMbddIv03HmHIgCRqCH29kp/OJCQWdGCyUVnkijbOpi1pra8mlVQ3l+dsnnoxIXwL9+7g0ogMBiKLF2u5F5jL3+ebh31eI6g+u89XzNmyMq1ObtyNPg0HoPt2Ry/yCQ6mkhAiTQ5Y/DpSNDX8rD+t5Pt6CfKN/zDY3nqyffB7MW5I+kNTB0KigqzK//jGp4TSLBDJ2i0mJZbWXXrkmweo6WKlgrqJGe1BnUx1i2aGWaKmpisK1PgJ5jOVyq0tn+yt/umAfQAMILlwpkHhFrPdl2JhTpriuzliBrr7q1R7uLeOnVJOcXTUl7Xuy5IH5LCETbMsSSRLGuOdIITEyqyi4oIG5JuIVWALc4rbO8ztwUFUNHTcGjAKwoesoqOQlXHXkabPPJRf+OJUN3XTB9Ee1uakl4Lj4yJDXrPql6ObN9qQIz3iNVwtkByXLHVA0uarMMA8Dghk9H3pqW7L1fHraZbmJEvHTe8EIsWvku4RM/bYz/cNWKwKc2XflnbMij3AmPGUbu2vzTiUW9upY01o8XspwTNIFpM93kmID6Hbol4jZAqMH0nZ2SbkFh2/eDKJZE5ZHLXaAUnGpfRGKBDAkZzZ8lYU55e/UTQRhgxIgoYgOfPusneyb1pM1iaUXziW207d9NFOH2tzZDEj5MPdQf/VdqSwSbcwIoOB0OJFbcezauSLtqeGOZLMsCzRB2Icpbx8wiH1wYzHAehtOBy7zEf59nzRmgTeLVVsbZK3y44s7vth+AwfnzBt/ADWVFszVFtaqny10d/RdguZuXm8qv8c5g5znalWZDPVrz9k6gEGSWOdBL3m7a4VxzSvAAfU0vCDfOpcD4cXrSzU0T1y9bsYn+S65tryzyNg8AjBPgBEUNfkXPqWHWSt+tUrun4LTXtRowJ6az9JLbOOTt00Q19W76Sq8q+3zVH/ahNdQcgWzypp/F6CFnrP6qzhZrKTM8/0LNgZv2YO+bHfyjMJ0UNWcvvkbo4kaG/CUn0quvGHGkRdsuC/mk4dZienZDfYv5O01ZdKQpQXqaiNX6R6Y/vol58kiOIyF3TEOCCQkTdTUHE2bq46WnT9GjJ7kWptREYNUl5ScpNjfEokSGdsjF25SZpqJSjA+5WOCyczUtgZZ3oCEmIZmM88skyB8UNlHCmvSKerJdXbJrqFqONSegYLBFRMizzZWHepJN5dE2HIgCRoCFRGfrOg/Gzc69qEjXU1yNJrwSzNbwvvgDeQrO4HnRdxRAYDscV7F2+eHt6va40K6sJF9uhaY7NRM13G7gBIS1nReb8uOFDe3Fh9dq15ZcoBntb7rzv5zezUmtryglWWg+LVt+2bdCR6ViN7iW/gsiWBK4sp8UfYIVP0n4XivbPgK6YPSfmj99qVNkR2mWOPbt1sR2iqtU61pdpOR0jc3e0Yml2UxXhJGadou4I5V6/NnWc25rt8JoF9AIgwJ1tbklAbL4UVvXJ58p3g9MPRNOUB2cX03d9QYlLX2/9vgqwWlmQLJK0rSH4/auE7pS9vz0labI6witqG0CX2yriSm8hSfvWL2JUrd1+GmbJjRf9Dxt+D5+7OEi/ew1w0WV82ScfPCN0rWB95oPHfluT7Ncl/D4zk3sIO0DbnpC/t5W4IXLhs+cI3k0SL2Sfj5ugrATAaAhmRJlmSzB7U5rET1gVGls6IP7InwMKojDiKptzPmshhsYxpT/puniHGqtxu3cIMlMqUNbElt5CF/MoXCcveYtUqddjIMgXGD8mSYmmO2kqTP4hd9mbqzWB2wWbli5qxKj3CAoGxYlxDkHR0YIYqVdfZsn2ROvj9C5HBQGzx3sWbp7W1Th2wefFl7Mh9o97qjOMNwMzg9M/SY+ZbInk/2c3LHjU1XNccsgxlRjmSSJbOb9NpuvEqFLd4B481WHjHs1jrls6l9tZlJGbVjmgUKW6dSkivnBSYGuOG/ZKP/JVDb0P67lyJY/wHoeDeaoF9AIyAQpu/KORtP2pn6Z49J/GPzntr2PvKbWNYm14aISfZdo5PYHDIa6iWk5ihNPSVFdU36VRWUlxs6tHjia89KMv8QjRCMYAhhj/kDi6LIwlMSvQlfLWCSUFB3XSkMD0uNv6zwuwwSxEnu7IPyeqy0/hS+zBmatzffRzNO3hJO0/denJ38uwyXEZKLG3neAetCPYwI9T5ejNKv8w+1eu4eY3bE7r6Z5nRKzeFcjrxwt1nDzPj41gFx3c6d5ezT2hnjY8sU2ACmPSqj19wRABVotFRY1Z6RAUC48OIhmDEt7lEBgOhxaswcra/fsbuAFBe/D+iwt3LfPwWroraebh+kLsx2MsZgrT0QMaPjonH0hmLvVfHZX39RTTtfunuwwa/vVM8KPvg3bQfqfHZLB/8JciMWZjL+u9enVuXiO9gvYelZsiot4XzbnTJH0GffM4YyWgzKWAfACOYTFvsG8Rgnf0s1PzHrOPf91emMMv+PzefF29XXqipbManiIubayq/vzW85ZFecgtYHBp/+Hji3Ae8I6USRH3ZAaHFbwap39xN9nhj8NRbYPQMfcht2e9y2uwXuSFBTeWF+p8wzdv78+ULNaKBSZBUqj1CDsFLNe9ePTy8ldM0r3H2lsrfPnB2V7DP4sjU42fT6eYtmcPeWAKjZ1hDUGGOz+kPi80+ttP5finnnJ6vLfRlfFDJv4Yc6QEw/D8BjF65TbfHWk9QUKDa0JzitmDQrPGRZQpMAFMcAxYHMpILD4aZtxw8WTt2pUdQ4JO+n2ePERsC1X4mJqaeHp0o8a8SZEm20klDYDAQW7wzXqUh1N+nM+Gn69ebCFmR/2bMRY/SAVD8P81f/ZX7E3If0gsqqy99VVKww8v4ac2SGz9j90nRThZ8ycuHimSyHsIMvdc4W1fubp6bei5fY81T57lYoksXa7Xu7P2my+2I+tqruOOBewsR67lo09Gi1AWm/tWvPmAfAP00pAe6eLJqta42hUJRet4vh7DTPwyjGZhIdv9MtKd3JFfb5idTpqrcfSreeV4XaYf8ZVIpMiM9put/xiF6yJMWxbPZMd5WBrLa2lHRLdFNjbqQ/q7sBns6OnoRZapWE1n6LHDDRCSDlUzGDIGMHpbEurhHDax3YU2xRYPHwwhbEEJ9PzT+iMjwbcb4GLtys5nxshm68rN2yL9Xeg+zdpB0RJkCE0BT2qJBC6/bTKXgg75jVnpmBAUCY8X4hkBzcUOSikptS1I0NX6HkOfrOh/AEhkMxBbvtLnzLFFldb1WhNLG7zoQ1Xm23olhQzHWAZD3PpB2SxoOHytDyOd1zOXolT3UHOtry2UXGO/4v/oa1suW53LVYwyyi4U8CfJwoeGzP1PYuXUPdBPL28/Ehm3hyoPTs99zN8OuAQu4G+S8+h0aqknbXyPFfsglvPTsFjPfd9c6okd1aauX7/6BlngkYzW1X50etNIgYB8A/cyb701WlHMOK5fRVfRWHi3uwD9PN9dZisQ3wAW3Q2xdfAPmzyB11+WmsJPz6qRTvHwckOiLLJ5yWV95e0HuBdXnpOY+SwPJdwuS8/HajsWzS3opwb7uI10JoAeih4wPZWkF5DULc/ktX12w2Jc2BYl4bEyl8NoQbVkoTYGrC1yyj2oyDjehWfQAp1edp6GOovxK1YLK8lvcL2qQ9dx5YGmOGQIZOc33pqG244dKJbjS7+/gYv3I5HlY+xi5BSHUdrUBa3FUo/ozgIixKzcLrxC6pSQ/Nbe9H5ddfvqp3skhi16nEMkUmEjm+iy0RPwczo+qhQpqjhTdQm5uNGKlp7Wj9Cs9KkGBT/cu/4Jon7PxDYESGBliLcn9uEDUp9yChpN1qpe6aZ2v8sscrKsqFREbDIQWL5qzbrMjuvBJ8oUH+JG7pWmca2jRlnXGfdZhrAPQ+MnyJW+GRZf0e2zMSg3GdPHkECYz4N/HVvp4uwTuFnmHOiPU3f1g5IIQIi3eU7Ddtyd3jadP4JJF3guZdS9vzEkPmdzffpHHK61s/2PQeY8fqO1G8p/OJIRhF6AK6Y0I/0w7hxNJucRc4oOvNZR2wy3+yJ4gSyQpzTl1G7uUurQN2vTvnobXkhpgHwADkBawCvb49pzcgu/B4RmYcInC4BB+no7Td7uSV8qrut2PqIzsLMaUpuSV+DZGnhHHehYyc5SfkyrL9JYeXuOJx2dLvXfmJHjDK4AxQfiQiZA2l2IqpeGeUl0cjiRXMnHJLmFWTYrMOhhJRY4xh9mrp9QlLPFeuCzQ02dNbm9g6vGdzrBmwNghkJHy+VMEbOWqcX4rc3sD9nye+JpRLQjJZDKE7KeBZTkuxqHczH325iR5SzkRfrjsDkt9dn2e6G1OKFNgIlE+/IW93M3KvU2XMGunRGanBxuYYj1gR+lXeqMuENDLkOdsVEOw8E7KZgb0Hov0xdvg+i/R6n/mxOBztKQNWFvjNUkNGAwEFi/CF/j6PHsNpfaD5XiWlQd+co8t2Bto5JQcYx0AfBWkxrrmi4XZW93URb8UnH62Go+sLUnfurOgsS47ZLI65ReaxdqUqymlLhhSmKUzg/11bZ3gfNHJknKBoDx7K74wIpWRk7po6NQl9XkHBZaP8hDZLfbkxbrmmvJLNXWCs2zGXPxh4EsvDU2fr107QnlUnd00gX0ADGMfoqyZF89jlar5Yn6827ApZAtYzdoqraze6tpu6RZ/vLxZUH3p23JBY/XX/wy2N9OWmV4hqBNUYFW9riIj1B7M/zFD/JA1UBlfDOgflfZQCQtTF2dVksX+LYr1maRMMcU3ESuwtvzs8aIKXI2wggyYRIAxEMhIq64rLlbjXUbIDDzWmBak2+KAcTB25WY2IyTjPC6aiupmwfmssBkqHaZfpsDEgj38f5ZgLQJvF4K6S8djPYbKbZDSU5lAJxn4L/1Kb+QCARXeqZonqULXgNS1Vw01BLxNDZigarO5VpnyYn6iegUn79Tj66majwGIDAa9Fq8SS4+4/EvqLJjmjHQ2WqBPYyMwDaRJkyn4wmRq5N9nfX5nfUzgKF/1KhePA0YD7AMwAiTLyWOsVGaqtfb0lYmvFDauqwLUED/kEcElOzwnyZJiPVaJA3ohkpGFcgnCMWQEJohxKbdJ+mQ3okyBCUDZLsbUg+hXeuMoEEB67VXjGwJpSMoHpz4rfTk+0lk3CZHBQGzxjsHGeJoOwBBI83d+XRTtDN3wY0c9+g/7AAAAAAAAAIyKCbVXJ68+fD4r+CnMcvwTOQDAkwJWAQIAAAAAADBdwAEwQWAVIAAAAAAAANMFHADTAlYBAgAAAAAAMHHAATAtYBUgAAAAAAAAEwccABMEVgECAAAAAAAwXcABMEEGfQMAAAAAAAAAmBTgAJgWyqF/+AYAAAAAAADAdAEHwLRQDv2r5v/DNwAAAAAAAACmyFAHoKurG8IzHP71rz6ZrLfnd9mjR78/evj7gwePursfPvWrggABAgQIECBAgPBYgyEH4OWXbCE8w2EK5fkXplhTX6DYUadgYbrdCzOmvfjUrwoCBAgQIECAAAHCYw2GHADg2Qb2AQAAAAAAADBxwAEwLWAfAAAAAAAAABMHHAATBPYBAAAAAAAAMF3AATBBYB8AAAAAAAAA0wUcANMC9gEAAAAAAAAwccABMC1gHwAAAAAAAAATBxwAE0Q9+q9eEuhpXw0AAAAAAADwJAEHwAQZ9A0ADP8DAAAAAACYFOAAmBawDwAAAAAAAICJM1oHoDbeyXUms3YcZxSf2BrsFzg4bD3dqS9p14W0cB/PmdgZnX1XMMvaFdr4TEaIr5OTq6t/aMzRlh5NfM8VbsxyXzy9k6ffZk69TFtSd/GOYL/9jeO47GcE2AdgZBTd/P3RdGXFc/WPii9q6RmSoIPLIKi0PVdOx69Z4ursOtPVl745k38PobrMobU9MJhd92TuxAS4V8XeHOrqiqsIrzV7TlxRt/nmrNDBz3z7CfHgjIqWjJDgTUU6sUIOfXgyYDToqf8G4/Vk9FwS/lFVp1wV3X0ufkjbyax/grfzDCFrLtoT7o93jk4+oYz9VV2KIcdrWSGGH6+s+qPQIbqLqCMGJgwC/aal/Xg0JpRBemwIwyUraznBjPLyxBuj35o0/p3+x3Ttf2WGWIz9nfw0TfOJYl3oHpZe2748XQOjWHyxXOdY15cJA8//CtbLDNJpw2VHZPcOVAbPJfQd3OaHulnG2BKf/BsAG691ccydmrDFnSQWW3m42w1PKOKE7zjd6ZHIr6ngJ7t3nduzdn8LFt3DT/Db8Q0pIlvYIuCn+d/9NIq+rxZ/3H1VTEYm32IVt7yi+hjD6vs8xnZeF+rvkXZU749lXhB3PpIPP4lJAvsAGKJ5f0TMF7K3sitahTUnIvvPfRTF5OuoSEVH3q7MerG4s2tYdbrHi2Gk1b/E5AsErWVJTm3cmCjOdYeggdq+c9uKl7o65c5ec5/kDT27KFpYqxLyfl96okbQ+l024z9lLEYyvw8/8ruko3Oqv86TZ3g9r83V3yMWnXhv56FfxPeViVGfrLP1dExcXrtYKgcjZszorf8G4rXc4a7FErwQU4wlOBkz5UKC3/tlSq/7j67bYjSPoSPHoJlP5db+4nSVJIR/1DBt19lWoaD6Q9qN4wnhh0Q6x2XVqcknfhF3YvWfoISe6jRmUUenWNyl0YWEHTEwURDrNzUd3Lj0Rkwo9/uIihgmWYUogxHFukpjnxfcqM2PeaEyZnlU3p3HfCN/JfRYjF0lsX7xlVNi81sbK3LD+k/siGAJB+W5nhUVnipy2nu2teVS8f+l8OODw4/jZr1c1t1+OXNjUtXA838oaRdb0wcUWtzG+TaDyiKwe5GsKiYo4ZzZ6hO1wtbzqfRfM8ND9lUr5T6elvjkHQBzB29/Ol0V5vV8zWt3iju0wX54us667zqRP/PjEAeKtcPbzHgP1NXQ2I5EuQeq5IvjMyJoJDNzG4+YQ/+gdZXkFt9DqKGSr7DdlhTjZWtt5xGTHEFGDY1CRQPLNzSmVG5DfuI3+ucF9gEwQO3pom6riMRtTmQSiTx7w6YVCN0Vd2kPtxfsYd+hzbbVk7OTf7pe4R6/09/Gwpw01T9mrT26I7k/laap7f50myvFdeTwj5P8oDZOCHW8E1Ly2sSNs8nmJDJt25YgpJB0SrED4vY2ZOcWNPDk6e4OFppc4lNrA9dktP1Nq3c7i6L9Ijk3LKyfyk08M+iv/8TxAxkvlF1XKFU9lsA+JGOXP7rALcaNko5WEXJaFKIjR5oN0ekBQsTnTjcijxgm3ZpEMrehb2K8gjolUu1h3Lg/ZzObRlyArJaVVGZD001B3BEDEwWhflOiHIrqfIWmZ/BUw3DJyvm5h36x3bY/0Y9ijizssc5ohYWIUwCTI7QMtxhF3JxGRGdmvG1PsrD22pLIDFs6Dem8iukr4xzusNuQwvKzxtqCw9up7BXk64e49QpUn7qEvoMnpwyU1XmzA9m6vzWg0Py97M11T09g96LreZn8//gzP1k12wKRKO7x6XGzpTzOue5xtsTxOACy+qxoP1dX/FWFZ2hMSYcqtprpOnNrZt6OYCcs3jVYGz+crpLdzAYaM52htwaTXnF2sbWyMlP9+qPnX8r/7zRWi5HXAg8rTTK7RQEOqKW+qR+9MM/rFepzmm7+d7lKQj4ZrcLW2oOb9FlsJgjsAzASPmxBTfU/nNW/RD9hrv40W43V0cGN+1S84uPEt/RZ8Hbr8oU16Ssoql+y1msdaDp1ivawooUVd1q+Iom1wFxPZmAMLNjbWnueOU/96/q1FmRGtcOfv+x3GbJSSIqz9jGT9jGzeNd13pai6YxzrULh+V1emgi7DYU3Wmr4uzye6MU/cxDV/xHaBWam9GC6mkQiqX+SZs1yQKLWm/ibGTn28+GVvP24HNlHazthhHks2G7k1tQfXKrWYjL82dpR1fJQG/f/SIlxJMqOjyKfo8Rk/l+dcToDHTEwURDqNxzlUFQQe2+QFVF2fZKtv1yFyG8sctL8tvChL0A9lxuu6yvAJBlmMYrxqk5f8Go7n8vGtFBRD3133EZXHQugoZaPyH4LtW6WuV+AD5J9Vy9CfmzhDWFN3toB6xPXdeT+u19y8I4piVMsGjqnS7/di8T1l8XIzcdLe9rpPm++gprrG+Tja4ljdwC6vtzDOCzx+7zmRquAH0XiJ6UVa33Ty9yv5nwiFNYU/508KF4XRSMnvdEqIm7jdP3l2yxILC7f66fqFWQtQhGycnN2uN2B1VQbis5Y3VTqTITu/taFaKu4vOyNKh2lEAkbEHKd52o25vt7NoF9AEbGgmxlgbou5zF3rHGN5M3cmc+mK012RcehhMxOehJrMdFQsbkVhUxCouKkPYygJczbIZz8mNmaY13FGSekzvH/8CERZAbGAOl5Msmsu/rwvphVviu+tGdyk+j4EIC0U4yuH2Wf7qP5uVl3lexboXlbCjxOiOq/oXaB4TDrVYTKzp1T9oXyjkO7OO0I3bgpRlLpXYTO7U9rtXH3m4WqP93ux+Dq/VoMGAES2YZsjkQ85nvRfr7JN95OL96msldk/H17cON+gz2RXuq5kBZ/ziY+faPD/9aJNdARAxMHgX5DqCMv7gA+FEV/niirXsmK27GmZWur+xptmq0tEg96IwcM4iZe1flJoRuLOpCFXFiw3S9wT7WO3d55pwN7ptMoOllepNohcae+pnD/nhiJuKzifidvd5t7PGboSublQZa6frsXddz4BaEXKDqCs7V7CTu3tGt8LXEcbwAcQziHD8Z7k5FcbuXxhgNqrL+mOURelbyZRiKRXcKDZuvG69BVzDkho8Wsdx/5RIqOE9vT+M8HZfzDHSmMGQKS1ae+d0hMY+5bBe+L9QH7AIyMlZ2z39KQcDfM7NjJVjb39qN7MsRB7L3+hCMuamycvAPCwwPs7vDiE7jqL3gwd/fTFrRi09qpj/3KTQ/yNGefFStDvMxq2XGZuKzuSbrMkFVEavGuVfQVMbkHGXZSXt43w7/cAh4H+uq/oXhEoiflhlnzP/B19Q929QrlSK3xJoaZm7+JMXPfZXdOxoYgesTe4mQf1JqbKxx+RsA4nqf5LQ5h0G07S3Zv+wJ/M48Z98xvbHHjnmikTFbF+qDM7h8p24bM0jWqIwYmhGH6DR+K4nQuTWItJpxLSihZ+MZptKiq+qIk/rG9zF0pxacTXaRlrHydT2j+Y3xZ3Z2/4eZxBjduLT0onnNgo2138dFv9JvqunYvQoQfp42vJY7dAbChmrceT/Bz9XQNXrMt67tB9zDYxdRHN//rFkQLohMM/w+g6D733hZWky0zPwWfOf0ybTb2LPp0fKZ7khsIPWf1N81vWfOn0YyiP1Yc1LwNAIYC+wCMDMnenU5fxTxWxJrXXXyI1ynibPxU5LDYHdVV8fnftcrwN+nV/KrrembaWc+m+6/YkMI/vIokzMxVLZrRVHlOhlbQfZ7wXZgGys+KIuK4JxNd7vEyvhSjqau4LULhh5rBhXnurgjVX/3pqV6k6aCv/huKxyD7JVe0Cir4p/P5lYLWrBDMAZg53RZ5JApbhcUR6sEtKzf32UgmvAbrNI0V/HukoI3sM7kRpOZ0bnVfFTO+TO79hl0bptOq6vF3K+J67I8Obffaz09KOKdw97PtwBLwm/Anf7epil/XIR+5IwYmiqH67fqh7Rkie/p8hAmLf1nUg5n7P33H54sGbDBCydo4OGI9V4/uunZ3xWJEJj/3xO/qL8NLLzsgtCJYM9VqqvuiwZ/Q2L1sr5p0OsCvkk5EttIzUmi99pjwhiDRS+WVmTl7uWG2QUvr8IRD7F5k70RTT4nUIO68jelEMml8LXGUDoBCRzV8tP3Qg6XF9QJheWlxwhsjDYsOpq+hXogp9HkGvl/BkbVkRC2Lb5qXUVGotuanz3MlI/6FgW+cu76/3I5sXeYoOwn8qa0MP4q2FZ7NgA8t9QH7AIzAvdMMZ9cVR7VGhrXNC8pRk+cDmBnp8QsMVfP6VN+ZznuqtZ66jY2NxnG/XvddD3L3mvMYL9wE6SqKnum0ZmAJCwplGlKOxzwUFWftyxNqlJVSb85+CcYDHi9E9d9Au1AhF/HYSZz6PmsbirXN8+ZdVxs7lY1Ffqc2b3/mOa18lYYL7hgAo6OR5Tlo8e4pL1CUA4f2az9JzwibZWBS4sywdM7Hq52Gvx8w3BEDEwGRfrPxj+NkxBg0cAgl6+TmjsTffqsdv1Y01l9GyNtj9rCUgJqp9jPNkPAn7SOT3f8Nc8p0Esxx90Lic1UD7wTq62uRmbuXnq/qZddLOMzjLZpW09/Th9Ar9kNXNhtu9yJbVzcyulg5MJH1XuPFX5CdK81mfC3RWAdALuvukorrs3LPIeTnMQtXxtrv6vpEh5LzRjc1U3SlHvOc7NSXiM+3Ttp36PKgd/TyX05vWh6VJw/h5DO9zLCzYwHryJ03baMhPpvJ78ZuWH6Hx/q0BS3etgl71g9rWW8tiW+YxeJmMWz71enhhddgYB+AEZj6ht8r6HpBZrFydWT5L3kcPrLBPFXdxXzobzhhypdM86P7z56KrpfgXygWi5Crt4+VoiwjS7kKr0LGzylqx7QA1lZQd+sVMTKztaGMdHZgNNh4+8xGotxPecpvQ/vbj2Laydr1NVtEktZ/wWOnHcFXSlbImv+Hy0e2ft62evUMMFEQ1X+ieG3DISExvySP+WkVnuBhFft/WhB99QoKFt/x1XEuWyVfubg453SnmT8dPtUeNfP8FpHR14cyhMpRyodVnBMdyMPdycLeS3c1Enw0ztZLuSyJpqXIdJbs86e74a7XNDd/urc9yUBHDEwQRPrNxklHKAtoVghZzXpDuUCWqBj/tJR3nViyNksZ4RTxob151/uUuvHTzBMy220b/eHLNEIsfMKXkTuP7Dv0Sz8uhSNpJ2TW4Ys9kLT2EPa0D9d2UZZuDLPGE4hwm6FHmMkuktlt2ES3GF4W6X7T6eL0NI6yJfYIObkXkJ2fu51WcIR2L3JZu2k2qmJ9VNWlUoapnGYz//gorL2NqyUa6wDUpy7x8g1mFMm9tmZnvI0Z7tbhe/fS+47QXV1n+rzXumCVC2bHS43uWXtkumM58l8qi0t43/7yx6AzHk2rliJ56+mY5dipVSENdxvWZXPX2VS/t8TJydUpKK11flzxx/jbmc4vD2FqDZMKa402fTRs66MP2AfAALYb87M3Tm1kBuE7cTiFHOlZtPfELmcDGe438bDaW/8bIvmlFCf79xyPwvczcvaNuWizMTc9HJ/0/wc+dDnc0QfGyXTGiWMMm7p9yrXIPOn/I6Mn57BccZXN5ib6SfPCfXBBhH8hX/tZfjxNv54BJgqi+k8Ur204iBaTl+xP4ifgCXwSql/eiKXHLRJMvocZVtVK+boGM6/OG/gIEhgF5n4f57MXyfIYyl0ysSc8lcE9GGJgmq4xLYWoIwYmDCL9Roi0vgRrU42GvujFdGP+XrrsyAp3pW4sRrhudDKQAVA2nwVdGSGeuBSyuvw+zMGX8uvr+BZ72hUdcizB3hysfXFClZuHRvFQRHpxrF4D3NyPlc9a0HVI2RJdGafkEarP8QcER2T34pUhl2FzMcFLqQxZbe6YMlyhfAs0npZorAOAr2fUKrwhOMONdVcXbR/CKRPgkcJSTmxicauQG2atTnlGs7KncsW9DL/hxaXc0Im325CfsXjopCX1GQeFFGUOsteuQmGLsLW2prVFUP0Zw0X1FDYUDktfqFliyHbjGeENNszAVgH7ABiE7M48XXOjRSCsqWltxSpYyLAv5JTVSVPJVRVVVZkdwtKrhcJWQYWwEWsshUwP8vD0wARi5RF3TiC80VhTLxDgiihM/caU9Mqq3CpMRVTUY0IUnlEt3KRSEec2qMYd8OXeNH8rwZVSIdGiZIAxENR//fF6Gk5thRDjWIyLZnqD1YI4vhBriRX1tYIbVQc3zoOJnWPCzD78s1JMm+E6rUUoPB3nNexBKsWh6mGHtBRtikG9NlFHDEwgRPptAKWJpavTtELUoitZHJXlJlSWKSgkXtTOlBlsMWLNh1OBmwSYFmqpyI2wVw1PFH/ij8/CR0PaV825D/1tdGwGZWvSPH+S/VqsKEygNZiuE/DVKX0yTm+0U36JQWz3DlQGTIu2lqXrKMOxt8QnvxGYHuR1GRm3N8YvHV1FVK6Q9Ziu6JkF9gEwFjPV2oVjgUS2toJxyieJhXKVw2GQnre2GasQgTFDVP9HbBeYvKz0SAtrifi3ARN0daaMUqdNdKcJHfFjh0C/jQvSYyjz2QYzCXS1kLyRndWxLXapzps0o20GTKAUXV3XfSKdN3MXw8W4vERadAwt8U/hAJC8E6t5MS5gMz1+YB8AAAAAAACAsUNyZ5WdiXedECfKeu2xity3n8LyBn8KBwB4ssA+AAAAAAAAAKYLOAAmCOwDAAAAAAAAYLqAA2BawD4AAAAAAAAAJg44AKYF7AMAAAAAAABg4oADYILAPgAAAAAAAACmCzgAJgjsAwAAAAAAAGC6gANgWsA+AAAAAAAAACYOOACmBewDAAAAAAAAYOIMdQBu3hZDeIbDfenD3+53S36Tdv56v1Ny/07nb7fu/vrUrwoCBAgQIECAAAHCYw2GHAAbG2sIz3D47/+2IJMtrZ4jT3r+OSxMnjzJ2vr5p35VECBAgAABAgQIEB5rMOQAAM82sA8AAAAAAACAiQMOgGkB+wAAAAAAAACYOOAAmCCwDwAAAAAAAIDpAg6ACQL7AAAAAAAAAJgu4ACYFrAPAAAAAAAAgIkDDoBpAfsAAAAAAAAAmDjgAJgg6tF/9ZJAT/tqAAAAAAAAgCcJOAAmyKBvAGD4HwAAAAAAwKQAB8C0gH0AAAAAAAAATJzROgB1u929XZLqxntaRW8Ll7lyiZ+Lu/fCMCb3aq+BtNKLB9YrU7p4BkYmlXcotPFZ0RGBnlgJy9YkcK/JNPGyqycTwgLx9O5+y97Nbhgo+wHv/bBlmU3jvfi/MrAPwIjIrp7ZvWH5Qk9vF5/Ale9mVd5XxioeVO7fstDHG69Xi6J2f3OLMH9vXVpE2LK3sho0EUQVGBg192sy3l2DS8EzcMkG1qlheqOjMHbZW2GxJRLCEm6fjH4rbNmOMwMpHl3jvq8uc+X7J1sMqSLAKPS3IBwiDdwvuTDQRnSkQBQPjIHelhLW+mV4z+i5ZE10Zo10iCIaprgGINB+LYfXYM1NJyScIm55wBjBHn5mrNpYWrZld8k12eDjBpSefluouzxhkNRM3SgiZpi++jF7pd5KrupEPL2VjWtL2sUHI8QbKEqDHrFqu79Fy3Fl+GjgCJExPCJP5w1AS2bEes6vAWlnBTWF8a9czdjM5N0nSNqWvf79M5LXd5799vzZPW7Sb1hbMq9h0bILzOXv883DPq8RVJ/d5yvmbFmZVifHDvTVJG/OqrQIzf7q/NeHI61+KIhOKJWifln3rdrM+OSLEskj+RO80T8nsA8AMfdLEzYfaJz23tmqasHZPbQbJxO2ZosQEh3ZklAi8dhVWPFtYZKntCzp3bQf9ebvrf0k9VS7RCLp7ldFEFRgYNQorqWtY3J76DnfVgsufL76P+Vpm1Mq+3QS3D65+2AT9uil/yYq4Rb3w6wGPEX/QJkRWzJ+803/qlpwKvbllqz1uLoAxoH+FmRIA8svp0Yw+TYxhYLGOsHXe2gaKRDFA2NAymOu3/+DbVyRoLb6/C7Hm4XM9UfadI4PU1w6EGm/nl9vSab4xsfGakKkx6QndT8mQ0vmuoRTsqUHzwtqy3PC+8v2b0m+oCMiA0pPvy2ExXeLJWjemtgBwb1p/+Tu56/BMH3V1yv56UxCYkEH1nkMNa8l3JgtGWKvz7+taxZU5/+9/9T765QNhCDeUFEahou1tyZhJbPMLDSnvE5QkhzwW9b6CHatsvsjNIaN4Gk4AH3lx089oEbtjnGbTLKYEbJtOyN4Dlk+XO3gSL6vlyDf+A+D7a0n2we/F+OGpD80daC241k18kXbU8McSWbmFLfoAzGOUl4+7kU0XaxUUDcxoz2ok6lu0cwwS9TUdEXxA/vNNQnf9FMsn/Ct/jmBfQAIkVw406Bwi9nuS7EwJ03x3RwxA939VYokjZclaNH2lOAZFOsZIQnRHuhBw4+3hmeXXU5P/oZCc9QpUH8FBkbP96Wnui1Xx6+nWZqTLB03vROIFL9KujVHlca92MGRSlxARyEr464jTSeF/MIXp7qpmz6I9rA2J70UHB8XGfKaVT8MEYwDghZkSAN337olQ94hIVQSQiRr36XzMTXeJCKOB0aPpOxsE3KLjl88mUQypyyOWu2AJL8OOFPDFZduXgLtJ+m4gaiv0QMW+2qCm73FE7ofk6Huy5IH5LCETbMsSSRLGuOdIITEWsEZVnr6bSGEbv0sQq8sCPYdENysyU/uhv4aDNVXkjPvLnsn+6aF3gd166c2RHsz1Bnzfs3MaQF0Gnpw5aqEKN5gUUr0iVVUkFX5H9/4lFCaBaYM3WJSYmndpUe+eYAMGMNGMB4HoLfhcOwy9WvBNQm8W6rY2iRvlx1Z3PfDPLF4nzBt/AA/NlUi6lJPy4aS7OQUNufHGZsTowOmmes9h7nDXGeqFdlM9esPmWrA725TrQR5eL9O1iSjLlxkj641NvejqXM9HF600qihHrnqpZd3amOdoCJ9nQHrwDSAfQAMQ12Tc+lbdpC16lev6PotNO1FCvqbvcsc6nMaZSDv7dGbubeOnVJOiWFtmjkQp78CA2PAmymoOBs3V/1LdP0aMnuRqpaUyrgPTEqkWxFlv31yN0cStDdhqY4N2vhDDaIuWfBfTacOs5NTshvs30na6ovbm8BYIWhBhjSw9YsvYoYOr1T5flx+S3QDITc3GnE8MHqojCPlFel0iupXb5voFqK+qP6lV3HpQKT9ent6kZXiVx7edtjJh0tFj/RmB8aDd1JV+dfb5qh/tYmuIGSrEdwISk+/LYTkfXLMoe65ejIDk1pKFrdOAiMewxiqr6iM/GZB+dm41/UlpthOQ6Jvz6gmKMp+/lmMJs+bSyWKN1gUjj6xShrrJOg1b3dt5zXNK8ABtTT8IDdgDBvB2B0AaSkrOu/XBQfKmxurz641r0w5wNOOxtWd/GZ2ak1tecEqy0Hxqlu59TP2T+7WNWkN/WSL7sqUqIXvnCSaGE3x3lnwFdNH1SX3XrvShsguc+zv3hJh3YO1jgtl8+LLmGd8X4ocQ7OLshgvKSMVbVeaEHpt7jyzMd/lswbsAzAS5mRrSxJq46WwolcuT74TnH44moYm+yTkfL3HW1UNZVdbRMjSY+6MwRl7K9NYZdbRqYwZugak/gr8ZG7lmYM0yZJk9qA2j52wLjCydEb8kT0Bqu7tdsHug7hxH0A0A0FxK3d3lnjxHuYi3XEXSQemiu4VrI880PhvS/L9muS/B0Zybz3uu3jW0duCDEFavKcg5tWGfcs9l4QtDFhzihJbkB5MIY4HxgLJkmJpjtpKkz+IXfZm6s1gdsFm1YC/fsWlA5H2k4olSMT95Mt/O/q4TJby2JGaOQnARGJhSbZA0rqC5PcxS6n05e05SYuVo6UjKj0CW6j7/q8Ilad98rONizcN1WfsCIsqhE83xoNjzGF20L9Prl8cuGRZ4MKP2gLYxxNfMxBvEP1ivXWzHfPorHW0H9V2OmbydncbMIaNYBxvAGYGp3+WHjPfEsn7yW5e9qip4brmkGUoM8qRRLJ0fptO041XobT1qYycs/+MjY9LP8sJJf+Uxbk4kr+iuHUqIb1yUmBqjBtSGOOy9jak786VOMZ/EAp9xmBgH4ARodDmLwp524/aWbpnz2Dv9PaZhLQaylIWVg11kV1MT+ZTY1LX2xN5m7oVGBg7lrZzvINWBHuY1WUkZtX2qoz7bDEdM+4JZ/h1cFkcSWBSoi95yAFMsgrqpiOF6XGx8Z8VZodZijjZlWDETADELWg4t0sP5DaRFsSmJEeGvEaV1WXt/KxOZiAeGDOTXvXxC44IoEp4STtP3ULGKC5ddLXf/V+7zRA5LLkgLjRgaXTWJ5HU7lJu+YORCwFGD9l2jk9gcMhrqJaTmHG51xilp8MgW6jzHmbuz0k8xGIs9V29JyfJG4mOnGx57HfwDNNbe+STsvszVu9hJUZ40/7XLR4rkXvbQDwxxGKVE6lQo4xhQsbuAFBe/D+iwt3LfPwWroraebh+kLtBpRqwual2MxCa8fZyzXzD11730Z3WphfFg7IP3k37kRqfzfLBnsyMV2kI9ffp+Axdv95EyIr8N83v3hbOu9ElfwR98rnaAwYGgH0ARmQybbFvEIN19rNQ8x+zjn+vib5fnhB9oGFabM5e70GmZF9NMrO8f76X7S81lRdqGvDxFEkD9sdt7cemgyswMHbM7ef7BoTFZh/b6Xy/lHNOIjqSwGmbEfA6wh54Zd3PPQj1/FxfeaFtQKG0Zb/LabNf5IYEmHTqf8J8ht6fL1+oEd2nUu0RcgheOkud0MPDe9B3BcDYIWhBenjAY2e1zNp5MiMywDs0/vOSk/gcVhbnR6L4J3YLzyJTHAMWBzKSCw+GmbccPFk7ouLSZYj2mxKaLai7tEsznDHXbR5CDa3wjcZjgfSSW8Di0PjDxxPnPuAdKb08otIbYKgt5JFQ3tyYs3qK6qilx+uOqPfqFXgHMGZ+zN7N61/9WWFisHcAg3WylB30f65lsEulRPHEJRH3ZTNmYfbyv3t1jH2J+A7mF1qaj2wMG2KUDoDi/2n+6q/cn5D7kF5QWX3pq5KCHV5Dh9YMYPsiFd0S/aK54kc9eIdrYPih9xpn68rdzXNTz+Wrrflpc+dZosrqeu3jkDZ+14GozrOV70FwYytiPRdtOlqUugCsrUHAPgCGaUgPdPFk1Wq9bQqFonG+ZVez169kXXFhVRyLHDZa9tKqj9kpITT9H7IMr8DA6JGWxLq4R3Hvan5bU2wRPoRP8Y1NZ0cbcqsmLYpns2O89UyUtbXDVdFNzZC/9Hel7Q8zBseBgRZEgET0M0JTKdoxI/v5XlTU2yMjin9MF/5s05S2aND63TZTKcqxQ4OKSwc92u9RG+8wm/ujph/v68X+ok2f8Tiu3nS5fyba0zuSqzXPJ1Om4kpv8ohKT4UeW6hfcvlkRma5tsSenl6EZtib/OeRY0aKr1VAGdBTll4L3LEG03uPIN7AXBfivow6z8USXbo4MMXuftPldkR97VWKYWN4JIx1AOS9D6TdkobDx8oQ8nkdczl6ZQ81x/ractkFo3AgHYMjHFFlemrlI3xDgMqD2Q1mjksXUPFZbins3LpB7xDl7Wdiw7Zw5cHp2e+5m2HXgAXMDZqzbrMjuvBJ8oUH2G3L75amca6hRVvWYU7So7q01ct3/0BLPJKxmtqvTg8rr2uAfQAMM2++N1lRzjmsXEkXq5xHizvM3Dxe7e8oSVi54WR/CDsn4XX0SFkPlQ1ZxMM/gON1zvAYWArD1wNXplQsxuMlc4IKDIwaynxvGmo7fqhU+c1afwcX00X4N1WUWTrLWXi/ipn5Vq96BSx2pODT0DHplIrwUU9tGq9ZmHq1fHXBYl/aFERbFkpT1KTtr8HF/agm43ATmkUPgL5wHBC0ID0p1W2nzdHdE6ELx3LblT0jlqWoVIJnIYp/orfzrDDXZ6El4udwflR+kPio5kjRLfyLagtCxaXTHRNoP3Npw6nSjIxjLcp+vCW3sBJRfeZD45lQpnj5OCDRF1m8u3grkLcX5F5AFJe5TiMqPURkC5mjW3xu4cEMpR7FbKfcEglavMj9ad/oXw5tA6HMnkNFt04drVGtvi9vP3n8klJGBPF6Wkh3XS4mtbw6RChW5Lz6HRrCuyopLjYJLz27xcz33bWYyUtsDBuBsQ5A4yfLl7wZFl3S77ExKzUY8y0mhzCZAf8+ttLH2yVwt8g71Bm7i24j5/9RGdlZjEnVCUvw7V0SKq0YGZ8zpqH+9os8Xmll+x+Dznv8QG03kv90JiEMuwBVSG/E15r4PHsNpfaD5Z7u3p4rD/zkHluwN5CMkKQ059Rt/IGmbdCmf/c0vN4aBOwDQAhpAatgj2/PyS345h1Y5bxEYXDYIVN+OLK/Tor6RaeYK9/U1KtPfsDSS5tLsUrbcI+wQKIKDIyaaZE5hyMpArZy5TG/lbm9AXs+N/hNlbSBh0mnydDkQmWZ5EomLu4lzKpJkVkHI8GEGQ8ELUhPSk3bMQ/YkxO/sDc3ws9zyfKFb2BZ7DcdwbIQxT/xW3oWMPfZm5O0sJe7Wbkt1BJm7ZTIbINfVOt0xwTaz8I7KXenT3fBemU/vv50/+p/5sQYZ3YARqM0lqY0Ja/ENwLzjDjWs5CZEzeHOP2A0iOyhTDbKWuNVe2+MKXtxL7iEos1WFj5bLQMNBDH6IJ/hlIuMTEdtWSJHy4jOuskJiOi+OH03a7EpFald+KdBqyr4kRipS3xwVfXTLvhFn9kT5DyXQGRMWwMxjoAPsl1zY11zRcLs7e6qYt+KTj9bDUeWVuSvnVnQWNddshkdcovNJ3otMiTjXWpC4YVZ+kWX1TdXFtecRH7tzDeG78PKiMnddHQqUvq8w4KLB9lER5x+ZcEdYKKcoGg+ut/RjqrngUjf1j6fMy7QKqDX9Q1J3sbecvPLrAPgCHsQ9hf19YJLp6/VINV+Px4N0vVomBD65WyIqnq55AaroxU1VIDFRgYNWS32JMX65prVHqjJD1kxtAUSoVzkqFSPyqpDXnaSiXwxYCVj5V5ViVu7N+iWB/YyWjc6GtBKgZp4IG2YzmH8c8STI1XFB0/e6G6+WJWzFxlFqJ4YAyYzQjBHmZj9aVvsR6z7tLxWI9hz1JXcal6UmVTItR+JIfQrK+xLvh8BVZmbWHiIlhO/jGAGUvHy5sFSsE1YqZO8NAJqARKj9AWMrP0iSsUYNbXt3gLrchQ207AMIZZjAtYWntS116lLNqJdUyCC0Uni87j5mhyIEUpI6L4IUVhEsz/2Bef0K978kFixdF2f5jUBGfZjAFlqN8YNoansxOwGtXCZBrk32d9fmd9TODolIhyZcCJvrBnF9gHwEhIlpPJsKnNnxOLQXpjQsDFDYNgE8qoW5CZOdl6sh7JEsUDY0G5SOuE9pikSZMp+MKvwOPETLW67sSBWV/W0MeNneH2KqbxKPoaF1G8TllNmdm3N22lG7VepXJZWL2MwRh+qg7AYEjzd35dFO0MNfJxAvsAAAAAAAAAjJmJtFdJbolnC2NeewpjHH8iBwB4UsA+AAAAAAAAAKYLOAAmCOwDAAAAAAAAYLqAA2BawD4AAAAAAAAAJg44AKYF7AMAAAAAAABg4oADYILAPgAAAAAAAACmCzgAJgjsAwAAAAAAAGC6gANgWsA+AAAAAAAAACYOOACmBewDAAAAAAAAYOIMdQC6urohPMPhX//qk8l6e36XPXr0+6OHvz948Ki7++FTvyoIECBAgAABAgQIjzUYcgBefskWwjMcplCef2GKNfUFih11Cham270wY9qLT/2qIECAAAECBAgQIDzWYMgBAJ5tYB8AAAAAAAAAEwccANMC9gEAAAAAAAAwccABMEFgHwAAAAAAAADTBRwAEwT2AQAAAAAAADBdwAEwLWAfAAAAAAAAABMHHADTAvYBAAAAAAAAMHHAATBB1KP/6iWBnvbVAAAAAAAAAE8ScABMkEHfAMDwPwAAAAAAgEkBDoBpAfsAAAAAAAAAmDijdQBq451cZzJrx3fS7nPxwX6BuiGzniitopv/UZSrq+tM7Lyea+LPdWiPdF3IZIT4Ojm5uvqHxhxt6VFo49PCfTzx9M6+K5hl7Qptju7iHcF++xvHd/F/bWAfAENglW1/NF1ZeVz9o+KLWnq0h+5VsTeH4vXQcwl9B7f5IWEZ7cejsSq9qUg8cpnAuJA1F+0J9/fFHqyTTyhjf1WXtqUrWjJCdESAIz6xdYjOCfbberrTQCHAKOm5cjp+zRJXZ9eZrr70zZn8e9oj2ofs6RoYxeKL5UbnHYj3XBL+UVXn8JzAaDGgkfQ0HCXSspghbUfVjcpa8naE4tLBmk9QdEaD7Anehumh7YOcfb3W7DlxZeBpd32ZoNeIas4KHaz0tp9QyrbnCjdmOa70sCbpt5lTD3LTRcihax4UjqzlBDPKyxNXTX5r0vh3+vVkITIPDLS1IWfRcgWLH9TWBtojsRFCZAyPyFN5A/BH120xmsdg7ozThKCZBEmvH4qKKRJ7fXimvuYM27vrHHMLS4jH9/AT/HZ8Q4rIFrYI+Gn+dz+Nou+rxXsHESd8x+lOj0R+TQU/2b3r3J61+1sQ6u+RdlTvj2VeEHc+gj4E9gHQT/P+iJgvZG9lV7QKa05E9p/7KIrJV7Z2WVVMUMI5s9UnaoWt51Ppv2aGh+yr7tNXRAc3Lr2xUyy+3zdSmcD46CpJCP+oYdqus61CQfWHtBvHE8IPiZCiv0csOvHezkO/DIhAiY3XurgBhbPFnSQWW3m4k/QWAoyBe7wYRlr9S0y+QNBaluTUxo2J4lxXHrmeFRWeKnLae7a15VLx/6Xw44PDj4uNynuHuxaLfyGmGIs/GTPlQoLf+2XgP48T/RqJsOEo6ZPeFSPX9TotaPnLWK/KT4piXyStzS2tL8/eSG48tCmh+J6eMwITgKKFtSoh7/elJ2oErd9lM/5TxmIk8/uQXNbdfjlzY1JVp1g63LL5XdLROdVfx9BieD2PSbOKycjkW6zilldUH2NYfZ/H2M7regq39OejT9bZejomLq8de5gqG1ohymBEsa7S2OcFN2rzY16ojFkelXdncC5i80B/Wxt+Fl0eStrF1vQBkcVtnG9j+CyExrARPBUHoKNVhJwWhdDp/ppAs9GfUlxfLUaL4zPetreh2IfvjvFC3fVNHZiZn3ugSo7FR9BIZuY2HjGH/kHrKsnFtE9n3XedyJ/5cYgDxdrhbWa8B+pqaGxHDSzf0JhSuQ35yd7onxTYB0AvtaeLuq0iErc5kUkk8uwNm1YgdFeMK8breZn8//gzP1k12wKRKO7x6XGzpTzOue6hBSg68nZldr5CszOiTGB8iM+dbkQeMUy6NYlkbkPfxHgFdUqkSHxqbeCajLa/DdMn5g7eWm0zr+drXrtT3KEN5voLAUZPJ/90vcI9fqe/jYU5aap/zFp7dEdyHzvQV8Y53GG3IYXlZ43paoe3U9kryNcPcesVI+ftvFB2XaFU5li8fUjGLn90gVt8h/AaACMg0EiEDUfJTdF19Krf2/4DXbaTNUINfD6y27A33sPWxtY9PnGVlaKx/uoTvh2ToY53Qkpem7hxNtmcRKZt2xKEFJJOKapPXULfwZNT9Fo24vY2ZOcWpGNouTtYYHKr5CtstyXFeNla23nEJEeQUUOjEN58YgqnKNovknPDwlobI+fnHvrFdtv+RD+KObKwD/84aYWFiFMwaBYJsXmgv60NP8uga7jZgWzd3xoQmb+XvbnBsxAaw8YwHgdAVp8V7aeenBMaU6KenFPNdJ25NTNvR7ATFu8arI0foE+GeSekh1fy9u9jJu1jH60lfrH7Nwc3Z7tJmsotl/2u+uNOI+YXeC3wsNKks1sU4IBa6pv6Sa84u9haWZmpov/o+ZfqD5+MVmFr7cFNtuO43WcC2AeAGB+2oKb6H87qX6KfhAhNs7XBvdDLYuTm46XVsdN93nwFNdc3DKm27QV72HeC2HuDrEYuExgnthu5NfUHl6ofpUzUehPZUSloOuNcq1B4fpcXcc6ukt3MBhoznWFHVAgweuzW5Qtr0leoH56s9VoHmk6dgv3ZUMtHZL+FNE1Cc78AHyT7rl40ct6eHhnWUZBI6mSkWbMcEC4jYBwQaCSDDUfeh/fYPT9y2UlYl52Zd1k1iYvi6m0/bbJGPP/qh5czj5EFe1trzzPnqX9dv9aCzKh2FOTHFt4Q1uSt1WvZyH6XISuFpDgLN7SYWbzrqkkjL8zzeoX6nIU60e9ymACkxm5D4Y2WGv4uD21M/eUqRH5jkZPmt4UPfQHqudxwfSCTAfNAf1sbfhZdcKVH7r/7JQcXWRKnWCQb4SzExrAxtzx2B6Dryz2MwxK/z2tutAr4USR+UlqxduzsMverOZ8IhTXFfycPilchld5F6Nz+tFYbd79ZqPrT7X4Mbqf+k1j77c6vTvZR6ZieK1euI7LXPHt0uwMTgA1Fx4WaSp2JeVe/ddksSCwu3+unyiBrEYqQlZuzw5hv8pkD9gEwhAXZygJ1Xc5j7ljjGsmbuTOfTcec744bv2BKk6JjttvavYS56tJBI/kdeXEHxCs+TqQ/b0yZwLghkW3I5kjEY74X7eebfOPt9OJttJFzKRo56Y1WEXEbp4+jEEAP5lYUMgmJipP2MIKWMG+HcPJjZmOt5E4H1l6m6XpVL1LtkLiza+S8DrNeRajs3DllFyjvOLSL047QjZvDp80Co2H0GqnrNwkmCFaqaIqbjxOqZW9VTeKirT1yhrvOXpXmelMjQs6ucx//9ZsqpOfJJLPu6sP7Ylb5rvjSnslNolsYziHtFKPrR9mn+2h+btZdJftWqCaN0FZxedkbVXJTiIQNCLnOczV7Anfwl0Pcjmkc20EjdtNsbZFY+W5TjUHzYPRt7f49MRJxWcX9Tt7uNvd4zNCVzMv9hs5CbAwbc4fjeAPgGMI5fDDem4zkciuPNxxQY/01zSHyquTNNBKJ7BIeNFs3XsVvYszcd9mdk7EhiB6xtzjZB7Xm5gpHOl3H6Zh9VTYrUuIxx0lhxAQnRceJ7Wn854My/uE++nt7toF9AAxhZefstzQk3A1zTXeyq3HjQ89EvSEoOg4lcDqXJrEW659kNrxMYGJ4nua3OIRBt+0s2b3ti2EvG4fRVcw5IaPFrB+sE0ZZCECMjZN3QHh4gN0dXnwCF1+A4T9jz0uiJ+WGWfM/8HX1D3b1CuVIrfFRrv/92K7dlBiVRrr7G2buO7PyUjau8F+bnM9egK4f4jbrJOhpSNt2RDx7Z9LaqY/1qgHyNGefFStDvMxq2XGZI8jtnqTLDFlFpBbvWkVfEZN7kGEn5eV9oztzVVaf+t4hMY25bxW8ldaPETOjRjQPRtPWujt/w+3nDG7cWnpQPOfARtvu4qPfdBk4izHGMDFjdwBsqOatxxP8XD1dg9dsy/pukLtha3CWg0eisFVYHKF2Wazc3GcjmfCawXGde2UxUWn10+NOfOyD9wEv02bj7yV13nHck9xA6Dmrv6l/KrrPvbeF1WTLzE/xg3n/Q4F9AAxBsnen01cxjxWx5nUXH+J1InsnmnremgZx522s4pI1L7+x7nB7hsiePh/V86v4l0U9WI/403d8vqiLsExggphKo9ODNrLP5EaQmtO51SOk7uZ/3YJoQfTp4ykEMID1bLr/ig0p/MOrSMLM3Dpk97K9airCAL9KOhHZymrkvFhP6Jdc0Sqo4J/O51cKWrNCsEwzp5v8PM6JYFQayWt3zY3WfI1xT/byoOFv1zU9ds8VztpNp+UrDp7YYP94LxpQfcsUEcc9mehyj5fxpUGraeoqbotQ+KFmsGOeuytC9Vd/0hyWNX8azSj6Y8VBzdsAYCi2Do7Yc+rRndt2VyxGZPJzAxEjmwejaWvWa48JbwgSvVQvZMycvdwQamppNXCWEY1hg4zSAVBoT9PP/2j7oQdLi+sFwvLS4oQ39OhzAuR3avP2Z57TfsulfL4G1DqmX8KD9gjdUupPMhxUz2X6PFcy4l8Y+NK56/vL7cjWZY7SqZC1ZEQti2+al1FRCDV7CLAPACH3TjOcXVcc1apUa5sXVAMAtq5uZHSxcmDZn3uNF39Bdq4DX67b+MdxMmL0uJqEZQLjpJHlOWg94ikvUEYeC+lrqBciK7d5mq+0x1QIoI/6VN+ZznuqtXXbxsZGNWo1x90Lic9VDUz5r6+vRWbuXrSR88pFPHYSp77P2oZibfO8edfVxk7k7jXnCd3Rs8lYNFJ/ZzWXvb9Ma7gov82wd1D22F3f7KEz8tCGfD7bx3gbABgtXUXRM53WDKw/Q6FMQyO9XnsoKs7alyfU2GxK83H2S0qTCB8hXRl+FG0rPJsBQ6TEOLm5I/G332q1l6Kx/jJC3h6zB5IQmwdjaWuy6yUc5vEWTSfU34MV+4r9TANnMWwMj4SxDoBc1t0lFddn5Z5DyM9jFm62a1ch7RMdSs4zflCThDq+Os5lf8rDv/2Vi4tzTnea+dM90PUS/FOV4kGr8PW3F22nr+HKw9JP7PZAD7Fr6O6SYRXaedM2GuKzmfxuvIw7PNanLWjxtk00JP/l9KblUXnyEE4+08tMmV4qgy5dC+wDQMjUN/xeQdcLMouVC/3Kf8nj8JGN0lh0WbtpNqpifVTVpaqxqZxmM//4KBqS1h5K2sc8XIucdNbHWEDDOkKrWW/ga1sRlwmMj3l+i8jo60MZQuXY8sMqzokO5OHupCelqBj/moqHf7YlulKPkJ2d9egLAUbA1dvHSlGWkaVcgloh4+cUtWNWPtZRUJZuDLPuPLLvkAhvAj3CTHaRzG7DJrrFgMInyktCYn5JHvPTKjz+YRX7f1oQffUK+Eh7PBivkTTKrQuZo5tleccz2F+KVb0tp0iM6AFeCll1aqjXew1Ou/Lz1trK8a62u0fv4sjAuLHx9pmNRLkqqwmzi45ilpi162t6hk3xGedJ+w5d7kYkaf0XPHbaEXzBeIWs+X+4fGTr522LHtay3loS3zCLxc1i2ParbSQYltKHzVJGOEV8aG/e9T7lM/w084TMdttGf5JOt0JoHoylrZHuN50uTk/jKLukHiEn9wKy83M3ZIQQG8PGYKwDUJ+6xMs3mFEk99qanfE21oNah+/dS+87Qnd1nenzXuuCVS5YzZMOWxhRL9MZJw4zrKr34SsIuQYzr85Tfc5yv4lXXMKr/003aQPnI+yh9F//IoHui12AMqQ2IHzhiGzuOpvq95Y44VuQpLXOjyv+GF99pf5oWrUUyVtPxyzXpPdNI9xlzESBfQD0YrsxP3vj1EZmEL5th1PIkZ5Fe0/sUn7Cj9XYXIbNxQQvZY1ltbljNXYFGXN9O74t4RVXdBB7mMRlAuPC3O/jfPYiWR5DuZ2NT0L1VAb3YIi+mYfSekxGJY34Z1s9ssEvG40vBBgBkl/K/9/e2Uc1dWUL/KzFe2SGSRxLgq2htqBTjB2/mFTUTBQsClVkSjWtwDSiFcE1mHaBjCVoK3SGj04jLo3MA6QDyAilAqXFSgVSCM3EFAxYlJZhVLDW2KGBWpOxDW9469178w25SfhQOt79W/sPOLkn9+bss/c5+95zzz6d+fSdkzvwtFBLg5NafHYVS57HF414hrxehDVy/lYiG86OOhQtOS3CRyeLwyety0l6O/Np2rlUvBzTzvxd2GE0V1cCOMVtj2Tj3B6NKyzePqv1YCQx2r7RyU3GFXGzLg9/YWaoNXuHeajd8OL4JGLAtICNQSVCHyUxa/rlqvD/0YVnFmX8ysGBhn/IMLP66B8/IC9+TnlaiPbt5/m4WT1/yvDi0dIUDvrqvT//tR+fdGbEWuZIiQ4yUgEI3/Ynp/T1cN2J36wg2vA0wtsQv0VkM6yQTQ8mY2ueIRmlGWu++TMxJP1KWGWINu9LQXoW0smwO7gbAOC7TfV0XlHVlItWmL7aPyq/QYUXdtbni9JO93SWC5imI2uEpiiH2FwsL2Tst81ak3yuU9UpbzqvUF35+NiuZQyiYsXvfMesDcW377wyRnL4xEeM1a9WdHZ39ijkPd2q1qPCQIbNddpJlvn8vrtqLNWpDOQBIIGxQvyu/Eo31jPlPT1Yp4paYN4bYVZQ8geqzisd8s6Ozp4GibHHGru3tbcbIQo/eMnX5XcCU8LD//mj9ViT4g3b3dn5brJ1izTCb5hVYPQhhBMIyboyxh05+xJgYiwQSFo7O3tUTZiNXFFViIPMTWnXyPIPXnvahzABo682qoOsrqlc0dSJUZIUCNqZOs48ko3h2Do3D0bIqzU9nfLzclxB5/OJ0dZ4gL1Y/R4w3VjGoPMqFT7pEljXN+M7S5rnOcTfJkXQnnih+GPcfM5juu6syVjPtBxgLxW7HnN4TkqCDxM2DWKc6HYSza6qMLYhbinv7nrU/DKA4+kBcmprtmd5THj6radNrw3Q/F/Mb8K1jNlap+qc2Vs6OwvJZNgdZiQRmBHPWcTKTsv/35w6cvqJ5HhHQa0TiL2xpvnKHmAgD4BrPIybEjqC2NVrmr8TmBJEw07VA0zLlwA4NAaTxEZcmwBZXdpDzFlgPNPLJDwSjeHDIlMucL/wInYungiY+fjA6DNFaGOafeivkrpfvCoMtD2GbHrg0tYMHTnS/t+JNlkfPnsRtuawDvkkZBKT4RkMAMbi89vC8/lRsDz6ngJ5AAAAAAAAACYL88WSpuLnpul5F21FRkNNyq9mIEHQjygAAO4XkAcAAAAAAACAukAAQEEgDwAAAAAAAAB1gQCAWkAeAAAAAAAAAIoDAQC1gDwAAAAAAAAAFAcCAAoCeQAAAAAAAACoCwQAFATyAAAAAAAAAFAXCACoBeQBAAAAAAAAoDgQAFALyAMAAAAAAABAccYGANeu3wR5gGVQ++3Xg0Oar7Vf3Rr8SjP45VdfD9y4NeNXBQICAgICAgICck/FWQDg48MEeYDlZz/zYjDos37OmP3QzzHx9p7NZD4041cFAgICAgICAgJyT8VZAAA82EAeAAAAAAAAAIoDAQC1gDwAAAAAAAAAFAcCAAoCeQAAAAAAAACoCwQAFATyAAAAAAAAAFAXCACoBeQBAAAAAAAAoDgQAFALyAMAAAAAAABAcSAAoCCmu/+mLYFm+moAAAAAAACA+wkEABTE7h0AuP0PAAAAAABAKSAAoBaQBwAAAAAAAIDiTDQAUKav4AUeUk7T2fWKN2MjnhXkfersIN2lylRBWCB23hUhEXsL2/WW2perDiVsWMcL5IdFvHRYdmPEUl6+P3btKux43qotony1pQLS1osjnpW2T9PV/ycCeQDcZVCetzd2LZ8XuCpsw0sZVZesvQhdLNzybGqVZnwdfXd1RlwE1ldD1j6bkNusMWBln0qxHj5GnHd4wDWjw7Ijoi0bQjAbXxuRkF59WWf96HJ+tEBU7UA92hZpYnTYKrxKbGr5Zd0oQpoa0TjtOKwLTAASD6y7VJP+0ma8fN3muDflhHmYcayIrqpXxhZGvFID6pkUFu/EW7UhNvGIXDtq/sTi69Zt3rK/svv2+LojmubD5roJuS3DYyuOd5LAdEHeyA4c2hhuE5ZI1MU1a6pK3hMAl7gYMoYbxGM+NU04rd6PH7Zlr1Q26HJuMFy3XxBxRG09Nbmduu4JJMzkEwDdJ5LM6gGNRqMdIT/orjxzt1TmtbXw/TMfFsTMulCWmFqvxcpH+/LjE3J7Fh6qbu1qLNr9cEvq8wnlN7APRmRZCXltntvyq5velwrp6uIkcd0gMuiH+5VSUZZcoxlycjZqAHkAXDF6OXe7uPxOeNFHrarm49v+3Zi7O0t2F+uNes0XNalpZf1Ynx1nY70FCXGSvkVp76hUjWXxTJlYsKNCg/zDU0QisyRsmqfVGBYH/XImftQDRPeR7alVuk3HzqgUjUXPjzS8mZDZPIJGR3SavqqDacVXNdrvx1bRNYs37z/nKTguV7XWvhF8Mz9hS67SMJsrtGpHtJvrqfknPWgFeyZ+0wODYw+MblQm7D7c8XBi2cetqtJEnxZxxGuN1rDNsSJ+GRRrLUzZyaVpNLOe4oJ6JoG2Thz35gXf5HdUitYzrwZcqxDHnejDP9DLU7eIGzy2FjUqVdWZoV9L46JzFHfH1N0XIW7x2VOkkp85FjVStX977kVyJwlMI+SN7NihjakbnZD3dbDk/VZVlWh+tzSOmDuR9gTAHVwMGT9ov9SgJTE2g374fKx4sD4V837zfl+Leb/aA5wrlal7CntJ5wYjuqEBxZGUzBaN5rZZpeR26ronkDNzAYBemZPVyAoIcHGYukU2yo4XJwaxvdncRLGAjtTqz0aRobmk+Co7/g/7+ExP5OUX9Vr6xp/2najAoqULsmbEFqYncdksNjcpZStjVN3egzrewmKmegOTfl9+248cyAPgik/rq4bo21LiOHRPGj0gfmcYGr2lGcKC/70ROwuveXk7qHK3sfjtAbYwI22NN83D0z8y89Ameu+JynZmQOj6YJOwLtV9So96PZ0P3XBKKN+rHmYIUuMX0Wk0Oke4cyNCN29pMfUkPLsj/x8/YTmo0ndSKjesezlbEIBph8VNPJwUoK0rrdP7BVm0s/ROw9kBzsvZwsfv+w96oHDsgTWt53pHg1Nei/T38qQ9HpmVHIxaKupumCt5OVSEp/9Kc+H6JbqP6vsXiQ4L/Wbwt/3HommoVSNuYsp6bxrNk7V+x7YFSHMLv5PWWyaV/Ts4JWsrxwvRmNykLBFnqP7E2WGbun1VJWq0/vdZkX40L++gnakpUeG+SE/mJIHphLSRSRzaoLWqoflU1RA7/mBiEBO3uJTkmKjls0YMpD0BcAvHnsry8cAXfWjRmkjroL8+ABuPNM017aPcpJeDWZj3mxO8O9oP3bilnUM2N7iQ80xs6tkRls08gdxOXfcEJ0wlANC3F4gi+Phz3sB1sal1A8ZSxSFe4CvS8v2CVVg5X2ApH1NX8VZ2AzMxO97PxUkeXhK0YO4sL9N/dwymh1gdSjmir16zyHyYFy/010invNCLWMtW+j36kKep/O6I8SYTP1PZpWg8Hk31m0eQB8AteGJVU23yEtN/vZ9fRh5z2UxsWlPapWqsTX7KQRW1Uoboa35tCWg9+SE8pD/fYbm3Mno5N63GsCk9jefpoDowAXiHPm788HeLTf/19X6GkO9cFpoXU9mhbKtOWTG+xg21QoOCeE8xzAXstev80eWOLsvjwOG613PaF4gOx1LdRUwZxx74zh3MddM8aaZiGofjj/q+GBhf3bEitHWHMtUBKVkxoJ5JwRaeaGyShJtiY31f7wBiz8VnJh1KDVrOW2GZasxbHboAdbdfsN5B1OC2E8p7or+5Mi8rJ6/mTmiqSLicTuYkgemErJFdOzTUcUGO2BvW/FRdVZCTmVXY7r/z0J5gNo2sJwATxZGnuqvHFOB5+1L5EazNc/LKlcaFjuzYoraPcjaarEPf+/kAmmfT6GPnBrzsDqWqSbLd+sXkdupGT3DC5AMAbX1G4tu31hxu7OporX3RU5Z1uM4S/Ssrzz6ZLVc0lr1Atys3o2uRpJ9lJWXH+f+Xq9MEbC18R2oKsEb7PlMjtHzJMg9Nfz/2Q9m23dZ3LpuIZAO2Ha8ojPUzFvZ2YRUWL4MVF2YgD4Cb0GbTaR7DirdzUreHxdT7pZw4EOrl7HjNjQGsR/rajn+P4D3ypvneiva9Y1VDi5OSeDQHtYEJ4kVneCGtsixz/461O+vnv1x0aL3TsOrGQC9CTKbNoxufufMRujloVo+6JE9N35YC88up49gD+y98AqHGhrPEHRzDQPFrhZgL7x8Yt57foSJG1cVH1QyBSDjvPlz/AwqNzqJ7or76zIOiiGeyr0XmlO0OQGjg2lWEHmbajKRs38cwwxiyDtoDuO3IsmJF1QPIy/DZqdSIZzMUhBon6iSBSeC4kV06NKTp/ztC/yyLiznc8T2dMSjP/G1YTPkA8Y0OewIwQRx6qqGhmwg1HDn8BYvLX4gU+akRuysJH+fJYNJpqK8uKyNxy+bMLyMlBYkccyU35gbkduq6JzhjCk8AfhEpOSpJWklHhhEGd7U/Urd/bv6IvlW8I4BGoy99LpxjW25EL895o9E3KSN+Yo/a9e2S9GJNQMrBrXgruPGWg059eF+phvNy+rY5EzrRAw/kAXATuu9i3sbfRAZ5KPPSpArnb7g575DYDCb/Mtq0A7riNMLwXcwPi4xajvnZtLxPnKpn1PmSyOGqghpdwM7t3Gm9Pspj64Fp6w9Io7xlb4StjRCsDY0tHvLGb1l5jKnhWBHa9wqr9AG7Y0E9U2b2Qn5IZHQoW1N3aF/VAFZgcDmSGm1nbXptgTglOaPs5L6lQ405f7U82ZyIkwQmybhGduHQCDDNjrLjT1RIkkUpRysKBfTe/ELrSxrjegIwEUiGjEENFgAsTT2eLQwLFYjLDvDQFyUnL1o+ZnFWrot6LoT9Vf2BA5X9RtNzb25Aaqfu9ARyJh8AsOb+d29FegQ/ZO0LO/YVnLcLN+zvzdszIssSN/wflz/3uqxZLuvCo6ObXXLZpwNOf4e+O39vYvUPG986TjwNYPv/Aiu7c8fmiJu3NIjOmGX+V3epMCGpZmSTpAjWjI4F8gC4CbEEWSAqLNm3dLA+/wNnu4+w/fzwHmk7/n2N98hZxidzF1vP6tHG9bx7ebWUg/Y4N3T91pSCk2lLhutO1DtTj99CDuZ67to8Ff3m1jWEZjF+gv892HL2IuI8Ewy3/6eRcR6Yzj9wRtVypvZkUe2ZVpUkErMM/3n2Te5YEcOyc5dRQHgo3P6fOviy4zBhZsUxgWf3sUoF8lsUgND3epvBV3PzSyy2plsfqD3m74/Qxo1hpjUGc7hr7FaNT8BJApNlXCM7d2g4bDamtgWRm8zLpIOCeHYvaYztCcBEIBsyuPvaOpRlAtP9eMZyLgfpP/vcYhTenPXBG4UZtUe3el6UnjRu+OPW3IDcTl33BGdMMAAY/V/zXyOyN1OLvw0vk7W2vV9d9spqhrNqdsyPypG8JuCMvffj5KTDDQej48pR/F/eyV5jWgPFCeQiTZPMusBa3fE3hFY9tZD4T3suY8vuMiQsqs3kuX9hVADyALiDtloUuGJHueUNRSbLF7m6x/8kNwhpzsqt2ym0tyuRB3cF8XC1V3Veh7hBT96j66UYgzWJq3gx5VavynrYlXbmLVlGR7LW8xYHqu34Wz9iL30S99SGrgvdiL5sCcz/p43xHtjQV5+XVdhx15vF9GbN9tT2qDXjLMKxIu5e6LiIGIGgnqmgzl1nt3+3z8Ms4t4he1kgHbW1WLf9GVR/chWxly+03sLz8ZvvgT77u8Wz6bX/xGakk3KSwAQhbWSnDs2I76NsNNB7zaxZ7XfE3N+DrCcAE4BsyDDcUJYfkTZY9EXcpPafx26XhAWuylBYrIPFYplv6rs3NyC3Uzd6ghPcDQAM+mHtkKa9oKQBIf5TWMih131r/uxuX3FOmduBv+3GDsGhgXgL+gYGh670ow0pi7NyMt9W2j1MuK3M3bY5/QIn7UTeNvaIdgi7DD3WcKywmCimpviPZb1Yi4zqu/OlVXp2/PZg2qheIYndcPACJ7lIGs024McP62BvMjOQB8AdWCt5HNR38s/1xBs8I/3lWLf3djhBxJehZ+UUK4cRM1wY5a0pzS7uw2Nx3UXpkWo9W7iTWBQ73HtJgzzYLHhDblqYs5q/APWektYRqT8MV8uKmxHL4QTR6lIWb98dgJrfymweNuBuuj43/zJal7CdCM/+fkmNL6mE1VnTAokHpiGNrK4sM1+O71F9W55XfBmtF2xk2lgQmSL6LrVjYwTbrfEMIGEJfy0dnSvKv0g8o7wtP/HOAOJysYF86badHCTPfVOuxQ1DUycp7PYI3vtigNV2vFZHhdNxz3Z1BHeGpZIqvXfUuqfcd5LApCFvZFKHZjEoTsRWziiuWZPFFajRovBQNmlPANzH3lP11WGWklXfizAvd/1sRWWeUV+YNZXUaDyCQ7lo2UoeY7Qxv4DYoX9UL/vL6X4PbhB+u9p+buBwDkxAaqdOhzaXuBsAdLy1ecMzgsTqkaBd0uxIzBd7R4nFod+XbOHzAsPSe3lbl+LvPwy7/iIn3L0uq6uv+/i67dvLmvqiqut4u+S+hF2AUfa+q8G3/TlUKA7Vl8QE40ku4t5D2/5UlLQIr5CPL2gbVkgSzMdvToDUMXZAHgBXzIspKohhqXKITa5CthTrQw8cT1vu4MCRqy11dfWyqz/g2/6kHT+0Vl/8WyI71Z56JMgp22O0wh90OoQW+M2/vz/iwYUtLJQK56gzt+BNvSq65M5acVHyYgcH2rgUduzxwliW4uDmVXh2qsNfrBCVvW5a1XBHh42Ffv4wdZkWyDxwQOLxA8GeMjGeCmeDWOEXV3YgmGZnQSSK0OHWM3axEDAxPPmvF2HeqXw3kVITa/85MYWSSPw2P+br8mNYbeINfHzXvtwr3JQTBzbSbW2HqMvT5keH4M6wQMt/9Ti+XYnbThKYPOSNTObQrAZF1GWYLe7j2THSYzFsJz0BcBt7T6VtxyylTo3P2rE2PxrD+ITQF1+Q2bPU+NI2bU0G5u7uVCbgulgVltrGEubnROHxg/3cwNEc2ASZnTod2lzibgCAb6PZoexqqSjcwzV99eORktpWvFBRLdmzr6xDWRjlbTrylPnNaGJjvuw15N+7JqPLcsC8mNI/BtutPkTExosdSnspNe0FYbwARWNTS2tXS2naOm/LGcdUqRSybb4tg+/mb35ggTwArmFwRZUtyi450buwHh7lZ/0M77SmTmjsn6YO5uEX9adqVUdr20eNKlVj5avBLNM6N7bwlI1RAFOHzk052dilIpq6o/XDP0X6W5cU4nuomTRi9AamlqcHJZe2qZSqJkw7WJWYpeYt1QjnBm5hmiD3wP5ROR8qsPY/06ZQthUkGtvf1oIcK8J2jAAmjZ13UradFAWZ+7/F17XJlaraHOES4gNb28Hq5p3Bza2ptUt1Rirwo9lXdOAkgWmCvJEdOzRbg8Lq1mIW14JbnOodEX82UY+8JwBuYu+peNkn49jmF1AZPKzNsbY904QZy4cSkzVZvB+mCzk2kS5N4RrL7ecGdnNg4qNM67sBju0Uh3Roc8lMZgIei0F9pPB6/J7wiQWjxj2tAPeAPAATw2sSvcu44Rdw7/GYTFMT2+rdk8sB3IE225sB5jFjECbjsP8TW+s6AzO32Y6c4WScJDBByBvZpUOj0R1aHHlPACbGcNXR+vkpMUutJVjb4m86jT8U14UTK3NnDkxup5MY2n5MAQCNm1ZbkbQcXMk9BPIAAAAAAAAATAfe2wrOSCOn4wH/fZ8D/5gCAOA+AXkAAAAAAAAAqAsEABQE8gAAAAAAAABQFwgAqAXkAQAAAAAAAKA4EABQC8gDAAAAAAAAQHEgAKAgkAcAAAAAAACAukAAQEEgDwAAAAAAAAB1gQCAWkAeAAAAAAAAAIoDAQC1gDwAAAAAAAAAFGdsAPDNN0MgD7D86193dTr9ne90t29/d/vb74aHbw8NfTvjVwUCAgICAgICAnJPxVkAMP9xX5AHWOawHnpkDpP9COtR9hxMHnv0Eb95c2f8qkBAQEBAQEBAQO6p2E74/x/0svcWDQplbmRzdHJlYW0NCmVuZG9iag0KOCAwIG9iag0KPDwvUHJvY1NldCBbL1BERiAvVGV4dCAvSW1hZ2VCIC9JbWFnZUMgL0ltYWdlSV0gPj4NCg0KZW5kb2JqDQo0IDAgb2JqDQo8PC9Qcm9kdWNlciA8RkVGRjAwNDQwMDYxMDA3NDAwNjEwMDUzMDA2RTAwNjkwMDcwMDA3MDAwNjUwMDcyPiAvQ3JlYXRpb25EYXRlIDw0NDNBMzIzMDMyMzUzMDM4MzEzMjMxMzAzMzMxMzQzNzJCMzAzMTI3MzAzMDI3PiAvTW9kRGF0ZSA8NDQzQTMyMzAzMjM1MzAzODMxMzIzMTMwMzMzMTM0MzcyQjMwMzEyNzMwMzAyNz4gPj4NCg0KZW5kb2JqDQp4cmVmDQowIDEyDQowMDAwMDAwMDAwIDAwMDAwIGYNCjAwMDAwMDM4ODggMDAwMDAgbg0KMDAwMDAwMzYxNCAwMDAwMCBuDQowMDAwMDA0MTI4IDAwMDAwIG4NCjAwMDAxMzUxNjEgMDAwMDAgbg0KMDAwMDAwMjcxOCAwMDAwMCBuDQowMDAwMDAyOTg4IDAwMDAwIG4NCjAwMDAwMDAwMTcgMDAwMDAgbg0KMDAwMDEzNTA5MCAwMDAwMCBuDQowMDAwMDA0MDMxIDAwMDAwIG4NCjAwMDAwMDM2OTIgMDAwMDAgbg0KMDAwMDAwMzc3NCAwMDAwMCBuDQp0cmFpbGVyDQo8PC9TaXplIDEyIC9JbmZvIDQgMCBSIC9JRCBbPDgxRTJFRkZCMUY2OTc5NDY4MzlERUM3MzUwQTUxNzNDPiA8ODFFMkVGRkIxRjY5Nzk0NjgzOURFQzczNTBBNTE3M0M+XSAvUm9vdCA1IDAgUiA+Pg0KDQpzdGFydHhyZWYNCjEzNTM2OA0KJSVFT0YNCg==</byteString>
</datasnipperfile>
</file>

<file path=customXml/item15.xml><?xml version="1.0" encoding="utf-8"?>
<datasnipperindex xmlns="http://datasnipperindexes" fileName="imported image (5).png.pdf">
  <fileName xmlns="">imported image (5).png.pdf</fileName>
  <version xmlns="">4.1.5</version>
  <checksum xmlns="">fa4a49d05fa4c54e8a9ea96c12dbfba0</checksum>
  <byteString xmlns="">k8cGYs0P/81IscYAAAqL9S+Kq0Ftb3VudEluZGV43gBlojI4kZkBykOCZG7KQ+b1YcpDkywEykPtqlPKQ4JVrQOlMjguMDDMnqUyOS45MCsAQkQzr+wrAKJENs0cykCZcl0DIwCBzIulMzAuMzMrAPMDx2wnykQzcqLKQ9ko4spENs0bKwABIwAgzIwzADA2OZOBAPEIg1mUykQriszKQ5QhKspELuVFykIRq7RWAPQQNjnMjZkBykQpONXKRCNlNspEMZygykQmwCXKQon+2SQAEI4kADNN5TEkAD5WSIckABCPngAiMDGeAHPmuspEK8gVngAzLuVEcwABIwAgzJCeACE1NysAAZ4AAHoA4UOVFlDKRCb9bspCiBSOegBANTfMkSsAEjgfAczG8ZTKRCOif8pD2K4rAEA4MMySUgESN4EAg4VEyspEG7qpVgCBHxUiykLHVvF1AUA3McyTVgASNIEA8QjIYjfKRBt9YMpD2aN0ykQe19nKQslBPYEAQDQ3zJRWADUyOZJKAfEDE1fKykOTppfKRBctTMpDA0rTVgBEMjnMlSQAQkMuacgkAJRDO9WEykQJCp8kABCWTwASN8QBg8lXXspEE5WJJgGBFvACykMEP/grAJI3M8yXpTI3LjT7AAEmATALMqoaAsIFykQPCCzKQyPfUgMjACDMmFYAITQ2UQEB0AAwC2/0JgEZTysAACMAIMyZMwASNSsAgoRPpcpEA4gdrACRRAcf38pDQ4CEVgBANTbMmisAITYyVgABrAAzA4gcrACBBuKVykNEdaorAEA2MsybKwASM1YAgoPUJspD9z+hVgCRQ/31fspDZBUDKwBAMzbMnCsAEjbXADPI3MsrANHYM73KQ/167MpDZQooKwBANjDMnbQAEjXSATPJ0fBHAwCnAQpHA0A1McyfKwAxNzmWgwEAgQAz16BGgQCC3dqmykOSJVpYATQ5zKAkAEBC2n3oFQO0KcpC9VVYykQZVVUkABGhFQP0B3YeykPG2ojKRDFfVspDzRToykOi6xgkABGiJABys2jKQ4cgVjkDlEONWrXKQ+KlSyQAEKMkADNOX8RIANRWSIbKQ82PespDonCGJAARpCQAIyJ6SAAAXQOUQ43VR8pD4iq5JAAQpd8AITg5iwEA+wMC3wAA+wMK3wBAODnMpisAEzaLAXJZlMpDx1UbNwIKwgCiNjbMp6UyOS4wMlYAIua6pQABUQQIpQAAIwAgzKhWACE4NAcDgILfAcpDtwrbPAGxKspDvUU6ykOyusasAEU4NMypTwAwtpBIhgK0UMpDvMqnykOzNVkkABCqVwASMXoAg4TKOMpDp7TVTwCSrfAgykPCD+ADIwAhzKsIABE4egAzyVdeKwABVgCCrXWNykPCinMrADA4zKxKASQHbMsEOw7bBacEQDE4zK3JACU2NRoFQ0OXapUpAoGdpPTKQ9JbDKUAQDY1zK5PAAAaBUNDpzpC4QEHngABJAAQryQAM03lMSQAAb0BDCQAELAsABI5DgYBZwEzlvADwgAJcwBAOTjMsSsAITIx7QABSAMAWwJLQ5SbvBMCQDIxzLJ6APEIBy+LykPXJbPKRA9WDcpD3WATykOSn+3CAEAyMcyzPAEmMDXhATOGpNdsAweqAgAjACDMtHoAEjGlAAAYBENDb5SekgGBfAs0ykPx+mZWAEAxOMy1KwAmNjNWADNun3jQAIF7FDbKQ/J15SsAQDYzzLYrAANpBQGNAjNNFdTQAIFbdNzKRAEiySsAQDQ3zLcrABc4rAAzTgr44wIJKwBBODXMuCsAAxgEABMCAXAFO9mjdXAFQDgxzLkrACEzNKwAAYoHMw7KbNcAgRs/LMpEETA1gQBAMzTMuisAEjcCAQFWAAErAAFpAgkrAEA3OMy7NQESMsQEANIBQkLca+BYAQhKBAAjACHMvAgAAqwAAFgBQkKbPygCAZFCuADwykQg/+K/AkEyMcy9KwACFQOCyGI3ykKdKXgCAZJCthL4ykQhPaErADAyzL5FBSEzOdcAACgCQEI4AQDXALEpykJtqIDKRCkleEUFQDM5zL/XACExNlMCAEUFAisAABwGkUJp0/DKRCliwQIBQTE2zMBTAiJs1fsA5EQPGE7KQxw0UMpEEPLsJAAQwXoAEjLSAQC6AzBBR0x6AMGbvMpB1q0gykQxSpd6AEAyN8zCKwASNPsAM8rHFSsAALUEkUHPA+DKRDGH4SsAQDQxzMP7ABE3UQFCRAa0+NsI4UQO2wTKRDcK2spAdSVo+wBBNzDMxGgIAZEHQ0QovkIrAACiBQoGCUAwOczF0AAzTSzfJAAAnQMHTwAAjAgwOczGegARNBAEkkQGd6/KRCtNgk4DB7cIASMAIMzHTwCCKPuMykQbfWAQBAsvCDA1zMgkAIBNp+fKRBtAFnMAZ4bKRB7X2FMIMDXMyXMAETjlA0JEKfEnKglIRDIXMioJASMAIMzKTwAAQAYBwQlARFaGRiQAE0VOCQIkABDL4QERM2cBARAEAp4AABAECJ4AACMAIMzMkgEROb0BAegBAc0IATsECH4IACMAIMzNMwAgNTc3AkNEKXYeKwABpQCBFrK5ykMFNR4TAkE1N8zOpQAjInokAAGlAAdPAAEkABDPVwARM9wCAqUAAM0IAnoAAWcDMSTWUAwCQDMyzNAzABEysQIBfgVDRAtv9G4BgQ6NI8pDJct1egBAMjbM0XoAAW4BMwr1YG4BOQ6NIiQAYtKlMjYuOXoAMgbyQsYIAnoAB8YIACMAIMzTpQACfgVDRCoucCsAOTHZ6SsAACMAIMzUegAzTxgWJAAB9AAHTwABJAAQ1VcAIDg3pQMB1QJCQ/e6NJkBREP99X8VCQAjACDM1jMAMDM3k1YAAHoAQkP2xQ56AJJD/QBZykNl/08fATA3zNckAAGlAzPmes9PAAdVDABHACDM2CQAMk7aV10JATcCCl0JQDM3zNksACU4MOEBAaQMAuoICU8AQTgwzNpPAACiCI7m9WHKRFYLPSQAENu2ARE3IQjsRCmzaMpD1yW0ykQx2eqBCTE0zNxPACKdDqUJAZcDCsYIQDc0zN1PACI0MDwBIjnvmwhLRA6duogJQDQwzN7JABM5AAPxB+fdykO2kEjKRA+TVspDvb/NykOyQDM8AUA5MczfVgAiNzL0AAClADK2kElbAgrGCEE3MszgpQAA9AABJAABpQAMJAAQ4U8AIjQzpQBwd6/KQ6a/r3cIGQSbCAAjACDM4ggAMDUwk1YAAGcEQ0OWdXArAAl3CEA1MMzjJAAA2gRCQ22qVNoEClgHQDUwzOQkAAD5AgIkAAGSAQwkABDlcwAiOTPtAHM41cpDlvAD7QAJcwBFOTPM5k8AASQAALYEDSQAEOdPABIxkgEAZwQC9goB7QAJrgpBMTDM6CsAAXUHAWcEASEIAk8GCaUAQDE0zOm9ARI4ngMBVgAyTRXUvQSRQ1p/uMpEAWASvQFAODLM6lYAB/kFQ0NOCvjQAAkhCEUwOczr0AABTwAB0AAMJAAR7E8AAqUAAZIBMy10pKUAgTrgYMpECUfoZwRAMDTM7SsAAysDAAAGAeAN8ABEMSGYykM56zjKRAmFMgPGAAAmU/MVpTI4LjgwzO6ZAcpETafnykMuacjKRFWQqspDOuBgykQJR+gDJAAQ7wgAMDQ4kisA8QgpONXKQw3VSMpEMZygykMbPyzKRBEwNSsAQDQ4zPAkAAFPAAEkAD5WCz0kABDxTwAwMDWRKwDxCAZ3r8pC2n3oykQPGE7KQvVVWMpEGVVVTwBAMDXM8isAJTI0egBCQtxr4HoACisAQDI0zPNPADNN5TFPANFWCz7KQvNrEMpEGZKeTwCSMjTM9KUyNy4xTwCAB+fdykKdKXh6AMJNykK2EvjKRCE9oQMjACDM9U8AASQAMzvVkCQAhG2ogMpEKSV4JAAQ9p4AIjM3ngDJs2jKQps/MMpEMhczTwAAIwAgzPdPADNOX8RzAD5WhkYkABD4ewATNmcB8Qd2HspCNCxwykQxX1bKQmnT8MpEKWLBegBFNjjM+U8AAZ4AAGcBCp4AoTY4zPqlMjYuNzJnAYIHL4vKQUdMAMkAokHWrSDKRDFKlwMjACDM+wgAIjkxyQBw8SfKQVaeQMkAUDLKQc8DcQEhh+ErAEE5Mcz8egAjnQ4kAADJAA0kAJH9pzUxOTE1MDB8APQJbn5NykQy+BDKRH0dY8pENwrbykB1JWgDJQCIzP6nMzE5MTIvADMrEDkvAJQvIo7KQg3XHgMlAITM/6c0MjcxOC8A9AgDRMpEIuqjykR836PKRCbAJcpCif7ZAyUAhM0BAKc1MDIwjgCDbJMVykQbQBYwAJQe19jKQslBPQMlAJjNAQGnMzQ3MTZgADMTGoAwAHAWsrjKQwU1jwACJQCEzQECpzU1NDK/AIBtDh7KRAr1YDAAxKTKRA7KbMpDJNZQAyUAk80BA6c1NDAzNGAA9Qhs0NXKRANK1MpEfKJbykQHH+DKQ0OAhCUAiM0BBKc5NDQwYABCQ/ZKfGAApEP9euzKQ2UKKAMlAIjNAQWnODMxOSABQkPmADtPAaRD7apTykOCVa0DJQCTzQEGpzYyNjAzkAAAwABDQ9aqNGAAlN1gE8pDkp/tAyUAlM0BB6c1OTU1MTAAc8X7ykPGX/UwAJTNj3rKQ6JwhgMlAITNAQinNDMxNFABg22IscpDtpBJMACUvUU6ykOyusYDJQCEzQEJpzczODcgAYNuA0TKQ6ZFHcAAlK5qs8pDwZVNAyUAZ80BCqc4M4ABc0tnykOWdXAwAICdpPTKQ9JbDPAAASUAhc0BC6c2MzY48AAAMAAzhipEMACUjdVHykPiKrkDJQB2zQEMpzU0MZAAc0EEykNstS4wAIB7FDbKQ/J15bABASUAo80BDagxMTMwNDghAYNr2zrKQ0wgsPEAlVmKlMpEAZ1bAyYAds0BDqc3MDiSAAAiATItdKQSAgaNBQQlAJPNAQ+nNzIwODlhAAFSATMM4CCSAAWSBQQlAJTNARCnODkzMjAwACMOHiQFAJADBkgFBCUAUM0BEagxMAMEcwKCa2CnykKZVODCAAYqBQUmAJjNARKoMTEyNzllAwK+BDd836M4BQUmAIXNAROnNzcxOeYBcruWykE3+cAxAAagBAQlAPESzQEUtUFtb3VudE5vUGFydGlhbHNJbmRleN4AZaUyOS45awTyCkOCZG7KRDOv7MpDkywEykQ2zRzKQJlyXQMjAIDMi6UzMC4zM5YE4EPHbCfKRDNyospD2SjiKwATGysAASMAIMyMMwDxDzY5k5kBykODWZTKRCuKzMpDlCEqykQu5UXKQhGrtFYARDY5zI0XB0JEI2U2nQYGhwQCRwAgzI4kADNN5TEkADdWSIerBAMkABCPngAiMDGeAHPmuspEK8gVngAzLuVEcwABIwAgzJAzACE1NysAAZ4AAHoA4UOVFlDKRCb9bspCiBSOngBANTfMkSsAEjgfAczG8ZTKRCOif8pD2K4rAJI4MMySpTI4LjeBAIOFRMrKRBu6qVYAgR8VIspCx1bxSQdANzHMk1YAEjSBAPIDyGI3ykQbfWDKQ9mjdMpEHtfZUgUCIwAgzJRWACAyOVwGAkoB8QMTV8rKQ5Oml8pEFy1MykMDStNWAEQyOcyVbgEBjAgBJACUQzvVhMpECQqfJAAQlk8AEjfEAYPJV17KRBOViSYBgRbwAspDBD/4KwBANzPMl1AHEjT7AAEmATALMqoaArEFykQPCCzKQyPfUlAHQDQwzJhWACE0NlEBAdAAMAtv9CYBGU8rAAAjACDMmVYAEjUrAIOET6XKRAOIHdAAMgcf370FAiMAIMyaCAAhNjJWAAGsADMDiBysAIEG4pXKQ0R1qoEAQDYyzJsrABIzVgCCg9QmykP3P6FWAJFD/fV+ykNkFQMrAEAzNsycKwASNtcAM8jcyysAN9gzvQ4GAiMAIMydtAASMCsAABwDQEPm9WECARcECQYCIwAgzJ4IABI1/QEzydHwKwAA0gEKKwBANTHMnysAMTc5lq4BAKwAM9egRq4Bgt3apspDkiVagwE0OcygJABAQtp96EADGynkCUE3OcyhQAP0B3YeykPG2ojKRDFfVspDzRToykOi6xhIABGiJABzs2jKQ4cgVnsKhI1atcpD4qVLJAAQoyQAM05fxEgAN1ZIho8GArMAIcykJAAjInpIAACIAwbzBQMkABClCAAhODm2AQAmBALfAAAmBArfAEA4OcymKwATNrYBcFmUykPHVRtgARsFwgCiNjbMp6UyOS4wMlYAIua6pQABfAQGNAcCIwAgzKhWACE4NDIDgILfAcpDtwrbPAEXKi8HAiMAIcypywQATwAwtpBIsQKxUMpDvMqnykOzNVkYAUA4NMyqVwASMXoAg4TKOMpDp7TVTwCSrfAgykPCD+ADIwAhzKsIAAGCCkNDyVdeKwABVgCCrXWNykPCinMrADA4zKxKATIHbNV8BEtEDtsF0gRAMTjMraYAJTY1RQVDQ5dqlSkCBZgHAiMAIMyuTwABXAwzpzpC4QEHngAARwAgzK8kADNN5TEkAAG9AQwkABCwLAAmOThnATOW8APCAAlzAEA5OMyxKwAhMjFnAQFzAwBbAktDlJu8EwJAMjHMsnoA1wcvi8pD1yWzykQPVg0aCQJHACDMszwBAtYMApIBM4ak15cDB6oCACMAIMy0MwASMaUAAEMEQ0NvlJ6SAYF8CzTKQ/H6Zr0BQDE4zLUrACY2M9AAM26feNAABXsIAiMAIMy2CAADlAUA7wRDQ00V1NAAgVt03MpEASLJVgBANDfMtysAETiCDQKsADNOCvjjAgkrAEE4Ncy4KwADGAQAEwIwLmnIGAQbdZsFQDgxzLkrACEzNKwAAW4EAf0KAbgCCScOQDM0zLorABI3AgEBVgABKwABaQIJKwBANzjMuzUBEjLEBDLH5roDDgHvBAa7CAIjACHMvAgAAqwAAFgBQkKbPygCAZFCuADwykQg/+K/AkEyMcy9KwACFQMyyGI3Cg4B5QMG4AgCIwAgzL5NBSEzOdcAACgCQEI4AQDXABspcw1AMznMv9cAITE2UwIARQUCKwAARwYIwg0AIwAhzMBTAiJs1fsA4UQPGE7KQxw0UMpEEPLspwFAMTbMwXoAEjLSAQC6AzBBR0x6ACmbvMINACMAIMzCCAASNPsAMsrHFe0NAdAACJ4NACMAIMzD2AARN1EBQkQGtPgGCUBEDtsEnA1h2spAdSVoJgFBNzDMxJMIAbwHQ0QovkIrAACiBQoxCUAwOczF0AAzTSzfJAAAnQMHTwAAtwgwOczGegARNBAEAfkPQkQrTYJOAwfiCAEjACDMx08Agij7jMpEG31gEAQLWggwNczIJAAzTafn0A0wVkiGfggX2H4IMDXMyXMAETjlA0JEKfEnVQkB2g4KcwBAODHMyk8AAEAGAewJQERWhkZ5CRNFeQkCJAAQy74BETNnAQEQBAKeAAAQBAieAAAjACDMzG8BETm9AQHoAQH4CAE7BAipCAAjACDMzTMAEzVIECN2HisAAaUAMhayuXAOAiMAIczOpQAjInokAAGlAAdPAABHACDMz1cAETPcAgKlAAD4CAJ6AAFnAwCPDgIjACDM0DMAETKxAgF+BUNEC2/0bgGBDo0jykMly3WNAkAyNszRegABbgEB3g4BbgE5Do0iJAAR0kgQAnoAMgbyQvEIAnoAB/EIYDYuOTLM04IAAn4FQ0QqLnArADkx2ekrAAAjACDM1HoAM08YFiQAAfQAB08AASQAENVXABI4bgEA1QJCQ/e6NJkBREP99X9ACQAjACDM1jMAMDM3k1YAAHoAQkP2xQ56AJJD/QBZykNl/09rCTA3zNckAAGlAzPmes9PAAVCDwJHACDM2CQAMk7aV4gJATcCCogJQDM3zNksACA4MBgEAeEBAV0JAUgDCF0JACMAIczaTwAAoggy5vVh2hENJAAQ27YBETchCOxEKbNoykPXJbTKRDHZ6oEJMTTM3E8AIp0OpQkBlwMLpQkwNMzdTwAgNDDhBEJEBjnvmwhLRA6duogJQDQwzN6mABM5AAPxB+fdykO2kEjKRA+TVspDvb/NykOyQDM8AUA5MczfVgAiNzL0AAClAAH1DzcxnKD1DwIjACHM4KUAAPQAASQAAaUADCQAEOEsACI0M6UAcnevykOmv6+2BAibCAAjACDM4ggAMDUwk1YAAGcEAg8QAOEEBg8QAiMAIMzjJAAA2gRCQ22qVNoEClgHQDUwzOQkAAD5AgIkAD5WCz0kABDlUAAiOTPtAHM41cpDlvAD7QAJcwBFOTPM5k8AASQAAEgDCpcAQDkzzOdPABIxkgEAZwQC9goBwgAFoRACIwAhzOgIAAF1BwFnBAEhCAJPBgnJAEAxNMzpvQESOJ4DAVYAMk0V1L0EkUNaf7jKRAFgEr0BQDgyzOpWAAf5BUNDTgr40AAJIQhFMDnM69AAAU8AAdAADCQAEexPAAKlAAGSAQHfEAGlAAlsFkAwNMztKwADKwMAAAYBCw7hRDEhmMpDOes4ykQJhTKSBEU4MMzumQEPuxb///////+SU6lEYXRlrxagF9OI2K0fBELAAMsI5kFmDhDKRDM1WcpCu+uhhxb3CgKsRGVjIDMxLCAyMDIwzQEV04jYrFXZ2QA2AIYrTYLKQsOUzcoMAzYAFDA2AJIW04jYq4yvb0A2ADJ1feUrGwI2AAQqFgI2ACQyOTYAAKIAUqrDhQWANgABogCGGwLNykLBqoJhDQM2ABQ4NgCDGNOI2Kee2142AAFsAAA3G0ZCv8A38gwDNgAUNDYAgxnTiNim1bD0DgEBNgAwCrgXbAAWg64MAzYAFDM2ABAaNgA4DIaLDgEwAw2KNgAQghsMEZZbFQM2ABQyNgCHG9OI2KVDXCEOAZZD9c/pykK91e1mFQM2AAV6AYMc04jYoufc5GwAIIJovgsgADs2ABbsDQwCNgAVMQ4BEB02ADgesnpsAIbWL6LKQrgXDKULAzYAFDeiAIMe04jYoVWIEEQBg2YOEMpDxeVibAAEJxQDNgAUNjYAgx/TiNigjF2mRAEBNgAzthW2NgAElwsDNgAUNTYAgyDTiNifwzM92AAAegFAQ6ZFHTYAFu1XEwM2AAWwAYMh04jYnWez/2wAATYAM5X63tgAg54fiMpD0eB4NgAFRAGIItOI2JyeiZZsADOGKkRsAATSCgM2AAW+ApIj04jYm9VfLECIAgF6AYZrwArKQrQ+yCkTIAKrKgMFvQIQJDUAMww0wkMBMla7uX0bRkKyVHznCgI1AAWuAYMl04jYmkMKWNYAAUIBhix/gMpCrJWc5xICNQAFrQGDJtOI2JfnixtqAAELATML6vxqAATLEQI1AAVAARAnNQAzHmCxagAANQBAQtapUNQAssfKQvc/oMpEGRgMNQAF7wKHKNOI2JZVNkg/AUJCl2qYagAF2hICNQAF7gKDKdOI2JWMC94+AQFqAIYwV8DKQq5/5rkSAjUABakBgyrTiNiUwuF01AAAPgFCQTf5wGcEBXQSVwKsTm92ZwSDK6tTdHJpbmfiBIR+o2RlY9wAFksBAt8ENhljoN8EhQGjRGVjzQEsIwABzAQ2HT+VzAQDIwAQLSMAAL0AQEQi6qNGABafuQQDIwAQLiMAALQBAqYEAUYABAcSAyMAEC8jAAFGAAGTBAFGAAQ2EQMjABUwIwAALhECRgAELhEDIwAQMSMAAWkAMANK00YAEKBtBBGVbQQDIwAQMiMAAGkAQEP2SnsjABafWgQDIwAQMyMAAc0CAFQQAUYABVQQAyMAEDQjAAFGAAE0BAFGAARvFgMjABA1IwAAjAACIQQBRgAEIQQDIwAVNiMAAKUPAmkABA4EAyMAEDcjAAFpAAH7AzYVjwoUGAMjABU4IwAB6AMBIwAE0w4DIwAVOSMAAdUDAa8ABNUDAyMAEDojAAH1AAHCAwGvAARoDwMjABA7IwAAcgIBLR8CaQAEsAMDIwAQPCMAAeAEAZ4DAUYABIUWAyMAED0jAAHSAAGMAwGMAASMAwMjABQ+IwACegMAIwAFegMDIwAVPyMAM5lU4CMABEIWAyMAFUAjAAFWAwFGAARWAwMjACJBoioUQ0IovVYGAzZp8WU7FZABozMxLM0BQqTkB6PcABeZAcpCeUO7KwAJEAgRASQAMM0BQyQAAFwXAjIDCf4HBCQAFUQkAAEzAwEkAATsBwQkABBFJAA/gHoj2gcBBCQAFUYkAAE1AwnIBwQkABVHJAADtgcXgjYDA7QAFUgkAAE3AwEkAAU3AwMkABBJJAAA/AAB2yIC8AYE2yIEbAAVSiQAAM8iAiQABTkDA0gAEEskAIN1byXKQ9aqNZYGBO8SBEgAEEwkAAFsADPGX/VIAAU7AwNIABVNJAAztpBJJAAEthIESAAQTiQAgH0fscpDpr+wJAAHOAcEJAAQTyQAM3GakT4DAf4HBCYHBCQAEFAkAAFIAAE/AwFIAAU/AwOQABBRJACCYkg6ykNstS4uBgUCBwRIABBSJAA/ZhzQ8QYBBCQAEFMkADNebERCAwngBgQkABBUJAABbAABQwMBOQcEwBkEJAAUVSQAQkLYk5iQAAW+BgQkABVWJAAOrQYEJAAQVyQAAJAAAS4iCpwGBCQAEFgkAAD0Ag+LBgAEJABAWaIzMH0TAmsDARwDAOIBBRoLgAGjMzAszQFaSwAAjgMBShkBbQMF1gYDIwBAW6IyOZoLAkoAAUIDAFACBkIDkaMyOSzNAVyiMr4aAicAAXkGAScABnkGgTI4LM0BXaIy9hJDQiTowEgDAScABn0GgTI0LM0BXqIy2hQCTgAAYBdHQnGakEsDkaMyMyzNAV+iMr4TAicAAfIKAU4ABPIKoQGjMjIszQFgojKiFQEnAALjCjdtxftRAyCjMngEImGigxwBnAAC1AoAnwQHjQYQMcMAMWKiMVcXAicAAZEGN2Ycz1cDpaMxNyzNAWOiMTY4AQKVBgF1AAVaA5GjMTYszQFkojF3HAKcAAGnCgEnAAVdA6GjMTUszQFlojE0TgAAOAECmAo4bcX6nQYQMTgBMmaiMeoAAScAAaEGAZwABOcVkgGjMTEszQFnokwVAsMAAWYDAU4ABWYDIKMxHgIiaKH6AQFNAAFqCjdWwxhoAxCi+QEiaaH4AQElAADXJQIlAAWqBhCiNAEiaqEzAQBrAgKsBjZPGe4xHSABojIBJ2uh4wABawMBSgAFawMQouIAImyhGQIAbwACbAMAJQAGbAMQohgCNW2hMi0BArIGASUABbIGEKIWAiZuoSsBQEIwV8CUABfttAYQoioBUG+jbm92TAABigcCJgMA2wYHJgOwTm92zQFwpDI5OTApABBDmgMPdCUA4QGlMjkuOTDNAXGkMzAzxQABTiEPdCUAEAFmHI8zM80BcqQyOXQlCwFWAFA2Oc0Bc/wVJCk4fyAJdSUFJQAQdCUAM03lMaQgNlZIhyEqBSUAUXWkMzAwGwEBCx8PdiUAAaAAkTAxzQF2pDI5NdoBQkODWZRWAAp2JQFWAI81N80Bd6QyOXYlCwErAJI4MM0BeKQyODeBAA92JQQQARQXkjcxzQF5pDI5NIEAALUeD3YlAAFWAJE0N80BeqQyODLBFwKsAAB+HOFDk6aXykQXLUzKQwNK01YAUDI5zQF7RSIA0QBCQy5pyCUABqsCAHsAACUAEHymAALHAQ93JQQBUACCNzPNAX2kMjdPGgJ7AA53JRABihiRNDDNAX6kMjg0OAQC0QAOdyUBVgCSNDbNAX+kMjc1KwAPdyUEAVYAjzU2zQGApDI3dyULASsAkjYyzQGBpDI3M1YAANwfQ0P3P6ECAQQREAErAFAzNs0BglYAAvQCD3clBAErAJI2MM0Bg6QyODArAAAfAwHvGwGTKAZdBdKlMjguMDDNAYSkMjg1/gEAMiACKwA32aN03AgAKwBQNTHNAYWDAQ93JQoBLQFRNznNAYbTAQ94JQMFJQAfh3klCAUlABGIJQAis2gfIwFpAwV6JQUlABCJJQAPeyUEBSUAEYolAADmGwBpIwGOAwaCBQDkAAC5AFGLpDI4OIcFAS4EQ0PXoEaZIgXHCQArAJM4Oc0BjKQyODa7AQ98JQMBewCPNjbNAY2kMjl8JQsBrwRQMDLNAY6BABA0TAiQQ4LfAcpDtwrb7SEHfCUBVgBQODTNAY9lATLH5rphDQK+IgR9JQUlAFGQpDI5MZ8FD30lBQF7AFAxMs0BkSsAD30lCgIrADA4zQGgAA9+JQUFJQAQkyEBAW4hAt4DDn4lAaYAUDY1zQGUnAEATwVDQ6c6QuYBBQkOBCUAEJUlAA+AJQQFSgBRlqQyODkjBwFPBQEJHQIbAQWVBwBQAFA5OM0Bl6MEEDHLAAGrAgEXAgHeIgoXAlAyMc0BmHsAAbQcDoElAXsAACUAEJnmAQFeCAJ7AA6BJQEbAYIwNc0BmqQyOP4IAU0ED4ElAAFWAFAxOM0Bm0YBAvkEAewBMG6feKMEF1DBDgDRAFA2M80BnM4EETcWBwFxATJNFdR/JAURHQFWAACfBRCdZwIHrAAzTgr46AIJKwBQODXNAZ4rAAMiBCNXXqUFCYElAVYAoTgxzQGfpDI4MzSBAFGCZG7KQ8EQAb0CBIElASsAUDM0zQGgTQQCqAEBVgABKwAB1wAJKwCPNzjNAaGkMjmBJQsBWAEAoA4QoisAAqwAAFgBD4ElAAIrAEAxzQGjKwACGQMA+wVCQp0peAIBBYElAisAQDLNAaSlBQIVBAClBQ+BJQABUQahMznNAaWkMjgxNlQCAE8FAisAAFEGBYElAQIBUTE2zQGmVAIPgiUDBSUAT6ekMjeCJQsBewCSMjfNAaikMjc0/AAPgiUEASsAkTQxzQGppDI5NyAGD4IlBQH8AFA3MM0Bqp8IAcgHQ0QovkJeJTcxX1ZHEAA/CVAwOc0Bq9EAD4MlBALECIE5zQGspDI5NBUEQkQGd68sDUdED1YNehMACwVQNDXNAa1QAACEHwFoCAH7BZFEHtfZykLJQT2gAAAlAAG5KQ+FJQQFJQAQrw4JAeoDD4UlBQErAADDAhCwdQAASwZDRCuKzO0jBIYlBSUAELHoAgFrAQEVBAKgAAHFAAegAK84LjMxzQGypDI3hiULAZYBUDk3zQGziwcPhiUKARcCwjU3zQG0mQHKRE4ielgJAfUjBtQNBCUAELW3AgHiAgKmADMLMqqmAAFtAzEk1lB7AFAzMs0BtgsFAbcCAYYFD4clAAF7AFAyNs0Bt3sAAXEBACgOCoglBSUAUrikMjY5ewAPiCUEEgGIJTDNAbniAhAxMgMPiCUFAaYAAGEFELp7ADNPGBYlADBWhkZ8DgslAFG7pDI2OAUFAdwCD4klAAF7AFA4N80BvCEBIDeTVgAAewAPiSUAAXsAUDM3zQG9JQABrQMy5nrPRgEITAkCJQAQviUAD4slBAUlAEO/pDI3YCIB/Agy5vVhUQMKUABBODDNAaQpAOYBAZYJAvojBasVAFAAACUAEMFJBQExCAInCQ6MJQGWAVE3NM0BwqAAD40lAwUlABDDRQYQMMQFD40lBQErAAA+C1PEpDI3OQcDD40lAwH2AFA5Mc0BxaYAD40lCgFWAFE3Ms0BxqYAAKgJAPwSAqgJBKc1BSUAEMemAAEWBwFHBENDpr+voSQEjiUBKwBQNDPNAchXAyAwk1YAASsADo4lASsAUDUwzQHJJQAA5wQCayUA5wQFayUFJQAQyiUAAAEDAiUAAZYBBIc1BSUAYcukMjg5M9YCMik41YcIAcIEBhwQAKcDVTkzzQHMUAAylvADUQMOJQAQzVgGApYBAHIEAawIAvAACcMKUDEwzQHOKwABhQcCsQIzbp947CQJpgBQMTTNAc+MAgKnAwFWAA6RJQHBAVA4Ms0B0FMMBggGQ0NOCvjRAAkxCAAIBgWqKQECLgLRAA0lABDSUAACpgABlgEOkiUBTAGDMDTNAdOkMjgyAwAOBgGBCOFEMSGYykM56zjKRAmFMisAQTgwzQGrKTJNp+emCAqTJQUlABDVPAIB6AoB7QRDQw3VSMsACXsIVTQ4zQHW4yUBJQAB7AENJQAQ18sAAUwJAYwCQkLafehxAQigCLM4LjA1zQHYpDI4Mq0DD088AwGmAFEyNM0B2XsAD1A8AwUlAFLapDI3MVAAMgfn3cUISUQPGE3FCBE37AEQ21AAASUAMDvVkKAAF00xGAQlABDc2QYDgwbJs2jKQps/MMpEMhczUABwOC4zN80B3VAAACkHAnUAAI0FCHUAAiUAEN60DgNrASJ2HmYVAVcDCA8JdTcuNjjNAd9QAAGgAABrAQqgAAAlAFbgpDI2N7ECQkFHTADLAAVTPAHdBQBHBBDhgwYCWAYA9AcPUzwAASsAAJ0EEeJ7AA9UPAMFJQBy46c1MTkxNVcPD1U8BfgFAak1LDE5MSw1MDDNAeSnMzE5MTIyADIrEDn3OMFELyKOykIN1x4BqTMyABAyMgCC5ac0MjcxODDpAwB7OgECFkdEfN+jOhKAqTQsMjcxLDgyAGTmpzUwMjCWADNskxUICQEyAAUNFmKpNSwwMjCWABTnOjwB4wUBZAAOXzwAlgBQNDcxLDZkAGTopzU1NDLIADNtDh77Bzd836RLCGKpNSw1NDLIAHPppzU0MDM0ZADxA2zQ1cpEA0rUykR8olvKRAcf4KY2ACwBUDQwMyw0ZAAf6mU8EXIBqTksNDQwZAAf62c8EXIBqTgsMzE5LAEU7EQ8AfoAAMgAD2k8AJABqTYsMjYwLDOWAHTtpzU5NTUxMgAAxRYyxl/1+gAFNzUAyABQOTU1LDEyAB/ubTwRcgGpNCwzMTReAWTvpzczODcsAQCQAQ9vPAByAak3LDM4NywBR/CnODOQAQBBPAHUBjd9HWPmDgD6AASQARTxTjwC+gAAMgAAhhYCMgAFQQZiqTYsMzY4+gAf8nU8EQD6ACM0MZYAH/N3PBKCAaoxMSwzMDSSART0VDwCmAAjiLEIBgAoAgV5PAD8ACMwOJgAFPVWPAYyADMM4CD8AAWaBYCpNywyMDgsOZIBFPZYPAIyAA99PAMAKAJQOTMyLDAyABX3WTwBMwAPfzwEMQGqMVIDAo4CFfhbPAE0ADNskxXtBACJAwZoBQD+ADAyNzk4AD/NAfmDPBEA/gAyNzE5+gFh+qlJYmFuyiXxgoCoTmV4dExpc3TeAM7NASzNAULNAS3NAVrNAS7NAVzNAS/NAV3NATDNAV7NATHNAV/NATLNAWDNATPNAWHNATTNAWLNATXNAWPNATbNAWTNATfNAWXNATjNAWbNATnNAWfNATrNAWjNATvNAWnNATzNAWrNAT3NAWvNAT7NAWzNAT/NAW3NAUDNAW7NAUHNAW+BABFDAwBBLc0BRIcAEUWHABFGhwARR4cAEUiHABFJhwARSocAEUuHABFMhwARTYcAEU6HABFPhwARUIcAEVGHABFShwBxU80BPc0BVIcAEVWHABFWhwARV4cAoVjNAXDNAVnNAXELAUFEzQFbDwARXI0AEV2NABFejQARX40AEWCNABFhjQARYo0AEWONABFkjQARZY0AEWaNABFnjQARaI0AQWnNAVIRARFTEQFBVM0BbI0AEW2NABFujQAUb40AEVuNABFyAwARcwMA0XbNAXTNAbLNAXXNAeYPABF3AwAReAMAEXkDABF6AwARewMAcX3NAXzNAZ8JABF+AwARfwMAEYADABGBAwARggMAEYMDABGEAwARhQMAEYYDAPEQjM0Bh80Bos0BiM0Bxc0Bic0Bz80Bis0B7s0Bi80B8iEAEY0DABGOAwARjwMAEZADABGRAwARkgMAQZTNAZO9APEBlM0Bl80Blc0Byc0Bls0B8A8AEZgDAHGazQGZzQHCCQARmwMAEZwDABGdAwARngMAAs8AEaADABGhAwACnwARowMAEaQDABGlAwARpgMAcajNAafNAdYJABGpAwARqgMAEasDAHGtzQGszQHkCQDRsM0Brs0Bs80Br80B5w8AcZPNAbHNAeVxAQIbABG0AwBxts0Btc0B6AkAEbcDAHG5zQG4zQHpCQARugMAcbzNAbvNAeoJABG9AwARvgMAccDNAb/NAesJAHGZzQHBzQHs8wBxxM0Bw80B7QkAAmsBEcYDAHHIzQHHzQHvCQACNQHRzM0Bys0B0M0By80B8w8Acc7NAc3NAfEJAAKhAQIhABHRAwBx080B0s0B9AkAEdQDAHGnzQHVzQH1FwFx2M0B180B9gkAEdkDAHHbzQHazQH3CQB03c0B3M0B3wkAQd7NAfgPAHHhzQHgzQH5CQAR4gMAcazNAePNAfpNAQI1AQKjAgJNAQIvAQIjAQIXAQIFAQL/AAL5AAJVAgLtAAIZAgLVAAJnAgLtAALJAAK9AAK3AAKrAAKZAAKTAPQI461FdXJvcGVhbkRhdGVzkK1BbWVyaWMPANGxV3JpdHRlbk1vbnRoIgDwUtwAF80BFc0BFs0BF80BGM0BGc0BGs0BG80BHM0BHc0BHs0BH80BIM0BIc0BIs0BI80BJM0BJc0BJs0BJ80BKM0BKc0BKs0BK7dOb3RJbk1haW5PcmllbnRhdGlvbklkc5A=</byteString>
</datasnipperindex>
</file>

<file path=customXml/item16.xml><?xml version="1.0" encoding="utf-8"?>
<datasnipperfile xmlns="http://datasnipperfiles" fileName="imported image (8).png.pdf">
  <fileName xmlns="">imported image (8).png.pdf</fileName>
  <byteString xmlns="">JVBERi0xLjcNCiWio4+TDQo3IDAgb2JqDQo8PC9OIDMgL0FsdGVybmF0ZSAvRGV2aWNlUkdCIC9GaWx0ZXIgL0ZsYXRlRGVjb2RlIC9MZW5ndGggMjU5NiA+Pg0Kc3RyZWFtDQpYhZ2Wd1RT2RaHz703vVCSEIqU0GtoUgJIDb1IkS4qMQkQSsCQACI2RFRwRFGRpggyKOCAo0ORsSKKhQFRsesEGUTUcXAUG5ZJZK0Z37x5782b3x/3fmufvc/dZ+991roAkPyDBcJMWAmADKFYFOHnxYiNi2dgBwEM8AADbADgcLOzQhb4RgKZAnzYjGyZE/gXvboOIPn7KtM/jMEA/5+UuVkiMQBQmIzn8vjZXBkXyTg9V5wlt0/JmLY0Tc4wSs4iWYIyVpNz8ixbfPaZZQ858zKEPBnLc87iZfDk3CfjjTkSvoyRYBkX5wj4uTK+JmODdEmGQMZv5LEZfE42ACiS3C7mc1NkbC1jkigygi3jeQDgSMlf8NIvWMzPE8sPxc7MWi4SJKeIGSZcU4aNkxOL4c/PTeeLxcwwDjeNI+Ix2JkZWRzhcgBmz/xZFHltGbIiO9g4OTgwbS1tvijUf138m5L3dpZehH/uGUQf+MP2V36ZDQCwpmW12fqHbWkVAF3rAVC7/YfNYC8AirK+dQ59cR66fF5SxOIsZyur3NxcSwGfaykv6O/6nw5/Q198z1K+3e/lYXjzkziSdDFDXjduZnqmRMTIzuJw+Qzmn4f4Hwf+dR4WEfwkvogvlEVEy6ZMIEyWtVvIE4gFmUKGQPifmvgPw/6k2bmWidr4EdCWWAKlIRpAfh4AKCoRIAl7ZCvQ730LxkcD+c2L0ZmYnfvPgv59V7hM/sgWJH+OY0dEMrgSUc7smvxaAjQgAEVAA+pAG+gDE8AEtsARuAAP4AMCQSiIBHFgMeCCFJABRCAXFIC1oBiUgq1gJ6gGdaARNIM2cBh0gWPgNDgHLoHLYATcAVIwDp6AKfAKzEAQhIXIEBVSh3QgQ8gcsoVYkBvkAwVDEVAclAglQ0JIAhVA66BSqByqhuqhZuhb6Ch0GroADUO3oFFoEvoVegcjMAmmwVqwEWwFs2BPOAiOhBfByfAyOB8ugrfAlXADfBDuhE/Dl+ARWAo/gacRgBAROqKLMBEWwkZCkXgkCREhq5ASpAJpQNqQHqQfuYpIkafIWxQGRUUxUEyUC8ofFYXiopahVqE2o6pRB1CdqD7UVdQoagr1EU1Ga6LN0c7oAHQsOhmdiy5GV6Cb0B3os+gR9Dj6FQaDoWOMMY4Yf0wcJhWzArMZsxvTjjmFGcaMYaaxWKw61hzrig3FcrBibDG2CnsQexJ7BTuOfYMj4nRwtjhfXDxOiCvEVeBacCdwV3ATuBm8Et4Q74wPxfPwy/Fl+EZ8D34IP46fISgTjAmuhEhCKmEtoZLQRjhLuEt4QSQS9YhOxHCigLiGWEk8RDxPHCW+JVFIZiQ2KYEkIW0h7SedIt0ivSCTyUZkD3I8WUzeQm4mnyHfJ79RoCpYKgQo8BRWK9QodCpcUXimiFc0VPRUXKyYr1iheERxSPGpEl7JSImtxFFapVSjdFTphtK0MlXZRjlUOUN5s3KL8gXlRxQsxYjiQ+FRiij7KGcoY1SEqk9lU7nUddRG6lnqOA1DM6YF0FJppbRvaIO0KRWKip1KtEqeSo3KcRUpHaEb0QPo6fQy+mH6dfo7VS1VT1W+6ibVNtUrqq/V5qh5qPHVStTa1UbU3qkz1H3U09S3qXep39NAaZhphGvkauzROKvxdA5tjssc7pySOYfn3NaENc00IzRXaO7THNCc1tLW8tPK0qrSOqP1VJuu7aGdqr1D+4T2pA5Vx01HoLND56TOY4YKw5ORzqhk9DGmdDV1/XUluvW6g7ozesZ6UXqFeu169/QJ+iz9JP0d+r36UwY6BiEGBQatBrcN8YYswxTDXYb9hq+NjI1ijDYYdRk9MlYzDjDON241vmtCNnE3WWbSYHLNFGPKMk0z3W162Qw2szdLMasxGzKHzR3MBea7zYct0BZOFkKLBosbTBLTk5nDbGWOWtItgy0LLbssn1kZWMVbbbPqt/pobW+dbt1ofceGYhNoU2jTY/OrrZkt17bG9tpc8lzfuavnds99bmdux7fbY3fTnmofYr/Bvtf+g4Ojg8ihzWHS0cAx0bHW8QaLxgpjbWadd0I7eTmtdjrm9NbZwVnsfNj5FxemS5pLi8ujecbz+PMa54256rlyXOtdpW4Mt0S3vW5Sd113jnuD+wMPfQ+eR5PHhKepZ6rnQc9nXtZeIq8Or9dsZ/ZK9ilvxNvPu8R70IfiE+VT7XPfV8832bfVd8rP3m+F3yl/tH+Q/zb/GwFaAdyA5oCpQMfAlYF9QaSgBUHVQQ+CzYJFwT0hcEhgyPaQu/MN5wvnd4WC0IDQ7aH3wozDloV9H44JDwuvCX8YYRNRENG/gLpgyYKWBa8ivSLLIu9EmURJonqjFaMTopujX8d4x5THSGOtYlfGXorTiBPEdcdj46Pjm+KnF/os3LlwPME+oTjh+iLjRXmLLizWWJy++PgSxSWcJUcS0YkxiS2J7zmhnAbO9NKApbVLp7hs7i7uE54Hbwdvku/KL+dPJLkmlSc9SnZN3p48meKeUpHyVMAWVAuep/qn1qW+TgtN25/2KT0mvT0Dl5GYcVRIEaYJ+zK1M/Myh7PMs4qzpMucl+1cNiUKEjVlQ9mLsrvFNNnP1IDERLJeMprjllOT8yY3OvdInnKeMG9gudnyTcsn8n3zv16BWsFd0VugW7C2YHSl58r6VdCqpat6V+uvLlo9vsZvzYG1hLVpa38otC4sL3y5LmZdT5FW0ZqisfV+61uLFYpFxTc2uGyo24jaKNg4uGnupqpNH0t4JRdLrUsrSt9v5m6++JXNV5VffdqStGWwzKFsz1bMVuHW69vctx0oVy7PLx/bHrK9cwdjR8mOlzuX7LxQYVdRt4uwS7JLWhlc2V1lULW16n11SvVIjVdNe61m7aba17t5u6/s8djTVqdVV1r3bq9g7816v/rOBqOGin2YfTn7HjZGN/Z/zfq6uUmjqbTpw37hfumBiAN9zY7NzS2aLWWtcKukdfJgwsHL33h/093GbKtvp7eXHgKHJIcef5v47fXDQYd7j7COtH1n+F1tB7WjpBPqXN451ZXSJe2O6x4+Gni0t8elp+N7y+/3H9M9VnNc5XjZCcKJohOfTuafnD6Vderp6eTTY71Leu+ciT1zrS+8b/Bs0Nnz53zPnen37D953vX8sQvOF45eZF3suuRwqXPAfqDjB/sfOgYdBjuHHIe6Lztd7hmeN3ziivuV01e9r567FnDt0sj8keHrUddv3ki4Ib3Ju/noVvqt57dzbs/cWXMXfbfkntK9ivua9xt+NP2xXeogPT7qPTrwYMGDO2PcsSc/Zf/0frzoIflhxYTORPMj20fHJn0nLz9e+Hj8SdaTmafFPyv/XPvM5Nl3v3j8MjAVOzX+XPT806+bX6i/2P/S7mXvdNj0/VcZr2Zel7xRf3PgLett/7uYdxMzue+x7ys/mH7o+Rj08e6njE+ffgP3hPP7DQplbmRzdHJlYW0NCmVuZG9iag0KNSAwIG9iag0KPDwvVHlwZSAvQ2F0YWxvZyAvUGFnZXMgMiAwIFIgL01ldGFkYXRhIDYgMCBSIC9PdXRwdXRJbnRlbnRzIFs8PC9UeXBlIC9PdXRwdXRJbnRlbnQgL1MgL0dUUyM1RlBERkExIC9PdXRwdXRDb25kaXRpb25JZGVudGlmaWVyIDxGRUZGMDA3MzAwNTIwMDQ3MDA0MjAwMjAwMDQ5MDA0NTAwNDMwMDM2MDAzMTAwMzkwMDM2MDAzNjAwMkQwMDMyMDAyRTAwMzE+IC9EZXN0T3V0cHV0UHJvZmlsZSA3IDAgUiA+Pg0KXSAvTmFtZXMgPDw+Pg0KID4+DQoNCmVuZG9iag0KNiAwIG9iag0KPDwvVHlwZSAvTWV0YWRhdGEgL1N1YnR5cGUgL1hNTCAvTGVuZ3RoIDU0MCA+Pg0Kc3RyZWFtDQo8P3hwYWNrZXQgYmVnaW49IiIgaWQ9Ilc1TTBNcENlaGlIenJlU3pOVGN6a2M5ZCI/Pjx4OnhtcG1ldGEgeG1sbnM6eD0iYWRvYmU6bnM6bWV0YS8iPjxyZGY6UkRGIHhtbG5zOnJkZj0iaHR0cDovL3d3dy53My5vcmcvMTk5OS8wMi8yMi1yZGYtc3ludGF4LW5zIyI+PHJkZjpEZXNjcmlwdGlvbiByZGY6YWJvdXQ9IiIgeG1sbnM6cGRmPSJodHRwOi8vbnMuYWRvYmUuY29tL3BkZi8xLjMvIiB4bWxuczp4bXA9Imh0dHA6Ly9ucy5hZG9iZS5jb20veGFwLzEuMC8iPjxwZGY6UHJvZHVjZXI+RGF0YVNuaXBwZXI8L3BkZjpQcm9kdWNlcj48eG1wOkNyZWF0ZURhdGU+MjAyNS0wOC0xMlQxMDozODo0NSswMTowMDwveG1wOkNyZWF0ZURhdGU+PHhtcDpNb2RpZnlEYXRlPjIwMjUtMDgtMTJUMTA6Mzg6NDUrMDE6MDA8L3htcDpNb2RpZnlEYXRlPjx4bXA6TWV0YWRhdGFEYXRlPjIwMjUtMDgtMTJUMTA6Mzg6NDUrMDE6MDA8L3htcDpNZXRhZGF0YURhdGU+PC9yZGY6RGVzY3JpcHRpb24+PC9yZGY6UkRGPjwveDp4bXBtZXRhPjw/eHBhY2tldCBlbmQ9InciPz4NCmVuZHN0cmVhbQ0KZW5kb2JqDQoyIDAgb2JqDQo8PC9SZXNvdXJjZXMgOCAwIFIgL1R5cGUgL1BhZ2VzIC9Db3VudCAxIC9LaWRzIFsxIDAgUl0gPj4NCg0KZW5kb2JqDQoxMCAwIG9iag0KPDwvRmlsdGVyIC9GbGF0ZURlY29kZSAvTGVuZ3RoIDYgPj4NCnN0cmVhbQ0KWIUAAAABDQplbmRzdHJlYW0NCmVuZG9iag0KMTEgMCBvYmoNCjw8L0ZpbHRlciAvRmxhdGVEZWNvZGUgL0xlbmd0aCAzNyA+Pg0Kc3RyZWFtDQpYhVMoVABBQwMjCwUDILQwMATTybkK+v4GCi75CoEgCACnogh8DQplbmRzdHJlYW0NCmVuZG9iag0KMSAwIG9iag0KPDwvUGFyZW50IDIgMCBSIC9NZWRpYUJveCBbMCAwIDEwMjggODAxXSAvQ3JvcEJveCBbMCAwIDEwMjggODAxXSAvUmVzb3VyY2VzIDkgMCBSIC9UeXBlIC9QYWdlIC9Db250ZW50cyBbMTAgMCBSIDExIDAgUl0gPj4NCg0KZW5kb2JqDQo5IDAgb2JqDQo8PC9YT2JqZWN0IDw8L08wIDMgMCBSID4+DQogL1Byb2NTZXQgWy9QREYgL1RleHQgL0ltYWdlQiAvSW1hZ2VDIC9JbWFnZUldID4+DQoNCmVuZG9iag0KMyAwIG9iag0KPDwvVHlwZSAvWE9iamVjdCAvU3VidHlwZSAvSW1hZ2UgL1dpZHRoIDEwMjggL0hlaWdodCA4MDEgL0NvbG9yU3BhY2UgL0RldmljZVJHQiAvQml0c1BlckNvbXBvbmVudCA4IC9EZWNvZGUgWzAgMSAwIDEgMCAxXSAvSW50ZXJwb2xhdGUgZmFsc2UgL0ZpbHRlciAvRmxhdGVEZWNvZGUgL0RlY29kZVBhcm1zIDw8L1ByZWRpY3RvciAxMiAvQ29sb3JzIDMgL0NvbHVtbnMgMTAyOCA+Pg0KIC9MZW5ndGggMTI5MTY3ID4+DQpzdHJlYW0NCliF7J0NPFTZ//jP7++3M7tFW4weRlrSttOTlAhfRYRKWiuth92pthV9k9qkjbShXUabtCV9kUrZUKFZekJEWeSxbMraRMWkGmrNpDW78/v+750xY4a5w0i1az7v19nN3HvOzL33c87n4Z6n//ffXtQ3NvU+CAwlONwXLzpevvzjj04eD0t//vUXn89/2xcFAAAAAAAAvF56+/n/D8ni3v1mSEM4PWE/a3nSymphN7GeYOlBU0vjw0dv/aogQYIECRIkSJAgvdbU2+2XHQxoampAGsJp+PBhamqqI95XGzny/ZGj3ldXH6mhMeqtXxUkSJAgQYIECRKk15r6GwwASsB///tf9F/8Xzz9921fDQAAAAAAAPDmgWBAafmf//kf7D/sXzz9z9u+GgAAAAAAAODNA8GAMiLsDPjvf0W9A/g/0DkAAAAAAACgdEAwoIwIOwP+p+s/YScBdA4AAAAAAAAoHRAMKC3CnoGubgIAAAAAAABACYFgQGmRmjMAAAAAAAAAKCEQDCgjgi4BmDMAAAAAAACg7EAwoIwIugSE8wVgzgAAAAAAAIDyAsGA0gL7DAAAAAAAACg7igcD/LbcfT5O9razjMxmLVjqtCEq98lgXMiNWKeP/U6xEGKl+XzsbC+dfFJZsq9kt+d8czPBlazefqFRfIZ9JcrL1dbEyGy+vbtf4i0OX3x87yobSzy/ia1bUHaD6Dh6UhC5wR3/KuyOvk6ufj4Yd/R3B/YZIITzS7Kfs6CGG1nab4gt5Uqfvp/shVXLTWkyKiX31qkgT5sFZrPMbe3X7M19yOs6/gtWvftRpYH+MXABPb+V+LWgpZvY4i1dWJDPrU4McFog0CTmtqt2F7D5vUsC/YVIOpxf0ravWTrfBH/IsgwHj3W5Wz93S0ey4IKlmHRYnW/wZoYYxEZTALdwtzumnSKvyyhKZD2JrC0wiLyKScI1ngkucRMnn+gKrvi4bFMFyGcA1h+njfm1s/2+CuGH6hh3aRdX4PpKIsdhIHZWX7ElKhoM8ArDV/qd4ljvSikpKSpJ2DqzJdlvJaOwQ8GvkaSDy7qT5ud/vIHF5mFXP9KQ7uPjK0prDUmsx6rGRtTe5WoPe/qlsoy3JeVcSgoyYV8M2hB+Az/OuRyw9OsskvPBgpL89F0WzdGeTuFFuPmoi131dRprzpb0S+fSAw3ZF4I9993CC3AL/JwCLqosj8suKkkNsW6JWuX6anf0twf2GZBHR0HI2qjcYctjfzp3PsZtRPlxL79MtvgsvzHxm6hSFgurrT0L8uuiPTzDaz4KSs2vyo5bO+aK3wrPxIeCU88fNbDUrSUqNt2I8ubuaIgxcAHdCnf1jGyxiPgpv+SUz8TqqFWCgqykDasOPDLfl11VVlRy9DPe2QA3oWYABgCRdJ5k+q3dW6a9NT0vvyQ9kHY32W9dbK1Euc5rYa4BWZreSSWYFM4H0kTSQQ+TPbGCY7yOYwUTvDSvBNh/k815Szf3T4fIaArhXIsISW2U2XSIrCehtQUGkQFrPMTLDfWMvEpyiU7N+SmKrloR7x3AfCLXVAFyGIj153FaGwv3+YZcYbGed7WM9keNrNEWvt3+gJvxSOlvI3IYiJ3VV2+JigYD5ReYbcjO09tQnayCyB9YBAUsp3T+nFsx8LCSlbbB/ovYe8PUuz4P0zFeaGEtTPrtFy800jaG0T+QUa7sGgst2BjqoEPR0HH08zJGbaU3GjGldSKqoHPBxjDnyWQVEsXQa6/3ZDYzAWsArOvFLGTh+42Droa6rsNWb0PELq9owPTj8ajcvyx8Q5fThiGyhqF3qA+tNfPwhbYB39HfH9hnQB4VV3L5VI8AL2OqOtXQK8BZFVVU3BQF2Q1JwZEPJ9NkBKeo8/Kx+Hqqx7dbzDVIWDV2/Gb74vfqDifhLwNYjY2IarhEXLEXWhh/QHqDtzS0GLiATp5qpXrs8DLWIJE/cPDd7OZoMILXie7drUOT7VwNVLE85Mk2S/QQu+oX6LgZIATSYV1OK+Ubem+0oAwjkUdbrHXVQQ8fsSXKtTY2cpCZoyOVjElBw2LJXOyrKrBogZWfVcsX6O1huNRCN1ugK0lMcFwGApHRFMAtYoRmUyZPll1StvUktLbAYDJQjYc5bLmXEZW+3duQSqEaevsuV+NXlNbIM1WAHAZk/csZi9z9LvAoquK8rIa7iGpgZ93tDxjqDpP6NiKHgdhZHYSWqGgwQNHSRuh6dq64b8JwS86Vc0HzBJ7N/eztK217dvJeC55l5BeZGOBkY9mj81cIlZ5QVZKdvnlOr99qY+5klOr57HWXWc3f1Z01nfq+6AF3ctuFfzysKGQhY7M5auLvn79AF90qq+KR9GboU0eoqQgP/8HpevfPKitiIQMzI7GotE2t9VB1aflQf70B+wwQMGaGsd64EaLG2d4pUV/vJ2+PZi3e6bdEVUa5sqICpGo6b4ro8zAz638hTlE55tC0t3ORKq85MzYklBESGsus48ooD/STAQuovABRbea9V3EqBpdCqe4XQessMN+TMo6K6rJSfhF8z/Pf7rAQZdYM2bYV6BMC6VDd465eYizWEH7i1t5uRNrjJHvHNMaNQ6iImSl4C9PZWHsXMy6GNGHbQWQSuSsbmUbTRXV3Gt/ErQw5CIwmDrdwT9hFDa8wDx2ZJWVbT2Jr+zquXnkZqMbDHLaZc3XGjxK9eOrgCbvU5JgqgJABWn+zsLKikpyIld0WhYuptBH8R0zcDDFCYjJre41LJ3AYiJ3VwWiJigYDk1cGuulys/1sLOd/7OkXGnuqorFTGKF2FIV4BTfMibxaUlR1SdDJG1og8qeLEnN0/FOyS84Iuua7j8ul4lhkhaqLrxuBVVY394s7H2gmtBGcX6prkarxDB30sBGr0Boa6t0ZNcdNRKj5CZtituX4TwHmwgLcWzfrkNqs6bqo8V491tg0JMwSVWsCVqC1VbEn848D9hkgYPLy2JSors4oft1NLLY3mDFTBe8ijN8e1bwwMGCBuqxirIYGrO5QJf0bLczLZOGvP9lPWKguOfwsjzbXkPIkM+Qz15AisJcDZcAC+hWhx8dXue0te6mq9qQg5DNbt8RG7ARtbVzEEm7iGtv59kvnLwqqXchI3jz9Dd7P0IJIOoikpqFKRnXM0GAvp6UhDxwiYrxoEuXICwOPe39UumupiY3zfGv3UxSf4xEOWGvS/ehDhLIvXhCYw87G+G9isXbW0Ag9NwOAwGhif1+J2H6B4h22Svd/ZZeUbT2Jre3rvQ9lY4AaDy/pcjAp1l1H+KG2Cis5feY0eaYKkM0rWP9esJtZqDZxz9mXk81nqbOZDLde49IJHAZiZ3UwWqLCE4jVDH3SC/KvpuwNohuSHuXsW+du4hJV3YF3FzBbLVZ6TMdfHowU9AKXlP/aVQjz6QVd89oO/h7T0eVLeX2PyG87FZPGmfzFSsN+XNP9NL/wAsqSYG8sM78fgQa/8ZRfRO5I2zC8AOpUvglPsM9A/+CWRmyPZ0323bEca34NicHRLNsgfws1ouyEFamt+THWCJaHHvZxWWjrHRlOp7YxT2SB5n1lFBcQn+pxOClis4/v/qRYZ9Xa6NjcDsQpig3PYus6B4Rt/sx8MqmBGbTlVOMbvIuhipR0RFBocxc4fmJJbcoMDExukGwy9zP3xleQ5/mEhrg5GlA5RVFb9hdxBEFClKN67i4sVMODhPhWdVy+Km/6ZoYakkaTW8DYla3lHewhYzhuLyStZ3+sLTCYKKjxJOBU7N2SwKJt3O4yWo6pAmTzCta/F08etaogNeeQ45uXWy/xitrjRm3NTMyWHJdO6DAQOquD0RIVDAY6uWxWXUMrSU3P0NrZK+xgas73tmr3k6Oz21hNjQgVbLcQLFNgZOYU3Yi4HFEvJFWrq3cYUcZQEXrE7vOt+5MrF24g2iKLvjvrn2T7ee0t1faJ22mGy0nnIxpCvA6J165PH91DaITau10f+W0Xd2wIv0H1jQ02x3tbdKZMRuglV+JZspofYEGP6hAe0w37DPQDbnX0Bq/UPxbvOYi/kqmL3RBdp7vAEJUU5F4uvsPFzv967XJBbfeYPKruJLwDUKLnHTU/YiFVtRFI3SWmqOrKFmOhB6My3dgAoRu3oE/21VBYQFRdhPQcloh6co2NzRD/Eav1VvTOzM5P9qZvczBf6BZ2Ij3CjlS9by9zqPcMvmakpdONOm2hxWJ6cPr+5aQbUSe6V61pYzKiqqdsSY50szZb7nswNRkf8xocjU9vVTUPPFdy5Vz6ibj0c/klEQ6YntfVhmFcr4CU0eTlhgZc/D9D83H3cy8X5FbhXS7NVQW51xtl+Bc9rGef1hYYTBTVeN1wfon19E7jLYmIo+vINVWALF7J+vdi9PLYkqKr20TvuWcYzkSotEbSHSByGIid1cFoiQoGA3dinT5eHXy1O4hRm6iLRajtHX+Q1DAVbRFWUFRVJkiF2VcLg83FVyyyrOzHmK4ZR9Ho9c3SdFaVVyPVmX0N3MWq+Cqn4JuzgnOOuekKH5z2jJmqKDe/WPy82GU/NyCq/lRBBwr3VvQ6p+1VM8IyEkQmijpzliq6eqW7m+ZJxbV6RDX4aKiv9gL7DBCD2zzXVYnI42hK2DzBAL2RC3wZDG8zedqSNssQsXJy68RfUlH2M0Imcz5C3FpmbEjSLVGd5HFeYl6pzsTXeQdDnAEJSGs8FTXW3hO1dPbvAq3U3tDARZQxYpWkaj4PU9MczpBeT+z10ls6mLWLsJ1lElwofrNFoVCkXnSxan9FaAxFrHV155pSMevKQZ11mZGhsWUd6hQNdcpIErumgoUMjae+wdsZWvQ2mhMdGRHfONP67GzpbT3lW1tgEBmQxhPCzgp2Wnsc0ePSQ8yEL7aJTRUgi1ey/r14XseMYSTeEDnuHVzsL9oEHYkcRA4DsbM6GC1RwWDAwG3tFFQdsXJ7ah2rtY1dXxT5TWyDiqHLQirFzNZYpSDy28yGDtTZWhG91nb+pjTRQAjuqcjY6ue8zvuZ4fG30MJFVsPk/gpCv/5SgfcnjO76WMvEZ1ow6ySz8BpS/ZzWJPMcGXF+c9DzNjZ2PfhTnb5y7WR0eU/I5TbsuXQ+zAyPvoUWeK6cjDrr03ycPRM7HSJitxqpCPK34jGWvssXNFQQvruAjRdgMSNiq1UsNnwue1GFIQTsM0DA86Jwl6Xby2n+hyNdqLyueqIxWWLuv+kUTBurfjRvoQVtdHflpNi6OWqw4r87XtshWLo+OuoUl+qx0oKMSOyqNOaBiPgb+Lhnzo3YE1cQdZ4hvNscIAMVEM1+OY2Pt3R8AebnBZExFWiKnfW0j/S1UUNKQteiCJ2NiScLkMaMmSCegSFTOnw0c66ZGj87Okaw+jWfm3v0DGY4jD8SS2eykQlC+IocAhuJZUjJZAkykBErl3k8JFokNdyCOC/u63USIAuZRhOLu7oXLbGehdd7rVkW1nN1yK1F8aGMkCNF+PgE2daT0NoCg8lANR7Wjgoj3G12lNM2x0W5Ujvxgm2cDjmmCpDFaMJHzS46jj3q+KI2BR4piV16KjMy8hi+RQCWMz4pF1HN51JRd3MjdBiIndVBaImKzhmg0g+nRnxCLYtebb9oqY3rdub/2gad3OuIee2jHQ6cDDB6HLvKyszEOahUNyB9v3ioqM5i/cbgFbYmLlH39H2OB/Zd59o52FPQ0RXZY3ZVJpOZWfpYMkv54d3YU+PVngpwwq5EmPaU45fofjDWnVK4Y6kJvsvG3jtGPsd32mIBcdmJvYWtqPNOmp+zKP+iiDKsgLZbXLQb5WqAjbnZLHPn8LuGvocDF8uemz9EgH0G5MDKjDt1H2EtM3yNuJ5sOE08X7G7cg4zC4oNsOYec7PAF9RadRa5fB/njQ9KIZlvj/M3Y8evxdfamr82rdOZcXwtGMwBMnABYS09xk0tNwDfgscmIG+kW9QBNyqa7B3DcBld5GdjNt/e1sTcPZ5rG3Ziiz6MSh8QRNIhzwvGNH97sif+8E1s/a5S6NEMzHCIpEOyDozznc+Nd7U0sVk6/19YBl2Pw3gGNNnrYKAFSSS1Qp1V/bEggCwIjaZsOu7nMjOZefd5xNaTyNoCg8jANR4rMxqf/tRWGOEpKrjUM41FbKoAxeDVX8EedW79Hwo8Uixn/Bbz1uOrbAQ5T/PwnJMlmxuxw0DsrL56S1R8B2Iy1XpbXM4V4XCg/KtHgx31ukbXk/Ucwo6ew1cTunLueIiDbrfCJk1xYaTn5ONLiH7vpi/Tz54XXFWWQNfu+mQegn25eJQR9jHBg6o6QurO8AWbqnqkEDPBKVXjzQnYZZTkZJeU5J8X/aLgO3ukrp9QM/RJxu6oIPtqQVFJOoM+Y0iHArDPgFzwtW571pPumtmV5WRR1cmuda6E9SpsnuDDBw4R6flVhdk5V/KrriT4i1ceIOu4RJ7DKljOpXNXC/PTt1lQwNccKK8iIHz9g8KikiuYFIpKUnzMhVu9jLbwP5GNSS39REoOrgGCF4/u+aNAP5EjHV1Hxnnhwy/AbESCryGuZrulozqd/n0qprFzUk6kX8aaT5S3SA93FczBpXY1xku2BQH6Ro7RFIEbYpE203ZLLutqR8TWU7a1BQaRgWs8oQSlUzJdkIvIVAF9IPWoqfS4sAWiofnyHqmglKitkfWWR53HFVrOpeySwqSunNpuCd9ZdM1WJXYYiJ3VV22JigcDbwP2qSimns9KA8VKkUeqkhVyuYapqvU1fmkIAfsMvDbIqhSZ88+HqVI01NXgrebbhqwqSwpkgXSUSAO8HfCHL+chq5DUNNRlNh/ySGg7f18UtrbA3wEiUwX0j87rUQcfrPK2lfD7+/1IMYVGwVdbFn9Xxb7Y+x7r7Lpnq8pxGIid1QG3xNcfDIwxdHRcoPtqJpbiEpUT6QCDeAcV2GcAAAAAAABgIJDnbjmf4qU/KK+QyIb+6UneBm8tNnv9wcBkh6DAVeYw3+vvBOwzAAAAAAAAAKB/yjAhYHCBfQYAAAAAAAAABMGAEgP7DAAAAAAAACg7EAwoLbDPAAAAAAAAgLIDwYAyAvsMAAAAAAAAAAiCAeUE9hkAAAAAAAAAEAQDSgzsMwAAAAAAAKDsQDCgtMA+AwAAAAAAAMqO7GDg6dNWSEM4vXjRweFw23/nPH/2O5ba2p63tj5761cFCRIkSJAgQYIE6bWm/gYDEz/QgjSE02jKqLGjNahjKePHjR5PHT1h/Fgd7XFv/aogQYIECRIkSJAgvdbU32AAUAJgnwEAAAAAAABlB4IBpQX2GQAAAAAAAFB2IBhQRmCfAQAAAAAAAABBMKCcwD4DAAAAAAAAAIJgQImBfQYAAAAAAACUHQgGlBbYZwAAAAAAAEDZgWBAGRF0CcCcAQAAAAAAAGUHggFlRNAlIJwvAHMGAAAAAAAAlBcIBpQW2GcAAAAAAABA2VE8GOC3Zu32srOymDRt9iQTG7u1+7IeD8aFVEbb2W78sVn08Vn1kU3LZ8+ePUnfwm5TYhVH7vV8uxrPiV+Pu29Gg+gEpyolcAV+nSazbVcHZzV3ik48vRy+wtwEz69vsSzgYj1fdOJxHmOt4Eex+8J+9Nlg3NffF9hngBiOoPrp45Vq2mKvyFJR/RPXEH0LU/fAH2/2qpfiDLMtZFah+hNelrYOHinNPU8AitN+M9F7qUARTTOxXBtd3EMaDYl0WwfLdaebJA8W7cOef4/EyDjt0esgyGjAEMml/eZpX3cbvFlhrUOG4eA1ZXVrZkm1313QxGbFt3lNnQh4JQiNphBO/rfL8XZRJKNob+tZvLtn27G03Vf8Ru5D2RiIxhPS26I1g9J7RcQe5uxp5svpu/Oe8ntkaM3wJWoXrWc2OVjuLsP/lGmSupueRE4hxG7q08v76I4W06bNnm213PtodXvP6+kDRYMBXv4uV++THLvw9JrqyprkgNmPEr0/3ZXfoeDXSNLBaao57b35SH0zu1N49fzqYMfVjEdW0dklNT9tnnRj34qNzKcEpW8fWu2d0mz6TVpxQRrD7GlGgGdwpeB41OoVYbXTdmLXefXMvylZvg4rTggqem30ik2nm4z9swpyskKMnmYEfr67Gj/OyfNe7Jeh4vJjYWXNuTC7R/tWOL7aff2NgX0G5MLLClrNuEL+PD6zODv2S7WyQx5+Zx4LquWnfkd+X/JjQUnNz7H0vy4G00OyJGtIR2EAnkFQb7Mj8CrkHn1bskE2JG6OKGtqbn4yROvVG6UjL4C+L2vYp4nZOfnH6COuH6FLagl+w5Ft+4qbm5ueSnuOeosDtmwWpfXLPnja1KlvamL0ZffBzd7GpKYWNdO5MjZsB/qGSC6Pmd708OIPArJKSmouBk2rS/ReHX1bolxnfsgy34ujv0qrqamsyQuaJlb7DxI/xwqO9T6DFUz2Hn3Zz/Lri+1v6eaGBkRGU0h7fnhASgOmpp7yepWUZT0nLe1uOwFfLdJ+1txpaDTtDd6OsjAwjYcjy6L9CUrvlXia6rfi21Ltbek1lSX539DunvBbcahWOssfT+83o5l0CYuzeBLitbMb8nf7BFxubnoukJRMkzQDO9ErJ5LnprZn+VluukB2ja2sLskKt3r4w2q7XYUKvTZRNBgozUhtRfbrfY01yCqIrGvF2PmpZue1rNLeaqO/NKV4WbpF3x2mIT7SmXXiR7bW+l3ephQSWdcxYBt9xewRnbJvq7k4vxkt9I38RFeTortiu7cpai2uaEAdF6NjGsavCQ22xK6TpPdJGGOZ2u1DicV81FT0cxOyCvjOUY+iofdJgK8xelpaVo/pxyP7sv6yCtjz6dRhiEwx8o3YPJXNjM5oHfB9/Z2BfQbkUpqVhcav2elrrKWpZeTr/+kIflnxL1gEz/yRrfa5/5dT1UhkNdp6z8WIz2piS5a7eAart0GCeotVoaAvxz84En9NdFagrJs+pI1/C3c0FCnNzeILnraWxnhj7xBXNVRaVikKveqPBzIe0Kb2Nm1jaHZ2Vl1J8+aZIrUV3wVZjtY1FR80aM/IaJjqt+dL3Td7O0MGArk0ZZ0u5hv5brHSHEYij7Hy/lwXPWA9kSj39F5DOzJf4axFRpgGtlpmhn1VWQ1mIC5fvM0XaOxhuDmI3GaFLieeefDW7u+fD4HRFMIpDA66qEmjySwp03q2T7MSt6nRN5jFwxwZ35iPeHO3ozQMTOMJSsqwaHdB6b0KzRmny5Cxd4CdBplM0rTzoH+Imlhs6TwNNbVo2gLHbotjR9NEpcEWy70zOzXVRLlkmiT8bK+c8tzU2vi9eZ1Yo3alYR6vprH3oa9oT1PjzygybEfRYIAyfgLmFV3MEvdNGPsXl+QwLEmCe7/o+6lFz07e/MBJ0zYyjvrZmZvIHPMzfk3S3eqCrG3G4iPF1/OQ1qIFw8p+jNoVEBRdPNGD4WM1nizzet7VM9QfP1L0tDo5vwv/KC3MQmqW88UajWRpbY44PxfXIvKH+rO0RoxQER7/o/2F8I/m4mvNyNDcVPzcJ5gv+hBVFZcO3R5p2GeACMpsM11tdVGFe8Hreg05b2dN4bmAmV2Hb9+qRirU8ZTuYp0dWGUhvTtM9Jk2ZTZCd+91dbwKlPVixs7FYCYHh7EzTT+kvi962r93SqiVhsTNPzQv+87/YzWZJQXwq4M3n+5cFhQ8jyRxtPWM/67iDzcfWglvyAYKgVzGr0yoLIhY1tVeODW3GtAE6miJcppaVIQKz5wVvH/pbLhdhxkX/AVzezv2DWSyqDmSp0zRQ7U1997IvQxNCIwmDic/LCSD4r3v37K9QgLrKaIyfP1J3rIQf8thvYsCr8zANR6BResClN4A0PoysaD4wBJN4ScOrpHGUylSWTo4mENAfnbzyG7Mj93FOFooGN9oHllTWVN4wKP3w+5pknrnJHZTH5RhAb7pPGOxdzF+gbUeqi6uUOA1vaLBAM0jhK7Huehtjg/E9w6K/rG0oWtsT0dhwOrAu3OjKqsr7xYIOnmD8kSedOGRS7rBzKs15wRjfrqPy6S5/g5CLUdWOIYXd6iNeJwXsNxi2dEGgswaltsT8kPMhdW8/ebN20jNdKZu0wMsv5a2pGjGUcej5qanSHOe/5nsnZbCApzqylo0wlBfDzXc/Q1rbBTN7gJa4z9AqIlNNDzpnw/sM0AE7fPDaYkru8zh7YoyhPRn4912iDxKjazSmh+zy/tTi2VndQMSg+wkzB55ou541HA6vRqv3nxO1g5GBlb8N0HVbTiyeS+urO1GvfG7GarQPk1kxna9yuLXVpYiNHvmbBW8B+aQ374mu6DghRpySj89E/kjW9/3K3Oplwylhxmlap9vo0PvzcAhkgsijaCokVHtmaBA+mKbgPuO0QneUyXKke2CznxFK95hM83cYbbp8kTNzWcOOGIKWW/KRwhdzMgQuD6dDYe2RddLxNiA4sg2mvjfl8N9MzR9I77U+1/ZJQmsp5DWH/edfjrbO8CSJLsw8IoMXOMRWjQcUHoDg6ymqUZCtcyArV6WFiF3P4k4s166P43NfohQxu7wGk0jyyko/4eNlvREGdM5RMg2SVIQu6n3G25jzZMiUQHGUCch9LBFAQdW4QnEI4w3Z5WVVDKjGGuMyKxLjC+WT/t4X1UH3l1whm3l8W99/LXBKEEvcFGpaEio2uf+grETExyD/62Psi5kyR8zjUUXfK31iWnR2zYHxKQluqrd/iG6jyIYDae9d+VpLgv1NUbor37cCb/hx43hWaMWR35lhH3qVHCyxT8a2Gegn7SXhq8/3Dx1S9DnY8TH1LT1zZc5OZqqFDI278uX7OaieR/Zpv/06OrZ5g6m/7Lwvo7wRksSKuvopiWYspbzphoYMJzisK2HmmkBuz7FHnj90cDI5sWMnVbyemD4ZdE/VKNlHhJiRbg3E3W6nebhYUxUDFAIKbmI0JxmZr1ihfX4B0xfv8R6qRk1zLD/lJEtN0cy6CsMtdqv7VsfUdguCBLinTWydljMtsKDhGi2Bi5ZAm8VUAxJo8nJC95xcfxXoev7M1ZE2nrilB6OrETLvpSUNfCaUFzjiehl0UDpvRqjaJYLHel2Wk2p29eflH5n3dKMuf6ztsdFrlls57rzTIg5qomPryT4HtkmqSeEbip/EIawKBgMdHKeNtfWs0kjPjSyc/WOPJxZvH/xiIbEyAutgpfxeb5GggUKps22+6EBccT9j90v6TXHaiHEesom+gE88/iJCH3o+LFoCpKpqXnPwdm9eXzRe3V48YTNP36Hj1YcPxHTZ5zfJR21R6wmpDZC3Fz4rRlbPYMrtAISQgXDs3Sn0bq6dUQ0N93HQh814ijtHwzsM9Af2m9Gf+5xunPZgR/XSJpHkp6ZlZ3r5sRk/1mPmZFnpd5Q6q1MqCkryGcmZJwrqDnnOxuhqR/o3j60MbJW124uKs7Ky7pWi/k37Xd+zsqqHbqdTm8STtUPXvSUP5YdELwzq43+8odavYVGqCgvK+vnGg7egZuflXe7x9DJitwMDlpmZy518HHuT5Voqr0VvCEbDKTl0o3GVDurZWtCs2I+JVfui5dcNGPXvqpp/hnRdLt5nwYczszAx7wGRuK2U80yJKemJCfrdEJWbklNlCOmxSdNgCENr4yU0eRlBfll8I0stRqyMDVVgau1hxV5WUUNMryMntYTpzjrYrvK4mXz3uQNKCcD0ngCZFg0UHqvCD7if/GXjLR4V3JVRGK+5Clj/8qayjOuXW/rRxgaTUWcylsEXZoyTVJPiN3UibSp+EBliUFBj1l3EXp/xLv9vxUFg4GaaDtbd/8r3dNqR+hNxGLT3zv+II/AtIJVZFnl3RpBqiyorAy1FF3xQ5Er/7QFexZUTUrPL5ZEG1P09+7cFXUFPH0uKKxCmB+r4isWB1YahhYn0/WE2aYbmaLmjLzuyd3FxYVIxchU2I3DqY5cbe9bMTMyJ0lkqLRmG6qhK7ndywc9LrvyGxo/mzZ033PAPgPyeHoh0I5+BK1JyGJ0TYZ7muI1aZr7EfHMRQpFG0n3QT0rPBS068cGNU2KhiZFjXzrZjFSm22gpWm1OTrS2xJ6BQYd3ClxWnEUrU9KjxQ+31HWAZERvvP6eEd2u+jndmRkOl3qYGdFaZVAXq/tcpWG3nLBNHCYxST9wHzxmy1NTU2pF13NNXekesD1zP41HnHa21FnLZMRFF3coYE3q1Gkp7+UNfWSHaAovY3mJOeI6O9cphHb2S5kWE+M2uJrHGRo1Hdx4FUYqMZDsiwaAqU3cMqCTWZPCigUfx49ltLj9Xzng8Iju/dliB0GXJkRvsWQaZJ6QeymTpg5Ww1lXe5ePujp9Wv1SGvWdHljZXugYDAwm+49DVWFufqm1DaxW5/+VsjYFl2vYkS309Kct9hUJY+xg1nfgTrZZZF0i9nrTovefXJ+DI+uesbrbGAG/6ca2S2xkzvBaOrHn07l5wV/m4evk/osjxFVhqYtttNCt1PxeRhnpJZv4tWnbLRzT+x0jvhxuzF61voUuyoOD1GWfOms0XR416FaPFRqr9zHSOGMX+OB/W7nb6c9lq4+0ukYnRBgqiLIz8YjrVmfe0xF+I/iC3N1Np8Ji65SsfJdLXtRhSEB7DNAAJ+TH7bcdGvptG0JRz7X6sRrSGt7B9I0M5+KauN/YAqmAfHqj8ZnIA1MjT69dgSrloeutSIyr+YsMzjkSH2nYHBzxOn2CZ9+OhtpSqy2YTePhiniEVP+JVhYAHgFnhUGf2zjWzolODGKrsXrasgUiZUZ7P41DTOXajRLO6upYyS1R2vNzWakotXjlcTtG2V4H6bcXlqgb2TKhY9mm5mP4F+MjBKsfs3nZMWlYIbDdIpYLjRTM4Sy4g/9Jni5hWX4kdkkyEBGzVmpRwJ+EJkD3IK4LJP7OgmQi0yjifAOT3HbMcRdFm1DKzszXTIbf8cREFOIWXMi64nYtVXNCE2ggE57jQxY4xFYNARKb+DMtFyghs4fiqwUjD95lhf9Y4NwwQPxYyejhp9OJDKEDgPmUsadblKxspM9HEvaJEm0uB4Qu6n6HutpKIsRkNWKn3nADP6hGi1c76GIA6vonAGtLxMzo1doFf/gbmlhY+rod+Z/FzPSolZglWmMY3zaTtOW6BUms6ct3V6stzMrRjx8UHeZQYO/w/xpH++7a7D5TIhVH2NvJtB/PEYfkeWH75Fh7pc1ih4fi89ueVLBPJPKLG6RzFoa/S32yHi3T/rZYdcjTGGl+PJBO+MYCzjRy/HtUWavZiLXiDM++IMpPhqez0adNae9l4ryW4QXC380nq55xc8U3zHKIbjOKCAxaNkQfZsL+wzIo5kZiQ/+a80PWy2qITafpzQLq6Vm0S5LfLMeE7v/cOxC4oJnYwYyF6uWl377Aw2zYsTTpz6ItsOr0PJozuJI6SmSwCDSdPYQpn4xvRnsLm7IXj8STyuV0B5/4K9oPtSdJJ3hdw6m1nX14B3Zq0EkF7JlKKb520+sxrW6voX3Fc0v4yMwwyGSC8kuJCEA09iOJtPMbWbPwjJMXJ+IZ8Cn4mAmQ2QO8id+2bcFAeRBZDQJ6Gi4lMo8k4OPFyK0nh34kOCpH8DKlK+RgWs8IosGSm/gkCy/S8A8zCN0wfqZmF4aQ08ULHjQ/dgxhyGGPiJf4DDMdgj4ZWaPFUckkDZJEi2uJ8Ru6viVsYkrNfO32kzD95ULr5m7+cx3ii1dqPgOxGQtu28SikuEw4FKKpNCV3zYtXoA+UPHyKQcfDWhkpwzDEe9boVNnvZ5RFZhCb6E6H76LJketmXo3ZqkLyd0fcKnKVdW1pTkVGL/Z262FKzBYslIWq8lMe4fB1996W6PxBCMu1LRXbE/swa7woKCmuqCjG+sNFWEX9Irf03XcCbsRzOw+yorqCyrrLkY8eXMIRoKwD4D8plAz+hVqTLW4PpSXEOKS0ruVmZGO+PGD18bVzoDXm/xKhS6rPcbF8GXCzMDr4LwsUunbgUiQOvLtMq7aV2rZAgbfqRlz+NiBBnEIxuBASJHLnrOEfmVXa3jbklSgDGuYLvloqb/Jaaxq0uKmSlZP5fcLYn1FWngroKFuDmoPOYt24IA/YXYaIrBzbGwsYj0oaC9EFpPUGuvn4FrPGKLBkpv4Eh5mJWVpzcLV/yUdFNHzMP8WCxDTjHm/eYdkHApBZLqbnTSJmkC/cweK9GE1R455bipaqbbkjD3u6YQu56SfCJPmxjFg4E3CFlNY4TEK6CnJ/ed+XCzx2yFvkO4np0iDFMboRTLJMM+AwNlmGBNMWLweqsUVQgAFKaP1qGCaWwNme2LPErKHAAAALxtBB6mxFSZXm6qQKGNUmS93c4yRlTDep8l8gbdEbupggXQFfg1Ma8/GBhrtMLZWm8wfCPNz2KLox1h2vsgAfsMAAAAAAAADA6D4KaSjYIvpvnOftP7dbz+YIDmyAj50hLme/2dgH0GAAAAAAAAAPQ3HyYEvCZgnwEAAAAAAAAAQTCgxMA+AwAAAAAAAMoOBANKC+wzAAAAAAAAoOxAMKCMwD4DAAAAAAAAAIJgQDmBfQYAAAAAAAAABMGAEgP7DAAAAAAAACg7EAwoLbDPAAAAAAAAgLIjOxi4d78Z0hBOT9jPWp60slrYTawnWHrQ1NL48NFbvypIkCBBggQJEiRIrzX1NxjQ1NSANITT8OHD1NRUR7yvNnLk+yNHva+uPlJDY9RbvypIkCBBggQJEiRIrzX1NxgAlADYZwAAAAAAAEDZgWBAaYF9BgAAAAAAAJQdCAaUEdhnAAAAAAAAAEAQDCgnsM8AAAAAAAAAgCAYUGJgnwEAAAAAAABlB4IBpQX2GQAAAAAAAFB2IBhQRgRdAjBnAAAAAAAAQNmBYEAZEXQJCOcLwJwBAAAAAAAA5QWCAaUF9hkAAAAAAABQdhQPBvhtuft8nOxtZxmZzVqw1GlDVO6TwbiQG7FOH/udYgn+bs32+9jZXjLtq5B3Pbs955ubCa5n9fYLjaIT3OrU4FX4dVrO/9gz/DKrU3SCfWXvKhtLPL+JrVtQdgNffDzKy9XWxMhsvr27X+ItDr/nTw0tYJ8BeciuJMLKLzg+395ze+otTo9ifG51YoDTAkFtNLddtbuALSz4C1a9paq0TyrrDd/R0IR7K/Fr9/km+AM3cfKJruBKny0Kd8WedlRp74L8W9Gu3VLg/JLs5yzQaUaW9htiS7m9CwD9hkAonF/Stq9Zih83t5VtOJ4LCprjjc7p6+TqHlKQI01AEQhqu9himpnYuHvtE+mubnisy91asVtA8tsgMFgQuTpPCiI3dLUamzXBp37p9fyfSwjIxjP8SpvwMCi9ftBnoxBn7KWduLdOBXnaLMDVnf2avbkPeV3HCV1WCcQyxXxsrKE979epV/RgFQ0GeIXhK/1Ocax3pZSUFJUkbJ3Zkuy3klHYoeDXSNLBZd1J8/M/3sBi84RX39HazEIz3X18fURpkS5R6drDnn6pLONtSTmXkoJM2BeDNoTfEByP8VwVUTfFH7vO7OMeGrkBzquTBIa/LnbV12msOVvSL51LDzRkXwj23HcLO8y5HLD06yyS88GCkvz0XRbN0Z5O4UWdRL/6Dwf2GegDgkpSvQ+v/EsOnCspzI5bwbu42zPkMk+yHCtpw6oDj8z3ZVeVFZUc/Yx3NsBNUBA9f9TAUrf26a7SdCPKW7mzoQUvN9Qz8irJJTo156coumpFvHcAs9vF5BbuCTtVz2KxWqWExOdxWHWndvjH17PYLwVHOgpC1kblDlse+9O58zFuI8qPe/llst/snQwhCITyJNNv7d4y7a3pefkl6YG0u8l+62JrJcvxb4W7eka2WET8lF9yymdiddQqKSkQSBNQFILazmYGrNpdrrU5paQw/9y2yfeSAlYdrpMs13ktzDUgS9M7qQRTbucDaV0Ckt8GgUFDtquDtZqVAYntdnGX8ksuH3T5Kzt8bWiulD/GSvT2jGw2PXipqKokP+Ez3qmvV+IFQen1gz4bhYhe2olfF+3hGV7zUVBqflV23NoxV/xWeCY+xM8QuawSX1bg5xRwUWV5XHZRSWqIdUvUKleRj0186tU9WEWDgfILzDZk5+ltqE5WQeQPLIICllM6f86tGLh+ZqVtsP8i9t4w9e5Djb/Wog/nOVhYLxSlKepEpcuusdCCjaEOOhQNHUc/L2PUVnqjEXVkxx9ppNKD/edh10nSdQgJWqJaezi5lI9Y14tZyML3GwddDXVdh63ehohdXtGA6k5EFXQu2BjmPBnLTzH02us9mc1MGKpKDfYZkA9BJSk6m9qm5uznMUWVTFal0b9YjFDzIyn9ee9uHZps52qgiv1NnmyzRA+xq37BYlBWYyOiGi5Z2F2ljT8gvaWbG0qU515GVPp2b0MqhWro7btcjV9RWtN1jnMtIuQChTa5VyFWmufHq6N/e7c7Gqu4ksunegR4GVPVqYZeAc6qqKLi5hDvGHx9yBYK63JaKd/Qe6MFZRiJPNpirasOeijVeDovnzzVSvXY4WWsQSJ/4OC72c3RYARPZM0IpQkoiuzazrqYXoEMvXwXqpPJJMrC1S56iCWt3FobGznIzNGRSsaUm4bFkrnYV1XUym2DwOBB4OpczzzVquriu4qmSiKrTvb4whbxH7FaJQs23qlDtEXL9UcipEKiWdvRUNtNzCiB0uubvhuFkN7aqfPysfh6qse3W8w1SGiYjuM32xe/V3c4qYJQjhLUHo/K/cvCN3Q5bRjW0Ay9Q31orZmHL7TJPTUIHqyiwQBFSxuh69m54r4Jwy05V84FzRN4Nvezt6+07dmHeC14lpFfZGIAPrhCVucvlZ5QVZKdvnlO93PswCwAuf2X5MhQRkhoVGIRizi+eVd31nTq+6qiktx24R8VRblIdd6/xMIhmVuaIW5xWR0i6c3Qp45QUxEe/4MjjLceVhSykLHZHDXxVc1foItulVUN4ZdQsM8AIbIrCTILyss+v356V6a62psIaY2TesFPGUdFdVkpwo7a57/dYSHKrBlUhNrbuUiV15wZG4JX6VhmHfTIDgqUmXN1xo8ShVUdvO5RW9wiRmg2xTvYY1KvQtpuyWVFV1N9jcRHxsww1hs3YljXp/ZOkM6rIFsoVPe4q5cYizWER7m1txuRtlTjKSsvQFSbee9VnIrB20ip7hdB6yxwxxPJlSagKLJrO5V+ODsnwq5LIty62kZElVZuGuPGIVTEzBQMMulsrL2LWX9Dmpw2CAwmBK6OWUBJTvrmGV2Ha2/fQirjqBqSBXGfrfZSmtDv4vz6azNSn4kZJVB6fdN3oxAcl6GdyooKkKrpvCmiz8PMrP+FOEXltURy7IZVVsRCBmZGoixI29RaD1WXlnfKOTUYHqyiwcDklYFuutxsPxt8IL5faOypisbOrrE9RSFewQ1zIq+WFFVdEvQhhhaInPiixBwd/5TskjOCzt/u47JpffIIoezwPb9qzjKjoeLITaIRPjJQN/eLOx9oJjQZnF+qa5Gq8Qwd1sNG7GloSTaJsZibxmpmI4rZluM/BZh32ZhbN+uQ2qzpug8bazFlpyHR/6A5biJCzU+GcL8Z7DNAiOxKgv09TFVtGGIXHQ/5evX8LzInbowLWij1gp+2Ni5iCTdxje18+6XzFwXVLmQkb8aDB/YTFqpLDj/Lo801pDzJDPnMNaRoCMeZb4zJLgeTYt11hB9qqyoQmj5zGvYnNzc8+KKGVxhdh9yvr1kemxJF/0DwN7/uJvY1BjNmqrymax7yEAmFpKahSkZ1zNBgL6elIQ8cImK8aN2lWA2/IvT4+Cq3vWUvVdWeFIR8ZuuW2Cg4paA0AfkQ1XayKkWVhOoyQ3b42C8Ku+fAOL5WqiOGvDDwuPdHpbuWmtg4z7d2P0XxOR7hQCEUNzC4yHZ1sL/JI1XJKm2FRxh+K23dMnV8DwdaD5MsONk7hrH4ZfKqhbY29rbzv62zZpzwNwCl1z/6ahQE2onV0IB5oFTJuEEL90AfsYnlKKLxXj0WsWtIlKVqTcCc0dZWOacGw4NVeAKxmqFPekH+1ZS9QXRD0qOcfevcTVyiqjvw7gJmq8VKj+n4+9SRgl7gkvJfuwqpuvgKOn+1Hfw9pqPLl/LkzjFoeoy5/tP9DwXTl1i4BMYFmaHaw8nVfV7Z/TS/8ALKkmBvQ6xy9+NO+I2n/CJyR9qGYQX4Q3V2gGxgn4H+IllJRKhpTTe3dXA0QIXR/pHXpF6ocIpiw7PYus4BYZs/M59MamAGbTnViFBb82OsESwPPezjstDWOzKcTm1jnsgawoHmm4dTsXdLAou2cbvLaMS5EhGSRfUOW6WrsG3jlkZsj2dN9t2xHKZ0vDqSQhFBoc1d4PiJJbUpMzAwuUFSUWN/86keh5MiNvv47k+KdVatjY7N7XgVaQLykVXbR35kbungak1ldekuCe5n7o2vIM/zCQ1xczSgcoqituwvkuwHkCVu4DUg6ep0oao13WzxMgdjlaJI/6hCKaPELTy85+ITHZfAYH9XM9r/a2QG+yfel8oASq8PiBsFoXbqjwsqQ444ncRlCU8NhgerYDDQyWWz6hpaSWp6htbOXmEHU3O+t1W7nxyd3cZqakSoYLuFYIq0kZlTdCPickQ9IN0v6SljqAg9YrcSfL8AY7/sqrI4kUJRNZ4zGXF/uSl/8ZUn2X5ee0u1feJ2mqlhv6ejg1Xxdskm0fKIhVRHiDtR+G0Xd2wIv0H1jQ02V0VI5yMaQrwOiZe1Tx/dQ2iE2rv9ey7/MGCfgX7Ro5KIIH9gaL1wuW/MCf8ZbczDmRIV81b0zszOT/amb3MwX+gWdiI9wo5UvW8vs1XdJaao6soWY6G+UJlubIDQjVu1CBgcOL/Eenqn8ZZExNF18IlxAdm8uaZavxXkXi4oxcXDKsX+uN9nVwy3OnqDV+ofi/cc7HphBrwCUkLpRp220GIxPTh9/3LSjagT18XHqVRdhPQclog61o2NzfDRz80DliYgH4LaPnqy9UJbekjSAWdS9YHkwu4TbUxGVPWULcmRbtZmy30Ppibjg5KDo0VzHwnEDQw20q6OCJLuXAtrZ5/YY1v0n2RGZ0gYpRux25k8l/1J/g5m1vTg5EzG4nduRTLEc4VB6fUDokZBaGsoupNwD1RyCFAz7oGqjRB/li1HDJ0pkxF6yZXw7lnNDxBSUyXJOTUYHqyCwcCdWKePVwdfbRMfUJuoi0WT7R1/kNSwO7IIKyiqKhOkwuyrhcHm4isWef9s/K3/OIpGr2/uhse6lhy5L1tcnfHx1khHl0pYAFNDq5yCb84Kzjnm1hWfTTU0RqwLBd3zvktLi5CKoZGwh4d7K3qd0/aqGWEZCV0NQHvGTFWUm1/cvfxo2c8NiKo/lWji8hAA9hmQS+9K8iTNy8TMLVFcMdUpY6RfALQ2NHCxcFdcuVXN52EhP4fTwa1lxoYk3RLVLh7nJeb36Ex8I/cx5GFnBTutPY7ocekhQq36waffMUIdaYpN0MYDP9dVicjjaErYPNW+8wNy6SUUVBphO8skuFDcXigUivSLLq3xVNRYe0/Uacz+XWAzVAYkTUA+Mmp7RfgCs1lBReIsmmMo0q8bWbW/IjSGIn55rDvXlIr5O4Kugd7iBl4HvV0ddqrPLKPVwmVqcDQoWkjKKrHxad+UbrGpms4zwr6Ii7uNoPT6oM9GQaidaLMMESsnV+yB8ivKfkbIZM5Hgk8yXNZuqDNnqaKrV7qX6HxSca0eUQ0+osg5NRgerILBgIHb2imoOmLl9tQ6Vmsbu74o8pvYBhVDl4VUipmtsUpB5LeZDR2os7Uieq3t/E1p4ujzVGRs9XNe5/3M8PhbaOEiq2FyfoOEGrMSkw5EZuLzhjsfZsanstDCBVgFrmUyQkIZTKmVnXgNqX5Oa5J5jow4vznoeRsbuyqsnmvY0R3VWQlh8XV4nefciNqXyqXSv7Aehjrr03ycPRM7HSJitxqpCPK3YpHW9JVrJ6PLe0Iutwl/NDz6FlrguXIoL14B+wwQIruSjDY110O1J6OYggWDO+uPx18Wzg+uY+LTgjNrNT7S10YNKQld0+s7GxNPFiCNGTOpJHZVGvNARPwNvK+KcyP2xBVEnWdIHN4C/YPPLYxwt9lRTtscF+VK7cTF1MZBOsaSqzbhT5lqLFi+CZ/sEcqIL2rr+T3Pi8Jdlm4vp/kfjnSh8rrEDQtrDAyZQulAM+eaqfGzo2MEq1/zublHz2CGw/ijbq1Os19O4xeE7y7AMzwviIypQFPsrCcSSvNt3+c/Ftm1fYb5fFWUFRd9Q7j4QcHhlEbB/GCxgCYbmSCEr5EiePuISTAlk4VJ8EPZ4gYGG9muDmWuGQ3VnTgk8JawPInHLgrnB7cWxWNW6UgRmjodC7JPHS0QrjrfWZ984qrAbIHS6xuiRiGy+MMItRPF1s1RgxX/3fHaDsHuQ9FRp7hUj5UWZCKXVfydCOm7fEFDuCZk484oixkRW61iseFz3BklPjUIHqyicwao9MOpEZ9Qy6JX2y9aauO6nfm/tkEn9zqORmi0w4GTAUaPY1dZmZk4B5XqBqTvFw9B01ms3xi8wtbEJeqevs/xQAv588Co7gej3EcU7nI2wTcxYdyc1VWEXZXJZGaWPpbMW354dxEb8WpPBThh1yNMe8rx5YP8DwbN58Z/Jtgfal0mcmYcX4c/mLITewtbUeedND9nUf5FEWWCH411pxTuWCr40b13jHyO77Qdqi85YJ8B+RBUEio9Noo+uiLECa9UJq7H2ucHxOHzg9mlTKxmVrAFU7VcRhf52ZjNt7c1MXeP59qGndiir0Iy3x7nb8aOX4uvtTV/bVqnc+95SIDisDKjBVMyCiM8RWJa6plGOKCQV38FUyC59X/0+pq4U/cRZj7D14jFveE0bAo3MAiEQp4XjKnx9mRPfPMjE1u/qxR6NAMzHN1aXdstLsZNLTcAz2ATkDfSLeqAGwTMgw5BbSeZ74zDLGaiQEdhz79wtFssPj9YLCCSdWCcL2ZSXS1NbJbO/xcmQV2PwwzHPxVrg8BAIXB1BK2GUsKwxzexsnSK51oHHsTnB3fcz8WsUt593mSv498vp1wNwERmY2OJmy274OTN00Hp9QOiRiG2+MQMMwuKDbDmHnOzwNXdqrPI5fs4b3wMJJHLKvGdmEyj3TCR2WAyNXcOv2voezhwsbDnhvjUq3uwiu9ATKZab4vLuSIcDpR/9Wiwo17XSxqynkPY0XP4akJXzh0PcdDtdvlJU1wY6Tn5+BKi37vpy+yPmhdcVZZA1xb8raJqvjmppDA759K5qwVFOZFdRcxDEjyoEuP+cczCykQDk8QpxEzwJTqO36eWYFd4KbukJDt5mwVFRfglvfKXCYczqRpvTsAuviQHy59/nug6hwSwz4B8CCuJqqHvieyqEkGlKsMqiYOgj09YCQUZRlv4YxkKs9NPpOQUFJWkBy8WTn0h67hEnqsqEFTpwvx0UW0EXgnBIqE9JJVMl3IgBaLsGq+Ir2LcnQGXmvBv4XHpJNJFgKIQC0XXkXG+sKjkCq7Vq64k+BriGlbY1sLm4UXx1SmEGbD/p/iYj+z53ZLSBAYGYW2XsphFV0/4GHeZXZGAVKfTsQwl+TkpJ9Iv51ddifKeodqfNggMBoSuDtZqkjF/DDMuV/KrClMjHHXw7EK5nMTDacqCLViGksspySnncN8mxBazPqD0+oXsRmEWdmIVVXICgICe2ukDh4h0TCICuVxJ8F8gHLFDJEep7xTL9CruRTDoM7qdUeJTr+rBKh4MvDHIqhQNdTWJAUXsU1FMPZ+VBgp9i3A9O0V+Fl+oS6Gf+IcC+wwMFJW+KlWvqtvFMMFxWB8RUGLIqrKaRo8M0EbeGgLlJscC4tpPHV9vEfhbMUxVvlCwZkWRL1mAkB6Nou3U/syJvm76/SlK7kMu8r5TsJS5bIhPDdiDff3BwBhDR8cFunK1fz+huETlRDrAO4dBAvYZAAAAAAAA6D/qLjHnogbZFX0d36kYrz8YmOwQFLjKXN7yQcCbBvYZAAAAAAAAANDfepgQ8NqAfQYAAAAAAAAABMGAEgP7DAAAAAAAACg7EAwoLbDPAAAAAAAAgLIDwYAyAvsMAAAAAAAAAAiCAeUE9hkAAAAAAAAAEAQDSgzsMwAAAAAAAKDsQDCgtMA+AwAAAAAAAMqO7GDg6dNWSEM4vXjRweFw23/nPH/2O5ba2p63tj5761cFCRIkSJAgQYIE6bWm/gYDwNCms5PH+/PPP//6i8/nY//93//9n2AKMQAAAAAAAKBcQDCgtMA+AwAAAAAAAMoOBANKC+wzAAAAAAAAoOxAMKCMwD4DAAAAAAAAAIJgQDmBfQYAAAAAAAAABMGAEgP7DAAAAAAAACg7EAwoLbDPAAAAAAAAgLIDwYAyIugSgDkDAAAAAAAAyg4EA8qIoEtAOF8A5gwAAAAAAAAoLxAMKC2wzwAAAAAAAICyo3gwwH9eGBfosdLVdomD7Qq6x46jhezBuJCaRI8vQjIeSx98UX5w/dqVXxy9IbdoW1HMJjcn/HocXP+9t+ABX3SCXRy3Y72To+A6vzt753fx19amfrfeycEBK7LUIzCh+oX4eMbera4rHGwdXVf6xhSy/hyMG/vbAvsMyIZbe3aXp6B6L3FauSPxRlfteHHnfMQmQbVf6rb+67jiNn6vknLqD1FVBAYEQZPvU0Z/tlzrLogLopdwnVZuPXithfdG72aIglmK6K14ncctxVfhuQ+FhwnalwTixuLo2rOxyDQTwAAgkE73w3dwdfWNyKiVFE9Lxk7MHEunnefz4nod7MtkAwOGqPlwa8+H+9JxrwZrNT28ssqjvQS0Ni73/I5eB3ecb3kb9/SP4Hkeo69KTuQAPCvY1eNRx1V3neLXJqyX9diFbjZuqpyc1oel1kg0Q2Jfoq3o6NfrXZfiVmz9rtRabm8XRS6KBgN/lkb77Mp8Ye4Xcy4z89y+9VOfnN21Kar0pYJfI8nLFy2/nd8VdvrB42c8qat/URqzP6OxpeVxmzzbfC/xq+/OP9ZfF38yMX6j/rPciK8P1wpKF+/yCMv7f/Z7kjPPxW01f3p003rhdf5ZeGBr3HXSstDDKcdCnYdXJwWGXcJaDr8+YevWg7/q+calZyfvcdf8eZfX1lTWK9zX3xjYZ4CQl8WRW48Wvmf//bHEE+GfDL95+utvs9uwZnYpbFP0zXFrY84x00+sn/iAGfZVUr1UQTn1h7AqAgOCoMn3KSPe9f3rGfkaqw6du5B57sSmSXeObhIIt4UZiBXUoO/BCv5AH1XIWBte0NtFBRSjPmnrrvMtBt6HUk4e8p3dmrd3+8EawvbVzcvyyE1hqRzTncfSzx3bjjeWLYn1fDlmAhgIsqXDrz2IP3zLPSfTz6WELuMXHNy6v7BbU2kYOK7xXCNKLvqkxy3D9fUNFkgcXD1/bHsLb7r+pLd4b0MYoubDzt61NeaG1vr40+nn4jdNaji7yz+xW/dNsOgW0JrPrbRaW3gfGRjoO3cfXOOu/04Le7jBzLFv797+5vzR1tyCaI4ST9JiguR5OQ7Ay7ZHj9HUTySayYIJiP8n93F9xvehSY0trT2dAZGbHXD0HPPoTuMncVu/SvhNcIbYl+BeC1v53RWSfWh6Znq8n+mj41s9ossVequlaDBwM+/Sc2T5+Wr9kSQVRBpv6rvBXp1XWlg98JfoLecDV/omPnhvZI/j3Ov/iczV0JvYV/HKihZk6vmV7YRRIyfYrF+tj9qqqx9gyu7M0UK+qec2e733EGmU/upta/SeZZ/Me47dQuE1NHa5z2r9sepj9Fd72qvyq2/UIV7hqaTGse5b1xmPege9p73oq01W79Ynna3u4+f/mcA+A4RU/1zIH+u+gW4wZuRYffpG++Gouvo2vyXvYjXSp3vOG0kivaM+z2WZDmp58kyynJz6Q1wVgYFA0OT7llHbwyYumrNo0VgSwgRhajUbE3f1XdRSeLkemXn422hjBSfYbPU0Q4VnsuEV2avRUnW9RfhU1UdpL1pHN0DPb9Q8JGhfEuWq8y89E2QY9Q7eWDZ8OpZ1+kw5oZkABgSBdKpyMp4NX+b5qd7wd0jD9dxdLBD/SUt3G3pnwmxT83nCNIWbn/3gwzVBztrqH4oPmmrcyb7xrq3v+jmqb/HmhjAEzael8MINvv7qNabq771Dopi6f6yNWI9bxaUoemIBmavfuVQ5fNHmTcYa2gbig1M4eXkP9b70dx7/Fu/tb07T3Xtokolt95Ocp6cucVqeA/mwvh7pGtt0NxPzD0eix+e2fvFVQsO76jJ+C3ezBT4qZstGGqz2cR/TkpRRjuT5EvWpR4t5WIu21yOpvKOuTw9apdd26dQlRYbtKBoMjBpLRagyv1DcN6G/LuVMou/cdwSPqyB8k2vPLvjrEbZLQuJSw/AuD6mu+S7GOv+QnZkSv3am1NEX5QcPFIxaveUz3T4uiKRDmzJGTVVF+OkPbleM1VJV3oKmzTEYLspHnTNPB92puslDo6bO1h47ktR1/OWfXMG/N8qL0XDDuR+K8r83x3wO4pbflH79O5SAfQZkoTnFQGe06ntdnzg8YWUd67wnJeWbBV3t9sW9uw/R2NGjJMsR1x85VREYCARNvm8ZqY8ZjVD5pRxBGMZ7eLcBU1/6k9ALLibkd0gijfDOpMna6F79gzdyL0OXdydMp40dIar0vBcc4R+y21c3vD94uDBEGdDESVMRuv+wRbaZAAYIgXTm+JxLPuJJ6zpcX/crUhk9dpSM8m2X9kRW63lu+0TqTXJNTEjGn1Yb1xm/J6MIMAgQNJ+xjnvST2636pLUi7t1DxF1jEbv4vzag2HnedabNsx5R+Lo80sRUTc+WBPkCN0CxLx8gSkm0u93UuOiIg9ExaWW9xhLKseBFOg0EvfO2bgDWNmjXUWpn/znQmZ6nJcB0W8NE1kkpDcJa5IND1vk+BKs6uuPkcGcmeIgfKyJ2QRUe6NGgdf0igYDes4bP5nwomCXm5PTF1t3HUjMqH7Y1Wn7sjxyW8T9mcHpmZnZPwq64A8Uix5Xeeo17Q2HTp2LXTNB6jgRLwoPRuSNogcs1yb1kROpz1m3/5iPsTDfi19v30Oq02gTUNOD+1jLUZeIusbiYUxLWxvSW/bdoe8dtYVH629hoRtt6uSWB5jxHzNGUu+NGzMWPZYIr4casM+ALCbaf38otOsFCb/+NlY7pk2ZivmdpOHqw99B97Ijdweu/Gz/A5vtP7jrSRSTU3/kVEVgIBA0+T5lhEjzNu1frXdjH32p21qnT9dnqK/Z/42tOpowaTJChVcuCV5w8BpPMxIfIkxqQ3SI4JtipPG6PSc2zhFKiVt7px4NN6BpE7YvESRt7bHo4aXsWtxG8F8U/nAoD9PS95vewh0MZQikgz3/94eTVJ6XJkft2uT675zxnns2mff27PnVSUeqVe3XOFMljz7PSDjfNo3uOfedXgWAQYKw+byjOmo4CdVfOhDxtQc9kmW7M5yu16t026UjGc9oq1fNkXKrqlPiqocv8/wEQgF5PGt7hFDe4Zi76vrGeqj0eMjKrWcleo/lOZBtT58gVHAwpl592pxJqDxu59pNTLkdz++Nn0BFD7Jz7ggcZW5RxMECJHg/RexLsJqwqEN9lETHqcYYzCY+eqqAA6vwBGJV/TXxaenph4J9nfVJT67G+a9f+u+jd14iVJV/6ZnpCjca/sbufUFHVaX4tTpW1QTdvlTbDe40dO1KodwB09yi/0QWjF3t/+kEFXnZesJ/mPHtfwpHWPiv1sc+9WdcKbc6JuR0i96ajcsoWHFFfusfDuwz0A9e3IgJT3qs57nJvrvtjdAzNrNdNm9sy6U9IZkPpbIT1x8Y4vy6kG7yXciRUVN2TFI1ae4a/y2Oi6aP5ZYfDTlSzkXvmG8MWjSqOPJzV9cvXJ3WpzwbJXjxopDyAeTQdH7XwWJ1az9JKcluXxgT6d950tpStzq5rXV1dd11E+Fnwb18fciQzvCxH82xsrU1UCmPCzta2mv6TNulxIwXeu6fSIkT8ykTapCVs72sYQ/AoCOz+Wh8OOtfixaZjWVlh+8++6CH3cFCuIRaZO2CezvdPM9IPM+d6OIsLUygJ+zHjxGasi7M39nC3N7nh41z0G+nUmskMhBb+RY25vrTNoT5OVubLtu4x3cOqj/JvCPvx/RWB6+Zwj676VPXlStdnRg3ERZkqJCRHF+C36n4LfVEwWCA96Ltcf2DZ++o6uib29P9vzucssNCtenssYLnLawmhIrDlwtWJ1ji4JHwEL3gdnU+YuGLKGJSp4xB6EnbM6IfEEyRYRTwZhuObSguvFZ8A4+gHt/A/miS29/Bf573/faDNWM9d/sZ46Z8/KSJXb0tIlpaWFgoM1wcE3NrE7cGnudZB+1x1saucIIuEo4XEPPocQsarqqm0PP5hwD7DPTFizsJgV+f/8NqR6jUMEp88KWF85ZD39mT7hxhlnafkFN/+q6KwEDo2eRFEMro+aWDR+98uO5Q0Cfmc+w9vzt8aLVe26UIzINBw+f4nkhPPxFzKDImJS091Apr9OMnjHnjdzQkYRfs2hZzg7rm+68kx5ETtC8BExz3nEtLOXFoz6G4lHOxHlMx20iFscyvB9nSEcwNsF/zfeS6KezsYzk93mI+L8yvRRMtzKW6BdCNa/lcFQurOW/gogGi5jNSb56plbNf/C57Us3R1CrpQjVFeS+Qlbm0hNg/59YgPUtT6BboA/116Rcy99t3vXpXnaavh17U/CZuGvIcSIN1KdkX9ohisOEGeNHaGvlLoo3/ZH9aevqxmB/2x6SnHfWcgtAH4yfI8SW09fTw8UgSTnLr4wcIqam+2/9bVDAY+C3R44uv9l7vnvuoOmECFphy/viDpIoZZFP/tMzsC4LETEln+hmLr1jk/bexsWcwWl3WMEQR45d9vd3fbpICrtKL2gT/NeG3pvgf+0HUNsZOmz4cXf+5e80WdvX1Ruxo15yPtoIIj62n0fI98Vu6lOCkafro8dVr90T5+dU3yhGaPbN3X9tQAfYZIADzMnev25SG3CNj/OcK3czqgyscbPeWi7Ooa6r3iMWJ608fVREYCDKafJ8yarlbj4UK3X2sE2YZjsX0N/fP+pyjkYk3eaNGqo8aqfre85qaFsFcAuBV4dYmbvKIuD3dLyXyk+5uXhntS4Lfy5MORGU0DVfHxTGc9NudG2j4tCngqww+vaXTdj7QdslX3WvojVIfh/3/L+liL2/eqEGq03uIpP5G+Qs0TX8S9Ke9bmQ1nxsxrrYOEaXi18bquJbr8Ra5vrKCi/QNJksd5NXcvAPtqx/wWOWpcUfzxE1D4Pd/MK77uRE7AH+2XD8bF1fQIlVU/sumF6XJUZGXHqgKTZLKnds3hS2O2JegTpk2HBUWdS8f1Haz7AEaO3WyAisuKBgMTHN0/xDdifEJP1/f8ux5W2N53J7EByr6H5uPVZ9jYaBSHPdD9oOXiPesOmGrq9PO86JR0S8y4hLv/P4nryn7YFItmrdAxjBEMe9JTHKfZ2qAP+0x2BGD8e+0lZ+OPBCVVC61DAuv8fwOz62pPNudu9cbqDxvw67qGR45TVnmooeKDx4qxtcl5bVcikm8o2K62kkP8V+Uxqx33X1z0to9oR+P5eH5n3NfInWLTxaNaknaf7r+JT5W9c7xoxkvxro7mw7d17ewz4Asfi8/+G96ePWkDXuCl435s6s68acYmwxH+T8mCJf7/b046aeHQn+x/hI+nejSPXn1h7AqAv+fvfMBhyrdH/j7/Nw7c681tmVUO9SS1k4pFcviKkron9b6U7hN2RJ7k3aT3Qy7Ge0y2sRu0o1UpKL82bmphBTlYgmllLWJiumPYVtj3R33ep7fOWfMH5qDkWoz38/zPh7zzvueOed83+/3/X7Pef+MChKVJ5NR03l82lZBEzKca4oQvuYD8fik77fS0wWP1EzmGv4ZPSo/n/59Uhlesbss+UQ9slm+EEK15+O/989G+Ab90Lsk9NtP5qAuQky//ZdEvxD6BY8BYtOvdlL+e6ewYN++U/dxZXlw4tDZbsbypcav+mrGG4qlozXvfUPUlJVaQMxw/O/97JMX0QTcU5RKB8u+i4VnaNLkgU7GL023HiPE0AKtebGQqM/Mee9r9JUcSSOWlscs28nc+7hlk3VPCD39ueERUps86Dls0+06fOAGXfGvAVIo6EER74cksWpgnfjJs4/UrGxMRuIA/Bk9KMniJScVElX5BcfPPkLz/6Zg3rBMyyi9LQXnD8QTXRWmhvihVjri8/rJfQmm+98N0ZX9sVeein9lX0oDsl7jPtxqnPIoO2dgsvvugzuWTL6W8tnav7M8N0WdV7MNiucswRoT3fGb+MC57WmfrXJe4be7dmpg8k7paLYpi2Y82PPJ6hX/OHx/xvrvt4zSw+5tKTt/vuBKy+/ymdeyD1T+gnp/PrvTj+X5d3H6J74ZBOOj3ZEfvVUR5YlvXrNxX4uJ3+5PF2GB9OOCI6cfYLpReeBzSXnW55h4/vp+0K5Am98y/uGGr4b0aR5a+eVun3dJTuU1B/YZIONR4bHTrbha7guSNqew04//bPHZ7qAPfsv6nFgsyyuqkv7Rt/jcU9RRX4C1yWvtaKj2Q9YUgVFBovJkMvrl2nlMRnUd+NyA3X4f/HZik+sKL5ari+fOiqneu0Mx22XovSPI+i+l3xCbjnGvTvXaHTQfRqk/J9dPJGC92n+bTkf5Ssys54HrJPqF0H8eXMHE9O8HvX+1Cor8yJCf5osry6YTv9mGKJoKCTwfiqWDW6roj96qiV+Lb0bm6nviN5stUZuN5aSDVe3u7h74TBTnP/h6RDCa60VDpj6UD4K/22L1G+9zfNMxZ8yyabtH4pZN1j2h3wmx6U0deEDhb8M+pQYIMNXY+ZHGj4RquGyMbZwhnls/Egdg8keR37jQKuM2rsB3uY2/NYvEB5ZpGdZVRbpPe5SyyVWshou27/aZJjkNEl9iskvkty7ald+yiF85cGfO+u+32iq1wq/yOxBTJtsE7M7IFA8HysmJDV6i399xUvQdQ2LT8NWEMtO+3+Y4VXa5lOkrQ5PTc/C14b78aIZCN+iD4IJz3w1cnQDHYhv2K/3DjbBAJMR68CgoosCg1F9ew2T9P7HzzM7Iyc49kxzqziR+mFjRaVCVf7oTpk3PcUdyTgEvIyMzpyDzu83W43ZNa9hngAx8BcPBzYNolmpTlnx58AzW4I9nnMnNzfl+vXh5L3HzC/mAqEzefhQ3RWBUkKq8Yhm9HyIt8AbTHSuQm5OxPz45A5NRpI9YEOKKueKKGd+ymLBK+nMjvu0D07b3SfVLbJb34UuaiJXlTGYaoSzBi+QfW5J0E4CSKJYOkrNUuBHjHdyxhFh2T046hAgkFk8KUaC/GwVeGKTqg9DUJaFHef1ag/U+fia4ZZPrnia775NIUA55/woYGo331yfzsD4iLQNzZY+Giztxi23feU96Q0PcYZA5AGpvWPjtP4PlH8elkxEu7wPjmtivOIyPvt9u1T+Z8A0Tv+8z8EOl42oYYjsSX+KNuX7fYe73mXSsF8s5SuZpk6N8MPDq6K05lMJf9bGtkj76X9/QUGrZY/ECheMf2GdgFBAruA09LnaI9qNsUwRGw3AyUvszPhbzWRmpiZfnA/4QUN6YAMryyvirinSC4w3QmhcM0Xe8KVONztOHz+uvd5cfx0jmAFDeIOakkR+7ty4prdWbJTdCFavyptK+BLE6MPmvkPPigwEdkyVLrKeORQOlmH5ydD9rBrT1sQH2GQAAAAAAABgNWisjM8Idx+aNGMVkc/J+H+NXFoS/+GBgmmPQllUWQy0fBLxsYJ8BAAAAAAAAAL1ew4SAsQL2GQAAAAAAAAAQBAMqDOwzAAAAAAAAoOpAMKCywD4DAAAAAAAAqg4EA6oI7DMAAAAAAAAAIAgGVBPYZwAAAAAAAABAEAyoMLDPAAAAAAAAgKoDwYDKAvsMAAAAAAAAqDoQDKgiVCqF8uc///lPf1L7P7U/qan93//9HzFQCAAAAAAAAFAtFAcDOjrakMZxeuMNdRpNQ/NN2oQJb054600trQna2m+98rOCBAkSJEiQIEGC9ELTSIMBQAWAfQYAAAAAAABUHQgGVBbYZwAAAAAAAEDVgWBAFYF9BgAAAAAAAAAEwYBqAvsMAAAAAAAAAAiCARUG9hkAAAAAAABQdSAYUFlgnwEAAAAAAABVB4IBVYR4JQBzBgAAAAAAAFQdCAZUEeKVgHi+AMwZAAAAAAAAUF0gGFBZYJ8BAAAAAAAAVUf5YKCvsygu0HW54zxz63kLV7huji96MhYnci3R9cPgk3zp507eF+7L46qHOZNdfgtsrIkz8Qk91yL5orsui7MOP0O7BR/6RV/giyRfCC7tWedgh5e3dPQKL2juk+bH+3s6WppbL1juHZx2U9g3+KfGI7DPwPAIb6QHuxNN3dxu+ebEym5xtrSBWVs6ePvHlQjIGkx3WbSn+/IP4yvl8gS57EE5gLIoVmSxaSLyFyz3C826KRxUraMg+ENMHHJJbGH6uuvS2K4LCUti47huF7lAgZHQfTPtC+8Flvj9tHQNTKjuVxsy8yuhM489UDr9akKWD4wKkn6TxNbJ8VROrA5+0Zc6+/OflMRu9sYPaOnosJ5z8sazNYExQLGASL0gKb38CzK9c/0ivU7ZXgxAqO6A90ATJO+siiF1OxV/9WP88kGd0YfusT/K6ogelESvX4Gr26AuSapumPuNSfOprMpz+rHKBgO9pdFrg08K7XdmVFSUVaR8PudRevBabmmPkoeRp6ebfzs7OCS1mS/oxc++V9jRUhoXFHGJz38qGqJew0G/4Cy+xfYThedPhFsK8sI3R18j8g/4rYtpnBGCnWFBqq92Edvd5wQht8bEdV9k89/flnP+TE6YmeAcxy/uJpYtvMBe8UU+xX1fSUVxzk7btgQ/1+iyoX749Qf2GRgRPSURG+OL1N0S/3Xm7AEvzaup/sG5AkzleOx1u67qbs2oKC0+s93o7gn2uoONiup3l+6OOtnE5/M7eonPou7O5rL4wMgSaQ4wGkgUuS4ON03L9p6pKC1I8ujN2+UXcWHgbe7paOOjOd6BQYGStMQAy+af2Lxu70ObuILaqrKKw3/v/YHtRRwQGBW9RZF+sZcpqxOyCv8Vz9KoTg5g856QSk2O3wX3+Wi2l0w6gU7ThsoHRoPifpPE1snBTwvwi22z2ne+rLaiOOXvvSe/WItX7LsZvZad1uWUdL644sK+1f8riN4YWfQ8/gCgEBIBkXlBUkRXojzZ+ToBJyow43Y2jFkXv065XgzA6XrYwp9oK2eCvCwmDChA6naSfWXgJHc0v2VTBHzRLAtjyeGe5G7xYBdN8k+9WFz4vZusS+ouCXZl56m5JRWUVWRF2D+KX+fZ734/vx+rbDBw9RyvEzn5BZhpUdUQ9R3bcLYbXfTvourR+zb87M3LP068q64l/QnuEu/gc710jWHqVV3ho4VbIp316dr6LsH+Fqiz8loL6ilIPtTCYHFC5mNnSDFwjghfptFwML2yD/F/LOcj26CvnA20tQycPw8wQ4Kr1c2o8Wh8iWjhlih3I6w83cx/T4CRgJfCG5PXHX9UYJ+BEVF9qaiP4cv2t2BoMcz82e4aqLr6eh8/L6camfkHLdaiUin0xT6rDRH/oeDZ2sIrMRHn6EwjWU7VbiyUzxVpD9OygaEhUeSyH7I6ae7BvjM0qFQNJuvjpQi1DZJLy08N6N35zrb2iyVpBm527t5pREZOnnNxuVCNHJYZIkHtjcHPfYCRcrXoAmKwQgPMGHSGWUCQG62vurKeTGrytNxuRDPmO8uks9iIPlQ+MApI+k3Ftk6+Ii4F5hI3E8wHUqMw7Z2YqPM6piU/5p7s0FgdtI6pQaFqGPl+7Ij6HvI7XtXVjV9IOiPF0pSjo6VFiKxdXBhUzLhp2y77ADtUdQMaaS8GEPCb7yDGXCc5E2RmoC73PbnbSfqVtpHsaPQbvB81XHaE2khcg4bM1EpkG4JZS3XMKf2YvcV5KQMJsfzU+KL/2QZFujHVMWmaBUQGMjtyD57rRGPhxyobDNB1pyD0Y0GR9N2E2bbCS2fC51Pw/+8VhK51HPw26gpnnnlwbBobf30/4C1VPwxWSm1FQc7W9yUZ1lFYCFsYs5Yx9Jn8xWDeLMabkpsn6u4S/1NdVoQ05v9N6oJRbOysUXd5VSOiGM42YWjS1MT5vwvFTy8eVJfykYX1+zTp+SxYaIBuVtWO+0e3sM/AcEyabWH4tqZE57tE4obLYB0sKIxx6ndHuhsbWhDj7Weck+4ybmQBPYDjO12WZxNRVltasM9zmJYNDI1iRUbW4RcLzm6a1V+oseE6QroD5SLqEWEdYteN9NhIbkRkfFpZ/5tc+tsM1JifIR7e8PTn23xEnzcbhDRa6HM+0Nd7i9L/qadXPFiLRGpy9HRjNpfy9EZaHCYdbqxUPGT5wGgg6TcV2zp58K6/4Xy2uPsW/vRTG9Kag2mJNbuiMGfr7P5CDbduIrW3Gdov9hpUEcUCIpGmHNpvv41QGS+XGNMlamm4g/lsZswR9mJAP91d3Uiz7yHvAG6CIg7kNjwd+D252znUV2L6bkaHZIuWhYZYS2wmFrH/yEcLrGe0luBGLy67a/62IO9ZNCy/jI/mWptLHydOsbI3RHWVV0Vj4ccqGwwYrQ3zMuguCHbABz8FRyaerG4RiZ8f9JRF+HOa34+9XFFWe554GxVZIjHaZWmF+iEZBRWZgdMG5D8PWjbBSWfDrKnEB+GNugakYTFbn/+gBbsPuvLGaDLW1fPbBIhuvS31X2wbcYXum9cbEW3eLIMHLQ2YwmhrycrrvD0NobYn4z5Khn0GhsPILTEjnvUO8X9f4/VqhObOnoN5M1QNugYFNeZGfBm4fEnUXWdu6kajgTW7i6I5edr+USx96is473GOYkXG/lfXoKkjQVlqxBc+Cz7OnbYlKXwxRb5ix5OHCBVE7/5JZ541E5XHftr/Jpe5MSlmWXfaescFy1csWBLesJibvnWWgh8GRoTR6n0nEr31xR8aajG1mTXHmFxqUjo62hDKi9tzm25m8x4qTQhevjGdP0Q+MBoU95uktk6GUcAB7tL/pK9b7Oiw3HHB14323KMhc/EvqBM0qGqdpYe4wWsdvXL1gw6G2asP/lXgeVEsIBJpykFdHJYa8F7lzhWWDu4L7L1P0gNTY5xxr3/4XgyQImjjo4a03T/8x8hmnpaAx/XyHDA2fgi3c4iv+g/9w96THbMCAqzlXIWWu1iocJnrujXrLtIQ3Tge6OoaeqUbz2/CwkJtuaCNoTsV81Y7OsbCj1V6AjHNLDCnpPhyxp5wlhnlYWHcJ96Wq+PrevDXBbwO27W+s/BnPxNsN3rqo4qrP/VX0lgd5G+hTaFOcQ7xnYUunL84tmMK72UHR5fQl3ECzDA9GUH5vpaTwTFFExyjsAp9qviUCfYZUJLuypjQZL5R0JduMj2c8J6NnbOnPYPPC992skW+tPBSTEQ+IyBqnYHa4AMBY4m8Ikug6c6ycXR2mYt5jSGxVwY84Gx9jPmQs0L2c1jLbFeHJYVbo4aD6XWYvMoSo/MFBu7sqK1/tzGiND8jUGB0CKv3bEvhM7eErp4ol6tIajhP+JjTbxK8L4rlaO/OTg2zRrePHL1Gng88J/L9pgxFto7ILz24O++J/uowToinNfP/WnickLR70m81dGdZL13pbKFWFhsSXwpTiF8gJAJSLE0sP3dPcjV1fmBkhJfLXIawLH7b92WylRXIezFAxpOHHWqI5h6RutXNfpl//G4vRkduWkGnrMAQbufQHmlfdXLCTbTMZ4CFRIh4wm4bfjI+fGtg1GEs6u7Mizve0J+v8Dhj4McqGQyIugX8xuYOCs3QzN7dP2pfVuG3jrR76QkFnfzWFoRKQm2JWe3m1q4JLahbKHlpJQuM6JMYCD0UjOGYwicFwf57KqcEJu2wpmG/pK8vfqcj49FDPtLQlL4+6evM+3Jz9DVGUCIHH6Gl/x4Tod4euZcp7Q/vIqRJ+8vYneIfDthnQBm66xI2+2f9vnT3vv4HM2ImGtkvdmRFnNjrTqnbm14qze8piWAX9H5gpftzSdGFkkr8GSa/Evvn3rgfePZyGaTIEqjvmNkvdgs6cDRkdifvYK78I2SL4ILaqiSJ2dWweN8Idd+4zr+ZsCNX9NGenO3ONou9oo7mxDhR6uL28GDc8/MhvJHoF5DduywmiaUvyyWRGo7ZtstVZanu/Q+3aHPNmKj7+i0+aT7wPAzsNyWQ2DqEL/cXyutd/f2JEGdrexYnPZe79M83Y7nSScYUgw9s7d0DE49sM3mSm3AapPOCIBGQYmkifFVGbnzdjG3psV721m5B+7LS8aHknARpLE3WiwHyTHRLrCi7vF0SZs02m4NQZX2D9Psh3M5hPNJrxee60dLF1gN/jzHNEKHFS5b2W0gti7/powcPBUh/hhFC/+mWc/z5bfcxm6hBGQs/Vslg4Hai64c+nMuykIg2zQALT7t6fqfQsIuzjSopq60iUmnB5VKOjfSMJT2rAH849zZ9jMYUYv3NOlfO9XmcwiNe/U9hZ5pZIP65Etm8+MrKMqRmZi5+A9Z9M+ET19Da2VGnU/p1acrsORqoqLhctvxo1b+bEcNkphYa58A+AyMA910816Uh38MZUfPFqlkdvdB6XniZtIjOJPrAuPydVd9wI12YFAS8MJ5V5CfZ/pbWXmlSL0SLPmnQU5le/pX02LgCaYku3ELrG1Cbm7sRfZLUJGnYzMeMvlDBoHZgxAjyOa4bUxErKSdCzjt5VmpyiB6UpcXF5z2QFu7qQshgCoMs/4Vfw/hFQb+JFNo6GQJ8HiqdLn0WrWE13xw7UPfjrMB55j5pUulo03XRyN7PA8pCIiDF0uyH3/ATQpNkcjP4wIqBqZBw2F4MkONpI+8AN+2axNUmZjExp+rLCgzhdg7pkTZUlAuRmcXMQb/HMDBA6FaDNNoQCgRIjYrlz5mngS5fko1QelJ9pQkx5r5HHws/VslgYK7XxhmoLmZtaFYjv6NT0FQW+1Vis5rZ6sUMurWjhVpJ7Ne5zT1I1FGdsNFxwafZkscG3SdjE+ue9oru5UYn38QinkVKjils4OHzNngDVr7qbc4Kdl2f3uvCTQp+Hz3tFGDng8lI24nlosVPiUpuxCUnvBYfl9XNYH1sr45ETdmB7n5pIueYxM/N1YjyHViMNWvtRiN0YXfEhU4R3iHlRifcRAv91o7/4XOwz8BwPC2LXr0i9Coz5GDsakZvf4Ppm22zQAPlJyVcE883LTmY0UJMyZK00lZ9C9maA7YWuNPCwHIs3oHoYGxQrMgTrWwMUcPxeN6DXqJMavIFYh5wR1lyJDfiUJkAUVBLftqJvbG5fLGmJ2fx0eKF5trvmUxBzRkp/YsiiFrSjpcg7dlzwNscHX3dpTHeDl9eZW5NivdkiHDpdGKRFYn5ldl2Krp37kR67H6xePi8I9l8NVt7M9J8YFSQ9JuKbR0xAyeSm1zWSZ85i4FaTh4uES9eLmpKP3oZ1y/jD6yZqPGoWDrYwdOO5IknFgNji2IBkUhTplZG5pYIXTiS3EQ4sn3dRRm5fDUzi/dIezFAARRB5cnc2Ngj+KL+fd11ySeKEMPmA4ZUO4ZwO4f6CnU23OAjNYbk4XgjD1/ZIrcBUWyWOdIepEaktIiIvoyb1U13tsWib5PVHzNRSfSuEoHYGMYk1qnZbl6Deatj4McqO2eAwTqYFfMRoyrBZ/mSFQ6eobw/OYYf3+MyEaGJznuPs80fJ65bZG3pHl5pwM75XjqmTX+pSQvHw9Fydfxdk8DUMFtlZ1UKanN5vNzKx/J5Vw/uwjr43oaTbFfsTMRp91V8snbIvvAF3cl/J/Ye+iQXuXNTP8FvSdXRPaUdSHQ7O9hdUn5JTBV2Sd77Er3ppV+usMS3yNlz2zwwdYcjjeRMxgewz8BI4OcmnbyHUEdZ9Hppg9l8ik+x2ZGENbC0jcTCWQ7s0oleicSULEWtFBh7SBSZwUqMZ02sjnDFFd/S80jXAnbS1lmo514RL5d3ER+khWl6vLdm6U53QtO51+eJbRE+M3L1xLJgB+sFyx0tbbyTux2jjm4zgfkeo4Ofm4APPu4sjfGTSGeFXzafzPzKtGaKV9L3XrQr3OU21vNs3CPqTfqnopLlA6NBcb9JYutQb9MlTDpFTb8jI//Ub93ol9kL/ubo4GCH65cTB59nj0nngBe9gpCOuZ1rcrd92D7xxGJgDCEREJkXJFUrin1YUhDmDnnaWTqswGQXfNnA9yDXZSJpLwYoQN06PHmbTUfqOgd8qcx1p3pXf5sUYCSnHeRu55Bf/S4UImSoL9k1RVCJdVW8agFC1Pmc1DBrwQFvvKvyTBRYb0sKJmYYY+qW4IWpoQNhDKPvmGHGUDya6Pn9WOV3IKYy7LcnFV4SDwcqvnyY42LY/8iTaugcdfgMvprQpTOpEc4GMpefMmM1N6ewGF9C9FsvE4XLrM/n1FalsKZIPzNYx8tqI/qHUtlEpPgy5Mb94+ArkNYOSuLyavou32ZVYOd2vqCioiB9uy1dTXyQZ8pXiQcyaVhsTcFOu6IQK198luwMxxGwz8BIwBe9HdxgiCY6oIGVXT4aaEE0GHEDi5o/4CBEpnS8nPSwA3IApSBVZA2zoKMFtRWEXKowRXbGX5pP8UrHChz3wp9VqmnYbD1RUVpQeP7M5ZKywliJpk+0DcEqlhbkHM0oLCmryOEsnTjkGQBDIL7hA1M6i0EmNXmtoVkH5pRi4jtTiHUWZ2NYs/sNMVk+oDyK+00yWyfOx8SH1aQv3JZ+qaziQkZ6xhm8o4xwFHesNLNALL+2pKDwUnFtaVaMi/6rvcJxCYmASL0gmVppzGJhvVVFcWHG0ZwLxbWX4gPE6kPSiwEKoRq6xZ/FXMQzhdjtKj0RshAffsNgJUUtlIzLJ3E7h/yK8HLFfROOddTRdQwNmibxwcAlprDfKcW6KjepOy1Vt8t4V8WVM4bP68cqHwy8CgQn43mGgWuVe95AoWlrKPUKglgiTamfeK2BfQaeE6KBqVCDeU1QG07xqRp0bS3as4+WyfKBlwomPi36hGfH1JHlAy8VqoYWXaHdUyeWqgT+mKgR6qNAQNCLKQF1AtH4JR9FP8bvu78uwFF+XP4Qvc+wHmnnye9zpwV5mQz4RRLpEOtok5zkKAX64oOBSWYuLgsNnq+Lpa+OL4x1hnGIYwrsMwAAAAAAAKA01A+2nc3wNxmz50daqw+ciX91fu6LDwaMnMPD1tnAloR/JGCfAQAAAAAAAAC9LsOEgLEF9hkAAAAAAAAAEAQDKgzsMwAAAAAAAKDqQDCgssA+AwAAAAAAAKoOBAOqCOwzAAAAAAAAACAIBlQT2GcAAAAAAAAAQBAMqDCwzwAAAAAAAICqA8GAygL7DAAAAAAAAKg6ioOB9vYOSOM4/fZbj1DY3fWr8Okvv2Kps/NpR8cvr/ysIEGCBAkSJEiQIL3QNNJgYNo7upDGcZpIf2vyRG3GZLre2xP1GBOn6k3Wn/L2Kz8rSJAgQYIECRIkSC80jTQYAFQA2GcAAAAAAABA1YFgQGWBfQYAAAAAAABUHQgGVBHYZwAAAAAAAABAEAyoJrDPAAAAAAAAAIAgGFBhYJ8BAAAAAAAAVQeCAZUF9hkAAAAAAABQdSAYUEWIVwIwZwAAAAAAAEDVgWBAFSFeCYjnC8CcAQAAAAAAANUFggGVBfYZAAAAAAAAUHWUDwb6OvJ3+Tstsp1ubDrd0sFpY1z+47E4kZoEJ8ctx9okH4V1x9g+Vpam001t7byj8+/3DlVXWHfoUzdTE1PslIyX+sdWCqVf1GaEeeCnamnq6MPJbxNJL+FrH1NTU+ISvINON0uP1H4hjuVia2xsarrILeBwXVffWFzaHxTYZ4AcshYibvw2ltPxFuITlFHX9UzV9gvRHkSB6Sa2K9l5TX0jrQiMkK7raQErCPtjbGm3MaG8X92lym5qbOPG2nWxfbDy9rbmy0Tj9GlarcxOKGNtgOEgERCWfyrI2wE31Ka2ijsOEks+fEVg5DzvTRYWf+1m5+jMLev/XBuPf5RLcv04MHYo7lmGt3sShKUcF0w6ceXij4K8gAFSc7bbVfVSruO15Trmow64Y74Zgxr6ELLoyPxU/g4TnVF/SR/OhY7BvyVzGCxNXYIP1QhlXz2+yN3ohjsnmPuN9WK/yL55TvdV2WCgt3inZ8BxoVN0Tn1dTX062/RhWsCqncU9Sh5Gnh5ha/2pgK2HmtoEon7PqSGW5cO5weSeqbhTmhIwuShghc+h+6SnlB/uw71EXZOcW16QuIFWtd83OJMwZLfifTyiGox3YKd6OfMf9PwgZ4+juPBu7fcJyGiz+iq7vCSba91+mu3HqcHLd+UH2316juqZWFNXkR+96MF3Pk47S0XPcWV/WGCfgaEhayG1u/DG/2FiYX1NyTGv3tNf+7DzBzqODQken55qtQjJLynMjzBvPx22ZlfdiCoCI6TnIpsVl6++Kq2gsPgIS/PHQ6wtvHbMDmYFe3xdOWV7Tn1NRfFXzDtHgz32N8jXExVHrAzKm/hZdn19Tf3FcONrcR5ERSWtDTAcJAJCj3kBrOjyd9j5FRX1eeHGjWkBPgm3BtQkseTDVwRGzvPe5K7iaHZGc2tbW7vEgP3Kb26dtIi9basksazeeokXpCKQ9CzD2j0JwuKoiGM/t7ViXpY4o0fwoA2ZrtsqE9yKaS/xel5DfuE3tWk7ydr51g0f6Mh/TyKL3i5Bc/GuQPaFttanIknJQLugoomBKfVVhcnuvcc+9RQ7GBIkbnbs2fqaswl2fC7LO7ae+EZ4MWBp8Gm11cdKa+rPRDk9jPNw6Xe/n999VTYYqDyd1YGWbwqy0KaqIarBIu6OVTqiK/mVo/dsWjP87bwS7qhrS3NE+cn7f9bdtCvEjk5B6gYe34SvVG9ISCULWyvz85He+h1BFro6uuZBIas0+6rKb2BtPS/hQLPe+kiOHXaqFMOPorgrabf2p5X3tZUXt6HFQbEfGejQDTxCA6xQR3l1M6ZtyXsuirB8TyZWXsciYP9nzPas5Mzx+BQK9hkYErIWUnoqo0PTM2STMY1Kpc1c77sSoQdt7fI1W8v+3YoWsb9xMaRrG37EDrJA7ZVVTSOoCIyUyqL8Pt1N4QFWutp6FgERnjRUWVXT13b6VBWyCGA7aVOpFB0nX9a7qJUvkK/Xfre5C9l4uOtSEaLSF620xg5VVa+0tQGGQ7GAUGv+qfI+86Bti3TUKdRJiwLWGKD7/CcDayq05COoCIyc57vJwlJOeJ4OkymX1dbUiPTMljo5LZIkc0P1l3Y5qgJJzzK83RODh3CndWbKy+1uwy30nt1Hi2SCM9Z+tiIgpfVuM9I1/1DWzhdZGVDkvieTRSXH1i0gV6RDk5ZsSEuqQk5szMGgqmtb+YWw3ZdNQXLP/gk3m1BS7FDaVp/t2KTbtv9YKfbFrUNx+f9bxN69aqY61ouZB8VsnSngJZzuGBP3VdlggK43FaGyvHzpuwmLkPKKQq4dcVOa84JW2Q5+C18cNt14C/dwMP7KY9DbeQK99Sfu1JXkb7eQ5pRfuYhof1toLPmsbuM0H3VdqSR5GkQ3tTaYokXt//Rbb/8AjMrSfESzWyBt/hQ7exsk/Hd5w18MzUz0JkgkIxL+Kv7nfhXmAVrNt9CUnthCe0NUV149Xp/gwj4DZJC0EGTDrSgp/syk/1PDbSyYn6I74NkA9V2TebqammriT793/TbSisBImTzH6l3GmxJv41eR2JrobkgrKd+7rP+eChvq7yI9Bl2+no4uAwvnMn8gXsiKmm81YrbL3FhpawMMh2IBIb21KTUlMSv7ZSKsv9mMpjImDqip2JKPoCIwcp7nJuNPl0/TA+L+YSCf+asQafbxM+N3ssN3suN5t34ZXA14fkh6luHtHpFPhHCfRQYYyfJEPSLsqF3X0riY1MLjDl1pG5eDIMaQri4hovU++CEBb+fhCZkNAx1ZUlnYxNbX1Jfu9dWVFGzDXU2n+e815eM3n5vR5RS6dYOpLFZAPUJcNm9IlBQxjecg1NjcitrKr7QhMxsradmpNkveRbXllaKxcF+VDQaYvhEsQ2FegA0+Cj8gPOFYZXP/2J6eUrZP2J0P4mvqau6UEG/hwy9KmlfpofMGHN7l+jNbpw/IV0hbUxN2Ywf4SlN0dVEb2dMg5pqD2Wlr+83TreoqhExMZ6PW+83YUabI68XbDD3U1tqubReaUhxhI77TXdev30I0qzkG6F4z1v3r0OWC40mM6Qg9eDRen+DCPgNkkLQQDHWapjpqv3KI/am3qRdv+rYUrpP8swGkMz8ks2CHnbimsK6mAWmamRiOoCIwUpir0niJG8Tq3tdQU4mQ6RxTrI+k0nRoFNTAY3/ub2cbceejmMxN8s/BENUpPPMzZvmXDsY2zqZWbmk6WzP3uugobW2A4SATEKJo0mlU1JAZHsZa6sC+55KQEjBzYE2FlnwEFYGRM/qb3HUhOui0TlDMBsM/yWcLWtvQrcPcUz1MOzPt9qydK12eb9gwoAjSnmU4u4eVzt8Zhodw6w2ocrntj/gI5XGiGiaa2RijUu4n/YOoATKePG5DDWmczF5ja3Odxzy2myv7ykBXe3hZENzFXc38cLcNGc1IXVSTusXOMaxYPrJQNzCcippyeLWEo9x1IYxzDqGGhjuo+c7PCE2my/VWunrvINQqaB8L91XpCcSaFlvzqypqePHc9eZU/nnux27GH8bV9uCvCzIFi3z/YYIHr28R7xnLpE/XaGtCAqzoFOpUF84/TFD+ufyhjcVop+12VUZvOtg2c1v4mkkI/W8EFZpPBey8qLMyMsgC+1EVCoxhn4GRIt9CJGjqmdgtc/EwQ8XfbeMWCxVX7Gs+tiU6/62lsZ+ZK1cRGCnC8qjP97cx2TtXyYzjW0y7xS4sJ93WrNBNx5sHFG/mRf2zimq3NZbL8jDT7boStymmFH8sOp4XCXi1KBIQ0jG2tvfwsNe7zwsKTmsiufkDLLkyFYGRo9xNFl7kfJmn91nkJoOBR3nMb1dDmp5RmdtXOa0MSN7L0hPwDp17ZkIkMFYo6lmGsHtYCMc+p4uHcGoDDvPgEeb6m3AORW5YuWhNRAp3Prq1P632pVzB60lH6yPMk10Vm7Z1jdPSoIQ9G3Q7Mg+fU+BrD9EHiRG7mgvD84/sYG+PzDwVMk+Qx0mRn+nBDNq/dd7jNA8rW7tFtqZBlYiOkBoeyonI7N5YuK9KBgMiYXtbQ5OAovmuuZNnQOzB3PLvl2o2p8We6yCexF8MMicWYDE2dfquGQml4ytkT+h1JusixG9XMKpNiq6hEWZ6uuSXW3nQ1oZotDeHPLWu6wlrfE+JVu49th43V3rTDMRvMGU85Lcimqb0PcrjvACf6PKpW499Y4PnTWPOxN+dyYV6j/l3EHpT8y/D35bXDdhnYEQMaiESqAbmTk6r2EcyOHM6MvfzWp+t2Ndx+nM/TrUuOyXSjqZMRWCkCGu/82dl/L5yr+QhtJhJTCenpRu42cme1NqYtGLZFx2ZO+NqjUNOJ7Cc5q9iH8w9jQ+pDIutGaW1AYaDREBIe6bTopXrI/MPrKLWxCWXKag5yJKPvCIwcpS8yb354cGn+8ztdJvz8y/mV+OPkB9UX8wvaxZNWpVWV1PzlcQxnWNuilD5jdsv81pUCJKehdTu9VxkB+WJrP+m13gRE1w53uW0lWP/NPdahZbcqU+RxIE0Kwsm/sIB3g2Qor3mSM2dihArcUylZmJlhlB1Xf2zBUn7IAnvTDNEaKXz0n6nYpL5wmdnehiwMqsqagpyMk/l1FSdZc9F6F2D6cjAmNk/iEhCW+s9hDRp1LFwX5UMBuoTnBy9Qy7J4n5Nw2k6CP3a8ztVE2ubi2Krau7UE6mmpKYm0k5yxg8kV9qOx6MMnWdGtcljbGaO2s6fl0ZKfVXlVxCythji1XD7uTAn1iG0PiWfK/HbZplbobbTF2XxVnl5KVIztyLe22Cm0GNpWI1ZZHk6qz9injrHlIbyL8jmX7f/eKUJ6c6bNV5n1cA+A0OhoIU8PsUyMV15WGovtXUmK3quLKyL9VkeVD0ntvBEvxs0worACMF7RFePw2jTiZzY/i6ximNpOp1dKi0ycTJ94MOStvrbA16wGmIdJBEEjMLaAMOgQECoPMp2uklYsbTZ6+joKHrQ9awlH2FFYOSM4iZPd49J+Ga1sdozx/qlITN+56EaiRdCeCoz3zF4phzw3Dzbswxv9wzW7I6JdZ9BRYPobS1O4+7Kkz6QwgfEIwND3cHlAAnCW1kJ7KN1kpvb29UjdtClDCsLCZMMpquhmtvSLkf45BFCA0YNC4sP7GRn3tWka+vQtTX/dL3mR6RpNkcP6Zqa0dClItkwvMdVl35GeqZMnbFwX5UMBkxZAcaoNsozKKOhVdDR/nMpd3tCk5o5y0lXZ/5SK7WL3C95TT1IJKiKZdmafnJK8g5FeCw6ofaXXlEzj/PPOuS0zGnI1QZ0lrE86G37dxy6hV1zn7D2u7hjQt1NGxYRIxp3ssN5A+b29QmLo9ysPq803p5yaI2uCDsrQQcuJ/qyDe7arQd37m/A7VRXTRw3Q6i33tdJvbcpY4uTd5rIPeZYqAX6BS/fLsTKmPhuYqJ8Lju/A7uhovs8znd1aPEmX0WDvsYFsM8AGSQtZNLf7N5Ft1LjMol16EU/H0rIRzqYigpK92PN8kBpO555yneFzyGRS0IK20qNqCgQisgqvurrfC35pZTzoUNQ5QxOWjxLt7f/DvfNsVtIQ2f3x4rXY/7lYsKxZvH84FtZ+LzGzAamlTVC+MJBhNfSJ8w/xmtVM7eaMYS1AUaFYgEhU2sbzb682Hhi9Wvs/idlNBH3XyIgUktOVhEYDUreZHyaU/jO/VeEhtZyy86Y4T7jFLNFTtYGVKqg/DiPG30QX+8cU59/puUjXTtrcCrHGMU9CyKzexJPSd3ASn71G7zL0bXCl8HRQHfzDh2N5f7QJvZ2EjLakJO91Su+yj8y1CfVpzJjohOIW91Vk5B8AenZmevJnFLSPmgw6jYey2m4a4p3Rr1NB6OPCbU9FlsgmSNBFTXyMqMkBQ7jXdIaV3wBknlrfGeii5yvL7bjYmvLjEqoVVsU5MMcE/dV2TkDuhvSchM8dMu/87azdbByCc7801JudrzHJCzccUnO3mH1KMHD0tR4RWi54Y78A9KhogYr5zaHOC8w/jDuztytmRHDdbTqNtyUHU7CgyvN8YWJPDLRmu9TgvCbKijP4mVmVQ2Y29fGi8UHZnUUR/lYYadEpDX4ZhAUux1J3IXCBDdipycfHvKMyQzE7k1lwtfY7e69dTzYSVLeKqoS4SsqJKat1Sn+3MEY340luv6DrZnfLNVUfIqvN7DPwJCQtRDdDSmJGyZVsZfiLcrY5WDXwh3HtpugnubzWLMsbMaUsPxwdLEAiepPBayQVLSNLierCChP6w/7MRuL2U2Ot/QO+x9ro9h9k4Ip+yEWsZqZTXDxJFYaPj8YPanGLAav/BHFKSKFjVkDF0tjGwfTebYBl6ZtSovBDReptQFGA4mAENUuErP8XUd98G2tTLD7r7MhGb//EgGRWnKyisBoUPImi34uwqRz/uffSQ+IqU9aiJ3gkIcNoT7HRbj6jNsnaK8Mkp6FzO4p8pQGorcuMXmtZvGXzoS3s7PGbASOmUpDseOkcOa37ydutSnrpMhTPD9YeqtJ+yAFh8JKzm+PdcH3FHOKb7f7KokznyLnSGC9VeIGZlt/gX8KV+6W6NRU1rFkls6lYCtT0+mmzpxGc3Za+Eri5evzu6/K70BM1XX6KqW8QjwcqKLmRKTHu/1vOKjvusSeKMRXE6oozOS6GMpaFtV4TUx+aQW+hOj3rHk0RYe1i7xTf2LDVMlHA5eEvIo7NSXlFRV3Kk5wFotfdtjEntqgN2g471TW6XrJ2CRJOr2eeDKhZuDxfW49dpIlJfV1Jae/WqSjhsQrPQ0qf4drQxyLZrX9BHb+9aVY+YpislN9/YF9BoaEvIXQzNmnSu7UES2qHmshLvgIInELzGbpYa2Y+0zFemKwnMKKgPLgKxEPvsOE3Rig7DU1p7aK118TSyTWDhOByQasQF1FOS8j/9+YVUkMmiNRb8XWBhgNpAJCyNA9primpr6isKYK6yNOsC3w+y8TELklV1gRGA1K3mSxNPv7Uyl4Z02IjID67qrki1inWViOqV5NNqjPi4C0Z1Fs98RdmHSctvxBJJlqNLvt2fWY0SvBJV6eMG69nTGDarAmofBOFXHHairypf6k1Ckl6YMIdDdkS/1MoiR2KMwfwL3iwmRPYqGnqazM3YvwCQBI4jBg0sEK1OTGLpPplKbF1tOY+11VgkmtPi9mg7QXe273Vflg4GUiXqpJRsexGN707ax5yh1FvGiaMj/7Fo06/n012GdgtKgp3aKetyIwUog7PITy4iLQHmhVJAy2NsALgUrT1hzVplSjrgiMnNFL5y1tHTBur4zh7B4ZmNGjg1opgzpxx2QN/VmndMSywDqjt+R6HFEVN755U+Ay2csETDpvkXRJxGLlChm1+/rig4HJ5h7u9mO0JaH2miOFyR/BeMQxAfYZAAAAAAAAGB1j55RSzTl52UGmr+yB1IsPBpgu3IgNdkMuHwS8ZGCfAQAAAAAAAAD90YcJAS8G2GcAAAAAAAAAQBAMqDCwzwAAAAAAAICqA8GAygL7DAAAAAAAAKg6EAyoIrDPAAAAAAAAAIAgGFBNYJ8BAAAAAAAAAEEwoMLAPgMAAAAAAACqDgQDKgvsMwAAAAAAAKDqKA4G7t5rgzSO0xPBL4+edPAfCVr5T7B0v/VRy4OHr/ysIEGCBAkSJEiQIL3QNNJgQEdHG9I4Tm+8oU6jaWi+SZsw4c0Jb72ppTVBW/utV35WkCBBggQJEiRIkF5oGmkwAKgAsM8AAAAAAACAqgPBgMoC+wwAAAAAAACoOhAMqCKwzwAAAAAAAACAIBhQTWCfAQAAAAAAAABBMKDCwD4DAAAAAAAAqg4EAyoL7DMAAAAAAACg6kAwoIoQrwRgzgAAAAAAAICqA8GAKkK8EhDPF4A5AwAAAAAAAKoLBAMqC+wzAAAAAAAAoOooHwz0dRbFBboud5xnbj1v4QrXzfFFT577LJ6UxG72XmBjPc/G0fWL9LqnQ5UV3kgPdid+3dxu+ebEyu5nDoKdlfxBum+mfeG9wBIrb23pGphQ3S3NPxnu57AQ/9Hl6/cUPeh97st4vYB9BoZCcTPDGv8uP7yN4Y3fJ/RcyzP1OvPY7ss/lE/xlcQXgkt71jnY4RUtHb3CC5r7XubVjFtIrEF3XRZnHWGjLB28/eNKBM/e7WuJrh8Gn+QPLr9guV/0Bb7oJV7C+EZxsyezyTI6eV+4L4+rFn8gtfmA8iiWiLhbJ/IxFQjNuilUUDHe39PREi/gHZx2UyjTqV7+hT0SdfOLvtT50q5FhSBRGeGN7ND1K/B8zHdS6IwN4ec8JY5pg7cE3GUCtRqae+n+WIf+aTafrEB3WbSnrMfHED0oiV6PqwyuVu7stBvdQ+fLuIF1TwMcicAsyc+SObpDaeiIUDYY6C2NXht8Umi/M6Oioqwi5fM5j9KD13JLe5Q8jDw9ZRFr2WldtjH/Kq74F9f+Ufy69YkNZJfRUxKxMb5I3S3xX2fOHvDSvJrqH5wrwPK7S4Jd2XlqbkkFZRVZEfhBPMVn1VsU6Rd7mbI6IavwX/EsjerkADYPU5i+xgRfv+j698KzimsLkjZOuhTs4Zf24Dmu4rUC9hkYBpJm1nDQLziLb7H9ROH5E+GWgrzwzdHXBtX8XXCfj2Z7BQUGSpLTNCy7MXHdF9n897flnD+TE2YmOMfxi7v5Ki5sfEEiJgGPvW7XVd2tGRWlxWe2G909wV53sFGuVjf/dnZwSGozX9BL2Bn+ic1YeZ1PkrDyqZ9oF7Hdw/KhYxwLFDd7EpvcT6+wo6U0LijiEp//lAjKyGw+MApIDFFdHN6tL9t7pqK0IMmjN2+XX8SFAU/HhBfYK77Ip7jvK6koztlp25bg5xpdJo6ZBbxty9mXcPUpObPXpffkF2ufsYrAc0KiMk9ygzfuqZryec7F4oqcMOad9OBPEhvk6w3h5/TdjPb0i31E+F0nA6fVxa8DtRqCvpa0r+Ir+Xys0yAp0V26O+pkE1aio78E4dmeowfmlJbVlp4JN74Ru5GQGlm+PE8fNvO17GVeRCDLnE78CJmjO5SGjhBlg4Gr53idyMkvwEyLqoao79iGs93oon8XVT/HY/XqAl4Hw5ftb6FNoWqbBbDXMR6kHi0jK3ypqI8ozNBimPmz3TVQdfX1PtSQGl/0P9ugSDemOsIPEhnI7Mg9eK4TO+GiC4jBCg0wY9AZZgFBbrS+6sp6JLpwJLmJ4fv1NhttClLXd/kqdOlfGw+eqB79VbxWwD4Dw6C4mfGrrvDRwi2Rzvp0bX2XYH8L1Fl5rWVgzZbbjWjGfGf7xbaSZIQpMf/Hcj6yDfrK2UBby8D58wAzJLha3fxKLm08QSKmvJxqZOYftFiLSqXQF/usNkT8h7Jujp+9efnHiXfVtaQZRWcbxWLFyhs4RwQtREVHc0kf/wAjhqTZK7bJEq5yl3gHn+ula0gySGw+MApIJFL2Q1YnzT3Yd4YGlarBZH28FKG2h/KeYePR+BLRwi1R7kZUNQrdzH9PgJGAl0J4MI0nj1SjxZ/j6qOuZfFxcJCLky6CWHpsUawy/AvZlX1mAVts6eoU6kTbjZ766MEAsQ3h54guHD+J+V1fEn7XO85BW71c5mr2witREppPcGIfGDEZpAWEV2IiztGZRnJZHfeau5GNszODihBVy37x+wiT2k/k+XLwW1oQw2yZzIuwtXiHguWTO7pDaOhIUTYYoOtOQejHgiLpuwmzbYWXzoTPx08U3SsIXesofv8oe+t0hTPPPDg2jY2/glT0NkrUgzVAClVd8tmIOQe79S0kffGk2RaGb2tKCneJxMfiV5Xx0Vxrc2n/McXK3hDVVV4VIfqcD/T13qL05/f0it9+VpWVIA2r+TMk5dWt7f+GhGVXB0TV4xzYZ4Acxc3sLwbzZjHelDQyUXfXsxV7urGwmPL0RlocNyKSG5tWJh5xQjGcbcLQpKmJC/0ufJ43aYAUxWJisA4WFMY40cW53Y0NmF19my6txGCl1FYU5Gx9X5LR3dWNWyBq/0cKc6Y+avzp7su4gHEOSbNXbJMlWEdVlVUUxqyV9ruKpQyMBhKJWIdfLDi7aVZ/ocaG6wjpyqkMelBdykcW1u/TJBmMBQsN0M2q2l7Ex7+yt363+UJ6LGbxsrvsgwNZczUQMJYoVhmGd9Ll89yl2uLc7oZbLWiKvNiG8nOqrpYghsP8v1afPIB1VYmVBh+Hf2LLoCJAAffSQxP4S3cELyNr191l3MgCegDHd7pcpjZDVw2V5uYSg1R7mxtbkJqZxXvk+XJ0YX2SRm9bbiLmRWDS4TUO5+gOoaEjRtlgwGhtmJdBd0Gwg92CD/2CIxNPVreIxA9pesoi/DnN78deriirPR/GrItfF1kiiTPL0gr1QzIKKjKJt1GyfByqgT4Dtfzwr5t4Zl930c7deVgAdKeF5PfdEjPiWe8Q//c1XsdC3Lmz56i13G3C+gxtOTVg6E5FqK2jAxmt3nci0VtfnNtQi1WYNceY39yMFWHIq43u24wBzw/HP7DPADmKm5mWTXDS2TBrscEU3qhrQBoWs/UHVOzoaEMoL27PbbqZzXuoNCF4+cZ0LK6lW29L/RfbRlyz++b1RkSbN8vgpV7SeESxmDCbokHXoKDG3IgvA5cvibrrzE3daER+FH3mTIQunOcRDzhETamhB1oQamlWmUGDLw6SZq/QJpMfhUzKgPKQGiJ1DZo6EpSlRnzhs+Dj3GlbksIXU2TVHrRg7qO2tpYsR+ftaVgH+0SAWvCviiK9A7NakLro+vHg5R9ySiFeG2PIVIZC09agokZeJMffdUXEfeeYA/5MWa0h/Bx+808IPU5d57Wn6j8atCclEX939EpreXkX9BrR15IcGt+2OIy9UIukRHdRNCdP2z+KpT8gmFK3DT/oP6OK62DruNzB0TWTHnSQ6zKRPF8OwRM+akyP/qGX+YEZ/UluxN89I8owt57c0R1CQ0eM0hOIaWaBOSXFlzP2hLPMKA8L4z7xtlwdX9eDvy7gddiu9Z2FP3WYQLyxqrgqefWhsTqIeBs1xTnEdxbW716UfzJq5L9v66yOND9bB3eHxY7BVxF+qRQFPz2Q7sqY0GS+UdCXblh50QjeGgur92xL4TO3hK7G7rtqv2WGfQZGzIBmJuNednB0CX0ZJ8BsYPEnfCwYMAneF8VytHdnp4ZZo9tHjsqPoO1rORkcUzTBMWpwTeB5UCSmCe/Z2Dl72jP4vPBtJ1vI61Lsw2JctEsiljg6fOho63lEoE08eAF3cwwhafYDbPLwkCgjMAoUSYSmO8vG0dllLipNCIm9IufR95EPHxF/tSA05wA7aCsn9eg2k44C7rFG0vLA86FIZejMDxa6fGTHaM0NC0sfsDTFEH4O9lUfw/fgiZitgUHfn0h012hISCyCV9bP0JzGSeA7hofY0kgKCC/FROQzAqLWGQzqMvpaeHuPVKpbB3E4a5fNZnSXxYbE43EyWb6MzrbHmNfsFnkwcPVix4DYaBajk3c0XzCEozuEho4YJYMBUbeA39jcQaEZmtm7+0ftyyr81pF2Lz2hoJPf2oJQSagtsdCKubVrQgvqFkrGUTB0+99kIfokBkIPBR0DjmrgnVRRUnAmIyk9q6Aic8schJhT9Yc8j+66hM3+Wb8v3b2PeGKkP8MIof90y90Pftt9zLZpSGMK4Y1Ev4Ds3mUxSSzsyAyD6fjoAPlhHm0P+UiDpqnc7XhdgX0GRsagZibhSUGw/57KKYFJO6wHGwizbZerylLd+wN02lwzJuq+fksy5q2vM+/LzdHXGEGJHBt4kT5mkIhpopH9YkdWxIm97pS6vemlQxxAwzr8bPHlsxnphzMKS4rjl2FmQN+AfHgooBwkzX6gTR4WEikDo4BEItR3zOwXuwUdOBoyu5N3UG7ajP57TIR6e+SGHLQ/vIuQJu0vaKqBAUJLlzr2W8KJZvMNVewV+0uERGW0mIttl7I4Od+7Ua7FH/1Rmj+En8NgYGIzdF4mGUFkYWGN+h7yBzpmAGpM3JzQaLDQDFWUFF0ov4257N0/XblQ0iAdi99TEsEu6P3ASvdnrEBJJa4z/Ersn3u9gtw9sdeMQo7EsBZbr94af/a4P/NJbuiBm2T5cr+qtfpAWe2lbRbi6EJtlsVchK7dbBjC0R1CQ0eMksHA7UTXD304l2Vrh9GmGdAR6ur5nULDrIFtVElZbRWRSgsul3JspGcsaWSCx9jdepuuLXfMp2XJkdyT9zTo2lp0bQ3q7RuVSGPObPKuGDdknuvSkO/hjKj5YkvGmDNPA12+JFvU6En1lSbEmPue+AGSIJ/jujEVsZJyIvq9N+Y8M8QvLJI+v+irrvo3QpbvDxy4Nb6BfQaGREEzw8HM8TpXzvV5nMIjXoOfBOBLhpWlxcXnSUeYEIbYYArRmLtvJnziGlo7O+p0CngzY4YCMVVHL7SeFy5bgkBnEn3IBye9DbnxEQeuinD7o0VT77x+jY/MzJjkFQAlIGn2z9rkoSBRRmA0PCuRJ9n+ltZeaVLnX4s+aeBD5Smz52igouJyqRYJqv7djBgmM7WQjv40NXT9J2lX2i14PJIX+4DSPKsylTGO8yw5pVJJ0emDRkkM4efo6jFQS8Ndicsk+JVw0eB16CAmLAzicgOsh3hK/M6qb7iRLsxnmzz/zk+Yayrzdd+xsmEgobCLLF+uancDLzHixE2JuvUK/4NFbvrThnB0h9DQEaNkMDDXa+MMVBezNjSrkd/RKWgqi/0qsVnNbPViBt3a0UKtJPbr3OYeJOqoTtjouODTbMnzge6TsYl1T3tF93Kjk2+ixUsWqcsdk/LfhtzcaG5qM3Ydopbk77OFU9xcsEioAw8SIg6VDXjI8LQsevWK0KvMkIOxqxm9AuwcOrqx1m+y+mMmKoneVSLAD8LnxSTWqdluXmOE+rpLY7wdvrzK3JoU78kQ4eU7hT2I7ujlos1P/ia1oQefqFCXEH+ym+G71laV5s/APgPkKG5mvc1Zwa7r03tduEnB76OneFsS4BOGUQMPny7Ma0RUdO/cifTY/bl8cTs8ks1Xs7U3Q6Km7EB3vzSRc0zi5+Zqnf0HfNVX+dqjWEyzbRZooPykhGvEm9enJQczWgjnvpGHT8bKfWaRAApqK+Edioq9hJcXXtqbfA3ZuzvBQJTnR3GzJ7HJig0+IrX5wChQLJGJVjaGqOF4PI9YhF7UlJp8AdHnzWbIVGbW2o1G6MLuiAuduGF7kBudcBMt9FtrhJC6lYuTBj8lKrmpF58NmRJzslvLZeH7w54JoAQkKjPnA2taX0HCAWJF+b7uosOZzcRUVHzuRyQ3uaxzCD+HudyN2Ye7THjdpyWxB6rRDCd7eB06CPz1snRJH6sZGghpvDd/sS1zoqTTb9W3kF/zB7+BDAti8Z/35pohVJCc1iLu6IWXTvD4yGIekyxfzgBSBLXZvL0xyUQXJryWePQSYsw3w45N6ugOoaEjRtk5AwzWwayYjxhVCT7Ll6xw8Azl/ckx/PgefPbDROe9x9nmjxPXLbK2dA+vNGDnfC8d2am/1KSF4+FouTr+rklgapjt4GkWCV7MB4mu+KZj3sndjlHiSTA994p4ubyL9+SnQ/Nzk07ew7uN6PUrHJaI0+ZTfISmeCUleNEvsx3wg7hH3zELOhi2VAOvkIAPF+4sjfGTlF/hl81H6tbhiWz77iNetvjaR+t+QKu/TQqYgVQE2GdgaEia2dWDuzBF7W04yXaVtCWH3Vex8oLaXB4vt/Ix0Q6/96Jd4S4n2mFEvQnWDu3VUdXRPaUdSHQ7O9hdesCYqld9ma87JGKi2OxICl/QnbaRWNnMgV060SsxxpmOBJWYPeFVPzuCgbkxJnzhXy5+QWw6xi6btmHg7ElgtChu9mQ2WZHBR0PYfEB5SAwRg5UYz5pYHeGKbzpm6XmkawE7aessJKcyDO99id700i9XWOKbXu25bR6YukM8NIhQN2tBgidW1871gMBm+74Qa1CfMYVEZajzOZg31ZXuh286ZukYfJnOSsCnovY2XcL6o6Km34fyc7Cu6oAXrYiN13VgX5zgFb/XC2KBkSPr9EmgLg5L3WLblextaePosLC/Z4lx0SLLlzOAFJvQpBBrQTLRhS3YmC1yl6yBQeboDqWhI0X5HYipDPvtSYWXxMOBii8f5rgY9ms+1dA56vAZfDWhS2dSI5wNZC4/ZcZqbk5hMb6i37deJs+85qWZBaZfKqu4dOZySVlFDmepeGbMFK+Ub2zlx/0j8bKAVWUDUwpriuwgtSUFxEG4rNka4oOkDy5fls4i2vw7zjE5xbWlBYWXimsvpYSQThUfh8A+A0ND0szwRQ8H50dYY+VtIvD/o+bjdWnWgTmlxZfPnynEGvzZGHE7FBcYmKSD6IBRQmoN1PRdvs2qwKzT+YKKirLLRwMtcCGIxSe57fM5UtPRX75CXL4g8ZNZStlQgAzFzZ7MJovzj4s9EgbreL9yDWHzAWUhNUQaZkFHC2rFKlBVfPZbZ2IMpLzKaFhsTcE694pCTEewAnL9OKY+sWfwungXfybeXV+VXrC/FMjdGAMX7tnSft8Jc2OCzHCpiFVmWD8HXwxGXBf7mxFoM+EVXd1rA2GU+g0UpkopvgwNzYFdBaFf0p5dw4RFSOdMBj4bVtazkOTLe7xU/dWYTpUUFJ7HpFOcs92WLhnBpdjRJQ5LqqEjQ/lg4IVB1dCiyQ8fElXHJd7z/UTJ9/XEEmlK/SpdQzUfY8A+Ay8OCk1biz5BNdvVHwdi3b2Rj4JVE6/TBwCqyghUgDqBRKewumDxXhGDfSdFJcj8HLwuWD3lEZyM5xkGrp07fEnqBGI27LD5z3q86vhMWsXSIXd0STV0OF58MDDJzMVloYFSDroYqllIzomAuWBfXhCwzwAAAAAAAIBy0FfHF8Y6j+XAqlft8b74YMDIOTxsnY328AWBlwbsMwAAAAAAAACgP9QwIeClAfsMAAAAAAAAAAiCARUG9hkAAAAAAABQdSAYUFlgnwEAAAAAAABVB4IBVQT2GQAAAAAAAAAQBAOqCewzAAAAAAAAACAIBlQY2GcAAAAAAABA1YFgQGWBfQYAAAAAAABUHcXBQHt7B6RxnH77rUco7O76Vfj0l1+x1Nn5tKPjl1d+VpAgQYIECRIkSJBeaBppMDDtHV1I4zhNpL81eaI2YzJd7+2JeoyJU/Um6095+5WfFSRIkCBBggQJEqQXmkYaDAAqAOwzAAAAAAAAoOpAMKCywD4DAAAAAAAAqg4EA6oI7DMAAAAAAAAAIAgGVBPYZwAAAAAAAABAEAyoMLDPAAAAAAAAgKoDwYDKAvsMAAAAAAAAqDoQDKgixCsBmDMAAAAAAACg6kAwoIoQrwTE8wVgzgAAAAAAAIDqAsGAygL7DAAAAAAAAKg6ygcDfR35u/ydFtlONzadbungtDEu//Fzn8UvdYc+dTM1McWOaWzjw7mgYKtkKV3X0wJWEL9ubGm3MaFcKPlCWHeM7WNlaTrd1NbOOzr/fq80X3bwpf6xlbIKtRlhHviFWJo6+nDy20TPfR2vFbDPwDAobmlY+//ax9TUlGj/3kGnm5+p13E6yNnOUT7FlZfFDczBE7fsZV/R+IDMAnRdPxXk7YBruqmtYrtEZgrITAcwKsgE1H4h2sPGEs83sV3JzmvqI6kvLOW4EFojO+BwkgVGCIn5Iu1VJdTGuw00X1uOtfV/1X4hjuVia2xsarrILeBwXReZWIHnYCw7I/E3YPSU5XqC08Ae3DejbWAJqUuJ+bFurF0X26W6IHZxTXHT5/RpWq1Uvx5f5G4k8jFfGsv/5dlf7cj81NluV5Usg7zKc2qissFAb/FOz4DjQqfonPq6mvp0tunDtIBVO4t7lDzMANoO+fpwW20OldTcqavIXNd77FNPTg1J2Z6LbFZcvvqqtILC4iMszR8Psbbw2rH8voZYlg/nBpN7puJOaUrA5KKAFT6H7uMnnB/uw71EXZOcW16QuIFWtd83OJPoS27F+3hENRjvwC7kcuY/6PlBzh5H20h+dbwB+wwMD0lLu7XfJyCjzeqr7PKSbK51+2m23zNt9ff2e21oDou9baskLZ1uuFTu46aV77S3ikysZr+SC3vNIbMAj3kBrOjyd9j5FRX1eeHGjWkBPgm3BtQkMQWkpgMYFWQCakjw+PRUq0VIfklhfoR5++mwNbvqFNUXFkdFHPu5rbVN0P90ZnjJAiNFsfkiE5kcv/KbWyctkjNiLKu38Pyu/GC7T89RPRNr6iryoxc9+M7HaWepij1We/GMbWeEwOiNil/4TW3aTrI7uXXDBzry37dnBXt8XTlle059TUXxV8w7R4M99jfgX/TVcVx8uA8XJRRU1P9r6/RrcR5i/RJeDFgafFpt9bHSmvozUU4P4zxc5H3p3i5Bc/GuQPaFttanEpUir/L8mqhsMFB5OqsDLd8UZKFNVUNUg0XcHat0RFfyK58nrGyub0Azl6+ahxkXNcpMp6UzUUfNNRK/vLIov093U3iAla62nkVAhCcNVVbV9CFRfvL+n3U37Qqxo1OQuoHHN+Er1RsSUrFwqjI/H+mt3xFkoaujax4Uskqzr6r8BqZdeQkHmvXWR3LssAuhGH4UxV1Ju7U/rVw1nmrAPgPDo7iltZUXt6HFQbEfGejQDTxCA6xQR3n1oOcxeHs2Xuji5LRIkpg6k5iyjzrXM8toWBO1o72aK3u9IbEArfmnyvvMg7Yt0lGnUCctClhjgO7znwysqdAUkJsOYFSQCajs361oEfsbF0O6tuFH7CAL1F5Z1fRM7a7iaPZpnZlMWc4IJAuMEBLzRSIy+YpNjUjPbKmcTTM3VMfyG5L3XBRhB/RkYt2ojkXA/s+Y7VnJmfDqZmwZ284IgdEbDa13m5Gu+YeyO7nIyoAi933b6VNVyCKA7aRNpVJ0nHxZ76JWvgDhd/voMYHupp0BVnQK1cCFvZ3lYaopEqFbh+Ly/7eIvXvVTHVEpZsHxWydKeAlnJaOi6nk2LoF5Ip05PwE8ipjoInKBgN0vakIleXlS99NWISUVxRy7Yib0pwXtMpW/BZY9iqkOGy68Rbu4WAnG8vBr0jkjnnr7ClxftfthlakbTpXV/HvT55j9S7jTfX+T7+K+o9VfuUiov1tobGkmLqN03zUdaXyFqKbWhtM0aL25//W2yX+p7I0H9HsFkj7HIqdvQ0S/ru8Qcn78RoD+wwMieKW9hdDMxO9CRLtFAl/fbZijxALx6m/XD+0ayc7fCf3cGmrfHjeV8fZekq0Mpwzn/JsVWB4SCyA3tqUmpKYlXTxJ2H9zWY0lTFxQE3FpoDcdACjgkRA1HdN5ulqaqqJP/3e9ZuiusJSTniezmeRAUayvBFIFhghJOaLRGRyCH8VIs0+fmY8btPY8bxbYgfgfhXmjlrNt9CUlNNbaG+I6sqrYczJmDLWnREYvVHQ1SVEtN4HPyTgKhCekNkwSE10N6SVlO9d1v+yQNhQfxfpMXCzVf7jRaS7ZKF61TFcfRLKp/lyAxfpUdvKr7QhMxsrqa8/1WbJu6i2vFLiL9jE1tfUl+71lfnC5FXGQhOVDQaYvhEsQ2FegA0+zj4gPOFYZbNI/Aihp5TtE3bng/iaupo7JeHG1+I8wi9Krqr00HkDDu9y/RniFYksv/+YQSkxK3vSPP5ma7XI1vTLBqfYDI4p2e+vSuMlbjAg/u9rqKlEyHSOqVpbUxMmC135dzZTdHVRG/8JYq45mJ22VlwB3arGYl8T09mo9T4WQOtOoctVeJuhh9paB70cHc/APgNDoriladuFphRH2Ig9yq7r128hmtUcgwEVBYIHCJ3eFV2vY243AxV/t8WOldYq+bI9M/aYwCToMxsqAkaFYrlgHyiadBoVNWSGh7GWOrDvuSSkBMwcWFORKRjCdACjgkRAOvNDMgt22InbvbCupgFpmpkYDqgpzN8ZdpoeELfeYKB2DCtZYISQmC9SnZIiaG1Dtw5zT/Uw7cy027N2rhQPTrjXjLmPOnRtWcFJjOkIPXikQv3oy2CMOyMweqPhyeM21JDGyew1tjbXecxju7myrwx0tak0HRoFNfDYn/vb2f4/e+8D1dSVNXyf9TEf6ctDaJWgbYJWxNIoigqFEYqCKKSoKFVQZIwyitKRageklWArwRaCUwxWGh9RsCiKKGBTsWpAEJQSChIqFUsVGlQS/xDUEoZpeIe13nsTEgLkhkRAq9m/dZaSm3tuzr377H32vudfQtP7KXmb6Xiv2i8I3c8MDkwWdpGtHpSyVngtPYz5n+KmW1iYR9GSAs32TYRaZcTKQ5xlJDTR6AnEVm5RgpoqET+Ns96VJL3A+fsKx2WpdV14d0GezCf8H074u58xys7cSk2gSV4Tq+wimRjI/ocTEpwT9JtjIC/bzznzwG5NQiJ7jec0M3Eea1vm4JkwA5ELkz7eL6Gzdq3EH40Bw3s6qpM3H5JM2xa/ZjxC/zX2vl8qYJ8BY+hf0zSIT0XuKrVZmhjt1v/0+xLM9Z8dd5C73p8RsjMvwRM1ZGSohnL21PD21qOl4XgNBIaLTrnYOHosCA5eYHuHHx2TTTRFtZ8pMI2Rgc8DAsXpER/bmiwY48/9p6v24Y6LyaxztOiUDfZmSBcGSRYwFN3mi0BkD6RtZsgqJClv+0rG0siMfUxbGT/zXDvqgdkBz5gRaoxAfYymvfU+5smu5GZHrWH4R/P2bKC15x0+p8PXHkP3XhjIZNBa8+M2H1c6stjT7qFtzi7gbY9iHSjIDiHf2MvDfGCF8VIgzDISmmhkMKCQt0kam2XmVm+5MkIiuYcKhV/5W4mzuefale/aS6NdlRPbHZ0Ze8VIrum36nsHb/M6DSFpm0zrmiJedH73mgMF7Pc9GesTzxSnLDWv5+waOIGpP/K6vRHM3D+W7lOFyzR7B+xYR4fWGXclEkQmv6r+2HGNtyb8lGLpvmPr8Qy2k+1UXZ993JO2IrKVFTIFYJ8BgxlQ09Q8OB8ZliycGHXsC8+BVcYtVtQgygvpjdGtXFynIbnounIOTG3JGTlayvB8NkV/qSGQC7KexvBZuj5RcGAlSZSaoWu9pv6mYGjTATwVBALqaT/z8SZ2LY2VldhvzkxXKSv6vMLjXdubpQJBqRDvSpMIsT/EmndvQ0sWMBTd5otIpxAavzK7XiT6TB28zXR1Rkj48y9oMn0a5hR0ab0ffSBtQuhVq1dG/RZMkZFqjBAYPeOxXvONqKkq1l31qsLMyd0Fa9DrGwafiM8P9N/AKcgIIdWlZJchmu1khN4KXKYelOXu7ol6pK0yO0d67zguNZLW25iQyMSjBoizjIQmGhkMNPAYfqGxl/qW/rSyn4xFqL93/UGywky7D7dG1NSgTKJykSjRW13iu2rvv+0+5hVRbbTG57T9Ju5AlHGaOJfs6f1XrMWWE0Y6eHOyPPgw2pxzmqtuTxxdXJHkwgXNiP+eGuEVhDzcVL3Jbed2MJiZaH2WgKPWlumu7khyprRvioBQWIHMXN21Jq697MA+A0Ohq6YhpTcZ7L9D5JIoPMEc/BZTcacic3fqGc3KDEqbO2UiPu7vRuUPHcjVffqzKf3Liy65CJO8pjjtKNO8OLGxsdH1HmWwKdBvOoCngUBxkLyeG7Y4unYmtzhnoLuJ7NZ8mcINmjq4ITRQsoCB6DZfRCJT8bgxL21XpkjtaijdkWlv2qGJM53JSHCxb9GSth+vNCPa7OnWA68ADJMRbYzA6BmP/EY+j3W0Xl3Vuzu6MBffbkrfCTXsOc5TWBWaz+Nep6he2E/AWv/ffmlSD4dpe6L0hs1ozi5kdKmkb/mgBzWXbiFbZ3q/Pp9+EGcZCU00MhhwZkY6orqkkOjcxlZZe9utCs52XrOZK5NBs5nr725WyvmU39yFFLIaLtPL+YNT6rf78mPJvLrH3Qoxn/2/9YixiGHRd0mb6U62SJx9sFS1KqriVnbGJWTjMtNWVrE/fhfrQEW/LoLHFexlvtHVU9nZaUxadxtWBpkcaxhsFjGDKZL9OzNvYI+pBwugU4/JaZs3+JB65GVJK9w/rnbcnpW5hqbAz2/HpUhZtCHIuvXQrv2NuIHrEKVycuW268O1C/ayA/sM6EV3Tetuzt3KCM1WBKUci3NDj/Hq1CbHq9CNfHyGVl4jIiHxd0ezOXv5+FQthSTv4KlWMx8G3nvb3nBNgpkA7UgYMBoCC+Ds4WnVc56bplxcuUcuOJiL2SX3qX1yQQSmgNB0PO8bfVEhEJDi1qnwJWGZikBeFsvdrL33uEZx7ti5ay/TYYtdiOauXK+DSLKA8RCYLwKRtV3JxESz/0o7IsmEx/mc5EP4ouaYjvxvtgDRvD1oCDmFb6YjAYclaMet3R0+e289Wrg53ITeqT0TjGuMGvPwGa78G4iwMQKjZzykh7Wn8lKSeSJ8PEmHiJdxEdl6u2q5qTO955PR9/u5yhPQ41LeMTFyc3XEwuZlK6f1lLI/V7q4j0s5aTXI0Z9BQ7PXhE9D+PE2lXSSeHVmPtFhdKTT9VVCmGUkNNHYOQO0DdmFvGCacG+ot5eve2BM3l/8OQVpweMRGh+YUbDT/T4veI6z45I4of1OwQHNsDa7pbPEsQHzHJelNs2KykvoX+fokXlfrbS5FOM828vdc45j4KGOxYlntjuhLvGFfH5esVi7i6D12/3YE8YeFjvU191LlSLw3U8sPDlZOxnyQ0td8bWMgvPQmq+yojE5SPhcfNhWe1lSmPp83zX4VhHm3jsPcubLeSvwTXCcw/goJCVvi6nYMNhnYEgIalo173NMRbtvHI9hqKuTe1I1dv7DWn5ePl94H6GJzGMHmFZlu7ydnac4B7B+nsnKjlcGmX/gr2X6vUsAjIbIApC8EzHD0nE0DN+ayskr8pLNhowUzC71yYXIFBCZDuCpIBKQ8HBymQwpGk5FLtEcTxZqKw4BRJIFjEe3+SISmeJWCSaaC7f+wHUkO9ZblhnsqdSR4wpcR5Stpe3a9Oy1NmUf+zriG/klN/w1Ku8Lf9MYbPvsMLIxkgkxxym/Bp8NTNQYgdEzGnNvdhZ7btt+Jr5gpjPzpCJEOT+4z0019/4iC3MpM5UnTPGMKRvPzN4XiPvAmBS+YVoJYnAL5hkjGMPMSGfaqo5nMDHX110pHfZNV0w6S8lIp+vbC1GWkdBE43cgJtEYn2UJq1TDgapEOYnBb/Uukkh6K5CbU4yvJlRVnMcJtO9z+UmOa1IEFVVN9eWCr5izB3VC2iyMPVMlavjh9Bl+cUN9VRnH38YMv+28L30GjKCyXZ/TOwypL+VsmKj8zi6Qd76qSVQurKpqqsphL1T2j0xknhl4vujMeuVaTWZ2wV8VNmC3UF7eUF9+5jMfG90T115CYJ+BISGoafhqXwOPc/A5AN4c/G+uN57Xam6UQITVq2IhVudL922YqarxtA0FoqYCpRUAnhY9FsA+KKVMJGqoKhbVYCYoh+WGP/Y+uegxBTpNB/BUEAlIJYj+CR9Hqq04GpQHNaNMdUsWMB7d5otIZKrjKh0hvbUyo1TUUFEsxJpLUYGWjpDdt+dgjX5DRTnedutq34FhYmRjpDreqz4EjREYPeMh2a3hFTfVlAvLi0WiKoHKY9R2U/u5lCLRqSjNGqD4ujsqC4b9y4/yHtN3HHN9sWtilq3hfEqvdPq5vkq3gdM3z1B3FpzhaqLxwcCoQSJb21DIJI1HrqjhpIk3b1lEPIJK91Xw1Z2MQLVunQkC+wyMKli9srYZA5sJPGswM2L1dIP9jDYdwDPl6SULjBCkMco2WvdXWm038OeCuDECo2csFmQbirWVRgd0uKlKl1KXLuAWTKfyWJD7WTZDXN8BWbR/5Wk1cfSDgdddg4MW2D+FESe5ss8XRDtDTR0lYJ8BAAAAAACAp2I03NTn5PqOfjBAD+QkbPCGSZN/JmCfAQAAAAAAAAD9qYYJAc8M2GcAAAAAAAAAQBAMmDCwzwAAAAAAAICpA8GAyQL7DAAAAAAAAJg6EAyYIrDPAAAAAAAAAIAgGDBNYJ8BAAAAAAAAAEEwYMLAPgMAAAAAAACmDgQDJgvsMwAAAAAAAGDq6A4GfrstgfQSp4eyx/cftkvvy1qlD7F0p/V+y917z71UkCBBggQJEiRIkEY1GRoM2NhYQ3qJ0//8jwWZbGn1Kvm11159bcyrY8e+Zm095rmXChIkSJAgQYIECdKoJkODAcAEgH0GAAAAAAAATB0IBkwW2GcAAAAAAADA1IFgwBSBfQYAAAAAAAAABMGAaQL7DAAAAAAAAAAIggETBvYZAAAAAAAAMHUgGDBZYJ8BAAAAAAAAUweCAVNE2SUAcwYAAAAAAABMHQgGTBFll4BqvgDMGQAAAAAAADBdIBgwWWCfAQAAAAAAAFPH+GCg51FJ6pbli/1mu3rMnr9k+YdpJQ9HrDTinC2LlwVtyZfqO6nzevYnofPmeGAFmLN8C6+2U/NFfT57HV4w73nLNiVflCo0Bd69aZ6nh7LAYXHnWjRXkl1Kiwjxm+PqMW9xaEz2dXnPiN3IiwDsMzAUxDUH9VznheiqqE+0KqfvpuRLj9Tnd9Zns5bPV17K02/d7nKZaVW2EUZ2ac86X2/8Yc7xWx1fJFY9TD3yUkEkBZDOiENopZGskLV4WVr1oByKu+XJ63FrjGWZF8TK/nkoww4MD91KRCy4XvQoC5FVBEYQAgHJfz4RE6T0yly9F3+YXj1IbsT6hdBP6cuXxZwEuQ3Jw3Luh6F4E+Ppt/yTE/VPCE8c6Mr+jD3hoMVaqfcrlTutVMN5izfF5V+XD7zSI/4nQYtTa3WUAXO/+5dhmA6tscFAd0Xy2piT8gW7cquqKquyPp55/0TMWk5Fl5GX0cntE3H7aqVSqew/+gpQkriJe9l8FS+/+Ls0pmVtRiSLr4xGGg9sWpdyc2osVrCiI+HWJaygsBz8cTce2hSTL3XbnlN8ISd+jux8/IfJP+Hnyy+ylnwiMA/6uryq7PQuLwlv0/LkShNpZmCfAUPQXXN6uuXSmyc/jc1oHlxRpdmRm7gS968vVNZVlWX9rfvkJ2tVlU2a8+G6ffc8U4vqaiqrDv+t+1vW6tTrz+GWXg5upq/7pED6zrbTF86e3uEiO8fepHyYRJqugUgKIJ2RRreVVnQ+ElembUksl0rbuwfk6KpMWMs6R9lyuqKyruJsvOPP3I1DGHZgWOhWIsLmVYNuZdFnFYERhEBAXeUJG9NKLFakf3f2+wOrra4eiYgplGnnI9Kvrk7pLwUxsUfEUlk3vAHRj/IZZnd4pXxXVvUdZ8H9tHXr0xt1PrTBruyTe2Lp2AVbtkSrE9OVgh2uT8Xd6UX7zlZVFB0M7j6/e1PCRY1p7Ja3t1SkRidckkqfqD3TzvKY5azzZisOFlVW5SfgZQjpdb+H79AaGwxcPcd/hBibIl3GkswQ6U2veNYKiuKHktqBtt1oelqyP0uT2DtQhypAyUVEZcZFulApVJfI6BXkntrqBkxORRmZLVQmO3YuVjBzu4CE+EWWjYdOVPdIa65I0fytiQGTKNaTAmMi3NCj6p9aMFt4NK1cMX9rUpADdj7FJWJPpIOMn8UfuV6OPzOwz4ABENQcacGmZWG8W69QdGRp+eUmor+3wuk1hMzM6QsYdPTo2s+44/Jb003kwAiZZYn9TXLwXWSPZHU/g0fzdEh/FEqRV/RnAXbWY+0CPo50QbKrtWIieWlBJAWQzkij20rXfLlk+SeFCmtLHTnab4s7kWdAAJWEyWDsgoXvICzLr3oM+zO/p5cLAiUiaF610K0s+qwiMIIQCKj2UkkPNZwV4UYdS3WJYAVZotraa9o6QqBf0oIPF/89/TeLsc/thl4gaov47cqHbG1OsnaJZK2j3j1ytHLQabpcWWlLC6K6LFrotUCd3N40R6jy2/xH5KCY8KmWJJIlnfl3f4Qk9zRB3FXOe6Ex57opWvay8UhayX+9ohNX0C0QXobELfT2wkPnHo2IQ2tsMEChTUDox6ISTd+Ey7biS2fj55rjf98uilvrp+p2xPsvVN1QV9izXWO42Sy8K0T7eH/EOWzuXb/4WIbVUAWY+ddJtmPMez91dff2qtRWliDLue86qE8z9/T2QJ3Cmpuv2M2eTn1V/TgVnR2qP+7WVkiRm8c7ZHUG6rz5duh6Td2wo5oXBthnQD8ENWfC6hM1lZfzo111ZMG1o/FCgaqGy3/9VYLGzpyB2wTKG1R0U5Cr6pl9cusXKaLMnjFU3Avoxtx+hhPVimym+vSHvLdbkkBeWhBJAaQz0ui20p4JlXUVRV+H6Hq01lSaGaooLFSOOekW32xBZi5ub+sx7KN/Ey81BEpE0LxqoVtZ9FlFYAQhEND4GW72b1hZ9B7uUAzysQj0i8rMqqsqOh31zjMp/IuNokuB6Q1J/ZCRA30m5ri2DHxrpNOV7ejoRJbdksL0hEROQmI6/6ZKQB7xpUXfb57ee9LNxmsI0d7QBNQeSTWVVcUpa/vspbSmUopmebhqwoMJ7gvsUX31VcVIOLTGBgMOa3estussivHFh2/GJKafrG1RqALQrsqECLb4He7lqsq6Czvo9WnrEsvVnRSV2cWTYnOLqvK2TO53XM3tI3H7pP47Yxa8NnQBVn2dkx46SfWhsa4WoekzHZH0bgt2+zRrrRNfx4yWVCIb6xlz8PsdHiTlMfnP9Y3I0m3GJHS3pRFTEGutgNjmjclYWPawX9/aSw3sM6AfgpqjD4fIAxz//5xYt9DPd7HfvM9vLuAcjZ2Ff0HfeDBlUWf2er95i5fMey++cSHnRNR0vZcCCKF4bDvyHctTJZjO69duIvLs6XYGyItICiCdkUa3ldaHhVf8oYipNRxfL7/Fvn7L8yjRhziB4/QY9tEquolAoERDCw6U5blCICCHFem5acw3lUd7bl7DDs+aMdNMKx+BfgGGQ7KbREUt3353HXdfezpLdn15HhNBU0u/kwhcWdlDKbp5IvnbbvpfXSgPCxP+FpJQqXTTLSzJFkhWeSThk7B5fy+cvPVg/EJzREjLb81Y4Get1f9GpU3E3Nb29pFwaI2eQEx22XK6vOxy7p54pov5veLUD0LnrEqr78K7C/jtXmvDp+MvG17z2hgyCVVd/bU3k+WqaGXfyoSA2PDp6OKFUu05Bj0tGXHpEsYO1nxd3cfEyGv3bMuS0rfGrcLqtCG9xrcLYpLLKYvYkS7Y+SYyO0A3sM+AcWjXHH10Vhz68vzDSat2sGNDPOj/XwufHZt9G/9CXpmeLJDZBbGSov7m6WAu5sdvO9nyDAr+ktPTcjImpeQ1v6QBgiGQF5EUQDqjRz8rrYeeFv6+b6otPKLZ7LWLZlA7K7mxaRWdhhl2YDgQKBGR4EBZ/iQQCKizOiUuQ+oQ/emKfkO2iPQLMByHiK+jprdnb/LyDfJd6BdzFeFPWNt1J3RlH0keYF7wisRDW1Yt9IvkJjOpj/hHBRo/nUyb7ukXEDgLVfBiuVf0SUVBZA9HwqE1MhhQdMqkN8Xt5mR7lwVBEUlf5xf/y498+wSv6JG0tQWh8jgv5SIDrh7LeS2oU67uqe97tUMZT0Xonqy975KNh2J4NycteAdVXywvqfwVy9Lxq7Dk4k39EY385/RNkQXdi1IOMifhPzAJ+7ezQ/sx3r8nRZZWml6Th0UxEXuqJ2w5uNMDPzbpbTpC3V1afSht935DyIr8inEP5MUE9hkwggE1Rw8/pcfxu1d9lRMb4LGAyT5RyPH//69zOYUydJ23s1Dx/p7T2wM8F65OOno6hWFen7qH367/coBeeh6d//TD5J+o0elsT23bSygvIimAdEaLAVZaD7LCPdyfHGK/SWEu9FgVlfb98Qj6w8K4A9eHNuzAcCBQImLBgbL8KSAQUGc978OI/D/8v/y6t5dADZF+PdNCv/jYhR6sKi86m3vwRH5RVd7WmQjRJ07SfEvsyo5ddaCy7tI2N1Vfjdl0t1mYt3C9UZ2R9KbLgoUrog8cjZ3xiH+okHi62qSpDgj9p1PL8ZdK7mDBhKX5SDi0RgYDv6QvXxbGvvxIc4A82Q4Ljzq6/jAnY+bZK6m8sq5GmSqKLlewPTUlVhsL2QPsTt+gaHX7Ury2pHAiPI3pFZAJ2Ms3HkHMg6cT1O39NBc3JD1X3jeStLq6Epm5uCrHmmKas245+9psdvE3q+1U8pgwY6YlKikTah6rrOYHMaI6TTOdmTSwz8DQ6Kg5xMhaWuSIQtG8kLF0n+uKXaKzu10s7sTCYE2lt/Sc64J9IR+RNbhMk87rvA+Wx9XNSDqTpd3s6ZMXkRSkIJ1RQYeVJkba9CtC1L524U13Tyomgw79hh0YFgRKpE9wYMr+BOgWEB7XhazLRuGHc5PmDnSnCPULMJwnlRmJnJO3LSnWYynWlqRffq5GljO1JpcRu7Kdjfz0hJzram+zW/4fhOwnTX5YEDHHY3W2xvkfSxmvvy+UOnO2Jbp8qW/1zoe1V5oRddbblJFwaI0MBmat3jgV1aesjcu/KW1/JGuu5H6WLjZzWbWQSvHwczMr535eKO5CivZa3ka/eR8VqN/ud57kptc/6VbcLkzOuI4Wvudj0XdJytS+GdYLPN62wqKZt90XLHSgoJt8fLJFYaN2AXo6K1JCfT+9So86mBZCVWBlaH+EWyJrBjNwrDQrKeMmHhvJf0pLze+kMv++wKJbnB+zfP2J7kDOwZh30BP8fFknds70tRsd0MUvEy4+UuBL8BYm866j+ZvWmlAbA/sM6Ieo5gyiHbcRCZmVaNp0Kmo5ebhctb6vovnE0cvK2XXWbztNQOLcrN5p94qW7OPlyHrGTJij+lQomgu2BG3KVgSkpH/saqaUS3unglBeajNCJIVpIJ2RhshKDwIfLJvIyah89PYszKcsyshuUTVm8ks5fClym00nNuzP9IZePnQrEaHghlIiUJZnA5GAnlQmr1oSd5Uee4i7itqtlqYB+gUYjvn/bSwsTOYcEeMuY0vGVwXyCSsCZ2k5AISurLmsroC/LyXjJ7yLU/5T+tFLiDrXhTrO3dMeNR5P49/FjZui+UjGRaXDoL7g4NExTqv+TkflybvLZXgZpPyU9Hozrw/XOIyIQ2vsnAEq81B+yvvUGl7Y4veW+IbE8f/iF398Dz4TZVzAvuMs1wfp63w85gTFV9uxTn+lGbU2yd+phR3sN2dV2m9OW47s8CIZ9Fuyan4hn1/b74lIC3n4CMVHFSmbfLECKNOmAim+ykTs1/HzOjP+pty+4YNCFMQ58gH2JK4e2o090+7Gk6zl6vN9v7yK30no1+mhlIpPl8zBN+/Y84vrliM7/Uyk8xn2GTAAwpozkK7bJVhFLb3d7RBx5F8rKJdZ89718/X1nhPyTQeDrZxdh08sXjWuMsbXY95ivzmeoRmdfklHtzkN1dUA6KTm6J6KdqT4pSAmSC2X91JqCOWlMSNEUgDpjDSEVnog3c2X+PzCkuY/SAt3HNnq1ZEROsfTz3e+xzxW5eQNB1MCxxIbdmBY6FYiQsENqUTP+35MBAIBSQsPnryNe6XJ6zXS/PCU1BD9AgzGwiuet5p+N305vumYsuYfiMDDKY0DQJjT3DPuYKyHLGMjvtjmvI0FCsyIYb475k6npzHH1SYsx40b7jDMYx3EHAY9F5yw+iBvNeZj+OJlCEpucok+tMNf2RcxfIfW+B2ISdQF2w8WX1INByq7fJgdaN87h4JkH5B0+Cy+mtCls0cSAuz6XH7zqas4p4vL8EWs/rXaSc+IIOUKZSeYqvcMHklH11EtyVaDTqjrn3rPN5sU+K/8KqxIF4qqqopObPeimCHV8kwDzq9L8FBey9ItKgsrbVUxdn7Z9/oL9nIB+wwYgJ6a0/ttb8VT1cnjq/FFKudvO3Gpsupi7oncs3ilSvCjqJrJcV6xR4vqKopOH80tLq+sOs32h5UcnhZ8hcqBomF7EspLdVw5ZJFICiCdkUWPlUbK1QxrekeQKv9WfWXpxOR8X1FZdTYXH49bVZT+wfTelky3YQeGhW4lIhScAUqEo2UVgdGAQEAqPeqfspgTDNMvjLls1fmAfsguW/D2/dLZy9o1f8LqrC+88IH72qf2c2Ux53jSKu7ZuvKi4gtnL1eUndYYMUuXaEybqpTGrQbzQgPw0a39LkhlHtd2PHrLgF1KWQYOc4bGbR2uQ2t8MPDseHTyq8LJ0audjMtlTra2NKznoRfSa5YkU2xdYJ+B0YJkqRxTOLhSkfDhhmQY4fB8IZICSOdPAOk1pe7o+MZoww6MIqAsLybE+gUYCta+96v5itrU9NvhHzCG3nHPQqk1g5++WX/jZsgFlWuS6i7e0zq0ox8MjHcJDJxv9zRWY+yqA2fTAuA1wygB+wwAAAAAAAA8LSSX2NM5kbP07A/wvC9oGKMfDDgExO9Y52k99InAMwP2GQAAAAAAAADQn3uYEDBawD4DAAAAAAAAAIJgwISBfQYAAAAAAABMHQgGTBbYZwAAAAAAAMDUgWDAFIF9BgAAAAAAAAAEwYBpAvsMAAAAAAAAAAiCARMG9hkAAAAAAAAwdSAYMFlgnwEAAAAAAABTR3cw0NbWDuklTv/+d5dc3tnxu/zJ49+x9OjRk/b2x8+9VJAgQYIECRIkSJBGNRkaDEx+kwbpJU7jKGNeH2dNfZ1i+8Y4W+q4ibavT5rwxnMvFSRIkCBBggQJEqRRTYYGA4AJAPsMAAAAAAAAmDoQDJgssM8AAAAAAACAqQPBgCkC+wwAAAAAAAAACIIB0wT2GQAAAAAAAAAQBAMmDOwzAAAAAAAAYOpAMGCywD4DAAAAAAAApg4EA6aIsksA5gwAAAAAAACYOhAMmCLKLgHVfAGYMwAAAAAAAGC6QDBgssA+AwAAAAAAAKaO8cFAT7tgdwTDx2uKo/OUOb6MjamCB8MuxYNSzsYVzs7OU5y83EN3HLsm13Nux7XsyCXKX3ec472RJ5QPughWqo+y6x6rj8vrMz9a4eyEne/s6B/BrZZrjh9jhbnPcZ7i7OUdmiy40z3s23ixgH0GDIKwvqH2vI8CvHfXDMohr8vdEaxUEGefMLZAosCOVaZ6+wUMSJzKZ3gbLxdEQmm7mBzsOQc/7uS1lHW+uWdQzsdKa6A0NbiVUGXskdcdjmHMwU0EZg2CPy9tG5wRMBJixUFt38Z4+6UKiXLKK9iBAf1OUAlIKVnnJTGZehsIwCCwdvzzMFwR8HY8NPqMuO8rEY/ht/WYZHAW/VKQl32+AszaaGN8e4QUd0rZob64C6TTuImzmVh79MGp1lEu+QuJ7HzkgIZb1xPGGWy1+jyBOc5+ak9giCwDaT4agf1oeK6WNhI5unjzl8oM9HLEHY8VkYfrO4xsxYwNBrrLdoVEHpczkk831IsaTrCc72VHrtxV1mXkZbTpqWevjMn8fdGx8qqGH9KZ/z3PZiYIiC7YVcpipgosVmYXFZd9w7T6MZO5ld+GHZeXRvrHnDFbdaxC1HA2iXEvNThQVapuQXwY5xJpTUahsCh9A7lmf3hMHha99DRymWHsn+mcs1VNFVmRr5dELgnLvDOMu3ihgH0GDEV3fevukInLdm9hXZS0Phmo4K1HI4I/rx63JatBVJW3hSKIDog+J0f2/qxtUeq0eembba0KJ/cZz+WWXnyIjEAjL/ijU61usYLyYkGCa9uZHWt21/fLiJmawDDOPR9eUVXDd1FTfkoNVmZsPRIRvEfqvb+8qUHUkLNWkRezdEBGwFgIZKSQtzdfSd0QX9oqkQ3UnF7kZUkJx25JtE+o2708eK+Uwf2+oaaA5XCNw1TacGAY3NgfFpkrcf+sQFhewPFoO8PaxBZhUpO3NpyKjMpsxh7+IE9CvxQ6ypJZueJWiaTN1N6qPUuMb4/QA374khjB65F5VVXCAysHGrceceb2VKFE0tpGoI4mTpfsrgQ5r4vqa76XTNZ1ng6rdSMtLDip0XEn5ipfzvsH7gkEH5XozzIQcXZUSg2mUw81/jCho4s6BDHeH50jhaSL6qsEyT5394YxdlUYJVRjg4HqM/ntaPHmaDdrkhki2flwdq60UVwRVA/DAFTyj8nIa2I3TCObk8j0zZv8UY+0VUb0+yWCHtrm+Eh3mrWtW2RCCBlV14h60I3MVMF/fVhfrpxmgUgU1+iUqGkyPu9MO5ZBIEC263dGu9FsaK7RsSutemqEPyOFIGP/Ldrm3bHeFHNkYRf8RfxSi0beEYKY76UD9hkwFN31rZrttSKyUGFDHpxBIviuES2M5r5vRyKZ27+fxFqIBJn81vF0BsOnN9lcy6skY1XOW0d2wAAIjEBr5Q+tyIf1RaA9xdr+fVa0G2qrrmnWyqcQHD0mo23eFelOMSfZBbK2M4OdrRQK1HSrEdH9mc64PEj095a9hdpqr8F7smFBICNhki/jI76CQlj1cZ/yjM00utahrvMZx9ttN+7EGx3MVv8zesP7TlYKcDmHg0RYJlGZKRuKXXBcpDtqF9aKW3MjvFfzmiysdeTQLwV5BTv+vA2driMjMIIY3R6hGycyhciHjVlFC3Mbt40JMYFLbVGH+tvmIzs4d+jTaM/wFl4sfmu8gd72ft+nr/l21KEdOq0W74DYdn0i2xtzlXFPgLOUfGN/trCHOMsAlHFa61t0W61jxI5uY8aeUgWm0SF07Ods3CL3/5Pelp9h1EsTY4MBiu1EzH0/L9D0TbjFCquKOd7m+N/i89ErvVR99H1d8GU7pjhu5ai6F7WPa5i7s6HiLGum+m6v1yMzqi2F4Pdfn+n+FvVVi95PvytU15IIr0iQi6e7Rhkmer73FqoTVisQxdnDbsJYUu/xf3er1EB4pRSR353vqD7fwpMxF3Vcqb5h5ON4kYF9BgxAd33z5DaIGir2heuwofLfsVPMSeoKZ+443Q41NjZpvu+pZ0edUiyNZ881H92Sv8ToFgoiveU0m2ZlZab69EfHvwfmE/5YimjvzbeoOZa2ixXPE04O52zxsSWhcVQaajyfrRr28PjXBgmycZlpOzA3YAwEMvLmiJpE5ZlrCLwPlU/5z8RIB62DtTUCRFv6LlmYy2PF7+LW2kXujGRMBPUZDq/YuzjZvqZuLxXy35X/267PaaovF2x305FDnxTwd5xnKJGp/7B7NqU3XYxujyTCSgma7+l4pzRz9y7W7pO/e8ey1jpZqb4UZ0ftlSz9InYZvJYiQNGlwBqWjp+yOfFYk5GaeWXQUB9EYLWqKwSI7D1P4+ybey/wRPIfhI3EWfqjjNP8OTv9rfqOETu6d2qw6N59rpvmZNv5C+xRvbDWiJcmxgYD9PAEpr38fKQnPgoqMp53rFrc25/YVcEK29H01zRRvaipPN7xp9Tg+FL1g6vIvGDH5l9uOKvsmu873gtpDJlk1l52YFfkSq+l39qxsuMZFkg39JXZ/PQNKpvT0yiqRsh5prOZuOkWpicUm77zaLZvItQqa0P0NYcKstf2GqkbtTUIOTnPkDQ3Y6fQtM5HE2g0JJE+NPJxvMjAPgMGoLu+6ckw2XE6QoJzecpoWXErMypNjBndZvUItLY87jGZU/Q/PUl6rgHoh0AoNnNj84p2equerLxe1IisXJzs+7JJmn9B6H5mcGCysIts9aCUtcJr6WF8qPS0zVm8pfLMUC9nH19nr7gGRsqZ7U7P4b5eJoxWHAy5YNcO3Kdcb6etHa1irP2U7A9bwRZ2W1nIBPGhzquzdcwGAYzA2jsuqyyh1wp1XLt2A5HdZ+pz5fVIoeNicvQZm+iUDfZ/eRZFN2mMVitxEya3S7sYm082IbLi2tFw/8XRZcoQoke8Pya1lRHPXqirIwhQ0nZfitB5dlLjOBdPR1TB+WDAUB9EaLXuYC0LbYL2S+03qLZI0tpGmKUf4syoPXicxhjT7yiho3tbfAMhG4qWKMdTpyB0936b4Tdr9ARiK7coQU2ViJ/GWe9Kkl7g/H2F47LUui68uyBP5hP+Dyf8zdwYn8g1dqhS86KdvCZW2TU/MZD9DyfMVdI1JYA8wclz6fJAd7MKTlRq2dAzxOTCpI/3S+isXSuxRzN4gONgOqqTNx+STNsWv2Y8pgnG3fVLBuwzYDz96hsx5oyEfcGUUpaXl7ufl3PgoTbViAiVve6p4e2tR0vD8RoIjAAEQukRH9uaLBjjz/2na7/TMa3voW3OLuBtj2IdKMgOId/Yy8NsUccVHvv7NvuQndzta73ppOb8uM3HxQgYGQxUHNynZJ2j4T7lAOfmv/g/tuuzBF9FsbbvE2SstGpI5V6EYUIjhPhU5K5Sm6WJ0br6A/ogkoK8lP3pedt/Jm6GXoFniqFqpXSNfDjfpXO2R3FzctnO7Wd2H8Ucs+bDO7gSf85OHyu92U2cu/cx19+JnZm4YanPmoQszlx0Y392ndYJ+q2WTgizaMDjNF7rIixOG9hlQ+jo9ozAlA8jgwGFvE3S2Cwzt3rLlRESyT1UKPzK30qczT3XroyESqNdlasTODoz9oqRvLfzUTtCsnmdhpC0TceUAHN7Dx9GSFT2idjZD/jcbwevZaCNvG5vBDP3j6X7VFGynSMdn/yk9TwkrbexwIWsCbw6rvHWhJ9SLN13bD2WgWbvgF2jo0PrinclEkQmv2rc43hRgX0GjGRAfdML2ZNTWiUqPX0m57SwpipzKWZs7exVHbi1JWfkaCnDc9TLaxIQCKWn/czHm9i1NFZWYv9ZGTTbyQi9FbhMPTjQ3d1TOT2pnhvLVwSnCT4L9GYwuafO8haR6nYn5xFNWwKMwGDF6SplRZ9XeLxre7NUICgV4jM2JELsD3G37UQsp93KZeoOdxc3b9xcG/HGCyDkwfnIsGThxKhjX3jqdwoJpCAVxMec6XH1pokxqQlq8Vb7bm2poFIM01FHE8PbI9qUtxBiLFraawmt3efZoTvSh428DXsb7Re6okpM3X5okGOXbCwTlN6Aefn9cY8rb2rIUr+8I7u70fE+Z41zqsdqTbbrHTOs4Z60FZGtzAmzaE68sX8rt9GO8VeEHRdcacTc1I5ffhAIGtv0OLqT6dPwQU1ar0geSJsQetXqFcNv1shgoIHH8AuNvdSuOWBlPxkLTH/v+oNkhVU3H26NqKlBmUTlIlGit7rEd9UtaxseaVFttHpP2nIjpjiG9q3kQ6FMQPriKmVjvzz4MNqcc5rb29rTnF3I6FJJ36JGD2ou3UK2znRV0Nx2bgeDmYnWZwk4vSbP0cUVSS5caNRcs0Z4BSEPt2nGPY4XGthnwDB01Dc9dN/4NpWVVq2gWNtQrK0s2kVYA+nmqvI/b1T+0IFc3aePepFffoiEIq/nhi2Orp3JLc4Z3ExOmEhDv/3SpLYSbU+UVqnjt2Y5snldY5LI3vNd8VcFw1khDUDGKo7dmi9TuEFTdfSb21Jtkbjhprqde9yBxwEwImXYdFzjBfvvELkkCk8wCV9SaiCQwpSgFN4XqxyHzA6MFMapFc1+MkLXf9FMhuxokyEzEhqzgMVNiZ4LvQL66W4ty+bsPq9ZTKKjQ973ag+H2GpNd3VHkjOlGhcTCYUVyMzV3YE4ixobnygeN1KXbIkd3YkznclIcLFv+aC2H680I9rs6UaMATMyGHBmRjqiuqSQ6NzGVll7260KznZes5krk0GzmevvblbK+ZTf3IUUshou08v5g1PqtzfyY8m8usfdCjGf/b/1WJyqPSXAxsNzGmrM2Mtvxe+ju/lwxhlk7TyLhmQV++N3sQ5U9HsF9LiCvcw3unoqOzuNSetuw8ogkyt60Ow14dNQKfvzUnyBLIUkL4lXZ+YTHUZHPfKypBXuH1c7bs/KXENT4Oe3Y828zSJmMEWyf2fmjS7l8sl7U4/JaZs3+JjSSG7YZ8AACOrbIBrz8AlG/BvIHLWW5h1I4FzE3wl0XOTyRIgRskgZlLY3XJMgM5oN0eR4wEAIhKK4dSp8SVimIpCXxXI3a+89jsVg+ZhoduU1omnLVk7rwa0EvgDz41JOWg1y9GdMp8+eiJqPZfQuiqAQZ2aVIoqTM6ywMRwMVRy1dO7YuTP6luxwx6dv07Aj7nbmiB7IpCNBUgIuoB65YA9PaEZf5g3iGQ7dzblbGaHZiqCUY3Fu6LFSWeQ6Rl61XcnEpLP/SjuBFCbh/fkawbngQpng4sPwIB4MDQwHY9Wq0dx7qb/VnczYQ3hfjeJWZnyu3OZ9H3ft1e0Y7zpifieZ7s3wmQbjV/thjn47n3mUy/kWnzesuMPn5UoQY4G7IVaLsmhDkHXroV37G3G16hClcnLltuvDGRTiLGqPFzlq6dRcOhaxWU19l8HAX20TOrrIKXwzpp8clqBdVVT23nq0cHO4Met7GTtngLYhu5AXTBPuDfX28nUPjMn7iz+nIC0Yq0PjAzMKdrrf5wXPcXZcEie03yk4oBnNZrd0ljg2YJ7jstSmWVF5Cf197onMY98wbSp3eeMboMxh/K+ckXCQ7YxQl/hCPj+vuF+HY+u3+4+JEfbU2KG+7l6qFIFvj4JdJINpcynGHbuIcwD7pisrOx7vGpPwufjw3/aypDD1+b5rMIlaeHKydjLkh5a64msfBeehNV9lRTsiEwH2GTAQwvo2EJkQq6v5NQ/x2aj7OAtfEXyk3HQsumLKB1kchmrNjT/wcWlv2U15xvfw0kEkFOHh5DIZUjScilyiOZ4sROhhLSYavvB+r6mxEsTg++94xgjGMDPSmbaIHp2VsmZ8RaSns7OPl6PzCp7cn3sqdja87BwGBiuOlnQIoW3ISt8wpgQTEGarIwVWG3jpGyaOVslNg2re5xVtqPvG8RiGull0T6oefJ7iVgkmnQu3/gAp/Bl4CrUieSfmJXi2pa1wdHR2DOS1zY09FgfLVxiK7br0jLVWZZ8G4E/Pf5fIpdd9NcBqmXvvPMiZL+etUG7SF8ZHISl5W/T65ro83oEQObpYUdemZ6+1KfvYV1nU5Ia/RuV94W9U14/xOxCTaIzPsoRVquFAVaKcxOC3eld5I70VyM0pxlcTqirO4wTa99U4kuOaFEFFFb5s2VfM2YO6P6zcos5gF6wpF1ZVNYkKeUF2qtvO+9JHe9w/Uq191iDqn3JUJklzEVGNqOF8yoaZZNVFzgw8X3RmvfKtkl0g7zz2c8ofrcoxqTn1sM+Ageipb3jrWCBq4qgmAOCLuzU1KMfFmdkFf1XYUF8lKi9vqC/P3qJex011fgET1qwcJkRCwZetHHgcl4jqONcbz4uvfyASNVQVi7B/+VHeqrUaxvuwT5VjpkBw6rQQtx6JS+EN2fDQqziqb3sHkWpLR4PyYGLfMbIri6+21aIC1lxYCnGYqOxV/8RRz2XyTtQISyXH3hZzSCngGQeKEhhBDG6P+qmVfdA+Yb2ooQJrj0RC3kr7gaEANEzEmJG9txc0YHW+vBhzLIW8XvfVm5OzmUa26u9rD7RaKk+godcTOPOZj82gF0z9sujyeFUebK8CKtHt6OKQ3bfniHoFXVWmy9PWj/HBwOhhQbYha60erajhpIk3b1mkf7L84ItYES1LqhNS/x81IWCfgdHEzNyKQoYXMH9OSGRrq8GywUwBPs3jOZQHMAjTtdV/JkAKLybKBdyfdyFeUAY1DW3HU/Peigp3NiSzwZ6AUR4vsaP71IIe/WDgddfgoAX2T9HEklzZ5wuincHujBKwzwAAAAAAAIAR2PwtXcgLHOG+lOft8Y5+MEAP5CRs8IZJk38mYJ8BAAAAAAAAAP25hgkBzwrYZwAAAAAAAABAEAyYMLDPAAAAAAAAgKkDwYDJAvsMAAAAAAAAmDoQDJgisM8AAAAAAAAAgCAYME1gnwEAAAAAAAAAQTBgwsA+AwAAAAAAAKYOBAMmC+wzAAAAAAAAYOroDgZ+uy2B9BKnh7LH9x+2S+/LWqUPsXSn9X7L3XvPvVSQIEGCBAkSJEiQRjUZGgzY2FhDeonT//yPBZlsafUq+bXXXn1tzKtjx75mbT3muZcKEiRIkCBBggQJ0qgmQ4MBwASAfQYAAAAAAABMHQgGTBbYZwAAAAAAAMDUgWDAFIF9BgAAAAAAAAAEwYBpAvsMAAAAAAAAAAiCARMG9hkAAAAAAAAwdSAYMFlgnwEAAAAAAABTB4IBU0TZJQBzBgAAAAAAAEwdCAZMEWWXgGq+AMwZAAAAAAAAMF0gGDBZYJ8BAAAAAAAAU8f4YKDnUUnqluWL/Wa7esyev2T5h2klD4dbCPnPJ2KClBd09V78YXp1p76TZZf2rPP1xk+e47c6vkjco/7iYTn3w9B5nspSfXKi/slQF++8fjJ+k+98j9mefovX7ym52z3c23jBgH0GhoCwpvVc54UEbcmXDsrRWZ/PXqdUjTm+oRGp5bKhKicwTHRrN2ajdm/CnzZuo8LizrXoyPlT+vJlMSd7ZUgsOOCp0SOFfg/fgCyd17M/CZ03Bz8+Z/kWXq3eFgIwBqOtXE9nfTZr+XyljDz91u3WUhZCwwiMNHo0gkC5FHfLk9f7zcFNpce8IFb2z0NnAXQiztmyeBlBPSdu6JXPfwkusv5aQ3RczSP+J0GLU2sN+QnZpbSIEFzE8xaHxmRflxvZihkbDHRXJK+NOSlfsCu3qqqyKuvjmfdPxKzlVHQZeRltusoTNqaVWKxI/+7s9wdWW109EhFTKCM6+Wb6uk8KpO9sO33h7OkdLrJz7E2p1/HjneUxy1nnzVYcLKqsyk9YcD9tXYiyVEQX77nJC9+U3PB2fH5ZXdHBjeMvxQRvyr47jLt4oYB9BoZGZ03r6ZZLb578NDajWSr7z8AcMj5r3e6rtKjcqoqys9sdfsthrTt0E/+CqHICw4RAuxsPbYrJl7ptzym+kBM/R3Y+/sPkn7RzdUp/KYiJPSKWyrqV5pJQcMAw0C2FQQ9/6CyouyRxE/ey+SpefvF3aUzL2oxIFn/Yb6AAHOOtnDTnw3X77nmmFtXVVFYd/lv3t6zVQ2UBRhoCjdCjXF2VCWtZ5yhbTldU1lWcjXf8mbtxqCyATm6fiNtXK5Xqqud6GvqHhVuDWSXjI46UlhV/taJXa/Qcx+mWt7dUpEYnXJJKnyiG/An5RdaSTwTmQV+XV5Wd3uUl4W1anlypGFhEfRgbDFw9x3+EGJsiXcaSzBDpTa941gqK4oeS2mG8Vq+9VNJDDWdFuFHHUl0iWEGWqLb2GkG9lP4olCKv6M8C7KzH2gV8HOmCZFdrxVgrciSt5L9e0Ykr6BaIZO0SmbiF3l546NwjoosrLn6T0UwN/3ybp7U5spgU+Fmc//+5eSinVvevvnTAPgNDorumSQs2LQvj3XqFoivH+dO1yCUieuFYEsmcsjBslT2S3sMDT8LKCQwT3dotrbkiRfO3JgZMolhPCoyJcEOPqn9q0WSSFny4+O/pv1mM1RwgEhwwDHRLYdDDHzoL1uiUXERUZlykC5VCdYmMXkHuqa1ueMa383JivJVDvzXdRA6MkFmW2N8kB99F9khW97NUbxZgpNGtEfqUq/22uBN5BgRQSZjYxi5Y+A7CsvyqNwswmJ6W7M/SJPYOVF1f6mnoG/OOVCOvWEzRLMwpLn9nbQ3wpyI58XElVznvhcac66ZYGvITN4+mlSvmb00KciCZYZeK2BPpIONnGfXSxNhggEKbgNCPRSWavgmXbcWXzsbPNcf/vl0Ut9ZP1eGI91+ouqGusGe7xnCzWct9vfsd1zB+hpv9G1YWvZ86FPq6gM3tZzhRrchmqk9/yHtfr0prKqVoloer5qlNcF9gj+qrryoILl5TWY4s3edOVZ9v4bHgXSSvvNpo5ON4kYF9BvShu6ZNWH2ipvJyfrSrjhxU5qGi4hRGb3PYebOxBVHfoOirnKN9Dy89urX7FbvZ06mvqh+3orOjfyYqM6uuquh01Dt9B3QLDhgOuqUw6OEPnQVrdGb+dZLtGPPeT13dch15gafBeCuHKG9Q0U1BrmqQyZNbv0gRZfYMqt4swEijWyP0KZc1lWaGKgoLlaNQusU3W5CZi9vb+vURGIg4h8296xcfy7DS8aWehl5a86MUzfOY2lqencpJSC3omLstOnQ6mfC4Co+kmsqq4pS1VAN+4m5thRS5ebyjzouo8+bboes1dUa8pjc2GHBYu2O1XWdRjK/3vGWbYhLTT9a2KFRv8bsqEyLY4ne4l6sq6y7soNenrUssV7s7ldnFk2Jzi6rytkzud1x1yRXpuWnMN5V/99y8VovQrBkzzXT/PMVj25HvWJ4k5YfO69duIvLs6Xao5bdmzDOw1mrAqbSJCEna23VfXCoWY6dQtRt8GmbjTOt9IOwzoA+CmqYXkiXF0hzdLEz4dMvi95J+C+Ac2eiA9FTOUSy+aaBbu8d6xhz8foeHSnTyn+sbkaXbjEn6rqNbcMBwMF4KhFkcVn2dkx7am7exDhPz9JmOo1dyE+IprBx948GURZ3Z6/3mLV4y7734xoWcE1HTn0VZgT6M1wgLr/hDEVNrOL5efot9/ZbnUaIPcQLHjX5JXyZuH4nbJ/XfGbPgNZ1f62noW367idBlzvKo/N+QpeLn41uWL4+70okIjxNB/BN3WxqxiM9aq4fH5o3J2DcPjXBpjZ5ATHbZcrq87HLunnimi/m94tQPQuesSqvvwrsL+O1ea8On468ZXvPaGDIJVV39tTeT5aroCDdrc9KEgNjw6ejihVLdA6Y7q1PiMqQO0Z+uGPq9XE/LyZiUktf8kiJdsE+KoYe79b+4aQ+Pg30GjKB/TRua19729A4IWUCV8uO3nWxBBlVOYJgQmI7bBTHJ5ZRFbINEN0hwwMhglBT0ZpHX7tmWJaVvjVsFfszIYrCVk1emJwtkdkGspKi/eTqYi0FZniuGakRPC3/fN9UWHtFs9tpFM6idldzYtAqYh284PS0ZcekSxg7WfEuiU/Q09MqvvOJPpsVHbUk6fDR21qPzqccbiY8b/RM9IzDOwMhgQNEpk94Ut5uT7V0WBEUkfZ1f/C8/8u0TvKJH0tYWhMrjvJSLDLh6LOe1oE65up+XSrPu/YsynorQPZmOl6Kd9bwPI/L/8P/y695XfXroeXT+0w+Tf6JGp7M9cdFMmuqA0H86tZ6HVHIHC1ws1R1pAy5OtZuCHevQHj8guSdFlmRdvT8vIbDPgKEMrGkGMM5hwUI/ZkLOviDz+n0nKoaunMAwITAdD4tiIvZUT9hycKcHmTCvFgMFB4wExkqBOIv85/RNkQXdi1IOMieNQkFNGCOs3HXezkLF+3tObw/wXLg66ejpFIZ5feoePvRyPg8M1whZ4R7uTw6x36QwF3qsikr7/ngE/WFh3IHr+nMBGhoPxfBuTlrwDqq+WF5S+SvmOnb8Kiy5eFPrxbuehp462R6hhe/59yrXWLd3J6G792SEx4kg/olJb9MR6u7SGhTUdu83hKzIrxh+j0YGA7+kL18Wxr7cN/eRPNmOgj2Xrj/MyZjd9koqr6yrUaaKossVbE9NidXGQvZAitAbFOv+l8WNUci6bBR+ODdp7lA+V+d13gfL4+pmJJ3JUrf91JmzLdHlS30rtDysvdKMqLPephBcnD7bBUmLSzRLhvTU1vyA0Jx33jbucbzQwD4DQ6GjpumhNnm+x+z4Ss1nm/EUZbyut3ICw4TAdGDN5Lrl7Guz2cXfrLYjGHOohkhwwHAxRgpDZJEJ2Ms3HkHMg6cTDA4qAEMwysq1i8WdiDJe035bes51wYQmh7XRnjlGaYS06VesJerzu95096RiYuvQlwfQguK1JYUToTdU1tPQU+3sELrRqHnlL5fJkBkJER43/icmzJhpiUrKhJp2S1bzgxhRnaYZMTXcyGBg1uqNU1F9ytq4/JvS9key5kruZ+liM5dVC6kUDz83s3Lu54XiLqRor+Vt9Jv3UYE6xOk8yU2vf9KtuF2YnHEdi4R8LLSu+aQyedWSuKv02EPcVdRuGXbZ9k5FD5JVHklI5GRU9lt0RdFcsCVoU7YiICX9Y1ezR70nI+S06u90VJ68u1yGfVBI+Snp9WZeH65xILo4xW91oLU044sjjV3KhZN5aSc7qeFrvfTI4aUD9hnQB1FNG0h7ZUYiJyGzUoZmeM6zRIKDvJ9UU+vKD+W2IBcXup7KCQwT3drdLc6PWb7+RHcg52DMO+iJUnad+CuTRj4HMyn8gauGEgoOGAaEUhhInwYRZOnprEgJ9f30Kj3qYFoIVYFL+RF4nyOCoVYO3eRjMkosbLR+22kCEudm9a4gomjJPl6OrGfM1Lm6CjBKGKwRGifq7VlYzFaUkd2iEq78Ug5fitxmg5EzFMpUrwUL1cnjbSuErN52X7DQgaJRDX0NvbnnIj/y3SMJWfjzVzQf4eR3UgK8XImO95nEgRD/xPS1Gx3QxS8TLj7Cv7lbmMy7juZvWmuMl2HsnAEq81B+yvvUGl7Y4veW+IbE8f/iF398Dz4TZVzAvuMs1wfp63w85gTFV9uxTn+lGb87yd+phR3sN2dV2m9OW47s6OdzSwsPnryNNwnJ65f4vqdKH56Sou7mS3x+YUnzH9o/X3N0T0U7UvxSEBOkOTmlBuELIBzkraZcZvl6esz2DEpucok+tMPfkvDiyMIjPp21oPOb1V742kfrvkWr/nUwcioyEWCfgSEhrGkD6Lpdwi/kl97uxhR758H4eZ3ZG5ULavmyKsatTk8JwFWAoHICw4RAu68e2o17lo0nWcvfUx//8ip2vqyuEDMp1Q8GXIZYcMDTQyiFgfRpEEEWaSEPH5X+qCJlk1rKSzYVwA5JI4ChVg7JqjEZ8WtlyCHyAGfVuMoYX495i/3meIZmdPolHd3mZFi3DzAyGKwRGieKtHDHka1eHRmhczz9fOd7zGNVTt5wMCUQVhQdPhrV0NfQk+ayj+zwkB0InePqMSckXeax7WAMvlKC7uN9JnEQxD9BDf06PZRS8ekS/FLL9/ziuuXITj+jOlGN34GYRF2w/WDxJdVwoLLLh9mB9r2Dn0n2AUmHz+KrCV06eyQhwK7P5TefuopzurgMX8TqX6ud+rtB+OJWNZX9UxZzAnb8YNL8gWOePBMqB53cOxiJ7LLlBFaq8qLL5ZVVpznMGZZ6Lo7zZkDK6bK6iqLiS2V1l7Ji55uQYsA+A0Oip6ap1vw6wVS+DVOuqVd3fDX+wWxS4L/yqzCluFBUVVV5+egWN3VV11k5gWFCoN24dAYeT/BAapkmzVVmnsvuMwXEggOeFkIp4Gg//D4NIsiiOqF/6tU+YHgYauV6RaP8apxX7NEirN08fTS3GLdmbP++qavaWYBRQ79GaCmXykIqv7J0YnK+r6isOpt7Ih+zckXpH0zv8xS19REYEuXz71ONo+uo6ummehp6u8CU4qrKqmK8iSnmrtC4xzqOT1id9YWXelYhlXlcy3Lq+wlLt6isy72XKvt+kKc9JMYHA88KxY9pX99ZF+lnpI9uYUm2GPqsPlSrCpoisM/AKGFOtrYk6XxVZmzlBJ4pxIIDAEAbrN20HgvW7IWD9NpYCmblnncxXiIenfyqcHL0aiftY8QNPek13U1Mv+OK2tT02+EfMPT1Thv/E0My+sHAeJfAwPl2xlsN0l+3fZ8b4QTmZrSAfQYAAAAAAACejrGrDpxNCxjR3jCSS+zpnMhZz/ol9egHAw4B8TvWeVoPfSLwzIB9BgAAAAAAAAD0Zx4mBIwesM8AAAAAAAAAgCAYMGFgnwEAAAAAAABTB4IBkwX2GQAAAAAAADB1IBgwRWCfAQAAAAAAAABBMGCawD4DAAAAAAAAAIJgwISBfQYAAAAAAABMHQgGTBbYZwAAAAAAAMDU0R0MtLW1Q3qJ07//3SWXd3b8Ln/y+HcsPXr0pL398XMvFSRIkCBBggQJEqRRTYYGA5PfpEF6idM4ypjXx1lTX6fYvjHOljpuou3rkya88dxLBQkSJEiQIEGCBGlUk6HBAGACwD4DAAAAAAAApg4EAyYL7DMAAAAAAABg6kAwYIrAPgMAAAAAAAAAgmDANIF9BgAAAAAAAAAEwYAJA/sMAAAAAAAAmDoQDJgssM8AAAAAAACAqQPBgCmi7BKAOQMAAAAAAACmDgQDpoiyS0A1XwDmDAAAAAAAAJguEAyYLLDPAAAAAAAAgKljfDDQ0y7YHcHw8Zri6Dxlji9jY6rgwUgURMRj+G09JtF3StvF5GDPOfjvOnktZZ1v7lF/8aCUs3GFs7OyPB9l1z3uPdxxLTtyibKcjnO8N/KEcvX58vpjrDD3Oc5TnL28Q5MFd7pH4gZeOGCfAUJ01zSs5n8ehlczvOaHRp8R68hJUBU1NB+N8PYLCM/VW9EBvejW65GQDhJnM/0CvD841TrKt2Aq6BEKkcHXkUVy7IMATGv6JZDRsCFsT3vquYF6bdQANZHXZ360wtkJF5mjfwS3Wk6YERg+xE+77dsYb79UIXHOss9XYLrDqez9TOggAcagp00fKBE9DRCh0rXnfRTgvbsGGXCRtoupzEAvR0dnZ58VkYfrO3oGXUwvxgYD3WW7QiKPyxnJpxvqRQ0nWM73siNX7irrMvIy2nTJWxtORUZlNktkCj2lb+QFf3Sq1S1WUF4sSHBtO7Njze56/Li8NNI/5ozZqmMVooazSYx7qcGByvJ0lbKYqQKLldlFxWXfMK1+zGRu5bdh5/c0cplh7J/pnLNVTRVZka+XRC4Jy7wzjPK/gMA+A/ogqGk39odF5krcPysQlhdwPNrOsDaxRf0zElVFDeLsqJSaVonk4XD0xcQh0OsRkE6POHN7qlAiaW1TPNM7ennRLRS9Bl9XFhv3tVGsbeq0yZUkkVi5udo+jzt6edBp5Xq6OySNxz7etv8WsY0aqCbdgvgwziXSmoxCYVH6BnLN/vCYvBF5PwjoQPfTVsjbm6+kbogvbcV0iiBnR1kyK1eMtT5tqpefRA4SYBQEbboOiRA1QIRK190hE5ft3sK6KGl9opYqcSvWIYjx/ugcKSRdVF8lSPa5uzeMsavCqJbM2GCg+kx+O1q8OdrNmmSGSHY+nJ0rbRRXBNVP/3K9NTfCezWvycJ6iNMqf2hFPqwvAu0p1vbvs6LdUFt1TTPWeGSmCv7rw/py5TQLRKK4RqdETZPxeWfaUXWJoIe2OT7SnWZt6xaZEEJG1TWiHqQQZOy/Rdu8O9abYo4s7IK/iF9q0cg7UqP/118yYJ8BPRDUNImwTIIWRnPft7Oh2AXHRbqjdmFtv9fPhFVRhbIRbX2LDk7MsNCt18OWDkLNR3Zw7tCn0Z75Hb206BaKXoOvM4vE3sOHwVClmR3f85sdo/avt3vWd/NyodvKSU6u8Qvl3nzFhjjjIDWpFgiQ7fqd0W40G5prdOxKq54a4c/P4A5ME91PW5jky/iIr6CQCfPJK9jx523odK0r6XaQACMgbtMHS4SwASJUumq214rIQoWNllSJW7HGjD2lCsxyhtBJZuY2bpH7/0lvy88wKiw3Nhig2E5EqPK8QNM34RYrrCrmeJvjf4vPR6/0UnU74v0Xql6nsh1THLdyDscwPOf0O67Gdn1OU325YLub/h8mveU0m2ZlZab69EfHv1V/SIRXJMjF013zvCZ6vvcWqhNWK16f6f4W9VWL3sO/K3p/VXilFJHfne+oPt/CkzEXdVypvmHkg3jxgX0GdENQ016xd3GyfU1dzxTy3wfmI66Kyk/KRtSfs9PfanSL/7KjW6+HKx38Bc9eydIvYpcRt6eAkegWil6DP4Qc2/LjWNV0VgoTIuphotvKTWSeaRCJzm53J8qmQ00ozh52E8aSej/9u7tj1MoMED1tb46oSVSeuYboTYa8LCnhDCUy9R9aITSBgwQYjp42fZBEiBsgQqXz5DaIGir2hfdJlfgid2rKJMh9rpumJLbzF9ijemGtEa/pjQ0G6OEJTHv5+UjPOc5+YZHxvGPV4t6u3q4KVtiOpr+miepFTeXxjj+lBseXqjspKjIv2LH5lxvORk3pd9wIbObG5hXt9FZpgbxe1IisXJzskbjpFlatKVpBFc32TYRaZW30ldn89A2qyt/TKKpGyHmms5mkuRk7haYdhE2g0ZBE+tD4Ir3gwD4DuiGoadbecVllCZ6qwx3Xrt1AZPeZ2q8niasi/mVm1B68EWWMeXY38nKiW6+HJ50e8f6Y1FZGPHvhEP2TgDEMKRQjs/TU8FJqrEKiNkwczVKbBgRWTi+61YS+5lBB9tpeGd2orUHIyXnG6BQaeKqn3XExOfqMTXTKBvu/aF9JpyEdlUK/nBjXputtgAz+ScKL3BbfwJSaoqWY46lTELp734jLGz2B2MotSlBTJeKncda7kqQXOH9f4bgsta4L7y7Ik/mE/8MJf9kwxidyjR2q1LxuJ6+JjXSnmJMmBrL/4YQE5wTDGTPdIz62NVkwxp/7T1fsk75pBr3IhUkf75fQWbtW4g8ROsJgnwED6V/T+hCfitxVarM0Mbr/y03Cqog3orzWRVgjCq+dR5D+eq3BWOkg1Hx4B1fiz9npA502owWBUIzK0pbHOyanR65z1ZsNMBIiKzeIIdWkozp58yHJtG3xa8aPeCmBgRj6tOWl7E/P2/4zcTNhGE5gSAE9GN+mG+CpDuMiPSMwz83IYEAhb5M0NsvMrd5yZYREcg8VCr/ytxJnc8+1t94RI1Qa7apcBcLRmbFXjOSaTl7aBErvXzav0xCStsmetrw97Wc+3sSupbGyEr1xKdg50vEZaVpPQtJ6GwtZyOqONHnd3ghm7h9L96mCYJq9A3asQ7sr865EgsjkV5+2RC8isM/A0AysaWoenI8MSxZOjDr2hWf/RpGwKt7ev5XbaMf4KxIKSgVXGrG61/HLDwJBI8zWGgYD9FqN8dIhNfI27G20X+iKKksFgh8a5Ni1G8sEpTdgEuRIQSgUo7K0C76vR3R/BnQLjCBEVm4wQ6lJxzXemvBTiqX7jsF0jtHH4KfdLYiPOdPj6k0TC7DWpxZfrOZubamgUqyZkarbkAJ6uWF0mz6kp2oIxBeZTJ+GueddWoOCHkibEHrV6hXDr25kMNDAY/iFxl7qm3VnZT8ZiyZ/7/qDZIXZEh9ujaipQZlE5SJRore6xHfV3n/bfaw6Um0oAy9sEPJ6btji6NqZ3OIcdcWlObuQ0aWSvlVBHtRcuoVsnenKTgDM0i0PPow255zmqk2do4srkly40Kg+v6dGeAUhD7dpT1WiFxnYZ4AYHTUNBzPBwf47RC6JwhNM+4E9qoRV0cEniseNHKKtBQxHl16jp5WOzZgFLG5K9FzoFRgV9ArFmCxd1UIRsnKZCbMFRgwCK6cbvWrSdm4Hg5mJ1mcJOAbHe8DTYtTTnhKUwvtilaNO1SMwpMCQ2Bjdpuv1VId/kYkznclIcLFv+aC2H680I9rs6UYMfDUyGHBmRjqiuqSQ6NzGVll7260KznZes5krk0GzmevvblbK+ZTf3IUUshou08v5g1PqOEl+LJlX97hbIeaz/7ceMRYxLPT9SNuVTFb8rv1X2rUPKm6dCl8SlqkI5GWx3M3a27Bfl+ER0uw14dNQKfvzUnyhM4UkL4lXZ+YTHUZHjyvYy3yjq6eys9OYtO7e83uQzSJmMEWyf2fmDXxRJywsTj0mp23e4GNMfPZyAPsM6IagpnU3525lhGYrglKOxbmhx8rjciwQb8yL38WK598groo2jpq1UHwYc+mY+baa+i6DYZQVANTo1msi6aAb+Zh0duU1EhuK8fQ+6TDedcTsO5nuzfCZBkMdhguhUAagZfCJszReEyJkawuTOkYGovZ0ILKK/Zh9O1DRRqQmFHlZ0gr3j6sdt2dlrqEp8Ou0d8DSyaNEj6FPW61Tcq2VuHwYLvhc1AkuPgwPOxKBgwQYAnGb3ucPDICwARqMRumMuIhT+GY6EnBYgnb8mzt89t56tHBzuK7LE2HsnAHahuxCXjBNuDfU28vXPTAm7y/+nIK0/8fe20A1daSP/3MOe8h+WUKtBNsGtCKWRlGUUCiwUVCEFBVKFVRYo9Y3+pNil0ir0VbArgS3GFppXEGoKL6gvJiCigERUBYoCCiKTakUrJCqBLUJyzb8l3P+9yYkBMgNJIK05PmcOa2Z3Lnk3meeZ57nzsx9grGB85XA1Jy97g/5wW50h+W7K+32Co+ol6DZBsxv2eW/0OHdxHvzI7Nih/G85T8WZ2ULLv/4m2Zl5TfxpRIkbzwXvtzH3VNZ4vFsDtNYJ1NZViVR7nT6TLp/TJMLJyM6gIzazh8+2YLf1phQ9fFheI4bMwY3fS9TdjTABX/rUXAWWvtVOtuB4KdMUCDPgA4Ielo1/3NMOXvunopieqrq46qxHlaZLcjKrsE3oBN0RWAUIdBrIumgx7WYdASVD0E6Lx5CoQxCw+ATN5HKpAjNnAZvfh0dCMfTQXS3XMbsW1EL4ZLkdgHvFKaQnaVxG1Tn8VkLSRXHiBHfba1OlCaEDhLwXGj4A4MY+QCkQ+mIT2KzLjljnVXpxz4OeDa6+Ma3I7P+od+rC/XPQEyyZn6WXlmlXA5UVXd6f/Abpn3fvBHIO12Ev02oqiiLG2jX7/KTHNYmCMur8DfKfcVy0nr9XvvvNZ5WvibCZmM6b8ng1U74q5oaB5W+ZUgWrpF52O+pKaurqWssSNg0j4yUL7AbfHzf+ZFtIL+g6l5dWWVV1b2q00b4ChHIM6ADgp6Gv+drcD2XgfrqdXXFASjeI5a3EXwaAyHQayLp9EmT54W3HV46yHpTTt29HHhz5ahAKBScAQYfl6lCKYib4Mf3yRF4fnSMp0op9Nkohb0aohEaaqI8YGAB+zZW6LzbCj3qE6KGTmmgoUS6HCRALwaM6QzeuU02qj2omhJBwwxAA5Qu64vFqu0ECl1Tm01dJyG77zyNud+N5WWNDVWlRJ42MfoHA2OPvILHu7+JvVRPH92MbKFz9dFgSGQrsql+f2JCAXkGxgx9uyLwIgHpAAAAAKNP58kEwcydLCcdhww7AMlruEkt2yKW6lpITHwS0stkkkGviB37YOBVl+Agbzt9Rl+Sx65SQbgTDNhjC+QZAAAAAAAAGBUs1x4rSn3v+WbGSC4xBTls+ot+VD32wQAtkBu7ycuw1wcBYwPkGQAAAAAAAADQ73OZEDDWQJ4BAAAAAAAAAEEwYMRAngEAAAAAAABjB4IBowXyDAAAAAAAABg7EAwYI5BnAAAAAAAAAEAQDBgnkGcAAAAAAAAAQBAMGDGQZwAAAAAAAMDYgWDAaIE8AwAAAAAAAMaO9mDgp/vtUCZweSx5+vBxp/ihpE38GCs/tz1sffDLuP8qKFCgQIECBQoUKGNaRhoMWFlZQpnA5S9/MSOTzS1eIk+a9NKkl1+aPHmSpeXL4/6roECBAgUKFChQoIxpGWkwABgBkGcAAAAAAADA2IFgwGiBPAMAAAAAAADGDgQDxgjkGQAAAAAAAAAQBAPGCeQZAAAAAAAAABAEA0YM5BkAAAAAAAAwdiAYMFogzwAAAAAAAICxA8GAMaKYEoA9AwAAAAAAAMYOBAPGiGJKQLlfAPYMAAAAAAAAGC8QDBgtkGcAAAAAAADA2DE0GLh5cKGLh9MH+ZJR+RW9T4oTI1b4eDm5eCxctnV39h1Z/x9KXvFu1Fmxrtay22eignyxtk4uXss+TK7uUn3xuIz3YehChofTouUrPjnT8ExV33Un45PQhW7Y8R5uKyL4tV3q+rPRW30WeTgxfJdtPFj8oGdULu73CuQZIERScnC9ojc6ufmGRBe29CpqibqNmt6uhgzOikX4AVgXWn+gTNKr+oqoKwIGoV3lMTNyYCt+k7H6RRt2X2od0q6rITtm/TJfpZ2JvyKWK6s7C6PeDVqmWRJrX+DVTEwIzTKmX/mcZe8mVWtpkrN743JcxRYtx9RHJR7CesAwiESj3e5pom2IrE4cqDt40SJc4PkxcGDCGyaFrfF1w+1eaFTGHRnWUJwTMVhqQRHZOj0tY+b+mTDsFn2Uo+UG6fAbnylEw8DlhY/7XSNoooJQGYl9CS1S1gcDg4FqoVBmglBtfvFjw04wgIbEdVFnZUsPXagqL0wJ7ik4sDX2Sg/q7hJ/nxO163iLWNKj46q6y2K3JBWbrUz+9sLFIyEWN46HRSlClK6yqBWcApOVKYUVVdmx3g+T1q/hlndjX/QU79/Ku2a6mp9d9G0Sy7w2NZwjwK6it4m/eWt845vR2aX1hSlbXimJCt6a8WAUru53COQZ0EVT8vpPcsRv7ci9fCF3j7PkUszWxDuE3UYD8ekP1x/6hZFYWF9TUfXN33rOc0Lwhjq6ImAQBCovOro1KlvsuvN00eXT0W6SgugP428OaIcL6MANqw9SqspLj39gWcwJ2iNUmOfuznYxmhcawY5QlXdsx+XKJg4EMpJ3PWmpSIrYXyYWdw4eAB+c2brlYM0rYcevllalh1mVcJZ9VijTUQ8YBtGIqd3uaUAwRM54R0NxtvnYPBP3zHeeNT7XNqExdGCSXeEs/0RoGvR1WVVp7j7Pdv7WFfEV8knOrIh+wW1xNhU/Mnd1oY7Ttf2+6W3N+CypWizGXNEhXxH7jb134tds5T30TPi2tOpsxIyGpPVKRRuJq0mkjMS+hHYp63OVBgUDvRWC813U1SHeJncEQv1CyRZBlI+bR0iGZquK89lPyEFRm2eZk0jmNNb7fgi1/yIR53y47P3kn8wmD3PG2pLiXupmTpgrdTLVOYwTZI5qa2/1ItHxpOL/ebL3r6SZIZKlc/j+CFpn/tFLTxC6UXwFUVm7w52pFKpzOHslube2uhHJrxxLbaZu/nwHw9IUmU0P/Gy33/81HT09MR8QQp4BHYi/qxQjT/Zn/raWk239Pw53RpIbtS0E3UaTn+41IXvmmvnm2L9J9j5L7ZCk/jbW0Ym7ImAQ2lVeXHNdjBZt3+8/nWI5PTAqzBU9qb7ZqtFMXHyxSXkAiWRq6x/LXoSKT+Tjlqj1BxF6Y4G/p/cSVZk1nNkBdENglmu+WL7ik3y5pfnQFuJSoahXoXdmpqTX/fdHeqKS04IHhPWAgRCIhsDu9UM0RFJm9SuO1e386v/zj97pQR63y5uwGDowNZ1IKpMv2h4XZE8yMaU4hx0Mt5cI0gVd013V5s5RWnCplbY9jvX6eF3c75qW0zG8B/Y0bYGSDr9RfuXU2U7q5k/DXC1xw8WODAmcb9EjH5GrSaSMxL4EgZT1eVhvSDAgL8kv6LVfExQRyESi8/mivuqK3S79Xr44Y4OTS0y58gM+jRXkhk9KeqyIl67LqjjD0ryvHtFXCy9um9P3qUl0CyHr1yhUVnp9VWFu5FvD/JpX5rravWZh1vdJKlfOxIhrKsRovoeLetCZ6u5thxqqb8gRZd7b021eNu2r7+5RPmSqqShD5u4L1A80zDy8/4pkFTdUVzfxgDwD2jG1m+tItSCbKD/9Jut7hK+922hCeY2KmoSZtxU98NmP34sRxWkuVVdXBAxCu8r/2dZpDvUl1V2Wd0kHN+uSYgeakkh9H01ps6ejph9+wo7txkRBkt4+w9vPjd2flFEB61CeG+0yQozYivrywq/XaBlXpbh4SKYq8ZBoNFvU9H0rYT1gIASiIbB7/Qw/RN48uONsj9+eHQyzwW2B58fAgelBbbkYuXq8pQ7PqAsX2aI7NfXqh9xPBHu51XYRB0NhWkAb98/s5ov99kYt1fIEQ5dS1NwoQ1SfBf9Xe/YINqwkV9u+H/2BJ5U0IleTQNbEvsTwUh4eA4KBJwXZZcie6T0VMZb4ogc5gpvDNKjms3kNcxJKKuqzI2jozpXvhjwTNTMnmyFJxfHYTzYsfD9/xvaU6CWm2s6kDfuVyZlJfRFtb9MtLL6aP3eeSetPzZjVs6T0H0e1noZQe2cnsl/99enk0OnKWlE91mDOPAdxCxZ2Uakax2MBCebI/TI6myJ+j0CeAe1QPHYc/5bDUDofXXduNSGy0xxb7d1mQEPalpSEpV0ZG30XLlu+8J1o0RLumUgsxNXRFQGD0K7ykxlRKRf3eCjlJrvdIELmrnOnazSbTpuN0JXLAsUiS3nz8d1HWjHptDxAnY9/Qagw/osfrJw8aKiS91HQhtOwdvb50C4jXS1s33wDk0LBJYVvKm9N/SwZM8ktrWKi+jG/hIkKgWgI7J6aYYfIJ2f5OZL5YewFIx67AX0wcGB60Ip5mZaWGlOdVq/NwMafxyq51R7j1ZqvZodAKKCF3tbU3UntS/ZwFmmdK9ahFOKWHxB6dHx9yMGa/5qTH5fF/s03JKN1BHqEQyBrYl9iWCmPAP2Dgccl52uR43tMvOt4+K8277ok1L2WRvxDQxd625eBRTOvey7F4pjb2p+2k63nMHz9A+ejcv4u3nUtm2CGo6s6YXeq2J796UrsZslHsHlCVntwR7qYtn336imY1PX/g39YIM/AiOhtPRuVUDzJNy7cWbN6QLfRrK9IjhdKbIM4cZF/Y9ibtgiid5xtRSPrioBBDFD5fu7nRMWXUZbGDJSbqfeehEDLsth3fH3e9fVcc0yiXKxigtoeYZ7lnF2HY1hLPVfvSYn2QKKjZxpe5HVMZAhkNATSkj1JgZOL92GxdNBC79DUzsn4Uy4TwnrguSEQDYHdG2aIrD3Gv4n81g0jZWAU0Gtg6tU9zfnk7JEcmf3765x1HmWstGTE8MW+0bs8CZe96VAK7Kte6uajpxMiI9hfnU4OMhfxk4u79XQ1B8qa0JcYRsojQu9gQJSLD5MNB5YrtjlHnO1CsvPZxbp2Q1LnvTUZXSssfobkzUWXmhHjLZrW40ivO3svWck+cmLX3CeCo/l6PvnpauB/GJb9m98XXyueeUyfZY/Qf7s07pC4/Wcs4DBXP7WQ3U7eGp7TszQhhTUd+5G2M/F1BJpLC9p/ESNzsoV+P+OPAeQZGJ7eJwWffhh/k8pOjmFozA8O7Daa3OHvzZe/dzB3pz9jSUjcidwEpmlD4kFB5/BdETCIQSqv4nFhVNjB6qkRKXuHLFw294i+WHrtYuaZbzKLykqTlmLKPd2WilyjCutrUlQjqLnrW/ao6/YtePQ8ChDISDvmjD0Xqkou5J5Iyb1QWpXgj4nPdiqVuB54HghEQ2D3hh0iq68IZSa+Sz1ewC83bvQdmKa/iflbPd0ay0U6fvkJIQvyn/F/Py65dBPR3vEEddJCU/KH/CbbRc6oqqz4SuX3XVj//+H6lTJR/0J8HUpBpdoiZOe/VLUcyNXVA/X+Iu7Ux9UcLGtiX0K3lEeGvsFAU3GhGM2PyL18oUhZ/ulP7i0rqBi8MknySD2WdiELKuVPFXt8PNzWnzJdnRTnP3DC5XFO2IAtxZMpr+gbPGG3bM36DLT5m8y4BUr9oM5zMkfXSvrf2fK49nozos5/U/ncQiKMWbHlOGKl5Mb2eQw0J2ckLipuUp+ztubfCLm99aY+P+QPBeQZIKbrDv+DFbvr58blpWuOlEO7TT+dLS1diPKKpeqzOWMBFsrLZN3DdEXAELSoPA42Iq5fEXPLKaboWIjt4IfHPaL8pNgjN+SWkymWk8lmT27dFCNnZxrqEV8/w0ssVBsgxSJ1PEgAngsCGREhb8rn7U+u6calQ5lkKmmsxcTjOpuwHjAcItEQ2D0lOofIppqKLjTfmQYzNmOKAQPT1LnzzFFxaaXag5TU/LsFUR1n426YvP5GAzKfNxeMnTYmLWJzueEeuh4I61AKaxsqahX9pBr3Jb8q1gWbjNjV1CJrYl9Cp5RHiJ7BwM38sw+Qd9BKW8WAipdFK1dTUXG2UKKIWkSXi1rkmPk+zs1WrfMR53OPPPH74kJVDb517Hik8+DOOsWdYYdEp5IEipetypuPp15R7rwcQmdF6n5ubFrFgGVQzyriVy/ffYO26yhvNbVH0vlE0tkl70WOq9+nobL4A2US7PbIxYKE5AYTzw/X2qPervKEUJ9Pb9AiU5LWUOX48U9k3YjiGxJoKU79x3FRt+KF8fyks13Uzes8SUN/xgQB8gxoR96cExG0NUPun5D8sYvJE1WP0t5tsFFQgO86zRdZvuk4FbVkphcr3/srb804VYYs586jEndFwDC0q3xPS3bUio1negK5KVFvoWcKwXX19AsImaL2MkFaHK8EN02ykkOpNzFTxqRg9a3CjNOHePn4vmH5g/zUbDFasshlvK/yjw2BWR6KSIBJhytoQiQkLhYcj+WX4a/HflbGS72DlgT5WRLWAwZCIBrtdk9DQLqGyM4fGrBgeqolPOAYO/QbmPqdpTnrttijK1/EXnmitG/x/Dto0dZ1ivHnh9u1+LrzKcP9beNkin3/++WWuM/CombzNxcs8aRNUWxw3c9NrXiiQyloy1bSevFxv89wHalFs5jeVB16pB6qCJWR2JfQJeURol8woEgv4Ok3YIeQvbcfVZFwgLrq0wjv/x5bwfDw3CVaGqqaL6R6Bs6XZGxRZE9QZDlZ+KHiLvRDZSUnsabUxq7Aj3Fbc0y6kJMSOQcNpft+sSBfcPW+5jSEOD/l7H2868dvXO7zjrJ8eA43TCEp/BDKNY4Pw8OJERR/z5l9dI+fOd6Aj6/kflKesFV1/PKtOWJk5hGdzPHuOhbiiWd5WH8erf5nSvgEfVsy5BnQQc2Jg+WdSP59TlSQukcl1BB1GySpxvqkoFaC7MOPcFdPqYjy8Vi4zNeNEZra5Rt3YoejCXFXBAyCQOVvHD2AjXw9orOcFSoB+XxxQ0NAiLYlIXrRn69+okg6xqmYsanvRQXU0K+TQi3K9+FvPHNbwb3lFHF8zwR+CvAiIDTLQ5DUY9LJr36EjSRhX+/xNC3m4OmTfDjl09f3SYGoHjAIItFot3uaAtIxRHbjL++iTZs+vpc2sdFvYNJwljD7lhxKKf90ucK+HfzeJeL4Xl/lM1mpDGZBDaGnuQRTiuLm33QpBTbuHwkhqwzX1UkhSYcUu7QJm/QPVUTKqMOX0CHlEaJfMOC6s7C+ius98MVhtA+ylStuSbNCEnJL8YxLuVzW9oT6mhgGFqNUHE+9OT08uwKrx7/KfN/6u+TEwoEvFDJ3Zp/Azlx67XJhVU3pxX/690/xL4ipr0lnTe27uen/8By02Bp/A2lNxcDSdzzZOeJMSUV9WeG1MsVPmmuuPMmZwcerXnX6uj/++8sLi0pK60vSd2nfPz4RgDwDOsDffji4h8QwCLuNR5zyAKzlFM9dWDcuL8w9kVmEd7kYP9UTF+1dETAIApVXCmJgifUYICCT6YH/zK5S2pmqwuQP5vTZShNzRuTpKkzxL1/ABFTEC3EE+TwfOsyy6luFRFTqFrcA/7dtIPdieUVV0YVr5RXXjoSppUBUDxgAkWi0272BAiIcIhXmceAbw4FRRr+BSVl/SvmOIHPXyPRrVZgGYXYP86/67ZvinH2aCOiEyjqlvp/Yh5S4RaoV+cR+Izbu52KGqwQ3XFWZEYxJqi+0N/GIO7Geqtg8QKSMSJcvQSjlEWJgBuKRI3ssxgIdqeSJYjFTj+wZvnGCbK7tZ5qYki3NdT3ykdcmJt/f/AFTv7lIxXtL9YBkTjGKvZ2QZ2BswPoPviRd21f6dkVgLCCyMzoEB7xASJMmk7UNA0T1wIvGWIbIiQZpkjkJNnWMBvLvkr7+eX24r8bzYmKlIJkTGK7BTZ6c/Sp/BjvEcSS/gNiXMFjKYx4MUPxjE4JMC6KWK5KOea3Ye9t2pz5pBDQhOe/KPR0+H8zQqAB5BgAAAAAAAPSA9PaOi5lhjqP85Gjy6iMXkvzHbXptzIMBZDLZe2dKUUnfZMe1iylxQXMgV/n4AnkGAAAAAAAAAPQiggHg9wfkGQAAAAAAAAAQBANGDOQZAAAAAAAAMHYgGDBaIM8AAAAAAACAsQPBgDECeQYAAAAAAAAABMGAcQJ5BgAAAAAAAAAEwYARA3kGAAAAAAAAjB0IBowWyDMAAAAAAABg7GgPBjo6OqFM4PKf/3TLZF3SX2XPnv6KlSdPnnV2Ph33XwUFChQoUKBAgQJlTMtIg4EZr1tDmcBlCuXlV6dYUl+l2Lw2xYY6ZZrNq9OnvjbuvwoKFChQoECBAgXKmJaRBgOAEQB5BgAAAAAAAIwdCAaMFsgzAAAAAAAAYOxAMGCMQJ4BAAAAAAAAAEEwYJxAngEAAAAAAAAAQTBgxECeAQAAAAAAAGMHggGjBfIMAAAAAAAAGDsQDBgjiikB2DMAAAAAAABg7EAwYIwopgSU+wVgzwAAAAAAAIDxAsGA0QJ5BgAAAAAAAIwdQ4OBuni6A33m+4KOUfkVsoa0j1bSHekzHegOfmG8apmitqdNGB/McMMqZzp6Mj/KqJcRn6G3U/j5BjodP8NMt1B2Xov6m44riaxATwcHOn3xyvBvGqS96vr+kwdwCppV9ejRVe6Wlfip3HzwP/p0VK7wdwjkGSCGqDtp76gaPNU4gLEh5ooq6XevrP6bKKab4oR0z+DPr3b0Dm4KjBztyjusdDCxHghj4g3d6IFRaXWqA0A6owuB+khvZYQv98QrHdy8tvArh9pzpSAUkqUvj0q7JVM1PMcO9cEl6+aDSadN/gKvZeJBoCaEA6IK+c9XY0LxkXSQdIjqgdFFu4CIPZ8+CI2bPv4VgDQ8Q0dP99A9J7X0c1l95p7gxZ74+OK7IUbYrmGoOrM+8vc6UKM60FBHAulyUIl83RFiYDBQebFAaoJQtUD4yLATaNIjjN7ALSGtTc2vLEzeRK45vDkq6xGSl8YGsAum/D2nsbGu8Wq0w83E4O2EscfdwxvCM9vdP8upLMvhenTkcbbG1OH1UmGU10eXSGuS6xqqhPGLH3y5gbmvHJeQiB/80bk2113CsiJhrEtH3p61BxrwBrKr4X5ReSarT5bXNV6IY/6SGBy4r7T7+a/x9wXkGdANQXfS3lE1aE/bvIHbxkgrq7vXUJW1vufkR2uU/bDteFjwQbHX4bJ7WGc+vU6eFRWg7G+AAWhX3mGl01O6b034KRmTd7Gx7iLfS8xlhfIa8S9AOqOLdvXpvsphJQrNVmUUFpUeY1l8l8YaYs/rD6wI/lKMC6gmh2N/i8tSSPDnjLWs+MpXw7OqqhrPhE+5EuX1SYF0fK5sAkCgJkQDoprucs6qqDyrSGFd3b26Iu5clXSI6oHRhUBARJ6PGiLjppd/BaDehphVUWm/Lj1ZVtX472TW/wpiWLHCgZ7h3aQNwXEih725jQ3Xsv4fRcj2Dz7RjmmcVNJSeiCCc6W97ZkyOjDckdDhoBL6uiPGoGCgtzwrS2bzNxbTpOHcxXa9mjZnb3d3pAd8o9mqWihENhv3sl2traxd2LtWWfTWVN5GHT+1SBEjOMiahBCJsjjAAzuwplH7WdsrS9vREjbvPVsrim3w7nB31FlZi4XIotSDV+VY/RoaycTUyjX88N9pHdmp2H1vq/h3G1rM+UegHcXS7j0O2xV1VNc0Y+JMSxT+bzHni1WzzbA/6sJOiJwtEfDzOrX/2T8skGdAJ0TdSXtH1aClUYRmL1vl9DJCJqazmX6zUWfdTbyr3/tRhGh+LDoZ+zeJ9s67b6CO2ltt43N1f3gIlHdY6VTnZXcqDrAkkSzd/753m3X74ZPlCKQzyhCoT3WxsNd6W3S4u7WljWt47BoyZs/rNJ9ddReknuq02aIQkJlt8N/Zm95ztJD3tF0puNurELeZKck2kLdzMbqSkfXzuF3eHxztakI0IPYjabknQ17vBdrg47Elk+mKsIbfE9cDowqBgIiGqn6IjJs+/hWAUIXgpIS8dtem2WRTEpm2basf6hW3STQO6C7gH2mx2bg/xssS8zbt3ovjBpDvHs6o7K2O8VwZni+3IqsPNdyRIHZQCX3dkWNIMCC/IsjrpbFCIoOXobtZgrt91eVsh34vv+2b0JkOe0qVH/A5EX/lNCJzn3Tzhbq8jdYa56PQPWynTib1ffpPj/Kpj5U1FTtn1nmFIy5vuduEkKuLg/Zf9Gc7Z0ebSaqbLZf9qvzHzzWYprgvcLVQHWezyNsONVTW9pDecHSytrAwUVb/Jv2P8h/tldfbkTPDXS22aYx33kD1ldUTcV4a8gwQQdCdCDqqBhSbaejuxXPK+Vbp96I2ZEmfj3f1KVRrJCrIUE4sPv2hsR1ZOc+zGevrmKAQKO9w0umWYVpM+ovqAERzmIdQU0sbSGeUIVCfV+e5v0F9yayv+lf5kJnx2hohsg74K7kyk8+J3sertQ3fG86cZiqVYkeSSCq5kWbNskOixp/G/DImKNrVhECnNNtZTzVBpecFikUmPc2iFmTi4j6LuB4YVQgERDRU9UNk3PTxrwCEFuxtLL/Amdf36e6dBmRCtaFoHFBdLkRkr4U01WdTL28Gkv27UsTgNdY1lh/a3O/zGuxIEDuoxL7uyC/RgGCgMy/zKhZrMqchL6Yf+vncubphGlR+GcG96civqrt3IXI2arhcMehBO23t0ZyMdbbKD3draxBypM9FJGZ01t9plZ/6ODD86e4rM6wisw4FWmn/C5Zeu9NLYxnKuyu9desuIrvPs0X3W7BAxYpi2X/gK9SZCD142GG1YFdW4V4vZQNZQ50IWTg72qGWez9igxZF469Y27yORTaSiTh9BnkGiCDoTgQdVQMaOz0hoDsj+K+e7os96Z+KmLzMGDr+xext6fwAWVqoJ32xD91zdyMzIW+n4wu+qgkDgfIOJx0zW7tpqDlXUK+I7KVX9sRcQkgkugfSGWUI1Ie2KkOQvEkpn15RXTVC9Hl0k/5mbS0ibLQ7vGFlTGWPhZlEGB1KD8lo7kV2s95EqCAvTzEwylsO7+Q3I3TvJ/1mpAEV2tWEQKc0MFvMzQh3+G6fu4unF2Mh8wyFk5EQ/ApxPTCqEAiIaKjqh8i46eNfATikl8kkk87SI/vCV3kGnLflZEQzzfq/bfu5BXMXp2qGB69RbVB7mxbf0WBHgthBJfZ1R36B+gcDj4rPVSOn4KX4k7MFgWvJsryLNTobtN+9KUMefl5YNGO7+F0sjrlFOIkorY7fdrR99o7otZg1aRHE/auG5BXJ47KCna2l1xO3JZQPv1S05Vz4vqtWAfvZrtiQM4IH+r0tJ7fHC1/24/3dBfskN46Ng5BnYKRodicNBnTUfmSlh7l5j2zXxu6PWcuYbdKSxdmRppizlV7nx1zssFuzl7dznReN1Jy9e9upITu9AH0ZqLxqCKRDYx+OdHqUEezu6YVZWHY1wgy3CT6MgnTGCu3qI6uM+/hwO42zb9UA5+N/+H9sNqYLv4rk7DwkTF1l0ZjIu9KDeS2pQZbCTzFvBvda+BJL/OnXn17gVUxQtKsJgU5h9VkJRyvNGBzu/s3+82xk5dzIxFIZcT0wRhAJiGioIjJuhvlXxg55qiMjYEWgu8mQfv4/Q06nryNB6KCOxNcdDr2DgbvnMuoRqv/cR7EJPeykDEmzzgp1bbG1prtaopIC4VMk//Hytz8iL1ftk4jSW/y1m8/JAw6d3GiLb77el1jvsCuPz2IuWMU5mp+HL4Haw9M9C/GoIHxDfOW0yJP/YOADxgzabOz2dWtMlDwS30PoJYs/933s7cz7eGtMrTUnfT8eqyBbB1rfcgIV7W33EbIgk9CEAvIMjIhB3UnFwI6qQR2fnd2z9khOzHsM5sb9eUUJAaYN3H2CDtTA2yWQBycJPwv0YrJ45y7wl5LqD8RnSRBgOIOVtw9C6WDYsrJqquoKc7PO5dbVXOTMR+gN25kgnTFCu/rI6r8MY2X+FnBINUugwmYa9tl21buqeXZnVy+EHrR3YAOwV2xRY1WR8Fy6sLiqMSkQO9vMadYIeA60qwmBTmF0nI/n1tFizhzaxGSs3ZlcmhM++5GAndRAVP+CL8dYIBIQwVCFCI2bQf4VgEztPBYz10RmnNnl9EjAO98/P2kzA9Mj2a+a4cEv4jZEtrAYepI+9HckiB3UYX3dEaBvMCC6fKkd0SOFZUWVyvJVoEXv1bzrg1cmdTxU3yYZesna6k/lbAbdYfUJ0t+See9ZoiF0XNrDZKWhjelCrrI3tzd+P2BCxM7jrzZIJiUOXbE7G+y3p855f+UZlp1y9nnaPDoZCa/0b6nu+O56M7J2mqP4AbIG3oZl7Np5vKLTqmHJmu5MRiXF/a8PelRT8iOyodMm4vQZ5BnQhZbupGBIR9X4Ct+SRZmi7itkhtfb2IlkcslPzTJk9ap6BpHstcgF63/SCfeWqheHFuXF0SEd/HHLkX2crJ8sKJZWFEuLP92q+w5ZOM+zAemMAdrVB3dlVgR/g7adzuUNcjYxbKg2qKWxSTWUPJXiM9x/QnKRgBvNr+zGpWb1smnH7Zo25OI+50VdyUREu5oQ6JSStiYRNj5aqbXE9q9e1phtkxLVj/k1GCEEAiIaqnAIjZve/pWR05EZNtMhNE393gIKZSoaOBswx8UdteddFakrKivL8f0zNKQVQxwJHQ6qbl93ZOgZDNQJTv6MmCGr7RQDKl6WrFprjYSZl5RRy92Ll5vlmPlOi85UhUjtguikzoBDRY2NdffqyrJ2ugwepHtlpXEr3T+udtiZnrbWWi7p7JB0Srtp7h4ICVMP/9ijPEZ4UtCm2Jl0N3sfJ3pflkjzFD3NmduZoRnyoISTu13RU/wMHTKsoePmbTQk5HKEnXL8dciCmC8b0JJtm2lI/uO5zcs3pMkD+ekcdxPF8RI83nJau3k2uhrz+dUOvEF7Vhy/3mQxewOBPP/YQJ4BIgi6k/aOihnc8sPR+zhHytEcR8ybyUi5qny/r/zHjNQSxW4tCs1pGmo+mSpUvhJY3pKWfhVRHOnwcNMgtCsvkXSQKAuTTrTgLiLJmwRZcfsUJqWn+ZvEkzLrtSscEUhnlCFQn6flMe/6sKtnxWQksax7VFJDHdfTMHt++HonogWyMGsdF4sLAjP4B/mVJrR3vaxJqF2Yncb5UqFWT69y/9WAmKsDKMP/DkALBGpCNCCqpTPbGXMiC/jftCi9DemVjKx25O48i6h+PK9xIkIgICLPR2X0CI0boX8FaMXKgzEbiVK/FCiSnGDDR2qeYlNvv/miLN0UZNl2dN9hEX5LpXWJ3EyZzcbNmvsK+jDYkdDloBL6uiNHv2BAkV5gcYCXqUYd7R1/a0XCAeu1+yKZ3UeZdDo98vt31zP6vrdevIrekcZS5LZQpJuhb0m7q/nUrV3AwxexdZbGbXD39FGWtZkdzNh0ziIZP9DNgeFDd/IML5mxTbEz6XGtICtbUPlQ83dV8z8v70A9d09FMVVncI+rxr6wWZecsc6q9GMfBzy5Q3zj25FZ//DDopHKb+JLJUjeeC58uep4z/hKrME01slUllVJlDudPpPuH9PkwsmIDhjyDOuPDuQZ0AlBd9LeUdtRd8vlbEFWUYucFp711Sqs82Dd1Z3h5hB4VLpsv2K3Fr4faO0r5eEMOn2xpwN9JV/mxzu3y8lk+J8CDEW78hJJB0kqMelk1zxGpszY5E20dl4gnnSM+S9ZwBfpbNxWgnRGF+3q03b+8MkWfMCLCVVLLexkOzbUFWP2/PKPv2FDxab05E0vF2OCmOnoGS602MRP3jQNk094WuxikjAKT8HDiCqdsSkL+zjeF/lHhUBNiAZEtXTw/aY7Fkv/tdKB7unuRqezy2d+kM4PsiSqH+/rnGgQCIjI81EbPSLjZkrkXwHawTzDYyyrin1eeH43fPhgxqbE0DXNl6nX3hQudktXKnImbhCgNQlZEdqcccMdCV0OKpGvO3L0CwbcPyu715AwKNaZHZF/rzF97SuI5MDiF1ThuS0KEjbtOHSvcb8XZk2up/HrZrAv1GH1+FeCLTYVfO4ljRcKTWPlNfZ9qy74u0fJjpu+ym9sqKoUZAr/XXWvKpk9D79oL+7pbdaDVmLhL28adIZ7XGU0Qnbfebquoa6xvAw7VelXLCfFjfPiDjle8WsxLFwj86rq7tWU1dUoLmTehAsFIM/AMBB0J6KOqqzPYeHva1uyC+s8jf/OzRMU4f2N62el9ClfWRxzruxeXZnwXG4l3q/2B4DZNRTtyksknT5pKrSb7MJRSKGyvOpeXT5vqcplAemMJtrVx2bj6SFSO435+sr6vpdNYwISVOECqsL+m8NZ0Gd77YISSuswG15Uh3Es3GkCmuQXBYGaEA2IGtIhO21USKE4N+8CNpiWZUQ4KgZhonpgNCEQEJHno2H0iIwbgX8FEKH2DBXWKZ8fhC/VstmYzluiWppvYhuM3dLGqroyXBHyPlts1f9EyXpTjsopJXYksr5YrNyhSuhI6HJQtfu6I8fADMQjR/oI3wL2a0enYhqxR/oUX5VmQR7xzzQxxdf4kvvnIjpOJWa9EbmZrt/PULwWSp8GZmSLofM7EwrIMzBWkMiWVhRt/Y1ExlerT/B+9bsHk8LLptrrQTq/BzBBkLUIiPSypQXMCIw3mBRw4zbieuB3AZFxG+JfAcNgNsA6ySt4vPub2Es1p8KwW2qQIshruEkt2yKWqjcLEDoSSJeDqrevq2LMgwGr9+L4a0zztvsoko65MXfdmvlZOpdpeOez+ltyJT8QUgI9N5BnAAAAAAAAwBBIHrtKBeFOo/IIieQSU5DDpo9bYDbmwQAysWR+ll5Z1TcbUnc1nbcGphHHGcgzAAAAAAAAAKAXEQwAvz8gzwAAAAAAAACAIBgwYiDPAAAAAAAAgLEDwYDRAnkGAAAAAAAAjB0IBowRyDMAAAAAAAAAIAgGjBPIMwAAAAAAAAAgCAaMGMgzAAAAAAAAYOxAMGC0QJ4BAAAAAAAAY0d7MPDT/XYoE7g8ljx9+LhT/FDSJn6MlZ/bHrY++GXcfxUUKFCgQIECBQqUMS0jDQasrCyhTODyl7+YkcnmFi+RJ016adLLL02ePMnS8uVx/1VQoECBAgUKFChQxrSMNBgAjADIMwAAAAAAAGDsQDBgtECeAQAAAAAAAGMHggFjBPIMAAAAAAAAAAiCAeME8gwAAAAAAAAACIIBIwbyDAAAAAAAABg7EAwYLZBnAAAAAAAAwNiBYMAYUUwJwJ4BAAAAAAAAYweCAWNEMSWg3C8AewYAAAAAAACMFwgGjBbIMwAAAAAAAGDsGBoM3Dy40MXD6YN8yaj8iq47GZ+ELnTzcHLxcFsRwa/tQuKciHeDlg0sEdliLW17nxQf2LqQgbd1WrRh96VW9TeSkqSwNb5uLh4Ll4VGZdyR9arrD6738cKPd/MNiS5sUdWjx2W8D0PxUy1avuKTMw3PRuXafrdAnoHhkd0+ExXki3cVF69lHyZXdylqibscRnXi4H677N2k6u+ShlQG8b4bj0uaYAw1HUrUuuzm67Mx5uztrsENe+/w1/SbFO2CBgyDQEGGv8m9XQ0ZnBUK47wwiJPRJ7UnBZwhCvUCr2aiYah05A/K4jfi4+lA6WD0iK8cXL8Mb+vmszW+5MkLuxSjwoDBSIFCOiqHB3ds1HJ7pjCejCH1wCCGH00IpKBuyPAd6FIOpzK3k1cQeb/EbiqRxztCDAwGqoVCmQlCtfnFjw07gSY9xfu38q6ZruZnF32bxDKvTQ3nCP7nzIqIYKvKFmdT8SNzVxfq0Maio1ujssWuO08XXT4d7SYpiP4w/iZeL7vCWf6J0DTo67Kq0tx9nu38rSviK+TYF03J6z/JEb+1I/fyhdw9zpJLMVsT7+ANusqiVnAKTFamFFZUZcd6P0xav4Zb3v38V/d7BPIMjIjustgtScVmK5O/vXDxSIjFjeNhUXj0S9TllMx4p7/fsrf52DwT98x3nmXL7K+M2Lp0qkQsn+PqMH6XNkHQZjoe445+/DpOhpSZcrm06srXq/9XGL9lf7Fal3t7ZOKms5/uSm0WS/6rqCEQNGAY2hVkBDe5IXHNev4v3vG5VWWn2W/c5m1RSBP9JvlZjOaGaGgQc8a4XNiEwEDpdFfEruNcokTkllfUl1+IdlBLB0kEO5ZxSqw+SKkqu3AosOfsJ+s07SEwOhg0GGHIr8et4Qitwk9X1VRUXdxDa0har5QsZiTXbOU99Ez4trTqbMQMdT0wCN2jiQICncJVJkOquMPfcnGXcmOySOGgD68yz35pEU/21vCBWS4UvJ7YTSX0eEeMQcFAb4XgfBd1dYi3yR2BUNvTemJaBFE+bh4hGZqtbhRfQVTW7nBnKoXqHM5eSe6trW6e7rrE01tZHKUFl1pp2+NYrw89n7jmuhgt2r7ffzrFcnpgVJgrelJ9sxVz+U8klckXbY8LsieZmFKcww6G20sE6ZjxEn9XKUae7M/8bS0n2/p/HO6MJDdqWzBxHk8q/p8ne/9KmhkiWTqH74+gdeYfvTQxH3JAnoERUVtS3EvdzAlzpU6mOodxgsxRbe2tXqIu1wdllqrfLvG0up1f/X/+0Ts9yFPs1ZXelNuC78wD9+5mmI/fpU0QtJmORoS+yz/bab6avZ5mbkoyt9/8vi/q/UXcqWokztn67gb+j3+mqE+jXdDjckUTAAIFGfYmdxeeOPuEugGT5mSS2fTAbdtZ/nPI8h6EWr9vQrMW+Pdr0BJ7CuFfB3RjqHQ677d0IYa/P5WEEGmy95K3EKZrP2BfNJ09VouWfIydkGQ22fX9KHYg0xrBQ+bRxqDBCKOztVWGPAIDFXKz9Fz6NnaqWhEWJFw5dbaTuvnTMFdLU9Lr/uzIkMD5Fj16OY9Ggu7RBIdIpwoFnQqRYXcYcyk566kPjp+oQCNRGXFrK6I6L+23eJ6ur5siXW4qocc7cgwJBuQl+QW99muCIgKZSHQ+X9RXXbHbpd/LF2dscHKJKVd+wKfyg5TTiyvipeuyKs6wNJ/xU+a9Pd3mZdO+T909sgF/7YlgL7faLuJgqJZpAYT+bOs0h/qSyquSd0mV/3hQWy5Grh5vkVXHURcuskV3aup7TO3mOlItyCbK6t9kfRGeuKZCjOZ7uKj9s6nu3naoofrGxNUOyDMwHK/MdbV7zcKs75NUrlRXgi43lJsHd5zt8duzg2GmUdl7J35Xjnzp7l0epkTtgBFDYDo8OFVFuZFz+6pFd+8gk9eolqpGU0PO1FRcy2a7qE+jXdCAYRAoyLA3+WZtMaIudTOvzk6O3c/l35y+ZVeY91RT1N2FBQSmz25nJHKxel5GhXjiGuWxx1DpWFKtTVB5fr4EjxB6WppakYmz65vYyIkPtd4eb7RcOcPDpJMj9Y6KYM2H5xyjjaGDkeVrr2G+mSBf8VhT3iq6h5CzMw2hmhtliOqz4P9qzx7B1Cq52vb96A888YgBGITu0QRHuxTk3ZidMiWpR3972jyEWlrFI1EZqbQLmfe05+OWEJOOoEkpbmI3ldjjHfmFGhAMPCnILkP2TO+piLHEFz3IEQw3J1jNZ/Ma5iSUVNRnR9DQnSvfDXrcbr/669PJodOVH0T1tQjNmadeQVF7jFeLhWUhWkMBhCYzolIu7vFQ9mHZ7QYRMnedOx09aMVCFEvLyf0HWr02A6H2xxKKx47j33IYygZdd241IbLTHFvU+lMzpm+WGg+cqNbTsAadAyLACQXkGRgO+5XJmUl981G9Tbewjjl/7jwTgi43mCdn+TmS+WHsBQOcfsn5Q2c754SHe4DVHQ0ITQdpkjnJ5El5GjdqnW9I/nT20T3eZjpOo1XQY/3jJyoECjLcTRa3/oD9J/WD0PjqHrJZZ/H+DQvfP4Nv6OrsbEeoIPHg9xRnxpuonB+1bMsZ/eajgX4MlA4y84w+Gjarhuvj6bvMx3dFFoV9lBs4BaFWfKgt3h8akd2KzOS3TkUtezemHKLpUcfQwYi0ZM/x8Der9y138wla6B16lhJxPMGfgsQtmLY9Or4+5GDNf83Jj8ti/+YbktH6oi/qD8Jwo4l2KZBsp1NR6/lv7+DPLnq7ivd9UYANUvdaR6Iyksdi1HQm/nwP7W1nyuP82L+tia3A50gJ3VRij3fkl6l/MPC45HwtcnyPiXvnHv6rzbsuCWt1NhD/0NCF3vbFF0W87rkUi2Nui4gOldUe3JEupm3fvXqKsuLJ2SM5Mvv31zmP4Ifdz4mKL6MsjQnHDu4dwbOj3tazUQnFk3zj8AZIbkyrAiDPgJ50VSfsThXbsz9dOWB9gmaXG0TtMf5N5Ldu4PG9tan8O2jpBlX3BkaNIaYDw9x6jodfgL+rSQVvV9LIHBQCQQOGoV1BCG6ywgJTWSm5/4xgRybk8leSv0/il/Sgx2IsGHCM+jqO5esdxDm+xwN9f+wErEp/fvSTTqvg0LFqMw92TMy6pXOpXSqdUg61C3fnHuGwI2OOn9jh2FnIPdn0Iq/DyNBzMLqffzC1lrQgYn9sSOB8qqwiacdXFfgMKqZuvdTNR08nREawvzqdHGQu4icXT9BNkqPByEYTTSnYh30dOaczY6unT5DPEt+oGwiXl+lIVOZJ+yPsD67cfzRi9RLfcF48i/pEcEIo0eGmjsTjHQ69gwFR7pkGhBoOLFdsTo8424Vk57N19iHqvLcmo2uFxc+QvLnoUjNivEXTepzsdvLW8JyepQkprOl9VY9LLt1EtHc8CaYFNHhcGBV2sHpqRMpeD3yiZPqb2N/o6daYIun45SeELMh/7vvY+6Tg0w/jb1LZyTGKpdvTZ9kj9N8ujTsqbv8ZIbL5hFzMAXkG9KGrgf9hWPZvfl98PWDXyqAuN5DqK0KZie9Sj4G1N0svdSG/JR5DDgeeCy2mA8fU9m1P76CI5GM7HB/n8/OGfZpMIGjAMLQrCOFNptpMx+zwe8vt+z7Pf4uBUPsvEuS841pNxfGgvode5PnONNR16y7MDTwfekpHkn+Qd9N+17EE1hKP1ZFJF0+F0R7n7z5yB02ztUXIz8+37yRTnBfYIfEvsBN1jNB3MHoi4CY1zNpxhhfi7bGS/XX2GXwpeQz/JpWKic3Of+msvuNcXT2GLIUHNBnBaDJECrahKVVlhRcyU85kF1ZlbZ+HEG3a9BGozOTVRyrqS3a4KqfmTOa4zsechzsiHW7qsB7vCNA3GGgqLhSj+RG5ly8UKcs//cm9ZQUVg1cmSR6pb1YXsqBS/lSxx8fDbf0p09VJcf6T0RAkwpgVW44jVkpubH9vltffaEDm8+YOEwtgrsD6FTG3nGKKjoXYKm/f1LnzzFFxaaX6rklq/t2CqI6zFX+66w7/gxW76+fG5aWrNIo6z8kcXSvpf33Q49rrzYg6/82J+4AQ8gyMADxoXLM+A23+JjNuQf+qPi1dbgBNNRVdCPNaBn4lqqqUIWfX2WP9o42LoaZDkh3h5LIh44HqCEuKNep78EwIgaABw9CuILpvsvVrVNQq+lE1lDyT4p6JCZI/qMhITCpQS7NLKsVG2anDPyACiDBAOuJ7P2CjJEW9VPp1dwYVyWRSZDV9hgm69YP6uWaX5JHi8Scw6hgyGIlFmNxeoajdGNu33amYCsmQtQ2ubT+pHB7Jr4o4ANZGDmGEo4kWKTyrSN3PPXvfnGI5mWJpTvr+drXSmx1eZbpEguTY03dU7muP7L9Y5DZ9hg43VbfHOzL0DAZu5p99gLyDVtril6coi1aupqLibKFEEbWILhe1yJG86Tg3WzWPIs7nHnni98WFqpqK+vLC45HOgx+j9naVJ4T6fHqDFpmStIYq73wi6Xyi3Nf7w+1afFGUat5fJMA3kAkGzED2tGRHrdh4pieQmxL1FnqGt5Xg+83mrNtij658EXvliRx/QXJ+PP8OWrR1nT2SN+dEBG3NkPsnJH/sYqI4vhOPtBxXv09DZfEHyiR4A7EgIbnBxPPDtfZowgJ5BobjWUX86uW7b9B2HeWtpvb0dZVeoi7XJMD3+ij203f+0IDFwlMtB0aST0S3xchEY0AFnhMC00F524OGmk4czlfsNO1pyThWgCZjVlhScRwzIKkVQ14Rpl3Q43BBEwICBSG6yZ34kBmbViGx919jj4oT4oqfKZbYHkquNrFfuoBKQvcvnT7DU0oTs8zHcsQmnt4jWTgKaEE/6ahV5s352B0vTM1oVXobspLTAjFydaIhM/dAprk4PS61uQc/eXrC2a7JgYveGuernHgYOBjZu7ghdOWYQjoKtcrMFyt2ftOWraT14g4P/jb6Z2W8I7VoFtMbQuwhjGA0IZCC6f8nys+P5x5vwQ1Xa+pXObKpKwPnI0KVUVtCZCqpzxEcSki9iXvRspvJJ0oQdYEzVZebSujxjhz9ggFFegFPvwF7Iu29/aiKhAPUVZ9GeP/32AqGh+cu0dJQ1VoIqmfgfEnGFkXOC0W+jIUfHhdpLisS5/PPtmKuUnnCVp93livL1hx8YkEqw+7FdFtVB5XU5wsE+dWPNH/RjaMHsHvXIzrLWaFq6/PFDfzPhn6dHEop/3S5G56N6OD3LhHH9+LzMjUnDpZ3Ivn3OVFBquPfSahB+DtGUvghlGscHzxDRFD8PWf20T1+E/QRIeQZGAni/JSz93FnJX6juqt8eE5M1OUk1QKsf9bis33d+PsE8AnBAfwmkynje2CUIDIdmC4fCaFUcZfhWWC8VqR2ee/5etd81NNcghmQ4ubfhpxGq6DH44omAtoVhPAmd98vxhTn6v0eRGUlJ7EmlUb54Ml9oootWLyvWVMVlvmrEPJ1hTQZQbGNjsNsBwd0oZ901CqD70Pd7ilNDXVj+Pos8ljIqZixKSUhcDJCpoy9KdEeEv4aL1zXjkgYO7+GV6WNOoYORqbee1LYC7tS13i5+Sxf+FffqGu2m5U7vxVGklzMwTM2+nCuTgpJOkT0mhbjZvjRhEAKZp7R/BDag+QVuOEKTe3yjTsSplgiT6Ay/ZbQlLE7ZZeHJHULnpVs4ZYceRD3+Bb7vh9D4KYSebwjR79gwHVnYX0Vd5Ahpn2QXV+TsnoKIs0KScgtra+pqMrlsrYn1NfEMLAYpeJ46s3p4dkVWD3+Veb71t8lJxZqPJxTvOmvfmBRvnuUEVuhPIkSRmz6Zqq5xYDr84gb0rY+VhmHmLtGpl+rqqgqKqyqKr34zxBHc6Q656DS9yfIzhFnSirqywqvlSkuYe4EDQUgz8DIoLLSh3SVdNZUoi6nrFf0JUWXHvj+XMX5TlXUnwKDO3oQmw61LheVlNaXZycETkcqgarkgstL+W8CQY/jhf2h0a4ghDdZKUSlXpg7szMxeSmldprt0WeByR4RueWl1y5fKCoqrb+YMIEt89ijn3Q0VMbckcW9WF5RdSETXwBdVZj8wZy+odhkeiDvQn1V6TVMOlUXkoKmw6vSRh3DByPzOax/ZmMuUFHmidwrpfUlSeEq9cGMZC4m0JIL17D/ZkYwJo3rFf6OIRhNUuIWKRflE3qhyob4HcZdyhg/9csttKrM1JD0f3j27VMlTV+NHYD9xcuYdEpzd3pSTAb/mCFuqnaPd+QYmIF45MgeiyUISSVPFNOLPbJn+DtYyeaGWHPJ2SSBXcS6+fq1UrwWSp8GZuZko3jsBHkGgImOmTllYr4CYEJD0io1U7LlZMokkOY4Q5qkWAA99AsTUzJI53eLiUJ9tBlDkvlkMkRvI2HgaCL/Lunrn9eH+w6/KB+/w1pdykEqI69NTL6/+QNm/+piM3y/gXbpELupenu8KsY8GKD4xyYEmRZELVckHfNasfe27c6U6CWGWA3K6qQinj88WB0lIM8AAAAAAACAfpDe3nExM8xxFB8ck5x35Z4Onz9uEfWYBwPIZLL3zpSikr7Zk2sXU+KC5ui1kgkYdSDPAAAAAAAAAIBeRDAA/P6APAMAAAAAAAAAgmDAiIE8AwAAAAAAAMYOBANGC+QZAAAAAAAAMHYgGDBGIM8AAAAAAAAAgCAYME4gzwAAAAAAAACAIBgwYiDPAAAAAAAAgLEDwYDRAnkGAAAAAAAAjB3twUBHRyeUCVz+859umaxL+qvs2dNfsfLkybPOzqfj/qugQIECBQoUKFCgjGkZaTAw43VrKBO4TKG8/OoUS+qrFJvXpthQp0yzeXX61NfG/VdBgQIFChQoUKBAGdMy0mAAMAIgzwAAAAAAAICxA8GA0QJ5BgAAAAAAAIwdCAaMEcgzAAAAAAAAACAIBowTyDMAAAAAAAAAIAgGjBjIMwAAAAAAAGDsQDBgtECeAQAAAAAAAGMHggFjRDElAHsGAAAAAAAAjB0IBowRxZSAcr8A7BkAAAAAAAAwXiAYMFogzwAAAAAAAICxY2gwUBdPd6DPfF/QMSq/QtaQ9tFKuiN9pgPdwS+MVy3rq3+qqKfTZzp6Mj/KqJcRn6G3U/j5BvxI7Fe5hbLzWtSnrs/cE7zYc6aDG913Q4ywXa76ouNKfDDDDT/e0TOAU9Dcq65PZAV6OjjQ6YtXhn/TIO0d8rcmCJBnQBfauwdRR1XTK6v/JorppuiHdM/gz692KBti/fNAGBM/oRs9MCqtTkdXBoaDQArSW+fYoT54Pd2TuSVR+EhLS+3WQFIQ7uvvpVkO1Ly4y5mQEBhk6a2M8OWeeKWDm9cWfuVQPbjFZw6UxebM2pMfDJQOVj441/aCr2jCob+Ja9cqiLwDQyp9EyvH55qMAAIBEfkzOBWJQwTkz807t3lI5ebM9nG5pj8Gw47+hOOIetzBvErVuKNVKBX9JyMU6KOr3C0Kr9jNB/eKn2o2eS7f1cBgoPJigdQEoWqBthFXX3qE0Ru4JaS1qfmVhcmbyDWHN0dlYaftbYgJ3MD9ZTG/sKrx28iZNxODtxPGHncPbwjPbHf/LKeyLIfr0ZHH2RpTp6hP2hAcJ3LYm9vYcC3r/1GEbP/gE4ruLuIHf3SuzXWXsKxIGOvSkbdn7YEGrFoqjPL66BJpTXJdQ5UwfvGDLzcw95XLCf7oHxfIMzAM2rsHQUfVoO14WPBBsdfhsnuNdY2n18mzogIUDUv3rQk/JWPyLjbWXeR7ibmsUF7jOF3aHx4CKTwShLPiK1/nCKuqGguiHZoywjfw7w5sSWgNuiUP2hF9fSRnh6osnzEelzZx0G6Qu69yWIlCs1UZhUWlx1gW36Wxhpr0p+Lmdkvmjn5ZbHr7Tfd1GqLZ6kJqb7dwdbEZlwubMBhi4qy0CsJ9uUbl39+Z+rRd7uziMI6XNpEhEBCBP9OHnV+/gHZsC3i9o03u6O7msklDy8JdTdsekt3fth6/S/udM/zoTzSOtJ0IC/68ekpEemNdVVYEPu6wL8m0C2Wu6lREApVdDfeLyjNZfbK8rvFCHPOXxODAfaXd+DfP77saFAz0lmdlyWz+xmKaNJy7qF8o2Zy93d2RHvCNZqtqoRDZbNzLdrW2snZh71pl0VtTeRvJhSdOSqy37Qt3p5iSbAM5O1nBdAu59otrryxtR0vYvPdsrSi2wbvD3VFnZW0L6i7gH2mx2bg/xsuSZGJq914cN4B893BGZS9qq/h3G1rM+UegHcXS7j0O2xV1VNc0I1Hqwaty7DxraNjxVq7hh/9O68hOHSzyPz6QZ0A3BN1De0fV5N6PIkTzY9HJ2L9JtHfefQN11N5qQ9V52Z2KhpYkkqX73/dus24/fLJ8fK7tD492KbQJz1X2urB3LLYyMyW9sjh8rS36WfxYsx2xNUA/ie6iN73eW8xkqoqD5Xhd3oSAwCBXFwt7rbdFh7tbW9q4hseuIaPqmrqBj6/afmpB1i7vMvtl4W5rbueh/jhPelHQ7BB5eKPtOF3aBMEgE2eqVRBWDv3CmnJTUGkWyP2MYTGO1zaRIbB+2qWp4hVav2WzupVVQQ7+R7TXFFt3deV8aV5ey+yoLzaBVhEy/OhPMI60C78VKY0hiYSPO5wlSJgmaNMqFHLfmYgEejctUfi/xZwvVs02QySKCzshcrZEwM/rRKPhuxoSDMivCPJ6aayQyOBl6G6WQPX4rZzt0O/lt30TOtNhT6nyAz694u+ATw3Tmfukmy/U5W3UDEApdA/bqZNJfZ/+0yNV/L/yu6vI+p1FZjUnk/ZxovmVMzZzIxbbkJA2/mzn7GgzSXUj5bJflf+oLhcistdCmuowUy9vBpL9u1KESG84OllbWJgo63+T/kfx/59rsCHMfYGr2pDZLPK2Qw2VtT0G3KXfPZBngBDt3YOgo2oyhWqNRAUZtxQTiE9/aGxHVs7zbLplWAxL+ou679Ic5iHU1ALrHAxCuxRs1qXXlSUEUJS1ssY7LWgadYpmO2JrIO/G5SO9mcGNxkxNYtr19ok3GfhiITDIr85zf4P6kllf9a9yLYvlpFIZIvc8OM/n4LLgZ4kGHNORvZtTTeMksGBa4Dkx2MQp0S6Iuvhtp3oCYnd5mRE0A54X7QIikOYQehtiIs/JA6JjFphq1HZm7dpX+Ubk4XUwLaCD4VWDYByR/YrZMFOSqqWpwxxbJBLdUzfTJhQCgbZXXm9Hzgx3lWVF0xjvvIHqK6vlo+G7GhAMdOZlXkU0P+Y05MX0Qz+fO1c3TIPKLyO4Nx35VXX3LkTORg2XKzoHfk9bezQnY11fTHq3tgYhR/rc9ubvEXqYFhwYX9lNtnh0lbPSM+CblqEnV2DptTu9NJahvN3SW7fuIrL7PNu2n7HjradSNA58jWqD2ts6kNWCXVmFe72UDWQNdSJk4exod78FC2ysKBoPBV+hzkTowcPR2RnxOwPyDBCivXto76gDGs7els4PkKWFetIX+9A9dzcyE/J2OiIzW7tpqDlXUK+wDdIre2IuoQHmANADIimYWlDIJCTKit7D8vPh3A/kp4fP1mimwxp0PBQjVBATJ5rizHBA5dwPVMuHAAPRbpARbVWGILnv6WOvqK4aIfo8usmAlo8ftSNRRkxWj4OHi9UjAWflCs511XjWW8NPqLFYE7lp2ou8lomJwSYOR7sgOk8mnuugh3O8TIc0AEYL7QIikOZgOrJ4JyWO7L8zBjxTrT7KrSav3QkBtm6GVw2CcWSGwxyEhJeyFIv75T+mRSZhI1FL88+qVtqEQiDQlns/IvQqxar/QGub17GxTdIxGr6r/sHAo+Jz1cgpeCnedRYEriXL8i7q3mzXfvemDHn44TMgtovfxeKYW98THSqtjt92tH32jui1r2AWByvW2zJy+DsjOUdyMtaQ737JF3YP9/NazoXvu2oVsJ/titD/RnA5vS0nt8cLX/bj/d0F9RrLA0HIMzBSNLuHBgM6qmb9dX7MxQ67NXt5O9d50UjN2bu3ncI0n8Y+HOn0KCPY3dNrsSedXY0wl9RE+yQXMHK0ScHKwcM7ONjb5mcBOypjwC46Ymvw4CFmsh1j0vZvCli8NjaduwDdPZxRP4Y/3JjQNMj9yCrjPj7cTuPsW2U14OjOtocIkVfxMiLXMv3Y/IObrDuzvrmkHNA6svgnZbTw9QM0EXhe9DRxiEgQ1Ud5dShg0yCBAmOFdgERSFPxVQ3/ywYUsHmgQDtPJp2T0jZvdh18OEAEkWoQjCOmzNhDwZSrHE9Pd19PeuDRDoriwb7yIYh2oWgwUKByoj3Bo+G76h0M3D2HD5P1n/sotjmHnZQhadZZnT66Nd3VEpUUCJ9iUdHlb39EXq6ztB4nvcVfu/mcPODQSXw9qLXNDITeCHxXtRHJ3Z2BesVtEp0/7lFB+Ib4ymmRJ/+Br1m0mWHbN0ej5hdxGyJbqKdSejvzPt4aU2vNSd+PxyozaLPxuR6NiZVH4nsIvWTx52Fuyh8NyDMwIgZ1DxUDO6omDbxdAnlwkvCzQC8mi3fuAn8pqf5AfBbWaW1ZWTVVdYW5Wedy62oucuZjfdt25ou9mgkGgRQsZzMXB2zcLzyyilSXmKrxcgYd1sB9d9m9xnSVOSa7u9LwhzEwN/D8DDTIKmT1X4axMn8LOJQ8ZI2y5dpjdfeqdrkrR0oTR3dnhGobFJvtO4UXG5Qz0sCoobeJQ0SCqBQWSE38AhaM9S8GcLQLiECafdQW58lQAJMxoPJR8bd1aPayxTAtMEJ0qAbhOEJmcK9W1V3NzTudW1lTlRaA2UJbO+WaLK1CUTNYoLYONIQUq45VtLfdR8iCTBoN31XfYEB0+VI7okcKy4oqleWrQIveq3nXB69M6nioHktl6CVrqz+Vsxl0h9UnSH9L5r2nZXNex6U9TFYa2pgu5PYNG1OnWaOfvr+nCjM6niniAJOhTfvAhBTst6fOeX/lGZad8rA5Lu6oPe+qSH1MZWU5MnFxVy4bljXwNixj187jFZ3uG5OmzaOTkfBK/xbsju+uNyNrpzkTcjch5BnQydDuoWBoR+1H8lOzDFm9ql6JQvZahEXzMmm3rPTIPk7WTxYUSyuKpcWfbtV9hyyc54H9NZihUqiM85zpuKdU/eDEyspq0HMUQmvQ01aawT1QoN7CgS9bVxtrwFC0GGSkHN5WBH+Dtp3O5WlxWGR3s/mcEw0qC9wj7VaFzd3VlXWgNaOKASYOEQlCVHldhpxdHIgHaGC00C4gAmmquVvxbylycZ8zoFJeW12PyPT5YOxGhE7VIBpHeu6eT+QkVcuVo79ZZ11tO3Lte92WVqH0oUWg1nRnMiopLlU/fH9UU/IjsqHTrEbDd9UzGKgTnPwZMUNW2ykuDC9LVq21RsLMSx2KqOXuxcvNciQXpUVnqh7BtQuikzoDDhU1NtbdqyvL2uky+Cb2ykrjVrp/XO2wMz1trbVc0tkh6cTGgNnvrprdezXm86v421KfXuUm1SAHP6Y1upu9jxO9L0ukeYqe5sztzNAMeVDCyd2u6Cl+hg5ZD6Is3RRk2XZ032ERHqtI6xK5mTKbjZuZZkj+47nNyzekyQP56Rx3E8XxEizecty8jYaEXI6wE7un8p8FMV82oCXbNtPQRATyDBCivXsQdFQkKT8cvY9zpLyDQnOahppPpgqVr/6Vt6SlX0UUR7o1Sd4kyIrbd/jHHryvfpN4Uma9doXjOF/kHxQCKdA9GBa9BbwkxcuVe2XClMxmzNGfhTqup2Hm4vD1TmJrYIp+Kkg7weOeb1dqPT+zHTG93cf7Qv/IEBjkp+Ux7/qwq2fFZCSxrHtUaqUhI0R6XHsuKyGer0jEIa3jp15BNl6Kt4iKblUiZGMzIZ/LjAMGmjhEIAiJqL4doWkUWCM0thAIiMCf0XSWOhtvtSMTayvKgPPdvVmD76QiWqMCqCFSDXyXGnaTBXcR0ThiitquZh2J5V5R2LQrPH4dYq5ZqtCUQUJRn4pQoE5rN89GuFfcgf+N9qw4fr3JYvYGzEMdBd9Vv2BAkV5gccCAHUK0d/ytFQkHrNfui2R2H2XS6fTI799dr5r4sF68it6RxlJkT1DkmqFvSburuayoXcDD11V3lsZtcPf0UZa12H2cxjp5jGUhjMKzPDCihC+zUpPxPS6PawVZ2YLKh5q/q5r/OWaneu6eimKqzuAeV42/MGRvCneRjL8S/+v0DQK0JiErAr89ld/El0qQvPFc+HLV8Z7xuI1bl5yxzqr0Yx8HPK9EfOPbkVn/8Jt4b0mDPAO60d49iDpqd8vlbEFWUYsc0djpCWtfKQ9n0OmLPR3oK/kyP965XU4mpszY5E20dl4gnnSM+S9ZwBfp7IkZYY49BFIgee3Pil0sPbEBNxeOnuElVptSE4JfwaxqMWYuLv/4mw5rYLM+OXWdRemn/gqt31fnHImdCrZ0PAfaDXLb+cMnW3DPMiZUrVZhJ9sHyigmPWZBx2GWIkEP66wck9E2hapIZVKEZk6DR5ijg6EmjkAQ3fgLo2a/Dm+mHGMIBETkz2g4S79JpVrWpv4qg1nQkUGkGkhSialGds1j4nFk9rZD3CV/Fn6ksGns8pkfpHOZShd6kFD6T0UkUNwrTmVZlUS50+kz6f4xTS6cjOgAxQzr8/uu+gUD7p+V3WtIYA58cdjsiHzlSimSA4tfUIWnWypI2LTj0L3G/V5YjHI9jV83g32hDqvHvxJssangcy9pvFBoGiuvse9bdVG+e9TCNVJYV9dYVVSH/VcQ6fUyfrgX9/Q2a411/zgM3pAz3OMqohET2/+fvXeBaurYHv9nLe4i/XIJbSVom6AVsTaKooRCgaIgCqkPLFVQ4Rq1vuhXir0grUZbAVsJ3iK00ngFoYJYRQFNQcWAvJQCBQFFsdSC+IC0SlBLuH4bfpf/+p9zQkKATCAIqGR/1qzWzHlwztmz9+x9ZuZsn2+zamvLqoqKamuKMr9wMzNQnKTP/tTVkjO9th2rqqmqLSb2Lyv8lmfTdyj7xQfyDGhHc/PANVRFfQb1NYZxbmEni+qrisQnT5VWEIqwZ4nipQvdjk/VlxaX1VdlRS+EF5yDBW8uLL2jChXmoqKqvuwY355UXfN1x1Q74KwBMqC7bsuoJaRTRB5bKhydWj+CaDbICln0LMfWT+gpI5rFKmFufQUli6oysUpGrnuIfaJdn+VdjSYGb+I0CoLaoecXw4FhACMgnD+jqKeExVqfoZSgGtQOCs8H0Aq233GOPrnenE5/GeH7EUW/U9PV76QEWiu9115C6T4V3kElveLMsirCQlZVUJ72TFVf9bS+6yAzEA+ctvvNLUQA2tJKTWbqaHtEfp7VhK7DZdLopiZqr+lafohJezNoA0enq1B8dlAHaK/SaaN8+iPkGRg2aHRqdqCm+lfhu3vDC2ku+vnMOcYa4KQGjDxGlCxgdAYAgOea1qNRosnbeDaqClw/YtCvF9rnVFowouO6qkH7rsMeDJh9ECFcaZi5xZ1KOubA3X518heqUZJBnfAfcaVCL1hG9tRAngEAAAAAAIDBYbrqcG7CB0MyJjaEpxoMwx4MIANT7hdJpWVdgx1V+UnRK61H3yz8FwvIMwAAAAAAAACgkQgGgOcPyDMAAAAAAAAAIAgG9BjIMwAAAAAAAKDvQDCgt0CeAQAAAAAAAH0HggF9BPIMAAAAAAAAAAiCAf0E8gwAAAAAAAAACIIBPQbyDAAAAAAAAOg7EAzoLZBnAAAAAAAAQN/RHAzcutMMZRSXB9JHfzxolfwhbZI8IMrdpj9u3/v9mV8VFChQoECBAgUKlGEtAw0GzMxMoYzi8ve/G9HpxiYv01955eVXXn15zJhXTE1ffeZXBQUKFChQoECBAmVYy0CDAUAPgDwDAAAAAAAA+g4EA3oL5BkAAAAAAADQdyAY0EcgzwAAAAAAAACAIBjQTyDPAAAAAAAAAIAgGNBjIM8AAAAAAACAvgPBgN4CeQYAAAAAAAD0HQgG9BFqSADWDAAAAAAAAOg7EAzoI9SQgGK9AKwZAAAAAAAA0F8gGNBbIM8AAAAAAACAvjPYYODKvjl2TjYfZUmH5Crar6d85jfHwcnGzslhaaCwsp2qfZjN9170vnqJLcedofNh3t5Nc5zJM9jMXbvj3G3VFmlBrP9KDwc7pzmL/EJSrss6u+pl146HeHuQ+9u5Lvo4rrxdecCDouiP/chTzV289LPjNY+H5A6fQyDPgDakBfvWuLuSzcPBwzc0p1HRbDQ3VDWIdhgTuJQ80HXOSn7KlfY+9UQ73LQj/bpsJG9mVIJT+QE8apxNILkSt/T9kBOSkbiD0Ypm04o30WoHZuxYt5jUL2ePpR/H5j1QVHdILnQrI2mT+6gdoAMYQWA7RCXye0WR60itITXLm59yTbUHJaBF5LEO7psiCx6O2K3oFYNVK7z6PKa6M2dQq/7ov09pr0kPU6qAn39MkVTRp7TmhLzf04mNqex5wp5+ghqUunUZwzV7lSdE2hxUbf3aABhkMFAuFssMEKrMUtrrp6Ejb8+m6IuGK4TpuT/G8owrEwL4IvK0f0nvStAM3+DAQGXhTsKcou7QppB0if22Y7nnj4U6SLNDP468QtbLLvAXfyY29P6uqKzw1G6XZuGmpZElcmLDk6LwjbF5Rsvifjxz9qCvyeVk/xAqsGkvClnKzzZYFp9TUpYePu+P2DUrBcVPnv4eny8gz0A/3Ixb81mG5O2tp86fObXTVnoubFPMdXxDVdFRHLk65IRsXuSpsuJTUbN/j964VvgLuaEmhqxfuP9MWXFOvE9H9t5N4Rc6ns2tjRZwKt/vo8bbhHbJLxkh25MbJdIOHc0o0A3GtOLk1c2DrJCN+yrGf3oqv7Ds1E52/fGQj+LqiE7xUsRKvtgs4FhZRUnZ2Z3smtg1IUP0Ekov0SwIXIeo4klJ+Gr+OUbgqeKS6uIzoVbXojd2WT+paOsifoHZR/FlRWf2e3Wc+Gx1b8kCT89g1QqrPp3XI1duiv7DJerHwrITgZNArfD026dIRfw1ey+zglLLigvPbJty6xh/zaGb5IYnrc0SNNMvsNuJfc9Ci5/QzYOsLT78vHH+yfmFud8u6zjN9yU9EG0OKrZfGzCDCgY6S0Sn25krfOcZXBeJdXuH1igKcXdw8k1RP+py3gXE5O0IsGUymLYBwcvonZXltUT97V9uoqmzPefNd1GWKQzNZ5VUXJKguVv2eE5kmE70CvG3Rw/Lr9wmfLojsUXyuVsivKfQDAwZtv77AqZIRUmkCassyOtkbuD72zPHMG39+d7GqLLyaieqS47N+69L8J5lbCNEM7UN2BPIbs06dG60veqAPAPakfxcKkEuwV94WpiOsfD8NMAWSS9XNmIbqorL50QPqR3G0Ghj7AN2bGBKElJLECo5nf6Q7h2yYaoxjWbM5n24AKHm38HwPg04le/3UWNtgiTj40Ufxt0yGvOsbmmUoNm04uTVjeRCRnmnbcAWF4aRIW2sy8aVE9E9UnKtt2/LkJOXF5OGCJvssvAd4k9U1j2jm3vxwQgC0yF203qnsR05e3pSYhgzb/7biLB+vxIbbp44XInmf0qckGY0xv7DkGAvLgvBS+ahZrBqhVMf+YUfTrQyN3zub29qSHvDMzjI12uWSYdOzqO+0G+fIsk+VYls/YPnE/2+IWP+2hWWSKLY4favdejN2Z4u3U7s1DF4P6GburTkcuSynfBAjIhO6kP+Fs8FTCRDWhxUvK87YAYTDMgLsrI7p6z0DvTiorrTWUq7XLLDrtvLl6SstbELK1b8ICdXeCuGF5dGtq1OKznOY6qdjzHznYnmrxp2/XrS0TUE86SdCL4MH19LiRGE7xFEp5RIsC31JQub6cyXjZXX196m+Me9ymIJsnd6m67cjzlnrgW6XlHdgcbNsLd83cSoq75NrjBekooSCZrlZKc8ExrvOM8S1ZRfHo06AnkGsBhazrBmmtANFL/+knUNDWEaqgqqxdL+rtwBTWHPQKj+jgQ5hebnnN08vav6Zt1VhFivYwJbYEBgVL7fR423CUxeUnVZzqmgt0fk+kcvmk0rTl7dMP3iL54XLDBV/Gqvu3EbjSclZ/r660TnIsqi3sjIb9fVI2Rryx7uuxi1YAShWWpqmDJZBqg4K4uartDRePM2MrC1f4voM0mFmuf0ZuOF49FEN53RNi8kkDfLuPfhwFMyWLXCqU/F5SLEdJ/9P5UnDhL+VVy5xYehH7mQEQPQm367bybvUE5uFLerqv1m3W3EpHaQPyE8R1rbNVI1wvfEdvmwWD9BhaTiZwma4zS1qYj0fmMy2mZvDfabTtfioGrxdQfMIIKBh9npRWgKd9545DzfA93LEPU3JlguDI6umR5VUFKdHshG1y/83OtF+5QV3x2L85uo+FFXXYnQ9JlWREjb2oxQdsy+Xxi2zm+hYmHIoo3HMcMQY5xD4s/udFK0ZNm1mjpkbD9jIrp3mwhUTE3VXvWZvT6JiOoeSNGUZXGpsbw3qMrOm1eJvzlrxkyD27caCK0zVZMzkzWBOKC1deCP54UB8gxgYThtTf6R76xoT+3Xr95EdJvpFriGqsJoosV41JiZVUPFjrKCsEgxYTt+vUVuMqYbIWlJcvhna+d8mDVpS3zofEMEDB6MyqP+HrUWmwAMCZpNK15e3RjSTY1p6KZoT5j/0sXhdz2jDvoTXgtt/s7kgLfKdy92cPeeM8/vBCMwOcoTIunBghGEZqmpHWfkEnrIf2qFwN3FY5G7x9I0RvAhgddYhG6TCpW3xy8w/TYykl/9IWTR+2HFMDAw5AxWrTDqI2n8FaH7yWt891X8nzH9QVH4Pzx8U26P9E29KPTbfdOMGcaG6GZW+OeBi96LuOUpSN44hahuffA7QjmRX/9qZuPERqXRn3ivPSbR5id0cfvWTYQuCpYGpd9CxvJrPwQuXbrjUjtZj3NQh6Jf0z0YeFBwuhJZf8Al3+07ea4wbj8nrtR6gOTXmnb0joczEc284bKQiGOuYcd4ZZX7tiZJ2Ft2rCCszAMJEQxYh3wXwfOY581P3umEfjl8pN/JiHcyQiKLGAvDAmwJnRnIC/328qgdCZIpwZ8vIx6xXD/mCkOegYHSeftESFTeKx4RZHvqpkdD7WZKQEyg9YPja+Z5LFrkMYd/GZkiZND9soXOmu7s4ek1i4hst0dfgg5ziFBXeSXYRz0gmwAMCT1Mazea5KUGg/3OXK8PXJlNWTt3HicX7t/J2pdQSZsduCfc12sWU1YSu/XbElh/PwRoFgRGap23RfsPlxs5BYeFrV44g9leEr09lnT6FQo1Z8epg/zgoLDkI1utW3MER2+O5H3oGTqqFU59CM3qZG44dCwqKDD422Nx3sZ1wri8Ubc8cgjpv/t+5S1nV8+V85gSUejWE7eJiqb7EoSmbz8QxlvosmJnfKgTqjt0vKY/PwF1OaIuoSdiQ4MCI74/sn3Ww+yYH+q0OKhD0a/pHAzUnSJuBtXsXUwtTg880Y5kp9O1tiHmzLfHoIs5eY+RvCH3XANyflvzGK/sWtymgIyOhVHxvInkb9utFytKkr27Yh36LFs2ar96Q+sShQc5If77yscHxu9yIodLJr5F/KWOJ2oDJS2/E+GXCf0l5e/2GuHH/ul/Lfj6OyrmnjiVCOf+r13tuUqa7xJ/23iUvcWFPAMDovNh9ucfR15hBseFOauNe/duqOq84ZtcVHjxx9TkI6kXi04FWyNkOVG16p32hu28+cuCDx7ZPuOh6FAWfLFmCOil8kqwj7p/mwAMCb1MqxKMvNQYw57vsoAXdurbZYZXYo/8/FAkiK2ZuvV4tO88p2XB36UfJ+fChglhiepTolkQGKkhJM3aF31lyvbDUbz5TiuCYs/+4M9+kLXj4HU0wcICoQULPLpOMtZ2tmrCNDD06KpWOPVhMgmxWXounNq1n729E+r8XTIap0AMFf1332OnzJvvwQs/tt/bsGb/8WLiqYbkVFfEK98YGtu/PQW1X7sq6cdPIHzmSZYIzX9vQZfXMcb+XcUCKryDOhT9mq7BwM28HAmaFXjq/JlcRfmXJ72zKLuk98wk6X3Vs2pHJkzG30p2ujs5rPnBcEVshKeGJXpScdjSjcmIF38qvKs1y++VpMTEZt9TnaatDSGL8cy+xyogXLQ1S8Ou2oTlHva1UIxvjp8x0xjlFZaqnp204qdGxLSeRl0A6eqtXJOCNnyfGjFb8dSZM22M0cWC7s8HPai81ICYs94ajaPSkGdAK+3XhR8t3VE9IyIzSd3s9m2o6scUJwrCT9+mm45hmI6h/+3a1QpEt5nBfJDh32PR/BjGOOrFDPB0aFD5fh+1dpsADAkaTCuJBnmpUR7lYeMQVqwSFoNBDdVK6n5FaBxDZYEt3nFkEp0BDA08BZoFgZGaAkk9IQYmw1T5+w1HZyaSydqQ2cRJBujqr6qhgHbpfYRG2cuz54TBqBVWfVjmTHS77pbS1ZH+ScUBfbQS6L9PQZWRc51sQrtXAJuNY1Cv6jskl45Hx+Sojmxra0doogUT4yd0n5BJRtg36lRTaGRSKTV0gHdQh6Jf0zEYuJJ14h6a573MgroNssxdtoKJ8tLFiqil7nxuoxzJbyYL0pXDKJIswcGHC74+U1ZRUl2ckxxk29uF6mwvjvJz//wyOyg+diVT3vpQ2vpQ9gTR0J1zx45HH8gi11zIJaLDGRIDl3m21MytPYKEEvWFBx2N6SFL1x3v8BLEh7yNHpNnkJKLNKav3jgFXfg6/MJD8hz3siKF19HcTauJ6OpxSeSKxTsus7cfil7B7CD3b22XdyLrFR+yUVHk3iKp4o9GxdUYuHy8aopuT+nFAPIMYJE3ZAR6b0qRe0bFfWpn8FDZPDQ3VNRakrBHEJ5YIkWG8vosUVREQkMH2SZTYk+0M1csmY7GOjpborofYkX3OqiTJydcQIweyg/oCkblcY+6W0Z4mwAMCZpNK85E3xSRS+vIr1DMfMeJ3pkjPEh9HruzPe/7tEZyieoUOweELhymdIqqT82SKJauAoMBIwhMh6jqbd+aZYtQTkLKbYW3ISs4JpIgexs2MnL04hpLkpRGLynqRPsYr7mwCn+oGaRaYdWHvWgZu5N0dUh1e1wUfbASTeXOgz6pL9juW/WQZzjPMUbieKEiXcDjokOpt6lV2obotjjl2P5ohQ97LyshXYLmz7XD+QndJzR0XuhBv5ccnkSqG/EXCXea4elih7Q4qEPQr+kWDFDpBVwWzFYP/KfMW8CkEg4wl38eOO//Di91dnLZXrfQz6lrO9PFa5Y0ZSOV84LKlzHn4+Q69WlFkiwhOb/qYXHUJvf3FivKpgwJGu8b/60v/ZJgkbOTjbN3eK118KGd84xQR0OBSJSV1/CX2ikuH9pLdPMddSf4S5VncP/6MvnH/b6L82MUf77YgcwSte8Xu8DkXeSApiQr/sQd0o2LXKfc/72PTxIRHPFHhb6Mi3x36o9G1tsSf3TBqPs0AuQZ0E7FkX3FrUj+S0aIt6p5RFXgGuqTO3miLFH+nQ5kOG9nLG+KRLiSTCayNKF9wVfxAaQ2MnlxsbyxleFLSS1wWHm4bQ4/Pmh6f1cBaAGn8phH3S0jrE0AhgSMacXJS1pOyEVUKUWINjsseadL2/FNZJ4dB4+QiwyeUOA1ltCp+OA57QkrXR3cF895l6i32KBYugoMBs2CwHWIqt6WXIe6xaUtwc/B2cN9rtMcfsmk9fFRXmMQ4bjsig91knYZvYNS523fbXeCoYEhZrBqhVcfwtU56EvP45Pq5s7Pf8U3dr8vxAKawHXf3Q+ZVIE57SkbqZRw7vzisb5x1EcOiL4m1s+keLc31dcIrtoEEiaOhvUTehlDJ+lBP/LAlXFSp63xIdQycbyD+vT9mm7BgP22nOoywTyjHpXsj9IV86JoU32jThVWV5SUnRLwtkRVV4Q5EzFKSXLClYkB6SVEPbkp9UPWz3ExOWrv9cf7Hq/o2qoqim+P0p0CTxUXXjx/Jje3sPpsFG+GMSWZ+Ii5veZCOUX0OUN1uCIaMbYPSrpYVlKWm1NWVnj2X77WigfHS+q9f0USbzy5iW4beLygpLoo52IRdSMzRl0oAHkG+sM5vE9zIhozrqEq6n+gLKmxbfCRnOriHLLFFqdHcJWDdIr6MqIx55RVEO3Qs+80CUAX8Cqv8VGrywhjE7qYHaYyBcAgwJhWnLwU9WRPQWDhJThbXFJWcIawvdUFScG2lGCMp/P+lU5IKjf1yKkLhdUFsQGj0SaPFJoFgesQFfVUd2xszaOkcyb1eDqhODlxH03vcjUMJnpFnyE1jjB6ZWdivSfCByqHnMGrFV59CFfnlELdiP+mBjq/8kzv8HlGc/ftFHFkDdOYboIoFSAecgW1Q1nJxSOB9opnbGDsHHSsjPAHzpM2LTda2ddo9hPUTkgaw6jcrk6KOHCZhVKp8A6q1n5tAAwyA/HAkT2QEIFOm/QhNbzYIXtMfgmXbjzwyzQkZ1a90v2mQf5z7Hd31wR46DbHl/aKMU0n94v6mNSoBvIMDBs0Y/UW242B4uOJwPAzgEets00ARgSa8RgNtteA6ghG26ccXjxor4xhaNQsQkAajR7wPIBXH1LdoE8aCL37lIcnvs2aFOxr3V1D7dC3TyH8AVNNNq23n9D3hPhOCu+gDrpfG/ZggOEZHuVtmB2ymEo65rp01zWLbU/1kXXaO1vPpvpbj3JPfQSAPAMAAAAAAAC6MmbFwTOxnkM4tWrIT6gbwx4MIIMx87bF5xZ0jWFdPBsf4T0dZug+WyDPAAAAAAAAAIBGIhgAnj8gzwAAAAAAAACAIBjQYyDPAAAAAAAAgL4DwYDeAnkGAAAAAAAA9B0IBvQRyDMAAAAAAAAAIAgG9BPIMwAAAAAAAAAgCAb0GMgzAAAAAAAAoO9AMKC3QJ4BAAAAAAAAfUdzMNDS0gplFJf//OeJTNbe9qfs8aM/ifLw4ePW1kfP/KqgQIECBQoUKFCgDGsZaDAw6Q0WlFFcxjJefW2sKfM1hvnrY82ZYyeYvzZx/OvP/KqgQIECBQoUKFCgDGsZaDAA6AGQZwAAAAAAAEDfgWBAb4E8AwAAAAAAAPoOBAP6COQZAAAAAAAAABAEA/oJ5BkAAAAAAAAAEAQDegzkGQAAAAAAANB3IBjQWyDPAAAAAAAAgL4DwYA+Qg0JwJoBAAAAAAAAfQeCAX2EGhJQrBeANQMAAAAAAAD6CwQDegvkGQAAAAAAANB3BhsMVEVyrDiTPxS1DMlVyGoSP1nGseZMtuJYLfCPLpf13Foc5uXp6hFTqvUcLRcifZwdiDNMtnZZws9u6FRuuJ8v2LiMw+FMdnDnfpJS/airuu1qSsBiF3J/KwfXjcJS1d+U1Rzlr3V04EzmuLj6RYrvdgzJLT5/QJ6B/uhsFX+5lmw5RCNx8AvObOzeVCXkemw52tznEFVj47ioNzYVDUf8XT08N6T2PRLQAc3KrkVeCjpl1d+HcB2oHTguPl/mt3RqrQeeBrxVbzkdosmedzSJu8VKqo/yiLarJ4P93MlTObgT0mmSj9QtjGo0K5H2vhhpVZbOmmgvMG7DDEZAWH9GifxufpifixW5A4ezOCTxqtoeuO4MQGp9urWLo9/Oo1cxGkGpUs8HK6tO3enjRgjFgeOxNkzc3MduyQq/XEb4A4IS7B/X4DBgHFpEanQMz4sUMcdtWcD3NW069mKDDAZKz2a3GSBULhLfH9wJ1OkQh64VFNBWJWSV5sStp1cc2BCS1n1aWWFE+NHfmpuapdq6gDqhzycnm+y3i4tyxeF2LZk7V+2toY7OD1gQkmmw4mhxVe2ZCO7vMT5euwufIPQkn8+LERstT8nJLTzMM/k5kbeFCmw666J5a8OusQVnyuqLkwJeywtYvDbx7tPf4/MF5BkYCDcOrA1IbXb8IqO0KEPg1JLJ3xRWRbQcWVPtyYCgxAaiQfZStifF/OUhiX+6CXPKanOiyMbmJ7yhvk9jSlBURVNz84MnI3ojow2MsmuWlxpNyf4++ySuB4rqa6tqj62Wp4UsoQ7E1QNPgWarLpe1NlyKWR+a39eeywvDlwRnj/1nRi0hhfxQqysxPgqbfDdlFS+y9LWAtLKy2uMBYy+EuH6W3fZM7mk0oVmJtPfFJJqVpbOjrbnu6KdbD/wGxm1YwQgI58+ooPqmTLMgcVVVfVWuYMZVAU9xIL47AxAZ34aRffrCo0VltT/F8f6bHcYLF/ds4dV7l/p8I+FGn62tyOBPUT5Yoj+KXesTUWe161RtzcW0/2WIgz19jvSIt9oKI/mpjYQ/0IJ74dzXYcA5tMTZxCGun5yjrYyrqikTR7rd+2Ytd3exTq9NBhUMdBanpcnM/8HjGtScPKtbONmQvsXRmrPke/WjysViZL5uV7A9y4xlF7x9uUlnRem1rm3k88o0m8bu57RNJT81ITf+V16WDFPLD/jB9qilvKKBkEdijPi/bvyvl08zQjSGXXBU0DSpSJjZisrzxJ2szaEBjixTc/uA8JV0VF5R1Ynk4oQDv7E2793uyjBERhY+X4UuMaoTJlfodI/PP5BnYAA0lxY2o/nB0R9YmDEsfHYEOKLW0srGplR/V19hvZGphiPKs9OkVKNiGJKNLXS9+d3EhEvKrZ2Nidtimt5km4/gPYxKMMquWV7qB9b/VofYC3gcOvFvGvu9999ELZVXm/D1wFOg2aqXRrhzPxHJGfS+B7TcamxDzj7eLBohBYbbEifiHBW1hLgvZN/opMRtZEiz8Ire5oYupKSNuhc0IwxGibT1xQo0K0vziVUeftE3XzJ7NnejP2AEhPFnupE21suQ6wde5qR2mXK59og48BekrTsDCEpER6X0VdvXT6Mb0ujszZsWoE5Jk1RthyfZCT+0mm8kJGJKIzzGfwav/8DaRN5B1AsPNpqv2xPmakozMLT8IEKwhH7jQEqpSiiy4rDQbDM23rXV5DBgHVpUl7AvX050fyvZxJ8zsw848E92S3pCmi4v6wcTDMgviDI72TzfIJ9F6Eaa6EZXdXGwVbeX3/S932SrnYWKH+TAlqdifIq7u23DmarMdSy18zE4Thbjx9C6fv2no/utj+J5/XNPwJR+Lon2prUNy8TEQPHrr7b/KP7RXHqpGdk6O6q6ngnO772JqkvL5a/NdHyT+bJRV/Wf8q6RndJL+Yj+7lwr5f5GztzZqO1SufIeRxOQZ0A7L1naWpu/omw6ctmf1P/N1x2rrykSb7Pve4D8CRGHG76kbFSIPZVD9J23ujSiIXmn4O4Cwa4FJsN94aMdjLJrlpc6Y5ksVJedohjGffRrbTMys51pjq8HngLNVt1VUFVfVZS4itX3ADMWk+hE0k63kj/kjTduImRvR1jitjZCLjSa8ky0qVMtUV3trRG4hdEMRonwfbESzcoygZdZW1V1ZpvjSFy7PoMREMafUTuONd4AFZ4WUXO6OhrqGpGBneNUbd0ZQDJ7V23xGf7Mrl83rtcgA6Y5Q22HygoxYi15l16aKuSH7o6utAjYFcCdYIjKi8WI7jpH5esbus5zRrKfSusUP8kJL5mMgJj/tcD9ZU0OA96hvVtR2IwcZ9urdjafO88S1ZRW6jDLfRDBQGtmaj5iL+BOQK7cBejuyZNV/RxQ+k2g4Iq1sKyq/kzQNFRzvqS153b2qkMZKau7HsqNygqErDkziH/KxLt3ks9rnQWtzzl7YTZ7e1rOLlfFfrKaqjpkYmttiRrrfyP0hKH2uoJl/gYRqUhb2MtTRHHrFX+zs66qHCHOTI5Bc0MDsQtL/fXGeBYLNUse9HcBLyCQZ0A7pq47kgrDnRVtqu3q1RuI7jgTq7oEtEkW5qjx5KkacmyuUyb+XJBJtOffqJfTjYlB+5qXfLWd++oIXPkoB6Ps/ctr2uYk4RJZop8Lx82d47KjlhuVuc1aSz3wFOCsOhYaNzTtn+zSz92tnD05jstSzILS9nsRpthy6lsIZWdmUv6NvPHANmGDWowNDA6MEvUvNVCWZwpGQJr9GbXjjNwEKQFWP+92tHNxdZ7DPc7gp0T5jBv563/xoL1Kpxm0Fh7cHbDcZclpC35KKNeoe2tTI+HdNx9YuyystMPESCoO9eP4pjR0oqa7RL/PGq8eNrzONEfNTdTkrbYLkcGZZsFR6y3/hvmrmh0GvEN7p/EGodQMtRGecczJCN37Q4dVvboHA/fzTpYjG5+F5Juz2V6r6LLMs9pn0TTfuCJDTgtciWjGwu19Io65+gtu17byyM2HmqdtDV01jnxe/HMs8nkZ4HbXRGfj0S2R4lcXRP/Tjvg1gGlwstKITw80s/m7l5OPWD+mzUGeAd1oPBmwO99syZ5g7S9Q2AGJ26xbvl/LcfZ0fNcl4GdEtihDsk0eCBE2LQwNm69hdgQweHoqezcYebVdEoadbbFcuSt622pXNq0hfcfmHxq11ANDgrpV10ajKOLfFTTXoGgBz8eW1XYpZnNUcRsVJCR4m4o/J7xPMkgQSk3Jt1+4ThTQFYwS4aQGyvKcgBFQT39GRWdjWtShUiNnvmDPBs+Z5rJiQVBMYZ/xAwADfby185KlXo4GfZ7bf8n/mK9LEn8bxN+2X5yw3KQ2JvpCh6JeM7L8sM+zzf+5ZzPu1SLeYcA6tJ1D8FEFnYOBGydTqhGq/tKd+gqB/1EZaks7Ida2ZojFsTdFBdniR0j+2/kff0Ou9lM17td2Vbhqw0n5kv1H11mQC2KCs+VO75rfzBeL80vJCbzNpcQ/GrWOenS2Zn66KaySxU/aQ8YeyMKKTS6RUXtOzU13EDKhK4caZNXf+PNS/1qyXxFVsyynEHVt6mOj95qbEZ3+8gCezAsE5BnQgfvZAWsjSycEHf3Kud8ZPpark2origpFSZlnimrPBHMQmvaGxY0DW6LrLLjvIKIBiy/VEa2r7ZefxOK6ofkSl97SW9mVYOVVE71dJPeJFX/h5crlRZ88I1xIq94bmSbF1Y/s7YxSelh1bbSm7Y6pttqeKeRxZy/nH8rKJOe87owmh53pruG5tWW54pNJ4ryy2lgvQqyTJ2iYaAToDEaJ8FIDZXkuwAiolz/TTcvpSEEVO+z4/vVc51Xb4gozAqbdFwXHwmcSBoihpZMbd2VQyvHtNvdF0ae7hyXNJxAP2mL5+8rpQLb2rqTT2GI+iaiX/akeNvwuaUJ0E5MOcWhIZqedK6uR8GzFleSp7lXmi0saVW4q3mHAO7ST2NPIicpq7vF9ST1CL5u8NPCb1DUYqDt/rhlxgsRFuaWK8q2XSWd+5qXePnrLH6rnJUMvs8z+VhzszLFacYT2j7joDzSsVmk5t5PLS0REgCVQdOEWq76Oivae2u8EoW5kNdFrFwVXzozOPabUBBbHlo4K8gpVscr9ioLfkDmHTQ0CEHZwqc/3aPOxU9FKQ2hla4eaz5+vU+7fWVF6CSEn+2kDv4wXBsgz0D+EzfVZsLPKdk/pcV7/I1SPig+E7j7aSDdjmJox6LTrV0sRnTOLZeYWJIwOcIVRgSFEg7KTaJOX9FaDDJm9phq4pbvOtSND/2ZMPXwU5anpY9W10Fz7S48RcEund82pFzPyOpEgVFj6xJRUq1cNW65VNCE7x+nDfOn6AEaJtEkNp0SgLCOIZgFp8mdUNN0kfBqWmUpuFu+6slCbDD7K1Q8tqf6Trfy6vyfJYIxHqMdbf3OmOWqsval0gB+1ke/4/obQdDtH1JyZr3IlUWlpMblOg40me0cJv1phhXcn8A4D3qGdMJNDR+IL3Z8Pavn5UgNi2UzXYWm4jsFAlejoXcT1XWHJoEwzUeYvX8VC4tRziqjlxtnzDXLCfCeGpipjomZRaGzrkv25tbXk0rG0bXa97UunrDBimeOn5VbbkhJXseTS1hZpaxuycOS6cZXFkZyTxCJqHC0MWy4l8kN3H7jUY+GB/LeTGxavTZR7CZP4jgbkGVqkZPxks2rDNJQf9mV+C/FD3pwWIaw2cAteyyb8trD33YPLp4alxPJYHV37dyKzhTwfRvOBXYk3nlCfj/0m5qiMtXm9mw4xyQsD5BnQTkdD6hauX4rcO+roDnv0iGpUMg0DU90NktZRe1oUFp7YIKcmN0edbJuwfDkHmVl1t2TubDbR/k2mvsvlsuHLG4MDo+w4edWlhe7mh4puMNg2E1DD0QSx4sPM8sbEpHzEsOZMx9TDq+enQaNV1+Qy3kgnpLM7rY7t6IQQ+TG3DsXh4qOiJmqNIw01i9MT+d/kk5/NfpQv+HcN4q5YwtBwKmDgaFYirNT6UyJQlpEBJyCMP6Pqm6bZEjFbtvD7rtfPbRdS0pqRo63mORqACjMn52moLuEbEZXbpKPh+4RMZMqZxeru9NlePDYSR4STGkFYrX3CUgP2+0SkxVi43tu06dDuA3WkQWurihGkyszXbeAaUYMMKn/AltSc8bZuXCcLmpR8mcg/WIzwDgPWoUXWGzYT1yHgi1vJLXdFYd/UoPmbN/T3HU51dAsGqPQCbktcDdXq2O95sqiEA6xVu4O4Tw5xORxO0C/vr3Hu2s5yW85pSeRRyU2ojBicjZSrraJZFE1OOmwtjFjr6OKuKKvwiUvkv+WlpYvO//ZXjwv7PrJQiuS1JwMWuytPEkkmtZnAO5rAMysIcSTzQHmG3bTjp4QuoaOm0weOEn9TWhzmp9rfn0y6YeQsSNrFlR1aYkfmmPBJQ6u+TQq2wlzKCwvkGRgA5cIvi1tQx40fQrjKZukYUd53v+4GaeQmSOBNuyvkko1tmVC2IDopYDSOKT1jMMqOk5e0NF2Ull7xALGDk6JWjSsOcOZw3FysFAI6ud3GAFf/rO/zhWbAVv1BJSEdUekfhtzwJP5cmdDLwcrZnWPjElAwabNijSM7IDHcjSYOIRMtOYcUTlqfFj4q386MKJqVCCu1fpXoWd+PnoAREM6fUfVN5Or8rW5t/15mxXFxdOBwgosnf5Qk9IYvivYH4UAe5pmV7HYlc1k6cP8t44bHh3HUvVDW+qS49a/mERpBeIwBYpP1wrj1ExD5+aBd8QLCoC2jkpGtFaGVUWmBWn3zJ43nCS3LbdQ2/R/j0BKYr45LWW1W+Km7FZmNLrL2naC0r3T7dKFuwYDjF0X1NVHqi6kJpgVm1dcmrRqHaFY8YXYZmYskO2r91v31tXtcCVfpUqKwalLwmSqintwk2mheIhScU3uvT32VrL5n6fntUeqDdNTZELVWI3p+77lQ1A69Stf+JvZBmWVV9RVFVRXUhc2kI8UHInvvf4wSIUIWXuRdVBWVlpXVlx0Lmz8KFQbyDAwA5+g+zbJeoAxxXfeoGoyiLSlarKKx1ZblUo1tz5K+Kyap1t6reQM6gVF2nLwU9ZQ1GOcWdrKIUG3xyVOl6gLC1QODRqtVp1Smyz4rpBlN/KBbr/82q7amrFSUKv6JsL1xwTO7RsotvaMKq6pqi3OrCA4H2MCMu6dGsxJhpTYAJSIhdwPjNoxgBITzZ9T6JrrNOkqJ8k6R69lqilICrbs9RbXuDOiFyoEkHcKqLKE3OaOuhxdKt+OLlB5jVQZ/ttI8GVj4EAattqyqiHzgmV+4mfWNmcknT1k/RAo37Ws3tRWtXZW9HAaNDi0F3XHbsaoawk4Sf66s8FuernZykBmIB07b/eYWhP5saaXCnY62R+Q0NRP64M25vCQ6+s764IU6+uhGdBOj/vfqhkY3oxv2v9sLDOQZGC5odFPdGhswktDIRR0aBISrB0YSA0MThqlG20t71dQERgSeE0BZXkwIJSLXsz3ry3jxMOrhEGrwQrEeI2HQBvbA5RWC2MbNgQsHNH8Y79BS30IdyCl6M+zBgNkHEcKVhplb3KmkYw7c7Vcnf5Ek4A7ez6Y5bS8UBdiAGXpaIM8AAAAAAACADgyLF0qzC8vOCOY8s3fQwx4MIANT7hdJpWVdo1dV+UnRK60hCeuzBfIMAAAAAAAAAGgkggHg+QPyDAAAAAAAAAAIggE9BvIMAAAAAAAA6DsQDOgtkGcAAAAAAABA34FgQB+BPAMAAAAAAAAAgmBAP4E8AwAAAAAAAACCYECPgTwDAAAAAAAA+g4EA3oL5BkAAAAAAADQdzQHA7fuNEMZxeWB9NEfD1olf0ibJA+Icrfpj9v3fn/mVwUFChQoUKBAgQJlWMtAgwEzM1Moo7j8/e9GdLqxycv0V155+ZVXXx4z5hVT01ef+VVBgQIFChQoUKBAGdYy0GAA0AMgzwAAAAAAAIC+A8GA3gJ5BgAAAAAAAPQdCAb0EcgzAAAAAAAAACAIBvQTyDMAAAAAAAAAIAgG9BjIMwAAAAAAAKDvQDCgt0CeAQAAAAAAAH0HggF9hBoSgDUDAAAAAAAA+g4EA/oINSSgWC8AawYAAAAAAAD0FwgG9BbIMwAAAAAAAKDvDDYYuLJvjp2TzUdZ0iG5ivbrKZ/5zXFwsrFzclgaKKxsV22RZvEXvR9bruXYzod5ezfNcSaPtZm7dse5293HFsT6r/RwsHOas8gvJOW6rFNVv2+Nuyu5v4OHb2hOo7IePSiK/tiPPNXcxUs/O17zeEju7bkF8gxoRnbteIi3B9k87FwXfRxXrmyM2Gajov36idBN7nOdbJw9Fq3bl3evo3uTfjWtkUOzsPA2oZsrcUvfDzkhUf58TJkgZ1K4pIDaNRwBDAYtsuglAgJJRuD73ot6lsD06hOf9K5c9EmGpPdfAnQB3+dqkIsClRFz9uhhxHD1wDCA654Qeij6zHtRTGWfI9pr0sPWLCIPmbNoU+QFibyfekATWvRFCc7hVJ2ieK8fYbuif+76jRclzhJSOon3Jfq7gH4YZDBQLhbLDBCqzMp7MLgTqNORt2dT9EXDFcL03B9jecaVCQF80QMkb3/YWBIbuKdIImntwB9cd2hTSLrEftux3PPHQh2k2aEfR14h62UX+Is/Ext6f1dUVnhqt0uzcNPSyBKyud+MW/NZhuTtrafOnzm101Z6LmxTzHXygPaikKX8bINl8TklZenh8/6IXbNSUPzk6e/ueQTyDGB5UhS+MTbPaFncj2fOHvQ1uZzsH0JFvLhmo6LzpnDDpsjat0LTC6tz4jeOKwjx2ZRyj9qkT01rRMEIC2cTlEe1S37JCNme3CiRdijMZef1yJWbov9wifqxsOxE4KSa2DUhQ/SaQ+/RLIu+IlDwii0vMDBYWTbaGkruG9vbWdn7dVcGf2hLk0hM3rZlPrN7GgVo7nOxciF4UhK+mp/SRunIjwLSiK2Lq+vE1wPDgWaL1yFrvV0cExxeIJE87u3SS459vGbvZbOP4suKC5M/Ms3je+8Ut2upBzSB0Rc1sA6naodLUeHptyUSQrWo3zhPQ4FmS8jU4kv0ewH9MqhgoLNEdLqducJ3nsF1kVi3FzSNohB3ByffFPWjLuddQEzejgBbJoNpGxC8jN5ZWV6LKr4m4p4suamx1vNJKi5J0NwtezwnMkwneoX426OH5VduE77bkdgi+dwtEd5TaAaGDFv/fQFTpKIkQn6Sn0slyCX4C08L0zEWnp8G2CLp5cpGotNKjs37r0vwnmVsI0QztQ3YE8huzTp07qHuT+cFAPIMYKksyOtkbuD72zPHMG39+d7GqLLyaie22aiQXzic0MDc8OVWZ1NDZDTR64sdC/7n5qFj5HsavWpaI4pmYeFsQheSjI8XfRh3y2iMqkZ+4YcTrcwNn/vbmxrS3vAMDvL1mmXSAS/KhgDNsugrgi6MJtrPd5mnKNZt2edus7dE8N4wtHhHWTl/hux8VuPUwH28ic/gbkYPmvtcrFwIKnNErZSuETpCGDH+Gua95CMl+HpgONBs8S4L3vMLOdfB0OArSfLO3lQoII1maOEZHjwX5R3JkmDrAY1o1hc1sA5nF+0lgj05jClTuo/AeBpdaLaEWnyJ/i5gAAwmGJAXZGV3TlnpHejFRXWns+q6qkt22HV7+ZKUtTZ2YcVdD+J6ymfeDuRoiNPSyLbVaSXHeeqvdRgz35lo/qph168nHTLq/87hJdXFOd+t1P4C6CULm+nMl5VKIG9vU/zjXmWxBNk7vU1X7secM9cCXa+o7jC0nGHNNKEbKKr/knW9oJVUlEjQLCc7lTqNd5xniWrKL49elwDyDGhi3Ax7y9dNjLp+tcm7XpZgmk03FSVFyNhx9lTlbyOnee8iWcnlOn1sWiOFZmFhbIISJi+puiznVNDbqpqKy0WI6T77fypPHBSE74krt/gw9CMXJm34r3/0o1kWfUXQh4eiXYJyy8B9fj3sv1QUGl45JXiPLwwLPB2a+1wtcpE/IcyVIU2pa2gKeyZCjbcluPrhvXy9RbPFc4qoKCnLjVqtQSva29pJ+SiNmSF72kR089db2HpAI5r1pRu8w0n9ai/+OiLb1D9iw8TuQzCeRh/ULSHel+jnAgbEIIKBh9npRWgKd9545DzfA93LEF3p54ByYXB0zfSogpLq9EA2un7h517vRKes+O5YnN9ExY+66kqEps+0GuDFjHEOiT+700nRpmXXauqQsf2MiejebSJEMTVVe8Nh9vokhJofSBlOW5N/5DsrDmi/fvUmottMt0C3bzUQ4jFldB/AZE0gDmhtHeCFvHhAngFNTFkWlxpLhOAknTevEo1x1oyZBgjTbFRIGhuJJsNUaz+I9ToTSX6X6mPTGik0CwtjE7BIGn9F6H7yGt99Ff9nTH9QFP4PD9+U28N/9fqArrJQUnk4utJ4RXBPp7+zMuHbSrp3IG/8cFyqXqFzn0uzmMhEt0//eJ18hdHZnrf762ziwPrbuPrhvgE9BdM94ZnInobQhfMiama5vCF5x8HbCN1uvIerH+4beEHpT1/wDifxT1lB1I5zjICINRZ/Uz/lwETZwxLifQmtFzBAdA8GHhScrkTWH3DJi3PyXGHcfk7cd82KOpJfa9rROx7ORDTzhstCIo65VofbVVa5b2uShL1lx4qxOl8XupMRElnEWBgWYEs83AG8de28fSIkKu8VjwjyACTXp2mOkGdgALSXR+1IkEwJ/nyZuovfq9mo1WNPpFdN6xmBEZa6TdACIaBO5oZDx6KCAoO/PRbnbVwnjMuDRR1DywBlQfLwxMEM2ZQPV/fcU3o67kT7lI1+/R8PDJyB9rlT/L8Lmt6assnF3dt9vkfIZUQqmiG+HhheMBavN4bzdkZ5mRaFv+fh/r6Hy8rDUsW8awNc/Uhc+guNZn3R4nC2Fwl257ACwja8gd0DL8relhDrSwzE4+0PnYOBulPHaxCq2buY+qxK4Il2JDudrrXjZM58ewy6mJP3mAhAc881IOe32Rr3k12L2xSQ0bEwKn4Q80Ef5IT47ysfHxi/y4kcKJn4FvE3Op6oDZG0/H4LIRP6S10/Ox9mf/5x5BVmcFwYGaWgiVOnIPR/7WpPVNJ8FyG68ag0a5BnoD/aa4Qf+6f/teDr73jqOty72ahgWkwmh2TVZ6Q0/y5BxnQTPWtazwKMsHrZBCxMpgVClp4LlVO87O2dUOfvEhi4GUIGKgvFzgXnriD2ey49Zz08zBNfV4xIA0OFTn2uhV98WVHOmdT44+k5ZWlbZiLEnjBRSz0wbGAsnkaMnULPFl48m3r8+9TcosLYhSaEt2PBxNcDeLD6gnU4DfL28LP/P1vn1+/kXSjKqyanzzVXF+X9fLv7m05aRNnbEuJ9iX493gGgazBwMy9HgmYFnjp/JldR/uVJ7yzKLuk9M0l6XzVrsB2ZMBl/K9np7uSw5gfDFbERnhrWJ0nFYUs3JiNe/KnwAfQWPSEktGZp2FWbsNzDvhaK0Hb8jJnGKK+wVPXUpBU/NSKm9TTqT7dfF360dEf1jIjMJKUAmDNtjNHFgu5vvDyovNSAmLPe0hp2v9BAngEMpMe/ck0K2vB9asRsNZdfQ7Pphm1jiyS5eTdVJ6ms+Akhh7ff0semNYJghKXBJuBhmTPR7bpbSgFJ/6TiAHhJNkToJAsCefXlGmQ8c0ZPx+TJ5YoriG4zA9yVoUK3PvdxScIewYk7xgzTMQxTY9ov18oVMsLVA8MErnvSTEddVmz4wctyUjpj6EYPr16RIFtbNrYewKJNX7AO56uTvARRX3izNdq9/kTZxxLifQntHu/A0DEYuJJ14h6a573MgmpDZJm7bAUT5aWLpVTUUnc+t1GO5DeTBenK9RCSLMHBhwu+PlNWQS4ITg6y7f0cO9uLo/zcP7/MDoqPXcmUtz6Utj7su0CToE4kCN8jEN1Ur+toTA9Zuu54h5cgPuRt9Jg8VtpORCbTV2+cgi58HX7hIfF05PeyIoXX0dxNq6cgeUNGoPemFLlnVNyndgbU/q1kpGW94kM2KorcWyQlD5CIouJqDFw+XjVFw3WMEiDPgCYel0SuWLzjMnv7oegVzI6u5tGJbTaqNsnw8PUylSR8lVz3hGzSNcLYE+3MDatdaPrYtEYKzcLC2QSNBoSEvWgZu5MUEPlh5sdF0Qcr0VTuPPBnhgCsLHohLUkmRJNQQi4n+/VaJTkXtteslZuEl4lYTB36NgDLgPvcbrkY/r+6rKxIQXIjacRuJ3ybIRu/zGsWwtYDwwGme+rDTdEewtZl1SFD1FwkSoyILiD9MVnB/oQrhP/GZWDrAU3g9KWVjITDE0ukWIdT/UtoLvNsyE6FZeMy752JNIwotVtCvC+B9XgHjm7BAJVewGXBbPUJDlPmLWBSCQeYyz8PnPd/h5c6O7lsr1vo59S1neniNUuaspHK1kSlV5jzMeUwqZBkCU/cRuhhcdQm9/cWK8omTSllpNVZIlFW+X31usuH9hKS6Kg7wV+qPNb968vkn/X7Ls6PUfz5YgcyScS+X+wCk3d5EHFIxZF9xa1I/ktGiLdy//eiKogDxvvGC30ZF/nuZPIU78h62+BDOxf0G3i/mECeARySrPgTd0glj1ynah4fn5Rgm013mzRyCo3jz2s/7OtCJq5acxqt+Fd8gGLmiT41rZEEIyysTdBkQCgIAR30pefxyZwy7vz8V3xj98P3aoYErCx60dFQQIgmr+Ev4t9tsnYNMxZkMhlCFuNBLEPBgPvcbrkYuYQKfdn34paSRswvod0j4qA/+SIZVw8MA7juqQ/SchFh6yqlCLE3RoXOfSn/Myq5GL9k0vr40Pmk/4arBzSA05cnd/KI55x/pwPvcOJPqVmU/VhCvC+h6wX0RbdgwH5bTnWZYJ5Rj0r2R+nVFfErxiLaVN+oU4XVFSVlpwS8LVHVFWHORIxSkpxwZWJAeglRT25K/ZD1c1xMjtoHhcb7Hq/o2qoqqm+Pkh87o86DyI+NJm1gGpv0uD/yo1q9jq0OV8QhxvZBSRfLSspyc8rKCs/+y9faWHGSPvsrz0+3DTxeUFJdlHOxiLqFGaPWX4M8Azio9tareSTxxmObjaI+YjZ18BueZPsvzsktKKwuSNo+t/stpv40rZEEIyysTeghrNlhCskqIAR0qrikrODMReK/qYHOrzyzmxpdaLHPPUSgEKXC7FNi6rLJ3ZA7K2UHPCVa+1ycXBRGjNQR0oiFLVC+sMTVA0MOrnvq2viDSrkUekcpkcFEr3+lEy7QxfOEI5QT99H0LgcKVw/0Bacv432TvnJRLv/T7HD2QM2I4UTJ5MVHzO2a66/REuJ9iQFcgFYGmYF44MgeSIjwtE36kJrM1CF7TK6xpBsPxhmSnogVWQau1nEIkvaKMU2n6b9GxnSj/vd68YE8A8MDzZiBWxusL03rRYVmPIYO6QUAAA+pI5qMGK4eeC4wMKSbGmuwbbh6YCDIK2Pi7mz4qMf0Kp0dzl6n/Dn2u7trAjz6mw+J9yUGfQHDHgwwPMOjvA2zQxZTScdcl+66ZrFtkANSjBWxudGeME48RECeAQAAAAAAAN2h2W4/dSxg1lBOr6K9s/Vsqr/1s4irhz0YQAZj5m2Lzy3oGgq5eDY+whsGpJ4xkGcAAAAAAAAAQCMRDADPH5BnAAAAAAAAAEAQDOgxkGcAAAAAAABA34FgQG+BPAMAAAAAAAD6DgQD+gjkGQAAAAAAAAAQBAP6CeQZAAAAAAAAABAEA3oM5BkAAAAAAADQdyAY0FsgzwAAAAAAAIC+ozkYaGlphTKKy3/+80Qma2/7U/b40Z9EefjwcWvro2d+VVCgQIECBQoUKFCGtQw0GJj0BgvKKC5jGa++NtaU+RrD/PWx5syxE8xfmzj+9Wd+VVCgQIECBQoUKFCGtQw0GAD0AMgzAAAAAAAAoO9AMKC3QJ4BAAAAAAAAfQeCAX0E8gwAAAAAAAAACIIB/QTyDAAAAAAAAAAIggE9BvIMAAAAAAAA6DsQDOgtkGcAAAAAAABA34FgQB+hhgRgzQAAAAAAAIC+A8GAPkINCSjWC8CaAQAAAAAAAP0FggG9BfIMAAAAAAAA6DuDDQaqIjlWnMkfilqG5CpkNYmfLONYcyZbcawW+EeXy1T1R/lrHR04kzkurn6R4rsdgzkJklWn7vRxc5ls5cDxWBsmbpYrqjtbxV+u5XDI/Sc7+AVnNqrO1HIhhuflYmXF4bgtC/i+pq1zSG7yeQPyDODBtI22qykBi13ISisH143CUlnfIzGNjWxUkT7ODuSx1i5L+NkNo7NRjRCaHybWAqhQSYdj5byMtze/RXFgp6z6+xCuAyVujovPl8p64GnAi6PldIirR0xp7wM6msTdYuV+klKtPKLt6slgP3fyVA7uhHSa5L2PBAbD4K1ca9onnq57K7p+3c8XbFxGnsfaxdFv59GrGg4AhhDNAsL7M91UCbkeW442K35gjCGgEW2dS/PRjzxdPXqWj042ISS/mx+mMFzq3cpAuhuVTjm4k5bw0YA2PaXjOshgoPRsdpsBQuUi8f3BnUCdDnHoWkEBbVVCVmlO3Hp6xYENIWnEaTvronlrw66xBWfK6ouTAl7LC1i8NvGujidB6EbsWp+IOqtdp2prLqb9L0Mc7OlzhNSGGwfWBqQ2O36RUVqUIXBqyeRvCqsi928Th7h+co62Mq6qpkwc6Xbvm7Xc3cWjrPeBPAPa0dw2nuTzeTFio+UpObmFh3kmPyfytvQOhnGNDdUJfT452WS/XVyUKw63a8ncuWpvzbO4s1GB5oeJtQAqWtJDfL4sH7/tVG1VWeEX7PojIT4H6oj6pmR/n30S1wNF9bVVtcdWy9NCloB0nhbN4pDLWhsuxawPzW9qlvYyqvLC8CXB2WP/mVFLSCE/1OpKjI9Cv+6mrOJFlr4WkFZWVns8YOyFENfPstueyT2NLgZl5TrapI2FewP5F5qbHlMC7KwJWx6S+OfCo0VltT/F8f6bHcYLFz95VvekB2AEhPNnlEfJmmpPBgQlNhB6R/mIOGMIaEJ752LmuDqIv1VZNtnRmptN7O3M74s2LA4RU4ar9OByVbfSf3cjyw9YEJJpsOJocVXtmQju7zE+XrsLn/Sz6ekd10EFA53FaWky83/wuAY1J88263RoQ/oWR2vOku/VjyoXi5H5ul3B9iwzll3w9uUmnRWl15BcnHDgN9bmvdtdGYbIyMLnq9AlRnXC5ArMiTWfBD3JFh5sNF+3J8zVlGZgaPlBhGAJ/caBlNLO5tLCZjQ/OPoDCzOGhc+OAEfUWlpJBNN1Cfvy5UT9Sjaxv5l9wIF/slvSE9KGIOZ5joA8A1rBtI3yPHEna3NogCPL1Nw+IHwlHZVXVKkH39jGhppKfmpCbvyvvCwZppYf8IPtUUt5RcMzu8EXG8zDxFiAbpozT1Yg+wA+15RGMzTjbuC9iZokUmJD/W91iL2Ax6ET/6ax33v/TdRSebXp2dzcqEGzOEoj3LmfiOQMet8DWm41tiFnH28WjZACw22JE3GOilpC3Beyb3RS4jYypFl4RW9zQxdS0rBvhYABMjgrVx7msiwgS26mEmCJ6KiUvmr7+ml0QxqdvXnTAtQpaZI+kzvSDzQLCOfPdNGU6u/qK6w3MlVWYI0hoAntnYuhpZMbl6soM9vOihqsgg6ss7hxPLEUuYVRhsvMfmN4iNcSc9Q2gO7mRmKM+L9u/K+XTzMiLKFdcFTQNKlImNmqddMQOK6DCQbkF0SZnWyeb5DPInQjTXSjq7o42Krby2/63m+y1c5CxQ9yhMXTihzV4nB3t204U5W5jqV2PgbHyWL8GFrXr/90KN76lF7KR/R351op9zJy5s5GbZfKbyCNaD4JKi8WI7rrHLZyN0PXec5I9lNp3UuWttbmryhNmlz2p+IfdysInXKcbW+iPMB87jxLVFNaqXWG0gsJ5BnAgWkbr810fJP5slFX9Z/yPqPh2MaGaG9a27BMTAwU9X+1/Wc4L3+0g3mYGAvQDWt9SlHp/oVmil+yutpbyJzJIP45lslCddkpiukNj36tbUZmtjPNh/s2RjmaxeEqqKqvKkpcxep7gBmLSXQiaafJPg/JG2/cRMjejjD/bW2EXGg05ZloU6daIlJ2wNMxOCvnHF1bVVu8f4NKgLN31Raf4c/s+nXjeg0yYJozhvXK9RvNAsJIU4n5umP1NUXibfbKCqwxBDTRb+fSRUv6Dn45mx/FMyeC7ZJmNNfZ6m5+4t7d/L0n/nTdzl9tbdJ/d9NceqkZ2To7quLtCc7vvYmqS8vlWjYNheM6iGCgNTM1n4hsuBOQK3cBunvyZFU/B5R+Eyi4Yi0sq6o/EzQN1Zwvae25nb3qUEbKagvFjxuVFQhZc2Y0NzQQLZZlprbfeBYLNUseaP4jGk+Cmu4SwTFrvHojf51JyKmpxdR1R1JhuLNCvG1Xr95AdMeZFuhOIxFsmDFMu/cfx5yM0L0/hmZxxPME5BnAgWkb7OUporj1iibWWVdVjhBnJseg+zB8Y0Nms7en5exyVZxRVlNVh0xsrS1H6n5GGZiHqdkC9IBGN6MbojoR/1N/V5fw+g+i0jaTkdu0zUnCJbJEPxeOmzvHZUctNypzm/XI3tPoYwDi6AmNG5r2T3bp5+5Wzp4cx2UpZkFp+70I+2859S2EsjMzqb5T3nhgm5DoGepv6TYiDfRhkFauL7RX6TSD1sKDuwOWuyw5bcFPCeUaadsfeCo0CwgjTS1gjCGgiYFZs84KYVSFycqg9ROIH431dQgV7OZuPlGP6PKrRzYsWBRcSBqx/rqbxvrfiJCPoeb6sszfINwLaYuWTUPhuOoeDNzPO1mObHwWkqHMbK9VdFnmWdzUHQXNN67IkNMCVyKasXB7n4hjrv6C27WtPHLzoeZpW0NXjSOerM6XpuEk/x3AAY0nA3bnmy3ZE0yEzZ2jbHWAZiDPwEBRbxvdyEojPj3QzObvXq4erA6osXU2Ht0SKX51QfQ/7Yb0QvUSzMPsYQH68irbdb4Xj8tqSt+x+QdyJL3tkjDsbIvlyl3R21a7smkNynpgSOhHHCoaRRH/rqC5BkULeD62rLZLMZujituoICHB21T8OdF3kkGCUGpKvv3628hcu36gk5XTDH28tfOSpV6OBsWCoJhCWEI8EmAEpFmaGPoYQ0A7WqxZS5rwqIwdsKarM6LWZrgJfowTbAuKPpYaxmnN3HvkxgC6Gzne9cVuGgrHVedg4MbJlGqEqr90p7754H9UhtrSTmhdMMTi2JuigmzxIyT/7fyPvyFX+6ka92u7Kly14aR8yf6j64gIjGU5hWjtberDMfeamxGd/rLWy+t5EmQ+ifiv7E912/S7pAnRTVSjKfezA9ZGlk4IOvqVM1k3iT2NeOJP1MZW7kvqEXrZ5CWtf/YFA/IMDIhebaMLWfU3/rzUv5bsV76eUdJ/Y+tszfx0U1gli5+0x1XDrGlAFzAPs5cF0MA4Npe7YL0gI2ElrToqpRDVRG8XyX1ixV94uXJ50SfPCBfSqvdGpsEE2qGgf3F00Zq2O6baanumkMedvZx/KCuTnPO6M5ocdqa7hufWluWKTyaJ88pqY70IfZo8QcNEI2Aw6GjlMFDTplcGpRzfbnNfFH0axm2GG4yANEsTT29jCGhDqzVrFZ+tUUyZoWBNfhMh7sIlXX2TqeMcC3RX8qD/7sbCik0u+Fbz7pub7iBkQqdp2TQUjquuwUDd+XPNiBMkLsotVZRvvUw68zMv9Z6Z1PKHyhzI0Msss78VBztzrFYcof0jLvoDU9SHlnM7ubxEtC5JLOhqxFa2dqj5/HnVAvfOitJLCDnZT8NfXN+ToOl2jqg5M797mXxpaTEysHOkBsQI0fos2Fllu6f0OM9SMRI6YSaHjsQXuldht/x8qQGxbKZruOYXHMgzoA0NbQMpHNClPt+jzcdORfd157U2NiSriV67KLhyZnTusYH1rwAezMPUYAG6qQhz4EzmF6t+j32NQb5Qkd5qkCGz11Szu+iuc+3I9xDwRZSnRqs4etFc+0uPEXBLp3fNqbdB8jqRIFRY+sTUjGFq9qphy7WKJmTnOH2YL10/GIyV60lLqv9kK7/ur/wxGOPRwMZIgUGDEZBmaWoGYwwBPP1YsyflpVXIpHv2P8tyEkLXf1GtcW1rkSID2gC6GxbHlo4K8gpVNfcrCn5D5hy2mZZNQ+G46hgMVImO3kVc3xWWDMo0E2X+8lUsJE4910JFLTfOnm+QE+Y7MTRV+YK0WRQa27pkf25tLbl0LG2bXe/n2CkrjFjm+Gm51bakxFUsubS1RdpKPBqzhTwfRvOBXYk3nlBfZv0m5qiMtXm9Gw3VpYXu5oeKbgzgJIixcL23adOh3QfqyHClrSpGkCozX7eBa9TRkLqF65ci9446usMePSL3b5ER+1hv2MxGYgFf3ConPxMrCvumBs3fvGEUzqaDPAM4MG3jUXHY++7B5VPDUmJ5rA6yUiqTd6KWS4n80N0HLrXiGxuS/3Zyw+K1iXIvYRLf0aC169hnfZ8vKJofJs4CSIsPEObiYHELmuk6l47OHoiuUqzcyhcebSSXqDLYNhNQw9EEseKDzfLGxKR8xLDmwKvnpwEnjj7cSCeM+e60OrajE0LkF+Q6FIeLj4qaiEB6KqKhZnF6Iv+bfPKz2Y/yBf+uQdwVS2Ct49Oim5VT06MemDk5T0N1Cd+IqOQPHQ3fJ2QiU84sUJ5hQ7OAcP6MSr96nQVjDEf+dl4I+u9cEKq7WoqQubnK+TZ0XbLA5G7i9kONpCf5G+kSm33g5ojtbrrdWptVG6ah/LAv81vII5vTIoTVBm7Ba0kfFL9pCBxX3YIBKr2A2xJXQ7U69nueLCrhAGvV7iDuk0NcDocT9Mv7a5y7trPclnNaEnlUKhkqTQZnI+Xfq2gWRZNTploLI9Y6urgryqrUZmTkLEjaxZUdWmJHZjPxSUOrvk0KJlurtDRdlJZe0WMlMe4khEh2xQvmyoTLyAvgrBWhlVFpgcQTKhd+SYiw48YPIVzl/o4R5cSZzFfHpaw2K/zU3YrMLhFZ+05Q2lcLBjTi9uIAeQa0orltNJ0+QBhMQv/D/JSVLv5Hmwk9z0tLF53/7S98Y0Ol30cWSpG89mTAYtWxkX2SLgEDQvPDxFmAJ43nCXORS1hkQ9evkgjpJPKofD3OIYXjeCnkElV2cFLUqnHFAc4cjpuLFWeZULYg+uR2m35erQFawRrk3jyoJIy5qPQPQ254Ep/QHS8HK2d3jo1LQMGkzSlRPuOIHiYgMdyNJg4hc/cQUpu0Po34OfJ3NNrQzcqp6VFPJvCOHuaZlex2JdNdOXD/LeOGx4dxnskd6QUYAWH9GaV+9ToNzhgCmui/c0GoTdbWc/oizXVPWrhzS+wy0pP0ErbM3n50hzMN292oubWETiXwzApCHAmd4niG3bTjp4R2TTfCb3p6x1W3YMDxi6L6mqhe3wqYFphVX5u0ahyiWfGE2WVkJoXsqPVb99fX7nElYpRLicKqScFnqoh6cpNoo3mJUHBO7YNCE3iZtV1bVaXr26MWXuQJq4pKy8rqy46FzVdEXc7RJ9eb91o8oOUkBhY+32bV1pZVFRXV1hRlfuFmZoAUn0jrtX+9QBHA0B23HauqqaotJvYvK/yWZzPqpndDngGtaG4b5NfZetcfWz8BKeq1Njbqi4q9jyW1AxgEmh8mzgIo6jN45OhtD+lUVZ0M6vpG2zi3sJNFhJ0RnzxVWkGYrz1LtC91BfpFi0FWfOhQ2f4V0owmftCt1xPSqSkrFaWKfyIMflzwzC7La+kdVVhFGOTcKoLDAaPPID8LdLNyPfQIsdZnqLpLZGIflFlWVV9BddNVWUJvmAQ5jGAEhPVnuvWL/LGnS5oIbwyBvuA7l7Sv3ajZ/Ipnq3zOSiy995d2eZJVpcLllop3GJq7mx5urUqnqiood3pmt2zwm57WcR1kBuKB03a/uQWhP1taqTcKHW2PyCXBJnRdLlPxDaxuWo9GiSZv49nodiGGJgy6Tu+TqC+m6fY3Xiggz8DwoXNjA0YQSjp9VZuwMwxTE/gq4rPFgJCOaU+D3wXtVVMTUKrnFiO6RqkBzzcYYwgMBHmFILZxc+BC7SMqmj3J3t2NJrfWiI7tj/CbBu24DnswYPZBhHClYeYWdyrpmAN3+9XJXyQJuE9jNUxXHc5N+ABmJT4lXaMCkGcAAAAAAABAB2h2YdkZwZwhiYGfvVs77MEAMjDlfpFUWtY1tlKVnxS90nqUTcF/MYGvCQEAAAAAAOg7wx8MAM8p8DUhAAAAAAAAfQeCAX0EviYEAAAAAAAAIAgG9BP4mhAAAAAAAACAIBjQY+BrQgAAAAAAAPoOBAN6S481AwAAAAAAAIAeAsGAPkINCcCaAQAAAAAAAH0HggF9hBoSUKwXgDUDAAAAAAAA+ovmYODWnWYoo7g8kD7640Gr5A9p0+8PmiQP7jb9cfve78/8qqBAgQIFChQoUKAMaxloMGBmZgplFJe//92ITjc2efn/Z+9dwJq4tsbv/Xycj/TlJbRC6CVBC2opilcoFCgKiJKiopRLRY6p1Av4F7EHpJVoK2ArwVOEVhpfQbAg1hugKagY7igHECQoiqYoBZXEKoFawvE0/N98zzeTEAgxk4SLWsn6PftRsmf23NZea681s2cW+bVJr2LF1PQ1M7NJL/yooECBAgUKFChQoDzTomswAExsIM8AAAAAAAAAgCAY0E8gzwAAAAAAAACAIBjQYyDPAAAAAAAAgL4DwYDeAnkGAAAAAAAA9B0IBvQRyDMAAAAAAAAAIAgG9BPIMwAAAAAAAAAgCAb0mIGnAgOfFnrRRwMAAAAAAAA8fyAY0FuGvTMAjwUAAAAAAAD0EAgG9BHIMwAAAAAAAACg0QcDV/ctdHCZv6lQNF4HIr3BDgqIyBPKf4mv5+9Yt3yhk8t8j+Vr91YJJZqaiir2rV3iPh87Hiev1bHF7dLB+tSwIC8nB5eFy4Kjc26IFfXi68ejA7zw9R3cl21Jq+9TbOhRVfKW4IWu+E79vjje/Hi8zu0vB+QZ0IK0p2xvKN4TsE7iEbLjfMdAfd+NnC+C8W7p4OLkF8Fu7FPTMCXCT9YbFy4L3ZF3Q6xYIrlflSjv0q5eWJcWSVWbAiOGQByECq6g+WDwspUBSiX6pFCx7Gqan/JPYKQQ6I5WoWDibM6LW7sMW8d94crQxFIlqy/ta85hDqhVADPnuprGgO6oHzG1GrcxNATGAYLrTOT/aG2og0oC6iAaIwYdSFev4Q5kv7B0n8yyuTgtCU2s6MGq6lMCho9BWEmtf2qT7ccisEWDjvGwvTzlphJ5vDoyymCgnssVGyDUWFj2aHQbUELaLxa2nvwyJqNNKPqPrOb+8dCN+xreCMsur6zLCjOvYC77qlhM1Lw1be0X+cL3tp2+cPb0TnvR+bjQlBtYtbiUufwLrmHAD1V1lad3uwnYoX6JNfjo8qQqfmNqmZF/2s9nzx1cbXIlOyxaFtL0VUX7MYsM/NOLa+ry4j1/S10bxKp+Muaz++sCeQYI4R8Kjc4TOm4/VnLhWKyTqCh2S+JVrLq/bE9o8kXDVey8kp9TGcaNGeFMzvD+35zySfRJ8dL9Z+uqi9MD+4v2hsaX9uMLHhVuDWSWybp0yff+/WeYq2W9FBgDBOIgUnAleh90CF93i4qIUJTVjq9hDfuEt/KjY7LbhaJ+CNVGi3rd0UEo/IOha5NaZ8ScqKsrzt5gVsYMCDk2MAQ2pwStZT/wTDxdV3Us6p3ryRtV9Q4YAepHTO3GbfQNgXGA4DoT+D/aG+qgkoAqGsaIJzXxnzBzet2Sfq6s+5mFO5Dr0viydUScbcuYFeab0uuqzu737T/5xSeYSZz6YcTQALR5icVjYf88+xkqu7t7fMf+RqFQ4RgjTW4qocerM6MKBqQ1nDN91FWrPQ1ucLgju4fWzole4uSyOkeplTA/dGUI+/YrlMGKSi5f6hb1lY+VkSHpbZ89kW6o4hjnvvoNCi/XCpFsZTNTK5/Pw+2R6EpjO2o9klol8diaEGBNMjCk2IftC7cWcbJwHWisKJNSNzDDHKmmVPswZoAxamy8JkX87NSy/3WL2uNvY4RIZvbheyJsugsPne8ZzfV5OYA8A0QIGy4JkcfWPT6WFDNL3+gwR9RTf7UDoStlpYjK2BFuT6VQ7cOj/MnSxvoW5YY1Z/J6yAHRG2YYk0jGNoxPvRESPMANLD83ux65xci6NMX+U+ZWH28qIoxvAZ0gEAeBgishbL+DqPPonovdFMXeygizQ1uWfZr2q5HpizqfCQGB7mgVypPijMwOKiMuZoEpZrGtfOJjlxrzDx2vl+KLjpzsoYZggjYlGVn6bt7K8JlFlvS/sFN8ySEYMbUat9E3BMYD9deZQCjaG+pgJwFVNI0RjcWcbtn1NDPEHUjmWur97CM12ILWkz82osWfYyaRZGTq+Gl0lC+dhvooMwZHHzfz64X1/+UTu92FrLxBaUfOV6mCadZUpTpiN5XY49WZ0QQDkorCIql1UECELx3xzxTyB6prdjgMefnCnJD5DnHV8h/4U6oAJ/xplItfYu8nuTXHGUonOHn18Yaai3lRDoqK3t4+hEiGpIGfJBsbK9R6q0P9wRhOmz2HakI2kP/6Uyy/l3+/sVqIHF3eG7y41IUeVuhGQ1M/emO247S3TIwU+5LIn40JG2qEaJ6Lg/HgUTl7TkPN9VdGFFq9LECeAY28YjV/FvVVRVeQ9PUO/EWZ+76lxSTDgV9P+p/y5l1iy4vPbZ418KuVfw0h2lsUvHddFqKFLjM6q3JSWPEp+b0LtkUFzyKrNgdGBIE41Cu4Mn2YgTGRPuAcZMXvYcUfLOTLnrRSGVlNdcWnI997Doc+cSHQHa1CaawpQ8YLPrBW/DZ0dXdBfbUNrQhdbSxD1KVOxvV5aZi82FctN8aEeU42VN0CoBvqR0ztxm30DYHxQP11JhCK9oY62ElAFQ1jhOQJ5ioakhTXE1nbzEWovUOIhLgv6unyTnvp8eQ9rOT8Xs/oCMY846GWV/dtO9nvvXObq9GwDbYfi0u+7xUbQzcZqiN2UzV4vDozimCgpyivClnTPScj18Ve6H4+56qWBvXsqOTmWUkVNU15ETboRullLbfbrd59B6HiovOy3inpyPgqrV1+WdVBcdmW/TPTVR459N241orI82dZ3e/AQhQzM6UAzvytqQgJHomQtX/aiVTG27JKaeu1RoTmzZ5r0PFrG6YeZpShBlTaFKxBd7eWk3spgTwDGjF1jU4/t9NF3qfE15v5yNhxtiWm36t+OJYWbClfid+EdZ1Zc22HNzUyJhshUU12/BchCz8tnLo1PXYxZoU7fsV8mossv8i8X5Gx5PpPEX5+Oy6B8R0jBOJQr+DKDUUCIeLnfHvmP9au801FHNbqCT4h8HlCoDvahCK834GbXDOlLb35FhUJBSIk7PgFW56xKTixvp9s1F22B9Os42omRgO6oX7E1MG4jbohMB6ov84EQtHeUAc7CYwAkpUlFXWc+fkGfvtY2le2+9si7Grf6UAduC9atic4Iq8DGUmu/RS9bGVc9dDg33OSnS+aFxa1YPjdjbvZO/YLvXdFe76mXEvspmrweHVm5MHAo4ozjWjOR3T83r6LzyrjvvPcRo0NhL8096H3vVyxaOZtt6VYHHOdr3F9RFq8M9XXtGy318JlAQs9gzO6TfFwR2s3lXacjE4qe80rIdweSXW5od9Xn7QjQ2gd9aU/dnEleje6QJ4BHbibH51YRVkah/UpZcSN+7ZlCW227lj1uppGZNosVy8f33momh2TLHP6Zb3LLfZkamxkRMLhIzHzeopSftKiBoDOEIhjmIIP8ehBtwEiB8RnR/p7Lg1L/XY1tbswp3gCTwh8QajXHQKhaDC/skVURvrpf0ZERSadZvuTb6WyK2Ca0JhRHjGV0GzcxtQQGA/UX2cCoWhvSKSSwIiwDvshclZ3TqjbkoAli72iryD8YmIevtwXXbjj9EFmVGRc9pFtc7qLWUdbB1o1/si+irw/UTGGHRk70gT0nUwPY5WdELqpOnm8WhhxMMA/fbwZoea9y2Vvr0ec7EPiM3llmu6rUee+Z4ouFpc9RpK2kvNtyPU9G207MXbdebau4uzpI+mnz1bWJflgwYDVZKqmFtKeoi+3JF6lRqXF4VGH5bvYPvqfKA0YXQ9+RciE/Irid18ze0tY3p/e3/4gC44tZ1gj9J8+pSsqFNzD3Drjifs0GvIMaONRcXTYvvrJEem7hk3mE19PCw3P71+alM6wVNuO9La952L/qINHYmb3cA4VChF16jSEFn/oPaDapo4fWKL7D+BtrXGBQBwqCq7E6/5pdTUXtyuGzNn2cxGqb4HQbFxRrzuEQqFaWsqnbw3x2wMhMjYhI6oFtsjyo+WKGUTz3nNVvIoDjB6VEVOBVuM2+obAeKD+OhMIRXtDDXYSGCFWwel1VcVnT6Qfzyuuy92KDSs2UyzRFCsrhLy9vQbM4Ov2C6YhocJ81ZdyxQZeS12GbYd/KJrdaun5Hra0qqzml16Een+pLSttFWlwU7V7vNoZaTDQWlYsRPMiTl84WyIv//QhS6uKalTv04geDs7q6UMmVMrfanYucXFa+5PhqtQEHy2v6ElaC5P3pDU8MaWYmVJeMxS1NAqRveNM4gZ9N9ib/HY0zU4oyBro0JNnzzVGZZW1g1dN1PCvdkSdM1O2a1xzgtbmoA2HTyQskKsOde58Y3SxYmi2wKPGS22IOu/dCRkrQ54BrWCmc61f3LX5cSU/rrZSeiol4sb5bcxGjPTT8S6qk/4f5YcNeznelPKG/L4mFbcHN/mD/qZYJEIGJASMGfXiUKPgSjxu5Rxk5VxVmKwnff1yqw2ME+p1R7NQZto7IuH5qtbBivr6GmRg72CNv3ZDRR382wp5Pe7Fp27CfIax8PSIKUOTcRtjQ2A8UH+dCYSivaFmlQRGxOOajD2sk3eNca/VzJh063o9Mp47m4rMLacaoGu/DFq2PtFD2RMDnNaGmj40z95muDWjuEUkscLUBXXEbqpmj1c3RhgMXC08eR95Bvhbmck8dax4+K+iorI8rjxq4V8oaZdg3nw2K09xk0dYyDrY4/3t2bqGmqbq4uxIe63GgoSEZZzseHYV/p3Ux1XJGTfQ4gBvM9lU7D2sjJphD/QlbfkRAaE5Ep+ktM8dDHpE3VjBIqdZn2y0RqXfxpf2SPBPvBcmsm8gj9BPrHGZJa5avuOKTcyh5FXU/oH1pWjOqk9tUFXi3ioR3kDISUprNnDbssaa6CBfaiDPgEb62/Oi/dYd7/dlpUe/hx7LOhXmMUr7qpOCl3x5xSYyPTWIKsF7Tg/+wlY3bgXiM2tErzu7TkP8n1I593HHRdKWnVGKKPMxe2DoutSLfD87PqtDIqvHtIPi4+ag9UAADRCJg0DBh6yHoaj+ZGFy8o/4F5qlfc0Zx8oQ1fV9jQ8eAV0h0B0CoQzpjhmd4WsqzErIaMV1R3w1NSWvj8r41NMIIWufIGtUlpRQJpNX2f60egPrpQtAXqNE/YhJpE2olYMJaA/+mZARNgTGFYLrTOD/KJm7EdpJYEQoDSv/l19YmMjKbpfI3nT9Pl882d93HkJGzr50Y9yytfXj5jEr6WSfqa+H7BXk7l+ahQhNVrwDoDCGSOlDQ54u75ogZPKus+dia2w1YjeV2OPVmZEFA7L0Am7ew951sPb0psoSDlA//jLC8z8/+rm6uMXwlwYrnnxQ3XzniXI2ypJiyNJbLNySzddsLKzDftjpZljGxNNkLGFWW67N3ulGwi5kWwWHU1jW9qfyug1H9lV3I8mt/OiA5Us+lJekBmy3wT+kBVOqv1zuhCfa2HfLISJ7F/6kRliYfvIuft0T1w2uv+UULpLV6ezVlIvMJXjOiIDEO/ZRh3Z6T+RoGfIMEHHl0N4aEernn2T6fajoJN9ewboO+2QHQj3VSaGKnrM8NF+Intwt4xRyyu/2IyojLZXxemO8H97bnYJ+7F3ITI/EPy5EWhCXvdNFdDAY741BaSKXbenRLvBoYEwQiINIwYesh5FLbMY21+7stUvwND1rT/Wv+md6+MSM+p8/6nWH0OoO6Y6ha8wPsQv7Mv4uyyy2qRAFsLI3yaUiU6vXKqNl8oouM2Ek/8CY/ILP8+VF/YhJZNyQqB4TEKdRNOKGwLhCcJ2J/J8hczdCOwmMCKVhxS2Wvdrmfpof7kAGZ/R5JRwMk02IN3TdlR7rImIHYZbN3e+gyHX7DzEuMhf6Cf6xtaGH0kPGkBhiN5XI49WdkQUDjtuLm+pYnsM/gWSzKa+pIX3V64g0Y3XS6cqmhpq60yzG1qSmhjhXLEapyc64ahmeV4PV44tOfEq7nJai5nU9l4SGoU+OWvmyzlXX1JWcvVhdc/Fg2Bz52TLSEzxUZ0G5xg9sWang+0XI2DEy62IdtpHiurrKc/9crdhI1lPrZ8mHFrJ9xPGKmqaq4otVslOYPZFDAcgzQAzeFVU7SbyL/Bu4KvV4j5XX/7Qa77vG9lFHMB2pvHihuK4B63U+g9MkrHyTSgZ6Y01Jsr8VhAJjhEAcRAour5dbGNI0/9RzuHkpwcRUfSzGQ+lZ6oK4QYMAjBz1ukNodZV1x8DS9595mNbgulNXfHy7G2Xw6TmmVicqm6qLSyqwf49FuUxsy/xsUT9iEhm3AYHiQ+oIGwLjCsF1JvJ/hszdCO0koB2lMULZKZU7kHUVZ2UOZJz34FvamGVLPot7BSWVTXVnUwMsBwZ/mWiGlGXy6qxv3FTfU1VZR5Obqt7j1Z1RZiDWHfEjoQihXlGPbDJTv/gx/uFpsrFOh0l6zZSs5DNJLqf+cG9tuNfIsgKRXjMmjWiCqezrkBMbyDPwbDEwJJsZq/X2R9wbgWcGZl4oBGICXhyEuoNIxpQJ/EEHAABeNp52SknGpuodSMwreE2j+ZI0pqTd3bCJrtN7qsRu6qh9jGceDFB84pMCDIuil8uSjrn77bputV3+8fURQ3p/27kTYXMmuqf+HIA8AwAAAAAAAKNmPJ1Skn3M6WPh817Y/Y5nHgwgA1PP7eklFQOPoi6eS08IgNyrfwUgzwAAAAAAAIC+8+yDAeAvCuQZAAAAAAAA0HcgGNBHIM8AAAAAAAAAgCAY0E8gzwAAAAAAAACAIBjQYyDPAAAAAAAAgL4DwYDeAnkGAAAAAAAA9B0IBvQRyDMAAAAAAAAAIAgG9BPIMwAAAAAAAAAgomCgq6sbygQu//73E7G4r/cP8ePHfzz+/Y+ensfd3b+/8KOCAgUKFChQoECB8kyLrsHA1LdpUCZweZ0y6c3XzahvUiyor2NlisWblpPfeuFHBQUKFChQoECBAuWZFl2DAWBiA3kGAAAAAAAAAATBgH4CeQYAAAAAAAAABMGAHgN5BgAAAAAAAPQdCAb0FsgzAAAAAAAAoO9AMKCPQJ4BAAAAAAAAAEEwoJ9AngEAAAAAAAAAQTCgxww8FRj4tNCLPhoAAAAAAADg+QPBgN4y7J0BeCwAAAAAAACgh0AwoI9AngEAAAAAAAAAjT4Y4CXa2dpN/5TTNV4HIm1O9vXZcEIg/yW5Vx4X7GaL7cLWzm55dOY1sYamXaWJga5O2JrT57itYBa1SRULHpazNvrb2dlNd1pC/yyn6feB6t5rOeHL3fD1bZ3cN7JrB7ctbj7KDHF2sptu5+YenMi91z9eJ/dXA/IM6Iq0m/t1CN6FsN7iFBxV0C6vJuxCQ3TnfubjvrdBpbbtSJi711A/B0aHepUnEJYyBIITN53YGbgIr7dbFBLHFUie47lMVIh1RL1qaJeCuDrO18fdK6X2GR/5xEa97oibMz/zt5uD646td1hyvRqL1lWawvDFB2W7Rf7hh5t7B8dZ1N/JTZQLztY1JK60+3mdij5BICBC50epIaFX87tsm3Z4W9xB0uRkATqNL11nopUMFJFB02G4IfBdNS8i1lCdGGUwUHuuqNcAoXoO9+HoNqCEtL9XwD/6+bYDtwWPnshqnlQzP44uMI/k8nh3eCWs2ddYjOhcoh3x2YGfnep0jOFWlXDjHboKdq7Z24zXi8vDvaMLDFYdrea1nE2gP0gJ9N1diW3/STmTkcI1+jinuKTyR4bJ5UzGVllII+UnM0Lirtuwztbdqc4Kf7MsfHlI5r0xn91fF8gzoJ2bB0LCTwicv8qvrcpnuXQVMEPjeMRdaID+XlF75d4IZqmg8/FwNW/PiUxq6BQo+jkwOghUXr2wlCEQXOeRsMCv61+PyGrh1eVGULhRPlHnYWAcG+ovNbFqaJeCuDIh/uhtQadABKHa6FGvO/3c2BBWBWlNRmFtcdp6csOBDaoDbi832v2z86SgNF5zHTdx0f3vQui7q+WC6MqLcI8qwwXXUJIR0H/0syBVvQPGCoGAiJyfQTR4NdLmON8Q1oNF7OK6lp8jp19NCdw6fvd2JyKaxxeJuLvtUsr62PJBA0Vk0LQPN0S+q8ZFGjRUR0YVDEirc3PFFn9n0A2aT50b2T3OtrytznPsVhxWaiU4ucYrOLn1FfPBGlH7HTFy/8jXgoQQyYxOd0TShtpb6jfYWfOvTrSI+Y3vNIrZtI+YUY6oq76hDZNcZgr3fxcxv/14phEiURyikiJnijjsgm5UX8aV0jbHhjvTzCwcw+ODyKi+gSdFEm7Ggdu0zXtj3CmGyMgq8JvYFUZ8dvbTt68mDJBnQCuC2koBWhyV/JGVOcUqcEe4M+qubWwn6kIK6uPc/MMLJebk4RuTtmduT+l8x8biOZ/EhINA5QmEpYx6wQm4P/PlDUkkw2kfJTAXI24mp/MFnd0EQf2lJlANHC1S6K1MZBaYz7R5nucwASHQnXouF1ms2xXlSDOnOUTFfGyCDbjXldvxM/aVSzDpBNmQDAzNHcMP/MOmKy9DFjDwc9IbEJ2JC87IzDk0hhmwdDKCWHp8US8gIudnEA1ejYR75KiItnl3uDPFkGTly9zOCLQzkUCcTYiW8aU2YQn9M46EMmjaiAya9uGG0HfVtEiDhurKaIIBSSmnQGrDWB0ZuAzdzOXcHKiujrId8vI7DwdPt91ZKf+BP+Hykc/5oe/u3XCWV7CONrS5KYyCFh7v7HbnwRoKbbIBqjzD6cIdrP42fjsycHCeof5gSO/MmU8zMTGQ//qz99/yPwS1lwTI3tV5UDRTXD98BzXV1kvenOv8DvVVo4HqPyQDZqv2Ujkif+Bhq1jfyJW+APVeqlec3YQC8gzoxivT7OdYvKboQxLxH/I/CLqQAtfkFl5L9f4NtGG1bdk7Wfe8Wbu8TZ7pIesBBCpPICxl1AtO/Af2vyGJNFBtaDvLCvH5d57V4esH6i+1etWQoVEK4uq42CLzf+wJt37mBz6xIdAdip2L1WRTxbX/d3+vSrN7DZgj5LzAcdB2WXh4TkPNtY39SIAvoi94t42bw4rdzTrRS98Rud5OTbQHjAH1AiKQ5hAavJray+WI9qGHUcPR1N3MWHbt1A2siEUWJNUtAAq0jC/uLN4dXlXmmkHTRmTQtA43xL6rhkUaNFRnRhEMdBecKEc23vQpyJ3uje6dOqXtmWDtdxGsq3PYdbw7ZyNnouYLNdrmFBotYuWE217e7ezg5u66kH6cwsxJCnxD/brmC2Jyi3e5yy+tuJnHRyb2c6ah9ju3sQGJMvS0AdEs3sZiFFGXzcc5nLT1VrI6KZ9Xj5DdXDsDQRsWUNNoSuujyTQaEggfaTnWlxLIM6AbZu47sirjXeWdq/fatZuI7DzXCqnvQhq31J4ZuU+w4psY+qRnftATHgKVJxCWMuoFN9V2FkLc87myyZeS25mRqe2YwNom8hTBZ8+IdUSDFMTc3TsLKOEp66zAVxkjBLpjs+ZQfs4nA8pys7EBoTl2s5Wa3W3H3EdzitlQzRvU6Qjd/60L/Yov4sb6rz/RjowkvOyt7l47K+HBwDijXkAE0hxEg1cjaLuF0G+Zgb6JtU/IJg/Lmf5uKw6rmQQPKNBhfBkGkUHTOtwQ+64aFmnQUJ0ZeTDwsOxUPZofuBSf7bDAdw1ZXHBO81wawc2rYuTi7Y5FM1aLVmJxzDWCGT+DSNtzkw7VGrkyWXs2+My1EFezIlO02xdp+9GtidxJ3sn/cMB+SbS/PCGuTfj8gMCGuftj/OKO8GWLlx/IMzAS2k+F7y43X7EnylG5dngXIkLafiCa3bk0Nm4x3DAbV4ar/BDqhaWMsuAM6fH7AynlTDc3Zy83O99DXfJHvZqjO0BXdNMRYin0liYyz9OiktZPA4mMIwS601ufuPmQYOa22DXKd9+kxNNH5Is8Yrk/7mJu35N7Kma+qCgui/9sDhogEhCBJdTg1WCLpLTNOfns7ZHMg/k5QeSb37G58DKbLmgfXxCxQdM+3GjwXQkXadBQnRlxMHDzVE4TQk1fL5G9wB52VIx6c09q7EM0O0czVFHE/R0Lgy78fBu5OxLM+FHQdSaRxbOJO75/Pd11zfa0yvzwmQ85UanNmtpIuws+D41rpDGz9uBRB7KytUHoiVjpCgk67yJkQlbcWxI3fRfGOPHniv3y21e0adZYXa/y49H7AgEik1/VfKwvMZBnQGceFoWHJNZOiTz6javSJB+VLkTIzQNbk/lW9PdRLbece4mP9bHeW//icvnwttaYUFV5BeqFpcxTgiO7ssrreOWnC46drm2oy1yBtbOapmYqCzBSdNURHLVSmFTOjCqSuHxg0VrO5ZbX4lNrBZge1bZP2E+9PQ8IdKf3GnvNhlOSFfuPrhsurak2MzFH5InSNX8ovIPQqyavoLenTkNohY9i9uMbDh7voE6h6DmchB6iXkBEllCTV0OzmIrQO74rFTOInJ1dkVTYCXLTivbxRQHRsKJluNHguxIv0qChOjPSYIB/4bwA2UVyq0pq5eV7XxNpecElVdPc9dvgK8Ji9CrN/G/VUa52tquOkP6elvyRGdJIZysf68fmFMVvqw/caahXrDqPcQhxc3LIsqjGucklxxRDDs3OnowqyioHo5SHDRW3kYWdjewhAKY8foGH0eZjp5MV2mNr74AEFy4M3tGQNtReQsjFcabWS/ISAnkGdAezv4HeO3n2e2qPM4buTarrQkSYL4pkJ4drWwsYCWpUHke9sJRRI7j+m2dSmKn1EoqZOcXMxKib1yhAjg626loDI2AkOkIsBas13yYlB8yACULjBoHudJ3fSWdkonVZXNZTXs6UuXZkxC0d+jhJ1+VLbYg2f5YZesNqugHi3RocOMWPfkPI8JmfhB6iXkAE0pSjwauZPIWGfr11R+EgdT2WxQHw8E0j2seXIYgMmtbhRoPvSrxIg4bqzAiDAR7n6D1EX71qmuxM8LL44zU0xD1xvksWtdw8d6FNgiT8zNgTimk9Ak5saveK/SUtLfgLFrnbHbS+QDkT68GoiH24XX5ivaU5uQLkbD+j61ImM3b3gUvDXjmQ3D61YXlIpsSXncV0NujuEmEFj5zmr9kwE5XHfV3ehf2QCHIT2E0Gi6JCbNDv1XErl0TVz4jLSWXQ+gfWlyLzpYxAiuDArsyb2IWWipu+Szkqpm1ev2hCDkKQZ0A3+ttObKUH50gCko7ucES/y3qXuJ+oCyFR9YHY3cyD1Sq3/M1tF9HpirLABuv/JjM+oNNtNM6aAAghUHkCYSF+LiaUWNl3DtQLzhB1lucejGeV4iartzSZzUP0oKUgnTFBpCOqDEqHQApGVs70IfVxxien0rAaZyvwN0eDet2RiisT/J0/r7fdnpW5hibBK7t7cYdjUDpzNmy2QVwWk9uND6f3OHHfNaPFmzfY4O+kBi4jdx7afeB2P24wDyUeFZsFLtY0fwIYMQQCInJ+Bj0lDV7NzJUfz5TiDhL+Nfrfy1mpDcjWmw6PQwnRYXwZBtGwQlQ/tB1C31XTImIN1ZmRBQOy9AKLVrgrG2KbD31osoQDtDW7I+lPDtHt7Owib61c6zqwnLboY7uuTIYsL4YsAY3dRlnXJIZEj83dtqj3f/xt7dycnezsoqqnb8piB5hJbpfl5nEu3P5z2CEdTqwUIUnLqfDlS5zd5CURT/owhXE0g2FeEe1sZzfdzieu1YGZE7uCjDrPHDjajvttccGD64cdFeBGjZW1iy4+tMIBz8ERmIvWfJ8VNZFvD0KeAa3Us7/GPPv+mz9F090UvSWhnrALPWm/kMfJLWmH77M9UwhUXr2wMDnVYkLJa3iECHV/5ub9rMWvcD+TZYGRWRsWHXzNMUGoI6oMSQek8BxQrzsCTvJPmLS6KxNCFJVL1uCJEYekY/FJWs4n5pWfL7HFk14ltrwfmfuNfGqQofs3WawFXcm+2BDvRE/tcv8qPW4BCG5cIRAQkfMz5Clp8GowB+lHhgk3Gk9k5hrNncTISGPAZ6+J0T6+qEBk0AjqlbZD4LsijYuINVRXRhYMOH9Vdac5iW40rHJmROGdlqw1byCSLYNdVHenhddSlLR+2/47LXvcsX55KZPNmxp1lofV44s4Gy1q2KzzT39QCP/qnOKTo+T565IqebyWstMFZ6tamqtyIuZgZ2WxLit5seosKPyLTi0qBd8vholjZEEd705DFa9Bdkhz8Wtmse7YU+sfWz9F1sDKFz9+XlVtXd2dumNxi0fwhOUlBPIMaAXvk6q9heVK2IVkH8m9ky83qbT1+fjKqpuUrTPs07rACCFQefXCUggRtwmEgjOwCvy+sKW5jlc1ZG2AsaDJzA5TjSHp6CIFmegHzDswCtTrjtxwDS8yG6UkHUR23n6M18xrqcakU1f5PWP+4MwvTHDskjuY4Krr7jSXZATBR5/GGwIBETk/cu0bGGWIvRrMQeJiXlZdCQ/7lxPpDl+60wTx+HJqvYXi5VLZlVcYKCKDpr5+2HbU+q5IyyJiDdWNUWYg1p3eh4IuhP7o6pbdLu3v/R2f+m9C1ukwSZPMzCmDr/wiSU1y8t31UUtH6KMbkU2MtK+ltFeyOXmC39iAPAMAoIqBoYmStQFeDCCFvzakSWSS2tnSmOAmTfBx8yWG2Kshkc1MQN9GT/fRJM707Yz5RMuJDJpqvbrtaPBdiRcRaqg2nnkwYP5RAjvIsGDrElnSMSd6zLXpX43y+S/JJaaSEz5/RJ49oA7IMwAAAAAAADAGzNb8WJLx0dgf9Y/XdkbPMw8GkIEZ/aus2rqBByu88qzkIHgK/1cA8gwAAAAAAADoO88+GAD+okCeAQAAAAAAAH0HggF9BPIMAAAAAAAAAAiCAf0E8gwAAAAAAAAACIIBPQbyDAAAAAAAAOg7EAzoLZBnAAAAAAAAQN+BYEAfgTwDAAAAAAAAAIJgQD+BPAMAAAAAAAAAIgoGfr0rgDKByyPR77896hb+Jup88KhT+Ohe528d9x+88KOCAgUKFChQoECB8kyLrsGAubkZlAlc/vu/jchkY5NXya9NehUrpqavmZlNeuFHBQUKFChQoECBAuWZFl2DAWBiA3kGAAAAAAAAAATBgH4CeQYAAAAAAAAABMGAHgN5BgAAAAAAAPQdCAb0FsgzAAAAAAAAoO9AMKCPQJ4BAAAAAAAAAEEwoJ9AngEAAAAAAAAAQTCgxww8FRj4tNCLPhoAAAAAAADg+QPBgN4y7J0BeCwAAAAAAACgh0AwoI9AngEAAAAAAAAAjT4YuLpvoYPL/E2FovE6EOkNdlBARJ4QIeHJzwKWrRxePssXqmskqti3don7fOxInLxWxxa3SwfrU8OCvJwcXBYuC47OuSFW1IuvH48O8MLXd3BftiWtvk+xoUdVyVuCF7q6zPdY7vfF8ebH43VWf1Egz4AuqO9d0p6yvaF4V8HqPUJ2nO8gbH/3eNhg172cqtqlVwYkX34+5zHhIBJB342cL4IXOuH1Tn4R7MY+1YbX0/yGi0BmcJRQFhkwZgjtLaZchcxlK1PrlVauT3nK7A+s0NecF7d2GbYd94UrQxNLhZLnfBoTC/VmTavuEI+qQ6Onq5c+jJ4vBgIBEblAyg1PxoYu8cCls2zdvrL7/YMLFGqFCRTUSgd0GPol96sS1y3HxeTqtXZvlWhQHEP+rTJ91XuD1XsCj5XEvSQ0saJnaBGxs0qooboxymCgnssVGyDUWFj2aHQbUELaLxa2nvwyJqNNKPoP9pviGBwRFaEon9qThEKT9+ypTzdsTVv7Rb7wvW2nL5w9vdNedD4uNOUGVi0uZS7/gmsY8ENVXeXp3W4CdqhfYg3e0Z9UxW9MLTPyT/v57LmDq02uZIdFy4KZvqpoP2aRgX96cU1dXrznb6lrg1jVT8Z8Xn91IM+ARgh6F/9QaHSe0HH7sZILx2KdREWxWxKvqmsu7cj5KrVeKBSKZMbXij7UpSNCl04WCSWzHG2f6wlNGAhE0F+2JzT5ouEqdl7Jz6kM48aMcCZHxTo9ftAuNPUcEkQEw4EytFRFZMAYIbC3kr6e9prUiD1VQmG38oWe+qGS2d+8xOKxsH+e/QxM3AdD1ya1zog5UVdXnL3BrIwZEHIMgrXRot6sadcd4lG1Jv4TZk6vW9LPlXU/s/DRc10af4ReCKANAgERDFJDSFvZG0ITW96NzatsKk7f+EZFdGBozn18ifDYlrV7r5hvSq+rrszehKvVTq6aCBAYRPvQ/6hwayCz7I2w7PLKku/9+88wV2PiUPVvhxBfSorP61A34AhzwkOTBc4/XKhpqqvM+nv/yS8+GdgXsbNKqKE6M6pgQFrDOdNHXbXa0+AGhzsyu9zOiV7i5LI6R6mVMD90ZQj79iuKYdnQ6n03z8XyMlt8obB9RsQ+huXTmxJerhUit6ivfKzMTK18Pg+3R6Irje2o9UhqlcRja0KANcnAkGIfti/cWsTJwjWnsaJMSt3ADHOkmlLtw5gBxqix8ZoU8bNTy/7XLWqPv40RIpnZh++JsOkuPHS+5+k9Tiwgz4AmCHqXsOGSEHls3eNjSTGz9I0Oc0Q99Vc7nm7efiwu+b61zWAI+7q1oku7eVKucy4b++7a4Wr8HM9n4kAkgitlpYjK2BFuT6VQ7cOj/MnSxvqW4S07OhDVfumgIBa7Ob5tOLhUVWTAGCGwtw3fLvf7olBiptr7KTOG5GJ+vbD+v3xit7uQnxRnZHZQGXExC0wxe27lEx+71Jh/6Hg9uJujgsCsadUdDaNqMadbJmUzQ3z0ZK6l3s8+UvOizm+iol5ABNIcQlL6Y0YbdcPX21zNDJGRpe9XO7z/q/XQsUasI5Sda5VbURIJV6soD1R2pBCCbGK0D/383Ox65BaDicMI05FPmVt9vKlIrOrfKuirYe0pplhbq9tXx61WZPOh/5zXEDIwtPGk26Cea9dx4RA7q8QaqjOjCQYkFYVFUuuggAhfOuKfKeQPVNfscBjy8oU5IfMd4qoHTvtGzhcBTvjDYhe/xN5PcmuOM5SG3MmrjzfUXMyLcnhqRyJObHyjddSe1WoHaMNps+dQTcgG8l9/iuX38u83VguRo8t7ZMVq1IUeVuhGQ1M/emO247S3TIwG6nsl8jhY2FAjRPNcHAbHpsnOntNQc/2VCfzUDPIMaEV970KvWM2fRX1V0Vckfb1qG989voMt9N4VvfRpd196IzEmX7J0R4yLoZqGgHaIRECZ+76lxSTFVX3SL36qZW9vHzLuFxSmxe9hxe9J47Qq3QnTIDJgdKi3t8g1vqapuviHIOKo6+q+bSf7vXduc8XaNtaUIeMFHwwOmYau7i6or7ah9Vke+cSFwKxp0x3iUVXyBBsnDUkKKSNrm7lYXN0BXuX4ol5ABNIcoqGmChk7L5ih+G3k4vkBEtdc4aM+zBZiciMNLDC0mWmJWn/59ZmexMuN1qFf2HBZiBa6zOisyklhxafk9y7YFhU8i6zev+2r/jahyCwsYYOlun1RaJMR/0J+s8xkin/5RYBM586manJWNfi9OjOKYKCnKK8KWdM9JyPXxV7ofj5H7TQJJerZUcnNs5IqapryImzQjdLLut10lzZmfN9IDohgTFa/nOKyLftnpqu8O/fduNaKyPNnWd3vwIITMzPTofXM35qKkOCRCFn7p51IZbwt33jrNSw8njd7rkHHr23YuGWmFLdRaVOwBt3dOh3lSwnkGdCK+t6FTF2j08/tdJFXi68385Gx42zLYS2lHRk7UgWLdzI9TFU3isW3Z/af7J4VHu5CenoZoBNEIrBe9cOxtGBL+Ur8Jky9Z80dPhFL9EiIWo8nnum3ed+e8qgw/u9B8TUyW6lRZMAoUW9vtTbrOcnOF80Li1qAuz7C+x24QTZTWv7mW1QkFIzby2r6BYFZ06Y7xKMqycqSijrO/HwDv3cm7Svb/W0RtoU7Hc/pfPQF9QIikOYgwvZ2THuoyvekabj2PBAhS5uZCJVe4MhmnEvasncc7ECoo/3+8zmdlxGtQ3/Hr60IXWT5Reb9iowl13+K8PPbcUn9zCtxRdKO85TwhLVWf1O73Dr8IMv7P8fXLvZassxr4detnqwjMfNkuyByVjX4vToz8mDgUcWZRjTnIzp+Y8fFZ5Vx33luo8YGwl+wAOd9L3xSxNtuS7E45jpf4/oDiM6kneyz3hhsr31VacfJ6KSy17wSwu2RVJcb+n31STsyhNZRX/pjl1Wip0+cIc+Abij3LmXu5kcnVlGWxqlUt+fEsYVesTFuZPQUWHzLvoGWhqx6/VkesP5AIAJx475tWUKbrTuGX+cewUOEjP33HIpYtdgrPDmRQe3hHOGKNIsMGAeG2VstNP7Ivoq8P1GsqafG+dlDYNbU646GUdU67IfIWd05oW5LApYs9oq+gnDBwVPPZwaBgAgGKUL1MfTcmeRrVhX/odeSlV5uQT+K5NP2tMfqAOG4I/Mk3WJPpsZGRiQcxtz3nqKUn9Q4u31VrN3FtPC4DW8T7aCv+tC3RY8sV+2Miwlysfl/OjhxMTl3B3ehDp38Xi2MOBjgnz7ejFDz3uWyF9gjTvYh8Zm8Mk2v21LnvmeKLhaXPcYC0JLzbcj1PRsd9tNTxr0hf/6gBWlP0ZdbEq9So9Li8HjD8l1s6/1PlB6OdD34FSET8iuK333N7C1heX96f/uD7K6V5QxrhP7Tp3QthYJ7CJGNJ7pBgzwDOqDSuwZ5VBwdtq9+ckT6LpdhHmRr2hZ2q5WHPaqrKiutvdWHdbdfLpVW8eVT965Wnu9D3otdnucZTFgIRCC+nhYant+/NCld9UUj01UHa5oqtjnKBzyDWY7zMInc4GsWGTBWVOytFupLuWIDr6UKFaFaWiL5lIZBfnsgRMYmELeNBQKzRqg7GkdVq+D0uqrisyfSj+cV1+VunYuQzZThzYFxQr2AiAYpRLWajmuP8oQWAa49ZBPsL2OX2HOVF8+dOH74RElVZepSrM7SCt6Y0grR0I+oU6chtPhD7wERmDp+YInuP3jqznx/2R5m0f9n7/rW3bLSqrImfEKdoKmq7HLHkAt6NW0Hp3/V98difFw8GXHHC1ne/++NZFahSIOzqt3v1c5Ig4HWsmIhmhdx+sLZEnn5pw9ZWlVUozozSfRwcNZgHzKhUv5Ws3OJi9PanwxXpSb46PAs/smVhquIPH+2ls7Zd4O9yW9H0+yEgqyBkWby7LnGqKyydvB6iRr+1Y6oc2bKdoqrTdDaHLTh8ImEBXKhUefON0YXK4Y+H/So8VIbos57V/tNrJcWyDOgE0/3LhmYRV7rF3dtflzJj6utVG6lvOYRxWKFu5io3R6/rlaM7B1nPsND1hOIRCDixvltzEaM9NPxLk+5i318Tlr8sRsKy9Av/g9C0yynahQZMCbU2FvNtDbU9KF59jaDMp1p74iE56uGXhGor69BBvYOat+7A3SBwKxp0h0No+rjmow9rJN3jSlmphQzY9Kt6/XIeK62cRsYBeoFRCBNOTbz7ZGwpGxQe6SNDf9CyOm9d1E/vzA1/uAVCS41U7JRz7WrQmRvr8ttWn1G09CPhV5WCN3kDz4KEItEyEDNdOCpvqykrwJsiB/CiDo6xIhCGXRAjZ0XOGCb6+vX4Kxq9nt1Y4TBwNXCk/eRZ4C/lawP4cXDfxUVleVx5VEL/0JJuwRJWrNZeYqbOcJC1sEe72/P1jXg741lR9rrdE+nFbMpiEYdOBNRTXb8HlZGzbCXDSRt+REBoTkSn6S0zx0MekTdWMFiplmfbLRGpd/Gl/ZI8M++FiaybyCP0E+wweNxTeKq5Tuu2MQcSl5F7R9YX4rmrPrUBlUl7q0S4Q2EnKS0ZgO3LWsm8mgDeQa0QtC7+tvzov3WHe/3ZaVHv4cey+oxJUWtHPyd1EK+8leDFjvPwPwf43cXLHazwR/p9vCvC5EBlWKmdeeABghEIO2rTgpe8uUVm8j01CCqBJdXD/5GXTfurMRn1oiQoagpn7M/KeMqbprEV9OOVCDqAnuqJpEBY4DA3j4Nn4PpDouDuSzdvzQLMddTaVKsGZ3hayrMSshoxe83ia+mpuT1URmfehqp2Q6gFfVmTbvuEI+qhv+XX1iYyMpuxxd0ZHyfL57s7zvvRZ/nBINAQASD1JC/RPFa7WsmzPgmm/8E30gzO/VkH3XDJ24kZIgEVZzMhOQKmTGs2J9xFfPr6BP4BuiY0Tb0I0PXpV7k+9nxWfg9fkkb7gNTfNye+i6O8tcy3Tzn42Ezbb6b5/uWJIW6oZmzqKjj5OEqeaIASdvxIxcRRXZnnNhZJdZQnRlZMCBLL+DmvUB5Bo21pzdVlnCA+vGXEZ7/+dHP1cUthr80ePBBr5vvPFHORlleDFn2mYVbZF1TM2KxGCGryQM3GPrbKjicwrK2P5VXaTiyr7obSW7lRwcsX/KhvCQ1YDsM/iEtmFL95XInPD3HvlsOEdm7vMh4VJJ+8i5u4BLXDa6/5RQ+9qxOZ6+mXGQuwdOmBCTesY86tNN74n9UBPIMaIKgd105tBcbGvv5J5l+Hyrqv72Cmd96TiGH06jxbZ0/8T49zXLq8zqFCQqBCISF7JMdWMRVnRSqkNfy0HwhenK3DBNN+d1+zFjvSI9xEWVslOXZ2ZgvCWBlb5zIMf+LhdDePoWoCdOdwvqHCD3Bv9ExfJKJoWvMD7EL+zL+jo8gCzcVIkxqm0Bqo0S9WdOuO4SjKjJyi2Wvtrmf5oePnsEZfV4JB8PgBvM4QyAgIhdoyF8ycolNY3r2/bjaDc9KtvYMWvXP9HDZx4VsNibFerxS/oXMGDJrpq5Pj1080WdGjwntQz9pQVz2ThfRwWBcR4LSRC7b0qNH8qWQQXWzDsv+pz/mkS78wGvJEnenoB976XHHI2fh6xA7q4QaqjMjCwYctxc31bFU7srYbMprakhf9ToizViddLqyqaGm7jSLsTWpqSHOFYtRarIzrlqG59Vg9fiiE5/SLqelFD/9QSGXhAalT44uiMNWTlgw8IvKSE/wUJ3/hH+irkGl4HtEyNgxMutiXU1dSXFdXeW5f66eI79YjKyn1s+Sf6qIbB9xvKKmqar4YpXs4GdP/FAA8gxohqB34b1UtT7eBQ3Uy7vfIFTGTzVNPw1+GFflJzA6CEQg+4KbSj1uT+T18stOslyVfBZT85ILZy9WV57e7kZ56lEvyGi80GBvFUsH9EWua7i1lwlr2IenMQwsff+ZV9dQefECZs+Lj6uRGqAr6s2aLrpDMKoixehZV3FWNnrGecMjtXGHQEBELpBc9Qb06G0f3CurLi6pqGyqyIoZ/GCaXK3qBtQqbdMseA1HI8RD/5G1VPlrGAhZ+SaVDOhITUmyvxVpWHNVy4aGO7qTV2d94yZ/W5XisQ3XqdITx0+cxdUt3mvQ6BE7q4QaqiOjzECsO+JHQixm6hX1yCYz9Ysf42+zkI1HdpiSy6k/3Fsb7jWyD/+RXjMmjWjYMDIm68fTZ8gzAOgvRvj8ZjJ82/Ulw5BsZgxCe+EQjaokY1M9GT1fSkjGFLWfRDEAtRojPSe/L5watXqOUtWIPU85ksaUtLsbNg1N1sJ0Cn8PR+2miJ3VUe79OQQDFJ/4pADDoujlsqRj7n67rlttH/EDKdL7286dCJsDtmacgDwDAAAAAAAAY8B01cGzqT7j8SyZZB9z+lj4vBc2WeuZBwPIwNRze3pJxcCDlYvn0hMC4IHUXwHIMwAAAAAAAKDvPPtgAPiLAnkGAAAAAAAA9B0IBvQRyDMAAAAAAAAAIAgG9BPIMwAAAAAAAAAgCAb0GMgzAAAAAAAAoO9AMKC3QJ4BAAAAAAAAfQeCAX0E8gwAAAAAAAAACIIB/QTyDAAAAAAAAACIKBjo6uqGMoHLv//9RCzu6/1D/PjxH49//6On53F39+8v/KigQIECBQoUKFCgPNOiazAw9W0alAlcXqdMevN1M+qbFAvq61iZYvGm5eS3XvhRQYECBQoUKFCgQHmmRddgAJjYQJ4BAAAAAAAAAEEwoJ9AngEAAAAAAAAAQTCgx0CeAQAAAAAAAH0HggG9BfIMAAAAAAAA6DsQDOgjkGcAAAAAAAAAQBAM6CeQZwAAAAAAAABAEAzoMQNPBQY+LfSijwYAAAAAAAB4/kAwoLcMe2cAHgsAAAAAAADoIRAM6COQZwAAAAAAAABAow8GeIl2tnbTP+V0jdeBSJuTfX02nBAMrxVXfu3v7uXDqtHUtPdaTvhyt+nY8dg6uW9k14oHWzcfZYY4O9lNt3NzD07k3usfrM/8zN9uDra+na13WHL9UIOmEzsDF2GbcrLzConjCiTjdXZ/MSDPgI50lSYGujrhXWuO2wpmUZtUsUB9d8Xqu7l7w+h4Eyc73+hMnvipeju7RSFRJ5p7n9s5TFzUS4dQuzEERzf5YPZkWNl0qnNI8e1sXf0Ze8u7pOr3CIwAYkF0nYl290qpfaqF5F55XLCbLW7J7eyWR2dekzfpLohSkZqatoDuEI2YhOZukN9lMrXDV6B/ltMkb6hJ44DxAxtEvg7BLz4mIKfgqIL2gXrt17+/k5uosG8hcaXd8lpCxwkgRruODKDsuxKNOwg9LGdtlCmU0xJcoX5/ejvduZ/5uO9tGKogbtJVmsLwxe2n3SL/8MPNvSMcxUYZDNSeK+o1QKiew304ug0oIe3vFfCPfr7twG3BoyfDlvRWJjJPtHcKBF39BG0xnpQzGSlco49ziksqf2SYXM5kbJWFKFJ+MiMk7roN62zdneqs8DfLwpeHZN7DFvRzY0NYFaQ1GYW1xWnryQ0HNkTnys7iZmpIYALfdtfpluaLuf+Hwo3yCTzylLc3cYA8A9rgswM/O9XpGMOtKuHGO3QV7Fyzt1lDd8W6VuXuoPCfxPTkcy28c2x3IYsRnNyCL2jai9evTCtp4VUdXd1f8HUIk6uhTwM6oFY6xNotw9z5k0jmNkUJdSAJBCaODqS86MCv6ydvP93Cq6v8yubOkejAA/wXeGYTAvWCkIi72y6lrI8t7xSIVG+1PKlmfhxdYB7J5fHu8EpYs6+xGHLZ/dl1V4DmMoYEt817+os4pQkC0YipXqGUkDbH+YawHixiF9e1/Bw5/WpKIN5Qs8YB48bNAyHhJwTOX+XXVuWzXLoKmKFxPKTN4uF05UW4R5W9HpHV0lCSEdB/9LMgvCFRNwA0oFVHFAz3XdWPOxbi8nDv6AKDVUereS1nE+gPUgJ9d1cOORX9vaL2yr0RzFJB52OFsSRu0suNdv/sPCkojddcx01cdP+7EPru6hHdzh5VMCCtzs0VW/ydQTdoPnVuZO5yW95W5zl2Kw4rtRKcXOMVnNz6irnKquLquNgicxsbLVusL+NKaZtjw51pZhaO4fFBZFTfwJMiCTfjwG3a5r0x7hRDZGQV+E3sCiM+OxsLsOq5XGSxbleUI82c5hAV87GJtKH2OqYbReyD7Rbr9sS5m5EMDKd9lMBaQb55IKd2wt4jhDwDWuis+VcnWsT8xncaxWzaR8woR9RV39BG1F1x6gvyumVdy4xEMnP+x67NNMGBo9UIVZ860W0SFLPZlkwikWeu27ACofsCMLxjQr10iLR7AMNpLovodHmZ23uO02YbeWCdYcGpBuQYzqRjUjM0p29gvIM6haIXeGoTAvWCqE1YQv+MI6GQ1bQQtd8RI/ePfC1ICJHM6HRHhDW5hS1ob+EjWw9fheCwYqNO+wDdIBgxCRRqCAn3yFERbfPucGeKIcnKl7mdEWhnIpFo1jhgvBDUVgrQ4qjkj6zMKVaBO8KdUXdtYzuhPzMEPye9AdGZWEOSkZlzaAwzYOlkJCbqBoAGtOrIAKq+q9pxx+pmZgr3fxcxv/14phEiURyikiJnijjsgm5Fq/o4N//wQom5krEkbsLP2FcuwbpHkA3mvpo7hh/4h01XXsaIwvLRBAOSUk6B1IaxOjJwGbqZy7k5UF0dZTvk5XceDp5uu7Ny4NI0Z37mI3/4S9/du+Esr2AdbWhzUxgFLTze2e3Ow3YirkyIL6CEp/wfKy1H8+Zc53eorxoN/PpDMvCsq/ZSOSJ/4GGrWM3Ilb4A9V6qv4kodi5Wk01JA/X/7h+YsFFfzUVk94VD8nP3dEXif9VOxFuEkGdAF0jvzJlPMzExkP/6s/ffsv/Vd1cZT8RYIE76b0XXQja2cxFqbe9Erqy6qsp/zBmo5t/iITSZBv7MmFAvHSLtfoquvB3MehtmEsMC0dbnVNXuXzogDzG/5VdkQaU8y2PXB9QLwp3Fu8OrylxDU9eCNtkAVZ7hyOZo9bfx25GBg/MMhVr9fi1z725m7G7W4erOiTp98/lAMGISKNQQtZfLEe1DD6OGo6mYINi1UzewIhZZkHTVOGBsvDLNfo7FawrHUCL+Y+Avbddf0IAFEfQF77Zxc1iY+pzope+IXG9HJuoGgAa06ogMTb6r0rgjqL0kQPauzoO+/hTXD99BTbX1CvPmmtzCa6nev2HIWBI3uYdL2XmBo4liiYWH5zTUXNs4ggkIowgGugtOlCMbb/oU5E73RvdOneJpaVD7XQTr6hx2He/O2ciZqPlCTbeWBgj1liZGFZhHJa2f9jdtq9p8nMNJWy+/7FI+rx4hu7l2BoI2LF6jDXO4JtNoSCB8hGzWHMrP+WRATjcbGxCaYzcbdd7DgmzaZGUf4C0qJrDOiXgDF/IM6IL5gpjc4l3ucjMrbubxkYn9nGkaGhhZTZuC2k5zmmTa3Fu6M+485vrz7+CLyCZGqOtSJvOzYLvVnOnbslh0w+dwChMYAumo125VpA3spAaToMj1U2Q/SWRzsiHic5ifh7m7xd/5KCl3s7YHkoAWdBOEMkaLWDnhtpd3Ozu4ubsupB+nMHOSAt9ASCS6j1DB3sQWcwf3Gajyu63ujJzO53AGExX1I6ZWcydou4XQb5mBvom1T8gmD8uZ/m4rDrePRtDAaDBz35FVGe8ql0/vtWs3Edl5rpX26/9r+02EuLH+60+0IyMJL3uru9fOSjFhNwA0oItLoMl3HTbutN+5jUXmFCUflWbxNkKdImKXk7jJXVzK5hSzoSVvUKcjdP+3EfivIw8GHpadqkfzA5daYH8v8F1DFheca9DYQHDzqhi5eLtj0YzVopVYHHPtlpZdiMvjviyy+MeezdqeCqg0q034/IDAhrn7Y/xi6fDAq7c+cfMhwcxtsWuwIed/R7SvCQDkGdAZafvRrYncSd7J/3DQuJ5N1IHI+Q9zAp3d3Be52UXVIyy2NBh8UIBMLOa4L/UNtMccmm2sSrgTM04QSGeYdg+nK5d9VGwTvna4NCfZuC/2ZdBpnXk7Nv/UrtoGGC0aBDEMaXtu0qFaI1cma88Gn7kW4mpWZAquJb8JMNd//o705HXe9KBdufGuqCUjQ9sdKEAHho+YgxCZO2xIldI25+Szt0cyD+bnBJFvfsfmKr03pauggTHSfip8d7n5ij1RjsOq1V9/qezWlEcs98ddzO17ck/FzBcVxWUpT3gg6AaABoh0RKPvqjLuSEY+KYuwiXQcnpaOOBi4eSqnCaGmr5fI3qcOOypGvbknuapvUipDs3M0QxVF3N+R5PaFn28jd8cZGvfQz42NLpA6uNPaudxybiM+7+h+Yzm3pl3j6YqbvgtjnPhzxX55sEubZo3V9So/MrsvECAy+VXFz95r7DUbTklW7D+6Dm9gMRX7V/yHsof2QNiJyCYmaIICeQZ0Q9pd8HloXCONmbXHXd1U52FYMXIb6njFp3NPneY1nGPOQ+gdq8GXHUlWDnT6x8wfT8TN7c49wIG7m+MAgXRUtHs43dxzzfJnm8N4w4ZO917Pys8IIjUl5VQ+2+PWFzQKYhhdZxJZPJu44/vX013XbE+rzA+f+ZATldqMHGN4LbzcoIGbXib2DjORmHdjAn/a4fmgMmIqIDR3NIupmDXzXamYeevs7Iqkwk7FyzW6CxoYEw+LwkMSa6dEHv3GVdk3Ibz+b0+dhtAKH++Bld9w8Bj2ThRBNwA0QKgjmn1XlXHHytZmYA6kAkHnXczAkUmICOImU21mYqHCE6VJQQ+FdxB61eQV3U9rpMEA/8J5AbKL5FaV1MrL974m0vKCS6ozk7p+GzTWYvQqzfxv1VGudrarjpD+npb8kRnSyPSAJPY3q2x1f2KFy8Yv8DDafOx0skI4tvYOSHDhwmAALG2ovYSQi+NM+eGd30lnZKJ1WVyWQqNmOTgjQUH5UMRcW1uNT1qdiPMFIM+Aroibk0OWRTXOTS45poOtFFce3M3M/dWEYmZOMTP52zXeZcx3mWvx8BRj2EvzZuZv6vTkCtACgXTUaLcyT+preTK5DPxuiHOym86sHlz++puUcbnRAmgRxHA6WzHbSzMfnKhp9YE7DfWKeyX3qjP3phTcU9TLbvFMn6LurQNAR9SNmDgazd1k7Jr/euuO4sZf12OZQykbpkckaGDUYB5/oPdOnv2e2uOMaUoOkqbr/4bVdAPEuzXo2Igf/YaQfI4qUTcANKBRRzT5rqrjDs3OnowqyoY+H/SwoeI2srDT8HUE4iZT5tqREbd06PNBXZcvtSHa/FlanG1lRhgM8DhH7yH66lXTZO4OXhZ/vIaGuCfOd8milpvnLrRJkISfGXtCcY9dwIlN7V6xv6SlBX91LHe7gzZjofzm9SK6PW70J9svortYkUTVB2J3Mw9WD5sG9Xt13MolUfUz4nJSGbT+LlF3l0gskSLzpYxAiuDArsyb2IWTYuFvylExbfP6RSSpuDLB3/nzetvtWZlraBJ8/e5ebB3K0vUBZp2Hdh/g44FNLy+FdUJssW4D3Uj9Ub7UQJ4BXZDcPrVheUimxJedxXQ26B7oWk+vN9QtSZJWTm7C7gO3+/E3IA/jXW6N3xz0xgfu76Cb2Sm5skwXktuZbC4yHzIKwGhQLx0i7Ub8XExGsbKvHfCv1SJkYTFoJee6e5DRuQPJ8qQQv5ezj7YjRwdboh0DukAoCFXwF2lidx+41D3T3gGhIvbhgSfAvaU5uQLkbD+DhNp/PpLD+o6DvzcsEeSmn+o0WER3VLMpQCcIRkwic3czD39vO5ePZq78eKa0PO7rcvz75b+Xs1IbkK03/U1dBQ2Mjf62E1vpwTmSgKSjOxzR7zIBifsJFW1wVDJyDVxGxh0b+ah0KPGo2CxwsSNRNwA0oE1HiH1X9PS4g+av2TAT4QrVJbdsCewmg0VRITZIraOruQmas2GzDeKymNxufMk9Ttx3zWjx5g0juZc9smBAll5g0Qp35XcfbT70ockSDtDW7I6kPzlEt7Ozi7y1cq3rwHLaoo/tujIZsjQNsvQWdhtlDvooeNJ+IY+TWzJsvlDnmQPY2I1dvrjgJc5u8hJ2VIB/PoiVtYsuPrTCAU8PEZiL1nyfFWWLByfJ+ITg7sqEEMX6S9bg2aMM3XelszzEbH9ZZqgQDgpKyo2YiM8FBoA8A1qoPZxYKUKSllPhywe7VqKabEdD3dKQHp+23kaQ7IsnHaP/j3jFt1lReA+irc9KW/9GA9Mb71q2vod6PXYd3T7n6S0BuqNeOoTaLarFZJTX8Ahr2SsefmvZ0P2bLEzxMxmy/Duu0ZVvMHL2+8L02TFBKAhVJLfLcvM4F27/SaLH5m5b1Ps//rZ2bs5OdnZR1dM3ZbEDzNAUxtGDDJPK3e52dtPtfJjX5zJzYifkPZrnA9GISWTuHjViisOp/Q3/kNrRHxkm3Gg8v5VrNHcSIyONYaGzoIGxUc/+GvMO+2/+FE1XXGfnhHpCRVMalXD7tqBrYFRK7XL/Kj1ugSGh4wQQo11HNKA67sgUKoNhXhHtLLNsca0OmGVbQVbv6GppgoUZn6TlfGJe+fkSWzz3XGLL+5G533iP6DHdyIIB56+q7jQnqRjimRGFd1qy1ryBSLYMdlHdnRZeS1HS+m3777Tsccds/aVMNm9q1FkeVo8v4my0qGGzzj/9QSH8O0rDPjkqx30P1irZXfb3FEbut4tU5lRZrDsm37JSOTbwkRArX/x4eFW1dXV36o7FLTaTb6RAdX3Ffg2sAr8vbGmp41VVtTRXFXy1yHwiv1wPeQa0gH8GUbWr4F1ahlJ3lfeofAZ+p5/swDxVhXe5aqzjFSYvVdwGkNc3y7pWS13l977TJnLXeh6olw6hduPyGhCfskmRM0zxebxTkc7wzHyMaDCzA0Z7QJXkBly2iDx/XVIlj9dSdrrgLG6BcyLmyAczkwWRXB4mnRJcrcr3r58L4hk9RCMmkbmT18v1xcQRTwnXUlfCw/7lRLpP0iJoYPyQW7DhheVKeP2VRyXMvrFL8NEHU5/mkowg/Ea1JscJIIBYR45tpj31fqnKQPP0uCNTqII63p2GKl6DzG2WW7Zhji5tfb5M0Jqb4JCdtx/jNfNaqjHjifkYjPkjNJOjzECsO70P8exKf3R1y6Kc/t7f8Xd6TcijsuaSBlZq++aIpSO7aSf/buAIMDShaHiHYyIAeQaeLViXm6SuyxlM/K71MiOTDgRpLxrSJDNzNWpiiL+Ko1atgOcLiWxmAlbspQMbfUB9ng1dP6XkvhO5wW607WVfHh9CF0dXpYkSpEmjHMWeeTBg/lECO8iwYOsSWdIxJ3rMtelfjfYj6ySHuKL8KDvo0GMF8gwAAAAAAACMEfO/p9WyfcftJcAX5Og+82AAGZjRv8qqrRt4qsIrz0oOmgMfHPgLAHkGAAAAAAAA9J1nHwwAf1EgzwAAAAAAAIC+A8GAPgJ5BgAAAAAAAAAEwYB+AnkGAAAAAAAAAATBgB4DeQYAAAAAAAD0HQgG9BbIMwAAAAAAAKDvQDCgj0CeAQAAAAAAAABBMKCfQJ4BAAAAAAAAABEFA7/eFUCZwOWR6PffHnULfxN1PnjUKXx0r/O3jvsPXvhRQYECBQoUKFCgQHmmRddgwNzcDMoELv/930ZksrHJq+TXJr2KFVPT18zMJr3wo4ICBQoUKFCgQIHyTIuuwQAwsYE8AwAAAAAAAACCYEA/gTwDAAAAAAAAAIJgQI+BPAMAAAAAAAD6DgQDegvkGQAAAAAAANB3IBjQRyDPAAAAAAAAAIAgGNBPIM8AAAAAAAAAgCAY0GMGngoMfFroRR8NAAAAAAAA8PyBYEBvGfbOADwWAAAAAAAA0EMgGNBHIM8AAAAAAAAAgEYfDFzdt9DBZf6mQtF4HYj0BjsoICJPKP8lvp6/Y93yhU4u8129/Laklj3S1FRUsW/tEvf52PE4ea2OLW6XDtanhgV5OTm4LFwWHJ1zQ6yoF18/Hh3gha/v4L5sS1p9n2JDj6qStwQvdHWZ77Hc74vjzY/H69z+ckCeAR0h6loI9XC+CFiW0vh0E8n9qkRF1127t0okbyLta85h+nm44JtSrgfGiLSnbG8orrPYhfUI2XG+Q15NqONDDVUMjrb1gRGi4ZKKCpnLVqbWq7boKWIGLFupXAbWGdFwAOgOoX0brh1DYOqWEuGHN3FfGMTMuYoLtT5FRWoB6oQLjB99N3K+CMbVwcHFyS+C3TikWgSapaRBHsux0UcoQUiYH6EqNXUSB0YyOrQfi1C5jGr9gbFsUIObSuTx6sgog4F6LldsgFBj4TjYZWm/WNh68suYjDah6D+ymkeF0Rv3NUz+/HR5Zd3pnTZ3jkdvSuMTNW9NW/tFvvC9bacvnD290150Pi405QZWLS5lLv+CaxjwQ1Vd5endbgJ2qF9iDaYC6ElV/MbUMiP/tJ/Pnju42uRKdli0LKTpq4r2YxYZ+KcX19TlxXv+lro2iFX9ZMxn99cF8gxoQ33X6hd3d1SnRMVXCIWPJapNHhVuDWSWvRGWXV5Z8r1//xnmallvFB7bsnb/A9eU4qaGmrrDfx+sB8YI/1BodJ7QcfuxkgvHYp1ERbFbEq8S67icpw2O5vWBUUBwSSV9Pe01qRF7qoTC7n7VNn+K7gnR7P+/vfMBaiJLE/irZSuZdRPPhYxbk112iNbFuCd/rCi6OSRrhT+isMcgdQh36MzUCFOLsUrIngKOwtVCmDVA7WKuJLIjgVLgBjCzURjALMJkMwikQHBGzA4Cw9iubOA8yLmT1FJ13R0SENJJB8Y/A9+vXhWk+3Un/d73fe/7Xr8/yZlSqSNFb0JeNgcAfVzat6XaMY9NX3RYVjcjKWrs0jcq9jwsOfqm8i7atE86X2W/jPzxY8wWItz6Qp5oTWDTFaSVdDKSlPVtH5WlsowVGdmaCbeaNV6ThmsQ2Sp1Vaa/2p594L3WmQ3C1HlFkx4VMrBHrNCd3BfySC819FuHsZqc3xkxbIHiuPQHVnJDajeV0uOlzbKCgVmD5qqFm5Qs8bmjafEulBzRyCJ3i5KrF1yFNaT9y5vKP7/CcR640dA9K8w4LuasYzA3io8eCkDjD6naZuzWpxgSZ74Xx/Pz5cX9KkOIzL3GEWSqKuuw7j1emMhn+jA4wvTiDL5ZU4nrDDK262a572Snh3J9ucL07EQWMhpvz6IhdZnu7+LMgoOCdYjpJ8wokAomtRebppZTPt8OYJ8BD1CIVq98X4qsycZhubhk6EN1NxKfwi9Zh0vdW9nH42K4aAah+1+YED/6UAhxDZMfuX8zMvcNQifMisF6PsHQ3uMFcQEcv4B4WXoomuruH6XSccdFiw2Oh/zAMqAo0p5zsQn/obX6uVIeNHrXhLbuiZNEiB2Jz/GyOQDo49q+LdWOeXqbNFPc1JwMoS+T6RuakfMOF6uoNXC2OutL/Oqgtvt7cWdPitjP/XHWDL26G4isBS6HK8zIPMieNXZ/5k6zsJstQ7NkReMa9HpcwQkxar+imQwIdSpa0HRz06jgeGHq68//cV56aLYOs6PV75U92MxfGE659gdWckNKN5Xa46XNcoIBa7u2eZZ/KFEaH42GrmodnTSGnJ3zXj5W/eb2nXl6+wfirVbibuKdiCihaPrwh4aa1AUP6J9c02PorM/c6TjATVF1fiyP8Zu7eOjzUeT/mivbRMDYHBjEXc/2sX/6esbelz9u1GMoVLTDaZK44Xt56E5Pnw39MDB082vr180dn7ba39BgPQYMhYh2OlXJ/2eSzWigu9er0OrbAuwzQAfXooVEhT2GrjbFYRd9KFjPLQyFi7Z+1VFdKs8vbZjek5WZsg0XQs5rXGRqqR0khe3xn+9iiLM9EDphVswrvO3buP/gUFqrZdr+j2sdd7DE4HjIDywDiiINyzf06VvPH3Il+08sNlzpHg8SulMgL6k2YKTx9ao5AOjj2r4t1Q4nZAUxv89wfOYLAhH6Ymy+U6O/OKvOFpObFbZu6cXANwUneFfAj3/gqIUnthnyrxvNmp7GtY/JYM59ZAoEPGS6O+o8P6U5I+/eLC1OgRbJFfRah5EreSXjUWdPRa+fP0bhD6zkhlRuqhuPlzbLCAammus7ED9a4o/CIqLQeIOm38MF3crMkoFtinZDX71UgO7cuOWxu53B9mMxkUlTkJeeEJv/ZZziQrqAIitHlKX+KDvMLuiWO7dNiL19G298FA9R/Px85/O9+tomhB5MmBH/YHlt2VwEPGu6bUQoJDDYZ/T+MF7rfgvaGO6PfoJfMDnp6bd+G4F9BujgWrTcXTF634RQpzzhRP19xLIOXpYmJOR8Qqi64KhKsd9S/XZU+IHY8H1nhyLkNSe2PY9nWOX4hslU13NF9iqaGRwYQqzQwAAKHae+jbf5AY8so0gnJx8g1FxafJcjDNuC9ErZgaM1pKPpRXMA0Mdr+7YugOePRv6gHSCDtJn2vKIWhEz37s+dnqpTNphD0jP3MNzcA1gx/KTzV8pTAuwfhvpw1doW/E/uLuBt+UeEWpubSKfTOlrxXvkI7muOOoI446USIyspMxlCAdfQMWVj6pzfYTFnZJINC49S+AMruSGVm+rG46WN98HARPtVIwp6I5oQHVFcEsvS1OJiGuUCsHsDFrQrKgyPZl4X78fjmEGaAz45gl1749/4OfcrbW5uzYjHt/azo3UyhW5DVGGGEM3S6dC3dCtyKjB+5umDeOFa19yoANhngDYLRcstpBSJz9aVnT0hLfyg6lTIVHPpZVzcZwzlRS1mXmJ24Yl/C+MzRjRns+pGn8cvXzuMNciKOjj7856uoqd0nAbe5gc8QrtIJzA8GAiSnS9MjZIkZqtzRejupar5niYvmwOAPnTtGz+jVBo0UXNEEnXgQFR4di/yQ8jH0eFsvKTsRzGHQXGeHzPG4qxKTHA8J2mju2zMiNyyeF/df0aFH0gMl6RUTPoS/cdz3udU3YWGGf5bhz20bACiNGWzoxU55Q+ic7P3Lh6jReUPrOyGrqDl8XrA62BgqLFmAKGB92PJJQikdRY0c7Ve526iLTd4hy/qbNU9RtbhtqZhFLaDZreOryBCHJOa1/jbg4z+sqpbbvPOTjWfPlbUz80szyOijoAt+HfYnix4RfLXh/cRWs9+xfHZMqA8ll7/dcy582SIFrCVj9DfLAtKFHvwJUJs1urt5YB9BuixSLTcwd20GaGIfTFz2XxD/9k+vvmO8ozW+kZx48m4sIjkwqpGRTRjoLRYsyrfOr0QJlpl6cXd/lLVmYWDlRfpuEe8zQ94xJsiFWZ19hjUiXOdW+wQoQBZbn/uHITiTXMA0McL+4bQ68nqjpudH9Wqq2o7OxozgxDaHLCJPNN9o2XGJ2q/6Jn/XsDOzGB5WkaDbb9ClRrgKS8rLPdaV/u1xipV47WbXYo43Ejy/Mk3ARPtTf1IsE8MrwU8QWnKhi7KlKYAyQ5cBTp0hnvTCE3f+1R3w2Sm9AeWfUNqN9Wzx+sZb4MBk64VQyHSxo+vtdnTb+LYsx3NhsUjk8yPnEbcgtZzOd815EaKdh+5zEgqK4zzRW7pVkRt352nd8ZAHI6HnnvLHeW7CTl9gYV/qJwrVv/AYBbS3fzUWWrmnj+NIG7QT8mvJszfoSPV6J0Pagv32CuKG7ydhTrb55cPmjB+Moy4IVtWZT8H7DNAl6Wi5Q4uj4fQ50PO0H/GbCZ6ziZHRiyI80M/x2FW2B4hfnJmNa9V9fzAG8UjCXm3t+e1XUrmOV+2utBxt3ibH/CIl0VqHTdUl5Y1jzs+W6anSZfF6+YAoI939s2i/708/+oo28+X4+fL/u7g7R7Enpv7ZOoxWBAev8HguueCuSUv4agapaoa8z3P1baatCUF5T1PiFrjbGCYPzNiSBj6U/JUX+8AYgXD/DX3uDVlHLFUIU93FUhT+AMruCGlm+re46WHl8FAv7ZuHEkSD/JIc0CkvQeTuEhX32KPWoY+bhux4sKnltc7ZkVgWvmFqZhz17p6iAku6hNCj7IbvEvEnm1VXiDXSZ216D74cMRHGLoFmQ3q/AJ5heGpKQfW4QZpYlq1NU5R/qudPlPmSTzhkdO2w0f56Ma5/BtTVqKZ0RYp76C9aYfxuOqxoSgpNqdXcOpiSRLXNpd/FgUlvSVAHUXvd5iJCzCNonzAR3zs3/nelc+3BNhngA4UorUUk6ZAnl+gHUKMsP1R7HF1fuUoIUTDhBZw4sQ7/bYE+aOR2kqdfUlg62j15Q7kFxgMFnil2EbqZQlv19ji5SrZDvSYrCOLjUrHXRoQAor8wPKhXaRDGmK6sMaEmGis6UpNyX9pMbsFvtSA+YglQsrmAFghdO3bpKECt2+/N5gRw/qFVqMorBi2EapXXVZn4Sb9gpz7NHlvAEPI329V9p29XMxa9IqUyNO9ghOqskNcK1FrUy77lRZoFqbTqPOVHYQGPe4oqbiDIhLtM/LvDRqJceduRxmtdTy1JgtX05KItqxHaP2Wn5EroVH4A1S20aFoiPKGbtxUao+XNt4FA+T2AuKYp2YI8SUxXHLDAe6/npZK/nYpIUwkPjW0P8XxvpArjg8xVx8ldzYhN1kIP6YectsnytyTp84VT9ekETs17I6SdXJSlfL4jcg23K7RaHXDXy/M3FNVrJ9E1rsNssTYyH32pOgh1qA4X57C0Z+O3U1szFF8d6dUfSaKTcQmqroxotyL3nbmP/bfhCFLVimTOZ3ZkWGi7WGJRV8IMy/mxqzmLkLYZ8ADVKK1BHO3RqvRGM1zoisyX0ghpO5QuVmUpZKJmIifcUGetNEgixSFH4jaHZZSYYkqrMoKgl60ldJ78X3cR7EN1WUn7HPU0bleKh13aUCQG5sALBf6RWruw3VH2/2ItMC/TWZ/Ij9AWuD8z4JwCyxZR9kcACuErn17MqbD7dsfx2yIIcktS+VjykPEpmMJFZaYX6sy7N7GE2IhL8FPAp7vE6xJMK2SmG82pVekOWotNq3BhWrNaxY//XyumKHLJjQoMlsfcARXKPtUj+kZC0IBPOiWosbb1mQhLv2BSSrbOK9o1FC7qVQeL328CwZCT7b2dcklTy8cJni3vq9HlbQRMbcmKxpvEtsqNcpTjyv6evLC8BjFoK7oD8ioN+DHiVO1b/3oVnlp69IFhYgVG51LjvLi5df1hq72a50dhr72ykwh8bjcVFXh3sWjoIgVtXoWJeJ7EWKFnqjs7DJ0tbV2dd28/pvkIHuRpVYuyV+Z6k+cYgulNe2Gvo5W/EuJRwhczaEA7DPgEWrRQoQcXTb05dsjXkJ0nad48Yq2OakztJUc5NmN7kbxqarWPn1rY1VtGyFdeTHgzXwD2Ev+6ZQvotJx+3GHkZk3OG5sArA83BcpeXZOX+xaVriH+J8tkjbqb3Z+fK2t7WbfdYXTArtsDoAV4ta+LWiOycVG+y6Tq82whJmkHSMqSF9fGO0YhEDmeWrFcOAZYa+Op5Oz5Kk0a06D2q516g2dF9KDHApE5nFWOuAC6tbEhTu6VBGW+gOUttE/ufLX4sXzVJfckNpNde3x0meZOxDTZ2YCM+MBqHmKfP9om3lMLAXOZtH6mUyWL3tB4GG9VXb+yyMZUV6MgiJusoHF9KoLdh2LvdqXSYZ9Bp41rqWOySLG2q526QKAFcBgkyObl55Y1BwALwzcjrmqIOAlh7nBl830nA2gg1fuKC0v1GosLR97591oWmPtqN1Urz1eB888GODE5SsSGc2yWHLTsZ8nnBnknVSdjViOKWHuyrpemx4E7cGKgX0GAAAAAAAAlsE3744yhacar2SEvLAw+5kHA8jHV3JS1dY+90Kk87qqMHEb7FX+EgD7DAAAAAAAAKx1nn0wALykwD4DAAAAAAAAax0IBtYisM8AAAAAAAAAgCAYWJvAPgMAAAAAAAAAgmBgDQP7DAAAAAAAAKx1IBhYs8A+AwAAAAAAAGud75iW8Hfr/z386ktIqzj979Rf/8f8aGriL+a/YHiaePjgEfbVC/9VkCBBggQJEiRIkJ5pwv38RZ7/dzgAAAAAAAAAAKxJ/h9BNnD9DQplbmRzdHJlYW0NCmVuZG9iag0KOCAwIG9iag0KPDwvUHJvY1NldCBbL1BERiAvVGV4dCAvSW1hZ2VCIC9JbWFnZUMgL0ltYWdlSV0gPj4NCg0KZW5kb2JqDQo0IDAgb2JqDQo8PC9Qcm9kdWNlciA8RkVGRjAwNDQwMDYxMDA3NDAwNjEwMDUzMDA2RTAwNjkwMDcwMDA3MDAwNjUwMDcyPiAvQ3JlYXRpb25EYXRlIDw0NDNBMzIzMDMyMzUzMDM4MzEzMjMxMzAzMzM4MzQzNTJCMzAzMTI3MzAzMDI3PiAvTW9kRGF0ZSA8NDQzQTMyMzAzMjM1MzAzODMxMzIzMTMwMzMzODM0MzUyQjMwMzEyNzMwMzAyNz4gPj4NCg0KZW5kb2JqDQp4cmVmDQowIDEyDQowMDAwMDAwMDAwIDAwMDAwIGYNCjAwMDAwMDM4ODggMDAwMDAgbg0KMDAwMDAwMzYxNCAwMDAwMCBuDQowMDAwMDA0MTI4IDAwMDAwIG4NCjAwMDAxMzM2NDMgMDAwMDAgbg0KMDAwMDAwMjcxOCAwMDAwMCBuDQowMDAwMDAyOTg4IDAwMDAwIG4NCjAwMDAwMDAwMTcgMDAwMDAgbg0KMDAwMDEzMzU3MiAwMDAwMCBuDQowMDAwMDA0MDMxIDAwMDAwIG4NCjAwMDAwMDM2OTIgMDAwMDAgbg0KMDAwMDAwMzc3NCAwMDAwMCBuDQp0cmFpbGVyDQo8PC9TaXplIDEyIC9JbmZvIDQgMCBSIC9JRCBbPDY5RkIyM0ExM0Y0NDJBNDY5OTQ5OEJGQjBEQzUzOTkzPiA8NjlGQjIzQTEzRjQ0MkE0Njk5NDk4QkZCMERDNTM5OTM+XSAvUm9vdCA1IDAgUiA+Pg0KDQpzdGFydHhyZWYNCjEzMzg1MA0KJSVFT0YNCg==</byteString>
</datasnipperfile>
</file>

<file path=customXml/item17.xml><?xml version="1.0" encoding="utf-8"?>
<datasnipperindex xmlns="http://datasnipperindexes" fileName="imported image (3).png.pdf">
  <fileName xmlns="">imported image (3).png.pdf</fileName>
  <version xmlns="">4.1.5</version>
  <checksum xmlns="">916fede917889bdadeef412e4a75772b</checksum>
  <byteString xmlns="">k8cGYs0QAM1NwcYAAApN8iSKq0Ftb3VudEluZGV43gB3pTcxLjA1kZkBykN/gAHKRDo928pDkEgBykQ+PyLKQQA3kgMjAIHMkaU3NC41MysA8gnEYl3KRDq99cpD1WtjykQ+f6TKQOAtowMjAHLMkqU2Ny4wKwCDfn/MykQye1tWAJI2PJXKQiA2twMjACDMk14AEjkrANDE4nfKRDK7aMpD1OtJKwATlCsAASMAgcyUpTY1LjM0gQCDfH9jykQqeM5WAJIt+frKQpIwLgMjAFTMlaU2OKwAg8NiKMpEKvjoVgCSLjoIykKQL8UDIwCBzJalNjMuODZWAAGsADMitk5WAJImN3rKQtBELwMjAIHMl6U2Ni41NysAAQIBASsAAQIBkiX3bspC0kSXAyMAIMyYCAAhODgrAAFWAPEDGrPAykOPR8zKRB30aspDCS5YKwBAODjMmQoBEjQrADPD4kIrAAECAQcrAAAjAFTMmqU2NFYAAQIB8gQSsL3KQ4/H5spEFfHcykMpOI0DIwAgzJszABI1VgABrAABKwA51GpDKwAAIwAgzJzfABI2KwABrAAzCq4wVgCBDe9QykNJQsICAUA2OMydXgAhOTDXAIPC4g7KRApuI6wAcg4vXMpDSEKBAKE5MMyepTYxLjg5KwABWgIwAqujVgDC58pEBezCykNpTPYDIwB3zJ+lNjIuOVgBASsAAVgBBysAACMAgcygpTU5LjIxVgAArADyBUP00hHKQ5HJPMpD/FSEykOEK3wDIwAgzKFeAAdaAkJD9VIrAgGRQ/vUaspDhKuWgQCSOTPMoqU1Ny42WgIBVgAy5cw/BAKiQ+xOfspDlDGCAyMAcsyjpTYwLjArAAACAUJD5UwkBgMHKwABIwCBzKSlNTQuMzKsAACuAUND1MbxVgCS3ElkykOkNpwDIwCBzKWlNTguNjErAAAGA0ND1UcMVgAHKwCUOC42McympTUxKwCDgUE7ykPFQfBWAJLMRErKQ7Q7tgMjAFjMp6U1MwYDAisAAFoCCCsAACMAVMyopTUyAgEBrAAztTzVVgCSvD8vykPEQNEDIwAhzKkzAAIzBABcAzRDtbxWAAcrALIzLjU1zKqlNTAuOC8CgHp9IspDpTbPBALC5spDrDkpykPURtcDIwAgzKteABIyWAEBVgABKwAABAIIKwAAIwAgzKxeABI4WAGDfX+YykOVsdCsAJKbs/TKQ+TMDAMjAHPMraU1NS4wWAHyCGJdykOVMbTKQ9XrfspDnDQOykPkS/IDIwAgzK5eACExMysAgIBAG8pDhSycrACg58pDjC70ykP0UVYAACMAcsyvpTU2LjCBAAGsAAErAAGsAAcrAAAjAHLMsKU0OS441wABrAAzak8ErACSd1OAykQCayADIwAgzLG2ARI0gQABBAIza084WAGBeFO0ykQCKxPZAUA0M8yyMwAwMzaTtgUBVgAwS0UArABh5spDV0d0lgMBVgD0EDM2zLOZAcpEJxQNykMqOMDKRC+YG8pDOD1wykQSMKQkABC0JADeS6YoykMrOPTKRFQqqyQAELWoARI2zwMB+AIzSkTM9ACBWEmAykQKLaDLAZY2Ocy2pTQ3LjBQBAFWAAGmBAh6AAAjACDMt8kAEjR9BQFKAQCBAAH+BQgrAAAjAHLMuKU0OC4wKwABogIzCi6I9ACSGDM8ykQaMzEDIwAgzLkIABI1dwIBVgAyCy68/ASRQxkzcMpEGfMkKwCSNTDMuqU0NS431wAApgRAQtZJEFYAwufKQu5RoMpEInXMAyMAIMy7tAAD0QQzxOJ3KwAATgOiQvBSEMpEIjW+AyMAVMy8pTQ0LQEArABAQpY0qFYAwubKQrA9oMpEKjhMAyMAIMy9XgAWNqwAAisAOdRqQysAACMAcsy+pTQzLjcCAXB/gAHKQiw5qAXSR8zKQmBLIMpEMjtOAyMAIMy/MwASMoMBM8PiQisAAawABysAACMAVMzApTQy0wUArABCQTBBQFYAokHARKDKRDo92wMjACDMwV4AITU0IwMAVgACKwAA+AIIKwAAIwBTzMKlNzCDAUJEBEJPLQhJRA0G3y0IACMAkMzDpTczLjY3koUC2SeUKMpEOn3oykQwGDWDCAAjACDMxCQAM0wmQyQAPlSqxiQAEMV6BxE2JgECegAAfAjhRA1G7MpENfyIykIkN4l6B6E2NszGpTcxLjEwegAyKFRPfAhLRC9YDXwIQTEwzMd6ACPm4CQAPlPqKCQAYcilNjUuMssBAnoAiyq428pEDMbSoAhAMjDMyaUAEzn0ACNUGisAAfQAB6AIACMAIczKegAA9AABTwAB9AAMJAAQyx4HFzT0ADMidkH0AAfECAAjACDMzKUAITgy9AAAFwQBxAhJRC/YKCsAACMAIMzNegAzS6YoJAA+VGq5JAAQzmUHETdpAulEBUL6ykQacz7KRA0G4L0IACMAgszPpTYzLjAxegAA6AEAEwnyAEQwWELKRB407MpDCCxMAyMAIMzQegAB6AEBJAAB9AAHDAkARwAgzNEIABE5jQICbgEA4QgCYgIHDAkAIwAgzNLpCCIyNXoAclQaykQScLALBaJEFjHqykMoOFkDIwAlzNN6AAFPAAALBQhPAABHACDM1EsBETavCEJEBMJqMAlJRA2G+gUJACMAVMzVpTY0egAxJtOKmgUDbgEHKwAAIwAgzNZ6ADNLZhtPAAF6AAwkABDXfQggNDWBA0JEBAJCKQkC9ACBBizQykNoTMJ9CEE0NczYggAC3AIB6AEzAmuW3AIJVAlFNjDM2XoAAHgJAtwCDCQAENp+CAImCwFuAQFNCQHcAgdNCQEjACDM2/ABEzRuASKUKKMJAnkGBqMJASMAIczcegAj5jVPAAD0AA0kAGPdpTU3LjPcAiDCat8HEAvcAhjtcQkBIwAhzN76CRE06AEAbgECKwAAVgMIKwBhOS4yNMzfegAiZhvACUlEVGq5TwABJAAQ4EUIB+gBAZUJSUQNRu2VCQAjACDM4R8BITE4egAAxAQCKwABbQcH6wkAIwAgzOJ6AADcAkJD1UcLVgORQ9vJSspDpLa2QwFAMTjM4wsIETFhCEJEBcMU5AkCegAHuQkAIwAgzOSCACEwM3oAgiaTfcpDxMHXYgIIKwAAIwAgzOV6ADNLJg5PAAH0AAwkABDmVwACZgcCbgEytLy80AMI3QkAIwAgzOcIABMzSgQA6AEBKwABbgEJKwBAMzLM6HoAAfQAASQAANADCk8AQDMyzOlhCBM1VgMhglwQAQLEBAgBCgAjACDM6noAITg29AAyJ1QaLAoBVgMIKwAAIwAlzOt6AAEkAAH0AAd7CgEkABDsVwAEbgFwAu3KQ5Sxm3oAGe0lCgAjACDM7QIKEjncAgFiAgBQCgLcAgdQCgAjACDM7noAM0umKCQAAVUJDCQAEO+CABM2xAQiwmp0CgLoAQd0CgAjAIHM8KU1NS4yOfQAAXoAAHQKAvQABysAACMAJczxegABJAAB9ACQjC70ykP0UQwDxgAAJ2nyHKU1NS4yOczypTQ5Ljc3kZkBykQFAu3KQ2pPAMpEDUbtykN4U7TKRAIrEwMjAJDM86U1MC43OZIrADMnFA0rADgv2CgrAAEjACDM9CQAM0umKCQAPlRquSQAEPVXACIxMnoAc0L6ykNKRMx6AIFYSYDKRAotoHoAQDEyzPYrACE3MXoA2ygUQspDS0UEykQvmBsrAEA3Mcz3egAzTGbGTwA+VOrTJABx+KU0Ni44M3oAgASCXMpDKjjAegDC7MpDOD1wykQSMKQDIwCCzPmlNDcuMjQrAHDCaspDCi6IKwDC7cpDGDM8ykQaMzEDIwAgzPoIACEzNaUAMyeUKCsAAaUACSsAQTM1zPulACMmQyQAPlQqqyQAdfylNDUuNDd6AEJC1EiomQGiQvBSEMpEIjW+AyMAIMz9egAiODB6ACNUGisAOS9YDSsAACMAIMz+egAzS+Y1JAA+U+ooJABy/6U0NC40NXoA8ghCT8pClDRAykQNBt/KQrA9oMpEKjhMAyMAMM0BAIMAEzX1ACMUDSwAAPUACCwAACMAMc0BAXwAI6YoJQAAFQIOJQB2AqU0My4zMH0A8gQoOFDKRAzG0spCYEsgykQyO04DIwAhzQFaACYwN/gAMiw5MJECCCwAACMANc0BBH0AAVEAAX0AB1EAAiUAZgWlNDIuM/oAMEEgPg0D0gbfykHARKDKRDo92wMjADDNAQaGABM1dQHJFA3KQTBBQMpELxgALAAAIwAxzQEHfQAjZhtRAAB2AQhRAAIlAJIIqDExMTg0MjD9ADFq9cxxAPUBykR6vaXKRD4/IspBADeSAyYApM0BCagxNTc0NzYyACG1vyAB9QHKRHr+KMpENfyIykIkN4kDJgCVzQEKqDExOTUyMgAgNaTPARPBMgCALfn6ykKSMC5kAAImAJXNAQuoMTIzMTaWAABkADMidkGWAJUmN3rKQtBELwMmAKTNAQyoMTY5NjU4lgAAZAAzGjMwZACVHfRqykMJLlgDJgCTzQENpzkwOTc3MQAwa/Z3gwP0AqPKRHs+NcpEFjHqykMoOFkDJQCFzQEOpzkwODOTAAApATMKLhYwAIAOL13KQ0hCjTAAASUAlM0BD6c5MzY3NGAAc7ZqykQCa5aRAJQGLNDKQ2hMwgMlAJfNARCnNjMxMDUwAEJD9FELYACkQ/xUhMpDhCt8AyUAZs0BEac3NMAAg2x2kcpD5EvwMACU7M6YykOTsWgDJQAwzQESxAEkNTQiAYJrNdnKQ9TG8FQBpUPbyUrKQ6S2tgMmAJTNAROnODk2MzCSAAAxAPQExEG8ykR7fkLKQ8xESspDtDu2AyUAdc0BFKc5NDnCAIJqtb/KQ7S8vPIApEO8Py/KQ8RA0QMlAKTNARWoMTA4MjQxfAJzNaTKQ6Q2m8MAlay6L8pD08XRAyYAlM0BFqgxNTA5NEoCg2m1FMpDlDGBMgAwnDQOBAEQ8nwCAiYAhc0BF6gxNDA0xQCDaXUHykOELGeVAJWMLvTKQ/RRDAMmAHXNARinODY2ewIB9gAzaE6YMQAFngYEJQCFzQEZpzgxODnoAXP2d8pDSULAMAAFVAYEJQB5zQEapzQ2MHEDQ0MpOIgwAAUKBgQlAITNARunNjg3OHgCg2u2aspDCC4k8wAF5AUEJQCTzQEcpzQxMDc5VQEAGAJCQtJISDAApELyUnjKRCH1sQMlAGDNAR2nNTAgAQOFAXO1v8pCkjPQMACUsj4QykQp+D4DJQCFzQEepzQ0MzPwACB2XPADEoDAAAYCBQQlAHDNAR+nNTUxYQABXgUwa3ZcUgQAIAEnvaWQBAQlAPATzQEgtUFtb3VudE5vUGFydGlhbHNJbmRleN4Ad6U3MS4wNUcAQUN/gAEZBVfKQ5BIAagEAiMAgcyRpTc0LjUzKwDyCcRiXcpEOr31ykPVa2PKRD5/pMpA4C2jAyMAcsySpTY3LjArAIN+f8zKRDJ7W1YAkjY8lcpCIDa3AyMAIMyTXgASOSsA0MTid8pEMrtoykPU60krABOUKwABIwBxzJSlNjUuM8IHk0N8f2PKRCp4zlYABfAEAiMAVMyVpTY4rACDw2IoykQq+OhWAJIuOgjKQpAvxQMjAIHMlqU2My44NtcAAawAMyK2TlYABRQFAiMAccyXpTY2LjXJBwICAQErAAECAZIl927KQtJElwMjACDMmAgAJjg4VgCHGrPAykOPR8w4BQIjACDMmQoBEjQrADPD4kIrAAECAQVjBQIjAFTMmqU2NFYAAQIB8gQSsL3KQ4/H5spEFfHcykMpOI0DIwAgzJszABI1VgABrAABKwA51GpDKwAAIwAgzJzfABI2KwABAgEzCq4wVgAwDe9QegMiwgMjACDMnV4AETnWApNDwuIOykQKbiOsADIOL1yuBQIjAIHMnqU2MS44OQIBAVoCMAKro1YAwufKRAXswspDaUz2AyMAd8yfpTYyLjlYAQErAAFYAQcrAAAjAIHMoKU1OS4yMVYAAKwAl0P00hHKQ5HJPM8FAiMAIMyhXgAHWgJCQ/VSKwIBkUP71GrKQ4SrloEAkjkzzKKlNTcuNloCAVYAMuXMPwQCokPsTn7KQ5QxggMjAHLMo6U2MC4wKwAAAgFCQ+VMJAYDBysAASMAgcykpTU0LjMyrAAArgFDQ9TG8VYAMNxJZJcFIpwDIwCBzKWlNTguNjErAAAGA0ND1UcMVgAHKwCUOC42McympTUxKwCDgUE7ykPFQfBWAAU/BgIjAFjMp6U1MwYDAisAAFoCCCsAACMAVMyopTUyAgEBrAAztTzVVgAFZQYCIwAhzKkzAAIzBABcAzRDtbxWAAcrALIzLjU1zKqlNTAuOC8CgHp9IspDpTbPBAKx5spDrDkpykPURtdoDEA4MMyrXgACnwsCVgABKwAABAIIKwAAIwAgzKxeABI4WAGDfX+YykOVsdCsAJKbs/TKQ+TMDAMjAHPMraU1NS4wWAHHYl3KQ5UxtMpD1et+2QYCIwAgzK5eACExMysAgIBAG8pDhSycrAAX59IGAiMAcsyvpTU2LjCBAAGsAAErAAGsAAX9BgIjAHLMsKU0OS44LwIBrAAzak8ErACSd1OAykQCayADIwAgzLG2ARI0gQABBAIza084WAEFIgcCIwAgzLIzADUzNpNWADBLRQCsAGHmykNXR3SWAwFWAEAzNsyzsQoB5A0BGw0A0AsGEQcCRwAgzLQkAINLpijKQys49MUMDCQAELXLARI2zwMB+AIA5A0C+AIFkAcCIwB2zLalNDcuMFAEAVYAAaYECHoAACMAIMy3ggASNH0FAUoBAIEAAf4FCCsAACMAcsy4pTQ4LjArAAGiAgDADQJWAAWxBwIjACDMuQgAEjV3AgFWADILLrz8BKJDGTNwykQZ8yQDIwByzLqlNDUuN9cAAKYEQELWSRBKAcLnykLuUaDKRCJ1zAMjACDMu7QAA9EEAKABAisAAE4DC5wNZDnMvKU0NC0BAKwAQEKWNKhWABvmeA1ANjnMvV4AFjasAAIrADnUakMrAAAjAHLMvqU0My43AgEBrAAAJQ0BVAYGIwgCIwAgzL8zABIygwEzw+JCKwABrAAHfA0AIwBUzMClNDLTBQCsAAH+DAFWAAZJCAIjACDMwV4AEjXNAgBWAAIrAAD4AggrAAAjAFPMwqU3MIMBAXoOAS0IAYANCC0IACMAc8zDpTczLjb8DceUKMpEOn3oykQwGDUrDQIjACDMxKkCM0wmQyQAPlSqxiQAEMVXBxE2JgECegAAfAgBExAGSA0CIwCQzMalNzEuMTCSVgAyKFRPfAgBbg8KfAhAMTDMxyQAM0zm4CQAAPgNDSQAYcilNjUuMssBAnoAMiq42/EOBpANAiMAIMzJggATOfQAI1QaKwAB9AAHoAgAIwAhzMp6AAD0AAFPAAH0AAwkABDLHgcXNPQAAdgNAfQAB8QIACMAIMzMggAhODL0AAAXBAHECElEL9goKwAAIwAgzM16AAAXBAIkAABpDwhPAAEkABDOZQcRN2kCkEQFQvrKRBpzPmIQGeC9CAAjAILMz6U2My4wMXoAAOgBABMJ8gBEMFhCykQeNOzKQwgsTAMjACDM0HoAAegBASQAAfQABwwJAEcAIMzRCAAROY0CAm4BAOEIAmICBwwJACMAIMzS6QgTMtsQclQaykQScLALBQaUDgIjACXM03oAAU8AOVQqq08AAEcAIMzUSwERNq8IQkQEwmowCUlEDYb6BQkAIwBUzNWlNjR6ADEm04qaBQNuAQcrAAAjACDM1noAM0tmG08AAXoADCQAENd9CCA0NaQGQkQEAkIpCQL0AAX9DgIjACHM2IIAAtwCAegBMwJrltwCCVQJRTYwzNl6AAB4CQLcAgwkABDafggCJgsBbgEBTQkBzREHTQkBIwAgzNvwARM0bgEilCijCQLjEwajCQEjACHM3HoAI+Y1TwAA9AANJABj3aU1Ny4z3AIAuBMw5MwL3AIY7XEJASMAIcze+gkRNGICAG4BAisAAFYDCCsAYTkuMjTM33oAImYbwAkC1xQH6wkBJAAQ4EUIB+gBAZUJAbgTCMAJACMAIMzhHwEhMTh6AAH0ADLVRwxiAggrAAAjACDM4noAANwCQkPVRwtWAwYpEAMkABDj6AcRMWEIQkQFwxTkCQJ6AAe5CQAjACDM5IIAITAzegCCJpN9ykPEwddiAggrAAAjACDM5XoAM0smDk8AAfQADCQAEOZXAAJmBwJuAQFtEADQAwZtEAIjACDM5wgAEzNKBAD0AAErAAFuAQcICgAjACDM6HoAAfQAASQAANADCk8AQDMyzOk+CBM1VgMAyxUypLa2uAUIAQoAIwAgzOpXACE4NvQAMidUGiwKAVYDCCsAACMAJczregAAUAoC9AAHewoBJAAQ7FcABG4BcALtykOUsZt6ABntJQoAIwAgzO0CChI53AIBYgIAUAoC3AIFKRECIwAgzO56AAFVCQEkAAHcAgwkABDvggATNsQEIsJqdAoC6AEFRhECIwCBzPClNTUuMjn0AAF6AAB0CgL0AAcrAAAjACXM8XoAASQAAfQADCQADy0Y//////////8SU6lEYXRlIRigGNOI2OdFRtRAAHYMQkEAN899D0ZCrFb6fQ/xCgKsTWFyIDE1LCAyMDIxzQEh04jY5OnHlwA2AEJAwGJ2iA9GQqpWkNAcAzYAFDI2ABAiNgAyIJ0tbABCQOBpC+QXRkKmUg9EDwM2ABQxNgCSI9OI2ONXcsOAbAABNgAAAA9GQq5XZJkXAzYAFDA2AJck04jY4o5IWcA2AIYacz7KQp5Qam0OIAKr2AAUOTUAgiXTiNjhxR3w1wACDQEATA5GQqJRPCgOAjUAFDg1AIgm04jY32mesmoAAOUcRkKgUNJiFwI1ABQ1NQCIJ9OI2N6gdElqADMCa5Y1AASeDQI1ABQ0NQCHKNOI2N3XSd9AAQF9DQE1AAWoDQI1ABQzNQAQKTUAMg4fdT8BAdQAAEIVAmoAQEPrzmQQCxKcNQAFqgGHKtOI2NxE9QvUAAH4HEZCnFAAzwwCNQAFqQGCK9OI2Nnpdc5qAAEVAgGuDEZCrldjigyEAqxGZWIgMjagABAsNgAzIEtkawAASwIBAh0CNgAEagwDNgAFQAGCLdOI2NhXIPtAAQJsAABRDEZCsFfLAgwDNgAUNGwAgy7TiNjXjfaRQQEBbAAAvgtGQqxW+b4LAzYABUIBiC/TiNjWxMwn2AAzhCxnogAEyQsDNgAFQwGIMNOI2NRpTOpsAIZpTszKQqhWJ/IVAjYAFTGCAogx04jY06AigGwAABodAjYABG4jAzYABYMCiDLTiNjS1vgWRAGGKTiIykKkUaXrFQM2ABQ3DgEQMzYAOA3NrUQBMgkuVMUDBXUVAzYABbABhzTTiNjO6SQGNgBCQtJIQNgABfEiAzYABQ4BEDU2ADcf+ZwOAQGtIkZCplIOChUDNgAFUgKHNtOI2M1WzzIOAUJCKDhQsAEF6hQDNgAF+wOHN9OI2MyNpMgOAZZBID4AykKcT//KFCACq4gCBXkBgzirU3RyaW5nFwVljqNtYXKbBQSGOn3oykHwexQSBYQBo01hcs0BOX4CAQMdAiMABM8hAyMAEDojAAXsBEZB8HsT7AQDIwAVOyMAANkEAiMABHIcAyMAFTwjAAAzEwIjAIMdtFzKQwoujCMAFT2vAADcEgKMAAQrEwMjABU+RgAwCq4w0gAWE6IEAyMAFT9GAAAuEkZB+Hy4kAQDIwAUQEYAAdcRRkH4fLl+BAMjABRBRgBAQ+VMJWkAFhRsBAMjABVCRgAw1UcLIwAWE1oEAyMAMUOiMQ0TQkIEQAGFAUZCTGTtOBaQAaMxNSzNAUSklgaj3AAYmQHKQlxvlysACcIGEQEkADXNAUUkAA6wBgQkABBGJAA1UGXAngYXDrIBA0gAEEckAAFsAABhFQqMBgRIABBIJAA/RGNJegYBBCQAEEkkAD9IZBtpBgEEJAAVSiQADlgGBCQAFUskADICa5bdBQWIHQQkABBMJAAyQGJ2sxMKNgYEJAAQTSQAALQADyUGAAQkABBOJAAyPGGjDCMKFAYEJAAQTyQAACABBAMGFmQDBgQkABVQJAAANxIBRAGUQ7u/FMpDxMDsJAAQUSQANWBwad8FFszfBQQkABVSJAAylTG1+AFAQ5uz9EsUFAwkABBTJAABkAADuwUWZLsFBCQAEFQkADVYbsWpBRYoqQUEJAAQVSQANVRt85cFFiiXBQQkABBWJAAAQAIEhQUWpoUFBCQAEFckAAFsAA5zBQQkABBYJAAAbABAQtRIqGEFFihhBQQkABBZJAAAbAAPTwUABCQAEFokAABsAAFSGgHaCQU9BQQkABBbJAAA1AEDKwUmUAArBQQkADFcojEPFENCCEDUQAM4TGTu8QRgMTIszQFdSwAzAD8vGAYA3QIGtwACIwAxXqIxKRgCSgAyKnjOdAIFBAqFAaMxMSzNAV9KADKUNEAjAAVhGwMjACJgouEZAiMEAD8FAQ4BBz8FZTEwLM0BYUoAAUAGACMABgMBAiMAQGKhOZImAAHdAAErCjY4WXIrCnABojkszQFjIgAA3AACJwEnMFdHGwIiACFkoS4ZAtoAAT0KAUcABYkFd6I4LM0BZaHYBABkIUZCOFlxLQogAaLXBCFmoToUAkoAMgKro6ABBtYDcaI0LM0BZ6FSHgElAAINCjc0WJ+PBZCiMyzNAWihMpG5AADbAALYAwCUAAaRBRCitwEhaaFIHwFJAQG8FkdCLFb6kwUQopIBYGqjZmVinboFEMBIBIfFQfDKQeB3ytwDdaNGZWLNAWsjADO1PNUjAATMCQMjABVsIwAAuxUCRgAEuxUDIwAVbSMAAKYJAiMABIgVAyMAFW4jAAANFQIjAASTCQMjABVvIwAzak8AjAAEch8DIwAVcCMAANYDAkYABG0JAyMAFXEjACQqOCMAMDc9POQBE7EjABVyIwAA1AMCRgAERwkDIwAUcyMAARwDASMABxwDATsBFXQjADKUNEivAEBCrj1AJwMTWCMAFXUjADMoOFAjAAQOCQMjABR2IwABqQIBaQAF+wgDIwAxd6IydxkB0AICpwUAGAMFpiimAaMyNizNAXiiMq0CAqoFAScABs8BEDKuAiJ5ot4hAkACAYwLAScABtMBEDKwAjJ6ojKxAgDTBwGvIQGwAwfXARAysgIye6IyswIBJwAzhKyBTgAG2wEQMrQCQXyiMTnaAgEnAAFfCzhMZO3fARAxtgMyfaIxlQMBJwAA4wE3Qkhkky4wAaMxlgMxfqIxoBgCwwAA5wFHQkRjSLwFl6MxNyzNAX+iMTgBAOsBSEJMZO7rARAxOAFRgKQ3MTA6ATBDf4C/CHc928pDkEgBvwjPpTcxLjA1zQGBpDc0eicLEgF6J3HNAYKkNjcwQgEPeicFEAHHHJIwM80Bg6Q3MTkrAADQIA96JwDhAaU3MSw5M80BhKQ2NTNuBEBDfH9jawIMeicQAREegzM0zQGFpDY4rAAAfCEPeicAEgF6J3HNAYakNjM4KwECrAAAKgkCAgEEjiwQAcIdkTg2zQGHpDY2NX0BAs4mASsAN9VrY8kFADAfkTU3zQGIpDY2OM8BAlYADnonASsAjzg4zQGJpDY3eicLAS0BgzQ4zQGKpDY0VgABAgEyErC9fiIGugUAyR0AVgBSi6Q2NzWBAAGsAAErAAl6JwFWAJI1OM0BjKQ2MzYrAAGuATMKrjBWAAQYEAECAYM2OM0BjaQ2NKchD3onBAGBAJE5MM0BjqQ2MTj4AgJaAgAcBkdDj8fnHAbPpTYxLjg5zQGPpDYyeicLEAFJHpE5N80BkKQ1OTIDBgFYAQFNBgp6JxEBOR1oMc0BkaQ2WgIBBwwBAgGRQ/vUaspDhKuWgQAAWgJSkqQ1NzZaAgACAQ96JwAQAQEekjY0zQGTpDYwMCsAAAIBD3onABIBeieBzQGUpDU0MzICAQCuAQ96JwASAXoncs0BlaQ1ODbXAAAGAwG6HQFaAgWlJxABlh2DNjHNAZakNTErADKBQTveBgGwAgYTBQGuG3cxzQGXpDUzBgMBCQdHQ9TrSQkHAnonY80BmKQ1MgIBAawAABEHAQgE8ARDvD8vykPEQNEBpTUyLjY0zQGZVgACMwQAXAMPeicAAlYAfzXNAZqkNTB6JwsQAdQcgjgwzQGbpDUynAUCVgAAbwcCAgEFnAUAgQCSMjTNAZykNTM4WAEPeicEAYEAoTgyzQGdpDU1MDGDAQAGAwHLBQp6J+IBpTU1LjAxzQGepDUyMYkED3onBAGBAJIxM80Bn6Q1NjCBAAGsAADVBwKsAAX6BdKlNTYuMDLNAaCkNDk4LwIBrAAOeiffAaU0OS44NM0BoaQ1MXonCwHZAbU0M80BoqQ0OTM2k1YADnonAVYAVDM2zQGjfCEBKwYKeycFJQAQpCUAASceAPsmAiceBLs0BSUAUqWkNTA20QMB+gIOfCcBzQGWNjnNAaakNDcwUgQPfCcA4gGlNDcuMDjNAaekNDk0fwUBTAEAgQACpAIJgQCCNDbNAaikNDgWIAEABg98JwAQAVEnoTA2zQGppDQ4NTD4AQFWADMLLrz8AwR8JwErAJI1MM0BqqQ0NTfXAA98JwQQAaUmkjc5zQGrpDQ3OCsAAKYDAisAAKwABVISAdcAANMEQ6ykNDQtAQBQAwJRJzaPx+ZHEhIBfCdvzQGtpDQ1fCcLAYEAkjYwzQGupDQzNy0BAawAICw5qgUnR8wnDOKlNDMuNzbNAa+kNDUyOAIBD3wnAwFWAIMyOM0BsKQ0MtUFAKwAQkEwQUCsBgaMCQKfJ4XNAbGkNDM1NFYAAisAAKgECCsAojMuNTTNAbKkNzCDAQGsIw98JwASAXwngM0Bs6Q3MzY32AwBuCIPfCcAEgGfJzDNAbSqAgDFIQIlAAl9JwUlAFG1pDY2NicBAnsAMzJ7W4kmBfYSAH0HoTY2zQG2pDcxMTB7AA99JwQSAX0nMc0Bt3sAIubgpAgCoiQEHjAFJQBPuKQ2NX4nCwGkCI8yMM0BuaQ2Nn4nCwGmAAD2BhG6ewAPfycDBSUAQrukNjJKAwL2AABnDgL2AAfJCK8yLjQ2zQG8pDY1fycLAaYAAEIFEL17AAAbBA+AJwAFJQBRvqQ2MTdtAg+AJwUBaweRNzjNAb+kNjMwVw8C7AEAGQkKgCcBbQgAkgUQwHsAAewBASUAAewBBIEnBSUAUcGkNjM5kgIC9gAA6AhJRA0G3xMJozMuOTTNAcKkNjcHJwCxIw+BJwABlgpVMjXNAcN7AAFQAAARBQhQAAIlAFHEpDYyNg8KQkQEwmo4CQqCJwG3CAC3AkPFpDY0ewAPgicEEgGlJzDNAcZ7AA+DJwQFJQBRx6Q2MDSEBw+DJwUBhghQNDXNAcimAALiAg+DJwQCpgBFMM0ByXsADoQnBSUAVsqkNTg4XQMBVwkKhCcBqwgAMAthy6Q2MTQ1XQMA2AMBJzECggaB/FSEykOEK3wXAgCmABHMewAPhScDBSUAU82kNTczewAgwmo6ExAL2AMY7XwJAYUngc0BzqQ1OTI0ewAAcQEPhScAAigKQTTNAc97AA+GJwMFJQBH0KQ1M+wBAaEJAnsAB6EJETPsAU/RpDU4hicLASEBUDE4zQHSewAA4gIByxACASgEhycFJQBE06Q1MRkmD4cnAwEYCI8xMs0B1KQ1M4cnCwEaCVAwM80B1XsAD4gnBAUlAELWpDUxcgcCcQGJtLy8ykQNBuAWCgCrJ2/NAdekNTGIJwsBpgAA7QoQ2HsAAfYAAVAAANgDClAAACUAQtmkNTBsDUFEBIJcwjgCzgQIEArBMC41N80B2qQ1MTg27AEA2AMBOwpJRC/YKCsAAGUnNc0B23sAASUAAXEBB1AAAiUARNykNTBxAQ+KJwMB6QgAcQFS3aQ1MjniAgFnAjOVMbTiAgUCEgKtJzDNAd57ADNLpiglAD9UKqslAABT36Q1MTbOBADiAg6LJwFGAQCHC2HgpDU1Mjn2AAF7AAErAAH2AAV/EADbClUyOc0B4XsAASUAAfYADSUAUuKkNDk3zgQB9gAwak8AcQEIqBACrydyzQHjpDUwN3sAAFMEAuQ/AXsABOQ/ASEBADMJFeR7AAFQAAF7AA0lAETlpDQ5cQEiQvpaCgJdAwXfEgB7AABxARDmpgARMfYAD7o/BAErAFA3Mc0B53sAM0xmxlAAO1Tq01AAACUAUeikNDY49gsCZwIBJQsAKwgIfwqiNi44M80B6aQ0N6IMApwBAH8KAqYAMBgzPJQ8ETH+CQCiDFLqpDQ3MxcCAfkEASsAOy+YGysAUTM1zQHrpgAjJkMlAAEXAglQAAAlAFLspDQ1NJwBAGoGAWoXAXsABcscAaQKUDQ3zQHtpAoD7wUjVBorADcvWA2VFwK8PzDNAe57AA+9PwQBywAAJQBE76Q0NGoGD70/AwHJCgDEBVPwpDQ1NfYAD7w/AwGmAFE1Nc0B8XsAIKYoPxQSQBcCBjQXAMsAACUAVvKkNDMzQgpCQig4UGoGCu4KkzMwzQHzpDQ1MEIKAPYAABkLAQMECCsAdTUuMDfNAfR7AAFQAACSAg4lAFb1pDQyM/YAAZ8UAVYICOgKETKcARD2EwsDcQEiFA0+Cwq4PwITC0EwzQH3ewAjZhtQAABCCghQAAIlABD4qD0zODQyVzsPuD8EoAGqMTEsMTg0LDJaOx/5uj8SoAGqMTUsNzQ3LDY0AIT6qDExOTUyNmgAxzWkykQqOMHKRHr+KOQYAGgAMjk1MjQAH/u+PxKCAaoxMiwzMTacAIj8qDE2OTY1OGgAMxozMGgABdAJkKoxNiw5NjUsOJwAH/3CPxGQAak5LDA5Nyw3MgAf/sQ/EQEyACI4M5gAFP+hPxCRlgEPxj8EADIApDM2Nyw0MDDNAgCjPwUyAJdD9FELykR7PjXSCICpNiwzMTAsNTIAFAGlPwEyAINsdpHKQ+RL8DIABMo/UwGpNyw0yAAgAgL+ASQ1NC4BMms12cAcR0R6vaUcCAH+ASE1NC4BLwIDzj8RkAGpOCw5NjMsMJgAggSnOTQ5MDUwXQMyarW/MxcB+wEGiwdTqTksNDnKAB8F0j8SoAGqMTAsODI0LDFmAHQGqDE1MDk0YgIwabUUpAkTgf8ABSEHAJYCMTA5NGICkwIHqDE0MDQzMJsAD9Y/BHMBqjE0LDA0zgAfCNg/EQAAASI2NpQCLwIJ2j8RADIAMjE4OfwBHwrcPxEgAanGAAKUAy8CC94/EXEBqTYsODc4kgKDAgynNDEwNzn7AA/gPwQAZABQMTA3LDliAUANpzUwLAEGyAFCQpIz0GEBBeI/cgGpNSwwMzD6AXMOpzQ0MzM0ZAAP5D8EAGQAMjQzM/oAUA+nNTUxZQABxAIAMgAP5j8AAGQAIzUxkAFhEKlJYmFupCLxQICoTmV4dExpc3TeANfNATnNAUTNATrNAV3NATvNAV/NATzNAWHNAT3NAWPNAT7NAWXNAT/NAWbNAUDNAWfNAUHNAWjNAULNAWnNAUPNAWo/ABFFAwBBOs0BRkUAEUdFABFIRQARSUUAEUpFABFLRQARTEUAEU1FABFORQDxQ0/NAWvNAVDNAWzNAVHNAW3NAVLNAW7NAVPNAW/NAVTNAXDNAVXNAXHNAVbNAXLNAVfNAXPNAVjNAXTNAVnNAXXNAVrNAXbNAVvNAXfNAVzNAYHPAEFGzQFeIQARX5MAEWAnABFhmQARYi0AEWOfABFkMwARZaUAEWalABFnpQARaKUAEWmlABRqpQAReKUAEXmlABF6pQARe6UAEXylABF9pQARfqUAEX+lABGApQARXqUAEWClABFipQARZEsAEVBLABFRSwARUksAEVNLABFUSwARVUsAEVZLABFXSwBxWM0Bgc0BggMAEYMDABGEAwARhQMAEYYDABGHAwARiAMAEYkDABGKAwARiwMAEYwDABGNAwARjgMAEY8DABGQAwARkQMAEZIDABGTAwARlAMAEZUDABGWAwARlwMAEZgDABGZAwARmgMAEZsDABGcAwARnQMAEZ4DABGfAwARoAMAEaEDABGiAwARowMA0abNAaTNAerNAaXNAgsPABGnAwARqAMAEakDABGqAwARqwMAEawDABGtAwARrgMAEa8DABGwAwARsQMAEbIDABGzAwARtAMAcbbNAbXNAfkJABG3AwBxuc0BuM0B+gkAEboDAHG8zQG7zQH7CQARvQMAcb/NAb7NAfwJABHAAwBxws0Bwc0B/QkAEcMDAHHFzQHEzQH+CQARxgMAccjNAcfNAf8JABHJAwBxy80Bys0CAAkAEcwDAHHOzQHNzQIBCQARzwMAcdHNAdDNAgIJABHSAwBx1M0B080CAwkAEdUDAHHXzQHWzQIECQAR2AMAcdrNAdnNAgUJABHbAwBx3c0B3M0CBgkAEd4DAHHgzQHfzQIHCQAR4QMAcePNAeLNAggJABHkAwBx5s0B5c0CCQkAEecDAHHpzQHozQIKCQACoQER6wMAce3NAezNAgwJABHuAwBx8M0B780CDQkAEfEDAHHzzQHyzQIOCQAR9AMAcfbNAfXNAg8JABH3AwBxtc0B+M0CEJUBAokBAn0BAnEBAmUBAlkBAk0BAkEBAjUBAikBAh0BAhEBAgUBAvkAAu0AAuEAAtUAAskAAmECAr0AArEAAqUAApkAoPitRXVyb3BlYW7kLJRzkK1BbWVyaWMPANGxV3JpdHRlbk1vbnRoIgDwVdwAGM0BIc0BIs0BI80BJM0BJc0BJs0BJ80BKM0BKc0BKs0BK80BLM0BLc0BLs0BL80BMM0BMc0BMs0BM80BNM0BNc0BNs0BN80BOLdOb3RJbk1haW5PcmllbnRhdGlvbklkc5A=</byteString>
</datasnipperindex>
</file>

<file path=customXml/item18.xml><?xml version="1.0" encoding="utf-8"?>
<datasnipper xmlns="http://datasnipper" workbookId="1a0c6a65-53ae-4f74-bb67-ab68c52b7567" included="false" dataSnipperSheetDeleted="false" guid="bd0e9f0d-aa0c-4703-b35e-7a8dbca859e4" revision="33">
  <file xmlns="" type="pdf" name="imported image (0).png.pdf" compressed="false" importedAt="2025-08-12T09:28:55.7428807Z" importedBy="Thomas Pink" guid="1435546c-0cfc-42e3-b238-6d8ed6c7ae3d">
    <snip type="Table" name="DS_imported_image_0.png.pdf_page.1_596313625" deleted="false" pageNumber="1" x1="802.9997" y1="-0.2443184" x2="891.9894" y2="816" manual="true" guid="e6c10d52-a94c-49ba-abd0-2a367237d683">
      <separator y="23.38" custom="false" removed="false"/>
      <separator y="57.38" custom="false" removed="false"/>
      <separator y="89.25" custom="false" removed="false"/>
      <separator y="121.13" custom="false" removed="false"/>
      <separator y="151.93" custom="false" removed="false"/>
      <separator y="184.87" custom="false" removed="false"/>
      <separator y="215.69" custom="false" removed="false"/>
      <separator y="248.62" custom="false" removed="false"/>
      <separator y="280.5" custom="false" removed="false"/>
      <separator y="312.37" custom="false" removed="false"/>
      <separator y="344.25" custom="false" removed="false"/>
      <separator y="376.13" custom="false" removed="false"/>
      <separator y="409.06" custom="false" removed="false"/>
      <separator y="438.81" custom="false" removed="false"/>
      <separator y="471.75" custom="false" removed="false"/>
      <separator y="504.69" custom="false" removed="false"/>
      <separator y="537.63" custom="false" removed="false"/>
      <separator y="568.44" custom="false" removed="false"/>
      <separator y="600.32" custom="false" removed="false"/>
      <separator y="632.19" custom="false" removed="false"/>
      <separator y="665.12" custom="false" removed="false"/>
      <separator y="697.01" custom="false" removed="false"/>
      <separator y="728.88" custom="false" removed="false"/>
      <separator y="760.75" custom="false" removed="false"/>
    </snip>
    <snip type="Table" name="DS_imported_image_0.png.pdf_page.1_180221509" deleted="false" pageNumber="1" x1="22.43269" y1="-0.2443184" x2="171.1727" y2="816" manual="true" guid="7f63cfeb-04c6-47d0-bf50-b4c9722b92c8">
      <separator y="25.5" custom="false" removed="false"/>
      <separator y="57.38" custom="false" removed="false"/>
      <separator y="90.31" custom="false" removed="false"/>
      <separator y="122.18" custom="false" removed="false"/>
      <separator y="153" custom="false" removed="false"/>
      <separator y="184.87" custom="false" removed="false"/>
      <separator y="217.82" custom="false" removed="false"/>
      <separator y="249.69" custom="false" removed="false"/>
      <separator y="281.56" custom="false" removed="false"/>
      <separator y="314.5" custom="false" removed="false"/>
      <separator y="346.38" custom="false" removed="false"/>
      <separator y="377.19" custom="false" removed="false"/>
      <separator y="410.13" custom="false" removed="false"/>
      <separator y="440.94" custom="false" removed="false"/>
      <separator y="473.88" custom="false" removed="false"/>
      <separator y="505.75" custom="false" removed="false"/>
      <separator y="538.69" custom="false" removed="false"/>
      <separator y="569.5" custom="false" removed="false"/>
      <separator y="602.44" custom="false" removed="false"/>
      <separator y="634.31" custom="false" removed="false"/>
      <separator y="666.19" custom="false" removed="false"/>
      <separator y="698.06" custom="false" removed="false"/>
      <separator y="729.94" custom="false" removed="false"/>
      <separator y="761.81" custom="false" removed="false"/>
    </snip>
  </file>
  <file xmlns="" type="pdf" name="imported image (1).png.pdf" compressed="false" importedAt="2025-08-12T09:29:49.1476062Z" importedBy="Thomas Pink" guid="65baa05b-c280-4c39-8bbb-585a1fcd333b">
    <snip type="Table" name="DS_imported_image_1.png.pdf_page.1_754702333" deleted="false" pageNumber="1" x1="5.476152" y1="-0.1905007" x2="141.655" y2="806" manual="true" guid="4abd5928-d52c-4d0a-a77c-a0f3158a0bbc">
      <separator y="25.19" custom="false" removed="false"/>
      <separator y="57.72" custom="false" removed="false"/>
      <separator y="89.21" custom="false" removed="false"/>
      <separator y="122.79" custom="false" removed="false"/>
      <separator y="154.28" custom="false" removed="false"/>
      <separator y="184.71" custom="false" removed="false"/>
      <separator y="218.29" custom="false" removed="false"/>
      <separator y="248.72" custom="false" removed="false"/>
      <separator y="281.26" custom="false" removed="false"/>
      <separator y="313.8" custom="false" removed="false"/>
      <separator y="345.28" custom="false" removed="false"/>
      <separator y="377.81" custom="false" removed="false"/>
      <separator y="409.3" custom="false" removed="false"/>
      <separator y="441.83" custom="false" removed="false"/>
      <separator y="473.32" custom="false" removed="false"/>
      <separator y="505.85" custom="false" removed="false"/>
      <separator y="537.34" custom="false" removed="false"/>
      <separator y="568.82" custom="false" removed="false"/>
      <separator y="601.35" custom="false" removed="false"/>
      <separator y="633.89" custom="false" removed="false"/>
      <separator y="666.42" custom="false" removed="false"/>
      <separator y="696.85" custom="false" removed="false"/>
      <separator y="730.44" custom="false" removed="false"/>
      <separator y="760.88" custom="false" removed="false"/>
    </snip>
    <snip type="Table" name="DS_imported_image_1.png.pdf_page.1_834942748" deleted="false" pageNumber="1" x1="772.2491" y1="-0.1905007" x2="875.3034" y2="806" manual="true" guid="55eca0b7-58f8-4a04-99e0-40b3c25df8a6">
      <separator y="23.09" custom="false" removed="false"/>
      <separator y="55.62" custom="false" removed="false"/>
      <separator y="87.11" custom="false" removed="false"/>
      <separator y="119.64" custom="false" removed="false"/>
      <separator y="151.13" custom="false" removed="false"/>
      <separator y="183.66" custom="false" removed="false"/>
      <separator y="215.14" custom="false" removed="false"/>
      <separator y="246.63" custom="false" removed="false"/>
      <separator y="279.16" custom="false" removed="false"/>
      <separator y="310.65" custom="false" removed="false"/>
      <separator y="342.13" custom="false" removed="false"/>
      <separator y="375.71" custom="false" removed="false"/>
      <separator y="407.2" custom="false" removed="false"/>
      <separator y="438.68" custom="false" removed="false"/>
      <separator y="472.26" custom="false" removed="false"/>
      <separator y="503.75" custom="false" removed="false"/>
      <separator y="535.24" custom="false" removed="false"/>
      <separator y="566.72" custom="false" removed="false"/>
      <separator y="599.26" custom="false" removed="false"/>
      <separator y="631.79" custom="false" removed="false"/>
      <separator y="662.22" custom="false" removed="false"/>
      <separator y="693.71" custom="false" removed="false"/>
      <separator y="727.29" custom="false" removed="false"/>
      <separator y="758.78" custom="false" removed="false"/>
    </snip>
  </file>
  <file xmlns="" type="pdf" name="imported image (2).png.pdf" compressed="false" importedAt="2025-08-12T09:30:32.3715721Z" importedBy="Thomas Pink" guid="ba986cec-bb93-4964-9b5d-07ab1cb213c0">
    <snip type="Table" name="DS_imported_image_2.png.pdf_page.1_583160947" deleted="false" pageNumber="1" x1="0" y1="-0.3054099" x2="142.1388" y2="804" manual="true" guid="a1c91b48-8127-4006-b077-4f58a33034dc">
      <separator y="25.13" custom="false" removed="false"/>
      <separator y="57.58" custom="false" removed="false"/>
      <separator y="88.98" custom="false" removed="false"/>
      <separator y="121.43" custom="false" removed="false"/>
      <separator y="152.84" custom="false" removed="false"/>
      <separator y="184.25" custom="false" removed="false"/>
      <separator y="217.75" custom="false" removed="false"/>
      <separator y="249.16" custom="false" removed="false"/>
      <separator y="280.56" custom="false" removed="false"/>
      <separator y="313.01" custom="false" removed="false"/>
      <separator y="345.47" custom="false" removed="false"/>
      <separator y="376.88" custom="false" removed="false"/>
      <separator y="409.33" custom="false" removed="false"/>
      <separator y="439.69" custom="false" removed="false"/>
      <separator y="472.14" custom="false" removed="false"/>
      <separator y="504.59" custom="false" removed="false"/>
      <separator y="537.05" custom="false" removed="false"/>
      <separator y="568.45" custom="false" removed="false"/>
      <separator y="600.9" custom="false" removed="false"/>
      <separator y="632.31" custom="false" removed="false"/>
      <separator y="664.77" custom="false" removed="false"/>
      <separator y="696.17" custom="false" removed="false"/>
      <separator y="728.62" custom="false" removed="false"/>
      <separator y="760.03" custom="false" removed="false"/>
    </snip>
    <snip type="Table" name="DS_imported_image_2.png.pdf_page.1_266153988" deleted="false" pageNumber="1" x1="814.9037" y1="-0.3054099" x2="875.9532" y2="804" manual="true" guid="a4497d1f-140e-4a9d-a368-d2a45f72d3a5">
      <separator y="23.03" custom="false" removed="false"/>
      <separator y="55.48" custom="false" removed="false"/>
      <separator y="86.89" custom="false" removed="false"/>
      <separator y="118.3" custom="false" removed="false"/>
      <separator y="151.8" custom="false" removed="false"/>
      <separator y="183.2" custom="false" removed="false"/>
      <separator y="213.56" custom="false" removed="false"/>
      <separator y="247.06" custom="false" removed="false"/>
      <separator y="278.47" custom="false" removed="false"/>
      <separator y="310.92" custom="false" removed="false"/>
      <separator y="343.37" custom="false" removed="false"/>
      <separator y="374.78" custom="false" removed="false"/>
      <separator y="406.19" custom="false" removed="false"/>
      <separator y="439.69" custom="false" removed="false"/>
      <separator y="471.09" custom="false" removed="false"/>
      <separator y="502.5" custom="false" removed="false"/>
      <separator y="534.95" custom="false" removed="false"/>
      <separator y="567.4" custom="false" removed="false"/>
      <separator y="598.81" custom="false" removed="false"/>
      <separator y="630.21" custom="false" removed="false"/>
      <separator y="662.67" custom="false" removed="false"/>
      <separator y="695.12" custom="false" removed="false"/>
      <separator y="726.53" custom="false" removed="false"/>
      <separator y="758.98" custom="false" removed="false"/>
    </snip>
  </file>
  <file xmlns="" type="pdf" name="imported image (3).png.pdf" compressed="false" importedAt="2025-08-12T09:31:09.1677940Z" importedBy="Thomas Pink" guid="6396d9fa-f1b3-46b7-b4a3-9241200ed2e9">
    <snip type="Table" name="DS_imported_image_3.png.pdf_page.1_562945817" deleted="false" pageNumber="1" x1="0.3652335" y1="-0.1170482" x2="119.9075" y2="769" manual="true" guid="a95b4ecd-625d-48b1-af0b-196a3a4edaa4">
      <separator y="23.03" custom="false" removed="false"/>
      <separator y="55.07" custom="false" removed="false"/>
      <separator y="87.11" custom="false" removed="false"/>
      <separator y="119.15" custom="false" removed="false"/>
      <separator y="151.2" custom="false" removed="false"/>
      <separator y="183.24" custom="false" removed="false"/>
      <separator y="216.28" custom="false" removed="false"/>
      <separator y="247.32" custom="false" removed="false"/>
      <separator y="279.36" custom="false" removed="false"/>
      <separator y="311.41" custom="false" removed="false"/>
      <separator y="343.45" custom="false" removed="false"/>
      <separator y="375.49" custom="false" removed="false"/>
      <separator y="407.53" custom="false" removed="false"/>
      <separator y="439.57" custom="false" removed="false"/>
      <separator y="470.61" custom="false" removed="false"/>
      <separator y="504.65" custom="false" removed="false"/>
      <separator y="535.69" custom="false" removed="false"/>
      <separator y="567.74" custom="false" removed="false"/>
      <separator y="599.78" custom="false" removed="false"/>
      <separator y="631.82" custom="false" removed="false"/>
      <separator y="663.86" custom="false" removed="false"/>
      <separator y="694.9" custom="false" removed="false"/>
      <separator y="726.95" custom="false" removed="false"/>
    </snip>
    <snip type="Table" name="DS_imported_image_3.png.pdf_page.1_596397442" deleted="false" pageNumber="1" x1="778.6099" y1="-0.1170482" x2="868.8766" y2="769" manual="true" guid="35cbaba5-3353-43ac-8cf4-3512b914cd93">
      <separator y="23.03" custom="false" removed="false"/>
      <separator y="54.07" custom="false" removed="false"/>
      <separator y="86.11" custom="false" removed="false"/>
      <separator y="118.15" custom="false" removed="false"/>
      <separator y="150.19" custom="false" removed="false"/>
      <separator y="182.24" custom="false" removed="false"/>
      <separator y="214.28" custom="false" removed="false"/>
      <separator y="246.32" custom="false" removed="false"/>
      <separator y="278.36" custom="false" removed="false"/>
      <separator y="310.41" custom="false" removed="false"/>
      <separator y="342.44" custom="false" removed="false"/>
      <separator y="374.48" custom="false" removed="false"/>
      <separator y="407.53" custom="false" removed="false"/>
      <separator y="438.57" custom="false" removed="false"/>
      <separator y="470.61" custom="false" removed="false"/>
      <separator y="502.65" custom="false" removed="false"/>
      <separator y="534.69" custom="false" removed="false"/>
      <separator y="566.73" custom="false" removed="false"/>
      <separator y="597.78" custom="false" removed="false"/>
      <separator y="630.82" custom="false" removed="false"/>
      <separator y="662.86" custom="false" removed="false"/>
      <separator y="694.9" custom="false" removed="false"/>
      <separator y="726.95" custom="false" removed="false"/>
    </snip>
  </file>
  <file xmlns="" type="pdf" name="imported image (4).png.pdf" compressed="false" importedAt="2025-08-12T09:31:47.4601904Z" importedBy="Thomas Pink" guid="8df68b26-98c6-44e7-8bf7-6c10ce91f6d1">
    <snip type="Table" name="DS_imported_image_4.png.pdf_page.1_270773718" deleted="false" pageNumber="1" x1="5.415333" y1="-0.04868272" x2="143.5192" y2="803" manual="true" guid="20cb78e4-f8a0-44a8-9529-b53583262360">
      <separator y="24.05" custom="false" removed="false"/>
      <separator y="56.46" custom="false" removed="false"/>
      <separator y="87.83" custom="false" removed="false"/>
      <separator y="120.24" custom="false" removed="false"/>
      <separator y="152.65" custom="false" removed="false"/>
      <separator y="185.07" custom="false" removed="false"/>
      <separator y="217.48" custom="false" removed="false"/>
      <separator y="247.8" custom="false" removed="false"/>
      <separator y="280.22" custom="false" removed="false"/>
      <separator y="312.62" custom="false" removed="false"/>
      <separator y="343.99" custom="false" removed="false"/>
      <separator y="376.41" custom="false" removed="false"/>
      <separator y="408.82" custom="false" removed="false"/>
      <separator y="440.19" custom="false" removed="false"/>
      <separator y="471.56" custom="false" removed="false"/>
      <separator y="503.96" custom="false" removed="false"/>
      <separator y="535.33" custom="false" removed="false"/>
      <separator y="567.75" custom="false" removed="false"/>
      <separator y="601.21" custom="false" removed="false"/>
      <separator y="631.53" custom="false" removed="false"/>
      <separator y="663.94" custom="false" removed="false"/>
      <separator y="697.4" custom="false" removed="false"/>
      <separator y="728.76" custom="false" removed="false"/>
      <separator y="760.13" custom="false" removed="false"/>
    </snip>
    <snip type="Table" name="DS_imported_image_4.png.pdf_page.1_549100569" deleted="false" pageNumber="1" x1="801.0405" y1="-0.04868272" x2="887.8137" y2="803" manual="true" guid="f0c6d5f8-00c7-444f-92cc-88c944a5bcbe">
      <separator y="23" custom="false" removed="false"/>
      <separator y="54.37" custom="false" removed="false"/>
      <separator y="85.74" custom="false" removed="false"/>
      <separator y="118.15" custom="false" removed="false"/>
      <separator y="151.61" custom="false" removed="false"/>
      <separator y="182.97" custom="false" removed="false"/>
      <separator y="215.39" custom="false" removed="false"/>
      <separator y="247.8" custom="false" removed="false"/>
      <separator y="277.08" custom="false" removed="false"/>
      <separator y="311.58" custom="false" removed="false"/>
      <separator y="342.95" custom="false" removed="false"/>
      <separator y="374.31" custom="false" removed="false"/>
      <separator y="407.77" custom="false" removed="false"/>
      <separator y="439.14" custom="false" removed="false"/>
      <separator y="469.46" custom="false" removed="false"/>
      <separator y="505.01" custom="false" removed="false"/>
      <separator y="535.33" custom="false" removed="false"/>
      <separator y="567.75" custom="false" removed="false"/>
      <separator y="599.11" custom="false" removed="false"/>
      <separator y="630.48" custom="false" removed="false"/>
      <separator y="662.9" custom="false" removed="false"/>
      <separator y="695.3" custom="false" removed="false"/>
      <separator y="726.67" custom="false" removed="false"/>
      <separator y="759.09" custom="false" removed="false"/>
    </snip>
  </file>
  <file xmlns="" type="pdf" name="imported image (5).png.pdf" compressed="false" importedAt="2025-08-12T09:36:52.8777846Z" importedBy="Thomas Pink" guid="ca2a8f89-4563-45ea-9252-47e6ece62be3">
    <snip type="Table" name="DS_imported_image_5.png.pdf_page.1_30455675" deleted="false" pageNumber="1" x1="7.830047" y1="0.1862226" x2="143.3598" y2="736" manual="true" guid="ff8128ae-9053-4579-b5e1-0da6c3e0df0d">
      <separator y="19.17" custom="false" removed="false"/>
      <separator y="50.79" custom="false" removed="false"/>
      <separator y="84.33" custom="false" removed="false"/>
      <separator y="115.96" custom="false" removed="false"/>
      <separator y="147.59" custom="false" removed="false"/>
      <separator y="181.12" custom="false" removed="false"/>
      <separator y="211.79" custom="false" removed="false"/>
      <separator y="244.38" custom="false" removed="false"/>
      <separator y="276" custom="false" removed="false"/>
      <separator y="307.63" custom="false" removed="false"/>
      <separator y="340.21" custom="false" removed="false"/>
      <separator y="371.83" custom="false" removed="false"/>
      <separator y="403.46" custom="false" removed="false"/>
      <separator y="436.04" custom="false" removed="false"/>
      <separator y="467.67" custom="false" removed="false"/>
      <separator y="500.25" custom="false" removed="false"/>
      <separator y="531.87" custom="false" removed="false"/>
      <separator y="563.5" custom="false" removed="false"/>
      <separator y="596.08" custom="false" removed="false"/>
      <separator y="628.67" custom="false" removed="false"/>
      <separator y="660.29" custom="false" removed="false"/>
      <separator y="691.91" custom="false" removed="false"/>
    </snip>
    <snip type="Table" name="DS_imported_image_5.png.pdf_page.1_494568351" deleted="false" pageNumber="1" x1="757.5172" y1="0.1862226" x2="877.1741" y2="736" manual="true" guid="32785c40-b81a-4667-9a92-2e2ed63034ac">
      <separator y="18.21" custom="false" removed="false"/>
      <separator y="49.83" custom="false" removed="false"/>
      <separator y="82.42" custom="false" removed="false"/>
      <separator y="115" custom="false" removed="false"/>
      <separator y="146.63" custom="false" removed="false"/>
      <separator y="180.17" custom="false" removed="false"/>
      <separator y="209.87" custom="false" removed="false"/>
      <separator y="241.5" custom="false" removed="false"/>
      <separator y="274.08" custom="false" removed="false"/>
      <separator y="304.75" custom="false" removed="false"/>
      <separator y="338.29" custom="false" removed="false"/>
      <separator y="370.87" custom="false" removed="false"/>
      <separator y="401.54" custom="false" removed="false"/>
      <separator y="434.12" custom="false" removed="false"/>
      <separator y="465.75" custom="false" removed="false"/>
      <separator y="498.33" custom="false" removed="false"/>
      <separator y="530.91" custom="false" removed="false"/>
      <separator y="561.59" custom="false" removed="false"/>
      <separator y="594.17" custom="false" removed="false"/>
      <separator y="626.75" custom="false" removed="false"/>
      <separator y="657.42" custom="false" removed="false"/>
      <separator y="689.04" custom="false" removed="false"/>
    </snip>
  </file>
  <file xmlns="" type="pdf" name="imported image (6).png.pdf" compressed="false" importedAt="2025-08-12T09:37:32.8406049Z" importedBy="Thomas Pink" guid="94130767-3abb-43ff-ba65-bb5949dd9672">
    <snip type="Table" name="DS_imported_image_6.png.pdf_page.1_669462673" deleted="false" pageNumber="1" x1="1.889209" y1="0.1542269" x2="139.1067" y2="812" manual="true" guid="03acc5df-ecf7-4986-9471-e7b69fd3f4d6">
      <separator y="26.43" custom="false" removed="false"/>
      <separator y="58.15" custom="false" removed="false"/>
      <separator y="90.93" custom="false" removed="false"/>
      <separator y="122.64" custom="false" removed="false"/>
      <separator y="155.42" custom="false" removed="false"/>
      <separator y="186.08" custom="false" removed="false"/>
      <separator y="217.8" custom="false" removed="false"/>
      <separator y="250.58" custom="false" removed="false"/>
      <separator y="282.3" custom="false" removed="false"/>
      <separator y="315.07" custom="false" removed="false"/>
      <separator y="345.74" custom="false" removed="false"/>
      <separator y="378.51" custom="false" removed="false"/>
      <separator y="410.23" custom="false" removed="false"/>
      <separator y="441.95" custom="false" removed="false"/>
      <separator y="473.67" custom="false" removed="false"/>
      <separator y="507.5" custom="false" removed="false"/>
      <separator y="539.22" custom="false" removed="false"/>
      <separator y="569.88" custom="false" removed="false"/>
      <separator y="603.71" custom="false" removed="false"/>
      <separator y="635.43" custom="false" removed="false"/>
      <separator y="668.21" custom="false" removed="false"/>
      <separator y="698.87" custom="false" removed="false"/>
      <separator y="730.59" custom="false" removed="false"/>
      <separator y="762.31" custom="false" removed="false"/>
    </snip>
    <snip type="Table" name="DS_imported_image_6.png.pdf_page.1_410080392" deleted="false" pageNumber="1" x1="794.2892" y1="0.1542269" x2="894.4209" y2="812" manual="true" guid="996f59ec-db05-4000-b6f8-18dc9b2dbfc6">
      <separator y="25.37" custom="false" removed="false"/>
      <separator y="57.1" custom="false" removed="false"/>
      <separator y="88.81" custom="false" removed="false"/>
      <separator y="121.59" custom="false" removed="false"/>
      <separator y="153.31" custom="false" removed="false"/>
      <separator y="185.03" custom="false" removed="false"/>
      <separator y="217.8" custom="false" removed="false"/>
      <separator y="248.46" custom="false" removed="false"/>
      <separator y="280.18" custom="false" removed="false"/>
      <separator y="311.9" custom="false" removed="false"/>
      <separator y="344.68" custom="false" removed="false"/>
      <separator y="377.45" custom="false" removed="false"/>
      <separator y="409.17" custom="false" removed="false"/>
      <separator y="441.95" custom="false" removed="false"/>
      <separator y="472.61" custom="false" removed="false"/>
      <separator y="504.33" custom="false" removed="false"/>
      <separator y="537.1" custom="false" removed="false"/>
      <separator y="567.76" custom="false" removed="false"/>
      <separator y="601.59" custom="false" removed="false"/>
      <separator y="633.32" custom="false" removed="false"/>
      <separator y="665.03" custom="false" removed="false"/>
      <separator y="696.76" custom="false" removed="false"/>
      <separator y="729.53" custom="false" removed="false"/>
      <separator y="761.25" custom="false" removed="false"/>
    </snip>
  </file>
  <file xmlns="" type="pdf" name="imported image (7).png.pdf" compressed="false" importedAt="2025-08-12T09:38:04.6356280Z" importedBy="Thomas Pink" guid="32ca6b86-0dd7-43ce-8835-44d55fbd76f7">
    <snip type="Table" name="DS_imported_image_7.png.pdf_page.1_12636222" deleted="false" pageNumber="1" x1="1.691048" y1="0.2080445" x2="124.0239" y2="802" manual="true" guid="2f47916f-f9c3-4e62-8902-42145e3ec3dd">
      <separator y="26.11" custom="false" removed="false"/>
      <separator y="58.48" custom="false" removed="false"/>
      <separator y="90.85" custom="false" removed="false"/>
      <separator y="123.22" custom="false" removed="false"/>
      <separator y="154.56" custom="false" removed="false"/>
      <separator y="185.88" custom="false" removed="false"/>
      <separator y="218.25" custom="false" removed="false"/>
      <separator y="250.62" custom="false" removed="false"/>
      <separator y="283" custom="false" removed="false"/>
      <separator y="314.32" custom="false" removed="false"/>
      <separator y="346.69" custom="false" removed="false"/>
      <separator y="379.07" custom="false" removed="false"/>
      <separator y="410.4" custom="false" removed="false"/>
      <separator y="442.77" custom="false" removed="false"/>
      <separator y="476.19" custom="false" removed="false"/>
      <separator y="506.47" custom="false" removed="false"/>
      <separator y="538.84" custom="false" removed="false"/>
      <separator y="571.22" custom="false" removed="false"/>
      <separator y="603.59" custom="false" removed="false"/>
      <separator y="634.92" custom="false" removed="false"/>
      <separator y="667.29" custom="false" removed="false"/>
      <separator y="698.62" custom="false" removed="false"/>
      <separator y="729.94" custom="false" removed="false"/>
      <separator y="763.36" custom="false" removed="false"/>
    </snip>
    <snip type="Table" name="DS_imported_image_7.png.pdf_page.1_271614562" deleted="false" pageNumber="1" x1="772.3878" y1="0.2080445" x2="887.3806" y2="802" manual="true" guid="2f95a8bf-c952-4ac8-9c7b-09858e8fd62e">
      <separator y="24.02" custom="false" removed="false"/>
      <separator y="56.39" custom="false" removed="false"/>
      <separator y="88.76" custom="false" removed="false"/>
      <separator y="120.09" custom="false" removed="false"/>
      <separator y="152.46" custom="false" removed="false"/>
      <separator y="185.88" custom="false" removed="false"/>
      <separator y="218.25" custom="false" removed="false"/>
      <separator y="248.54" custom="false" removed="false"/>
      <separator y="280.91" custom="false" removed="false"/>
      <separator y="312.23" custom="false" removed="false"/>
      <separator y="344.61" custom="false" removed="false"/>
      <separator y="376.98" custom="false" removed="false"/>
      <separator y="409.36" custom="false" removed="false"/>
      <separator y="440.68" custom="false" removed="false"/>
      <separator y="473.05" custom="false" removed="false"/>
      <separator y="504.38" custom="false" removed="false"/>
      <separator y="536.75" custom="false" removed="false"/>
      <separator y="570.17" custom="false" removed="false"/>
      <separator y="600.46" custom="false" removed="false"/>
      <separator y="632.83" custom="false" removed="false"/>
      <separator y="666.24" custom="false" removed="false"/>
      <separator y="697.57" custom="false" removed="false"/>
      <separator y="727.85" custom="false" removed="false"/>
      <separator y="762.31" custom="false" removed="false"/>
    </snip>
  </file>
  <file xmlns="" type="pdf" name="imported image (8).png.pdf" compressed="false" importedAt="2025-08-12T09:38:45.3031762Z" importedBy="Thomas Pink" guid="88ea39eb-7803-4b62-a3dd-14bc19145d11">
    <snip type="Table" name="DS_imported_image_8.png.pdf_page.1_144696416" deleted="false" pageNumber="1" x1="3.022478" y1="-0.1635919" x2="125.7062" y2="801" manual="true" guid="ef3792c7-6d2e-42a2-9c24-e8dc28873291">
      <separator y="25.03" custom="false" removed="false"/>
      <separator y="58.41" custom="false" removed="false"/>
      <separator y="88.65" custom="false" removed="false"/>
      <separator y="120.98" custom="false" removed="false"/>
      <separator y="153.32" custom="false" removed="false"/>
      <separator y="184.61" custom="false" removed="false"/>
      <separator y="216.94" custom="false" removed="false"/>
      <separator y="249.27" custom="false" removed="false"/>
      <separator y="281.6" custom="false" removed="false"/>
      <separator y="312.89" custom="false" removed="false"/>
      <separator y="345.23" custom="false" removed="false"/>
      <separator y="377.55" custom="false" removed="false"/>
      <separator y="408.84" custom="false" removed="false"/>
      <separator y="441.17" custom="false" removed="false"/>
      <separator y="473.51" custom="false" removed="false"/>
      <separator y="504.8" custom="false" removed="false"/>
      <separator y="537.13" custom="false" removed="false"/>
      <separator y="569.46" custom="false" removed="false"/>
      <separator y="601.79" custom="false" removed="false"/>
      <separator y="633.08" custom="false" removed="false"/>
      <separator y="665.42" custom="false" removed="false"/>
      <separator y="696.7" custom="false" removed="false"/>
      <separator y="729.04" custom="false" removed="false"/>
      <separator y="761.36" custom="false" removed="false"/>
    </snip>
    <snip type="Table" name="DS_imported_image_8.png.pdf_page.1_570170907" deleted="false" pageNumber="1" x1="783.2906" y1="-0.1635919" x2="882.6645" y2="801" manual="true" guid="0e2c0f94-86a3-4341-90e4-d9153cc8b4a2">
      <separator y="22.95" custom="false" removed="false"/>
      <separator y="55.27" custom="false" removed="false"/>
      <separator y="86.57" custom="false" removed="false"/>
      <separator y="118.9" custom="false" removed="false"/>
      <separator y="151.23" custom="false" removed="false"/>
      <separator y="183.56" custom="false" removed="false"/>
      <separator y="214.86" custom="false" removed="false"/>
      <separator y="247.18" custom="false" removed="false"/>
      <separator y="278.47" custom="false" removed="false"/>
      <separator y="310.8" custom="false" removed="false"/>
      <separator y="343.14" custom="false" removed="false"/>
      <separator y="374.43" custom="false" removed="false"/>
      <separator y="406.76" custom="false" removed="false"/>
      <separator y="439.09" custom="false" removed="false"/>
      <separator y="470.38" custom="false" removed="false"/>
      <separator y="502.71" custom="false" removed="false"/>
      <separator y="535.05" custom="false" removed="false"/>
      <separator y="567.37" custom="false" removed="false"/>
      <separator y="598.67" custom="false" removed="false"/>
      <separator y="630.99" custom="false" removed="false"/>
      <separator y="663.33" custom="false" removed="false"/>
      <separator y="694.62" custom="false" removed="false"/>
      <separator y="726.95" custom="false" removed="false"/>
      <separator y="759.28" custom="false" removed="false"/>
    </snip>
  </file>
  <file xmlns="" type="pdf" name="imported image (9).png.pdf" compressed="false" importedAt="2025-08-12T09:39:16.4398912Z" importedBy="Thomas Pink" guid="b87e0378-fc88-4557-85e6-e80d0dda3302">
    <snip type="Table" name="DS_imported_image_9.png.pdf_page.1_472175468" deleted="false" pageNumber="1" x1="10.64198" y1="0.06622648" x2="143.5404" y2="795.0182" manual="true" guid="db542d66-87d3-4d10-8697-a5133a69544b">
      <separator y="29.35" custom="false" removed="false"/>
      <separator y="60.8" custom="false" removed="false"/>
      <separator y="94.33" custom="false" removed="false"/>
      <separator y="126.83" custom="false" removed="false"/>
      <separator y="158.28" custom="false" removed="false"/>
      <separator y="189.72" custom="false" removed="false"/>
      <separator y="222.21" custom="false" removed="false"/>
      <separator y="253.65" custom="false" removed="false"/>
      <separator y="285.1" custom="false" removed="false"/>
      <separator y="316.55" custom="false" removed="false"/>
      <separator y="349.04" custom="false" removed="false"/>
      <separator y="380.49" custom="false" removed="false"/>
      <separator y="412.98" custom="false" removed="false"/>
      <separator y="444.43" custom="false" removed="false"/>
      <separator y="476.92" custom="false" removed="false"/>
      <separator y="508.36" custom="false" removed="false"/>
      <separator y="539.81" custom="false" removed="false"/>
      <separator y="573.35" custom="false" removed="false"/>
      <separator y="603.75" custom="false" removed="false"/>
      <separator y="636.24" custom="false" removed="false"/>
      <separator y="668.73" custom="false" removed="false"/>
      <separator y="700.18" custom="false" removed="false"/>
      <separator y="732.68" custom="false" removed="false"/>
      <separator y="765.17" custom="false" removed="false"/>
    </snip>
    <snip type="Table" name="DS_imported_image_9.png.pdf_page.1_991365969" deleted="false" pageNumber="1" x1="789.4021" y1="0.06622648" x2="885.0393" y2="805" manual="true" guid="d2bb6b5e-2c36-4feb-8895-ec5da565a897">
      <separator y="27.25" custom="false" removed="false"/>
      <separator y="59.75" custom="false" removed="false"/>
      <separator y="91.19" custom="false" removed="false"/>
      <separator y="123.68" custom="false" removed="false"/>
      <separator y="155.13" custom="false" removed="false"/>
      <separator y="187.62" custom="false" removed="false"/>
      <separator y="220.12" custom="false" removed="false"/>
      <separator y="251.56" custom="false" removed="false"/>
      <separator y="283.01" custom="false" removed="false"/>
      <separator y="315.5" custom="false" removed="false"/>
      <separator y="346.95" custom="false" removed="false"/>
      <separator y="379.44" custom="false" removed="false"/>
      <separator y="411.93" custom="false" removed="false"/>
      <separator y="443.37" custom="false" removed="false"/>
      <separator y="475.87" custom="false" removed="false"/>
      <separator y="506.27" custom="false" removed="false"/>
      <separator y="538.76" custom="false" removed="false"/>
      <separator y="572.3" custom="false" removed="false"/>
      <separator y="603.75" custom="false" removed="false"/>
      <separator y="635.2" custom="false" removed="false"/>
      <separator y="667.69" custom="false" removed="false"/>
      <separator y="699.13" custom="false" removed="false"/>
      <separator y="732.68" custom="false" removed="false"/>
      <separator y="764.12" custom="false" removed="false"/>
    </snip>
  </file>
</datasnipper>
</file>

<file path=customXml/item19.xml><?xml version="1.0" encoding="utf-8"?>
<datasnipperfile xmlns="http://datasnipperfiles" fileName="imported image (1).png.pdf">
  <fileName xmlns="">imported image (1).png.pdf</fileName>
  <byteString xmlns="">JVBERi0xLjcNCiWio4+TDQo3IDAgb2JqDQo8PC9OIDMgL0FsdGVybmF0ZSAvRGV2aWNlUkdCIC9GaWx0ZXIgL0ZsYXRlRGVjb2RlIC9MZW5ndGggMjU5NiA+Pg0Kc3RyZWFtDQpYhZ2Wd1RT2RaHz703vVCSEIqU0GtoUgJIDb1IkS4qMQkQSsCQACI2RFRwRFGRpggyKOCAo0ORsSKKhQFRsesEGUTUcXAUG5ZJZK0Z37x5782b3x/3fmufvc/dZ+991roAkPyDBcJMWAmADKFYFOHnxYiNi2dgBwEM8AADbADgcLOzQhb4RgKZAnzYjGyZE/gXvboOIPn7KtM/jMEA/5+UuVkiMQBQmIzn8vjZXBkXyTg9V5wlt0/JmLY0Tc4wSs4iWYIyVpNz8ixbfPaZZQ858zKEPBnLc87iZfDk3CfjjTkSvoyRYBkX5wj4uTK+JmODdEmGQMZv5LEZfE42ACiS3C7mc1NkbC1jkigygi3jeQDgSMlf8NIvWMzPE8sPxc7MWi4SJKeIGSZcU4aNkxOL4c/PTeeLxcwwDjeNI+Ix2JkZWRzhcgBmz/xZFHltGbIiO9g4OTgwbS1tvijUf138m5L3dpZehH/uGUQf+MP2V36ZDQCwpmW12fqHbWkVAF3rAVC7/YfNYC8AirK+dQ59cR66fF5SxOIsZyur3NxcSwGfaykv6O/6nw5/Q198z1K+3e/lYXjzkziSdDFDXjduZnqmRMTIzuJw+Qzmn4f4Hwf+dR4WEfwkvogvlEVEy6ZMIEyWtVvIE4gFmUKGQPifmvgPw/6k2bmWidr4EdCWWAKlIRpAfh4AKCoRIAl7ZCvQ730LxkcD+c2L0ZmYnfvPgv59V7hM/sgWJH+OY0dEMrgSUc7smvxaAjQgAEVAA+pAG+gDE8AEtsARuAAP4AMCQSiIBHFgMeCCFJABRCAXFIC1oBiUgq1gJ6gGdaARNIM2cBh0gWPgNDgHLoHLYATcAVIwDp6AKfAKzEAQhIXIEBVSh3QgQ8gcsoVYkBvkAwVDEVAclAglQ0JIAhVA66BSqByqhuqhZuhb6Ch0GroADUO3oFFoEvoVegcjMAmmwVqwEWwFs2BPOAiOhBfByfAyOB8ugrfAlXADfBDuhE/Dl+ARWAo/gacRgBAROqKLMBEWwkZCkXgkCREhq5ASpAJpQNqQHqQfuYpIkafIWxQGRUUxUEyUC8ofFYXiopahVqE2o6pRB1CdqD7UVdQoagr1EU1Ga6LN0c7oAHQsOhmdiy5GV6Cb0B3os+gR9Dj6FQaDoWOMMY4Yf0wcJhWzArMZsxvTjjmFGcaMYaaxWKw61hzrig3FcrBibDG2CnsQexJ7BTuOfYMj4nRwtjhfXDxOiCvEVeBacCdwV3ATuBm8Et4Q74wPxfPwy/Fl+EZ8D34IP46fISgTjAmuhEhCKmEtoZLQRjhLuEt4QSQS9YhOxHCigLiGWEk8RDxPHCW+JVFIZiQ2KYEkIW0h7SedIt0ivSCTyUZkD3I8WUzeQm4mnyHfJ79RoCpYKgQo8BRWK9QodCpcUXimiFc0VPRUXKyYr1iheERxSPGpEl7JSImtxFFapVSjdFTphtK0MlXZRjlUOUN5s3KL8gXlRxQsxYjiQ+FRiij7KGcoY1SEqk9lU7nUddRG6lnqOA1DM6YF0FJppbRvaIO0KRWKip1KtEqeSo3KcRUpHaEb0QPo6fQy+mH6dfo7VS1VT1W+6ibVNtUrqq/V5qh5qPHVStTa1UbU3qkz1H3U09S3qXep39NAaZhphGvkauzROKvxdA5tjssc7pySOYfn3NaENc00IzRXaO7THNCc1tLW8tPK0qrSOqP1VJuu7aGdqr1D+4T2pA5Vx01HoLND56TOY4YKw5ORzqhk9DGmdDV1/XUluvW6g7ozesZ6UXqFeu169/QJ+iz9JP0d+r36UwY6BiEGBQatBrcN8YYswxTDXYb9hq+NjI1ijDYYdRk9MlYzDjDON241vmtCNnE3WWbSYHLNFGPKMk0z3W162Qw2szdLMasxGzKHzR3MBea7zYct0BZOFkKLBosbTBLTk5nDbGWOWtItgy0LLbssn1kZWMVbbbPqt/pobW+dbt1ofceGYhNoU2jTY/OrrZkt17bG9tpc8lzfuavnds99bmdux7fbY3fTnmofYr/Bvtf+g4Ojg8ihzWHS0cAx0bHW8QaLxgpjbWadd0I7eTmtdjrm9NbZwVnsfNj5FxemS5pLi8ujecbz+PMa54256rlyXOtdpW4Mt0S3vW5Sd113jnuD+wMPfQ+eR5PHhKepZ6rnQc9nXtZeIq8Or9dsZ/ZK9ilvxNvPu8R70IfiE+VT7XPfV8832bfVd8rP3m+F3yl/tH+Q/zb/GwFaAdyA5oCpQMfAlYF9QaSgBUHVQQ+CzYJFwT0hcEhgyPaQu/MN5wvnd4WC0IDQ7aH3wozDloV9H44JDwuvCX8YYRNRENG/gLpgyYKWBa8ivSLLIu9EmURJonqjFaMTopujX8d4x5THSGOtYlfGXorTiBPEdcdj46Pjm+KnF/os3LlwPME+oTjh+iLjRXmLLizWWJy++PgSxSWcJUcS0YkxiS2J7zmhnAbO9NKApbVLp7hs7i7uE54Hbwdvku/KL+dPJLkmlSc9SnZN3p48meKeUpHyVMAWVAuep/qn1qW+TgtN25/2KT0mvT0Dl5GYcVRIEaYJ+zK1M/Myh7PMs4qzpMucl+1cNiUKEjVlQ9mLsrvFNNnP1IDERLJeMprjllOT8yY3OvdInnKeMG9gudnyTcsn8n3zv16BWsFd0VugW7C2YHSl58r6VdCqpat6V+uvLlo9vsZvzYG1hLVpa38otC4sL3y5LmZdT5FW0ZqisfV+61uLFYpFxTc2uGyo24jaKNg4uGnupqpNH0t4JRdLrUsrSt9v5m6++JXNV5VffdqStGWwzKFsz1bMVuHW69vctx0oVy7PLx/bHrK9cwdjR8mOlzuX7LxQYVdRt4uwS7JLWhlc2V1lULW16n11SvVIjVdNe61m7aba17t5u6/s8djTVqdVV1r3bq9g7816v/rOBqOGin2YfTn7HjZGN/Z/zfq6uUmjqbTpw37hfumBiAN9zY7NzS2aLWWtcKukdfJgwsHL33h/093GbKtvp7eXHgKHJIcef5v47fXDQYd7j7COtH1n+F1tB7WjpBPqXN451ZXSJe2O6x4+Gni0t8elp+N7y+/3H9M9VnNc5XjZCcKJohOfTuafnD6Vderp6eTTY71Leu+ciT1zrS+8b/Bs0Nnz53zPnen37D953vX8sQvOF45eZF3suuRwqXPAfqDjB/sfOgYdBjuHHIe6Lztd7hmeN3ziivuV01e9r567FnDt0sj8keHrUddv3ki4Ib3Ju/noVvqt57dzbs/cWXMXfbfkntK9ivua9xt+NP2xXeogPT7qPTrwYMGDO2PcsSc/Zf/0frzoIflhxYTORPMj20fHJn0nLz9e+Hj8SdaTmafFPyv/XPvM5Nl3v3j8MjAVOzX+XPT806+bX6i/2P/S7mXvdNj0/VcZr2Zel7xRf3PgLett/7uYdxMzue+x7ys/mH7o+Rj08e6njE+ffgP3hPP7DQplbmRzdHJlYW0NCmVuZG9iag0KNSAwIG9iag0KPDwvVHlwZSAvQ2F0YWxvZyAvUGFnZXMgMiAwIFIgL01ldGFkYXRhIDYgMCBSIC9PdXRwdXRJbnRlbnRzIFs8PC9UeXBlIC9PdXRwdXRJbnRlbnQgL1MgL0dUUyM1RlBERkExIC9PdXRwdXRDb25kaXRpb25JZGVudGlmaWVyIDxGRUZGMDA3MzAwNTIwMDQ3MDA0MjAwMjAwMDQ5MDA0NTAwNDMwMDM2MDAzMTAwMzkwMDM2MDAzNjAwMkQwMDMyMDAyRTAwMzE+IC9EZXN0T3V0cHV0UHJvZmlsZSA3IDAgUiA+Pg0KXSAvTmFtZXMgPDw+Pg0KID4+DQoNCmVuZG9iag0KNiAwIG9iag0KPDwvVHlwZSAvTWV0YWRhdGEgL1N1YnR5cGUgL1hNTCAvTGVuZ3RoIDU0MCA+Pg0Kc3RyZWFtDQo8P3hwYWNrZXQgYmVnaW49IiIgaWQ9Ilc1TTBNcENlaGlIenJlU3pOVGN6a2M5ZCI/Pjx4OnhtcG1ldGEgeG1sbnM6eD0iYWRvYmU6bnM6bWV0YS8iPjxyZGY6UkRGIHhtbG5zOnJkZj0iaHR0cDovL3d3dy53My5vcmcvMTk5OS8wMi8yMi1yZGYtc3ludGF4LW5zIyI+PHJkZjpEZXNjcmlwdGlvbiByZGY6YWJvdXQ9IiIgeG1sbnM6cGRmPSJodHRwOi8vbnMuYWRvYmUuY29tL3BkZi8xLjMvIiB4bWxuczp4bXA9Imh0dHA6Ly9ucy5hZG9iZS5jb20veGFwLzEuMC8iPjxwZGY6UHJvZHVjZXI+RGF0YVNuaXBwZXI8L3BkZjpQcm9kdWNlcj48eG1wOkNyZWF0ZURhdGU+MjAyNS0wOC0xMlQxMDoyOTo0OSswMTowMDwveG1wOkNyZWF0ZURhdGU+PHhtcDpNb2RpZnlEYXRlPjIwMjUtMDgtMTJUMTA6Mjk6NDkrMDE6MDA8L3htcDpNb2RpZnlEYXRlPjx4bXA6TWV0YWRhdGFEYXRlPjIwMjUtMDgtMTJUMTA6Mjk6NDkrMDE6MDA8L3htcDpNZXRhZGF0YURhdGU+PC9yZGY6RGVzY3JpcHRpb24+PC9yZGY6UkRGPjwveDp4bXBtZXRhPjw/eHBhY2tldCBlbmQ9InciPz4NCmVuZHN0cmVhbQ0KZW5kb2JqDQoyIDAgb2JqDQo8PC9SZXNvdXJjZXMgOCAwIFIgL1R5cGUgL1BhZ2VzIC9Db3VudCAxIC9LaWRzIFsxIDAgUl0gPj4NCg0KZW5kb2JqDQoxMCAwIG9iag0KPDwvRmlsdGVyIC9GbGF0ZURlY29kZSAvTGVuZ3RoIDYgPj4NCnN0cmVhbQ0KWIUAAAABDQplbmRzdHJlYW0NCmVuZG9iag0KMTEgMCBvYmoNCjw8L0ZpbHRlciAvRmxhdGVEZWNvZGUgL0xlbmd0aCAzNyA+Pg0Kc3RyZWFtDQpYhVMoVABBQwMjCwUDILQwMAPTybkK+v4GCi75CoEgCACoCwiBDQplbmRzdHJlYW0NCmVuZG9iag0KMSAwIG9iag0KPDwvUGFyZW50IDIgMCBSIC9NZWRpYUJveCBbMCAwIDEwMjggODA2XSAvQ3JvcEJveCBbMCAwIDEwMjggODA2XSAvUmVzb3VyY2VzIDkgMCBSIC9UeXBlIC9QYWdlIC9Db250ZW50cyBbMTAgMCBSIDExIDAgUl0gPj4NCg0KZW5kb2JqDQo5IDAgb2JqDQo8PC9YT2JqZWN0IDw8L08wIDMgMCBSID4+DQogL1Byb2NTZXQgWy9QREYgL1RleHQgL0ltYWdlQiAvSW1hZ2VDIC9JbWFnZUldID4+DQoNCmVuZG9iag0KMyAwIG9iag0KPDwvVHlwZSAvWE9iamVjdCAvU3VidHlwZSAvSW1hZ2UgL1dpZHRoIDEwMjggL0hlaWdodCA4MDYgL0NvbG9yU3BhY2UgL0RldmljZVJHQiAvQml0c1BlckNvbXBvbmVudCA4IC9EZWNvZGUgWzAgMSAwIDEgMCAxXSAvSW50ZXJwb2xhdGUgZmFsc2UgL0ZpbHRlciAvRmxhdGVEZWNvZGUgL0RlY29kZVBhcm1zIDw8L1ByZWRpY3RvciAxMiAvQ29sb3JzIDMgL0NvbHVtbnMgMTAyOCA+Pg0KIC9MZW5ndGggMTQxNzg3ID4+DQpzdHJlYW0NCliF7L0LWFPH1vA/38v7kb4cwrEStA1opVqaekEhhQqNgqBEUCgKqHCMUqvST4otMa1EewRsIXiKcCqNRxBaEasgF1NQaZCrUqAgoCg2pSqoJFZJqCUc2vA/PO9/79wIkM1dbc36PeMls/dMsveatWatPTN7/qvr379BggQJEiRIkCBBggTJANN/IQAAAAAAAAAADJL/ej72fUiQIEGCBAkSJEiQIBlggpEBAAAAAAAAADBQIBgAAAAAAAAAAAPlv/7zaTJRatm275c9n0N6hlP7B3ES9oH7uz578GH8ww8PSj86KI1I7HzavwoSJEiQIEGCBAnSY02Yn69y+GFkwKD5P3j6P/9H/Qcp/8H/BQAAAAAAAAwBCAaA//3f/8X+YP8qEwAAAAAAAGAwQDAAqEYG1MMEAAAAAAAAgOEAwYBBoxwS+F/NH9UgAQwPAAAAAAAAGAoQDBg0yiEB1XoBWDMAAAAAAABgcEAwAKhHBVRrBmBYAAAAAAAAwHAYfzAgyQi2c3C2+9spiW5uX9Wexc5Y/p5LE/hRfZ0lB7YvZeD12C0L3nO+TZXddCRo1Vv+OomTJSGsQ1p2cPMKV7yGxR6BkUWtfZoDDysS3gvCK1+2eu1Hp5oeqbPl105x/D3w8x1cV72XXNutU1UBd9VbSbUTuKA/NgPWDMCwgB6wBpkYtlbZnJau2r4n57q8/9B1/gb/sJwhDfFa8toBbbX/HMW9irgtq5diasLw2HygQto3uCgwPuTXcvdobuza95JKHmqPdAo+8l+VWK97cm2i/0Bj4q/S8WHsADAmiMXR3ZQTtXkVdpNdl761Pa5YohhctLOQq0c0OH3dTRlctSb6czOugXjGjVYKzotXBIUk6hgigi5Sh15J8UFN2e1xZZ0j5QOTh1Y6iz1WbInK0lEBaVlSyAaPxXgnFcTJuC4f2rM8up7xkbosLtnukfINnCtYJ67jZHZfz4rcvmIZbtBWbTlYcq93aAnC7oNIp/pdC9elG7gZV/Tc+rG6smg0LUEfEx4ZaMk909L/SVFWUDhh50Z0dDsnR+K4++SFb09GLpYWRr4XdwXP77rfJpnmwg4L06RAxylEvyp580e5ktd35X17Nm8vXXo+anvidTy/u4Kzllto5JdSVFWTE+3+c9LmDbzKHoR6KqK3JZWY+CV/c/bckUCzy+khnAIpdjndna1VSWExFRKJTI/k//yoBgNgzcDwNCVu4mTJvQ6draksSgnoLTywPbq4F/X1yiUtWR9HpN6SSH8bUubR/VbJVPf+thrGcqDg+Q8LdgZwS6aHpJeWX/jcr/cMN1DVMoEJ8rCAs+1g3YwP80rLa/L20m6e4rybLEK9cllbZSI7ukwieTTA53x5Zb9o2DtWWD2S9C6iv0ZgB4Axo18cOKIj2zfHt7wWkVlTU5S+1byE6x98clAs/bv0rgQtCNQx9cyXlQeaEjds5t93j8urqTjJfuVawjau4OHgbwZGg1TA3XzgsmV4Zk1l+dndNrdPcjcfVXbkRF3kgLK7VnHLLN5Nqak4e8i3N+ujTaoOmigfmDT6rsdt4mZ0MVO+La8p/mL9f4ritsWUKKUjL+au/kho7P9FRU153n4XMX/72rgqxaCyG7Yn/OwS/015TVbYy01Jm1XGjSjfkOnplvyQy4lIb5VIe1UObV8Lf+v2uOZXI3PKG4tStk0v4wRsz7g3qBRB90GoU72VcbhrgRu0yrz4JfcTtgXzfxhY51hd2dG0BAImGAyYkk0l50u10UBvZUkFMjUlT6hOSd0lCVq2M8Z7FsV8li8nxBF11l5pw/JbbyLqIqb7chdNolubEFTxfbUEubD/7m1tPtXa+8NQOpJerm/F+qH0pJL/uLBj/GgmiGROD40Jo8kKjp7vRPVlJX3UrdwQR+pUKj2E62+K6uuv9qG6z7CQq0BhbjqhC/oDA/sMjIKqMzmdZH/O1tdMSSRTGuttT4TE96VIkrv9rWD+T89R9JWRtLUhKt2rv626OL5kjOWLstNrkUsE1jJNjCn0t7k7vT2pSK6vBmBMSIpza/vooTtdKCbGpGku2zbMQvcwIV3mrQzinO+lDNFgymv9orG4VlD7P96Ru53JBHYAGCsE4sD6y6LUtDYqKypiyVSSkbG1d3Skl6no6KnaATe57YcW9NoSbx1Tb0NRlj2e1UkN3hNKn0oymeW7YyfLez5Z8Uw+pXncSArz6hE9hL18KolkTFkevH42kijlQ9hF9tOS9VU9Wv4h1kGTTKY6vs1h+zItUTdxPjB5fF+QJTNdz95MMzUmmdpsfdsD9d2XyLADLceTKhTLdsb622BqRaGHHAy1kQqO6YbKiuKvs2TUrR+HOJobk17yZocH+i4y61UQ5hsyktz3Vr2dfNtkqjZHUfxV6i3q1k92McyNEWZ8/r7H839ajp4cMNpM5EYS69Tl84JOKktp0EhTHUP3bKVKUjOrBvySsbqyo2gJREwwGHD2WmkqKSpTPfJBPdWFZch2JWYCtHTXHglbpZ7wE8QRtGFZtQc87BZHVaqtf6fgXWe7bbk6kehz1nbzqX/V9N6K7i5NVV3dyKzvvuAILzqGF32kQKRn+FKN8ewFtlQzspHq0+9y9YMNSV2VBC1ydtB6BjOc3GejptrLiukLHGe/aKYJLboUahPGiK5qrCz6YgN1rPflTwXsMzA8zpGlRed2zFd/ahFdRcjyRQqaEXiqrupiDttBX5kurLGa9ooLkvG2GpMsaFG1KEnd9xK01Pm19oqMRF50Ym7Xkl3soPkTC54BHGpQysVveZ7mqk/dohttaAYmJOfYuqqaC/GbhtHgKwd3ZfV67t3FwNSfwA4AY4VAHFh/WVWCTJe8aaM50Zjh6oy6q+t0hpdRTzfm4Bs/uobrSAwvIaNKPZHoSn0JonotNq3NwdWKf2XWtogQ9xnGT/CynhmorKNFF+KZ6gcZ3S2iNkTF5UPcRWqLSuorJcjd+ZXW4lMJmHRyu9w5YaxFpoT5wCTizK25kBe+QP1JdOM6MnqRimnZPfzmOzq/ru1KqEuXWaPrdY39oXLd5QpEXbHkf+qzcA8qudb67ch3XagkwnxDhso61lhTlBf+ujanrqoCmToteU3z2cTZ/U0kr7os0i2mv/sg1imloSP9RWvBbGiYZG/e0R0nHbMrO4qWQMREpwk5LGeS710oUZpyRdW3JX3zvZb3d7zSgqiQtPtLDhY11pXnbTQuiTkokCHHNX7UviJBmfLHyb4rrEe2zGU6j1enMjgp5/Y6q1qj/FqTCJk6LpiFVSaWIFHGZ2d+s2HYTZUKeIFDhi+1UJx3pX/DZaiq6L5+tQWR7eZbo7bbtzCBmet8F9VyJkJimczGLzkzifWSMq+v5SoW7y1asNBogvfmzwLsMzASJqZkEyStSo/+KHjp2wUv70yJXD6CCyJ9KEEtp+LO9NLeoFMeFkT/bUN0Fdbg225jmnKRtzY85zYyVVz7Omzt2j2XwOOcFIzJ5qYk1CKIiQpZuzr6rnf8kRDayKU6s/i50kUh7CVKgRq0HZhc9ItDcq8Nt7rmOie+8CIVScS68xJkMjFChYkHf6DQGa+iSj5n1TZ8ZZqk7Ufsr9R3g+Jqe8kmspIYTBlPtcK4zfggmVJMjVFLQfTHYatWxt725qVvs0HDdJHajLY2zAEqiQkKy2lDJoqrX3NWvRVV2U2cD0wqpCmmJKPOyjQeZ5NHYMEs9tG97pj3eQ+/+ebm/U+ykcWLL2Nye6jVK0krpj0P0jcHHqz7zZT8sCL6bx6BGW3E+YAuktZWTBWourMALHG7dX/AfCr93QexTpnMsp6BWvMLmpShtrwsKk6IUMuPt3WqHLMrO3JLIGSiwQCJzvQylZy/gPk4vaVFFYju7T5N5/Ac7/jP40PfMEWKXjLdyRrV197AbtkyrxmopKQauwPSS0W1iL5m2VT9td/J5cRVULyiQukIPbwvM0Jk/+j0cD93r5CkzwKpsoKMopGWKPW1ZXHiS6Z4xOJVIMXIPUd3bfyeVIkN+2M/vdM/njFgn4HRQ7acz/Dw9l2EeScRCSN48J3iBwiZ+sUcDVu/3CM0IY5F7RQcF0rVLdAlMispMjws9svjEYs6CxO/Fg1bFzAWKLQ3lvmucaW2F+zdOwpPsf4r/hXkuWmoshuWHXhsDBHHaHz3hxIsGLDlfBHL8nD356bvdUY/fHX8iroslZWS948wdnh8Ht+P/EMSvwymCU2AKa8yXL03uFMlgshdWW1oNF1kn9JzWbon7wiXHR6VfnyXrayId6KFMB+YfEwt5zt7+ng7GlUlRCThEVffKKb14NpH3Xr0ZHx4GPvzk8n+piJ+Mr7egCgf0GVsDx0GdB/EOmUTmhhm+/DUZnePVas8lnIvI3OEjAgGZUbpyo6mJRAw8VeLzvdapZwp1FNeUoYcV76p23dSXvy/opN7VjFcl64L3nWkWhOb2KwPmo+KcwplnZXf1qNl3p7m+ip+WMQJOVg7IyxlnzM+5DHNL7mm6uJuuvroAvpChGqbh/Wj+joLP34v7gqVnRzFwMdTZr1mg9Bv3Tp3SyK+i3l5pprHvN1N/PdCcn73/OwLdXj3rAP7DIwe0kt09+V+7CPHIxZ0Co4WEL/ICmPq+iNVjWW7HFUPlY3mOy5C6Mp1EaK+PBuh5Ss91aN7Ux3f1MylBiaHqbTlLp6sqLzP/YyvJB3/foSza4uFciMPL+dB2QZnBx4bg8VBnTVLNeGzn5/vS5Cpme5UOfqui3VV6f7qJ0TkRXQa6r56Q0K1wsrOWrNaM8Vo0esM1eodYNxMs3Ff7sGKPnnI37jp0KnKkbtIhGZaWyPk6emhltg0+hLVegOifGDyMbZ+w8XdPyz5q122Dwv4+RI061UaQr09OoFxx/3bCJmRn9N8plIx8cz29tJMdHF0dFauNyDKf3IX82eAaj0Ht1tdOlli3G6RzfScPKj7GFanXgpMryi/+E1m+vHMixV5bFtMFrNeHlrl6F3ZkVsCIZOwz4DtciZZkpsaVVCC6J5LdJ/x95Yc4KT+wkwvwa42J/19J63Bp3j9zd2o/kxmdmE9cvdwHRoKya8lb14bddUu6sJXgdYqj+pRi+AIL+OK5iKV061oM2cR/qzu6/x31+5pXBCbf0zTo1MX2pmii2X9k4se1l+6haiLXsUDGPx2b9icgbZ+mRm7xKBmOsI+A8PyMDdksXNghtb5n0qZPuJzgm6RIDn65HWNrvbKf1MpORXvMG+ItCGsXColfBIAjIXaeN2VSJiJoQz7SEZFS11VN8J8Td2JQIZrByYTQnHMpTsiyfmK/gfGtbVVyIjuYNNfVnGvKiMxqVD7pg5lH2w9g6ocmG8T/aTpAh514R4LTOIaD/Vxy5ztIvuXKlpMpyifKQ7bRapPnfWyEbr6o1aC3dIHmHdKnA9MHtKcMDuH4P6X2JhT8PWZmFrNWLDQFJWUV2u9Q2ndd62Iaju33x+ztMK157ZGstJflf6+EWE+oAvNjo4k6vnwOH31dd8htPj1Vwedp6f7GEanuivTeNFn2sjmUynmU8n/fe1qHSLbLRi8wG1MruwoWgIRk7Hp2CLv9dTukrKhz/i75b9o/tvTkspL73+YauKybo1p07H0WiMXT+dBBqO3NYezdsupXl9eCud19KhTKuuUYp6/sbQ2qyAh4Sv8dap93U2pJ0sQlfEGFZ/JHcNLrRowX0hxKzfMf3uGwjs++UMHI2UNMjyKsl3/Ng1VxB2okGIfFBJBfHKTkct7G23Qo6q49av3XKZFHE1YT+1Vn28os1Fhn4FhmebEmI1EXycJlO8VVtxKTy1GlKEaiyGrSo3hRadVSbHG2pgrOBSfqnxtsPxK8vEyRF1CpyJjhpcH+V569LE2hbIqXk43xdtF7xJkYEwsfMOZ3FfEP6J8p3Jfd8mX2a1GdMfBphpHJMCXpQowsy77sQkzSTN0Zl4atB2YTAjFYc5k+U6VHItNbcG1SX4lKTGnm8p6292kXy4kdOf8yVMJhwskKiv9Va7EyMWdjpCN9wYbVBIfW6LsAkoOJdca2Xgtebbf7vCYWMBYaoqEKXzVe80fVRzNbEN0Om2YLlJr3EycfJmmuARv9eKd9bH4rO6pvsteR0T5wORBecOZhlqOq1QDu8kZXxWiqQvxvmj+pm02qPiz6OJOXG73CuL419Gy7Zts+tWKtsqP1odLFlfJRxUJR+rRa0x3KmE+oAvFI9DXXJL6abqoR+l/8pOyuqlbN7kol0Vhd7gAf8BH0H0Q6hQyVtwsEMRrVCYDr3O9z3ykU+eYXVniljAik7IDsY27B9523N0HPeOf6svluv/21VqGs53HHpGzny2+NkzttTsuZ+IDBUxv98GvB7189ADmTvWKsrhrV65eoUqfXUYmzpGpuxiy9M0r8M0XNp/uXf+PlFAb1HurTCAoKLn1u24VdccPVsqQ4odcjr+mhpXxddiBGYEp/EDKRe4K7Ccx/ONu0tlH93qaIklBStYd3JmL26I9/73Tw04EeTaAfQZGAZWVnMSaVh+9Ft/4Y/GGr7qWclPC5+s5sedOiaBAUHoHi1wZe1IinKWp2/D9R5Zuy1X4q9bnIdKSqPS9ztIjQYvxqpKlzrtSOM4wNDBxlDfWpevUdnyXq8UenIsUFp/nO03PmdLGAsxi1D7ARxe7Bo4uGqwdmHSIxWHMiPgicml36t+UG4e9W4Aw1XgXV41+uWBW+vNA8iXeKqWVjm62Va+SVGnilHKOsgvglJixEr5gzXjKV/rnxJixLwWTQobSQNmt4FZOC0yO98ajYoIucoBxw8o6S/kb8J2S1h6RMnZ/EYE/0SPKByYPTDpHAik1StXAbnJqt/veLyIW4UeoQV8kB1EqP16N9yxrD/7gEJa+D5+yNUCtjgSSS7i4Sq7glk4JTDoUSEXE+YAumP+ZzHXv/irQRel/nkG4/4nPrZLWYnohqJcO030Q6RQydt+bxLKRqFUmtdvzU9yn1a1zrK4sIm4JIzL+YAB/+1JdFEP5f1poTmNdVTxTqfnKVy7GLlEeeMk7Pq8cO9RYmRP/7q70uqpkX81ohYkpGZmu9xk8XRcp3wbYOChF46eRZvslnauquXD2wrdFNZUnI5TLjqmslNhlg2dE4a8EHVyJ+qeS6WGnyqoaK4ouVlTV5PFYC0w11zLo/GPabkb3Sp8xYJ+BUWFKZx8vaqwpv4g1vLryc//wtu4fRcWb6ymW0ngqW37j10pLSpq1PuEs1swufHv2YmV53m4XiqaItW/8hRqsGRfV1FRdSPCzhlBgkrD25Z2rrKopO4updmPZMTZdO8mHyvpabUOQxjjgBkopL7Xs1OcNZweAMUEoDqNZvv/IwfQI16aaolMa1eiXC2alncPyKrETzl64UN54Ll5lpXEwTcwsb6wsulCG/X2S7QzzuMbLAClUXTwe5qi5l3q7yAHGDSuLGTfMHmLSqTmb5D+LpK1Tbz4weWilo1SBnHjfWZojpo7hxy6qexaskwq0VcptgFrRMbVSqiT2d2YYY0p/nXrzDZ0lUQPsv8qbVRmfsmMR6tfeOMce30xVLh4YpvvQr1NI41pgdV7ApRnLHFznWF1ZVaV6W8KITMrIwBhRdEsl9XxeumSGny995NMHQZoylYK/tE5T2fdJX9zdHOox8oyoAShfFgkogX0GRoeR6m2JY8HEFJ8LqK+M8g1xk/O7AF1IplNBtf84EItjRG0yxqfSTtH3aFn1WkxgElBKQa8hGrGLxOyhXukQ5QOTiAmhCozYs+AqqbdLIsgHBjDY+HRmfV7wMjvQdjRliXQKq3PKZNc5dh/jaQQDtfEr3grL6vGIHdWLwEeA9Mauc5khttD9jx/YZwAAAAAAAGBMTF1/5GyS9+TOq3ocdY7M0wgG8MGXqos5UZ76ZvQCTxLYZwAAAAAAAMCQeRrBAPCHAfYZAAAAAAAAMGQgGABgnwEAAAAAAAADBYIBAPYZAAAAAAAAMFAgGDBoYJ8BAAAAAAAAQwaCAYMG9hkAAAAAAAAwZCAYAGCfAQAAAAAAAAMFggEA9hkAAAAAAAAwUEYIBjo6ZJCe4fTvf/fI5d1dv8of/fIrljo7H8lkvzz1XwUJEiRIkCBBggTpsabRBgMvv2QJ6RlO0yjPvzDNnPoCxerFaVbUaTOtXpg148Wn/qsgQYIECRIkSJAgPdY02mAAMABgnwEAAAAAAAADBYIBAPYZAAAAAAAAMFAgGDBoYJ8BAAAAAAAAQwaCAYMG9hkAAAAAAAAwZCAYAGCfAQAAAAAAAAMFggEA9hkAAAAAAAAwUCAYMGiUQwKwZgAAAAAAAMBAgWDAoFEOCajWC8CaAQAAAAAAAIMDggEA9hkAAAAAAAAwUMYfDLR/GTRnnv0cv4x23dy+SratPZbPLp/Aj+qTCT8JtrfH65mzOIid3zrwsLz8Ez9XD29e1XB1dF3NCF3tgtcwb7HrNn61XHPgQSlvmx9e+eIVzPczGn/R1tqU9r6fvfLHz/MMSajVFkAdZziuHonVE7igPzawz8CIyBsz9wa44c1pHsOPdaC0o097SJb9vrfrgbqhZbqunmYHrcBblL0Lc1ui8IE6v6M4LoCxGG+Zti4+3MJbfUOLAmMEsxgHQpjKu2rvFszObOrSHmrgMz12nhAPKfKLjr4zgqOK1buyE9oNYJwQ64686QQ32GkxriCuQXHCu71DCyvulkZplCjgE52yRGIFxso4dIegg1YKy2Uerjv29qs5aVdBeR4jRP0LIvZYCIxbb7uwv0vCnSKQmw4DbuYIrqnyfIL+Xa8pa0zCXVmdNETd+tVzsb0vJ61BRzZEriz+GxJZvrgm2rv5hX7Z1DU6H2PCIwOi06dF/Z8UxYL8CTs3Nw4Hh2aKnf6eW12Ry3PuyOduj2roP9pVHsfNbG0Xizv09B0aekq5rEShybqMogvlX7HMvk9j7RR0YPny0lBPTr7R+hOVDc1nY5n3EwN895f3YAd6hZHBvDLSxtSC6qLkd8h1h7dysh8ghVx261LiO5Gl7WKpYqKX9UcE9hkYDR05nIBPamfszmtuqCn/O+3mcU7AYazR93ZJW8sPhHGLxe2PhrSOB4JQVlz1S1xhTU1zYeS8lozQYP4NLF/ED3j/dLtjhLDigjDaoSN/78YDTU/hkp4tGg9sCP1a/lbyheaGihOBvfmfBHOFvahH3t58OjQ87RamvIONkjhtazCvnZFW0XCzqSZ7c++J9zfgRobIbgDjhUB3sE5OlMAKjrpG452tuVl5LPSFktDVwWl3BxZ+INi6miN8ITS7pqb6yDpFNscHU5bhxAqMmbHrDkEH3VPJXcfJtwgXNjTcbLjAW3CVx8L7UOCxQNC/DOexEBg3RXm0D7tw2ge5zc0NzaWR864kBoDRUzL0Zg7vmuIQ9e96TRlCv0pa26e7cXeFaxLL6Xnd6nrL9+PqyUw419xwju8q4bGCEpqVRwhdWdQl5Li+f560IbmhqUYY53bvn8HM/ZWjcV8nGAyQzcji/AvaaKC3XFiKyGSzCdUpri4Xo+XshDXWFhTrgD2hTkhWXa+JwOSVUZGFFjTaCHXUlgj7LHdEhjpZmls5hkZvIKPauoY+dCMtUfgfN+5n6+aaIBLFgR0fPlcq4OfLsAJCIbLaso/taGlh6cCOWGfWV1d9DVXHYiGXQEEhT+iC/sDAPgOjQJx/ug45hnKZ5iSSsQVzK+sV1C6RYm0mysUvtEBhoa91tAtPV/c5sHe5WZgYk6a7hW60RnclD7H8qu/akRv3U9/ZFPPZa7hsR9RRW3friV/Ss0Xl6UyZ2YaIHfPIJBJ57patPgjdE3e0Z4a4BvJvmpjrK9LaLEJzV62zwyyvkfFcpudcJGu4IiayG8B4IdIdpBCmHv7JcseBCFeKMTKxDvg00sdExE8fMMJ241RaNXKLwpTFxNjCcVs0x9fHComGEyswVsahOwQdtLT1phy5rvG1IiFEMmcyHRHWh/7wpK/HQCDqX4bzWAiMW8ft1i7ECPC3xOVGcfNxxs6sa37iV/QHZMjNHNY1VULUv+s1ZV1IfKsFWdE9mUw3TXKYbaJbX21+jkzpl2L209zpg307LMWHT1RiB4hdWVHqwVIF9iM30EhG2HeFHv6A1pGTOpqwfILBAMNnFbn9fMkN1aeeyvxiZLfK06r/BHl1UoirelTFLzQHv3HVn7jMsd1bru5iZdlv289hndaJRJ+bTbe1mqIRgEL+q05t5bHR+ZTQxP9nPcLvemGh0yvUv2pu668K1diKuPqSGNEZTlrhzmSsfAU1VtcqEMXe2XrGVJI6/9+9qqFSV17DzYaKtI2Wo74hf0Zgn4HhsXwno6L6kJeF6pNc1HwbWVEpWONPaG5orjy0VV/rsNp0rKEi3oeiLtN8vRXNpE7DrO0rtnaWZmZGqvzfu/79RK7gGYfBq6ko/8BW/Un0QwNCMywtrLacvNlUIdztqK8IxWomunHutGpAvOsHUTsyt19kSWA3gHFDpDuo+lIpIr+5bJ7mRBMGcwnqulR7o7+suLpKjJYx5t0tTTuwn3sg61fXCO4mW9pwYgXGyjh0h6CDpljOMELlZwTK+Q+9t0StyMjB6bXHfgGGCVH/MpzHQmDcLCypWEyYfUY5T1LReqMFIUeHeXrKGxxDbuYwrqkagv5dvykzQ/Jf5cisT5KdtJ8buZ+bJLjxy8DqeuQKrM6/aPxSRJu3EKGW1vZhXNm7dVjA4rTEUftE3mqZ+2zUVF0/zEQaNROdJuTE9DS7++23yrEBxaXzwj7bt5j9DbHjzF7WEYnrFxU3m2uEwSRhZFy2FDkFrLPqK8wuVv446aX8Wix+cLfor9Lcdc+x8miG6gZ0Xb16A5GdFuLef1dxHDvfgh3/zuz/Huln0dZlCJLfUYUMfaKGWoTsF9obtd78CVMJis53WVq9hEVz0g5E23g0N2OTOsa4UV+HkK39gondmj8NsM/ASJDIFmRjJBJwPwxxdYm+uSY+e8dIY1PI2IxCJiFRduRelucK7h1f/rHQuZjlXRKRXbTPVdW45U0NImRGt5392C/gWceEbGaCOi6lcd8Psg8UzNl1jMc0HrYAjX0s3qcnI+BNFyc3F/uPRcyEzCh7IrvxJK7gmUW/7ohv3cKsr6WOKcZ8UEskxp9uami9iXUrZfuZO7JuIrLi6vGtnqvY5RCeTTZj1h2CDtrEjZcROu/7/U4OLq6MpcxTFG5GfMD0J3EFBon+/mU4CIwbiRmZ/QGt+uMV8xje9k5+GRbh2Yd8LYavykAhdE21EPTvRKZM2i5GN77kne6hudLNO3L2+2im+qgxsZ49E93KEzQqZ/l0Fe+NOo9F7KKbiNiVvdN6A/sZFJ0xvenUOQjd+3nkmV8TDQZIjl4+ZHE+Hg30Cs+XIkdf5gs6h218+UcOsZ3JSKEwc3xzNqqrvo41SnefmUgoxKcxdZQXViOHdcsJxnxbT4fuL7XwiWE74nOkoj4utPogZsdIowIDkVfHfnhYTOPuX4fduNHMMe2qjdtxVDx3V+RGAzBksM/AGHie5rrcl8W0bM/Zs+NrPSuH9GExz9k9IMDd6q6AzckYsFa4r/XEzjjh854JHzg8ll9reJhZ2bp6+QbQUfk/d/FG8Brl5Yd5+Q+sN0bHRG1kzDVqzebuShsg0gF2A5goQ3VnFKZYaa7deN8k83aHJ5zEojVZ/oHjN0YsBoydseiODroddF9rdvzRahMGlxez1XuhlbySF54Isdtjhrh/GY6Bxq1VEPuvOpJreAKPFUC37LqUuCO+smvEOgwc3Zavl4H9u35T9kDSYYTMNsRm717H9AlNPcSykgrSzst0aqGxD4fbPcgIcHJxdXOxZ9ciCkJGJDSMK9s3/sWtE3+1qO1bPsqZQj0lwmLktGqJbt9pQTVuPs5xtV9s7x20I+k7TWxCY222RcKsfKms/FwdWu6rGe0ayIPC0OC46pnhJz5lmOELfDn5fQ6ulq1CYamwHl9xfa++VFjVOuylyxv/GcLK/N3nkCogtp5HU4+8aBC338EMIVk7DNN1lb9x62mFz6ETW8YWc/xJgX0GxsB0GpPp+Q4vN3UDqTE+o3xUZcznMt18tsQIj6wjNSSmat9/1SfL/3B7VL0l91iM6zO7IOVJQ7J2YDLXcb/KjFooyz4saB/m1AY+O6d345HcqDUM5paY/AvxPsZNvP3aZXOD7AYwYQbrjuVsG+w2d+n6HPfEYkQm/7U/w3LOKwgxvXzUCmLutFQ9MRqYdMagO1oGdNCo40wcr4EWderQO0zGxt3J5bmhcx8I2EnwdoTHCkH/MhyDjJsse39i47yIfD6LuWQd92hBPj7FfG9Cw4j1GDADW74eBvfvBKZs+rqMpoaGv2ueBi50sEeo+trAdTbWrOy6moaivOzTeQ1157iLEHrFes4wruzLtLlYqNCjMynogeQmQn81e27Ey5qEfQbsVnqaiU/zuQIhcvBx1X3G3yv8ZOfhTq/sauxiCrI5b2pvnIXPJqZR3ekTmfm12C1yJw2pE3PKAzz3NtBjqk+xZiuH6ef4x/M/XT9v9EP2uDzWBnyJdpzMS1A7XJb2dDIqK+kfiHlQV/YTsrKnqQKYjvN7maw0tOWYkEcg42cT2GdgeOqiFtvP4VZqP097gTJi/F0dq7swBmvxFv0DU/KmhOBV7PqFCRdOgq85CTw4zbK19/lS+0o2c4sXRnjwrFwzR5mmfW5BZri+gRkdpW3VYzeAcUOoO/PoDkisnl+K01dXfQkhZ0edqQ6Ws19G6PoP2qGArg6p6qkYMGmMXXdUDO2g21swWVpaaJ/rWb/paompFDxifiwM178Mgx7jJm7+YcCEk9nOb1oNCtMBHYa2/MHo6d8JTNkvouyk/WkNGsdd6dzPfUnXJ5CXH9nPzb5tRjG3oJib/ffVhu+RGX2h1TCu7MyF9mQkLO5/fVDH95duIUu7+SO/cWEyNh2z991oKRcWD33GL+/SrofoER2OTut/3mDitjGA3Hg0rdrIzWfJoBmKvbcydzKDMhT+8Sf2OKJfZB1SWYcca6Nu/Wuu6fiyhBl0N6azNUlaeThyP/dI5YApUb9URr21gl37WlRGEsuyF69BKsdUxW7j1rmoNOqT0g7sVinE2bH8RiM3djAN9cnLY/2cPqydt/tY2kZLBX6+rKsHGQawz8DwLHRdRkbnDieoXvH7Syn/RCvBEitRNtYUIwWYzts7M8z6ChOSlK/47ZMLUzJvKZfTKX46vXV1cJrCl3+M62QkU7fMJ3xBzxjT33R9Bd1IT8xWvqhe8VMaX4gscIs5BI2tQPNtrVBrRkqp6gXMip8yUsuURQjsBjBeCHXHwosVQBEf3pd2owdXkMZ/Jp6QW+54x43Ur0TGrj6eZnfTIo7iw7+YWCMz5RZr3Jye9iU9U4xddzr0d9C9c7HoDhXyv1SP1XcVZ2SLkRMdVhA/Foj6l6HcyMEXp2aLiJwimpMzQvirvZQuKVbVCUE7rPzWj/6Wr9vvE/TvBKaMJK3+WsCLO4pvEYDZwH9lCJGlq7Oljq6RFC2C7Nj9Sun03voSN5Ib1+LL/QldWWS7dQcNCXlcoQw/clcQ9c8mtHzH1hEXOU7SDsS0lV64d85kDnrGbx6wbx+z5yjT3n4O48PmJevssDBFqp4Rha88xv5Z5cs0GVRbLf8T3OLc+JrDdFnhpEqxtYRf3tP6bY4g+8KA+ULtZw5jnQ52T6OCNDW4hOC7OcxknUhlWZRxnLCfZO8d1eLAzYjEx27EggR8JqusPDZYc/6KjZnP/pY2sM/AKDB2/fQYb5k8jaXcroXBKZ/OytC/xEpajTXFnLqHCJFcY7Kj3bqOB+ObjNi6hJZZvJOKL6er/jKuXIoUzadDV2tbZtyzu5/dk8HynWPJ70yv43riW73M8z3atWzfid22ek7U2gpaaPbn6zA7YG/n4sRYjBdZFZO/25bQbgDjhFh3TBi8Y/uY8qM+DriCBGSjjZ8fY+MR9iAlYnQk+c3DxcrvWBJxYg8DhgYmlbHrDkEHja9D3eXW9S+/efYuTovt7dmVc949xveHN8A+Foj6l6E8rMe0SVD9M5FTZMyMPsZdJuf7Lp7HWIHZw9Cyl3fAym/9ELmm/SaLqH/Xb8owG5gR4SpNC2AobeDXCtwG0nR1DZNO8js0cYIvvukY819yn8+UJyBiVxZ/01RyxiaL8g9X4N/lGdf8Rnj2p56jmeoy/mAAf/tYc4yr8v9zPyi42dzA9zJW/cr85oYE1QFrX35hDXboZkMBPywiu7khQ2sd/kI2Q+SNaxhDKsbf2HhzUOINPM015qb2K2aysj9z0533r/ltgyo5+c5M/JCZY3h+TcPNuoqGuobmwvh3FpK1v3lQkfwtlkOv9BkD9hkYFUbWAZ8XNDfXNFRUNDc1NJwO73+lF9ab5mrbp6rpqpvKbP/48oaG5poLWEu7WXOS64iXwd9WNrilPZtN64lCduCerrjZpBRQc0355779A7i4rVDrvlrNc1lWCFksj8DsQPN3efmCC81NNeU8Twuj4ewGME6G0R1V79BQUV1TgylIlPo1EoOU6FB1U0NzJV62mr9uttbK64oVmAhj1h2iDppst0Vp8Ury8s9i8qrICLM1pNm2Txq9/YsKXY9F1eNgzhKhcSPbvoNpaFNNtSBT+B2micnshTA9sh+dm0nU8hkJp9+xUq53GqZ/12vKSK+sSy3FMi9UY9rXkKu2gbo+rUo9MSNZiZnKggSv/uhavyuLQ3bafbJB/V2YRrPsRifPSRkZGCMKeYe4LiE6rX3munUTf1u0oo6X1LojzGtsL/1Qvk8NUAL7DIwS5dvcxviiSRLZHFraE8JI9bq9MYBJx2LsMgXGDrHuqN49Oiyk50FGj5mx6w4RpOeVOjUZVQEjMmn9C94AzEfUREAfshPxgjm7WXajOFWvKRusMkN9WsxIPk8gGmJXdqxm82kEA9VxTh4hJ3o8E0Z8M+5oIDlEFeay7aERjxvYZwAAAAAAAGCsmG/86kLqmsnbmvYp+bRPIxhQTvJpOBvjA/PSnjawzwAAAAAAAIAh8zSCAeAPA+wzAAAAAAAAYMhAMADAPgMAAAAAAAAGCgQDAOwzAAAAAAAAYKBAMGDQwD4DAAAAAAAAhgwEAwYN7DMAAAAAAABgyEAwAMA+AwAAAAAAAAYKBAMA7DMAAAAAAABgoIwQDNy+I4b0DKeH0l9+fiiT/CxtlzzE0t32n9vu3X/qvwoSJEiQIEGCBAnSY02jDQYsLMwhPcPpL38xIZNNzf5KnjLlr1Oe/+vUqVPMzZ9/6r8KEiRIkCBBggQJ0mNNow0GAAMA9hkAAAAAAAAwUCAYAGCfAQAAAAAAAAMFggGDBvYZAAAAAAAAMGQgGDBoYJ8BAAAAAAAAQwaCAQD2GQAAAAAAADBQIBgAYJ8BAAAAAAAAAwWCAYNGOSQAawYAAAAAAAAMFAgGDBrlkIBqvQCsGQAAAAAAADA4IBgAYJ8BAAAAAAAAA2X8wYAkI9jOwdnub6ckurl9VXsWO2P5ey5N4Ef1dZYc2L6Ugddjtyx4z/m2/kNXkte+xcmSEBbFkJYd3LzCFS+72CMwsqi1T3PgYUXCe0F4tctWr/3oVNMjdbb82imOvwd+voPrqveSa7u1NXUKPvJflVg/gSv5UwD7DIwE1iATw9YqG9XSVdv35FyX9x+6zt/gH5YzpEX2F3FduoGbcaV7hHxgPHQ35URtXoUr7+IVQSGJFVKVsg9jQIYvKCvivOW/Sjc9++r/2JFfy92zZfVSrF9geKx9L6nkofYIoYElLNLX3ZTBVWuiPzfjGqjPZDAO+6ah9WQYpiaqE2oTB+oOnpJqn8QFGCjEmoWkBdzhbn53VdwGjXQkuWGDpTacxA2Rfi2QZL0/pJG/n9t/s65hDqq+O6l1Phd7rNgSlaU1XNp8TII6TqnOVxM7DAQOLcJ94KSQDR6LcXUO4mRcl/cNqVYfEx4ZaMk909L/SVFWUDi6Lx4G0dHtnByJ4+6TF749GblYWhj5XtwVhHq6JT/kciLSWyXS3mG+oiV580e5ktd35X17Nm8vXXo+anvidTy/u4Kzllto5JdSVFWTE+3+c9LmDbzKHqzaiuhtSSUmfsnfnD13JNDscnoIp0CKeuWytspEdnSZRPJIMdHr+QMD+wyMhqbETZwsudehszWVRSkBvYUHtkcX96K+XrmkJevjiNRbEulvg0r0VsbhRdzj8moq8+KX3E/YFsz/YZh8YDxIBdzNBy5bhmfWVJaf3W1z+yR381HcGOk3IKMoiHpkYglaGBTGDtOkldZP48qeIR4WcLYdrJvxYV5peU3eXtrNU5x3k0XDG1j9RXCaEjds5t/H1afiJPuVawnbuIKHQ74RGCNjt28a7pzac6heIlGf8PJKHcXZscLqkaR3Ef21J3ghhgWBmii6O1urksJiKiQSWa/+kt2Vn8Vm3ZKoT5hCZ4X1C24b3VjywNTRgfpEr+UPy2AtoDjq9g5v00kSidnr9P6b9eh+q2Squ879ZDlQsFgibhM3o4uZ8m15TfEX6/9TFLctpgR3Pqui8XyX+G/Ka77h4U7plmTRAOeW2GEgcmixELGYu/ojobH/FxU15Xn7XcT87WvjqkbjxU4wGDAlm0rOl2qjgd7KkgpkakqeUJ2SuksStGxnjPcsivksX06II+qsvdImyX1v1dvJt02mjlD4+2oJcmH/3dvafKq194ehdCS9XN+K+QfpSSX/cWHH+NFMEMmcHhoTRpMVHD3fierLSvqoW7khjtSpVHoI198U1ddf7bvMWxnEOd9LMZ3QlfzxgX0GRkHVmZxOsj9n62umJJIpjfW2J0Li+1Ikyd3+VjD/p+coeopcPi/opLL2hNKnkkhTHUP3bKVKUjOriPOBcSApzKtH9BD2cuxmGlOWB6+fjSSYXAgMyCgKItT2owi9ssTbxX25Jr02gsEBhkdSnFvbRw/d6UIxMSZNc9m2YRa6h93r4QwsQRGs7yw6ntVJDVaqj8ks3x07Wd7zyQoChwcYLeOwb0r62jL+niSebaP1hCiv9SuOxbWC2v/xjtztPDFnACCESE3qPlu99qMChTmh7yK/FB99nkKz0Xw2meWoNXe2XYXn22g7Y1kvPZmL+MMzWAuMrd/QNvIF8m8LWl8LO8ia1X96Wxui0r2W9yuC40vG6PuCLJnpevZmmqkxydRm69seqO++RIZQfZFApnQ+zY1xp5S7mXov/fgAd4DQYSB0aFHL8aQKxbKdsf42JCNjCj3kYKiNVHBsNA9NJhgMOHutNJUUlake26Ce6sIyZLuSadl/QnftkbBV6vH6II6gDcuqPeBhtziqUh0AdQredbbblivtL/Kctd186l81TVnR3aX8l8o61lhTlBf++vA/yHj2AluqGdlI9el3eY/qP5K6Kgla5OygVZAZTu6zUVPtZcX0BY6zXzQzUWd3KVSjMM6xdVU1F+I3GUR4DPsMDI9zZGnRuR3z1Z9aRFcRsnyRgmYEnqqrupjDdhhaoqcb81BIfzHWfLahLUDo5h0JUf5jv4RnEirraNGFeKbaTHe3iDA7jMmFwICMoiBS9Cgw+XRdO5UQw4uOScqokjzLw4JPBGpQysVveZ7mqk/dohttaAZ2r4czsARFELpSX4KoXotNa3OSo2N4/CuztkWEuM8w1lMFMAbGbt+UtJ6MSrjnERnBNBt67MrBXVm9nnt3MUyGHgMmByI1YURXNVYWfbGBwHfpruLFFFFCo7bOGXqsU7CPVzs77GCQQfg9o4JYC6SCyOh6G3ZMoO7N6urqRqa94gLcQEXHJAtalP6kM7fmQl74AvU5ohvXkdGLVHNVd2NM0uqIDW0hplZtOu4AocNA7NDeq6+UIEfn17VBOHXpMmt0va5x5IcmE50m5LCcSb53oUQ5NqCo+rakb77X8v6bIy2ICkm7v+RgUWNded5G45KYgwIZclzjR+0rEpQpf5zsu8J6ZMtcpvP4YSqDk3JurzNJ+UF+rUmETB0XzBrl76E470r/hstQFe6+frUFke3mW6O227cQmm6u8y1Uy5kIiWUyG7/kzCR1HNzXcrUeoUULFhqN93b8KYF9BkbCxJRsgqRV6dEfBS99u+DlnSmRy4d1QUxmWc9ArfkFTUpfUl4WFSfEetkfbxPlP4lreBYhmVJMjVFLQfTHYatWxt725qVvsxmVAdFfEMke3keoKO6zHy3snGmoOuF9/+CTEKlNEGOyuSkJtQhiokLWro6+6x1/JIQ2riKSth+xv1LfDYqr7SWbyEpiMGU81TrhWanAmO0bxp30PYcknvs47lOGHuvM4udKF4Wwl0Cc9lgZh2Z1l8RFFZqHxLJmkYYerP8qod50PTsQQoGR6atP/bye7B/GmjEgW/pQglpOxZ3ppb1BpzwsiP7bhugq3NElTTElGXVWpvE4mzwCC2axj+51N0Ek61lU1Hbmm+u4O9DXXbL/s0IsVLjZ1l8docNA7NDeaxMhZG6uM6Bt8eLL2JGHOs/bCZhoMECiM71MJecvYNFAb2lRBaJ7u0/TOTzHO/7z+NA3TJGil0x3skb1tTew8GaZ1wxUUlKNXaD0UlEtoq9ZRjAWfyeXE1dB8YoKpY/9l/W1ZXHiS6Z4xCoLK0buM7pr4/ekSmzYH/sRDow+c8A+A6OHbDmf4eHtuwhV8iMSLg2/ctEmNDHM9uGpze4eq1Z5LOVeRuYIGZGI84EJMOVVhqv3BneqRBC5K6ttwKHhDciQgu0PMNd/fsThKJaXy/q9KZHOSHT0VNPjvwIDgEJ7Y5nvGldqe8HevaP04IcUUZaislLy/hHGDo/P4/uRf0jil8E0oclhDPatry11T7KYuZe7TN9clPqv+FeQ5yYD6kafKmPQLHlZfLSQGhq72VrP487OrCO5cpu3N43D1zI8pGeSs7pttgUNulmd4gcImfrFHA1bv9wjNCGORe0UHBdq3HBTy/nOnj7ejkZVCRFJlZiG2YR8ET5flrHdZYX/iuUenMsIV5kBETShw0Do0PaNfzB74q8Wne+1SjlTqKe8pAw5rnxT1wRQXvy/opN7VjFcl64L3nWkWnNTbNYHzUfFOYWyzspv69Eyb81Q10AeFnFCDtbOCEvZN/Z5h32dhR+/F3eFyk6OYuD2atZrNgj91q1znyTiu5j9M9Xc+e4m/nshOb97fvaFQc2Wg30GRg/pJbr7cj/2keMRCzoFRwtGeGL8UmB6RfnFbzLTj2derMhj2yI0e9bLw+QD42aajftyD1b0yUP+xk2HTlVq80c0IEMKOnKKGutS1qsfZ5g6vm6Duq9dhbGBSWAqbbmLJysq73M/4ytJx78fTxGq1SzMkq9ZrZnsvOh1hmp2OzAZjN6+iY5y+C2z3F9HtcUVJVU/diHU9WN1SXGLShK1xUK5kYeX8xP62QbPqDWrpyKaW9T7hpPlTxUlxRW1uIAlmARr7yjD6Ydl568g2koXGBYYBZ0lwuvIhuk+Y1D+1PVHqhrLdjmqYi2j+Y6LELpyXT2LXrXewD8s+atdtg8L+Pm4AKyDUmoqis5mppzKKarJ3rkQIdrMWQOq1O8wEDu0s16lIdTbo/OIpOP+bYTMyM+NeFWTsM+A7XImWZKbGlVQguieS3Sf8feWHOCk/sJML8EuJif9fSdtl0zx+pu7Uf2ZzOzCeuTu4Tr00aj8WvLmtVFX7aIufBWoL4odlu7r/HfX7mlcEJt/TOPZUxfamaKLZZU9mnMe1l+6haiLXsVDFzxy2LA5A239MjN2ybO+ZFgPsM/AsDzMDVnsHJih7RynUqarH1IS012Zxos+00Y2n0oxn0r+72tX6xDZbgGVMB8YB/Vxy5ztIvvXW1lMp2ifiwxrQIgK9kounUpILNJKGp8AimZZg3gmQG287goxzPRTKCON0xIWsXyRitpEP2n6uUddMuxvw5rS+RgYu32juITF80IY+rvKlrqqbrSITgO5PGbGrlkvrfuUF+NL0zt5S9F4uQmZLoS+aDT0XK67orfj7hYJkqNPXtf46L3y33Df/fmcMDuH4Ix7mrPMKfiqWkxSj6pSY3hZd0wpuD9gSvrhWu1gERA5DMQO7YwFC01RSXm1Nk6Q1n3Xiqi2c0d+E8ZkbDq2yHs9tbukbOgz/m75L5r/9rSk8tL7HzaYuKxbY9p0LL3WyMXTeVDj7G3N4azdcqrXl5fCeR096pTKOqXdesaC8TmOMbzUqk7dTMWt3DD/7RkK7/jkDx2MlGVlePxku/5tGqqIO1AhxT4oJIL45CYjl/c22mDyiFu/es9lWsTRhPXUXvX5hjUPFfYZGJZpTozZSPR1kuAe3ggVt9JTixFFrwcvw3U7Oq1KiowVNwsE8bGpt3rx9pyRlNVNXe8zHxHmA+NgAWOpKRKm8FWvXn5UcTSzDdHpNEID0iLAF3UViAgLGqM2YcbJQwkF+Lphxb2C1BwJWr6MaAElMBoWvuFM7iviH1G+67qvu+TL7FYjuuOres4UCTDp8AQtxEVsvDfYoJL42JJHyvxDybVGNl5LwH2ZGGO3b0jnrUHuzq+aIWT2qpP7chv8yZrsxyasm59hDnOEHjdj1qx2nbcGLXdxxAVMdVS97gahH6/V4/POp+kpDgymBfPakSVV7V7rOKLG0sZcwaH4VGXPIr+SfLwMUZfQ573hTEMtxw8r+xW83/+qEE3FnX7j/09UUBDHS2/F+5u21M9z5TP8fBeNxpEgdmjR/E3bbFDxZ9HFnapeLI5/HS3bvslmmOtRMyk7ENu4e+Aty9190DP+qb5crvtvX61lONt57BE5+9lilylT++6Oy5n4QAHT233wCwcuHz2A3YVeURZ37crVK1Tps8tDv7X3VplAUFBy63fdzLrjBytlSPFDLsdfU3ZlfB3CV4Wn8AMpF7kr8P0d/ONu0tlH93qaIklBStYd/O7HbdGe/95pg5kYAPsMjAIqKzmJNa0+ei2+Kc/iDV91LeWmhOvz4HvulAgKBKV3epGx+94klo2EvwHfK2RtarfnpymhuDYS5QPjwJixLyVyaXfGNuWOgSu4ldMCk+O9KYQGRFqLSUdQLyUsiKhBXyQFmVXu91+MCXot76pdWPpeF1jSMRFIS6Kwe9h1aju+NdJiD85FCovP89Xnc0gbMekU1D4YpohSE6eUc1Yo80vMWAlfsAaP1ANjZRz2jZge/OVdg6c6AI+BcWjWMHTJYRR01MjlcoSsZ6hvlo4jaszYkxLhLE1V9ixLt+Uq/JWvpsCczyOBlBqe8r2aeL/vvveLiEX4M/FIfiDtXjLuITOCUrs9YlVLwEd2JAgdWqTsxZKDKJUfr1b2Ygd/cAhL3+cxmpn24w8G8Hd91kUxlP+nheY01lXFM41Vv/JUXVXsEuWBl7zj88qxQ42VOfHv7kqvq0r21YxWmJiSkel6n6FTC/G3zjUOStGa05ZENdYdU3UAVFZK7LLBc6Hw92oNLq7+kWR62KmyqsaKoosVVTV5PNYCU81VDDr/mKaDobK+1vnqZxHYZ2BUmNLZx4saa8ovfltUU1d+7h/eOjNP8OZ6iqW0C8qW3/i18m0MqiKVRRculGONP5Y5dUBVQ/OBcWA0y/cfOZhEcLnUVF08HuaI6zSRAVHlK62B/oJYvikj/GQNJp1vz2JW4kJCoK0BThucbKx9eecqq2rK8FvaWHaMTdfe0wEGVmW6VR0HYRFMfTLLcfUpw/4+yXYG8UwG47BvWpSZ6hOGfgQeJ8SaNcA909UsLcpM9QlDPwID0dECpPJC++/nAEeUNGt9wlnMycR7kMryvN0uFKUqaZ1PpeHKifedpSqryldJsCYvylMVy80IPPapi3pFK7HDoNehVWLqGH7sYk1VzQWsd8PUebS92KSMDIwRRbdUUs/npUtm+PlOYOm64vukL+5uDvUYozulfI0aoAPsMzA6jFSvchsLJFPKFH1TNInygfGglMt45igTFCThkzjBSkwuJNMx31LCIqo3wwKTyzjsG/AHYByaBUwiehxRE2UPMlSXTPQbrsESVNQnJt/Z+i6TonMGocNA7NAq32c6igvQ8DSCgdr4FW+FZfVoxkTGC+mNXecyQ2xBDSYK7DMAAAAAAAAwNibfESXRI/JOhi560s87nkYwoBxkuZijGRMBnh6wzwAAAAAAAIAh8zSCAeAPA+wzAAAAAAAAYMhAMADAPgMAAAAAAAAGCgQDAOwzAAAAAAAAYKBAMGDQwD4DAAAAAAAAhgwEAwYN7DMAAAAAAABgyEAwAMA+AwAAAAAAAAYKBAMA7DMAAAAAAABgoIwQDHR0yCA9w+nf/+6Ry7u7fpU/+uVXLHV2PpLJfnnqvwoSJEiQIEGCBAnSY02jDQZefskS0jOcplGef2GaOfUFitWL06yo02ZavTBrxotP/VdBggQJEiRIkCBBeqxptMEAYADAPgMAAAAAAAAGCgQDAOwzAAAAAAAAYKBAMGDQwD4DAAAAAAAAhgwEAwYN7DMAAAAAAABgyEAwAMA+AwAAAAAAAAYKBAMA7DMAAAAAAABgoEAwYNAohwRgzQAAAAAAAICBAsGAQaMcElCtF4A1AwAAAAAAAAYHBAMA7DMAAAAAAABgoIw/GGj/MmjOPPs5fhnturl9lWxbeyyfXT6BH9UnE34SbG+P1zNncRA7v1VzQN6YuTfAzWXOvMX2HsFRQrFiUivpKI4LYCzGz7d18eEW3urTVtWU4Ou9NVM8gUv6IwP7DBDzoJS3zQ9vRbYuTkF7T1yVq7K7rp5mB62wx5q6vQtzW6LwwWgLarl1PMTV4xluVE+W8YqpMckPk4JO2nlCI5COMxxXj8TqJ3gRzzbDyELPra5KHCgXPPGqZPnsQZkgoAkzjKVq4DN1NKKfX5rS3vezV3b08xjBUcUyVfYw2gRMOsQKJct+39v1QN2QEr3twn4Ph/l+RqNK1NLC0EG6pqesQTPAQGGO5YEQJn4bF9v7ctIaBvfsiFA0Ws/T3t5N43mKT28dYugGeAVa9Vy8AhfZL2g0hzqKE1m+LvPwL/IL/bKpqw+NhgmPDIhOnxb1f1IUC/JH98XDcONwcGim2OnvudUVuTznjnzu9qgGZX5ScECsaN6+vOami9n/jyJkewccJzQ2Y65ExA94/3S7Y4Sw4oIw2qEjf+/GA02or7dLLDrx4a7DP4kf9kz0uv6AwD4Dw9HXFLWOk/ar14mKmubvkln/KYxiRQuxZvBAEMqKq36JK6ypaS6MnNeSERrMvzGaglpaM8Lj69rFz2ajetKMW0wI/SppbZ/uxt0Vrkksp+eRQi67dSnxncjSdrF0uMcNwOghkAXhrZ7tqSOUHT4vdbQrbJ0W/N5xR4wWsnQOec55Wlf0bECkOz3y9ubToeFptzC5DO7QxWlbg3ntjLSKhptNNdmbe0+8v0HVt+rVJuCxoF+herukreUHwrjF4vZHg02Xojzah1047YPc5uaG5tLIeVcSA3YKOrADPdJ7YmS/ObxfcKtffhqX9EdkiIHqLd+/IfRrOTPhXHPDOb6rhMcKSmgeWIbA1rUfDwn4pHZa2LHmhprsMNzzZJ+Xo+cd3unXl/BQR+P2n8lOb1iqq5KXhnpy8o3Wn6hsaD4by7yfGOC7v7xnhENdQo7r++dJG5IbmmqEcW73/hnM3F85mo5sgsEA2Ywszr+gjQZ6y4WliEw2m1Cd4upyMVrOTlhjbUGxDtgT6oRk1fWtqKeQf6TVaktMlKs5ych49ppYng/5xuGMav2xx5graa/6rh25cT/1nU0xn72Gy3ZEHbV1t8RZGz2CElqes5jQFf1xgX0GhqNKcEJK3hjxzlyyMYlM27HdE/VJ2qWoXXi6us+BvcvNwsSYNN0tdKM1uit5OIqCavpa03Yntr9Cs3ryV/RMMm4xIfGtFmRF92Qy3TTJYbYJqo5dwXxfoKCQn9L1PIMQyYLwVk+n9QvF4mp2FTng00hXcmuzCM1b5qsjL9qzapmfEES6kxniGsi/aWKurwwuhbmr1tlhjr6R8Vym51wka7giJtIm4HFAoFC1US5+oQUKC32mq+N2axdiBPhbkhAiUdx8nBGqrcP92NuiG+hV1zVu/YKbp1fuhsgQA1WbnyOz2rKP7WhOIpk7fbBvh6X48IlK3SIEohELvxGpPFISCfc8ucuRME3QbmLtpL3ti7ry81vncj57x1pd1Y20ROF/3LifrZtrgonMgR0fPlcq4OfLhj0kSj1YqsC+aAMNc3EtHEMPf0DryEnNHjp5YQgTDAYYPqvI7edL1M/beirzi5HdKk8dL0denRTiqp6r4xeag8/Vqf7EZY7t3nK1Ey/Lftt+Dut0R3+R52bTba2maO6+Qv6r6j+1lUJEdl1K05xm7OrOQPLvqnXGJXQYcyWkV2ztLM3MjFT5v3f9W/nvTFZ+c0PD2d1OY74zfyJgnwECluxrrjzLXaj+dON6EzKiWlGQ1aZjDRXxPhRVtrz5eiuaSZ02ioIqbqXv5d315O3znFjMDGgYt5iQ/Fc5MuuTZCft50bu5yYJbihHWl15DTcbKtI2WiJgkiCSxci3uq8pKvy0wicyaokx6pErMD/ml6tpB3B58b6sbIeBmwlCpDtbTt5sqhDudtRXhmI1E904d1o1yaTrB1E7MrdfZEmkTcDjgEChGAnNDc2Vh7bq0ycLSypCldlnlHO6FK03WhBydJiH/bcH16quKxk8TGqRiWmXhp19bWAMNlAqE/QXkuY4bR6mOy2tulPlCUSDawcyJmlKGs+bb41Eopv95WTZEfurXwk/vEkrPHH1JTGiM5y0kchMxspXUGN1rWKYQ3frysXIaYmj1ruwWuY+GzVV1/eOeLETnSbkxPQ0u/vtt0qPXHHpvLDP9i1mf0vsOLOXdUTi+kXFzeYaYTBJGBmXLUVOAeus+gqzi5U/TnopvxaLH9x1HvCYu+45Vh7NUN21rqtXbyCy00Lr9rtYIGE5g6Lz3S9SrZC4XSeMQBOoxGJJRHbRPldVAXlTgwiZ0W1nT/Du/DmAfQYIIT1PJhnJyo/sD13n4nPGmpsRycSfdRmbUcgkJMqO3MvyXMG948s/Fjp3VAURak0LPyj2+TSCCQPok8d4xSRtF6MbX/JO99Bc6eYdOft9tIOwwCQzssropSM74YTUlv2B0pJLpfcQyj8Q12zh4PoaKv/nTlfWwBVrwNghtFSE0NjH4n16MgLedHFyc7H/WMRMyIyyR6BNT5YxKxSJGZn9Aa364xXzGN72Tn4ZFuHZh3wxv6vjZwlChVGxoml0xjxUyXt3uNnXho6J9eyZ6FaeoFEZMHUV7406jwb69IhANC/Pm4+Q8Hy2MkJW/JQWnoT5oq237moK1R7l1ZI37mbpPElvvfkTQi9QdHxjS6uXEGqXdgxz6E7rDSzwo+iM7UynzkHo3s/6HWVdJhoMkBy9fMjifDwa6BWeL0WOvswXdA7b+PKPHGI7k5FCYeb45mxUV30dMybuPjORUIhPY+ooL6xGDuuWEwxLtZ4O3V9q4RPDdkToP+P9iWOtpK/1xM444fOeCR84jPcr/zTAPgOjgDzDluGz1tfJqJIXnljev17IYp6ze0CAu9VdAZuTcUvPdLUhBftaD3P47V6RUcthCsqkM3YxPZB0GCGzDbHZu9cxfUJTD7GspIK087In/9MNhhFVZiB9dfx/NiGfrRunKz/+LMZcf7s9KQlbPJkb9mVHM1BzamrDY//RBgCR7uhFXn6Yl//AemN0TNRGxlyj1mzurrRW0KanwlgUqlUQ+686kmt4Ao8VQLfsupS4I76yC3cTMdffNiot5h0ft43Rx3hL0I3DGY1P6Pf/6aCxD4fbPcgIcHJxxSJhdi2iIGRE0nfmINEYM6MPBVBKuS4uTh4u9r5HO1RTj9RTUWQnkk530bZuHTgUN2S5zigO9Y1/XGfirxa1fctHOVOop0RYjJxWLdGdxGlBNW4+znG1X2zvHbQj6TtNbEJjbbZFwqx8qaz8XB1a7utD0Vfxg8LQ4LjqmeEnPmWYIWT1srVqILKf+5J2RDYbfrLFWCvpk+V/uD2q3pJ7LMbVABw22GdgFBjPdnZjbgjPOBVh90CQcEb71MR8LtPNZ0uM8Mg6UkNiatXIBW8c3pkgsma+gaqFpcJLoi58kP07oVA0cswOjMzYxTR9XUZTQ8PfNTH/Qgd7hKqv/fBkf7ZBMaLKDKS+JF+OfJgM9UfHiIbmhuwN6idHZnSHuUjecB2eYk4cIt3RRwOfndO78Uhu1BoGc0tM/oV4H+Mm3n5BB2jTU2D0CiXL3p/YOC8in89iLlnHPVqQj08l35vQgJz2VNxsPqaOtxHZyZGGz4wArSLCmpVdV9NQlJd9Oq+h7hx3EUKvWOt7jcEQ0ZAZvNKahtK8/JN51XU1aT6Y02k9WzWN5kHJNw1o7iq3gcsIrefR1BOTNIjb72CGj0wa5tDLtLn41C+dSUEPJDcR+qvZcyNe2STsM2C30tNMfJrPFQiRg4+r7jP+XuEnOw93emVXY/euIJvzptbltvDZxDSqO30iM78WMb3chwZWXVf5AZ57G+gx1adYs1XB03wHJyTOL+1fIlBdXYmMHJxoQwqPuxJ5U0LwKnb9woQLJ7VrOAwA2GdAPx2ZIXPmBaVpB/IolBkIH1yqjtVd9IK1ZguLgZE6UUELt3B+QqghBJlPknGLCf0iyk7an9agsZtK2zr3JQPS/CfGyLLQx42q77qQg9N89UfF3cq0A4n5WkHLu7Bwes5MWNoxfoh0Z7gi+DpUyjTtMz8yw/UNrK+VK0CbniBjVyhx8w8DJpbMdn7TCleh3vbyDN6BQu10u64ueb+TCgxGXn5kPzf7thnF3IJibvbfVxu+R2b0hbpOPIFoem+cSeQm1SpUBU1kDfVi1ZoNDEV9bSMiKxfe6GJpTyejspL+uXYP6sp+Qlb2NIthDs1caE9GwuL+1wd1fH/pFrK0mz/yovDJ2HTM3nejpVxYPPQZv7xLu4SoR3Q4Oq1/fqeJ28YAcuPRtGojN58lxgOr672VuZMZlKHwjz+xxxH9IuuQyjrkvYji9Y6/efvR/YdFuLnpakjkZcqttmxlmqAbOfiKpWzRhCpR/HR66+rgNIUv/xjXyUh5vlRuGCtpYJ8B/Vg4M+YiUeo/Bcp1ir23vkzNVy6Vs3dmmPUVJiQpX9/bJxemZN7C4snXUMelNKwdHr4kIypoMU/njQ1LaFhsbPbam/BGlAkybjEhkrT6awEv7ij+huY+eeO/MoTI0tUZusHJh0gWQ9Ex5rLmq2JkZGmh6VNIqPWb4xk8laAV4uyU0+1Gbky9a1yB0UGkO0PP7Ddu822tUGtGSqnq5eWKnzJSy5AF5g+BNj1Bxq5QNCdnhISph39SRmtYkROCdryIMbpdmHY8gXcGXzesuCvgZ4oR0/2ZfmPKRCApWgTZsfuVtxHTl8QTcsuNa20RvkIAu8+CG4SiMUbtpdlHonnF+LyUruIEfgNibvBSdf03rtTha1nVgzP9Vdlt3DoXlUZ9Utqhsnix/P+fvfOBhyrrH/95Pb478yzDFlPZKS1p7bSV/ijFM0UJSVqhwq5qS/QktUm7/rShZxlt0pb0IP2RzZ+SrOkPU0LNYkmklLWJwqRCbSa7Zp/5vX733mEM5hr/Nrvm836dbc2Ze87ce879fM7nc/6WKC32Wo93XZN/pe+6hYky2b6ZTeIKDfyuDC3Z4kreaS5hSE4gZi5dhsu8pWW3Pn6NVXv2WLYes5w9ezJrV/mC1bMwndLYPokQX3mM/c/atsdypcLI//BeIOH9M96WJuZG4hBSiO/8syeGvagl0h4/NWP2+jTkGHbOE3/E58Vp51LS8hsGlUn+idCcRtRWftZjecf1JqEj/kQbOGegNya6fH/SZUzeXmI7rPmW/22xDIoJnI2opsHngha/Pr0eP1VE38Qje8zG2LBV47B2MQt7DzN++Z0sIfCnMOBqUmax431MG4+vYuEXrDrT9tmhU159UJpAfyGri55IKfPf8Z5/6SF4rKKjXNRyiIqebeN7d0YfVrsCvdJnTdUpNUyPc4dWj8n2nj3LxIg1f6rtsdfWwelf6YM0vU36L1AUy6BTvpjlYzt/KsscqzuP7Elb4vEkE9ZFx65Vy9ltM3Xq7KlWe28b7MByljkLHsAMSMug6I3M+nDb+WJ5WbFf/JI35qdg5Vz0nLxqPt5ymL3kn5nbiUPHvHiTN59iW7b3g//aIj0a05kVLp6xLpisGREaL7ByLqbxVohnFpB/NWFtdPzaMTm7zIkKDS2ft+PcN33aunDgzgC++1h5sCnx98dfcB6W345cRhHfZXr57XDxFzq2kVcKsK8e3uZEevqcK78d79AxWqGiqoZUP1vJ6pExvj3Ww26BTVympLPqEKe8vOB2bm55WW7614vHEJN/TNkJW8Z3WzwwgEx6XN/xdOLc0jeMwE4OOGegd9QMd6QX3H5YlJtfUIC/ww7to966DmE5t2+XF1y9XXT7YUGCryEuhYREtL8nZAk7IcRkRL5Ub58BVxP1w9Wx12+X867mY9rg9vlAqZ0MpPUbMHhk1oUY6aIW62Gi+Ri/8fzth+elt9dAagt2ZN7GVPfVfF7Bw+uHN86AKXeDpTdNZRr8sDxh40T8T2mpGbPEB0tS/mNqetrV8rKCHLaVuA3tRZqAIYdcoAjBYbdbVp0Cpaq/EbN8ygry05Iyfyx4WBDtJRYfJVXTr86X387Nz8Wzyo90mQVS1ZUubYHqXN+zuQ+x4uLh8hK+TPySs8LPbpygqvoe8UF21Ygtz7J2yzPeU19isRJ1JGVtSmUlEU8sq/IrYdIaj/wrVaOvEm6XYZKYi4vnob5W6JCMDPSTtpYX9UXhQcfrJq5ePZBBXvHOTZ28OHPw3Ic7XPvX89o9EwUGzhmQh7LqGFVKz2iqqoZa7x2TJAmBP4WBVhN1tMYY0AZvBfkiIx8KPmF3NIjVkNJ/TYVVJS41Sj3iQZreIv0WKCVCfHrWNVWVmMs+dHc2ssGKq4sKavo+LG3yVy6zulwiqzyV5FqeMrLCxJO0asi/InYN7u2XujEczkB+qJGF+/etVuF922paLmM+jc6PtIXzXAcKnDMAAAAAAAAwADQ+O3k1duWQjPMPYVb9YzicAXzw8fbti8ErZE1xA94mcM4AAAAAAACAIjMczgDwlwHOGQAAAAAAAFBkwBkA4JwBAAAAAAAABQWcAQDOGQAAAAAAAFBQwBlQaOCcAQAAAAAAAEUGnAGFBs4ZAAAAAAAAUGTAGQDgnAEAAAAAAAAFBZwBAM4ZAAAAAAAAUFDkOAOPHtdDGMHheePLhudN/IbGOv5zLDypa6ipfTrsdwUBAgQIECBAgADhTw19dQbGjNGAMIKDioqyqipN7T3VUaPeGzX6PXX1URoao4f9riBAgAABAgQIECD8qaGvzgCgAMA5AwAAAAAAAAoKOAMAnDMAAAAAAACgoIAzoNDAOQMAAAAAAACKDDgDCg2cMwAAAAAAAKDIgDMAwDkDAAAAAAAACgo4AwCcMwAAAAAAAKCggDOg0BBDArBmAAAAAAAAQEEBZ0ChIYYExOsFYM0AAAAAAACAwgHOAADnDAAAAAAAACgoA3cG+PHrZ801nvVpIl86VpTnN98Yi/e7Ocgba0770sH6YHH7p+e54VudF7KMZ7Es7L5MLHvVW8qWu4neDhb4vc01td4aXShA3TNZtLxLJoJ78V86LyRue76dZ2SxJAFq5PhafxJROMhH+asD5wz0gqAsJXCdNf46zTd3dj+Y2ygiokXNWfvc8HcJe80Wrfe7XNMzZVttbuiG5fh7xbJYt0+SUFAW72u3iEgoHQ/0n5a75/06Sthua0TWcznxnbwiRB6rvvmEPpFIvOBecoCb+SI8ofWGA1m1wrf1KCOSgcpOE9f7Ewdr6SBpCNozzgt1dFAAzfyWIa+vg5525qZY/EJrN7+Uey09UnZvKEX3Ih0dPFP4PS4E/gQkhs18C/MNgcl3BXLiJfSsptJou0+8k6HeJHQtEKJNt5iP25bGCx1843sUKdkFnU3SouVYo89v62uGEqoTPDFN2KWyyAxaTB6zI9wd8WwXWjt7x99r6ZuNMeiRgcrzFyo7P7Vlc64M1rgRtjTV8A56BWXz+a+IMmvNC1rrG//aJOyHnIIf2GYNEes2RFeQ/UprbtCmiCxl++gfLl6KclK7FefuzWnE4gW53na+V5TsY7h5BSlBeCaObF4r/nNZwW7hNyhrIlOu/hDhQiuO9fBNe47aBM3VeRGewbl8ftMItgjgnIHeaUzzXbfv1vgdSQW8nItf6T1K8F13DH/dK465eafwDb9KuJqREDC/8UrA1tDSrimfc7at8s0a5x53PefqIXvhBV+ng/ewaH7C1nWHn7IOckuK8gpOfCqJB/rNc473pgNFWrtSr+cUpPozHyZ6b46u6CVeguheqKNbeAOhT5I9J5VFrBOrCFFlpKtbaPlHASk5JdyYTeOyvVe5xdcOz8ONAAYuO61N9Xw0w9nTy7MjLNWR+lrA2x+SXMUf2Zr57UNWX2UH13ontyw7fLGAx41ZJbyyzy3oWmfBd28oRcIWfmXybp/YKn7jb8P2LAoEps1w68gyJiOn4NqRNf/jhm4Kzmolj29P1aOaWgX8B+e9feKq+Y1C6J9CsgqEMEQv0z1TeXklvIsBU++Gb8JtRakkJBfUJrphTRJhDBScch+T7Wv9NbelLxlKeJzod7gYU3mdMkVq0KKWa77Lv8ykOBzJLchJ3WtSH+lmF5rXJivXbgzSGaCp0viXr0u8ASEvKxfRaKqDyvMWe6mz92UhndYRUcxNa2K4+robalCoGgYevusYtXGn80hSF2dniYiLGeoMA3dfBxoqLr4jQhVxEVn/M/EKtmcqIzyTYE9mE+fY5Wbs57KuIYaLn4cBg84w8PCyVxUVF5ajov2Ys8Vp06CR/MwIAc4Z6BX+ldRiZODutUSdSqXQl6xfo4v4TzG7kV90k48WbQu20aZraNt6uxui5sLSGumUFefiCpGJz9c2OsoUusHnvttsrBgIk/9HDyuRnqXjTPy9ouqZL9NFjSV3oSNmAPCvnS8UGXhsM6ErU6hjTTY5aqNaom5I4iW0XTuTjOmT3YQ++cDGa4eT7Uw1YRsWfzK2iuH6n50sDQpS1rb92s/q3cpjCcWkdwD0xsBlB9X8XIE+XGBjYrakI0xRl3zZcjMs6DKdqfeWH2fEQ1ZfeRdSmlUdvF2n0KhUGtPlcyuE6qXkqXtDyT/v9sn6yF/+SR+ep1A8fuIkN9HWeK1j0ihUmp7r5xZI9JTfRB4vpkc18c9vtf48+pGyuuxfUTxkFEjT42oBYtnYMKhY461utmQOwmzFn5HcC/g5mRUiEy/CGMBanOAdJig7Ia22DxmKEdXEfx1Rr6vHkIojN2grT0fkti3aFuKgR1XCbA/3Ax56jWmnZPsYXRmkM2C8bCmNz81u73hrzb+SjfSXWo7vvEBQGOVp3T4i7OydVoNFFe6zmDU/kNfufTanbTaetem8VGttHFKUV3A1bG3Ho7e1Yl4Nharc8b0ecwZC1TUkFtS46Ya676t1XPy6TTzswi/K46OZxnMltr2WkZkuKiu81YboM+ZpTxhNaY9vFYrHQFlBmK/GPeIoXf4jFThngAyGyzHu1TDLdo0pqKyoQYz3sU//1Jk1jfFex8vUJnjdPSG/6Cc+Wmg8pS43/iA76OD51wt2ejlPw5xk+vsMVJmZJB4NfPXLAz6iz5quCC/ZkMNwjrmRwbbSEH8SVNyvQVp43ZDFSyi6lYsY5gveLU6OYgcFRxfqfB6w2QRTx0V5uYhmtGBKx3XKxmb/Qi15t7qMKgB9ZcCyI1b41Nd3E8ODsQqKiM/jd3ZrCfLYwVy6R6Dr5LfwCAoFWX0ZB1znXtoyrf2qyoo7CI2XkqfuDaWWU2JR3o0Ur7lv9eYVGGPfgqupO6a3f6q4fw8pvc/QII8X06OaGC6nSgq4qTvmvM17/ysjo0A0GOOVEI/DIabPCasra5CSgeFHSO4Fr19jzT2VQm2/ispk6qDKBzV9yJCgOiEwvNYiwMdSrTOO3KCtLebxkaHxHEmPPGPhIh10r6hE/jDqYKcJzV1iqVp7NYsYG2jLy8gSTVu2pNO2aeQEuh9/uuAAt6QoJ/UzSlbwgbQmZLjSniHipmUTN9f045VipG+5qJeOBKqONgPVXPjhHt4kiARZe/dfwV7uhzWyr9azj06KcPmA+FtUeacYoZnTZyjVPKrC/AQNqV9hjJ+IUH1TE9JbcyQh2llbHFtRgiWYNmPqgMvj7wicM0AOlUanUVAlJ2i3p/XSkEc27LhNegips7xjLvkbi6W75W5ZBaIZTteWSlbzCJOIG2y7HSmPEK3t7hlPOzu/m7gDwNwUE7ZMEL/BYqH18oVLAyqWsBN3TJP1w4BcKKoaNCqqTAsOdLdbHvTEJizKndlbvBh+9c8IPYtb53Sg6Dea6vPcoE8tnOJr8PhqTCswpBXReMxz43cZVQD6wQBlBzU9f4oQN3T/z2NmGTNRfvh2h/UJ4q4fQVZo4BUN9xAXbWqPXwMGi+z6wrximqoyasyLC/py/cLPOZO2xQQsocjLC3h7UEfRqErNvONs77UWThxtr2P+Zsq9xQMDRNkk4Jj7lCK2uYmFtbmF3Tm61zG27Vj5F+h89CGm0K5cJnoA22piv46uFndny80Q43Gc32G+1R5vs1HSseQGbW1NBeZlaEgNaIx5fxL2zXP57dhgnQGqgeUyGv/yVcz2EV7n5iIDGzPph5lsE3YozGMeDbUJVQ2MdFBx4X3MXl+0TAtlZeVjxn3jTW4hMli5qNfBKT33IzumNcW7mZg7mC+x8L6F8CKQr44EhWF+sXw9r9322PVtfZgG11J8YOcpPnOb35qx8i8eGcA5A31i1EcsUxtHMwY/LWBnck2Xrx6f9w7NpS8L9DDoEk28byYByREBOzxDTpz2mdl85eAZTEpb8qJDMxt1HHxDdnzK0qNU98wQ6B905rxFtitNGXUcf//EapHceISwv0UM12MJYTs8vQ4lRDvQKiKjiVm2b//mFYD+y07dM8z0n+ZzNNBlmcka/5gAY1RxLLEMk53ssKBMhkfIOh2lt3j/igZJfamOn8aysLGdiXiRPuE3SZc5AsMEbfw0Y6sVNoZKeeE+ETyB3Hig/4hq0g6fLFQ29goMXLtsOkPQo0hJLqAu8Y+wVc/aa7HQ2mGhmXNskzreba/Upwxj/aLrLf19F3Wfr05q0Ir6sjpANoPfWnTaMmtiplBrTlY2Mlz6L+muNfr771Qk+FmzTBeuXr8zKr/DN9Fb4zwNXUu50tTMyyhGi2ysNGRlLIWOc0xBLvdiUkxiCrfg3LYZCDEnaveaQlAWudU95Xer/UeIUQLtKXoI/SaQKid+/RNMw9EkPkXL3Wg3j/PCZWExLr3nPKKAcwb6xFg9syUWLkEJhx0oZYcTeZL451xv9wOFWp4xe4y7rpNhTNJFaMlSq3YRVjf8l3jm+r3IPZy2lQdSv7JhLXEKOZ0aZkkpO4gPlwEDRZ25xMTKJTD1kD2lNOL0T3LjGQwdhHRtlnVMBzI0NCZm0zJ0JmNq47X0rJX6p3xEU5UanAX6T79lBxl6c0uKYjp6ZGiGc/SQ4O6dR7lBvlzhPKPxv+RmXcstxIcK+IXYH49hFfGQQlJf1A8MzJbYe0Wd9pnenHaMA8uc/mJQdOaZmDl4Rp/cqf+cE5nOlxcP9JtGzoHwUj2fk2EuS4zX7Ii4dMad+ZzjF3WvDxfQWP4XC7Ivpp6OSb2YUxBmg2k8HS2G3AwrjnlHVmqbzUGYosvK+xlrm17/nJ91rbKxF4NW+yMmQsJWKa344ukjhNRU/yn3AYfgnAH9JZaq/POxgZwsZGC1QLqPX5i1zzv2pWVcVs6NH1LithtJlD592admSsUXks5dKUZmFqZyxnxf5cUGs5Mf0+ga6nQNGvXB3UJEm9HLRGtR85XdjuvikeuJpJAFYnOMMWMWDd3I5klW0z8vvlmFGDM/ErsujZmBdpvikEtMalD3lkkBgHMGyCgOXWQ8K6BzrfqYcXSJ5415j+vsAu/MCrx60qlHVyVDB7M471dIppu3NDYiJSpqqq4WIPo4ie9LYy0wwL5saUVAfykMk156hOkUungAkCxewvgJDFRT8aijzBt/JVwxJcScZYD47TMecUTFRT8iNH9OjzmcQF8YsOwI+TcTww9yJWYLMeNWW0fzg9XfsINtmTBD5c+BpL6en3efb+wUL6kNdfo4GEP7C9GY4jlr7vrOTc806PiKTRFpPDBg+A9/xlp2uqT1/sCIxcAa79dyL2ir5IQHRxe1quMW7ChKY3kxHxkYfiw/Q7qJZxjbnSVjFxtyg1Zr+gwaysrJl/gJjUU/ViOG/sfyl4YPxaFjM23WMARZ2T37+AUtLzv+bK2MZcd1uqXKJqtX0spOxRUqmVgZy1PvlD8qOJxQdlx1GzHj6tD5Fi1725kINeFOQtDxvC6ToV7lha5Z7neL6XMsfA1D2NjU3NgkwEwB/TWfM1Fu6L7cRjwTflpYdJmSydbP9JBIwAtzNt99i7kjJsKR0YZf36xgxhmcM0DGdNZCGsqMiSwVr/fNPZZUgwwMmEhYneJttyFRaMuO8Z6DXuHvTKMA88Ur0/Alj5wKRGEts1CtjQs6VYO/blVx7BQB3cZkrsZH+lqoOulUlnhL4Laa+DO5SGP6DFhB3H9mzDNWFXEjo4hNlEWCrBPnqonVV2Tx+KTnYHZsXjPT2p4pwlUBfsGr3PCoYjTF0oyB6BZOthr82G/iKlqJ4yAiI5IFDNe1JjA9fUAMXHZQTWZ8wuFwDr5uuK2WE5vCR0sWzVXWNlzSub+QIS4yDCzG8APwDoYEkvoaa8TSRRVnItKIMzcwVRZ7TbzngaS+gOGEPs+YiSpPHyWkBROu+JNXkPqM6QyyeIkaHO4b//vx0UwDhLix8TViO7slOyGNjwxnMSVFSnYBFfGz0uKCIjtanNh7aIkDZiqTXS+xbNEUqR3VjD9SQ0jtIyOzJXp0RG7QomlrN+mha/uDrjWL9Wdo5D20yG1tH7ZfG5ITiPXMLHDdbGbWrY9f3dbX1+y3k3Ys41kWfhXG9vqYAd/U/hYaLrHE++AtbeQvalE2CYh0YtZG4/mwnGMFFiHiFYGtj7PSOGnXu4wT8zkxyY9xPyF0w3LzpeKw9SwfXz4fE+lEv+FrjmfiEPrQwOuYPz6Lg8+JxGdGNvPC3DquX+52XlFG0+CcgV6hsPbEBCwUxG8izrAz9+WNdYoOs6GjW8f2YS6osCLZ167jnTHffwtzwguxFzKtGPNOqQsC4/yNG6Oc5881nu8Y3Wi8M8bbmIr0PKLYa8bmeZsbL7S2mC9+mU/v1Ic50P2HKGGT14lu+Eku8y28b9BdIvHVV2TxwqrstDROVtXvuCqIclLN8sUvMPe9Psop4rATrr+UjQOifc0EJ51M8ITrLqA138Z4TJF7I4BMBi47DOcjEc5qvL0OuOzYse/M8sQqFFyyPxmy+mK4REe4jC0OssMPHZvvePL1Qt8YfM+DzvoChhNCm9EL2MSejaZ2sQIz/yM+M0njO9Ug0E+oS/zjtpm8jnWez7IwX2S80Ddv0saYMFt1SZGSXYCvevU3oXS0ODztdWKFRnq9LMu2O2QGLaE/o53pvN3LCf154MFcz7g9Fn2Z8DJwZwDfeqkokEX8zfRIKSnKC7OkiO8ysSgvZAHxxQc2Yak52FclvJSwzTvjivKibTtGK5Rpqoi2ZoUxafZn8kqC2r9VNfBMzM4ryL54IzevIDXQSjydVMvp1Dcm0vP+O+4qr2s45aLVmUlJLpfIhO0ynSa5225JEl0YPZ9xRALnDMhBSdv225SCopwbGdyCgrwbpz0N8bcG3/22+2uGv6vi+PYXRsc27GpBXsFVPOHVcHsdsTkz1sTnNLeEx009nXRV+mUG+o+OLfsSr10tlGSf8jKg9RIv1gxi0cZUQar4AuzfJE+WZKMGsb7ica9m52AJfXrf2ADonQHLjhKNtSOhAKuFDLwGr4Y76fcYKMd3tBzRmnkYkF1fCNEMvDCVVUDEF+Vc+taGmNnVRdf1aCjxbyXNKPCnIjFscK2FGVq22r3ES6tBGdW0IFBiLwE4XQqEpu9CtCwXk/DFqwXc6M34duEMl5iQReJJ+bIvQJIm6Sre4tyIcu9QaCTXy7JsxZaqdGXJNmiJbA13nLrRbntgAitDf8pkSEYG+kmboJFfHMmO42vZ2xrIv1wClaauKj2M0FZ8MPqx62bLXrYllQGxURogBZwzIBdit8oB9d8T+7v1jMUXwMB7OCR0Vwvy4rtcILPDWbzHIjA0DFR2QEaGB5L6UhLv2Av8VVEm0Vpk8cBAoY4iFq92fGz7KeLIk3UeFupkF0jHy2xxul/fL8uW3KCVbXuQMxzOQGGY+Seeya0ds30GDNXAJzXBYya86IMEzhkAAAAAAADoH9R5Oy8luesPYbfFMFm2w+EM4CMveTdSYILE8APnDAAAAAAAACgyw+EMAH8Z4JwBAAAAAAAARQacAQDOGQAAAAAAAFBQwBkA4JwBAAAAAAAABQWcAYUGzhkAAAAAAABQZMAZUGjgnAEAAAAAAABFBpwBAM4ZAAAAAAAAUFDAGQDgnAEAAAAAAAAFRY4z8OJFE4QRHN68aW1pEbz+teXVy1+x0Nz8qqnp5bDfFQQIECBAgAABAoQ/NfTVGQBGNm1tQuEff/zxv/+JRCLsv//3//4fsYQYAAAAAAAAUAjAGQDgnAEAAAAAAAAFBZwBAM4ZAAAAAAAAUFDAGVBo4JwBAAAAAAAARQacAYUGzhkAAAAAAABQZMAZAOCcAQAAAAAAAAUFnAEAzhkAAAAAAABQUMAZUGiIIQFYMwAAAAAAAKCggDOg0BBDAuL1ArBmAAAAAAAAQOEAZwCAcwYAAAAAAAAUlIE7Aw0pX1gss7HYeqFBOlZ0K9TGBosP/WmQN/Yq45tNa2PK2j/9WpHyzRY7IuflTruO5L3qJaWg4sJeN0f83pbZrd0dX/qm44s3FekHdjmusrGwdVzrFcXj/yGJ78zc1f9UmSQBar4asvbzE6WDfJS/OnDOgDxEr3gx/q5OdtgbYrd2V+ilCkHv8TgN6Xs2rf28a9hzCRMWIT//iJcL/r7ZOm6PzG8WDc8zjQjePLgUtn2tI6EWtnwZ06Mw6y582VHs3XgQv6Vr7QSlP8PjSbUH0F/IpINc33bjSZo/VjW7e9bem1tHtmxSAM38VhiIchNDLn2iilNbZFUcMHQIKi6FdrQjrrtP8BrlxHfSmB+ze4udrY2FjaOjV1h6hZQAlse7dmhCQAJ5kXY1U+UneXWd3c0qkCgx0qxIDQZJPa5ycf3mwoNfO5M05534covjclxyt+xNqRD0zcYY9MjAo8sZj6TuO497fbDGzR+Cl7WFMYHheQ0NLUIipiHFf1dMw5zg7zlcTuqhlX+kf+N5pJwk9W/54btO8N61/vZk/OnQlSp3zn75H24zFi+qOrVr15Gfdb1iUrmJ+53H/LjXfVcKH/853uFdMT9RVgQfSzoZ7KBSluAfktGIhG9ePbl1wv9wfsOzZuEgH+gvDJwz0BceHPPcy3mzeG/8xbSk/cv/uB65K/zmH73EE2jMtN3gtqEjrNGnPGtQ0dfXbOTudg/hjXH57mxq0l5rYUbIlmMVw/hof2uaM0K2R955f1PUxbTU01smPUkL+SKhqvNrUW3K/hOlzxoaZElwy/PaBrpRZwVtWDlTjVx7AP2HRDpk61sZ1F1gHy9reNbQ9Fu3L94URh1Kr2kY2Zr5rTEg5YYjW/pEfwieVaV/G5xQ07PigKGjkbt3V1Tp+C2xZ1Mvxm6fXH1hr098VS/xEkQVR7aHpLSY7j+TejEpeIUo98iuQzyspn570/DLpb0hZ588eymE/ilpZBdpTzNVbhKM35vrGxDTVqrdMZkoLyvZBsOb/L2uIdf/Yb0/kXMxZhfrxYntWyIKCYkT3AxZ+002xTo4lZMa6230NG6Xa+StvqjKQToDKjSVhus/Sl62Pwp5+UhFhTaoPO8c+XTL3myhuookpu7hI6RrumzKewgpvaPLMtFFr8ofkPQ6lP3IE2k6b3WZOW6Upr7LNmsVVFZ2X4SEvOSEGk3nXZsNR7+D3tVa+sX2xf+sSriA+WF3eDeRpr3nen1N9XH6692saaKy0kpUGoU5W9w/RqvI/pWRApwz0AduXbn0ima92flDFQpFRdd+zWKEnj5rIo8X887E2UasBeIwRZDDffLhhgAHraqL50qR0dYvLCa++466vuO2jRaLNVGPLjegLzRcv1KG9F3cFoyiUN5RX7BmhTZqeP5S8vWTCwdi+Lq642SnfVKNNKeadFQQFvQnvkuqPYD+QyYdsvVtdwhH7tkHupo9vhH89N/wLA3dSW/jGRSAgSk3RCp9zy7u+vyLU9X/VB+2J1IIGniXS0X66zcYqb/7DoVu5PyJFuLj1UMW30nJ1fSXKivcVuuqvINVrPMaEyR63vASNVzyX+sV/+TdUcP1RH9ZSIq0p5kqNwkSm7KT51tItTu66r1mRWYwVJ07wRMZuX1lrfsuoozWX//VBt2X3DPXX2HfpJzIFxq7+ljrUpSwJC4B63SbM5Jld7h0ZZDOwJzFpioNuXnt3sBvt67noSmmplLt75vSeP+1tviIsMWqLXszarGo0khHC5uwwvYm9lWGj43FrktS3W9zfC5zLibucejMZbQmA1XlXH5ADGcJqqqeoVFTp/RsJgjGTJmpPZb2bvunFmH7EFjpLcxLMZj3Ycdl785hzUGCW3eq0OiPZ2tpjqK0x//2h9gyM9zJ4aYlfbOC5FdGFHDOQO/M8TqbdHods/3To4f3EXp/nAZ5fHeaM/aHl+m6fbVSEzWUlDSgeXMmP81PiYkIj7nYYrjZzZY5OOdZYdF02J+U9PWidrPjzaOHtUhz7Oj2L+susOMaFu/YbCbbnX8jeINU/t/zjPiI8MMR4fHcKvEYK4n2APoPmXTI1rfdIBw5E6+tJt1r782tI4dzR6/f+anOn3bjisWAlRuJ9DFW/vcyJzXGfeZbfAYFRNN2f+oZv8Xt2u7Nw8paxMCrhyy+kzmeFxOPu3VUbFXlz0hprOZorDq/43KSYjfNeIsP8feApEh7mqlyk+DDL0KEKL8+wFv/wxExKbca8B77XrIiMxgaSm41oKlzZkr0I2POAm30oOSOkF/20zM0c84MiVGhOd94IqooLf+jZ+7dGOw0oZkLTGn8GzeJmULCW9k8EdNsQeczNV8N+zLxueGeJO7l1Fg7Cu9wVMZLNNPKWlOUm5FH3NzLwutlmP/wr147EnTXh/ot/v3CdkdHx7WOdt89YvlGbJ1Kcu0k62+PBjtMIP4WVd0vQ2jqlI+VGp48QWjcuNFSF74/ThM9w9w13RXfHP3WVkscWXUPS8D8WG+gxfG3BM4ZkMe7KpiB2HzrbPg3X9h5cSdu2O+14J3e4qURlSUcL6NZb3BgYB/qnmCS8lOEa+DFJ0hFWJG623VD6E9gcQ4Uioq6yjvoETd8n//aTw89Mff7zlkXjxfVJoSeeMbavtWYrKPrZcMzVJVy9MpvkwynjmrOiPi3eIxVtvZ4W48zwpAtHX3Qt3Vn2ScwR+7fLLVuOb7hHQm7PtrF116LgoAhYsDKjUz6gLfBO7TRKhRUlXE47EtXl3C+xZ5QF93e4juhvKdCUXpVmBixd7vjv69OcNu/nfWurF8A2pFfpH1N8rL5KULXj0U9VNc31EWFcUFrd13odWENmcFQ9+QxQmPUpcxmTU3MwGhobubXVSGkPlqq4dMYNxGhpy+aeubejcE6AxR908UqDddvVOGTQXPzkb45iy71tbbFnr171s9WQUIhTd9gIiJGhCcZL2YgHg+fxtT8U24p0rcibbPFvClMOHq9UWvFNu+tK+bo/qM240BwSp3cW3tTGhWa8EzXbbs1XmR9GOsXlEUFnW3Q3bBtBV3+xSMDOGeg79A0mYYm5kunYjIcHCNlwZPFi2nOiE9/o+u8Ul/8kZiOaeT132Avtw0+4ZhP++r6sdQqBAwCNV1DY4sVCzQbMvYHcfCxxyfnD5x6ZuK11Yh0yKXxWbMSolnvOuRmzTJz+ebrlZovuSm50tsSdNUewEDpRTpk61vckYt/ZoI5ct1HBQR5/w3P1Vzvs3oiuGdDzcCUG04P6QPeIhofzvrX0qXGmnxu6L4LT0Ry4yWoaH40Z7GFxUylWzEhJwqhP0o+cou0D0kanz1DaMrmEB8HE5a153fb5qBfklPIlr8SkBkMpOs6RG39fTAJg99alGlmRswU+i2Pl4dmmhpKt53qY995mMZea2tn5/5FUHxxx1wg3RUrmejmxesvXxXmlCFji8WjZWUsoTw+NOOPFXuPbjWfw3Lw/u8pv8XvVMQc6X1h35sHp/y/vPT74t3ifj7NiTriqQGdPH3WgFRoqh0fBRXxu/wvCc0C9jto9bME/sbAOQN9hzJBn7XA2i00YivzVUYCt0FePMErXk4FmmTCYog/jpuojRBr0eJ2O2fUzLk95nQC/YWuy1pg4rDz6DfWlAfH0wofxe8+VTXRWB/dzufdLH6IyfybqsKb+VXSkybp1t9yOKke7R4aYup/jFBp5cOOr7tpD2DgkEkHmb6tSth76pEWawYqvZnPu1VF1F4x72ZV82/54exc4WwDzWqsWvNL8YyeYdeU1skf/gbkMiDlRtBN+t7mTQNolO4Co8UO3rF7rSnlJ1JK5MZLIJa0WW/4NnzzlEbuyauw75Nc5BZpH5Lob069zDlk3d73TZuqr4velP/SS+GTGQwTJk9qn3TUQUMDH8tRhaKlq4u5Cr9LacWmZ08QUqX9U+7tDsE5A1MWmNKeXTpzgMtD+ovnSffx/8E7GpTwyvS7s6mpJ48d2mgg6ahTX2zHUiq78gPnehlimRj3PubbXFsrQOqdIyIqcwxnYI3JG9L10aJX1/dt3n4eOYdH+cxrL8XJU/XRs/bpTMQ1ZaW3EJo9Qzzc05wb5rrrLLLfH7tzjuJN4IZzBnql8dKXNjb/TpFI7Ch1OjHQRBYvzW93SssRbZpkgYvmRMzy+eWhZCjgTXMzUqL+yQ8wUik7ssrG4sAtyWf1Mep4v4iasZuv3/o5qr2kRL9WZcRHpEimURJaVZdBGP6ytAfQb3qVjl707ej5G/b4uhjKKPgJK77087GcDBOEhpKBKzcS6QPeCqVR0gsvkdg+EopI4yU0X/K3WPYFsY8iwWj197F///eWbvvviNwi7XsSIf9WSsyJ65LCJ7qnP3i/l4WpZAaD5tRpKuinHwslG3Y1lv1Ug8XqqjOmTFVBvLzO7YOa7xQ9QZof68lfGj4Uh45NNV8x7g0vr2cf/xuBZOvT36oSjpzt9IDeNVqxVOXB2bOlSkaL5/SYZt0VdT2mJqpNT84X75YqrLlw7iekjhlYL28lHI4IT7zVZYjg11tH/u0SWjZ56/7AFeP+aH75qvnlG6wa1E1WLh3dkHDobBVWfKI3D+JOpL/RdHYwoojeFEZtcdx3Z/Km/cGfaArx618JFGtPNDhnoFfoBoYfoKoLJzKIgymENWfP8IjXjyxe+rV89KAU8+41JXL4juFiExr/bNjZWiGR5PClN+rmRrDYbkBMMZyvgnK+P1VODPj9mp/wQy3S15+Md1VK9mowmIyZlSq6hguMdOnEBOjDEQm3XiHKy9J0bkxMEr43M6YNEi/wkOa82Zpk2gPoN2TSQaZvO6QGfWjUWX1zdInaM8D33HhXa2ZntRrNxBvQcVjMzAlymg+gNwau3Eikb3gfR2H4eNYcmij3ZDyxhbzoDS+Z80RJf6YuaXxVBr5iNeMRUp81B/uUEscllq7+8eR88vVetmMByIu6J5JCJktCQbVZaRdixIUvbMhIvtSgZMTSl5UTJmWHuVXkBsOUFWt0Uf6Ro/nN4qyi4h8oGa23w26L6fCpLrp5NPzmK/wbPvfIqQpk/JlDH7ZfG5ITiHUXmOAvE2tBtz7+UUu3erJ+T3K1tbFwCn04x3oK5qa8bJ+Yi688xv5naiF/8cokl+92W48uCLGzdXR0slu+JemNqffRTUz0W+3NDG7Gj7XSQwQNV79Pr8ObliNeLo6fioM/fojGu3O89nmy3iT92x4/a2P7FbRi9/71HyL0jHsyvRahV4VRuzqud9mlMKelwDkDfUDTYV+wA70s3BU/fwd//eZ5fou9fmTx0q+lQCDo6vpT5nl/t23Oy/gty/Ek8S/nbP528xzo7BwQ7xh+sd9r3puUXcQZYU4hhfSV335t0csUf2FNXkYG92bN77g22L/Z8OXZ7U6ENkgX4tpgErn2APoNiXSQ6VtZyhz48xmwcuu39AFDCNGOGL1J24WfRWXjuLdAwyHYbymdNL6pnIupvtIXCDFW7g9dOfp2BLHHo51rwhvWthDS7VgA8qLuiaSQSZNghb93Je0novBtN4VXTiFZvf2yFJOyjLKmXgwGLKvglZhV7EhkdaRGH8tKPJtI0zb4W1uNwm9d8CSuUQ9nbDi0w6QvE14G7gzge1Fd9jYk/tZdf4x7mbPHhOikITYX85lHfDHBYk9sKvYVN+3YHpfNhy5zvl3a0Uv6rgoNqawwn0Oa/REOd2f7t+rGm/97jnMxKero0fiLnNTTO03UlfAfOvSVET5NqvtdcbqG7xwYUjeTlpR0LpV77rv2nUaIu+2W5L8Omj2fcUQC5wz0CRV9t0NJXE5q6pmki5dTT++2aF/CKDNe/EYdWYm/Q/O8uRJZ6GDi0oAkDudiYtJFDicpwHoiuAIDRklr6e5jWMnj5c/hpB7aMLP79BJCjYjrokM5iKWbom39zWmsFuKTsLRpR8XaoDftAfSXXqSjp76VlhoJRKREG0uDb/08ojXz22PAyq036cN3S5RZccBQMXGp3+k0zsVz8annOZg946av0ks8IS/tLRFNfwNmTXHPE4YQZpgtlVq0gzdYoPG6Q1bU3cxUw53fOY9TodF6S0KbsyE2DROZ+KTEVO7pAAemzKzm+BxardmxopXMYJDUI/YTF2P9pLJSmen2XWp7EkxyV07p23TXIRkZ6CfCN83Pyk4dOdvAsLaSMURCCkVllPpoFYpkKwlhWUx8nbPLov71Rog3RAM6gXMG+oaSeL+wPsf3CrG/25DcFkCU/4AKk/IeoVKG+oaATgYkHcDbZuDKbeDSBwwezCiiyZpbQRbfybtgCPUPuUXanH4iQ3uDg9QwC0kSTGRGqb/XS+G/Sj/OnehmO0X618kMBmILYNk33E8bYzicgZL/On7un/6biY/87Vp7haK/Nfbo+qnwQg8SOGcAAAAAAABggKivCE4KsBiK4bBRK0LjvzF/2wNrw+EMEHMnUmO8FyvMdv5/WeCcAQAAAAAAAEVmOJwB4C8DnDMAAAAAAACgyIAzAMA5AwAAAAAAAAoKOAMAnDMAAAAAAACgoIAzoNDAOQMAAAAAAACKDDgDCg2cMwAAAAAAAKDIgDMAwDkDAAAAAAAACgo4AwCcMwAAAAAAAKCggDOg0FCpFMo777zzf/+n9A+l/1NS+sc//kFMFAIAAAAAAAAUAjnOwJgxGhBGcFBRUVZVpam9pzpq1HujRr+nrj5KQ2P0sN8VBAgQIECAAAEChD819NUZABQAOGcAAAAAAABAQQFnAIBzBgAAAAAAABQUcAYUGjhnAAAAAAAAQJEBZ0ChgXMGAAAAAAAAFBlwBgA4ZwAAAAAAAEBBAWcAgHMGAAAAAAAAFBRwBhQaYkgA1gwAAAAAAAAoKOAMKDTEkIB4vQCsGQAAAAAAAFA4wBkA4JwBAAAAAAAABWXgzgA/fv2sucazPk3kS8eK8vzmG2PxfjcHeWPNaV86WB8sxv4qPOhg/Um3EFEoK03L3URvBwv8ruaaWm+NLhR0fPE8N3yr80KW8axFy+2+TCx71REvuBf/pfNC4obn23lGFksSoEaOL9mvjDjgnAFyRM1ZBz3tzE2xN2ShtZtfyr2W7vGmCx1940sFPZM2Zh9YRyScNd/CKYBbLerybXWCJ/Yme6bweyYE+sFAKoifvL2HStl+Hq8Jwb3kADfzRcazWBbWGw5k1QqH45FGDi13z/ttWI4rWJaF3daIrOfiaEFZSuA6a1xRzzd3dj+Y2ygiSS/IC3Xsou1JMgQGhKRZnG9hviEw+a5ATryEV1LtprlbaHazOLosyrmrWHkng3obesjER65YCfnXOpsk3BASV2wT17ubMiTsLoC0xKSKGmt0Qq/x23qk7EUWutiWZO2XFKSGBJlZiyeJcHe0mI/n6ewdf6+FTMF2ZdAjA5XnL1R2fmrL5lzp2w+TI2xpquEd9ArK5vNf4YU8aamnl2dH2GI+4RVfONNgSs90rblBmyKylO2jf7h4KcpJ7VacuzenEYsX5Hrb+V5Rso/h5hWkBJk1RKxzZPNa8R/KCnYLv0FZE5ly9YcIF1pxrIdv2nPUJmiuzovwDM7l85tGvC0A5wz0TtnBtd7JLcsOXyzgcWNWCa/scwu6hr0UQl4oHm8WmlrASw1b8DR80/rIB11TVkav+/I8f87O1IyLqf4GjZcD3Q7e6/z2caLf4WI+n9/429t9nhHHgCqIbugspVI+N6Dy+WpzDBiiykhXt9DyjwJSckq4MZvGZXuvcouvHcaH+5vznOO96UCR1q7U6zkFqf7Mh4nem6MrsIYqzXfdvlvjdyQV8HIufqX3KMF33bFKWekFvP0hyVX8Tj1MkiEwEET3Qtf6xr+2jMnIKbh2ZM3/uKGbgrNayeM74cd7uIXXGx3JyCspyDn1qTD5y7WhpfgXr5/W8MeadEqWp5PhqOF5uBEMmfjIFau2myGOvpljPBIKivIKLvkzyyLWiQ2k1qZ6PpohrRKX6gzPs/3FICsxfsJWrKjHbI7Bijpus0aWr4N/ZneHWaYs9LQtSdovKcgMCVKzFrVc813+ZSbF4UhuQU7qXpP6SDe70Lye7kpPBukM0FRp/MvXJe+ckJeVi2g01UHleYu91Nn7spBOa/9Mn2JitqQ9jLnLKXzXJuArYxk/UZydJWK4+robMtQZBu6+DjRUXHxHhCriIrL+Z+IVbM9URlQNA49gT2YT59jlZuyHsq4hhoufhwGDzjDw8LJXFRUXlqOi/ZibxWnToPX8hZEHnDPQK3kXUppVHbxdp9CoVBrT5XMrhOqfYtrg1uW0ZuLNUadS1Q09/FwZ/NikPOmU/J/y+cjE62sbHQ11HZtdHgao8VZxtfg7UU381xH1unqM4XikkcXAKoiiM0+iUqa3ZHCqp3gecNFuu3Yytorh+p+dLA0KUta2/drP6t3KYwnQSTZA+NfOF4oMPLaZ0JUp1LEmmxy1US1WN/wrqcXIwN1rCVY1FPqS9Wt0ER+vsu603AwLukxn6snNEBgQP3GSm2hrvNYxaRQqTc/1cwskespvIo/vpOZBJWIutdfHDH0lCtPMkoma79zlY/VT/RAxZlpKGmuzJQY6ysP1eCMVMvGRL1ZNNTUtyNjWlkFFmCFksmweZjIV4750zc8V6MMFNp1WltkU9WF6ur8WJCXGz7pUiRZtC7bRxopaxybIaxHKOs3pOgYmWxZ62JZk7ZdURiSGBLlZW3k6Irdt0bYQBz2qEoVu4H7AQ68x7VRaHwZRB+kMGC9bSuNzs9u7Z1rzr2Qj/aWW4zsvEBRGeVqz8PHEWYucvdNqsKjCfRaz5gfy2gcQmtM2G8/adF6qAIxDMD/satjanrZS6YGdyUIr/50smSpm3HRD3ffVOr563Sb21fhFeXw003iupPy1jMx0UVnhrTZEnzFPe8JoSnt8q1A8QMMKyivhcY84Ko6pBucMkGEccJ17acu09k+VFXcQGv8+HbUKMOedqtLx5iA95nSEHj6WVgcU3en6DDVVJfGn31ukutaqEwLDay0CfCzV/vwHGOkMvILENKYFBBXreQU7YdJelJeLaEYLJGOOysZm/0Itebeg73lgMJxjbmSwrTTEnwQV92uQFlY3DJdj3KthlvT26MqKGsR4n949sSCPHcylewS6TpabITAgjH0LrqbumN7+qeL+PaT0PkODPL4T+ngtVJFxXjxlouXnn+uR+ozpmAAJXguQmuhpWhQ7KJgdFMWpeIWAoYZMfOSLlcb772PWZxqHmNPVVlPxECEDAyb2Z2sbpixf300Mx2otOCI+T8akF8WEpMTw9xxRqNT2qyjMj7VR5c+PuiSVLQs9bEuS9ksKEkOC3KytLebxkaHxHEl3OWPhIh10r6hE/jSXwU4TmrvEUrX2ahYxNtCWl5ElmrZsSacZ3cgJdD/+dMEBbklRTupnlKzgA2lNyHClPUPETcsmbq7pxyvFSN9yUR90enNy5PnGme5eCyiyv9ezj06KcPmA+FtUeacYoZnTZyjVPKrC/AQNqfwZ4ydi/ldTE9JbcyQh2llbHFtRgiWYNmPqAMrg7w6cM0COMk1VGTXmxQV9uX7h55xJ22ICluDdxjpaqDqdU0ZozZbswNBM1E0d0I13xv3gyxIrDMG9O5VIddY0fPD1cZzfYb7VHm8zGEAfEgZaQTii4thDxaoOni5aCO/LqcZ0A0NaEY1/nyG71xroExRVDRoVVaYFB7rbLQ96YhMW5Y4ZH4hKo9MoqJITtNvTemnIIxt23Ca9rgkFWaGBVzTcQ1y0qX3JEBgQ1FE0qlIz7zjbe62FE0fb65i/mXJv8R3oeUSxrX5LXLfEwtzaYuF/Ks3Yp31mYvGN9XxUEb//wm96rFnqjWlsp455C8BQQiY+8sSKusQ/zuOjwr3L55s7LDRzTqZ7xoXZYOqu6flThLih+38eM8uYifLDtzusT4ClHjgkJabN/BihaxlphH3fVhXnF1WDUE11lwmlfZYFme2XFCSGBLlZW1tTgbkxGlJjO2Pen4R981x+OzZYZ4BqYLmMxr98FfMGhNe5ucjAxmys1NeTbcIOhXnMo6E2oaqBkQ4qLryPKZNFy7RQVlY+1lI33uQWIoOVi/owLFV8MrIUWa2174PbICgM84vl63ntxi9u68MahpbiAztP8Znb/NaMlX/xSALOGegLquOnsSxsbGciXqRP+E0B3hwe9NR/nrjOzMIaaw59byENhJSoshOLapK9w7JGWYR4GGB/x/pF11v6+y5SiElob42BVVDjhehkgd4mZ4P2z4Nd7ATIhM6ct8h2pSmjjuPvn9i5+m3URyxTG0czBj8tYGdyjXSCluywoEyGR8g6HaX+ZAgMBNr4acZWK2wMlfLCfSJ4ArnxCF/LcWz/lefaa/wDfRyNmf+oSQv0iX+M0POnTUpI1SEoboe92TL3iP1OjCZOPLf5rT+RYkAmPuRihR5zDsQWUxd4Bgc52c5ktORF7DyU14JQ3TPM9J/mczTQZZnJGv+YAGNUcSyx7K0+zF8V2SVGMfMPs9XIDVpqYf6JhYnjyUbxtB9pZdVPWejRfslC2pDoxawVDXxcZ/Bbi05bZk3MFGrNycpGhkv/JW2s099/pyLBz5plunD1+p1R+R2+id4a52noWsqVpmZeRjFaZGOlISvjrhRey2xRslhmLPdCQVnkVveU3632HyFGCbSnYO7xbwKpEuLXP8GKnybxv1ruRrt5nBcuC4tx0e7TE48g4JyBvkD9wMBsib1X1Gmf6c1px4jZgR84xeXm3PghKe500o3cVC99hHS1J/VMKWq+sntraCnDKzqQRcOUrHdkpbbZHOxlzs3K+/k1Qq9/zs+6Vgl9z4NkQBXUnJV5D+lZmmmJPzJ0JuOju6+lrqh/ykc0VZjNNTjUmUtMrFwCUw/ZU0ojTv/UET1Wz2yJhUtQwmEHStnhRJ7k8tbcIF+ucJ7R+F9ys67lFuJ1ycfkpfCxUE6GwEAg1s84eEaf3Kn/nBOZzpcXj1BptF+acM2hBB8bYzOXwEQO2+qde+FsTuNY++iCvBtfdbjW0w1mYK12OUyy+3MgEx+yeNScxo4om7IzMdzJzNje60hKIj6VPDCyFBl6c0uKYjq6QWmGc/SQ4O4dGBsgLzFEMw64lHPjUlLiiaSruTkRy7AmQltHel55P2VBRvvVja6GRG9mrfZHTISErVKTgl48fYSQmuo/5T7wEJwzoL/EUpV/PjaQk4UMrBZI9/ELs/Z5x760jMvCWuWUuO1GkmlM9GWfmikVX0g6d6UYmVmYkvSpSlNZlCdAMw2YsvuKOsCLzHFdPHI9kRSyQNz5ypgxi4ZuZHeO0TwvvlmFGDM/EjstjZmBdpvikEtMapCsRckKAZwzQMLz8+7zjZ3iJbKpTh8n7j8W8I6zgy7UqGqo0zXUVf/v7p0ipDprevdVJoJ7kZvt/Eqmh6SfEs9eo5t4hrHdWTAqMFQMpoJabxWVdolkzjJA/PYZjzii4qIfEZo/56O38igjj8Iw6bVh2NtPJ8Zpi0MXGc8K6FxtP2YcvWtv1gerv2EH2zJ7TgYlyfBPuv0RTmOK56y56zs3y9Kg4yv9RKTxnQnxVZVE0YuhGS2Yi1CLQPiqMi2KHV/aYYUQ63aYE7X/7AdRMMjER65Y8St+RmhcZ73pzDNiIMHrFiH/ZmL4Qa5Eh77GZ8R3NW0VFNISq+BEBEXdahM3LsrNd0r54tUXnfRRFkjbr670MCR6M2u1ps+goaycfEndNxb9WI0Y+h/Ln30zFIeOzbRZwxBkZffs4xe0vOz4s7Uylh3X6fEom6xeSSs7FVeoZGJlTLIGQJqmn8uwxFodc6Sa8mKD2UHH87p0qb7KC12z3O8W0+dY+BqGsLGpubFJgDUV+ms+Z6Lc0H25jVjxtPHTwqLLlEy2fqaHRAJemLP57lvMHTERjow2/PrmFkWc4wjnDJAw1oiliyrORKQR+823VcXFXkN03HyktD3kpIWFxFbhu1hWx0ckCxhrVkyTfi3bqs57OrjFt9mERe+aq9QsfhtVpfbFMjP+SA3z1z8yMluiB4sgB0h/Kwifbs4OCubgXTSVdwsRGs/oVJF0CydbDX7sN3EV+AaLgrJIPJXrWpM+dFUAMpgxz1hVxI2MIna5FgmyTpyrVjIw/Gg6ayENZcZEik9+eJV7LKlG3JRWpOGL7dLqtA07t+AwMcSNEgYWY/gBhSTDYX7Mvyn0ecZMVHn6KIdYLorJyMkrxDpgsnh8WnMwOzavmf7xNAaqST6RK968vK0q8fQNQugojYXJnPDwk/h+55j4xCZkIQZrHhiVQwuZ+MgTq0q9ufMRwjdMIyxUTHySOHxcfCioJjM+4XA4UeFttZzYFD5asmjucD7jXwTyEqvPTTseEp6NF3VL9uHYUmTmgC/d7ihqhPooC6TtV2c7JdOQwGqK1KxF09Zu0kPX9gddaxZXaGjkPbTIba1e9x/vyZCcQKxnZoE/p5lZtz5+dVtfX7PfTtqxjGdZ+FUY2+tjZnxT+8QpwyWWeE+8pY1ZX3YfaxW8lnatWh9npXHSrj+WXiDN58QkP8b9hNANy82XisPWs7gL4RQT6US/4WuO3QbLIfShgdcxfysaniASn1TXzAtz67h+udt5xRoeg3MGeoXhEh3hMrY4yA4/8mO+48nXC31jdmA2JcXMP8JFjx/piJ9pZRcrsPomxkOvy2tZdPoArwm1PTjv7SB5G8OKhvt5Rhz9rCDUWIhVUFox3onQ0tKCkI6WlIJWNg6I9jUTnHQywY93WXcBrfk2xkPGgSZAn6AuCIzzN3md6IafTjXfwvsG3SWSbTuWwtoTE7BQEL+JOB3S3Jc31imaWMjYWIJVDafwWX8zfIuPNJLAmsUoJ3oBm9jrD5cRM/8j+DpgknhhVTZWO1lVvyM997hv7bH2dOG/LMzNTXGhswxMxIQOE5/YnaymuHXmhPicFeLi0wcTBOgPZOIjV6wwlRjjtVAQ62g633w5VnfeN3Rcj+Hiw3A+EuGsxtvrMB8/epV9Z5YnJmXQA0I0IrJLjLkpLGDRP69/SRw65ps3aWP7qt9ODdZXWSBrvzrbKVJDgsysxXddOxLtTOftXk5U6IEHcz3j9lj0ZdrLwJ0BhsupkqJAFvE30yOlpCgvzJLo49dySizKC1lAfPGBTVhqDvZVCS8lbPPOuKK8aNuOrjhlmiqirVlBtgiA4XImrySo41siz0QXhuTjqW9MpOf9d9xPXtdwitgnBKkaeCZm55Xkcm/k5hWksl2m0yR5dksi+QnppxvBwDkDcqAZeJ3mlhTk3MjgFhTlXPrWpn1Roziex716NQd7t0Msibda/EadwfepxDcR6/52dX2dur3SwMDoVwUR2xa3V8SCwBKJmpIg1ldYquyckuxTPn3Z2AAgR8eWfYmXV5B9EVO8WHl6GYhX2mnbfpuCVRZeZQV5N057GhLRYpHpViNEZKfgyM4QGBCSZhF/27EG2la7l3hx8yrWV/RFO7ELCq4lJSZdLCjIuRRkQSeEjqprH3Epr+DqxatYzfISQHz+FEjER75Y0aa5YBcU5FxNOp16DdNvER5iQ0iJxtqRUIApvQxcrK6GO+mDVIkhLTGiqMWNTgE3evM0sanNCjrlyqCpER96kYUutqXs9ss45PQ6BrFcrRdDQrZZS2RquOPUjQLs17m4eH7b1wodkpGBftImaOQXR7Lj+Fr2tgbyL5eVQ/HB6Meumy37N7+C2MUJ6AGcMyAPJfGehj2g0uij+jDJDfizGdoKEm/SBwwRVJq6LMVLVFnva8D6lyEwIJRJ3nay+A6wWqDLqkHqKCJ+6G4QkAWZ+MgTK1xVqsuoWUzpaYBYyYKsxHo0Oo3JEWm6nmtndsb0VRa6Z9WcfIgzyctJvy+3R27WEnsE9yWLdobDGSgMM//EM7nVImTAu0RTDXxSEzxmQoM9JMA5AwAAAAAAAAOEvibiarjNUIz1q6+JuhgxJDn1h+FwBogB+hspgVYw3XO4gXMGAAAAAAAAFJnhcAaAvwxwzgAAAAAAAIAiA84AAOcMAAAAAAAAKCjgDABwzgAAAAAAAICCAs6AQgPnDAAAAAAAACgy4AwoNHDOAAAAAAAAgCIDzgAA5wwAAAAAAAAoKOAMAHDOAAAAAAAAgIIixxl48aIJwggOb960trQIXv/a8urlr1hobn7V1PRy2O8KAgQIECBAgAABwp8a+uoMTPpgPIQRHMbSR2uO1WBo0ie8P3YCY+zECZraWu8P+11BgAABAgQIECBA+FNDX50BQAGAcwYAAAAAAAAUFHAGADhnAAAAAAAAQEEBZ0ChgXMGAAAAAAAAFBlwBhQaOGcAAAAAAABAkQFnAIBzBgAAAAAAABQUcAYAOGcAAAAAAABAQQFnQKEhhgRgzQAAAAAAAICCAs6AQkMMCYjXC8CaAQAAAAAAAIUDnAEAzhkAAAAAAABQUAbuDNSdcJ48dfZk+/g66VgRz0t/NhbvlTPIG2s6t93GdF9Rt9iq0+6mFjauSfW9JW0pO77dfjZxG1Ot3MMLWyTx3/uuN5o/e/JsE1Pn0Mwnwo57bsr8z/rZs/HrJ8939kqv7szqdqSlxbbve/21vz9wzkAfeHadvckef0n0TYyc/b+/I36pmtK9bLAXUioczO+WUNRScsLbkjUfe7tmL/c+fqdF8s2LC94yrgf6SktJkv+qxSa4mLPsXfZdfyHq+OYloQGIyrLcHl/S0iOppDbnm+MXvOxxQXW8C1abm8/W9fgG6DMkFdR4xcOiq9T00PNkFfT6TrzHcjzDyVPnm26KzO9Zs0DfwRq+fe7tqmnxeq+kstfi+DtYq9elgno0uMK6zNCOml0feK1JHFsSYd9VGY74pnN4eH3nrJezOW7hzDax3HQw85k4ug+NkUzF2Bd5BHqnhRdo26PA68+6ditYiSiJysJt2//O39f9mi759CKM5K3Yi2sHXWxNpuJybe9xouy1CPWFQY8MVJw9W9H5qe1aWnrffpgc4evG6px9nr7X6utetXX5pjp+R1hRXX3989bekmcGrGdnUz+L5eRzozeqFh119T6HSYuoItxlfeBdJvtiwUPeKQ/NLI/l648/wRPcP7reI6ne6Ovz+bnn2cYv0n3dAm8j1NpSV37WY8fxqvrGtsE+0V8XOGegT4jKAld7H/912fe5BeU/Rrv870qgS1Am/hL+/uJxPZrh4rtzR0ewmtw1ack+u1Xf8S3DL5UXnffVu8N2wd/GtpamqpsHNwZcr8PermF5or8/L1K8V/2nUOur1PLbBTlfMx+e9l51lNBEWGXZrmc/XRzJLSj/Ycfk0oOrtqW9kE7Zct3Dyjtdac33vNvlF0Msnx5cZbs3R1qliKqPf3Uwv76+7gVUzsAhraDWxtp6NHvdjk6pWT6pS0qyCmq97utyMFN5dTz3as5JF7Wfjrt0q1mgP5Tsc/Q40/JJ9NXy27nfOwnT/7PeN5PoIHvJr6rXsOzUaTs2zhsjnfBFiqepV9ZYz1PlRVdjHYTfb3fEW0yEfuVX141bLKUMXYxGD8eDjWyepXm4hOZ/4JtZUFB+JWBqZbzH+sj7+BfyGiMyxShXHgE5tOSEBH3/S3331nz03I1SQuRhSKlrUDWaO+Z1fcX3u3Ye/aXdjp28XKrkv1iq9bK+zWDuVEkmZMJI3oq9zvQ23X6Z6hh9u6wgM3Rx7XfrLffy+tKSDdIZUFVTrU+/KvEGhDmZ15Gqqtqg8iwMNLH34LSNUe0aTbTQdR8yJ8hLnpmJJmzY42U4fsz4uV4+q9VERfl3UVtm7NFfxm/Z52NKpyBlnVXfBKxQroiMwzzg+vycerTEK3ylzhi6zio/DyPUlF9cXZfkbuoU+VBZY1CP8pcHzhnoE3lp3zeqfuaz8WNVClWVucXNCon4dY3YF9XlFWjqIltLy8Udgdml2Wy9EnumacIm7G3UoGJv3RdeG1fqq7UJ80MwVz6tja5K8nuAXOrTzxYhQw9fSw0qlTLG0tXlQ1THx6ukLfP0943jt+z1MKJTqDq2vl+5rJqt1ialC+8fP5j5v8W++1d/rIyo9LleYTs+bkyLTG+SXFAV589+wvx4/Nt/qJEEaQWhRxX30UemKxd3Ss3ULmqWtIIKszJF47cEeBiN15hg6BHkqIoKi26P3J6aPxne2aQmNUefLVNVqVTVjze4rkCoth43DuseVaPxcz/p1GmLjXQoUgkr4mOKkKUv1mJSlTWM3Hx8HZZpoRasxqsq0QQDKyllOFdXebiebsRSl3k2XzTXa+fiMcoU6rjFHp/poCf85/g3chojUsUoTx6B3nmdE+qbPuZjZo8vlHWMJEU683V6evXH3vs3vpP8mYVzeOU/JVUzZmpnyY8tTctXtmV/zZKY0GTCSN6KVcQeuN6GGbSOTKoSZYyhx9EvmC9SYs89k/8gg3QGWCusVesuZ90Xf2rlpV9Ds6ytpOz1lvwId9P2GTj2Hin4DJz8/5hM1vfPaVfiTec+nz3Z5axUBw8rvPx2Oe+wa9fGmGihrdh7rOR5GvTZxjpa6tT2T2+E4qHP/JuYl/KvRRKHS5lluQC9vll4H/1T10B/wqgOs6yt5Vfi/xM2JDwsy838yrAfhfF3Bc4ZkMeCPeW8i74z2j/dv1eGlBgT6PjwEaZLqS/vHN+31zdgL/sEr66bA15clInGr/iXan5SJHZBeLGOxx4Py4kUU/bth7dzj38G9uaAGb8xPjf/8LJ2ldpSUf4ITWBgVYLyf7qOxi9dpFz0fQRWKZH5k1zZnosnUCUJ6/Nv1iMDlpHEEZvIWvohKskvbK+66vgd39Wv+MbnE/DUBgVpBbW14kLzujSeHYBV0MHjN+u7Cg15BWnOMPqQ8V6HfflrG0wSGgwsdkFuzhf67Z8qHtxGSGs8Xl2vX7cgVWHtBVxlYRJ0rqJrOdcX5dQjywUfVWXiNchOem3pt2PjbKy2Wn5tQWoi/jlc7vb6RqTd7zn7Dhg0E9aeup0btoIu/tRSfq8aTWSMRfIbIzLFKE8egV5p4QUGXBnzRbCHXi8XNZ3z2Zv/4Y6ja8ejiS7p5bdvX/zKqOdVt0O3nBGuCPIxlXKhSYSRXEk+wcXTaIGhxE6esMhMF5XlFwuRPAY7TcjI0krtSUYGMTbQdvNypkj/E8tOE+fFBX+XKL7pkdyH5QWZ66mZAaHnGpHRqtUTRFfOXSNurvFmeiHmP5iNIcm/nerjOw7gLbSl/GFH5mfHzsev1RF/uF9chJD+7On1VVVY8zRe+le0xo9H9ZhLrWHqdyoniCW2Fl7fuXMfqRrN0OlPGfzdgXMG5EMdrUpVasqJ2uux2mTFBR3f+ABLTGIbG2sRSt8XWj5mrukUlPPdNlOXLkto6qoxwag/ut4+MF+optyYGeA82ym+CvoyhwSq6hhVCqpI893lbmoS9HBl2LktTLx78gFCDcdX2Ybmt6qqPbvua2+y4oTUKiBU/fAXhDTpUqpg/IQPsKpqxPsjRNVHvQ/WWQYELoG+sUEju4LQiwY+QlcCQyrGGrCmIh57s82q09JTy8kriLk6Pi16o1g3iypuFyI0e8Zspbf6TCMKZVU1ZfTi5nHf7ZheSpu88xTbEu90fP6sHlXEB54TTjWeO+ZZmq+9ne9NKUviUfV9hDID7DcmVSPltttx20wt/HNwE6Wxrh7dP8E+28o0NdB4kbJ3RbfZd8DQQFGjq1JRxbkAfxcrc9/HtpGnPD5GchsjUsUoTx6BXmjJ3OufTvc4uEGH2stVhcfYhaqffeXS66yWpu8Pnn0x28PXVHoUjkwYyZXkY1w8x9Cl2q9xjMkI1TbIn1A5WGeAarhshWp9Ou4NCDMvX0eGtpaaUl/r2UZGHfYyVkVtbWqG/9JFRfn3MHPdbMVElJmJT2N6kXMlH81d3XvTi7fQkXXLsBa6f511rwtDtxyr/3hnwGfjsEz6kKD6rMfe62NWBHspwngAAZwz0B9UtfRZK+xsjZR47B0H8favoR7TtrP8YsI3WFk67jkXxELlsbG3pVL8D/9nwoZTmYd2+H51ODN2tVr5wfBr8n10oK+MZpousXWxHF+X4rflDGH0Y5IuGr8l/nzkVzt8o87HO6re/y4yU8oo6WUJUNUJ//B6K/aexYOb6AhI0aOCahswU0M/8HjwxhWLPws6xV6A7h+NL5FK0Yc1Wi35IbuO1jN9966W04sEyENtgr7pMttVBpj5uJONK7WmugZM1a0Oj9/xmaWVV+SBjeObzp34/+y9CVhT177wvZ6Pe8l5OYS2ErQNaEUtjRMKFBQaBGSIgCAVUOAYtU70ldIWpJVoK8FWg6eIrRSvIFQQBxS0qag0zCiFFEpQFEupFqwQqyRqCZfT8J18z7f3zkAYNmFSTsn/96xH2dPK3nvt/7TGK72uhIKoOHaLExzfw9m5L/dcrI2kgJvZhB6KOwyQScj+3J1rWP4R6YfZFhJ+xhUp6Q8DY8JsvpN7cLC7xW/86BiigkmnMSJRjDrlESCjsziBc8U8OnHz7KGqJKQnk891MrZsGdqrrDmWJEL+m/spNFJhJFWSitG364x9alHrVf5ET6HuEkExcvR11n4YM7ph44kYV9ultn5h25O/VysUBnuDNRKcvSiRll+uRR4B6javwbl95L2kJkvWElQtKBVca+rEyuCn7wWCpqEjnc4bKeu2nJP7Hz65yRILm2ZbYRaks1PrhPvt7YhKfUGz/bAgYmNC9Yyok58x9ccVgHUGRoLhbKflrJCo7DOxNg/5Sd+0I4dYUaMoN0QVyprY2c9DMtGt3moVixnYt2e5ZpW6O6Gdg6u6Yy4wPkxjsFjem3nn00Mo9YnZ5cjcYhZCrwWsUncIdHRkqgd4KLGcz1A1qatpb7uHFR6V0pSy+Yum2R72qKpUIPi+UYZ3bikXlN4eRm9LgJT+BYQcd1XcaczEK2hwqI4ODCRrEPUKDXkBqTZl9V+Es3P+9D+sbiUAxgDF0p7FWsM5nsNdJM09wm9DpuuOi+4IYx2V/o2BtaMdQnUNjZoLXp01GyF/P3V/3Wn2bsrRINPWZDeIRJ/Yq05bZG+LUPXNn57z4+gNpvNYy/037RMcXUMRHUqvQrqMEali1CWPAAndpZzoArnTmxbNmL0orcZbYdoxH7W6pW9l38OSb0Vonu/yoQe7VgsKOg28/Z377SYTRnIlOYsxD++KqXUPD8V3EHrB5G86H2gc1hmwWeFt0n4uhcMXIHt/V+06/h7Bp+8deeyTWy0UFebnxrypcbLN/NezDGrPncy5WINYPu5DtbBgJy+PSkmKcB1Jq0DHld0sdgbalCngqTz7+Xb2qF3VnQlHUVt9DSEnh3nEFhY5BHvvFtntqz7DHjLIm5TAOgM66MgJnzM/TDn3FA6NNh3htf7y3yozDhy6qNlPRJtzZmiNBLCgW6CWxma1ZD7pxOOA/3pOtz2pqeUutZ3DqdRsT32ZpqwUmY69/19/uqNuCuh4SsQBvUJtbmtHRWUlvR0YHtaW/YIsbBlmL7lzkhKjnfWnKuCZQlZAPW3l2bwDBZoODHinWGQ5u1doyAsI4bNhXvxwdfDXaPvpC0kjMglAPx6eY1vb+n+tcfpMzV5Wtp/LbuelcE40qP2Mnk6sIF6z7J2XZprlHAMk+kljSmWPfkfIEFNuTbnJezNEal1HeCrzXoVwbZyp3q895BJzj8zMiHpincaIRDHqlEeADMt1nycmBc0d2n2V19XUI6rt4qFfaFP1NRmys5/f3/kkE0ZyJTljkS0VCYp7pw/q+OHaXWRus0B3x9fxWHTMNmCduUxQPLCOX9apGULU3XQkPqO3B5vR8nXB1PpjGdUGy/2d+/SRGoj2aGuWMwOz1SZz3yRGyjfl4oMq+Le1z1bIyvcHOn5YM39nZsY6c7lE2iGRYm/QzIcdTGs/sifjdjcx9fsXh07KzLdvXk5BPXdz3mOFZcuDEk/uckBP8PM7ZHrVkQPWGdCBmRNzHmpK/4JPDMnquft1+kVkiok3BbV8eyKbp9wvb89NO9dmsJzlQHTDjdt75JoUMQLYDCTYHy94gn91goMp1QaMVa6gaMfOIlc3Krp8JElEDKh6UppysgU54DOyzVu1Zp6ilPtpKT658pNSXnItmu/NMke38/BxdblNyGbdlnkIP6FDWWr7U+oNlkdvZBB12BpV8+Z8zNWkMlxZy+dNm+hn/UtCVkCG6NeCjBNJvG/wcYry3/gpOe2I5e6opcxJC+hJJXeVZ3TNXG52Mtu8B1fUEtkknvf52TLtTdfX0O2sQ7nEejvyXzJSBMjMbpEFojyqO5ebmJBCFFynKCW9GFm42ltoCsiIGexLbTu298gvPbgyPJZwUmYa7OGAKJLqU3xewrF6QtfV/0+2AJm7OoGuG2dsnZgmioKkZGLyeMympOXcNbB3nIt0GiMSxUgmj4AutCcLYi13xGv+zR2J2X56HQCEbl+vxfZPH9qISJrqsah8hnoMgKTyCCZrRys7SIWRXEki6y3bMZ+DxxFIlQXK/aIBeWzfMnCyowGMywrEjBU+uMyzWP3q+E2D9+xhdR9j2drOYX7Y6LzGBgtTJKpOhPjIY+w/3wDW6Gcfk1Tn8XPzah9p72vnJ+E9U6Xl+zc6ungq0zrs+zZi8jL3sGTH/O3xFTeCc9G6LzOj8SazmpRPsZfec/tUDEt9vuP+mlHf018LWGdgWMxgnzzONqvaS8yLtZT1PzJWfBrXlth/lG1STuy39ePcXKQcWCz/pSQ3j//dL3/ic6pkpm5+qSSCiX91EQKTzSmpm2dM9ONMBgxdP8vkucky2MQSVMyY8mns7MMBuDIlCstEEIMvysOMEbzETk/FR249qsN0Bb/6d+KEdLZZWYwjUWrcZnus1PyhlnmcIS0giw2p6etNyj/2m48vCrlXZBeVG7+coq3MSQqo7ZsjWECBWUpumFpRu4TDslajhVBN02o53viiY/MDjnW67Tm50xovOG4m17njCFFwtuyz8hDlyG9NAREl69yRFLAUV4bJHa6fpHGdDXELmx3rKskIJnRd8Ck5bmGH4YIAI4Liug+Tl84TG3H9htmUMrPN6YnB04ZhjEgUI4k8AqNHywFAf8iG0dLSjU9i2duM1t3yHSZrRS1yUmEcyopZrE/NXm9W/qEnUaAJjUuicj/TOQknzuiDAXzyzcZ9rsTf8z7Iv9MoSvExVN7lxUZRkvKAZUBKgRA7dEeUnxIZm9soyg5St1b8nWqCqOveYpJkb775vOgOb8BRIvOLm5Svlpl0brOFdr9/9Ql3+ibV+cqbEVVUC4V3hKfVE4bgM5n2O7/3d1333Wk8PYm9N1hnYJiYOERdFIru1BIfD/YxB6nk1sQ5SiASiiqKqiuFd0oPb16EiyMhGuqvjmrP4au/OtF5jnOv16ktQcCIMbAM/jK/sRF7+RWNDSLRuSjNPGtYYQlEokZhkQj7lx/lSkxBhk/nqtZLmtIU1YoaCxKVpdYXQv+cH3r+B2BIyArIgOq683wjJhEVRdj7r05h2+D7lXpYJQ6DFpBSrPqmyaycnzmYajpXcaeBKKBGYfmXAaoushTLdSlFuK7DCkgkFHyy3Azfr1VAWMliJ2AXYkqvoSg9RDWVCuW1NemlosbKomosQ9F5mJLrGTE7KLFcqd9qRZgnw3FQqS+dxmhQxUgij8DIIOyLSn1ZbMpM8lB109ferwUuTWo/tp9bi2/mfr5cNUpqcGHEIbdiVMedp0UNmCRiiheT6+EW6Li0DIwQuayjvTYpPqNtxpo1Y5q3R3oykT9nJ9tmRBcpJ7wDeoF1BoaN0aAfj6EJzdTspSE/KvjqnhXERHuDjfOhUE1Nhq7gIqZWBJ4xJAWESQTNVMf7hwJ6Dhgop6ocgBFRQENIEHbhYEqP8pKp2aAZAuMKrt8GkQ7dxmhwxTgceQSGh7wqKene5mif0QbD8lpecsv2SJ/eyXiGEEZyJUnMhz6Cn52IYKA6wdEr/GS3d5JyftzRY7rueFH6W9ArcYzAOgMAAAAAAABjheIUW86PsBl1ZEWx5xacj7Z93rWHExEM4H1vRKJL+/xhZN5EA+sMAAAAAAAA6DMTEQwA/zHAOgMAAAAAAAD6DAQDAKwzAAAAAAAAoKdAMADAOgMAAAAAAAB6CgQDeg2sMwAAAAAAAKDPQDCg18A6AwAAAAAAAPoMBAMArDMAAAAAAACgp0AwAMA6AwAAAAAAAHqKjmDg13vtkCZxeiR58vsjqfh3SZv4EZZ+a/u99f6DCb8rSJAgQYIECRIkSM80DTcYMDMzhTSJ09//bkSlGpu8QH3xxRdefOmFKVNeNDV9acLvChIkSJAgQYIECdIzTcMNBgA9ANYZAAAAAAAA0FMgGABgnQEAAAAAAAA9BYIBvQbWGQAAAAAAANBnIBjQa2CdAQAAAAAAAH0GggEA1hkAAAAAAADQUyAYAGCdAQAAAAAAAD0FggG9hmgSgDEDAAAAAAAAegoEA3oN0SSgHC8AYwYAAAAAAAD0DggGAFhnAAAAAAAAQE8ZfTAgzt5oY+9k848zYu29iqpdS52w/buujfHGHvM/CvI9VKfaelSR9G7YMqaTzVIvz03csze7hrhSUnZwg6crfm9LvULjClsUqH8mbitXf3Sm4al6f9et7I/ClhG3vXR1ZEpdb+aSfI7vquSaMT7KfzqwzgA5isclhyJXE5/TMt9tu/JuyYjdDUfDfFcFaaWYs+K+Fz7V+qg8tyWUPVZn2NWQzVnthu+3YXptOFAhUSBgtHQ15HE3+HoRLzks/JDWy1S+f0Jj4MLeX2H0iIt7tYTWCeQZAiNG18u8dyYck533z4sHXjp08XVVJYQE6YFmfsaQWFXdyg3Tige24Rdi4uO2cdeV1qEzBMYVErGSFsb0KTUt90mN7OaZmCD8Qht7V993U2tA6Y0Z+f2KhE1eS/FX6rQsiJM98JtX3EoJCYrMU4mQ7Ob5XZtW4o6B20rM+ovl/c7uqjyAS1/SDwN/qq9LjMgdWtwHTg4Pwe9qmW9YTPYt2fAKdMwtA83nv2nu3ZKX5ReM9UvqkUlbKw9Fx5eJxU+JV6W4lbCek93JSvuuXFj81dp/FyZs3VfSTXY/qRs+Oi9+Y8eF7y5d2G0nucLddugWvr+rImY1p8AgMK2wSpgX7/578oYQXiWeSU/Jvm1JVw3XpuQVfZvMNq5Lj+DwHyF51+OWquTIfRVisbRnjA/0HwysMzA0DYfWx5yV+Ry+JKwsTAvuKTiwLb4Y/xw6H7SKp7pER0aqU6jDi9rXibMjtiW1O371XVW9sDzzHz1nP1qfcJ04cPrdDYcfMA8V1tdWCb/+R883nFDl9wmMHAmfs+HAj+ZROcLK8ks7rX49zdlwjFBGmMYI2Zb0u0vit+XCs5GzGpI3xORLtC6UX9sfwhGYRZwWYqVweTdDfQJphsDI0fEyFa3ZnyTXiMViyQD9qqP4uio/33/2rnhya+ZnDrlV1aXcUNOxbTF5Yoedp4u+Ox23VFIQ9y6u3EZkpoHRQipW3dJ2MVoUFtlbcCss+1zZXRG/NbnEKDD120uXj4aa/JgVDkpvjHRXxa/nXKFFXqisqq+8FDf/ZtJW3HtUoeiRiZvPfhybflcs+Rex5/6ZbVsP1k4LzyotF2aGm5VxfD8plGnlJ7uWGJ/XOkApDnCJ0RAOLZIVc1Z+JDAM+qpCWH5hr0t7yrbVCVX9g47BGGMwYEw1Fl8p1Xw6PZUlFcjYmDqmPH/krQiLudJDM1bv+CH/rNR4bfQGhrEhxdhqy9teSPFALB38YvEP1WLkEv2Jn6XpFEu/DyPskOTHuhZMf2Ull/zbJXpfIMMIUUztIvZFMqT5x648xn6upBjR2bsi7Og0ul1EdCBVUVfTiGo/x4KtfLmp8eA/M1mAdQaGpOqbvMfUoJgtc40pFGMG+21vhNofYPpT3HIH0Rez3D1c1MnO0kj7wtafmhFjRaA1ZkQNDBnuLAZ6fOMmXjfw651mZMUKWYx/VxQrT5/ZSFJ/c5CaUUA34oILdcguPNpjCoViSPPYuHY2EuOlg+TFp85K6Vs+DncwNaS86hcdFRqw2KRHSx1KW1tlyCkggE7BSsHUxWcJQnV1TeQZAiNHx8tsOc1Num/FoA9y5dDFh9vLKzSG1XN5iEkMqVXVqdzEtdfEyO29fX4zaaYzA2LCHdDjmuutIzLTwGghF6vWn5vQa85+Lr0FN3dKn0vrykoU9C2ccAf6FLpdOCfIGFN6NxSg9MaA9F5LF2L6+RGGZIq7xxsI8x5/Vh8Vn9+2amPKL3+jaXaUC5oUhHdqhGu2fVEuqOw0/776cFcVb18hzWqgahvgEg/l0DafSK6Qu723P8iKYmBIsws/GGEl4Wf2hijkjDEYcPJZYSwuLGtSbnVXF5Qh6xUs894TumqORvqq2hPDYvit2K6aA142S7mVqgaEx/x3nGy2ntf6+pz211YJixLXa+yEE0dYdCFqoWqr6fYtZPAK3XTwGzKcvdCabkI1UG79KVPVTIhrq8RosZO95m1Od3SfjRpqfpQj2qIlMy1eMlTt7+5RBmrMeCzUK/wqZDBjNdmAdQbIcIorLby8fYFqq7npBkLmr2Ci3dXZhUwUD/hHefH7ePFH85ue9ruQZj4dNX13Xtm9Qfbzz+1oyqKF+LdEe4WOmgU5ysbEp7/8JEY0m4X68JE9A+jsY4VFiSyVqu1qbmpFdLx0UO2PFYju6fx/6s7iBZRaY/l23DsuuL5WY/rKK1ikx88n+m7JW5vuIGRnxyDPEBg5Q77Me2d2pYi998T4DFbZMlTxKe1lBHfLnOfyEJMYUquqU7n9zdJmAf0FdcnJuzp1ZAiMI6RiJe/GwmVK580zSVip7UvOrhrQA2XaQofZr5io47pOedfQGQK6MaWbG6DK/HyiY1VPS3MrMrBzeF19dHromdqqq3nR9uodnZhoIYqh2hJRGAxL1PxTq3ILb/AsMA3fv2XmgJ8Z4BIP4dDer6sUIwenNzQ18vRlbpboVm297mbUsXYTsvdgUe8XlRBtA/Kq70oUC3w8em9Zks8Nz3jgfLCwvrb8wjrDkn0H+VLk8FYgXVHILyNuTvp9QR2yZrkN/fVRXjSmGDyuzODFrPcKzZ8ZfWy3u9HgZ9KcdmR9y2GqLMetG82IarPAErX+ehcTBlOtX6Gbz0CoXSpFVmu/Op0aNlO5t6m+DqEFi+aP9nX8JYF1BsgxMqYaIUlVVvxHG5e9nT/rvbQ4DyxulLSLUVP259/8y4ppM0XC54WqW+jUWEUc5Xn/68wGDy9PX69lnza7807ELsYPMLamJfp0ZW/yWua7ctmKuCYP3pmoBYP/NKATijHN2BA158d/HOm7Yv+vfrysrVZ41ebPCD3M2hB6sPZfxtRHFfH/8ArNbu1zncfurIjXa/auXOoZtMw97CwtMivRj0aaITAqyF6mojV9V3K7x26O25TBLhui+LpKEri4vWTPpAx2JTAiSKyqTuU2hRmTdnm3k7IIZDcbmpCxw8KZ5BkC4wqJWEkfPUCoMOHzn81snBioOun9oI2n+zY5WwWm5iSzXyX+VjTfwDydxQsXGYDSGwNGLnHHwufW8jxdvHw9vVbn0qKP8QKmkp5u+fprWBkVXCHCMHlr+iepLQi1tOLFJCtL3HWFFrF/g+V/DeeHyR3a+61NWJBiqqVazV6ZhR15pLu1Z6zBAMWO5WMsvlKERQM9pYUVyM7PXftdzPFL/DIxYokxkvdQ7RwtUV3NbeyjdPOZjkpKqrHIVXKtsAbZvTW4VeiHsfkCJ29/PweDqqTY5EqdY5MUrWdjEkte9NofYYdtyYcxkkFWd3BHppjx3q615MU5yYB1BoYD1XwB08svYDGqTIlNutaFHj2QGiBqUHxWVKC7T3jy56F0aX524WOtK7oqj31e8Gjm2t3c2BAnxv/TyufGZt/DD8iqUhMEEssgzv6ofzCtDFv4cTvOtk7MU00aXnyd6eoX4k4Xa14mJuwK+pZjpxOjIqO/PJ0aZNyUktqn+/K9/IPpdRTnyH3xoQGL6bKq5B1fVsmGyBAYNQNeZks2N0XsFRfrQtqblKT4MHsZL6Dj9tLg+d3+ZGeAVdWt3LS4dz4moYLmwyVsLEmGwLNggFi1PcR8ygWxR7hsH5e1u9PinFDTsTMNg1/cVZO4K11sFf1xII08Q0A3ilb+4eM1Rk7RXO56n4X0Lh3fPMVjd3LAlJK9Xst88UqodOkUXAca4AMAeHsLzSO4W14d7i+TOrSK4YwOGJyxTy26wMeX6CnUXV5ShhxWvKldx0975b+bTu/yZbouW7Nxx9FqdWxitTZsASrOK5A+rvyuDrn5eQ+rMdHQcomLe1Bk6vEd1o/yUy4O2dFa8bjg43cTrtOjU7lMvCVl5lws1v1Xl9Z7Erf/hnl5xuruQUh2M3VbxPken8Q09szhPvpfH1hnYDhQXrVz9wiMPnoiduFj/rF88dTAVGHV1Z1qA7jQbhFCNY1NvRdcT93F71n75elYPyd3NvdMPs/7v28l8fIl6FbKnnz5Wwcv7PRjeoTuP3EhkWXYcAhvLgNGz1Qrdw8vdvzpw0GGDYfPVCI63RKh2X4+c1XHHRyc+nZffsznJTfM3XEmKdTdKTD6q7wzeK9Kbsp1sgyBMdDvZTanvpvSbOlmh4QVJcXVP2GGs+vna8UVTb1dWkmKr70inlPYs8TR/BfswooaXP2La7A/7sEo4rEwwKrqVG4aHhXGhB+smR6ZtseJOkSGwLNggI5yiCmsr01T12MaO7xhhbpu3hjk9Xc1pLwbnven9+dfsV8dKkNAJ5L8g0nXrWKPJ7I9nNZGJV8+Fc54lL/r6BAzghgzd18Sll26cCLtwqVyYaIfJjiW02kl+zgF/58d85V7mGYrqcfLrL2+ouSHVnK/ntyhnfk6A6Gebi2t2PHgV4RMqH/T+TjjsM6AtQeLKj6fzs0vQXbeztp1/D0lB2LSn7CySsqvfpuX9b6jRmXQfP7hblD3TU5uQR1y93Idus1XkhdpY78xWzPMwpSGj0kYoqa/61bKO6t31S/cfzFT/bnTF9kYo6tlvc2dj+qu3UX0xa8rQxeJgLt6axZip12Idxrb6Oe/IrDOAAmPzocvdQrN1ijUKbRpxIf3tJl/lJd9XS1v3V3YX4wZMzXXSfDxqTSaJiw2dnS2x8LNrh5pS0sXok3TxL7GTGfM6MpkMOfGaKhLcHOyiavSbJtNoynrRcwt6Ki16Vf1W5X8QcQBvdXJ4qafEZrWWz6WSxzpqKtTRpohMHJIXuaLbtE8XoSTyRBXkhTfq2s+4+0LYBgOcSUwbEitqi7lpkR2M3XDau4NG27R8VBlQ82IzTQwGsh0VI/42pmkQ4UaW0V0T59p2W84Gl5JGrIhG235Ome/s/GQGQK6Ed/BDAmdprHnrzoy6Zg57yQ7X96cn7QvtbZ7Cs10Cu1FQ0ljnRjZOcxDswJ4iZ8EMUbQ4Enu0E5fuMgYlZRXa4pQUvt9C6Jbz9Pd+2Y8Fh1b7LeW3lVSNrCOv0v2RP1nd3M6L6s3TDVyWfOWcUNmVo2Bi7eTDvVOW+LEQM0njuQTI2J6WrKPFxDDMfGe3Pt46VV9WjDld89HBm3Llvslpn5ob/BYIsUSHj9Zr32bgSoSDlRIsA25mJ+Y2mDg8u46K6ToqkwM8/z4R0ZUWnIIXY6f/1jPnDNYZ4CEqY7M2ajpVDL/Pm4a5Xez0ouJ8b6Gkpqz+UlJx/GZfRVdDemnSxCduYSOpFXp+3jxGVVo3gLMnTn7dYVyfl/53TMnrhIXmr5uPR215GSWKMfkyVuzT1Ug04WLYATxaFjIXGaMBGkp15WjsSuO5bQS44ARwzeQocCFHX//TyuSjtahuSx3ejMfH1qX34Ss7JciVHw8/S7h8Si6SnLyxfjAL9IMgZFD8jLxCkjNhCeOczGHxPh1Zw8XxlTUxMdHrPKbSYpv1kyH3gtdHHCRoWN7HF6F6GA0kFlVRKLctKxtT0tezOpNZ3oCeGkxb6CnhJHt6iHNEBhPyHSUIWoVZJ8+nES8fvn9/PQ8MfJws0capYedXJWwduWuHxmxx5LW0ntUrpEClN7oeX2xHUKF6dmqKnxZ2Wm+GDnYMAZ1TTEoSFzCz4pPUWu29FvII8jblGhM0yg3G1xkzG1c3JfMpKg9ioH9/UkdWrRg/VYrVPx5fPFj5ZeQkHILuW1bP4xhIOOyArGVuxf+AO7u/er4pwRwOO7/Or6a6WTjtavJKdAaIalU9YIcPFh4HTzLT/cYo+mhaUdDaUIeMSuR6+r0LvfdX8UuRj13y/j8/JK7f2qfW3viYKUUyX86HxO00nOFMiXWKjNJCaVd5XhimTCDEu7YRR/b7Y2ZInF+Ct5D7nFl4jb1+Su3DbYMzqQE1hkYEjo7NZk9tS5+Nb461dKQ453LOGlRC5CRU1z6DqY0a4MnvrzOhnM9a/+ZFoEJW/e9En4+v/Rej1V41j8DsY9t2Ztenp6u+IUsLjFQGB9YvHZqVYyn0zJfr6XMsPQur/0ndlhDH+jRYMjckxa3rCt7K7GMjiencmpoqnIcMKExqCUcfG0XT07pi6HJh0PpSFKDlQ6/ToIM3XenRS/rSg9xXeq5EiujmKuWW/CBX+QZAiNmxC9TUo+VTn7NQ7LiA8YVEqtKpty0rO2Pxw5g3klP01nOarXF9Pz8R9IMgfGEVKzoYV8lh5lU7g1aiq+dyrthE5m124XSq/QwTyft7D3MA6tK2KRxjd49JwalN3rwiSjec+lMD1vK9PJ0c1rGqZq1OS0xYMqgrimOVfhXu10M1ZqtcuYGoozI0XgUAw+RObTEl5AaRqv8eCXxJRz8yT4ya4/XcDq8jD4YoLMz62u5TOJvRkRefW1VIstQeZdnaqv2OxMHXvVLvFCOHaqvzEt8Z0dWbVVqgLq1wsiYiozX+juRZn+qqj5edZRqF3mmrKq+orCorBzPKmAmcUbafrf+faHwKUFr+yXVTWoyuVpRJbzAYy801txtv0vOsOkDn3FSAusM6MDYLvpEYb2w/Op3hcLa8sv/9FO2iVNmByZfrhIWXSrC9leejlWOgFd+S6dwx4XmtgP72ITFOWdyLgmF5ZfjvWhKj3+qSyyWYWXhhRM5Rfh3yPXWm9Hq44/BzIB/5mHlgpeOsOrqiUgH9VRrmLBfqKwSll26iv2bE8nEV03CJ2hTibPxAjZ2obC8KOfEheLy+rLkCKU2IM8QGDG6Xyah5E+pHH2l6lYajsGKrw/EyZNZMz8HBrWqiES5EaZQaRmVctQ3EZaaLENgPCETKwNjZtRpYWVh0XeXMA+nKCnUGt/fq/SUJdg3ZbKng9IbC8bWbN5lTEddyjmTh729wtR3FlD7u6Z4EWhcSssA4vwiXLNdPRpuPfBVO3M1ahDzKDI/c1EPbe3jEiMyh5a4K4eozKtC7FcKcd/jn6GD/MpgjEvLwAiRd0nEdSm8LPH0wAA73af3YkTMgaXJ5ofkr37bEOE1nJmI+mRChfnO+gDrDOjCwJBqajwwgqe8OIU22P7eE4yJEwZW/FOMaaZT4DscJ4jSGax1BXv/1CGKBy/WKdoqRWeGwMgZ/cvUUXzAuNDXqmrQqdxGmiEwrpCI1egtCyi90dNPWHS6ptj5w9Js8rpDqfe2vMMaqqGG3KElpvodxq+omYhgoCbRc1Xk2W6v/UfDx9I1jbJkx+WccGvwqMYKrDMAAAAAAAAwVsbNNaXYxV44HbH4OYXWExEMEO0gV/Ogg8TEA+sMAAAAAAAA6DMTEQwA/zHAOgMAAAAAAAD6DAQDAKwzAAAAAAAAoKdAMADAOgMAAAAAAAB6CgQDeg2sMwAAAAAAAKDPQDCg18A6AwAAAAAAAPoMBAMArDMAAAAAAACgp0AwAMA6AwAAAAAAAHqKjmCgo0MKaRKn//3fbpmsq/MP2dMnf2Dp8eOnUumTCb8rSJAgQYIECRIkSM80DTcYmPWqOaRJnKbSXnp5qin9ZZrFK1Mt6FNnWLw8c/orE35XkCBBggQJEiRIkJ5pGm4wAOgBsM4AAAAAAACAngLBAADrDAAAAAAAAOgpEAzoNbDOAAAAAAAAgD4DwYBeA+sMAAAAAAAA6DMQDACwzgAAAAAAAICeAsEAAOsMAAAAAAAA6CkQDOg1RJMAjBkAAAAAAADQUyAY0GuIJgHleAEYMwAAAAAAAKB3QDAAwDoDAAAAAAAAesrog4G2r8PmzLedE5jdpr1XURltbYvtjy4f441Jc9/3cz1Qq9zovJEdsdIF/7n5S123plTLhrqyozghmLkUP9naxZ9TcFehPvCwlLc10NbWds5ST9b72fVPkK7M+9zD5AXWGdCJrD5nd/By/COZzwxkHyjt0HxUTxoy3ic+KmsX/KPS+jKrD/i5evVLh6qrDg3Y6cermohnmnwopIID4SxC9m2Xb4zOaehE7SffGVAK75xr63+lrPzTwP4FIUpheb13sv053v/kQ6NyrV0cw3afvKESj/rkwL6FMuA9K2T1X8eoinJlTIb6ws4b56LDPG2tcR0e/Glpm/z5Ps6kZBRl1H5uywAltiUHO9zTJkhQ68mN3GLpRD2THkBikiQFEf2KRsuBGdwkoaGsGNAX6cXowV6gNrKGk5yNjktt59i6uIYlCH7r6Z+HrJIb0O9CcleTxGsd+lBH8SF2gMt83A4GRnzd0KkYkO1gjLlloOncuabeLXkx/+Lwfpicnk5JS/mBSE5xe9tTQtl3l3LYhwRGa7ILi8qPs01+yGC/x+8gvZ+U4PfPtTnECiqKBPH2HRd3rzvQgO+XlUZ4x1w0WHuyUtR4aT/rwaHggL3l3WSZD7iHSQqsMzAcOvJigj+tmb7zQqNIWP4J486JmOAjxEevaOAGbOQ9WJ5SKGz8NmrO9UPBWl/mnJVRnB3q9MGK6U/a5Xb282d79+7csd3/1Y42ubXjwol7tklE/YGQiFOyValFjaKKk6E9Fz/dyBG84LheqxS22VPa200c7C36XthZnsDJaWlrb+9Q6u1uWVvjuYiojLvtEvlYtZkeg0nHmpiMP3xOVggbv09l/7uAy44XdONH/hC3tE1briUIbMeX+lxaf2B18BdiVtLlxtrzHKsbPHZM7kOEfstex06ofjkiVyhsPBMxtTjG9aOCzgl5tEnD6MroJfvNvfujIhwM236nOi4x78iLdI0umRqZ2VhblB7Uc/L9EK5o4h5tUkNqkrol99uR7QYtpbdyluaqwU3SkFYM6MufHffa0SK2llx4z9E+rmhKYm/k3mTwLgnvVGZGvFwSsXJjxm/aZ8jK98ef/KW9DTMu+OaQriaZ1zrkoU5BjOv7VyghqaIGoSBh+f0vNrL2Vg7Hix1jMEA1obZfLNJEAz3lglJEpZqMKc8arktgRL7cjKrZUSJQmG+Pi3A0N7VwiIgPoaKaWhGJkW6r+r4NLed8FjCbZjr7LU60A+qoqb2L0O2MQ4J/L+d8vmaeEaLQ7KMTo+ZJ+CkXpSSZD7iHSQqsMzAM2i+eq0UOERyWKYViaMbawn4NtYkl2AG54MRJifn2vRGONEOKZQBnJzvY1kSuFjuz+ctZLFWaep1fbRTA+4RpMo2h2ckyu5FbRQ3+LM51sn9mz4XKczlSk5DY7fOpFAp13qYt/gjdb/9jtpOmFBZ1XubfnR91ZJNln+tkldy4AjMGQ7OjLSfcNTTljpHp836CSUYV/6SEui528zyqIYXK2L7NGynEbbjctN9tRhZ23r2CwLKfbaR1YXdB+impxdY90Q6mFCPL4A+iN79lbSLvaSsuuK0gdLsRLm5JO5ej4uzc38h+HhgGoysjI0tHzf7FnRcvtsyL+XyzZVN2Wi1icZLesqQYmTpui+UE+UxHUMn8LCA1SejXptvodde3ek0Pa36vHhvUJFGGtGJAX1oam9B8twAtuWCYaR2WC9KP/GK+/UCsK80QExPMuPsbNaVk9Vb54xVPF83m9VqboVxNUq91qENN6QdL5R7RSSEMioGhmUPEkQ8YHXnpeGWKLsYYDDD9faltV0puK7e6Ky8WIxtfb62KN1l1crirLd5xaM7SwIi8FmxX9acuc6x3l6u8eWnu27Zz2Oe0IlFmUqOosfLwFnP1jpcXOb5Gf0Gtif6QD6VfKK9Z25ibmBgot/7s/F/lH+3V19qRHdNR88ZnMFe8huqra+SDZz7gHiYzsM7A0Jhvzq6oPuyjknlZU+OvyIJOw/6s/qEUma9wM6o9mbyXE5dSPWsLL3K5BWVABqKE7ad6/ONjXbU9HkUDN+qc3D+O62z4XJ5i0sPkCSvKP7BWbTX9JEJounmvou7I28WpYXAS2X2bBfB6mou0iEP/tzdCsNh0+k5DhWCnw/O460mM857GykucRaqt27cakAHdApcb2R8yZKIQ5+JSs5eTzL/9pO+FdbUCZO7/JrU6JwU7IanOMmJPBGuGYWcnppwpFLV8UebOnY1wYQRGz6jLSIU0N3Zv9WtRR9abo/ba8nbEcn79riCbF7eXl9PJ2hW12RbqOZ4FpCZJ3o158ZTO63gRcOIOZVxrH9yr1zJJw7ViAMIbjfH3++RGxgFcLnhfV/brqVh9rRRR33Sbr942YrKcUee1GpWHrKx4+mBfhJXmiiFcTXKvdYhDv+Fi6OjsoKmRt3Bzn40aqusG9FYawFi7CTmyvE1+++47om1Afu2KQGG9itX7WB3f7GYfFbt+VXGnUSjYSBHEJeRKkGPwGgtFQW4xcXOSaxdrsPjB3YwkfxzGmmx+6malsVY0iWoQsl1kazD4uWbOsbmFe1yVn7KsQdSETOysZ6OWO79gQQVN61fMLV5FqE3SMZLMJymwzoAuKFQzqiFq4nM+DHd1ib/zVmLudgZeefYTQr9nBAckVHdTTR6WcgJd/L9uGXCx9OShcx22ERzXPk5/R27SSYl19AdM0LrjhhHVxAh1XMvgvB9mG8qfsyOTx1K/c0VtSmKtSUjU5hl9rugsToi+aBaduHn2fz3/2538UF6iUgyk5Uf3Rqxx8f/GkpMdx8LjYUlbO7r9Ne9cN8PVzrQjb6+/pu2boK0FMyftRzYGcqt7TIwkgjisNLPvKtDsua8jVHDxIlFfI285sjPlLkJ3foVRHWNidGWkouYYr4a6bicRYP/agnk8grjAzTktyEguynrP1Wt3OTQMPCMGN0mo43cxJiPc/U1T7ZjzUSXvHb/gEwMFRNskDdOKAQQSyX2ELh5IaDSzd52Lyr94z5WtPWi2/S6mkszNtb3Z6eZYnCx+hP8pE+zdjVc8bbIcntEn91qHOHQPF0Mzmlaz9jT6HITu/66759dYgwGKg48/tf0iHg30CK6UIocA1stah60CUo4ejnaiIrncxOHN2ai2+hbm3Lv7z0ACAd6NqaO8oBrZr/EYZou8rHr/h0faGZy9a4YKHpQoWk6+lyB4yTvpA3tsaxh9f0eS+WQB1hkYAS8xXD0C2Czztrxd208R6hL7qBTm27PPp+yM4hw9nx1Cvf1FiqCfyaw5liRC/pv7flSYb/pFA/Lfsm7a87t9PcHEwtrVJyDYDtPUO3hqZ6QjN+WkjBGxwb7PqbJS7scFFh/s2245SD7AOEGdbs30Xx3gaFDJizqEF8hDcYcBMgnZn7tzDcs/Iv0w20LCz7iiNdj03/g/FpsyBV9GcXYeFqSvMWk8lFTcQ2HFpQeZCj52sV3uZ+sYmCIxxWu/IIobB0ZeRjjSk8nnOhlbtiib0BREHalbnOD4Hs7OfbnnYm0kBdzMpgG/BYwfA0zS/d8x19+am7Fvs//ydfGZPGd0+0h2fb+r+pmk4VgxQMnv7Zjrb7MrLWmTNytkT248EzWmp2sPjCH3MzuLEzhXzPGKp2HXNQ/htZIeUoy+g9fYpxa1XuVP9BTqLhEUI0dfZ22nx4xu2HgixtV2qa1f2Pbk79WxCYO9wRoJzl6USMsv1yKPAH/acH5IVv9FODvnT//D6or8IVBIL364jVtnzsncR3TItpzPUDXxqGlvu4c5DlR1iDaSzCcRsM7ACMC7+3tv5p1PD6HUJ2aXY7H4LIReC1ilbhN0dGSqe9z2Ui0o6DTw9nfum1VdyUUZ8mcxn8+N6xUUS3sWaw3neA53kTT3CJ+otpEKLjcghjerT7NAjyAu5qLC3tW8RSAoFdTh9Wf360oFVS3QXXZcMcSHbYREZZ+JtXnIT/qmHU1bk90gEn2iDswW2dtiYnLzJ80FFjMwFWy5ZpW6X62dgys+/AOzHlTX+KJGYZHgXKagRNiYHIAFA3Nm6EVXzmfMiMsI52HJtyI0z3e5qt/dq7NmI+Tv563qnzDN3k3TkR14RvQ3SchxV8Wdxkx1HRPV0YGB94/o2zbQ1yQNy4oBKhxiRY2i3BBV5bWJnf08JBPd0rxf89lWmC/ZqT2rwf32dkSlvtBdyokukDu9adFcipmbatwstVdjf7QM0XtnCK+V/NAsxjy8t5hWtg/FdxB6weRvOh9uHNYZsFnhbdJ+LoXDFyB7f1ftOv4ewafvHXnsk1stFBXm58a8qenGZOa/nmVQe+5kzsUaxPJx191ogjv3q4O/RttPX0jSOdxS1pC00Te6blFS0Wm1Z29ua0dFZSW9DZ0Pa8t+QRa2xOCPEWU+CYF1BoamlrvUdg6nUrM99WWaMv6ejjkiv/50R/1RdTwlNGifuL+p+poM2dnP71sZcLvq+05k77jg2d63fvHwHNva1v9rjV42NXtZXU/TXVMtwhT3on6TCM0JSkz5bO18/eoT+PzoyAmfMz+sdyYNGm06Imr9nzTlJu/NEKnNFWHS5r2qVQdjQbdALY3N6hOedOK1SP+F5E18XlxKdbepGc3U7CXDjpu1bSBEY2P0ZYQ5HHU19Yhqu1gdjE2znGOARD9pmgJkj37Hooxn/gh6CZlJ6mkrz+YdKNB0XCGG2VjO7hMv9zdJw7BigAr5b5UZBw5d1MgL4fdr10fMt7NH7apu8ziK2uprCDk5zEOW6z5PTAqaO5JewUN4reSHZiyypSJBce/0QR0/XLuLzG0W6O59Mx6LjtkGrDOXCYoH1vHLOjWjjrqbjsRn9HauMlq+Lphafyyj2mC5v84BlE8quas8o2vmcrOT2eY9HRJph0QmVxCdg+P2HrnWp+1S/su5LSs3ZsgDUjI5jgZS1clYxLJuyzxUyv20tAPbkLfn7k+pN1gevZFBlrk+AesMDM0iVzcqunwkSUT0OXlSmnKyBTnYz8es46o18xT4R4XP4/uklJdci+Z7s8ybcvHBW3x8zJCkqR7zTmfQ+nY8kzbeaEcG5mbDahADhse0N11fQ7ezDuUS8zrLf8lIESAzZQDQdKMa8zAtVNpQrTdkWhMNLWfZ4Qp9ut1yltMwO3QCOjBzYs5DTelf8Ikxdj13v06/iExx35EiqT7F5yUcwyfGVsjq/ydbgMxdncx79TkjgM1Agv3xAuIEwcGUagPGKldzCmoX5GVwvlCL2/80INba4bUqA4Mz+jJC6Pb1Wsxfma7p6GjEDPalth3be+SXHjyrYwknZabBHjAK/1lAZpIM0a8FGSeSeN/g44blv/FTctoRy90RDWWSSKzYhD3bfzIU1PLtiWyeUl4wNzLtXJvBcpZDry9q5sMOprUf2ZNxu5sQnC8OnZSZb9+8nKI9ARdruSNulsyxPY6WA73f3sIi9VqHOmS9ZTumPXkcgVT5DXC/aEAe27cwBvzOAMZlBWLGCh/822Gx+tXxmwbv2cPqPsaytZ3D/LDReY0NZoklKt8dH3mM/ecbwDIakF9f2r45gn3qSFLJDfN0dFGm8JPtmL0vyc3jf/fLn9onV3+dUC5B8sZzESs1JyfgizvMYJ9MZ5uVxThiN2Prx22252TH+VNJM9cTYJ2BYWDo+lkmz02WwSZWpmPGlE9jZx8OwJUp9lEdZ5sIYvBVkJgxgpfY6alsCySpzuPn5tXiY4a6ZX8MqFHDJ7nqROg1yzmD/RgwWsw3Z6ZunlbL8cZXqpofcKzTbc/JncTkQp0y7fqbQfUGMP4Q0mFWtZeYTW4p639krPg0ri3uNfKyY10lGcFMfJGj4FPydV9mRjO0y4UoypdKIogTIgQmm1NS8ZHfjIiM+OUUtbiVz9qci21O9FP+tRl9GaE/ZP1qnQk96dyRFLAUzyq5w/WTNJgq7dlAapIsNqSmrzcp/9hvPqYDvfeK7KIIGRnSJA1uxYDBwN7VUbZJOSEvtn6cm4uUA+575QITnMw9LNkxf3tCcHIRLjjzdWeshVZhkXitaMhDFutTs9eblX/oSXwDCY1LonI/8x7OdP+jDwbwCfga97kSf8/7IP9OoyjFx1B5lxcbRUnKA5YBKQVC7NAdUX5KZGxuoyg7SN1a8XeqCaKue4us27T55vOiOzym+odEfdNpzDZYbMpM8ujfF8qVJxpwsuomTRyiLgpFd2orRLWixoLEzYuoQ2Te7x4mK7DOwLAwsAz+Mr+xUSiqqGhsEInORWmm9MI+KoFI1CgsEmH/8qNc8XV58MnCVF8dIQsXN/WrZiG+q/OgcMcbqj3nXMWdBqKYGoXlXwaohmq57ruj0Uhqke9fKH3PUe853W/2IWBEaFRutVCIm4AglQtCeW1NeqmosbKoGisp0XkuMYFEn3LBipKPXaK88DzHWSVvs4MSy0X4hZi4iY5H2Ohhp87xZtRlRJhalW1VgenJlCJcACuFdxqK0kOgke2ZQWaSDKiuO883YoJTUYT5OdUpbEJGdJikwawYMDgmzti7wl57UTX2kZceVruRWr6o0ulV6i7hae5gs+MMkB1tV5OZdG6zBZX6gvLnBvNakY5DVMedp0UNmPBi3wZmB9nD1JPj0jIwQuSyjvbapPiMthlr1oyhFVFelZR0b3O0zwjXBiLmHwS0gHUGhomhCY1KGawzJYVqagJ27z8EA6KYJvougF6MiGkQB0B5ydRs6JKikF4I4jbOjLqMBoIJ4EvQIPB8IDFJmODQTEfq54AVGzbYa8eHLWm2B/FFSXTXMJCeTOTP2cm20d43hNdKfoiYNXgEPzwRwUB1gqNX+Mlu76TMiHljyIbiFFvOj7ABz36swDoDAAAAAAAAI2ZcfVHTdceL0t+agEEbExEMEC3yokv7/GGS9YkG1hkAAAAAAADQZyYiGAD+Y4B1BgAAAAAAAPQZCAYAWGcAAAAAAABAT4FgAIB1BgAAAAAAAPQUCAb0GlhnAAAAAAAAQJ+BYECvgXUGAAAAAAAA9BkIBgBYZwAAAAAAAEBPgWAAgHUGAAAAAAAA9BQdwcCv99ohTeL0SPLk90dS8e+SNvEjLP3W9nvr/QcTfleQIEGCBAkSJEiQnmkabjBgZmYKaRKnv//diEo1NnmB+uKLL7z40gtTprxoavrShN8VJEiQIEGCBAkSpGeahhsMAHoArDMAAAAAAACgp0AwAMA6AwAAAAAAAHoKBAN6DawzAAAAAAAAoM9AMKDXwDoDAAAAAAAA+gwEAwCsMwAAAAAAAKCnQDAAwDoDAAAAAAAAegoEA3oN0SQAYwYAAAAAAAD0FAgG9BqiSUA5XgDGDAAAAAAAAOgdEAwAsM4AAAAAAACAnjL6YECcvdHG3snmH2fE2nsVVbuWOmH7d10b44095n8U5HuornfH9dTVq2LOismvQEhSdnCDpyt+V0u9QuMKWxTqA48qkt4NW8Z0snFbufqjMw1PVbtlN8/EBHnh59u7+r6bWtOllVU+x3dVcs0YH+KvAawzQI7iccmhyNXER7XMd9uuvFsy1YEecfHBDb74x7PUc1tC2eOBlw7+NfZm6LoshJN9vWvghcBIkd08v2vTymWY5mF6rX43ueQRQj8k+64K6peSftBc0dWQx1UXX1j4oQqJsnSkhTH9rtJWQcAo0OjepV6em7hnb6o++IajYX1LZ4Bu11yIlalKaYvPvt+/TH3fPz+kTQB0MIjsKHl6K/sjVcHh719bUZEIl/x+RcImr6W4PXVaFsTJvgnK7ZkxGsNEJj7EJWpT1b+sAZ3othqPCzj93rzGt9RydHXYrAEuMYlbi3DfIzk8BJfEZb5hMdm3ZAo0HMbcMtB8/pvm3i15WX7B8H6YnB6ZtLXyUHR8mVj8VI7v6O4S/3Q+JjarRSzpGSLz5tQNH50Xv7HjwneXLuy2k1zhbjt0C9/fVRGzmlNgEJhWWCXMi3f/PXlDCK+yG8u2In5rcolRYOq3ly4fDTX5MSs8Jl+CPULX45aq5Mh9FWKxtGeMj/IfD6wzMDQNh9bHnJX5HL4krCxMC+4pOLAtvhj/KCT8Hb6cMrN30oQVlw4H9Jz9aH3C9b5XDv419lQm4Bm6J1wQVl5IdH6QtHVjyk8T8mSTiEf5MVsP1k7/8EJpufDCbsadMzHvpDZZsqIjI9Vpm890iVi+wGG+6goJn7PhwI/mUTnCyvJLO61+Pc3ZcIzQYt3SdjFaFBbZe+0Kywl8sr88ilsJ6znZnay078qFxV+t/XdhwtZ9Jd34kc4HreKpLlplFOrwotaF3VXx+IUuid+WC7/l4Up7U2qTguagXTRv21HEYpM37OgT9HCTgUFlBxEFF7It6Xfi/Z+NnNWQvIEwjioGFa5ZeJFdoUVeqKyqr7wUN/9m0lYO/xH5TwNjYFSGaXDxMb22P4QjMIs4LaytEl7ezehX1oBOdFuNPyW/idHCUC2pYc0a6OiS2qwBZyJytxYL74s5Kz8SGAZ9VSEsv7DXpT1l2+qEKjnSzRiDAWOqsfhKqSYa6KksqUDGxtQx5fkjb0VYzJUemrFqW3z+Xd+3U381mjL0ZeIfqsXIJfoTP0vTKZZ+H0bYIcmPdS0INWUll/zbJXpfIMMIUUztIvZFMqT5x648RnVlJQr6Fk64A30K3S6cE2SM6upuKFDt51iYlS83NR765yYHsM7AkFR9k/eYGhSzZa4xhWLMYL/tjVD7A0xPNp89Xoc8PtznN5NiNMXh7ZjoAJY56lOdQvI1/niF/5jO3hVhN4VCmeIQsWsLXZyeUzVRjzc5EBefr1HYRbznQjMypEx12RoyE91/IJlq5e7hokq0m/wfjAP27GKqZFpccKEO2YVHe2ClYEjz2Lh2NhI/IMxf689N6DVnP5fea+fqUDvAUPyQf1ZqvDZ6A8PYkGJsteVtL6R4IJZiB8QtdxB9Mav3PXvYWRppXVhXyJcSytnUEFfanA30+1knqgwtl2jOXyj7Lr9lbuRB9swJerbJwOCyg5C8+NRZ7P1/TLz/V/2io0IDFpv0aByKQYXrz3stXYjp50enIESZ4u7xBlLU1fw8kU83eRmdYRpcfKStrTLkFBBAlJupi88STPrqmiby6f5q6LYarT81o7nOflrqzoo2wNEdXKzwowPOHMKtRc0nkivkbu/tD7KiGBjS7MIPRlhJ+JnDCcvHGAw4+awwFheWqT6d7uqCMmS9Avv+NHTVHI30ZeLthjZuYTH8VmxXzQEvm6XcSlUd/2P+O042W89rRaJO+7EItShxvbrCh87OrBcWXoh6Y+hbMZy90JpuQjVQbv0p61b+Ia6tEqPFTvaa9zjd0X02aqj5UT5tocPsV0zUFqhTrpIZZnxVfWXhVyH6U98E6wyQ4RRXWnh5+wLVVnPTDYTMX6EhcV2lGLk7vdZSfCZpHy/pfKd7TCR7cZ/ocfCvsburB1O4fzdUn2XFWIjQnXvQz2Es0MPSrn7H8zZVbnU13W5F07FCUqO4lRB7Xu6zK9ZJ89rp7GOFRYks1TldzU2tiE5cIe/G/B1K5028WOP3JWdXiYdToQKQ4sQRFl2IWqjaarp9Cxm8QsdLqquzC5koHvCPYu+ZF380v+lpn+uIgjCkaMIDK8YihFpaewVFwo+Lr7OK3heqP2r6WUAmO7U/ViC6p/P/qTuLF1BqjeXbce+44N5iP7SFy5RuboAq8/OJHnc9Lc2tyMDO4fXn+zz6wugNkxJt8TF95RUsuuDnEx2K5K1NdxCys2M8x4f5q6PbahB23/DpzexDuLpLUp3R39Htpb/NGngmuVt7H/8GHJze0NTI05e5WaJbtfW6u7mMtZuQvQeLer+ohGgbkFd9V6JY4OPRe8uSfG54xgPng4X1teUX1hmW7DvIlyKHtwLpikJ+GXFz0u8L6pA1y41Gkv/woTntyPqWw1QqrK5bN5oR1WaBJWr99S5C00y18qebz8DiaKnUKjA1J5n9KrFP0XyjDqHFCxcZjPk+/nrAOgPkGBlTjZCkKiv+o43L3s6f9V5anIcham3Fot+SfWGRea3ISH7jVIzvKm5l336Wg3+NRjMtp6OWi/kNhLaQlXETBJgq//nX5/9ckwpDqqkxBTXz93HDV6+M/80v8Wi4xphJvjl8VrogIsKpjydDMaYZG6Lm/PiPI31X7P/Vj5e11QrbLX30AKHChM9/NrNxYqDqpPeDNp6GSG1MUF40phg8rszgxaz3Cs2fGX1stzvu4kvaxagp+/Nv/mXFtJki4fNC1W3cqqssZ9JR6zff3sIFRdFVsvfzAiyWuNOqOqyoS/+yjhoUyZ7+/B9okjGo7IhbfkboYdaG0IO1/zKmPqqI/4dXaHbrwIv7CJeRS9yx8Lm1PE8XL19Pr9W5tOhjvICpz/t59IXRGiacvuJD8didFfF6zd6VSz2DlrmHnaVFZiX6jd0f0x90Ww2ptB2hgkMHf6LZMV9HlSkxvlvPDGFXBrdZfSB3a+/j34CpqVbThNkrs7Ajj3T3/BprMECxY/kYi68UYdFAT2lhBbLzc9eW/zl+iV8mRiwxRvIeqp2jJaqruY2QlZvPdFRSUo0pesm1whpk95bbuLbFK1rPxiSWvOi1P8IO25LrHsPQVZO4K11sFf1xoL7JAKwzMByo5guYXn4BizExjk261oUUhC+/bNeFo5zoKG7WiR3W0kLeyebBL+7zNVpFHIq0fnRmg7uXr6/XMs6PyBQhA3KRB0YAjbHELeAtV3pb/u7dZ9TDtevSU24hn41rB3VKXnyd6eoX4k4X8+N2nG3FdrQ9xFT0gtgjXLaPy9rdaXFOqOnYmYbn+AyTFGPzBU7e/n4OBlVJscm4d/LogdQAUYPis6IC3X3Ckz8PpUvzswu1BjtahX8VtUCavc3FM8jTwyvmR4RrZnXTjuSb1LNdVlvD7CbiWSYlA2QHT/Qtx04nRkVGf3k6Nci4KSW1pLvvRf2ES9HKP3y8xsgpmstd77OQ3qUua+CZMTrD1F987uUfTK+jOEfuiw8NWEyXVSXv+LJKhoDhottqPBJjwYB1zFf72V7uQZys3U7op+MnrpNkN7TNUkPq1ipG35g99qlFF/j4Ej2FustLypDDije1/WnaK//ddHqXL9N12ZqNO45Wq2MTq7VhC1BxXoH0ceV3dcjNT91MOR4oHhd8/G7CdXp0KpfobjVzrhVC/+rSekPi9t8wMTJWW5auhpR3w/P+9P78K1UrgT4B6wwMB8qrdu4egdFHT8QufMw/li+eYWmJkLe3l6olbqqds6bTeT/6f40IvRqaVVF+9ducrBM5VysuRFsjNHvmrOf3KJOYKQwPF28298KXgYbXk08oJ2G4Xn6lC3l7OA1+Bd5H04sdf/pwkGHD4TOVCDnEFNbXpqm1sLHDG1ao6+YNaBsYK0Rn5aDI1OM7rB/lp1wUo6mBqcKqqzvV7shCu0UI1TT26ahsGZYmrCi8lJN2Jq9QmPsedgJjxkziyOMSwS1kxXKHZoFxo5/s0OmYgpvt5zNXddjBwUk92EOLvsIlyT+YdN0q9ngi28NpbVTy5VPhjEf5u47eeq7PoWeMyjD1E5/HfF5yw9wdZ5JC3Z0Co7/KO4N3MeemkLmqwAB0Ww27HVdrq7KCVFXe1MV2DNR14zaJXRnaZqkgd2tnvs5AqKdbq1NQx4NfETKh/k3ng4zDOgPWHiyq+Hw6N78E2Xk7a9fx95QciEl/wsoqwbyfvKz3HTXdmGg+/3A3qPsmJ7egDrl7uY5b1WjXrZR3Vu+qX7j/Yqbas6cvsjFGV8t626Af1V27i+iLX8eDFtxXC9mQjbZ8nbPfWS9GDA8GrDNAwqPz4UudQrM1QjuFNo2oMzObOcsA3fhZU+PSJXnYW23ZyyBfY1dlBi/+m1aq6RSa6RTqf928UYuoNguh3/NYqEnUHoOEKRcaTV1x0iSsliE7h3n9rqhLcHOyiesdt202jUZUqPSIr51JOlSoKe/Ozi5M7VpC8YwWSV6kjf3G7PvqbVMaPpwMK5qnzfyjvOzraotF9KlV+/oET6vS9/HO3jOm4ZJiTPnpZg0yXqQUlO4fa6+D1IwPZLJjbkFHrU2/qo2m5A8iDujbh7afcInv/IxZW5qmXu9VRyYdyWSdz/gJ9JKxGKb+4iNuwsptGk1Th2u5xJGOujqhaWC46LYa8vtV2YeSCzRqsKsTkwrL6YMrMBKb1Q9yt3b6wkXGqKS8WhMnSGq/b0F063m6e9+Mx6Jji/3W0rtKygbW8XfJnqj/7G5O52X1hkJGLmveMm7IzKoxcPF2GuhG6QDvKrePl17VZ3J3+d3zkUHbsuV+iakf2hs8lkixhEdO1mvfZqCKhAMVEmxDLuYnpjYYuLy7zgqzNwlrV+76kRF7LGktvUd1/ljnRf0rAusMkDDVkTkbNZ1K5t/HvRb53az0YkTD1KiRYwDLWJy5P/1uDz5ULjPxbNeUALc3kBT3YOIzqiSkX6Oh/E4+P1F9YXby2S76Wv8FOm8EGIJFS5yoisKUo8Rsyoqukq9zW1QjFx833RQjA42D0szHB3jlN6GFzGXGSJCWolzk4WnFsZxWYsycIWoVZJ8+nJSPj++S389PzxMjDzf7CXy2vzi0JU4M1HziCPFC8Q/+eAGagvv0hpKas/lJScfxubEVXQ3pp0sQnbmE3qvYDf/fpvz8BF5WC14SrelfnpdNDwxYTGTajAUGyJwOszyNA2Syw/ANZChwo4nvf1qRdLQOzWW501ETHx8Byce9zX7ChV5fbIdQYXp2q9ILkZWd5ouRgw2MRH0GjMEwDRAfK/ulCBUfJy4hvoGcfDGM/B4BpFZDIywUdO/K6TNJSjWIuaDHz4sNXNwH7+TYV6y0C64vpG4tWrB+qxUq/jy++LHyfhJSbiG3beutdD/JuKxAbOXuhUc57u796vinBHA47v86vprpZOO1q8kp0BofSqHy4B08WHhDAcvP3WhAfrrouVvG5+eX3P1Te2ftiYOVUiT/6XxM0ErPFcqUWIsdmB6alhJKu8rxxNevCUq4Yxd9bLe3MRLnp529h7/uhE2a8989p2ddAmCdgSGhs1OT2VPr4lfjC7IsDTneuYyTFoX57obMPWlxTpKUEHztsNVHJcydX+ED/7vvlfDz+aX3eki/RkP33clsK7HqwvQu78/SIoYhpcAQUJy5WbtdOs9swxdOWuoVc5XGTlGOXPxTJtPuhSWpwUqHXydRFt+yruytxIKDnpzKqaGpxJg5ethXyWEmlXuDlmLFvZp3wyYSyxmGdIweTPceDaUJecSEcvgH7777q1jMpzdyikvfwZRmbfDEi2zDuZ61/8QFoVexG7nEpYQy7qfitoMZlt7ltV8zKFyGlypZvRowIkhlhyg4agkH3+/JKX0xNPkwPvOMpB6ToPyah2iAcBHjUN9z6UwPW8r08nRzWsapmrU5LTEAYrZnwegN0wDxwUxSWvSyrvQQ16WeK5e9iX0Dlltg5PdIILMavcKCSdOXodRrhBpkBsU3WqvnURhIX7HSLrh+kLi1yvtJDaNVfrySuJ+DP9lHZu3xGs50/6MPBvAZP2u5TOJvRkRefW1VIstQeZdnaqv2OxMHXvVLvFCOHaqvzEt8Z0dWbVWqRjsYGVOR8Vp/sq5RdPapqvp4raPO3PraTOX4dzo7bb9b/15Q+JSgtf2S6vaodpFnyqrqKwqvVlQJL/DYC43V99/v/EzN9BTaTzeJgXUGdGBsF32isF5YfvW7QmFt+eV/+lkq28oNZgYkXcL3F5XXCy8lB83EXUbiy68/hVtN0q9RmWFlYRF2YWXefhYYy3HAMoB3ubJKWHYJE/D6ssxoO2WXP0KHnNLMPolP0KYqBaz4/pmHFSherMKqqyciHZRXGBgzo04LsdL5Ds+qKCnUWm87D44TGt1bVIZ/8IkBM5X7KbMDky9XCYsuFWFFUHk6lphDQqmTz7DpmguVZSq8wPXWeCe4IVDbF2DMkMgO/v4vKPdj/+ZEMokl4ZRqjXj5/YQLw9iaTWR1KQcf5iEsTH1nwdhWHALIGa1hGkR8jBewMWUoLC/KOXGhuLy+LDliIWi9kUBiNZjxmVvoxiaEDFCdMGnCCusSbvcvJ7J733A/R7evWE0PzfzMRT3Atb9LPKhbS2DsEJV5VYhpV0wMsW9juFZsXFoGRoi8SyKuS+FliacHBoxqQgj5D8lf/bYhwmuEjhQxGxcwAFhnQBcGygn4Btv/4og7ueFQjGmjuxAgh2I8ZYQCThTrwNmEKXhXddAV44kRMZfrACgvEkMCyK8beZkCo4HsPeP7R9g0prNMgXFjHA0TntWUQYUUGBYDrIbkbDJ/duT6xZodxBseUbnI6w6l3tvyDmuoWS7J3VpiWucR/NpEBAM1iZ6rIs92a7X8jhDKkh2Xc8KtwUiMD7DOAAAAAAAAwPhAW5tclOQ3pu6MFLvYC6cjFj+nCG0iggGioepqnlbLLzBBwDoDAAAAAAAA+sxEBAPAfwywzgAAAAAAAIA+A8EAAOsMAAAAAAAA6CkQDACwzgAAAAAAAICeAsGAXgPrDAAAAAAAAOgzEAzoNbDOAAAAAAAAgD4DwQAA6wwAAAAAAADoKRAMALDOAAAAAAAAgJ6iIxjo6JBCmsTpf/+3Wybr6vxD9vTJH1h6/PipVPpkwu8KEiRIkCBBggQJ0jNNww0GZr1qDmkSp6m0l16eakp/mWbxylQL+tQZFi/PnP7KhN8VJEiQIEGCBAkSpGeahhsMAHoArDMAAAAAAACgp0AwAMA6AwAAAAAAAHoKBAN6DawzAAAAAAAAoM9AMKDXwDoDAAAAAAAA+gwEAwCsMwAAAAAAAKCnQDAAwDoDAAAAAAAAegoEA3oN0SQAYwYAAAAAAAD0FAgG9BqiSUA5XgDGDAAAAAAAAOgdEAwAsM4AAAAAAACAnjL6YKDt67A5823nBGa3ae9VVEZb22L7o8vHeGPS3Pf9XA/UarY7ig+xA1zmz7e1XR4Y8XVDp2KoizuKE4KZS/Hbs3bx5xTcVejIpPNGdsRKF/z8+Utdt6ZUy0hvYzIC6wwMB1l9zu7g5fhHMp8ZyD5Q2qFA1Qf8XL36pUPV+MntJ98ZcOidc7ikPCzlbQ20tbWds9ST9X52/ZMJfqq/PJr3ae3iGLb75A216D5pyHg/0JbQRfOZG7nF0oGXDqIN2s9t6V+gflty2p/rE00yFFLBgXAWoY1tl2+MzmnoHEI6VGhkbamt10auoF2u2t/TJuhV7Lj4yAb9SWBEjEizqSCxsEQBqbIaXOiAcWMUkiXT0ore4Uk1fbWlLYjVMNH5nff1GzVGytZlUKN/90Q4qaEZwmEgPzQib1nDmFsGms6da+rdkhfzLw7vh8np6ZS0lB+I5BS3tz1VWYFOQYzr+1coIamiBqEgYfn9Lzay9lbKyTJoSgl+/1ybQ6ygokgQb99xcfe6Aw1DZdJdymEfEhityS4sKj/ONvkhg/0ev2Ow25h8wDoDw6QjLyb405rpOy80ioTlnzDunIgJPtI0Z2UUZ4c6fbBi+pN2uZ39fPx0M8f1Woe22VPa200c7C1kpRHeMRcN1p6sFDVe2s96cCg4YG9590Q/218XRQN3TUzGHz4nK4SN36ey/13AZccL8PfZnrFlI6+NmVEhutMgzN3Qc/L9EK6oz6WDa4OX7Dfv6C24CAfDtt+pjkvMB/91YBjUHwiJOCVblVrUKKo4Gdpz8dONHMELg0uH+pLbyRuD9zfN33OhseFq7v+lCaL9gk/gZlJeHu8fXTD1g/ONjaLG0rj51w8F44oaGBMj1GwEJBa2I+//Z+9doJq41ob/vRb/LzkfL6GtBG0DWhGl8YYChQoNcpUICEUBRWrUeqOfFHtAeiTaCtiDwVOEVhpfrhWMxQugKVhpkKtSQqGAomiKKFQhVgm0JbychnVY6z+TG+Ey3NVX8vzWXsrMnpnMzLOfZz/PvswOcQwrnh2S0VhzNc1vBKUDppGJa1afIHI7p5S8JS1fWJi8k1Jzcld49hO5FfXZznnszC2savwudCGo1ViMWs6H+Y29FWy8kpK/3sI4vNIP5N7RdJJbeKFxNW3t7U+HewKjOAzEWRPzljWYYjBA0ae0511VRwN9ZYISRKHoT+ma1VEOvsH5MkOKeo8o7XiJzDUsPoBO1iEZ2gSf/Du9IycNL8cj0Vb5YxtyZv/Tx5RqYLqeHWaDOqpr7o9ykepiQb/R3shgWyMDY5vg6AAKqq6p6x9+GzMQWGdgfLTnXahBNsFspgGZTDJk7mItQm1iieFSZyZTmWbf4At1fTifMeSFn2Rqp85a0f09//7S0JM7TO6kJwj+48z+YuMSXUSmWofFhS6R8Ll50H42WSr5ZySULRE7l1BIZAp97x531C9uk2AZLY0itMRzo8VrCOmQljDdl6DOuhua7S4E1kBqYqsSKHNld15ey5LwL3aavKjHmwFUXDjXqR8QsXcphUymLNmxyxuhR+1/jqgdyjN6C7hJLcY7YqIcDTDRmK4/yvGm3DnJE/ajjgct3Yjh72dERpj6OHvbYaa7pvGFPt7Lz0QtGw5RDctLqUFMdvx6E7Kuge2eCLafx1wEjczPiIlrFqoWCJDxjsNhNkaGRtZhERv1+2uEt5BMcPqMxGjvkWBbKols4sM+wPK31JfN2PbPqTN6OR/mN1YXZEvk7iX2erFKP3Kn8cP0tOuq3P6W9AMJbYvoxkN/BWcUh4E4a2LesiZTDAYY3p6UtivFdxRbvRV5RcjC013jwaTCxCBHS7xbauEq3+CcFmyX8HOHheaHypSxUWf2B5YLWRc0IlFGfGNdY8WJXer2uIc1Ze3I1t5GbYyMnVxMUYOwtm/EeyIvMrcw0tfXUWz91f0/Y13k9RW2i2iv6Cr3/ymTjnwbMxZYZ2BMjHbyyoUnPAwVW1JR4wNkTKMO5NfF7v22zzs6wlF36JkdOQfZ1XR2HMsYtQuvtyMrhq3aTMxjrF2E6oXVYHgnif3hxorL7BXKrTu3G5AOzRgXC9V4Hrrz/QVFf3f3XVEbMrBcqaHJY5uUzuyII8JFoSe3znz9f5YwOFXlZX83V26J7tYhNNfIUJ2toR0qqisEiOK4mq7aJjm6MJD0R6EIGRrRMB8o+5I8eJa13GlCyEajuRqYDJOxbCPXsO24TjHt37ov4HEij3DOdTMPhu60nNFtaS+SiWsWolramcydRVZu/U9ft/x/4U8lyGitk27NmcQj7EiucMEuToizMRkBIzNGOR/qN8p6seqd9De1+tAXWyLU/EDZMnU/8xDnoTvnsPtIDeijOAzEWRP0ljWZ6jAhW6a7/sMffpD3DciuXxH0m7/HHKg+Oy4dYiWJHb8ub26sEmwnCyJjsyXI1n+jcX9BdpH85iTX86qx+MHFkOD6OL+2YMGGIdVgYM8c2kIsDv5t5L4sQ/uI7MLDjorSLG2oEyF9K3PTUS5C38jjJyvb//pFddUIWa6w1JnU63gpgXUGxgGZYkghIRGf/UmQo0N08/q47L1qf6XzTMKFDstgtiNp6Fn9Ndy4Gv2A0J3zsI2W5nsIvU7VKOpGxm8i1CaBPtlJQ36NQtbpLEs6ErzRwfuSCZsXycTNLj0sI867l+f/roOts4PlpyJm/LkoS43TxjQp1amcasqWA6wRG2yACaBL0ddFHdfT2R8HWm7mL9yfwWGq1GSQdihpe9iC6cVcDXcUvUHDAum2DkRmRmb/nS78dM1ShpelrS/PMDT7hM9oFQcwHiZu2UauYR/gOiWI9N15rgXpyuoy9zm6HSqDjoFnxwQ1C7OKW1JzeVuVHQV3amsQMrdc3n7/LkK/pfv7xAp7KfpPSti+Dt7ftDznR3mZmGA5Jy8wMUYtFy424E1+/VLBp5w87OXfk7/hlvTQ4+3e/4xgvjbiqaM4DMRZE/SWNZlqMEC28fCmtOfh0UCf4EoJsvFhvq6RbebDTToRZkdBMpm+zbumqEZ4GyuTLt7zkECAD2PqKCsQIuuNrgaEP4DRP9mW0/6WM/tiBa+5x//denwXkQqPfnKync4+slFL6hhYZ2BivEZ3dPVhMY3acg7u/VZlMatT4+uQ984RykxHNveMlB68zVqxKZvqdBpgRChzzRneG3xsdSo4oQlyuywtO8nJe2KyJTomagtjiU5LNnt/umYFN4Y16DyTeKGbvmuXzTO9bS1C39jc0cPH3wqVfbmfo6o5h2iHkv8QX6WFf/S/a8iOofEclr+VUff1hL1xFd3P8K61iQlaNiXDa1inSMGpw+wDMdkXIiwkBVEZIqJTgWlhApqlQXd17N7U9iX7I7fMwYSIJaO9vFzugVB2Ui4vgHLnS64AZrIRMdFyTg9OP2De8c12S4aX7bsOwT8hXJtIuO6cDOe2eURGuRL2no3iMBBmTdpbno5Pi5q/5y0fKdRbLChCtp72mobDkEZqPB3uaLnK0itwb+KPqtiEztpmjgTn8ySdZd/XIFcfb+pIF1azgL4E723R6OZ4Im5G6BX9v412Vn9n3id7omqN2BkxjpTxXERa/2UQ69xf3ieStWeUMKwzMDHm0JlM952c3LQAcn0cr0y+Tygo6NZx97YffnSn4PsGRHdnKptnTJbSEeqVaihre9uvmDmnQJfs1JDP0AgI5Z2NsHjCj7/Ujuq4YTl9W5Jyo9YzmDti8q7GeZMaOEc0ZsWNbg2eFH9Xh5Z4OkO3wHRBNrFmMjeyT52LWtGZfZIv/7zJEO1QYrwAM77SPzVb2h6L2xBFX78z+0hC/dKIPC6Lab+RnZqfh4+FPRQPU1SnhYlZNjlDatg3F5gi5O2lGvAwx9pJPv3gudy99jJ+zVLTfZO7ZdcFmfeJM/h0AiPjBQgt8nlPNd7O1pahmnkFjMTEy7np1ozGmvIyfkbe5fLGy2GWCC150+TOyX3xIhPmO5iWlQiui7rx4aw/CgQijQb8URwG4qzJectypmGdAYu17vrtF7hsvgBZeztqtvH3CT7fd7LLI1tYVVeYnx3+rnoYk6H3VqZOzYUz5/KqEdPDZQxnaN4KSwoSFA1MiO746fp9ZGSxjLg/QdoQv90zrHZF/NUspWc/+kVwu7bB/xu0N+tivKO2DXOEdQbGpCZqleVCdoV6e/brVFUILhJelyIr66XDx5X1VgvrkL7VCpVPaWRpRUGlxQOfD3pSU3oPGVvStaQbatrpOBe0cGlg+kPVNpU6F+FNy/KZptTZ6tdKYTi+g9laDdM5qjWQ1VbXI8qgOQbA5HhygWVu6f2Neuq2geHr8pZINFw7VCyztkXteSUDLW1CYQXSsbaltzfeHdQzbmr3rjGSdkPXwJSYlGVDI9Wwc0wW6qC6u2rBSZ/+Jm8BBZ4Fk9AsOR1XDjFZ6WhHhoCjnBE+d54RenC3WVUrdfwh92u1aJj0BJloOf+94mTkkTMtFEOqgSGVQr59UyivXAydQ7nxwaM6m6M4DMRZk/CWVUzHomOWPluMpIKi4W380m71p097RSej0we+d6vrvMWfUp+aLtRx9rYf02CY79pLRwIOW9CJPaHsIT/qywbkuncXXT5gLvLIyeuDvsciu3dh17rt6TIfbgbbVqezQ4IlzA8gvAgmraj31oRVL47iJbKM+pTHa9GIDlhnYExWODpR0Pcn4+vkLZa/l3DPtCgnL0pE9ZhBnqfyUSS45rOTKvD4XoSpPTI2HlBCiy27lqCSqM9LOvAi2J59lFuv4xy2nT7CDwLjwNCOsQSJ0r7kt+GWr+/+N2l58onChsvMjVELL6VE8X1l2T1eWikyxGrHAekQWwOE7tyowYetz3mhzzYzmPOu4yJ0JzMh+yHeUiW7l84VyAWBhmrHgCWneuz0M2hLPXJShJ/SXZfAOSc13rGLqUu3tUNIkHbynrzRq18qOMNvw4KExS/s4WYEk7FsI9ewugx/TwouOFxAffdTY89IDfxdYaTds2HcmnUn5wimWdkiXGXKjvraflK99EBG+hYjGS61zu5etOS9jUv68VoJt5a/l3ASa9BSdya0hBBBVM41q35NyH2Nl/hR0en38Zqm5WTche55GzdaIs0PdjHt6Vhgpr/4XSYTc/RF2dh1Ivl3RnUYiLNGq9pGZ1pWIKav9cDLDpM5pI3fwP/wYWZvKtPSciHjk0b7jRaY0ZcoHXd85jH2n6cPc9gHWIZjvDWZt9Ww7JM1S/HFMmIb3wnN/id+uuxecXYO/4d7f2keLPwmtkyCZI0XgtetsXVQpFgh8UXaLp3EDCAmy6hA9fFBZ7RjoSFYZ2B8kBz/mcFxkqaz5CvTMcLL5rB4ismLvdI/5b1+ygN7W37I4WdfbcG9025pN0IL52mY1XmsM2ksw9JwW3z9Ea+oJms2L9Jb2zqiphHsfZ5iGVYekX+vbBXzv6XM6BR8ojA9OPurjdh7trRwsGWsWuqT2u0Zk3fAXFM6RNYA408p5hiZmEJ1OA0Y7cxI3jmnhu2OL42EC8Lp8JkD8k+gDNYODUtOcjycguka11e+mtJ2PgqIyw7BqjISMzqDje33WbWUsQaTbHDpgr28OH+I2abEZCwbQQ0rv5R9R7zPKlwZEzscP0uJGrulD5gc49Wsp7V8TLOEvyHUzo/HZ4N0lh3drpLami3n2hVWVF8Qji9GxggXvMZKS4YPJ4wCQTnXrPo10XXmpLGWPOTibrClL1fqHp8RvGS060uE2HVyap6iUR0G4qxRqrbRmXwwYLwjq7kxxlH+95K/5zc31nE9SIq7zGusi1dkmPhwC6qwrOa6fG5IRHZjHc9P1VD6XxR9RNmynkFweaOduXXNHHUuxfZAVl1DXWNFeWNDVdlXLAvFY+/IiHcdOhzKkVOH/+KgpLhPootkDTs+SzUNf8htzDRgnYHxomPi/1V+Y2NVXTlWeOrqLoTaqnQSK+15O1Seo3yzOVduTB1jmtWKoELfJjSvqq65pryupq6xIG7nCggFpoT6fQqrqnAj46f0XQxdI7D9jT9ezONfxZWd426oM1g6BNYAKQ2I0rIBU4Vizb5Q3twgV5xG7D37mCpGIAzWDoURVurRIF0rz/vM2VBxCsV8J7a/oUrIPyf4saq5KjkM1GfqTNyyEdaw2KW4V3FZV1Q1N1xNCzCB2VDPkPFplkJY+KZCgoOTQr6YFRXU1TVWXa3D/uWHOo78cRtAxYjlfB4r+wtn1QzAQX6jopLCXy9e6cd4D2+/GKRrjPgLO40plFc0zh3RYSDOIqzaRmdaegYmiEza0V4TH53eNm/jxgn2Isq/JKhxpcr4+F93hnmMPRxqlItoPbDOwPgh6VOno/DIvwoHTBu68s8jDoNMkQ/THFVeYA2eBzpyxZnYOQSn4JcyGFHcwBSYJsuG5AJ6DaTzvJiMZo0MZi31IXobP0PKuayGk9iyN8SDaAYg/nrHVel3nonjLzzAstDcN4rDQJw10artRQQDwlhbt6AzvWN2l4wN2S6ijB9sAX7VlIB1BgAAAAAAACYF2TqqIDfMcuphsMGWU1fT1r+AUaovIhiQd2PVXR6puwR4vsA6AwAAAAAAANrMiwgGgP81wDoDAAAAAAAA2gwEAwCsMwAAAAAAAKClQDAAwDoDAAAAAAAAWgoEA1oNrDMAAAAAAACgzUAwoNXAOgMAAAAAAADaDAQDAKwzAAAAAAAAoKVAMADAOgMAAAAAAABayhjBwINf2yHN4PRU8vtvTzvFv0naxE+x9LDtt9ZHj1/4XUGCBAkSJEiQIEF6pmm8wYChoQGkGZz+6790KRQ9/Vcor776yquvvTJr1qsGBq+98LuCBAkSJEiQIEGC9EzTeIMBQAuAdQYAAAAAAAC0FAgGAFhnAAAAAAAAQEuBYECrgXUGAAAAAAAAtBkIBrQaWGcAAAAAAABAm4FgAIB1BgAAAAAAALQUCAYAWGcAAAAAAABAS4FgQKuRdwnAnAEAAAAAAAAtBYIBrUbeJaCYLwBzBgAAAAAAALQOCAYAWGcAAAAAAABAS5l8MCDmbbewtrN4/6xYc29/5cFVdtj+g9cnfd3ckPf8PAenkBzxCEf23Ob9I3C1/OdWbQjh1vaoMxpyorZ5ullYO65+b09skVimvLeu4mN7VjPw4y2cth+80qpx27e5AQS/MvOBdQaIeVoe/1EgXmZWua3ZEXX+lrqM9YmLjsvLmN2qNXtiS7uILtCSFTKoAPf3NPDYG5zkhZDhtu1YuaT/mT+EliC9lXtwxzrcIDDcNnyUWPwUoZ8SPYcZk/ifsGPF5z8eut/z41zxgOnAxBoYlADSmQZGkIsChS6sccTe9mo/Nm9AudQHDDHLBIYdmApYtZgQopSC556DObelhNqhpCEpcHBu+Hll3nitIjB1JmLu5HQWhg/JTahVZv0hd6Xk1dyGf5xtGKaIAM446m7prbPhfnj5x2yU50fJ1co3SVCtjOKRqlF7IE7rcNH8Ma4sSWliUIDbKlyjA8N5t6Xjq8Wm3DPQlHupaWBLVppfMMXq81UrVkhImCrttiKJn+jZWNOGHddXHLMn/hppEzfn6neJLL3atGA2X17NiJL2bItrWhxxrqqqMHOXQTHbb3sWbqtEqXvCc8Q2B7Ku/pAVuUpSEPlR7A1MHn1ScdP5TyPS7osl/57anb+EwDoDo9F/O3Yrm9fNTPmhrKro603/KYzdHVPci+dI+Ps92aWGH6ZUlV8+4dN3/h9b8bI0nF/PHjxRKxYPFC1x1kfbTjxmJBTW11RWffN+3yX25oTbz+2BZjJP88N3H6+Z+8nFkrKqi4fozWfDP0wWmTDDBozJHo+5ErFsmc1S7GiqTeCAkQn7wIosFuu/bUXis7cd+9ko9FxVRdnlA2YPstjbUpvG/GVgNEaUizynISFgG/exS+zFqvKssEW34ncrDTjOSGaZyLADU6EhYWv4eanHictVFYUp/n0Fx/ZEF+mPqB3qOrj7cat4toOGZm22eRXfP16rCEydiZk7Ob2d7WK0QlOya03w/Vg1F7An/jeHuO/Kqs6HLGhI3BaeL3lxT/a/lrHr7t7y6N2Jxbq+yd9d/j5ps/7PmUHyNykhqFZG9kg16SkP38Au0PFNKaysyol2+S1xWwCnoneMLGkRe90/BCS/r8uryi4ecWjn7tkQWzmedpMpBgN6FD3xlRJ1fdlXUVyO9PQoU7mk7nwbVwcXRTLvLrjSSt93lPXm8ON+Li5CNNbBYCsalWYVHOZL6a+tbsTkUZiW3kpjRUXYzyLrkEy8oiM99ESpZ6v7xTXXxchpX4zXfKrBfJ/wIBvUVX2jFYlz97y3nXvvb9Sp3PNLC6wzMBo/5Z/v1NsUto2uRyLrme36wA31PxZ3YhlN50/VItdPsLJE1p1l80F4mA/TCA1v12zlfZbYbmqmGcg+aG5CZsyAlXrY32SzNR6mSFJ/CzyaqSMuyq3utwre50DVJZFnO+wOmI8ePZbMNnNRGxPqLf5Pej6HDzLwd08yeUe133W59If8lsUhx1mkgou1yCoozHUWmUyium7fZIrEj6FanBIjywXhhvr0+S7adsyAzyLrzvfZu4/ltYwi61OdNswsExr2F/JYM4bKSzldFL/wXYv1yGQ9OusDd4TaH3ePpB3zVaeIW5oRbSVzQLNcrUx00XitIjAdTNDcyWn9RYQW2Xs5DByzeBa2W1b07flO2q5Pg2wMSOQ3vcJCN/us1O+DTrdhjF1315YW99N2sYNsaLNoVkFsPz1UW3uzX0xQrRB4pBqIMhOL/+MQFuNL10VkA6vgmBB6Z37qla5Rs5pOJ5bLnPYd9TPD7CTVKuh4sJmEnzHQzkLMFIMBO4+1euLCUkVLD+oVFpQi87WYCVDTU50U4qnsBwkM5+OPWn3MzWJVVIXSiHfxP7Sz2J07UpXbxT/MqTYNOR44vFsAg7rinfnGr5GUW719UsUftZXFSM/+XTPVYSSGox3qEdY0/c3EYhntFZVmyHq6FX/M3Xy2pvJaTpj1pJ5/RgDrDBBgx666ejF0uXJLdOc20nmDZoBpcW2FGLnYLWopOhsfw4nP7XYJD2Gt1BtydktWVPwjt8gIpr7GTuobNNQkOKcYEfHHvbtiRLVYPmL5BiYELTDl2g8cdwPFVo/oTiua+8aAK9l/OzYiV+ZxMMKONORECT8yutYsLGYzDdFYqYVX45jKs3qaRK2I9oZ2thJMG4RyuVFbjGgeq/Sqc5KjYzjcG/N3RwS5zFVJZ7hZJjTsz/FhZiB2kSWF3+9dptxqEt1EyEijzGtoh5qe7h6k3/+Yn8TBBBedlC9SjE8Yn1UEpoVJmDtZL+bgk7tv4dKJjknkVSpH2dX8XI5oa+z/b+15XKDJ1SYfRH7oQCM/18d5KRi77p6z3Mb0DX1d5Va3TBEJE1UrBB7pAOKaSjFaaWet1qG5ti6mqKH6Z9koWY9wNbSxe1vdIk9b7WSCbtfU9w29/DCmOkzI2pVJeXS1WG6RZZU/FPcv83AdeD+S/Kig9Mf2xwvra8oubiEVxxzndyKb9b60/kJ+qfzmOn8sqEXmTKcRqtzaU/G1epvCNhO4Smabvs5KDpyv2BDV1yK0bMVSJH7Uij2+kYHGga9jMhS3S2YxwlO+P2SnKOTSWw0ipGezfP4UH39GAOsMEEJ+VY+s01WRzgnf6rY5f35Y6iEXTNVbW7HotzgmMCSnFenKbn4b7vleVMWQJrBfMw+eELsfDnd5ddBu+u6UOI8e3g631Z7rVq+NFLlyzoYuQ8A0QKIY6JFREz8mKmjDuuiHXnFJQXRVnuTSifOdy4KD7YbWcf21aV/VUvxCWHPlm2Q9qh4JNeVHfxriufboAy9O5m4zBEyJkeUibv0F+yftw8DY6j6KbmdxzPbVH5xtIW7mJzbsz/wBZji6ehRdJKnMjP4HJoL8BftSIl1VHuQQ7VAiaRcjEe+LS/82Y1jMkvA5mxXjE8ZjFYFpY8LmrvPpY4QKY7/4xdDCjo6E8R8rRtmJWzBFfJK5bfPxmn/rUZ6WR7/vtpnX+vyf538/Y9fdZr7J5xKVw1j6m25iPunK5St0iKqVMT3S1gf3sQDDQMM3phnNQ6i9s3OUrEe4GhoYzBrIMXxjAZbzdGxDOdVggGzF9NATX7mKRQN9JYXlyMrLZbZG9kKvuK/igt/RQ7I+ipWtCaqtvoO9MiePuai4WIgFppLrhdXIar3TrGEX7jqflCs1+2Cr1dj3IK09vj9DTN93cBP20+PpNf41Nzy2nOoRFTyOi89sYJ2BcaBntMzO3dvLRqcyPiIRr9765U0qqw9eTGKHhUZlnt5v3lnIOaPRRNnfmnYwuZ15iO00tGFMWpkcK5CY+LGPhr7PMCO18CP3n299fo8y86HS33HyWe9Ia8s/dEjlXGI+Dfc28ti+afbQoyWXks/3mO0OHGwIXn2L4egV4EITg3SmjWFykYuGxkq5+K+QsNC4i1xfyt1Ebilx8xUMB3qWUIyWMdy8fFaiCm5E/HWlCz+ydjx93KmDKH7RmaG+Lh5BiV9spnXm8wq7xraKwPQzAXPX9gRz/ZdFnIxieThsOpQSaYdEqWcbkFyz+mm7UrPiQkPCvspK9tMTcZMVU+MATSZSd/dUxx1ME5uFfeo74K+PUq0QeKQyYqNHmNU/+QFeU/+06DIPT/lIod6y4lJks/ZdzTZ+6hv/R5R10JPhuHrj9v1JQlVsYrYpcBkqyino7Kr4oRY5ebkbDLvq09IrNxB9rcOYIyikt5L3BOf2ecSlyAc10ubPV/RjDvDbYzHS01f3mjwtDA86Xj03JOWw3ZTmNswIYJ2BcSAfX+4Xknxqv/nTfG6eGM0zMUHI3d1NWX5mW9kPHlwuSg3nNs13eRtVF5UXV/7SjVD3L8LioiYJus09nC9bf/ziAS+G6+ajpy/GMUkNCXh3GTBNzKK7Orizoi5+5Uu6kXha8SWNG2VXepC7q92wg7uKBbeRGdNl7uDd+NBbN1Z01gk/UsOJsxXP47ZnPEPlQjOej9D89etUHS8r32bgo9UJm6/GNuzAFCC/aeXi6huWdDpieRc/NV8+EppIO3yTqyqvHVC5LcutViBU3Sga0yoCz4AJmDub8ML6mhRVhKBn87YZ6rl1U0yjYWIz9fJYrDrMxk41NQ7QZPx1d08D96OgnL/cv/h60GRXomqF0COdvxizjv/u0fDuxe0PscBdjzRK1vy36Aj19Wq0qnQ8foCQPuVvYz7hNKwzYO7KpIhz06Lyi5GVu71mG39f8bHwtN+ZmcVl177LyfzYVv2oVI/3XXRqL53LLqhFLm6Ow8enyep/bkB6K8YaTS0RRG3YnYlYKRejVe9xiZUNEl8pH2iQqK6uRDpW1vJKB4sctm2IumkRdfXUZhOdKTzzjALWGRgZSU6IhfV23iPVtgEVnwyDReSG8xfooJu/qMtYj+QJFjIMnEh1CInjBDGGD5ftbGnpQdQ56thXj2GP1alSKTTDTJnqOM2ZSJgMqFRV84moSihFVjZLhp3T+3PNDUQZGPdZG+tkZxFZqc43nEOdSkMLgEaRi9EbNNQquqeqtP7oxmvVUWzyqIYdmCRPc4NW2W3mqadBzqLOUXXCDNUOFX808ZM4vBsqwfX2YH/R580f0yoC08jEzV2f+PrZ+IRCtaS78cB6vgkNGRnjivhAVQdJ/pS7t+AdDWGcdXd/V8GnAdt4aNc3547aKzyA0aqVUT1S2goLPXSttEL9E09rr99HtJVvUUfJmrt8hR4qLhOq6y1JzY8tiGa+ZPjom6FMx6JjK7020XqKS4e38fdIf1f92duUxskcmHmt67BxvV5DRma1joP7sCl9GL/cqsVHQSmj2CY+PuUlX6R5RH9PRVzgmk9/poemJAbQZJ1dks4uXDAGTJbPLHHG0bQm3FpJbyQm5PTQWB+46Pa15IRv2HG2z4eTEv42+gM/XtIz9qQKLQDWGRgZ6jt2dNR0+mS+fKZVXwvvVAGahQeourY+TD28jN3vw/dnxJ3vmeXj9DY+7jaGk1bZRV2s8cUGu7f0sbj8LVsXVzOqwVvmc1HLuYxixZQ7WSvv23JksHwFzCCeMivesaP0F3KT5N9U7u8p/ia7RcfK5i0sp0t0S4x0aFSladIwJk23qjGnlKa2kssZq/WQIIV7QzFFrDz1XCuysqKP9HPAOCGUi5lXgBkqjjuK6wK2/0RytY6Zhz1NrURDL0Ro2F/AQ80cZtsyTJHo20T+I/ytyu5nphWppkUO1o4BuZAk1efz4+NPNcgF15CWVYxojHcIreKLfLqZy8TNHQm1CnhZJ+LltZnsUX5ajhi5OlljgZynL72/PPZYOX6pP8rjk2rRYqYLVElDIK67RXx8Jj0fi4L/qIzdtO7gz/SI1PhNtD7cw+zskfUTVStEHulADWW+6QM6wkUjwWUm5sclN+g4fLQFb/8gzlq2dbcZKvoiuqhLIehY7m3ktGfrOBpNpmUFYjMXN7zsuLgMaeOf5cNmu/z71AaGnYXbQZGdrzkWX3UqrbyNKxNvy2d6jWjNu6XKsFWOpJqfz+fXDupxFOdz8XFXXRVxe9asXadIe/B1UUiMiK8jV/ekvS9fReXDfOTHyfwQexM/px6rlKA+0Xn2BtXxa774eToe/yUG1hkYjbmbU5I2U6s48s9hOW5I63E59HXESoSXscMpkXYSboAjvj9JwjjwdYQdqe9+KZ+fX3z/L+IrmgUncTbNrgxfY7fa020VIzCtx+3o6f3m0AwzZcj2UZmHHLrP7sFX4VnlFn6NyuJyfPDWhL+kUoRM5y9QHqhhTKR4jslcdb0nF+vqHt5u+aoxa9gVszcnx3nB54SmArFcaKzkRNarZZgu4PuL9VnxX7PmImIlIjLswFSQS2F2bfQG/K2uCjjVvZqdopgWOVg7BuSiaxeZtp/RmblNLrhtF/o2/SslGJfDyFbxBT7bDGYS5o4W+HVioH7FEb9V+CKtnJsWIdgVcIdNXs1Ritn4pdawS17dnHiC6Kst2gxh3S2px95wfvUTzCdNOf8r5uNWxu5QeZhrP7ogJqpWiDxSjRoKEw13M/Uaew3mgTD8YputwlIPuSv6G4izMEEnB1IrPl0nF/Txu9YhmYfdxjOacvLBAI2VUV8TxZD/TQ/Oqa+pjGOSFHd5tqbyqL08402vuItlWFZ9RU7ch/szayqTfVTtcLp6FKS3yXv4QF4cRnSl+uII2R09vY2mR9H8RKPiV+oHp7MseRnWme/zr5yqmrJrPxRWVRWePeBA1ZFfZNjx9dHqX8dzladrE7DOwOhQrELOllbWlxdeLS3Dy7DPfGUGVsbiL9dXlV27WlZfdTnRbz5ZqRHDSpG8oA7snO0QcbqwvqLw4ulzV8srqy5GuQ+b1QpMDhMfzvcVlVWll6+VV9aXZoRZKawmjfVtZf236upNYQfktsU+ql5tqRQMMh2V106H2MCnEacMgVwQ0rMKO4eplUK5ssLs8P2DlWiwWR7ZsANTA5MCZpGq5G+1puz7f3kphysM1g5NuZBNfRO/r6y6evkqdkpFVoT6+x8jWUXgGTFhc6ejxwjNqsLU7Qf8lKvxm81ViohVcxcVl8L+PRfCeHWk3wMI6m5GdMYuGj55SaEjg1MG/iWukasVIo90kLur9kCu4b/IYS0fqJCIs/RsQjOuVWEaiv0cptEDgh6daekZmCCyHom4lsvJFM/19RnX93y6zn+VvyBss/nEfkbx7S1gTGCdgbHQlX8abDg6JMqrk2r6IutRDWZRYITDM4CsN/UXKzcd4GhOK4RyIRMoFyFg2J8BOhN+q+RXZ1FHPGXSVhGYOBM2d8RVD34p0KsxGfYCJecT+aYhW1eOeeY4q5WR3F35939HhjhL/mH0MX9ugBcRDFTHrXkv5Hyv21GNL+OOyqxNSZcTvbSu2f55AesMAAAAAAAATAzqpsSr8dPonr4wd/dFBAPy/sdrOTBA4sUD6wwAAAAAAABoMy8iGAD+1wDrDAAAAAAAAGgzEAwAsM4AAAAAAACAlgLBAADrDAAAAAAAAGgpEAxoNbDOAAAAAAAAgDYDwYBWA+sMAAAAAAAAaDMQDACwzgAAAAAAAICWAsEAAOsMAAAAAAAAaCljBAMdHZ2QZnD6n//plUp7uv+U/vH7n1jq6vqjs/P3F35XkCBBggQJEiRIkJ5pGm8wsOBNI0gzOM2mvvb6bAPa61TjN2Yb02bPM359/tw3XvhdQYIECRIkSJAgQXqmabzBAKAFwDoDAAAAAAAAWgoEAwCsMwAAAAAAAKClQDCg1cA6AwAAAAAAANoMBANaDawzAAAAAAAAoM1AMADAOgMAAAAAAABaCgQDAKwzAAAAAAAAoKVAMKDVyLsEYM4AAAAAAACAlgLBgFYj7xJQzBeAOQMAAAAAAABaBwQDAKwzAAAAAAAAoKVMPhho+yZw4VLLhb68Ns29/RVh5pbY/rCyqd3X7w3pH/taWlouNHdgfsyrlxIfKZUfKf/Rpe5B8dXqQ6X15w75OzssXLrK0m17lKBdprzDTsHn2/ErYze/KjAsr0Xj5hvifbx2nWuf2q2/dMA6A2PQffNCWOAavIxZOjB3JwieIFSZ4OjmNSRxKjXOeVLC2S0vwKvW4AX4d9X+fmn9N+HMVfLiZ+ng/3lJR/8LeKIZxsQFpDYOlksZvqxjaikM7Ld01jAawKQYQS44nXlhQ0STIBx8ouxhSVSgw9KluJpYrgtPvykd9YLApFDbKHMH28BDZ26qq86+NkGsSju2RxV1Dj2RoA6tT/QdLNZ9Z7StLn0eENmusb2m7pu84HX4iZhT5LibK1QcICkIHmIqj9U8x8d5iZGbKaU5GlyVt5/5cGjt4/jhBZWrLC373FezPhpNcdov7BpWkSl9VCIfA6GOogSWD24/LZ19g79p6B6fjzHlngHRhQuigS1ZET9v6s5Nf0OUz3bOY2duYVXjd6ELbyT47+N3jHxonyByO6eUvCUtX1iYvJNSc3JXeLa8hriTuN3/qGjp4YuNDdey/x9VEOblfxp/g3dObg8+1277Wa6wPJdj15HH3hNVh/1iX3e76Mwn+0/ea3/aO+X7f3mAdQbG5gk/mBUrfJMtqKpqLIhc2sQL3s69Y+rO3h+qSnu93+xok5nbLledIi0Jdg/P09l0pqKu8fJR5uMEf58jZfJy1ZYZ5H9c7HiyvLmxrjFrqyw73PtYw4t7thnBxAXUkRPu/3n13AMXG+uqyj6jN58O9z+JW7G200HY/tkhGdj+7BDcaIRdGaUdAhiVEeWCZ/zV8Ws7WsHSEJD7Qs0TeyvYG8PzDEMFdXXNdVc5y29yWHKrTnhBYOJglezG8PQ/Pc6UVzX+mMz6T0EUK1ogt1EdOSGOYcW4FtRcTfPrO/NxAF5FajByHYrQn+KWtjnOGmJl2b72Ap5sZkNku8b2mnpL2KwEge5GXuHVslMs/Z/SWYoDeiWP2pHlttABwa1b8EIe7SXjCX/XunDB68HZVVXCpI2Dq3JD260a73OPNbm9Xd/G2lie110Wyz7X0tbe3tGnPHo0xXnNeufA/tBgG1LbbxTbd4xG8TG6BeGOH18hByTXNVQJYp0ffbmdeaRiPK1aUwwGKPqU9ryr6migr0xQgigU/aldVCY4fUZitPdIsC2VRDbxYR9g+Vvqy0Z+mmqBABnvOBxmY2RoZB0WsVG/v0Z4CyvfBdykFuMdMVGOBmQdkun6oxxvyp2TPGF/u7CsHbmGxa83MaSa+B8MtkWdwtoW1H5+i1tgfNPfDKd25y8dsM7AmLQJLgj7rcP2OxvqkshznIO3mKCH4qdz6EymszIZ3syupPj/M9KRojzlTnqC4D/O7C82LtFFZKp1WFzoEgmfm4c3sDXfEyG6O8sSP5RMX/veItRRe7NtlJ8HxmLiAmrPu1CDbILZTAMymWTI3MVahNrEEmy/4DuRwjhg+zGjwXZFgnQ+SGdyjCwXPKelUYSWOvkMCIhJH2R4JS3NUuS43seYjCmJAZNpgzCrfneUCwITp5J/RkLZErFzCYVEptD37nFH/eI2TAmQiJdSg5hsXAt0DWz3RLD9POYizZCYoA5F7febkLGVu4ZYrU11X9TjzVSIbNc4vKbqYkG/0d7IYFsjA2Ob4OgACqquqetH6IHoDnrLcb3zgOCWGryox3uJuHM2XYico/7pY6pLMrTZHR3u422MupWZJFM79ftc0f09//7S0JM7TPAcaUVUZIEhna5xpVEVR9fEVr1/ZXdeXsuS8C92moziY4jSjpfIMPUMoGOur6FN8Mm/0zty0rLH0Yk6xWCA4e1JabtSrGye6a3IK0IWnu7GAwdIhYlBjsr+RN/gHLw/Ufi5w0LzQ2XKDoTO7A8sF7IuaIawwp9KkNFaJ92aM4lH2JFc4YJdnBBnvGIYAaqlncncWaq8/+lTCqO6QoAojqvVb5zk6MJA0h+For+ZWpkbv6ry2mTSPxV/zGPlNdbVXT5gO6W38ZIC6wyMhvHWjLryOG+qYkvaeLsFzaPNVmf3N0SFXpB5R0bZk1S72oXX25EVw1ZVytA8xtpFqF5YjVnm2TQjJCrgKXrkf/+lsR0ZWq3Q0BdgwkxcQEY7eeXCEx5KB1QqanyAjGnY+dI/MbGQyCprQlq6zASJRM3P60FmGIRy6ZViikD+/Wb6Mcy8H+F8U9E2pKGHajRXB5Vd4su73fvui1qQjrXt4rEEDUwI+8ONFZfZK5Rbd243IB2aMfZu22swV59p/9Z9AY+DSedcN/Ng6E5LisaZBHWoXH30+8XZeK19hJ3Iv6MxbgGYJohs1zi8ptdX2C6ivaLyMv+UKQM8WS+ujt03cHGzIxPSr8PYyPHQLqxsR06MpQ9LcDt27PyfjhHsrebD28E7cg6yq+nsOJa8lpeWHY3OowYn/D8TjUPGqTid2RFHhItCT241Gs3HeIjrr629jfpOjJ1cTFGDsLZvxItqMtVhQrZMd/2HP/wg7xuQXb8i6Dd/j2mkzu24dIiVJHb8ury5sUqwnSyIjM2WIFv/jcb9BdlF8puTXM+rxuIHF42Wofb7dxH6Ld3fJ1bYS9F/UsL2dfD+pgWNDH1Lai5vq/LN3qmtQcjccjlqe4gdbzSXqnHgGzRj1N7WYeB4MKMsmqHQke6bN+8giu0Kk+HX1SZgnYHRIelTKWQkyo48xHJfw/7Vh5sRvESV15Edf0ZiHvZ3hobVbWm+h1leqkaRNjJ+E6E2CRbxLtmbwfWWpgc6WDqvsXQ42MiMyztg/jwfZiYyUQFhdR/FkEJCIj77kyBHh+jm9XHZe+kILVi6DCHBlWy5LZbdSw9NxMxIy/2Hz/t5ZgoEcpFIHiGUdyy20dDacTEq+3KfI2vwxDNdZw4veOlPR2ytHRwZq5lnqWxenP8c4gsCk4L8GoWs01mWdCR4o4P3JRM2L5KJeYoPWu5gShDpu/NcC9KV1WXuc3Q7VDZorBxRHSppa0d3vuFc6KU7Whl05BzxVo1bAKaTkW3XOLwm+kYeP3mnwtnpF9VVI2S5wlIHdfwmRqgg6qhothVjKargfKgcUA2MSksz5vSWHmHuPd+MKLKbp3e5e4aVDRtT2l/DjavRDwjdOQ/f6i6KDcszDIvbafr/aR40PsWpTuVUU7YcUAQVxD7Gr7j+GlI1+nbm0BYi9Og3goH2Gkw1GCDbeHhT2vPwaKBPcKUE2fgwX9fINvPhJp0Is6MgmUzf5l1TVCO8jRVKF+95SCDAhzF1lBUIkfVG18HdUv1YMtrLy+UeCGUn5fICKHe+5ArGMivd1bF7U9uX7I/cglUb/xnHrbdcCD5SYugdE2Yz0YeeOcA6A+PGcKmdi7+/i/FDflg4776iXwtT9S8bkPcuvMhpICOeNtN9nRv1fYdpwOH4A1sd6eT7OQf3fksU6AITYgICUvIa3dHVh8U0alNKgcSMPuFPLWE7ONi6OVj6pHZQ5Q0vOs/xIWYgw+TyWzvm+lscTInf4c4MOJwdzUCNaWmao9L7W7LjUoW6DDYnZpfXCmNpBSc0QaOeHUnQwCShzDVneG/wsdVRveR+ebuwU6Tg1GH2gZjsCxEWkoKoDNHIZ2vWoU/EHTpIP+Bo9oGNTO/gtBMsYwk//cqwycfAtDDUdk3Ia5IKj35ysp3OPrLREHcTMdffPCo9Zqe385boDI49unOSV/9cH+alRF7LO3O+S+YcCI3POhdl2Zl37PSQKUwd2dwzUnrwNmt8Q1oS9WmB8d9j9g5pfB6X4nSeSbzQTd+1S+WsEvoY/ZPv15n6p0XN3/OWjxTqLRYUIVtPe83Rn4Y0UuPpcEfLVZZegXsTf1TFJnTWNnMkOJ8n6Sz7vga5+nhrNuFjIc4ChBb5vLdUuW1ry1ANZySk+yZ3y64LMu8TZ+QDs4wXmCg7/dU8Frchir667+RJQfD2WOG80DP/ZExxhsNLDawzMG4MljCdvXfECJI2kusS0hTfAagtzpMibyZj8JEmS+nKsRAq2tt+RUifQkYN8RF8mX+i4DMfRyYr/sJlrge5/hjeXQZMmfELSAU+r8B9Jyc3LYBcH8crw/ZQGJySqrqSi3lZF4U1VenemG0wMTUa+WxgfAyTi01EXWNddoCyAUjfynoJktbdHmiM7LgUy6mjR509sZPJ2HIguSw3eMkTflhiA+EFgckjH9wcEMo7G2HxhB9/qR29ucAUIW8vd2W1OMfaSTUqfShD6tA5G3kNdXWfWStzV1hbIiS8dfc5PYe2MdR2jd9rktZ/GcQ695f3CWUvge3B8ubGDFVzCcXWho6kDXXQNzAGRgsXIcT08FYO1DGwXT18ClOn4PsGRHdn4t0CfYLI8Lx+a0ejFoGgRFCLv99HtSWCyhbZeBTnSfF3dWiJp7NqRDGxj7GAvgQf+qUxKOiJuBmhV/T/NuYjTcM6AxZr3fXbL3DZfAGy9nbUbOPvE3y+72SXR7awqq4wPzv8XbXbbei9lalTc+HMubxq7H26DJkOMHeeEXpwt1kV1Hb8IS/RxO1zHVcOMVnpaEeGgKPy7JdZ26L2vJKB9gyhsAIfeCqfRIBFDv7uh+qsYoRnWabQ7AfrDIyK8KjmFBes7BoaquLyO5U/diNr22VDzjCytKKg0uKBnr4nNaX3kLEl3VDy4L4UGb6ujn0pjk6YCZB2Q2f6FJi4gGqiVlkuZFeot2djEsEbVPruXEpgJ1bLqAaGVAN93c46zGTbWC9FwGQgkovsYUX6sYQ89eAraXc3QgvnDYRcbU2Y3TYyVGuJybuORqhb2j2KoIGJ0nEuaOHSwHS1FKjUuUjeoz7HZKEOqrurrjqlT3/DQoahp49Qh/4uyk48kl6n8kLknsqSN7V8CO60Q2S7xuc19XfmfbLB/xu0N+tivPJzCn1tZTzOsQL1OL3ubim0gIwDI1Ms+rp9V90V0N0hQTqDPdneamEd0lfNCVzoF8f956alwx3OcSiOrLa6HlEsV6qlQuxjzFthSUGCooHPB3X8dP0+MrJYNvak8OlYdMzSZ4uRVFA0vI1f2q2eCdErOhmdPjAwVNd5iz+lPjVdqOPsbT/U0ix5b+OS/pKoz0vwz6P+XsJJrEFL3ZlGomx8ggt/UEdMv7TsqK/tJ9VLD2SkbzGSSTo7JJ24a0X12Oln0JZ65KQIf8XddQmcc1LjHbuYun33z+1jBvJkfnFnDtqg3/HjO6RjT62Y0cA6A6NhacfQ7y+IT5R/rLdfKkg5d18+nRGL+xtvtiMdtdcyUD4ttuxagvAC3IFppKw9+yi3Xsc5bDsdUekW89D9M2kChV7IWtIzShDV3BIs7xSYuIBWODpR0Pcn4+sU07hLuGda5E4/CbWVZCdFc4rw/d1F8dw6xAzw0LYvjE0XRHIho5bvTvM4X/LbFNqRcqFNx5lpg+7k4PPnskVoiRUWIRdwv2lR1GfdRbzsdmRrtZhY0MCEMbRjLEGiNIUUUN/9b9LykAHubegy/D0peNV5rw/fnxp7Rmrg72rTcT0dk87J6534zhHrULJE+C2fE5uKf++8X1r/3zwBMnK0A9M2vRDZrnF4Tb9XRL23Jqx6cRQvkWXUh0tNIpX1k9CDgvTT8ZxL+Lxh2UM+91w7Yrpo5ZdUJgTJ0dtd/2F6RCpupmT30iPPSQ3XO9tKKk5iLzypAh8FI7opRMjYWOGFa35fyJlphevFXCtnpp0JmUBxNDQO3blRg0+C1RjsSuhjIPNde+lIwGELOhUCjfqyAbnu3UUf6SEGMy0rENPXeuDPxmQOaeM38D98mNmbyrS0XMj4pNF+owUWpkiUY6HwmcfYf54+zOFfH5vHOnOKpS8Ix1dzYIQLXmOlJbOMkUSYw8/OqRnUEdPOj8cHzHWWHd1u67BGkbbgKzKQHA+ncJykXN9V+LI12/koIC47BHsf1dzPMTn13fk2nKk63vZo9XS8hJcSWGdgTMiOMdnRzt2nt+Ol0dwhuNRwZ5piOuNfeJPmIhPVJ9I1yidWgNNYhqXhtljJt/SKarJm8yLl/Yn0sIy4LXMqghmWls4OSy19uVL3+AsRFtA9NQUmLiCS4z8zMOOQzpKvv8MIL5vD4p3wMcSnd5/guP5N8LF80bGwioUfZnCYwxpFgfFBKBdMO5JY+mVHHOXawb61QjF19WktJh2+8DdEZkZm73fu/m/fpZYOtquUguD6GRALGpg48krWsFIuhaWrmP8tZUanRFkipNAO+454n1X4/sQOx89SouxJsnvFmHR+uPcXYR2qy+DwIhwl6f4MXDr+38q2fJURNg4XBJgIhLZrTK+p7dJJLHBAkoqoQJXUHILOtCPjbclpW/XLPvVaii/beqTOKhTTspG/3QhoIDdHjI5EX/y9+XA77CPOHGSQe1t+wF74VXlDRrd0SJ/nyBAojobGoT+lw7prCH0MZLw1mbfVsOyTNXKBxja+E5r9T/fxDIaffDBgvCOruTHGUf73kr/nNzfWcT1IirvMa6yLV2SY+HALqrCs5rp8bkhEdmMdz0/VW/FfFH1E2bJ+5OG8+jb4ijONVVfrsH/5oY74EgyM+As7jSmUVzSPk/9W8+CUt0P+znRM/L/Kb2ysqisvb2woz/vM2VBHfpFhxzdz1PeA5ypP1w5gnYHxYOoXV6YojTV1zVVZbBtFB6vRzty65lyWahifomgpNQIrwHlVdc015dgpjQVxO1eovgE2xznqQnlzXbngwkUhnhXjDd7MlJmwgAYZh7q6C6HKb7Qp9jcojQYvZIRPxQHjh0AuSN8eM+/YS74qrKhqLjmh0A5HDm6N5RUHxWKH/MTii3mXBwmC6ILAJFDbKGFVFV5B+6lGJmBawL3ajGkBJp2Gq2kBJmRlda+oHAnrUPKijWkldY0VV4WY+tTlRrnC5+qfAUS2i8hrUhk9hQQHpyz8Kzc6FMcDuY115cJyXK2EXJYFaNX4MPU7IWzACjwuCCF3oykZ90izv3CWzw/ELFpMs9oTHsLgrBEVx3hHRryrcqy/3DbGDLkSoY+BKLYHsuqUN1ZV9tV4BTotPQMTRCbtaK+Jj05vm7dx46hf8iFTDPQHQtTOM3H8hQdYFhP7McXX6IBRgHUGxgVeGie6ho4uZeRTyBT5qPRpuCtAzcQFJDcOw7tldMBoTCcEcsFesoHha6N1vJBfMzAcSRCT0USACF35pyqHg2nBqNIhgkhqwLRCYLuGek3jBqqkySL/RK9qQ1bDSWzZGzKZwaVDFEdWGR//684wj7EiaiIfY8iNjYMXEQwIY23dgs70usdP7CvRBltOXU1br0XN9s8LWGcAAAAAAABgCpCtowpywyynYXAp2S6ijB9s8RzDsxcRDMi7SOouwwCJFw+sMwAAAAAAAKDNvIhgAPhfA6wzAAAAAAAAoM1AMADAOgMAAAAAAABaCgQDAKwzAAAAAAAAoKVAMKDVwDoDAAAAAAAA2gwEA1oNrDMAAAAAAACgzUAwAMA6AwAAAAAAAFoKBAMArDMAAAAAAACgpYwRDDz4tR3SDE5PJb//9rRT/JukTfwUSw/bfmt99PiF3xUkSJAgQYIECRKkZ5rGGwwYGhpAmsHpv/5Ll0LR03+F8uqrr7z62iuzZr1qYPDaC78rSJAgQYIECRIkSM80jTcYALQAWGcAAAAAAABAS4FgAIB1BgAAAAAAALQUCAa0GlhnAAAAAAAAQJuBYECrgXUGAAAAAAAAtBkIBgBYZwAAAAAAAEBLgWAAgHUGAAAAAAAAtBQIBrQaeZcAzBkAAAAAAADQUiAY0GrkXQKK+QIwZwAAAAAAAEDrgGAAgHUGAAAAAAAAtJTJBwNi3nYLazuL98+KNff2Vx5cZYftP3h9CjfVWRj+np+nZkqoJTy45zbvH4Gr5T+6akMIt7ZHvf985J41TnYWDDfPHceLH/Wp7rCr+Nie1Qz8eAun7QevtA5c6kbyhvfCz4uRlgHrDIxOT0NO1DZPN7yArQkMSiiX9CszZI/KY3esw8sew23bsYH9Q/n1bBBWhj/OxUvWT4meQ8r2e37xPz2nJ5lpYLqcELJhjSMmmtWeew7m3JaqcsYQTX9PA4+9wUluBDQPINoPTArprdyDKils+Cix+Klid1cBe4gKJFYTnei0DpOCWKbKUAhIIXE/Nu9WDwImzaTVB/WJi46rTOKe2NKusfYD0wmBWo1DO/6QO0uY87PKbcM/zjb0jLUfGIVbmLs4yI6F5Az1HSX5bKVxI6r3n5bHf6R882t2RJ0fLrJRfkV9rtM6XGp/aPxuaWJQgNsqXK8Dw3m3peOrxabcM9CUe6lpYEtWml8w9eqzt7NdjFYEhoSFqNJaE4JD+4pj9sRfI23i5lz9LpGlV5sWzOZjutHfxN21J7bxrcicsvrClN1zSsP99/Ae4SeIUveE54htDmRd/SErcpWkIPKj2BvYL/aI7+aGR2S2iCV92lT9wzoDYyLhs7cd+9ko9FxVRdnlA2YPstjbUuUl/mn+Pn928ZygzJKyq1/59l1ib064PcL5/a28zxKrxWKsZOGbJsyBUh2yx2OuRCxbZrP0uT7RjKEhYWv4eanHictVFYUp/n0Fx/ZEF8lf8liiEWd9tO3EY0ZCYX1NZdU376sPINoPTIan+eG7j9fM/eRiSVnVxUP05rPhHyaL8Iy/JA/FaPlmDUVgLtA88dHZPdiJcvFVZQQZlrI9PytU+KkNCQHbuI9dYi9WlWeFLboVv1tu7YFJMWn1kfD3e7JLDT9MqSq/fMKn7/w/tuJ1KPF+YDohVKuxtKP/dmzAnvjfHOK+K6s6H7KgIXFbeL5klP3A6PzxuEU8y2XAiIWwrKnqTFlPV0tlYkhMuVjciSvViPU+/XbsVjavm5nyQ1lV0deb/lMYuzumuHd8v9JTHr6BXaDjm1JYWZUT7fJb4rYAToX8XGkRe90/BCS/r8uryi4ecWjn7tkQWylDYzPFYECPoie+UqKOBvoqisuRnh5lahdFrb+I0CJ7LwcXV1VaPIvg0J+LixCNdTDYikalWQWH+VL6a6sbkazoVNp92q7P9zMMSEh3vs9nB93/b1NqVi1W3ddcFyOnfTFe86kG833Cg2xQV/WNVnHuR54fJD/QJfqVGQusMzAW4oKLtcgqKMx1FplMorpu32SKxI9xUynKzqxGDhGfeZnokqhWH7D3ebnTkHTY+S1ZUfGPzOg01fZss4FSTb3F/0nP5/BBht7zfKIZQ+WlnC6KX/iuxXpksh6d9YE7Qu3jE82D5iZkxgxYib93stkaD1Mkqb8lJt4PTAJxUW51v1XwPgeqLok822F3wHz0SC4e1Hq3CS229xpQBFczquaJZQJRv0OYXHzkN71iQh1QaRb/EUK9hafPd9G2Y9Z+Fhmz6nv3sbyWUWR9BL8PjM6k1afp/Kla5PoJVoeSdWfZfBAe5sM0Qj3E+4HphFCtxtIOWdG35ztpuz4NsjHA1SosdLPPSv0+GeF+YHTEra2IZuUxYMQcbN4kqXNrvli34R/5MgNV1T5ivd+Yf75Tb1PYNroeiaxntusDN9T/WNw5rl8RZSYW/8chLMaXrovIBlbBMSH0zvzUK12YGp5OLJc57TvqZ0bWwfQ36HiwmYSfMZ5GkykGA3Yea/XEhaWKwBT1CgtKkflazASo6alOCvFUjskJDOe3Yruqj7lZrIqqUDbAd/E/tLPYnasZicp6sZJI7r51Nj6GEx2TyKsUE5dM6op35hu/ppJBb5/CZtVUYjGJrf1i1VG6di7vImnlzyL0NxOLZbRXVBKS9XTL/6exMuqrCi+Gvj35N/ESA+sMjAKNlVp4NY6pdFZ6mkSYbr5BxaPKn8Rotd3itnJeAic6Ibfbfn9Y4LKhYfCvZw9yxe6Hwz2Gu/v9t2MjcmUeByPsSMPygPFgF1lS+P3eZcqtJtFNhIzGJxrqGzTUJDin6JP9495dMaJaLKcR7wcmAS0w5doPHHcDxVaP6E4rmouLB/X2YB4K6Y9buHRiOPHD7Ht3N/b+ySSycpNMp5ugprutCN2oLUY0j1V61TnJ2IncG/N3RwS5zAX1mRyTVR9xbYUYudgtainCK+j43G6X8BAWFj8T7QemFUK1Gks7an4uR7Q19v+39nwSpnfJ1SYfRH7oQCMT7gdGBzdTen3t+fjbxt4bv2lQ3MuIrqyvKPw6YFjtoVnv27Grrl4MXa7MEd25jXTeoBmM51fENZVitNLOWq1ec21dTFFD9c+yR7ga2ti9rVZY2monE3S7pn7sRpOpDhOydmVSHl0tlvcNyCp/KO5f5uE68PyS/Kig9Mf2xwvra8oubiEVxxzndyKb9b60/kJ+qfzmOn8sqEXmTCfNlqHOp48RKoz94hdDCzs6EsZ/7Lc9i6h5zmzT11nJgfMVG6L6WoSWrVgqbmnB3gFN85pGWDWPt+jOYoSnfH/ITlHUpbcaREjPZvn8Kb6ElxxYZ2BUyHpUPRJqyo/+NMRz7dEHXpzM3WYItT7Ayvw1zobQnAdIT3br25ANGw5eH9wM1t+adjCx3fUQ22mEHifJpRPnO5cFB9uB1Z08unoUXSSpzIz+x/bVH+Qv2JcS6Uoaj2jou1PiPHp4O9xWe65bvTZS5Mo5G7pslP3ApCBRDPTIqIkfExW0YV30Q6+4pCA6truzsx2hgoTjd6lWjLdQBTfcc/egiWcmby3C7H/BFbnIZK1pnyVj5rylVSxu/QWrBdM+DIyt7qPodhbHYEI/26JNozqnmcmpT2urCKHimMCQnFakK7v5bbjne1EVPcT7gWlmZLUaSzvELVj+k8xtm4/X/FuP8rQ8+n23zbxW4v3AGEieilHT2dhLffR3rKhP86PfD4iuHNvhHlLvk1/VI+t0VaRzwre6bc6fH5Z6yEV3PL/S+uA+QnMMNFxcmtE8hNo7Ox/hamhgoOFyGL6xAMt5OvbIr6kGA2Qrpoee+MpVzH70lRSWIysvl9ka2Qu94r6KC35HD8n6KFa2Jqi2+g7mwDt5zEXFxUIZ9qjXC6uR1frB3lLbE6xqWBZxMorl4bDpUEqkHRKlnm0Y606ktcf3Z4jp+w5uwm5gPDXEr7nhseVUj6hgq4k+9MwB1hkYL6++xXD0CnChifmR+8+3YjtkeBlziDyfGBkacvSb0xEruwoSvhVpnNHCi+KK3SIjHEYYNddfm8a9jTy2b5o9PA+YGBSjZQw3L5+VmFsZES/3WsYUjbQyOVYgMfFjHw19n2FGalHJlGg/MAWo9HecfNY70tryDx2SeydPxVgwYB7+9VGWm4sfO/OQHbp76rTG4HKy66FEn1nFR7CQzG+1S2Ba5yxcg3SUVp3GSrn4r5Cw0LiLXF/K3URuKQwTmhITVp9+eT/O6oMXk9hhoVGZp/ebdxZyzjQR7geeCcPUakztwI+h7UrNigsNCfsqK9lPT8RNxkeoE+0HRqOr/QlCer4xqSGbXN2C42NZtC7+acEYHvfI9b6e0TI7d28vG53K+IjEwfEz4a/IiFzc/skP8Jr6p0WXeXjKRwr1lhWXIpu172q2x1Pf+D+irIOeDMfVG7fvTxKq3pTZpsBlqCinoLOr4oda5OTlPrhnxCa8sL4mRfW+9GzeNkM9t26OOnRXeit5T3Bun0dcCms+phEmCxHq6e7WOKD9sRjpUfTV208Lw4OOV88NSTlsN9UZDi8zsM7AeMHH/LmxorNO+JEaTpytQLQFpgi5rnVX9tPNsnlXPSRaTlPyR9wmEycrVFVeXCS8i2l4zy/Xi8pFiqF7N8qu9CB3V7sX8SQzDfKbVi6uvmFJpyOWd/FT88Vjigbd5h7Ol60/fvGAF8N189HTF+OYpIaE4/xOov0v5rlmCrPorg7urKiLX/mSbiSe/gkhq/3Xaioz/ZQNQJSVVnTUc/OOpn3XYxy6XFV6+eLplIuXy6rivDATbTKXRjOej9D89evMlEetfJuhGuYOTJoJq888ExOE3N3dlPXmbCt7xTQqov3AM2GoWo2lHTQaJh5TLw/V2GkbGzv5CHWi/c/zWV5GZm1Kqqwv3W+jI9/SWWazEqvWb4tGP2nkep9k8o6Di19I8qn95k/zuXmalpDoV+YvxuT87x4Nx1/c/hAzpnqk+W/REerr1QgCOx4/QEif8rcxH2ka1hkwd2VSxLlpUfnFyMrdXrONv6/4WHja78zM4rJr3+VkfmyrdrupHu+76NReOpddUItc3BwHj5ToE18/G59QqH4l8iGk802Ih+5KBFEbdmciLCaOVnr2dAsrJFYOXsLpr635EaFVb78l38Iih20bom5aRF09tdlEZ4pPPwOAdQZGoTbWyc4islK9bTiHKg++aXjVd0ekVn6pRIJ0NAryq05hHE6wnT4aCVGVUIqsbJY8u9vWAp7mBq2y28xT24lZ1DmK5rGxRNPZ0tKDqHPULRB6DHsr7CipmGA/NJJNiuo4zblhmNGnUuUNWrJHlbyExIJHqv3yVhvM11efKGvKj49JrumdRTWYRX2VJGmsFSuUBR/r2Sq6p6rn/ujGPRYw4JNj0upjOH+BDrr5i7py7ZE8wfwZ4v3AtEKkVmNqh5Exnv9AZc0kf8r9fR3C/cCo9Ij4ydFZt1XueJ/031hMNX/BqOcMqfclOSEW1tt5aktoQMVn2w5q8if6FdoKCz10rbRCXTc9rb1+H9FWvkWdu3yFHiouE6rjBEnNjy2IZr5k7K/jTMeiYyu9NtF6ikuHt/H3SH9X/dnblMbJHAh5dB02rtdryMis1nFwHzqBkoRaBbysE/H5+Lwy2aP8tBwxcnWyxgfJcaJj8gfFXv09FXGBaz79mR6akhhAk3V2STq7sMqb6rbZx0Cc9s9MUa/847vcxPM9tF1bHcioryUnfMOOs30+nJTwt9Ef+PGSHi3vaIZ1BkZhOWO1HhKkcG8oJpWWp55rRVZWdERieLhRHmVGZ7TipfR+Jienh+rlMFBKNb8e4Gq7WA/zLd+yd3Wg4/1dXaJbYqRDoxqM8dvAaMy2ZZgi0beJfPkSIpgI0ooU833HEo3BW+ZzUcu5jGLFh5llrbxvy5HB8hVLCPbDDOJJseIdO0p/ITdJ/pXr/p7ib7JbdKxs3kJk9OuVrLPxJxX2Xcw/lSvWcXCxQiI+Pp+Y34QdIC7mZ0Zzy/ET/yiPT7uNXP3wmsXMK8AMFccdxQWEXfBEcrWOmYc9iGdSTFR9OivTMPVJr5To2vow9cQZR9PuYyf2tWTEne+Z5eP0NiLaD0wrRGpFpB1qtaJ7+tL7y2OPqdQqqRYtZrrQCPcDo0KS1OfyT8SlyR0D6Y3k06WIZm9FG9FNVTK03qe+Y0dHTacVlhBTGd6pAjRrBaaCal0j/BVkvukDOsKlJlFY0bjkBh2Hj7aYIbRs624zVPRFdFGXwn+O5d5GTnu2mo1wQ0OYlhWIzVzc8LLj4jKkjX+WD5vt8u9TGxh2Fm4HRXa+5vjkMeVCJDauTLwVn+k1ZMIEwufLf50YqF9xxG8Vvo4Y56ZFSOYhzI+XVPPz+fzaQf2O4nwuPqi3qyJuz5q16xRpT64Y6dpFJrNdek5tdsBXc9h2CW36V0ow3hH2c+ox7BX3ic6zN6iOX/PFz9PxEl5KYJ2BsSAxDqdEru7h7cZX0rFYw66YvTk5zouKENk+KvOQnSQpEC+lAckSu/0p4XYjl9Kh/CWVjt2KAIwFjZWcyJpdG70BX2RnVcCp7tXsFPl837FEYxacxNk0uzJ8jd1qT7dVjMC0Hrejp/eb6xDtf9EP+nIil4JD99k9+OpIq9zCr1FZXI4PFgzP3Zzy1WbKdQ7+lTmGX3SjuWLanKQek87/z967gDV1pI//8//z/ZH9s4S2ErRN0Iqom4qiQKFCUSIoERWkIoqsUeuN/qTYgrQS3Uqwq8EthlYav6JgUagXLjYFFQOCoCykUIKi2JSioJJYJWhLWLbh2TzP/5yTCwFyuFu35v088yiZMzPnMvO+875nZs4UVD/C+pOIL3f7WJZw8YyYxE1eT+h/pKvxl8uwCsILLLHhCL7kTHze9/lHZZji03WvBBOf0nvdWpXopRSGYRlZK44ovXd+SXwSjSweGEtIxYpEOnrECpO7I2uoerEqfXlNyqE1uN1GFg8MhKX3rqNxXso0wjCYvyVPvVL7ZZEBDIB+/T7x5GkSQhNiIpPW6bf7y7g5CBnLmumzEHmFa2hXuYsILZrY5IZpUe3UPsx+Tg2nVfxtGWE/H/zBPerEHv+hTIYfuTOAf46zhudN/M2MzK2rqUxiW2qv8nRN5f55xIHXA5POlWGH6ipyk97bcaKmMjVYP1phZU1F1quDTE2btrD2jj4lqSgqvnT+anllsWCNM36TXvtPrqcbz/vXn6uudzjNofecGivkSlndlYw43Rplr/390tcl6K9hHq+uJsOsehfYZ2BwLCYH/yNXUlN29VKRRFJ59WSUh/57Xg7BScWSSkkxHl8sCHHADRZtA9PJhR465+vKuq8NGrbPT2CkWLvFnCyqkxBVU1N24R+Bhll/g1TNeJ84LGNF0bmTZ4rLKyXneAHaFUpk8cCIcAjmX6iolFzB1TimhGPcdJJD9Yo6V4HV2vni4rK6C0mcWXg8/jE+fcehy1h8/mpF5dUjEc6GL+hhNX5Gr9UrTsV4wZcrR8GwxEfb1Wq1FqYSBefxjFj1Sc6nrJysewlIFg+MKWRiZVI6jMWK6obJHZER+/dMlPfLunxk8cBAUCavxlp7OWGmVpSd2+lDw8Wnl5lqbCSb7PexJ3/6SiVeCF5luUnBk/HYiWsy/u6DLwAgPUuvvFfxroqv1aIE1h7RGVd18ovJ9RrnoanJMRkZGCbqTqWiVsg/oZgYEjzAl3wo1jTbcdSecYMnZ78omBKzxnlY59J+FxIYCNhnYCgQH3Qz9ZKY+DrY7345gAEL7bf2TDBI1fTVMIPFAyOCYm3yYWK1hi8JGCjjy+OopusVtPrYMWLxwTKarD6yeGBMIRGrwaUDz2iqvsnigYGwIjqLnuc2IjPVqneVqWuTU+9tfo9NM05gS1I7xAeCTTJcy+R5OAPVSYuWR53t8t+v/ez0UBm3+sj5lEB4nTrmwD4DAAAAAAAAo2EszFSKW9y5U5Fzfm+P+nk4A/hsnMqruTAE//yBfQYAAAAAAADMmefhDAD/NcA+AwAAAAAAAOYMOAMA7DMAAAAAAABgpoAzAMA+AwAAAAAAAGYKOANmDewzAAAAAAAAYM6AM2DWwD4DAAAAAAAA5gw4AwDsMwAAAAAAAGCmgDMAwD4DAAAAAAAAZsogzkBbWzuEFzj8619dKlVnx6+qX57+ioUnT35pb3/63K8KAgQIECBAgAABwjMNQ3UGprzOgPACh/G0V14db0t/lWb/2nh7+vhJ9q9Onvjac78qCBAgQIAAAQIECM80DNUZAMwA2GcAAAAAAADATAFnAIB9BgAAAAAAAMwUcAbMGthnAAAAAAAAwJwBZ8CsgX0GAAAAAAAAzBlwBgDYZwAAAAAAAMBMAWcAgH0GAAAAAAAAzBRwBswaYkgA1gwAAAAAAACYKeAMmDXEkIB2vQCsGQAAAAAAADA7wBkAYJ8BAAAAAAAAM2XkzkDr8fCpTq5TQzJbjWM1FTHOrlh8TNlorwxHVcELDmT5J1cNmKrtcmKo91z8Ypx9griFdzSG+GROsI+Tk6urb0jk8foOfXzHjczIZT54eqe5rC3CKpWhpPacDwJZB2rG4tL/QMA+A2So6s7sDvXFm4qTdwjnQGmbvgmhp/XpH4S4uuJNjv1BZp2qX9ZHpfwtRIK5i/AET/XxmnbxgQg23lznugbHpkv75wSGTM/DxGR8Q8yZ+g79EfX9Ul74IldMF7n6hH5qVHFalIWR/phiMQpaqdeo6o7HsufiGsx0RmDIdNzIjtFXAXtLsviRNro9P6b3k++n3kkyIiN5nOvqv4Enlqt/x9t5ARlz8VERWpEwAJwCIgTVoNyeCaQColVf2gpdFpt+o+/zr0sJ6S1627Pk2gLJLCKgH5XJrD6N3z+QX9lzfLhm5yCyRm7fktoY5NcwMKMeGZBlZ8t6fqkvi/LHrPtUle1PyPpJ3ipXDqT0ZcLQD7JbPeLE5cXiBPe2/N1rD9Rj0R3iWNYHFylhqdJ6iTjR98HnG9h7K/Byukq5nGSx1arMouKyrzg236VztovaUHeHsrnsQBT3srz1FzPqYmCfgQFoy40N/bR64s5zDVJJ2SfMppOxoYeJtq6p5wVv4D/0FRZJGr6Nnno9ORRvQkaoSiMDYvMtVmdVSBvO72c/TA4N3lvWhR3oLtsbFvm1ii240CC9IGQp+JxwQcNzubkXgboD+MNcnlrcIC3PWtOd/+kGrrgbP/BItHlZrPjVyByJpOrIKnVObBChE3roUj6QI9f10dwd+rBsChbdeiIi9KCCdbi8qUHacGqdiYzAEHkkiuQkVr3OFUskDYXxTo2ZkRuEt/EDv7Xdk6PZnJ4nvyNg6pAyotspG0L3y5z2nGuov5rzf2nimMDQk/LncGsvCmMtPt3i+A38K5S1aQVVRambqDWHN8fmPDJ5ZmAUkAtI3YEVoZ8r8M6lJo87/Qaf0/f5/6pobp3gayR6HM9XyCwigATHAKMHuC3o9bZWtbPnLN3BYZqdQ5A1EvuW3MYgv4bBGKUzQLWhyvOLDd5Ad5m4FFGpNqMrVEtHWSI3324Gc5BkrZX/bEW+3L8HO9JsHd/hxnigtuqaO0iWdrBUvTBGEMakWFjaeUQe/pDZlpuGy0Z1iVjD2BYf6cmwtfeITAijouoaqaaa5xMSWaC2o47Fpf9xgH0GyJHnZ9cgj0gu25ZCsbRjb+ZMQ60KJXZALT6ZpWRs2xvpSbOkOARzd3JCXW3URtJ2Oz1Z/B9f7merZlghCs09Jil6hlIkzG/HGl9+brv9xj0xHliZtp4f7tnGkB/Oqnhut/jHpiL7TLtNWNw2JyqFQp2xcXMQQg/kuIK9fTq9CvnyMJ1ghcn+loTY4CB71GGc9a7sNvoL6x1fNlsfnGyx6KafZIgZwHHFtQCFuXj5NNRWe6PV5MmBAWkVZ1dp3GN2+NpZWVIm+EaudUD3FY/xI80NMuS0ILjnybOZdkPJ2FUoPNJsv3Efj2WLqXTHd/bzg6i3D2dWwdDNCBlz8akWixGh3Bh2DPeYuFU2mpqqm8/p5l5cBhCQtK/b7bcQnYuVQ+iHMZvecbZRdxtlld9pRPZuAUai5+5oRWYRPa/7+69nArPnAdrdyKmkhv49nqWzG4drdg4uayT27QA2Bvk1DMYonQHvoKXU1oslWscUdVXkX0YuSwPsexKoqlIiWK7EsPvckMjcZiyq6lOfqc67y3StrT3nXdepnOy+nqiqghdfaPfhvsjpg1wBZZqzC8PGxkL767eOfxH/368pkyPPeR4Gt8R+gZ8jqq+q7UavzvacRn/JShf/q1o7WuMtaJA2VBzazBj+M/jDA/sMmISxKbO86tASnaWikjXcRfZ0GvZn1XeliLF4gVVNVspebrywaspmfpSvPcWQUV51TY7cvD0NjuUk78XTUF1VtbpLhbkMlD8bkjKdZiPU2Azm5ojw5kvKyz501v2S/SBFaCLDDn/+lXK0wNvpfmn6gb3cA2d/ZcVx1zkbv6FQd+H10HE9kx+P1WBy+jXdhJPxdAaSFWZqh9ef/tggR3Zus+0RMGzs12VIy5OCaNpfqoZbzWgSfTz2p1YEnt7AqyZ+L/94Rat6aBmrK8SIyppveDlkyfLzRqp/VskQMCLGXHxorl4OE8fpldu/unv5D8AYQSogtTVixAh6m1p1RohJlqDWIXJPJHuSpVFW1a8qZKNR5ODd1l5uiui2dmKJaYsIGAxNPS86Wx0Uz5unf8jDNjsHlzXT9u0ANsYA1zAYo50m5MkOsLl/6RKhkdXXLoo1zsvZPQZ12ze7OUcUrC/Lmxok4g0UcXxijhJ5hq6y1xTmXCYuTnktvxrzH/zsepWqEu/dnU+LTN7oQEGDYDcvLqdoD0ubTlUvlSEbN2fHe82Yf2JHs+1JN4E+FaEHP7ch5qpMUeomByJSI5NWI+Q629VilI/hDw3sM0AChWpHtUQyEfejCJZPQtM7STnbmPj7lR8Q+jk9NDixqotq86iUG+ITdLzZKFtz00+YhqUZNWmG/euYj69ss3JwnITunBPVEZ1nx+XdvItYNyxr+p3v64XBimpjhdqupXM/CHddI5q6I4PPtsSfP6aOruxlbzvbhKjqGyc3ByyNKevVw7X9rECokLdfNt7N2wlV8N/TTTiZsS1DGKRKD/dx9V3k6rOrgZ2Uv9OZ5NzAwFja0KgUJMuJ380JWMS9FyzMiJyBRSuVDxDKP5DYYOfOegOVfb6dxem96owkY+t9TMQYE2lGCV+j2yN5K0xoGDFjLD7MtcfyMtdpe1Z0u7YGIWfXWabOC4wKEgFpxqpNfnhDCK+q28ZKKY7H6jTzTq8X/MpWObp9nJ/dxWS52bbl7g3STiwBi2hEtOUIspTOMR9699iowzY7B5c10/btADbGANcwGKN1BigeS4Ko8nzcG+gWXyxFHsHsV40OTw8WHjkU40VFarWNx9uOqKbqFtb4/IImIbEYn8bUVlZYhdxXLbQ1LrPjciL3IiMmaZPjsFqkpjlre6L4lQDBh+5IM5QpUqqq/R8dljO5e1fZDZ74xQT2GRicV5ishcEcNqM1d9e2rwmjH9OwGsa2zDzhzmjukbzMMOrtz4Xirp4catIxVmbM4WiXR5mhnj4sXx/XmGqEGTcWgzq8wEDY2DuzlgSHumGW5Q4+oUmJ5+/L/zaVvzNacOoMz7U9/8DJ20ZZHvyM2S7OvPR9m4J81yZk8Oeh24cz6zDNc03Iu9DmGLZHsHMdi0m5Y6hxYITYOXn5hYb62d8XxcQSpsnPcsz0d9l1VLAxgB22JyfBGzWkpUmHkPE/v//FmwVjKD4GOqoTtx2Tz9gRv3bC73szZoRpAbHfmCH+Ipq785A4bZVNQ7LgstH74EeKNgtkE7Y/Z+cqdlBk2iGOvVKUfrHdqEywiIaMpkb4eT0K2tyrhQ/f7BxU1owKN7JvB7AxhnQNphn9p0WdlwcRM4W6SsSXkefSecbNyI5u2XAyluU61zUwfFvKP/W+CZOz3hmJz+Yr28su1KCFwUHG73u6SrkxhWqvt+0bS8Xi0ir8rZG8CvujecBhDk17/kdbebUMbsY+fP7WFOYMfDSzlyQ0IfSSzZ/0v1V1n0dwzvwWdEjvrpklsM/A4OBzBAM28fPSwih1SZllmAs+BaFpwcuddMc9Pb2RRtGqNGRwcGLqpkPokbfew3pdKm71O3ByaiTSonM52eekNRe4c7CiHHotoASGCcXBnc1exf3qDG92e85hUStiTJ2GEHtJkG4I1dZzvmHCug7PXeVNDRl6PU719GDiL13k9YI4kTo0RfxJMIvNEWSfFy6h1B3ABzOBkWI7g+0btHGf+MgqijQ5rRIhjzhpgzQnTPf2x8bNfQZSSW/1XwfcN6P9FAftPIceHipaEdVmTBaomTFjJz66ox03hGs3Z6uDDmVtNOOe9ZnTT0AmYU/bYdVy/Tw6Nw+WfhGIjgmrMuul0k/cdT9nu7siVHXzB/1hsIiGQ21JvgoFsb17RQ7b7Bxc1nT0sW8HsDEGvwZSxmCfAZfFATbybCFXJEbuQSzjd/zd4k+3H36yJKcKs34KcmLfNuhtu6B1bIua7Kwz+dXYo/Dr/WrUYe1nSYKVbwzjfamqXrBhaUztbEHxKV07njTblYrEl3vWULd9d+0OYrjMJC4Pf7IrQo+jbafOCVhmtmTYBLDPgElqeHNdp3J7VveOf5WmdbsnTmKguz806YcC2n4hrMWeUSyGqxsVXSkpM4wVPKq58hOyd2XaIVXZkb3cnLs2NFs7mq3N/9yQfofZQzArfUQ8yuY4uwYdN9iRtnavEoM2iOGIeWu3fjC8X+loU/YefuluLcvkHyg0zE7p6MBsTAdHyt07KmT3quHNBJW1AOs4VR1GYz7AEKnab7wwDNP4dtrXYOr7FekHkvPv6+NVHR0ITZ3EGDQjmunuieT5pT1LBKqqKpCFu+dgX5gATDPm4kPUYdvF3WxOOtqYIeZ7g5v2LCAVEHu6PWpuaNRbgU87cD/gf4xyPpXlpOxNl+oTEKbkjNcJgwksomFyu/KfHcjdc2bv2GGbnYPKGkF/+3YAG2PgaxiQsdh0zDV4LUMlvtzvHT+m6Q2fPu2SHU5I75kbauW7NpRadyy9ysI3aJ7xGhfskINnz2p3X0/cUGJgMZ4Olvjsxvi9h68ZD2wh9U/Zm5dtSFcHCzO4nhbtbUosYK3cefM2JhLzueJ2Nf4lVxHv83q0cNtmrOd4WsFbviim+g1eZgqH0a1Lb9Zr52GfAZPMZi2goguHBdqtAJ6WCrOakYe7E6ZAl6+aoSnlfVqKf773aSk/pQY5BbAZ6HYuvjArR4Zc1m6egfAEbXjjk+fsF9ZZ+MZswBofRd0oytm/9/BPmEbuvnM8OUvFWLsCZqWPiAlvs6ah2yeSc+7j3Zv6p3ShWLve15IVFGBzPz3uWLOaiI8/o7J7x9dTWXE4fi/3SEUbskR3C9NPCvjfyLXKQXhGjth+njSmyyR0JytNrNVa6ub0jFJEc3Y1x48KjBZXL28bTaEghfjEtUYlPnrmDma4v4EoqPnbk5n8z0WtWtE4mt1q4cv26JEdsoyItmTTStvWY3sPy/Dq7pAm88+o7DduZlsNei2AKcZcfDSqsv0hnh9VO+3MSF/LUOMdazs40mMOqYAwgzmYybM/AVdfWPxBYZUFczmL0WM1UZRVX4v4icfqiAR1/5spRgyWFwMsouHT3nBDjiwYdjpzV5aDr6QX3R622Ukiaz0Fktm3A9gY5NcwGGOyAzFz8RK8w2Sz+7zjtw3ds4fddYzt6jrV+6OGeatcMDdFqTPl8ZXH2H9Lg4euzdU/leTkii799JtxZNXxxDIlUjdkRy5b5OmjDYlV+KL71Mx1dmUfLXLCN0BJbHgrOufv+BlbvzmMGXVIWcELN6SPyDLXz1XDPgPkWLL+nsFfoErnEBuFeMeWTeBkHgrGZ8FN4mR9xbERx+IbhXjHil/hpKVyMKf1ca0Ia59VPxMJ0jh2V2I9sZbvGshrdOdmxhNDgZbshNRNTLkgGN90jP2/qqDPMmLg1eYIYWzKSN00oYYbgG/I4hR8rGPBnixivS+FtS8nwbstJQSX/WBh27y4rF3elK7mS7minGJc7dqvT01bZ1P2t0BCOeyVukXnJPhSEDMmI2nthIpIb1dXXx8n1xChKkCQHecCa+mGD1EFvh0nN+Ay4uwTecVuU1pS6ARCNI5wbMr2sgjR4N6cjYkG1gUYZIc0IyaPe45i8igMIfZU2iBCYUk5USA8I2asxUcuEuALbNrL9m/Qd6yL1p4x1571mUEuIESFvlKCqS88XmyzSZi6aZKR1WTlzc+MYynTQ4kEoV+r136B9z5gEQ2f3/ABzZ75vcoqTDRyax4P3+w0LWtGBZLZt+Q2Buk1DMrInQH7jaeaGvaxiL9nfFjQ1CAVLiHe8U/i5DdIBdoDDsHCQgl2qElaIIyKy2mQZq7Uj1b8mWqDqGvf8TZRtBEsvtRwFvuNGYKFfSc/EQn6BG16qufOU9J6aUNFeUO9pOwLjgvVcNl90p/CZIaAsSlP2sQf5JJeJGCfgYGwcAj9oqChQSItx5qQVJodbfiSl41HtFgqbZAUS7F/RdGsV/BIbVPUtnwsQb5E2lRTLq2RNhQmbZqtz0l152aXN0nLqyokmFAIlgw+eAeQon2Y9UQFNWAyHmz45IDjykNVOtmXVglXOVJ0eqkpD3fbkAWVtTOvAauF8mKsgqqEOuWAJvjyiNoRZ5+rwituXxCsgBwpjiuTyrQyUiNtkpzieuhEwGYeJjtYlRXjIlB6SCsaxrJDlrG3PJbnf+JrB37aaBhb8dEm6B3yN8Kw2thDKiBYhYokeOciwf7N487D47UGj7YiKNNWpZVi1VpchdW4NI9HfLhlQIsIMAlhKGplAcdbkL3Jnkp9Cf972GanCVkzKpDcviW3MUiuYVDGZGRgmKhVbfIaQUJ666RVqzyGk69SILi3KWaY9hPlFSoF+oyBgH0GBob4lJupJkSh2toMvLSF+HifyZx2r1iaOgAMHwvtt/ZMMIjsY7VAszVRQWTxwPDBZcTEk7TEl80MKAIkGZH+04rAGDHm4gP8LpAKiPaL2ANkfMXWDiRoLGnPShJN3clxMYoartnZO72JAkkhszGGfw3PwxmoSvT0j8jqChBovzw9ZChecWWiSBfQPmMM7DMAAAAAAAAwXGzXflWc9s4YDoKNeYFD4nk4A6x9TQ1S6XkYgn/+wD4DAAAAAAAA5szzcAaA/xpgnwEAAAAAAABzBpwBAPYZAAAAAAAAMFPAGQBgnwEAAAAAAAAzBZwBswb2GQAAAAAAADBnwBkwa2CfAQAAAAAAAHMGnAEA9hkAAAAAAAAwU8AZAGCfAQAAAAAAADNlEGfg7j05hBc4PFY+/flxu+JnZaviMRbut/7c8uDhc78qCBAgQIAAAQIECM80DNUZsLOzhfAChz//2YpKtbZ5ifryyy+9/MpL48a9bGv7ynO/KggQIECAAAECBAjPNAzVGQDMANhnAAAAAAAAwEwBZwCAfQYAAAAAAADMFHAGzBrYZwAAAAAAAMCcAWfArIF9BgAAAAAAAMwZcAYA2GcAAAAAAADATAFnAIB9BgAAAAAAAMwUcAbMGmJIANYMAAAAAAAAmCngDJg1xJCAdr0ArBkAAAAAAAAwO8AZAGCfAQAAAAAAADNl5M6AInODi7uXy19PK4xjNZW75nph8buujeaqOutzeeuX+mPlzF0UHpFcrtQMkPZW5sfh84mTzl0RJazt7FcIa/7yrYmXFWrdFT4pObB1vjee3mXBhl0XW3qKup66YnnsWQUyM2CfgUEx0SCrk1cuXd4npFQbcmDNLDlqxSIWlmX+0q27cm+p9EfUD8oTNy7DW6y3//oDA7ZtYGiobubt0j/SFe+nlDxG6LuUfrWzUvCdPkN7UWyfo8m1xIHhaB5gUB6XC94Px5XtXP9FG3lnb+qUc/2R8N5V00/rajrrM7k68VnJzdRlfFLIJZc4YOSQNvtBlZWygNtTC6R9MfBsIJEvhLoVlw/qK3Rr4pUnfTNqbgnDVkbl6qROdfN07Eo8MWYsLX0/tRrqrQ+9LMMB+wiSfoeQI/+5+BM2VmgI/WIkMiZraoAEhtpfsGzFx6frf+k5orySEhGGn27+0vDYzFuqofViox4ZaMz7prHnl/pKQeGou0+liLv+wPeM6DOSirLzO6ffPcVdf6yRJG13yb6tgquWq4W5xd+mcKxr0yK5osf4AdmRreuTGt+IOyORFJ3YbFvCXbnhFF6ZsmNbY3MVHjtPFV86FT9XWRj/fuJ1hLo6FT/kxcadaFYou82p+4d9BoaCyQY5ZXFUTJQ+bFtk/4uie47bG/os9cnrYs+qlhw6L6koOhraXXhga8LlbvzA44LtodySCREnSsuKvwjp/oa7JvnW87uzF4LHBbFbDtZM/OhcaZnk3G5m0+nY91JlDuye2onaumSiUqGe6eGkz9LVLleg2eFGNbjYAQ1P8wCDobmVuI6b2cE+eqlMcvnL1f8pStyyr6QLP9LxsEUx3seogtZ4vNwra31y2HrhQ7/Ec5LyUzHTbgq2aLX6b8r7CjRrjVFG9pTncWcvGKTNfkBlpe580lyZErWvXKFoJ1QbaV8MPBPI5Usp2rGUe8XuvaOS8vOHgrvPfrwON3J0ubpVisazf4tLu6NQ/puI6SpP2JJSYhWS+u35C0fW2Hx/IiK2QPmc7um/jn6W4SB9hMl+Z0plwjruRVrUuYrKuorz8U4GhabIjNwqkHt+eamyTlKW8dfeNYUGTNBZHruCW2gRcrSoUpKb4PdzyvowfgVR+6rL3GUfiy1XflkuKTu310cu3LoisVI9hHsdpTNgTbVWXCw1PIvuipJyZG1NHVWZisJztcgtImbhOArFkrZww2pHpHhI1ji/L7mM6JxdkW50Gt0tMiaEqqmtbsCqsCgtvYXO4cXNG0exsHQITIhfYi07drpao6i5pkALtu8LnEyznRwcG+GBnlRfb1Hkvb/03dS7VuNGdeF/QGCfgSFgukHS3vDxW6gLdjcLqv+/wPidXvqWX/lN7hPqytjNb1hTKNZMzrsBCMmJNizLOVGNfOI+CXSwsqS5vcvdHhhAR6qBzg4MguJyXrXGLXK7D83KkjLeZ0vYZPTgoXL8dEPt+NFuir6zDt6zy9tan6flRxmaNi+wpwb93hg3TM0DDMZ3BWfbrVfHrGdaW1Ksp29+1x9pHirasQOK5iZEn8PuefgL3RysjDJ2FZ08+4S+AdPq4yhWk4O3becEzqSqMYOz5YdG9Ma8QKOM02nP6+5eHEib/cDKquazZSs+LlDbGoSKpC8GnhGk8tV49qtatPAjzMihWI3zeDc2JpjNQPpX0Yq8rcs3CH/6U4/g1F4p0dA3cyM86OPobhHcldaotvaGOb0SHYB+luFgfYTJfue3e82dyDswkE5BiDLOb+GbCBONH5FWoTEXhzi/jJCFJdOPzURPbtw0HiQlTSA7kVLyH5+YfSFMK0SxdYvcF8VsLzh28QlW+ydTytULtu9fOR0zfWluEQcjpytFGUNxy0fpDHgtWWytKLoi0/7qqiq8gpwXYy3PQGf1kailujk54bGiFiyq+oC/y1xeha61PRG95+WyJc/ocdI5x4qKk9i6xtrZKGtB9NfIdD5t9luT7V+x1P3q6tapqtrKEmQ97+3p+mSW3iwv1FlV0/gnB5eZ9Jf0+kvd2aE7ZUadpOhc9JsjfQ5/aGCfgYEZrEFeP7jjbHfA7h3ePQaNV3xp0YVtM3W/GmU3EGLgWRQ13ynQfK83Wsszk/kJyXkd83bEhM8cnfNs7tDDj169xA+w1f7qlN1uQRONqkdzKzEuT71kV5yXpSFO3aXGtHLHzdOCffyEfSmZldo5hMPSPMBgeHElxeeiZ+l+yW7fQhav0fFq6uzoRDaah6Ij2MPnJxwpkP3SO+P12hJEXzLXujo3FUsgvD55S1yE30RL1NWJOQSWv9zEZWcfX6CvNmB0kDX7QZSVd0JlXUXRl2F0fQRJXww8I8jkS1FboUB+XtOaL+P6TZDX4RcbxZmjt3kmrjldU3k1N8bdUM6EWR6Or9noO68ONUwS6qGfZTjkPsK437GlMyxQRUEBMaGou7mxBVm4efwF+5vGmIhkl/LqiUeu+vFHORo3exbdqBSyBIqaSgWa4+Vu8MQnevo5ovrq79UP8Nr38HrTIKf0+Qsc0K2auu5Bb3a004TcF7KpD4pLiLEBdeWlEs3MJQt7bkZZwItIfzjvYFFdTdm5tZYl+w6K2pHHOyF0TZHoCnFx7f8srEXO7AW9HifFmmZtiRoLEv4WtXTx/ruB/BNbpiPTTF/95anU8MnaH7K6WoRmznZCigct2ENg2BolfPU1OlLIleO8Y49e2O1FIeJUN+tlyNpj1uRRPoQ/OLDPwGAM1CCfnBXmKedExMyz7JXFyppqhZSVJxI+3jD/3YIp24/GL8QStNzFJOUqf0V07l1krb75ddSKFbuugfIdJZZUW2sKahTt40WsWJZwPzDpSARTf0z5zaGz7TMjI3Uir6X98UOEihI/+9HOxYuJqgQf6OYQDkfzAINDedmaYvGkIp0fu85/TcHkmGO7/XCbQylXIFnmZ9/8e7q3yziliL9GP8CtRdHyI/ZP2nvhidXdVKv2kn2YBJ1uxvrR9nY5QoXJB3+guXn/BVUIY5duOW12K7yeBaab/XCVlem+GHh2mJavlhYZQiX7wqNyW5CV+sbXsUuX8yoGqreQ1DMpnNeJvzWNN7B6mzNrtsXvdAt/PIbWR/Tqd6x84o9FvFHDX+Tjv3SR/4ocWswxfvB47MD0yCP8gH+fXr/Qf9FS//mfNvrxT8bNMS6GLEHL3TuYF2drZDbTGZMQkre3P8Br39bWaJKL3WtTsCOPBx/iHq0zQHFjL7FWXCzG1EZ3aVE5cgv0G290eGpg0hdJkW9ZI3U31c3TAdVW38ZucMGSiaikpEqNPbJrRdXI7Z0FpubnvPwXb1ZgmB9dIYrfcbZl0CtR1R7ckaFgbt+1GruAoQxy3cuLTSynLeFFug3xXl9AYJ+BYWCyQdZ+JbyOAtaFmHyBTGXM9PYPDJ6DGS5xAqIfVeMt0yf+bEp8dNT+45hgPylM/lr2e93BCw2N+daC4HdY9NaC3bsJ2xFDU5smvIWWbFg9vlfS1keYDTkz7jCPs8Rn9e6j8V5Idux0veHwMDUPMCDWjJleAUGBHhaVgrgU3Ch5/LDdAlFXJpyIDvFbEpHy2Rp6e0FmkdHCOKLu6Jyj5/4RFROddE4YQv0hRXilGz1WYM6Ac+yX+zn+fiu5J3Z7oR++Onmd7LzAMOnX7EesrHr1xcCzpZ98aYjxsvm7zh3hxkTzTpzc4dxexM8aytqnzuqkXWmK6TF/M92dAT0M3Ef06Xc0LaJDX1VbecXweOuWzKJ36msKdVYc+6zw8eTVu3lxYV7M/7dFxIvLvGdcEGkCNZmJqxn5aOnoPy06c8lSYqZQV1nJFeSx+G3jZkR77f/ITu1a6s2av2rDjiNVet9k+urwmehybmH7k4pLtWhBYICtqYLx2Vf+nIRTh1Za1h86XTHgRahupm6NzOteknSUMxn7SZ88WTsY3cPPDxXI2sYwdvK4KDbiYPXEqKN7vMx5kgbsMzAMTDXI6stilYX/Ei/TOSivu/ktDIk5cjJu1hPRsQIFok9xRGjh4gDd6N44j7eJCe6/0w282IxjLvQJ4PDOfRFieT3lpPbDQdfLLnaigIV9q8cjtqiu5qjeUrH2eHM66rx5w/CSeTiaBxgMS4e3fPxWRqV+tcP5cYEwX4HGh6RKKq/u1L+DmeU2G5Ojhh4jk24/GaHJ7yzTv2+b86a3dsmN246rNZUnVureHFHnuDFR543bMDYwRvRt9iNUVn36YuAZ00++Jjk4IBQQ4K8zbMa7zRvS2qfOeuH7Ebm/BXz2pW6UABiAgfuI3v2OsuCg4Pr0uK+SOAu9VkenXPg6gvm4YNeRW+h66i5R9+ovTsUFevlxeKcL+AH/55aAb7R6mzTB5Dcw7fjvTiPDXyG/j+lEa8vJf2Ei1N1lNCmo7eFdhGyofxr0nsZgnwHnhWyqIi+NV1CC3ALmGb/j7y45EJv2lH2ipOzqt7knPvA0mN20JX/1s6j95kxOYS3y82dRepVXm7jAyyW+0vDbbgJtYHdHKeat2HICcY6eS9Bb9jPcPJDiYnmPN1xdXYks3NyJ/gXTVutX8G648Iq/WuMAw2Gwz8AgDNAgG2sqOxFmlPRpRY/zIuZ6rck0mCnjaBO07zvpuJ6+LTMYPiqlEln0bv7AMKlOMl6DhCkXGk3/4kQmqVIhN48ZfXJ0K66dFiQXGaqnA39tMNmBPmzNAwyAMjfKxX1D5gP9b1savpYMq5dfGkVH+JnX9d0VsRKAOWlyT07Ga3TUIvtJn+CXDnxVpAVSP6jMTE4pNBTY2dGBkMNE4ym2wAgga/YjUVYm+mLg2UAqX3aTp1igGz8ajJ9O5SPMZRiwLM2Twr+Frc9Em4+f2T/PesCkZs6Q+og+/Y6i6UdMmmiGV96ve3rTkUrVoWxpUWm7Ky3WnvPcMTHrNBjy5Anos12s0dUrPbMrH9deu4Poc/5CmzhrtjUqKasyXJOy5p/NiO48Y/Cv44zFpmNzAlfTO0uu9H/H36l6qv+zqzGNf6LnHY6Vz6p3rOszTlRb+AR49Wmns7znWyPxUeF14sX+L+XHzrQgNzcmPieYn7CvoNcwpaazIil80d++Z0YfTQmjq9ufKNufqLAHZMvmBI9TZOxPa8QfrOp6SnJuJ53zrp9Vd3Nu7IqNp7uD+Udj30S/4OmVnYMvrXihgX0GBoasQSLU/mM91qYn6qfutVemYU00vVI53tPbEcm+ThE9wJuW+s6JtMuI5jKLjiy9l/hTH5xIyGhRE/H83E5aoI87+bmBQZn9lhdVUyQ8QnxNWdNZcjynWbc864nspgJZGLSwQYFYohZx5qlDggJ8Aar6QUFargItXOA+QEUDw4f2lhemtE8eJp4y6m7O/KpQu/rNUll9tkAg+Ar/MLamsz7tVAmie79F7xGf6YFh01FJ0v4SIkHJodRqi+lL5tEp6N7FU6cF2gLVCtFXeQoLHz8znuQ5RpA1ezJlZaojRuR9MfBsIJUvK89gtjVu/NzpxuMzks52jgte8Ca+gG0fP62y/5fsKxNXL9v1PTPumGA1vRu3iNo7SWehmDukfYRMhH/VQIS7YH36HfSXOZiSKkrLbNEa6Korp0QK5OHCpM2YSUctZ4+Xa/cBUN85ffIqYSfoNSEiS4CQ8+p3mag88UC5UqsMk1LrLXzeXzsdoZnrtkxHlz9LuPxE27slCm+hBVvXDWHt25jsQDzdzx9/PePn1+cd/7hgLtfv31+t8PZy8d8l8wpxxteA6dqix0I2/uaAHehn1ac0S+89R+Pnd2ZuIXbBWMStGL8mNSmQhpTVogKRqLbXcJeiQIhP2HpSkbR10eJl2rA1T4EXEvclVkjaX4lta94rQCv5J97Dnsf3xw5UKlG37Cx3hT79os++H4uH8IcE9hkYAmQNEn+p2WH8UrPrXgnWREvvYY47JzWFM742YQXe/OaGfdUxn3s0Gv+4EGUe78RuL+WR8Ll4fKrSa8fRWC8YGhgNxCP16Ti9Fd+ZZa5/7FUaR6hdnvWbSoWQ42T9p+h7FAg9/MuUcJuKvSvxWljBv+EShZVAGaCigREwcc3RI2toEj7xNTnWirROv91f4qvfrLzi03Z4t59Yvwivr/XZ3av/cTRyej/xebkslkgQW2LDEXzJmUgU+MUa6jWiQO+VCQ3O+hXJwGggbfYkyspUR4wG6IuBZwOZfGkr1EspDGPh8UeU3ju/jPOy7L5zRSQqKLnzW59iFAVHz97D32QlbtRbRIvfz4Z6Mw2psCjrMKEoqH6E+vU7iLJw94ntPh1p4XO9/Rct8JrPrZyy6WhS8Dg0PeLEP0JoV7nz3/ZftIiF2wls3mnMTjBoQrIEiKh94Rrs0CJCGSY2uWHKUDujD+vdUsNpFX9bRvRuB39wjzqxx38ow3Qjdwbwjy7V8LyJv5mRuXU1lUlsS+1Vnq6p3D+POPB6YNK5MuxQXUVu0ns7TtRUpgbrRyusrKnIenWQqdnWFpOD/5ErqSm7eqlIIqm8ejLKA79Jr/0n19OtqTbGKYlz1fUOpzn0foUUnd7pQ7MgCumXvi5Bfw3zeHU1GXivYzbAPgNDwnSD1DU/XXvT/6z7eg3+29ot5mRRnYTIUlN24R+BhglpDsFJxZJKSTFeVLEgxAFcgVHjEMy/UFEpuXL+anll3ZWMGDdt9dA5X+urA0cr+4TKsrD2jj4lqSgqvoRnKRascdbmIKtoYERQ3aJOX6msKy8qvlKGdwHBk7XxFMeQlAuYCJwvxp5zxak47Qck+ojPGSyLNuOpGC9dNVC9os5VYLVzvri4rO5CEmcWVM9YQN7sTSkrIzkyNgMG6IuBZwOZfOEVKjiP9z6YmEjOp6ycTNHVlKFG8ErU/q2N7x3MywoaHGPLkERYvBMyNtO1q1L79DsY1s4cooc6f+Z0Lm6Opr6n+0QvbcEOrAYll8+cPnNeIim7kOCPm6kT12T83QdfAECWgMBQ+1gXJjnHN1KG1h7RGVd1YovZHvrebTDGZGRgmKg7lYpaIf+EYmJI8ECDvMQXA3tmYz85+0XBlJg1zsM7mfazg8AAwD4DQ6RPgxwCFqTNj/gq3NhcFqCFYj2OOqz3xBRrmq3JLMOvaGAArIiP8fWD8vI42sDKmWIyI1Y742gvDzwJGhgBpM0elNV/NSTyhfc+ICbPir7CojybInKMWjeHPAe5xsN6Lppxaera5NR7m99j08gSGEN8xJzkdMMT2+fhDFQnLVoedbbLf7/R58CHwLjVR86nBMKbhjEH9hkAAAAAAAAYCbTVKcWCMTJPKW5x505Fzvm9Hbnn4QzgYy6VV3N5AfAR4ucN7DMAAAAAAABgzjwPZwD4rwH2GQAAAAAAADBnwBkAYJ8BAAAAAAAAMwWcAQD2GQAAAAAAADBTwBkwa2CfAQAAAAAAAHMGnAGzBvYZAAAAAAAAMGfAGQBgnwEAAAAAAAAzBZwBAPYZAAAAAAAAMFMGcQba2tohvMDhX//qUqk6O35V/fL0Vyw8efJLe/vT535VECBAgAABAgQIEJ5pGKozMOV1BoQXOIynvfLqeFv6qzT718bb08dPsn918sTXnvtVQYAAAQIECBAgQHimYajOAGAGwD4DAAAAAAAAZgo4AwDsMwAAAAAAAGCmgDNg1sA+AwAAAAAAAOYMOANmDewzAAAAAAAAYM6AMwDAPgMAAAAAAABmCjgDAOwzAAAAAAAAYKaAM2DWEEMCsGYAAAAAAADATAFnwKwhhgS06wVgzQAAAAAAAIDZAc4AAPsMAAAAAAAAmCmjdgakia5OrlPfFbWNspxHpfwtIa6urlOdfTzDd2fdUBmOtF1O5gT7ODm5uvqGRB6v79AMVEzb5cRQ77lTnfBygriFdzSDFNJxIzNymQ+e3mkua4uwque07TkfBLIO1Izytv4IwD4Dg6KqO7M71BdvJ07eIZwDpW0aVHUgkOXfJyRXGXJo2sUHIth4U5zrGhybLu1pWOr7pbzwRa7OrlNdfUI/xYsCRoSJSsHRqOqOx7LnuuJCbfoJd7eKe7QE+4PMOkPlqOqzuBs85+IZWeGJ4vvdv+f9vLD01+3y7M19ZSdw8xm5PkN7foxpyeq4kR2jlx32lmTxo+d2Ty8Qw1duWgnSZdnAu9w+WDzwDOjpYjCrZkPMmfoOJM96r1/FvZfdasjytD79A50k9tJ7ZPHAwNwQskmVGAG5GYA09YLgfumRquzTEKwcfmX/k/WzSA16de4ivNae9hwZls1sYLTOQNWFwg4LhKpFo9LLmnreqtj0X5dklUsa/pnK+U8hj5Mg7sKPdIhjWR9cpISlSusl4kTfB59vYO+tUJOVIxOGfpDd6hEnLi8WJ7i35e9ee6B+oEK6SrmcZLHVqsyi4rKvODbfpXO2Y15Nd4eyuexAFPeyvPUX0lO9GMA+A0OhLTc29NPqiTvPNUglZZ8wm07Ghh6WTV0Wzd2hDx8unvhUrnZzd9Ll6C7bGxb5tYotuNAgvSBkKficcEEDceSRaPOyWPGrkTkSSdWRVeqc2CCiiQLDxWSlYPGtJyJCDypYh8ubGqQNp9b1f8LqsoSgmMLxH+Y1YAlK452uJ4duJ95laGQCzgbeTSb/vKSpIiPy1ZLIZRvS7z+fu3txMKnbKe6bdvSIT6SHZevPVM+3GPo8v7Xdk6PZnB752hEwFeGyE8lJrHqdK5ZIGgrjnRozIzcIbz/HW3shGL5yw7JEsWJKxkdlNNQUp63szvogjCcdKB54FtQdwLuY5anFDdLyrDXd+Z9u4Ipf8lxnVHFb3SlyuY2Hu702AyaJwRv4D32FRZKGb6On9ug9knhgUJ4q7sht2UaqbNNbdkaHScwATXeHXJb10Y7DP8kfd/Uqr6MskXumuVUub+v1GsqURaoqjQyIzbdYnVUhbTi/n/0wOTR4b9kIbGYjRucMaCpyclT2f+WwLeqzL8gHT09GpShLSV0bt2kG1ZJCZW7bGoA0ilYldkCWdrBUvTBGEMakWFjaeUQe/pDZlpuWQ+J4tFb+sxX5cv8e7EizdXyHG+OB2qpr7gxQSHWJWMPYFh/pybC194hMCKOi6hqppprnExJZoLajjvyG/ijAPgNDQJ6fXYM8IrlsWwrF0o69mTMNtSqUdk6+bLYujL8uqrIK5n/ibaPLUp2f226/cU+MB5bF1vPDPdsY8sNZFdiB26fTq5AvD2uiVlhT3JIQGxxkjzqe5939QTFdKdiBpp9kiBnAccWll8JcvHwaaqu90WqUs+1ucwfyDl3JoGAJaL5BXlh11WAqWi1OO/wTY9uBOBbNElk5hP49PshKJjxhDmODzxKTur3LwVMvO+w5Hfn5zTNiP9vkYMjT3CBDTguCDfLFZjOxPrZVnF2lcY/Z4WtnZUmZ4Bu51gHdVzx+jrf2IjAC5SbLPFqD2FzBOw4UK1vPrXHclUsmIhV5PPAsqMg+024TFrfNiUqhUGds3ByE0AP5r45ehoqb3XFBdMcp+vBGnVypxSezlIxteyM9aZYUh2DuTk6oq41aTRoPDErr3WbEcF/eo6Z8PR0sjY6TmAHys2v9wwWNf7LrU5yqghdfaMdk9juPCYv0dnqy+D++3M9WzbDCejH3mKToGUqRML99uDazMaNyBtSXRfkaJmdNdOhSdDtH1POSpmz3VKft/OOx+PiI8cDT/cwgp3D+mWS2q+tUbkVPQfP2NFSc587W3+etemRBt6dh6WvK5MhznodeDSH7BX6OqL6q1vTwPWWaswvDxsZC++u3jn9pT0peyKuzPafRX7LSxf+q1l6lt6BB2lBxaDMDmQewz8DAMDZlllcdWqITXZWs4S6yp9N6jksTt33dHZQQx9I3JNSlwnQp5c8U/W+mE9a2G5tbkbyqUo4WeDvdL00/sJd74OyvrDjuOmcbBAwX0koZT2cgWWGmdp7h0x8b5MjObba9UU47Bh3rSnO+IeYwqJtvNyLkgb/1rLpWiqhvLzC8/7TyZs9DHdeq4d3zqCDT7Trac+L2Vk2LPrzOSNtqxefpDVxG4vfyj1e0EqaJ/boMaXlSkC6vquFWM5pEH/973ccLyvCVmxzvT9nz/nJHnMnHaudMB3tX9CbM9yaLB54J3nxJedmHzrpfsh+kCE1k9JiXbbm7uNVMbhLHoPqqvitFjMULrGqyUjCxElZN2cyP8rWnkMYDg9LRoULU7gffCDE1hT26HFlv15fMDJjEyW+QSs/v9OyVWlW2PyGfFpn8fx1QX/pbpPKqa3Lk5u1pEK9J3ounobqqavUwbWZjRuMMtOefKUXMAPYkxGIHoPvZ2b3GBCvSLznwRFcbzhMDT/GleldTlr6/hvVFXtUuD+PUlFeoFIv2siN7I1f5BH3jwM2MZ2Pa514z1hPb0Wx70k2gT8U84J9Nj2LZzYvLKdrD0j58Vb1UhmzcnB0HKIS5KlOUqnsjpZFJqxFyne1qMYpH8ocE9hkYDArVjmqJZCLuRxEsn4Smd5Jythnc9/as5Ow210guy+iVgJWD4yR055yojmj0HZd38y5iDV/WhJqbZAhd2cvedrYJUdU3Tm4OWBpTBi/PRgRJpczYliEMUqWH+7j6LnL12dXATsrf6dwrHzs+50Nm1d8WOXkHunqGZNpF5xwKtkPyO3cw04hh/LZmIoOB5PDuebSY1u1aqo/xq6lrd3KMvTWkVD5AKP9AYoOdO+sNVPb5dhYnkxjbsbShUSlIlhO/mxOwiHsvWJgROeP3vpsXjuEqt7t4fyqOD9l0phlZqaUntrP8d+M6jCweeEZYUW2sUNu1dO4H4a5rRFN3ZPDZ+mrS1AiTamzCojdNMqSW3/kBoZ/TQ4MTq7qoNo9KuSE+QcebyeOBwXn8SI5kmbycbicvd7tHIm7ICu41I5ub1AwwQcflxJh8u5ikTY7/M5QzNzf9hNCrNKPeimH/OkKtyrZh2szGjMIZeFSSXY1cQpfgenxe8FqqKv+C8ZA6dW0cMfA0KZj3f52R+KJYPzvKfsse7jwHXAH1hTrR2TtoRbCnRQU/OhnXI5qRDlZpmrO2J4pfCRB86D60QlRV+z86LGdy967qO3bzQgP7DAyDV5ishcEcNqM1d9e2r/XqsvqYQIqCNvVpNsyYw9EujzJDPX1Yvj6uMdWIhpAF7qSq8aU8vvxvU/k7owWnzvBc2/MPnIR3zyOnX6V0XBPyLrQ5hu0R7FzHYlLuGFeWlmbR/v+tobCiBXxOqBuj41rytqQKfKYWrOR+hvTT7TjtWSnZHczNmz16p/1Zjpn+LruOCjYGsMP25CR4o4a0tJ43TXZOXn6hoX7290UxsZl3oNbGhKErN21/uiBe/NUe7s59OdlxLspCXoaMNB54ltjYO7OWBIe6YT7zDr5ertpyhFkqZuR6915JMUnRMLZl5gl3RnOP5GWGUW9/LsStMrJ4YBDaW3/GFNsqQWb0WnZAjPDgJkZ7zvGLRkY3qRnQF1Up72+F9h/u29Z/VIAENZneG7HNPBpn4HZ2Zh1CdZ8uIj7KEZGlQh05Z43aEGOifrDR7lUGQoo2pe6n66z+k6K0WOIz3sKiM0/HuTwSCb6RoynMGdhtdxk5W48UmF/1ks2fBroyTXv+R1t5tQxuxj4WFQ2hEFXd5xGcM78FHUrdNOTKeDGAfQaGwQQmmx2wiZ+XFkapS8osI+KqxIUdFgFB8/olduDk1EikRedyss9Jay5w5yA0zWEqYkydhhB7SZBudM/Wcz7Mex4dfSulXhAnUoemiD8JZrE5guzzwiWUugOJOUpDhvacvcl1TnH5Qg573irusYJ8fErlboGU4Tgd0wQdxus3HsjliEp96fe/qReQfrod4a+TvpWiGUt97fuk9YiTNkhzwnQvt2zc3GcglfSWYU2a7Qy2b9DGfeIjqyjS5DQTn90Ahs/QldvrUxwRCgoM0M1DmOC+QLtchyweeJZQHNzZ7FXcr87wZrfnHBYRA2jt4gv12ikbRjDsp2B9UPBy/TRIT09vYmUmWfzveRN/UGzXfiVtksR5aueSWDh7uiFUW99gnMS0GdCHbnF8bL7GncVoFotLxbW4ontQWyqubCa36x2cmLppSHrkrfcwXUmljMxmJhixMyC7dFGOXKPF5cVV2vBFsI2mNL9nlET+QN+e2n7Gbo9uRyMpCUtwJmKqU3jPhztotInYv/9BaNJsVyoSX+5ZCt323bU7iOEy09ZkOTiqesGGpTG1swXFp3SW/cCF4J7DitDjaNupcwKWeU5whH0GBqaGN7fXEpfxr9L0/res6poKubk79Z1apio7spebc9eGZmtHs7X5nxvS7zCbZrY9YjhimvfWD4ahgA7MRTb5qgAYBJJKUd69o0J2rxp0DZW1wB238XteUsgbfug1wOro9bY94QQ4ubkj+aVLhleZmpqqawh5ecBElNFAqtuxHqu2ug5RXef0XZulvl+RfiA535CF8NCmTmJU7feZ6ry7zPBKzM7OboA3ZMCQGL5ym+Aw1QJJfzDIierxz5ivRx4PPAseZXOcXYOO93jIdq/qxza7qquk2u6mFxMnMdDdH5r0mrDtF8I+syCNBwZDdTtXyD1Zrzcsu/FeppetT2YG9GXqyiTh31f3syIGgOHqRkVXSsoM/dqjmis/IXtXpt0IbGY9I3UGpKKs+4i9ZrUjcZ94WLhqLQOJzxhGSVRZicK6p93qZhHvf+sRe0nPPNF+2Hl5z0CytM9FxEKx7jvH0/KRLdFJOG/exkRiPlfcrsY7CRHv83q0cNtmJjFVLn7v4Wu9vmSs/il787IN6epgYQbX06K9TYkFzHkiLQQ9reAtXxRT/QYvM4XD6NalN7veBfYZGJjZrAVUdOGwQPuR4Kelwqxm7ZJTpJTVYdp4kt6yVFYcjt/LPVLRhijqRlHO/r2Hf+om2nNyloqxdoUz1jeyggJs7qfHHcOdfvVP6fFnVHbv+HoOcHLANCSVQmO6TEJ3stLE2o8uq5vTM0oRzdmVgW7n4qtRc2RMTy+E8A8HEa8tNCpxlqjVwt3zDWS3hBNKkx/ek367i9is4HO81rZt8gVfbTSQ63Z0+3oNPoA8QZdSX0GIgpq/PZnJ12ZRy3OOZrda+LI9kKuXt42mUJBCfDYbq7ijZ+4QFQeMguErNyvv0KXU1mN65XYsMUtlG7rQA5HFA8+CCW+zpqHbJ5JziL1QsK5EKNZ/KUF2owohe3ud8WcQqxnLV83QlPI+LcXF52kpP6UGOQWwGaTxwGBQHtdm5yQlCgnZ6ZAK0y4je5a7/eBmQB8sjb4B5ct2wx/9RDdftpcDpaeovris3TwD4bXWplWS+4V1Fr4xG5gD2MyDMkJngNhewDfIeF0RYi4OZBhtOOAQNKc5LnC+0/LkpjnROQkD9qmTOFlfcewq97Jc8c2/2P+rYicc5bniR+zXpWausyv7aJGTk6tTQGLDW9E5f8cHItU/leTkii799FuvqzqeWKZE6obsyGWLPH20IbGKvJDWbw5jqg9Tc7xwQ/qIrFF8IvUPB+wzMAQsWX/P4C9QpXOIzem8Y8smcDLxJaf4ON2vCM14XT+3rKv5Uq4opxgz9C3ZCambmHJB8Fxtew76LCOGkEYKa19OgndbSgjeFIOFbfPisnZ5g7k5fMgqhRmTkbR2QkWkt6urr4+Ta4hQFSDIjnOxQI9rRZjGqPoZq5oM7gKVMHiuk/ciVxefyCtTtmUmhU7APx/Ez9jDVh0Lcsc33wnNQWu/yIhxGvxSgIEg1+2/qrBO1MFRb3boK4jIcoRjU0ZkcQ3k3pytXXNMyI5vx8kN+KZjzljF2W1KIyoOGDkjUW54lnltOuWW0sb65ChvniUijQeeBYxNGambJtRwA/BNx5yCj3Us2JOl/VJCh0o7kqZN10usvuLYiGNx8fGOFb/CSUslFu6TxQODYMniZfDmtR0mZMeVc1YdRiy+H4IZMFR6iuoHVmtpHLsrsZ6EkuQ1umNKUjv9mMzcHZQROgOen5Q31Sf1edk/I6qgqSFjrU47U5zWJokrJE315eIvOC5U3Q3kN0gFLBMF2nhE50ukTTXlVRJJk7RAuNIweZ/qufOUtF7aUFHeUC8p0xdlvzFDsLDvRCgWX9rU0CfsYw1UyKl+6U/pF+AzNuVJm/jeI3s+fxRgn4EhYeEQ+kVBQ4NEWo61H6k0O9rTqD3nb9SbM8TPpjxCk1LdudnlTdLyqgq8PQuW9AzSOa48VKVritIq4SpHcAVGBlmlTPDlEU9enH2uqkbaULgviNBIWuWAKx+q8yYsY72kSnRG/E9JkyQ1ZrZ+fqBDsLBQgtcapoUkp3gLBx9aBQaFTLcTNaLVz4afut7BZl60WIrVbDEuPqWHNukryHFlUplU2iApltZIsQriepjnxM4xZQTKDcsiLG6ql0jx/r04LcyBYijKZDzwLNB2MfVExTVgVk2wo3aeCWtfk5GV1UusPDCxIsQH+1cUzXpFl4YsHhgEisNarMFjmq0ce3QS8Se+dha4pOR85otP30cDmQHaD4b2yJcB4+ozLqqfRWrQq1K8m0syKEkyc3dQRrsD8RhjRTX1lSEc4vt0PT/VlQLBvU0xS4bXW/cpBCCAfQaGCPFlw2G1HwrV7pUhtWdgpJBUCvbkabY25FMTkYUlPpXTpLahkGohYOSQ63YSiAoyJT4U6oA1C4yE4Ss3TIJMKjeyeOBZYKH93u4wwMXHVAayeGAQrIi+xvDo1DX8lOZtUUt6vsFFbgYMQv+iTJ2dTBkO18Z4Ns7Aq+6hK/0cn6W+pnjFlYkiXaBLGANgnwEAAAAAAIDRQXHnFebFuI6FPzyGRQ2BZ+MMMIP5CZtY5J8PAv5LgH0GAAAAAAAAzJn/smlCwO8L7DMAAAAAAABgzoAzAMA+AwAAAAAAAGYKOAMA7DMAAAAAAABgpoAzYNbAPgMAAAAAAADmDDgDZg3sMwAAAAAAAGDOgDMAwD4DAAAAAAAAZgo4AwDsMwAAAAAAAGCmDOIM3L0nh/ACh8fKpz8/blf8rGxVPMbC/dafWx48fO5XBQECBAgQIECAAOGZhqE6A3Z2thBe4PDnP1tRqdY2L1Fffvmll195ady4l21tX3nuVwUBAgQIECBAgADhmYahOgOAGQD7DAAAAAAAAJgp4AwAsM8AAAAAAACAmQLOgFkD+wwAAAAAAACYM+AMmDWwzwAAAAAAAIA5A84AAPsMAAAAAAAAmCngDACwzwAAAAAAAICZAs6AWUMMCcCaAQAAAAAAADMFnAGzhhgS0K4XgDUDAAAAAAAAZgc4AwDsMwAAAAAAAGCmjNoZuH5wvruXy3sFytEVo7p5OnalvwtWlDtr6fup1Z2G+LxdG5fNn+vlsmDZ+gPlCjV5EZonJQe2zvf2wgtZsGHXxRbDEeWVlIgw/7nuXvOXhsdm3lJpDPEH1y9i4enn+q+JL2rWGHI8EX28cmly7eju6Y8C7DNAzuNywfvheKOa679oI+/sTX27/OVW5sfheLN095q7aGvilSdkBTSfilq6fGVUrsIQo35Qnqht0t7+WJNWasiyAkOiR0V4+694P6XksS6eeM641GN1NH8lN9NQdwY0nfWZ3BWEBtAlUORFLV+5tHcwrjtgVGAqOjlK98CXbt2Ve0uFFGc/6PvAl36Q1/PENbeEYYYqeFLI7ZM4pfp53csLwwgqxaAVMYn7+HT9L7ro+iPhvXPFngXReXb075sGUV+d9bm89Uv9tRWdeFlvTLUXxfbJZS6Wz3C4nrrC0J7JTU093YrLPbYlLiM9nU8v25LM7u3hJnZekgo1NIAFy4zFEJFbvAMzWmegWixWWSBUW2Dog0dCV3nClpQSq5DUb89fOLLG5vsTEbGEd/Hg9NYtB2smRJwoLZNkRNhd4S79pEhFUobs2NbYXIXHzlPFl07Fz1UWxr+feB2PV13mLvtYbLnyy3JJ2bm9PnLh1hWJlbgYNKau/zhP8eaOc5fOn9vtprzI25p8C6tFVXtLRXJMwhWF4pcBPI8XBNhnYCA0txLXcTM72EcvlUkuf7n6P0WJW/aVdGEHFJmRWwVyzy8vVdZJyjL+2n3243XaxtaXe6d3HapVKBTKf+tjHhdsD+WWEE26+IuQ7m+4a/BWB4yUxwWxmIqY+NE5TEWc281sOh37XqoMi++qTFjHvUiLOldRWVdxPt7ppmALV9RbR9Unh60XPvRLPCcpPxUzjUjwHzdOVFSMPmxxs1Q8svZwpz+fW3vhqE9eF3tWteTQeUlF0dHQ7sIDWxMu23iE9zzwmHfdKAqFzZtu+BPXdKsUjWf/Fpd2xyA+vynvK9CsNT3po9hTnusdvQAMr1KQTrIyO3ySvi2TfMv3+zll/cZUGWFtdDxsUYz3MaqdNR4vP89be5Ex2TdRBlJfilPvrz/wvd17RyUVZSfesy3hrtwtJmzPrna5As02rvHFDs/z1v7b6OpU/JAXG3eiWaHsJto5malpQH1tfxhXbBd5SlJTKbmwm1mfsh43aPvZlmR2rzG/PGxWjPMzqlaOOw2P7yyPXcEttAg5WlQpyU3AxTCMX4EbJ+QW72CMzhnQVIq+6aSvXuNncUskHsVLgNorJRr6Zm6EB30c3S2Cu9Ia1dbe0CBFmVim8Yn5JNDBypLyeuC+aB905ZTogckiFDXXFGjB9n2Bk2m2k4NjIzzQk+rrLZjJfzKlXL1g+/6V0ykWljS3iIOR05WiDMwsUHxXpUBE4bbjHAI/inRDyu9rm9H3/MXhsRe7adYjv5s/ELDPwEB8V3C23Xp1zHqmtSXFevrmd/2R5qGiHTvQ8kMjYi4Occa6OgtLph+biZ7cuNmv/WtaMj9JkTtON7YlZTknqpFPHNGkaW7vcrcHBtARmX8LDIricl61xi1yuw8NUxHjfbaETUYPHuL6tP1ecyfyDgykUxCijPNb+CbS1Fb/aJSzq+jk2Sf0Dbsi3cZRrCYHb9vOCZxJ/X/oHgt9/LTBuaPwYgtz+37O68/r5l4wKr/JfUJdGbv5DWsKxZrJeTcAIfnDDoe39A984SzVpYLmN6IOcibjyRV5W5dvEP70J1pPCbjcvTEv0M9QRwun00hOBgyNYVYKRm2RqJ3orG0tKbZukdz19AcnTlZiBxTNTYg+h21UO24OVs/x1l5oTPZNXZPJ1Zei5EKj1kCiUCwdAhNiFqCSkwV4p9XyowxNmxfo01Nxb4x7rvf234Ui7/2l76betTI8EzJTs4f2lhYV8goOJjofW58lb2FSUyvrb1uS2L29zt7SguhuS3pkysfjdUssXnYipeQ/PjH7QphWCBfDfVHM9oJjF58MYPEOyqicAfWVgkLN9LCVUcFsJPumQGY4cI3n4h4r0A7BG4+SPDi9xn2DIDdlhbeXS3xlT0ETZnk4vmajVxwdat1gSUcH9gfFkqKLpzCZDqjxhxaT1/InB5eZ9Jf0j1nd2aH940FthQJ5eL1J1aejz1/ggG7V1HVbOs5ypttQLbTRv6m6tH947cecueKkdWb0NhD2GSDBiyspPhc9S/dLdvsWsniNbov9SWNMRLJLedpWrfrxRzkaN3tW3xbTfIoneOAfH8e26YlT1HynQPO93mgtz0zmJyTndczbERM+k4qAEUIPP3r1Ej/AVvurU3a7BU18DTcQbekMC1RRUEDMwupubmxBFm4efzHKeb22BNGXzLWuzk1N2McXXp+8JS7Cb6Kl/vAT0R5+tWPUwXAzUgTPGK/40qIL22bqfjXKbiDEeK3HmFeK4hNqp8fsW6N74hPXnK6pvJob425I0dXZjZDlLzdx2dnHF2RWDjRrFBgSw6wUrGvtwh66JcVg5U9nzsZ0XQtmVXZi3bWN5qHoCF47CUcKZEbzFoAxhrRv0tJffeG1g9Wb3piyZM6YjBp/vKurUErHzdMCrNb2pYBU9YHOyaiTFJ2LflMfQWJqGmH72muYmy0qICYPq1tkTQi5uTH725Ykdq8xuA1s3S0vwDuphH2pokZtGkVNpQLN8XI3+BUTPf0cUX3192pyi3fQOx2NM/CkMLccTWf7TUTeC/3RgzxRr7GSysziyXFniiQ5UVPqU9bvK9e3sMbMpFrvf5wq/ujNnrTTQ1LPpOhcWE3jjVqE5syabYEc/jINoaLCi8T9q1vSPklt1umd/ozzjj16YbeXtq2rbtbLkLXHrMnoQQvmotjaGnm6dq9NQUj+WEnz2nHiW663NkPnrRuNiOoy0yyHx2CfAVIoL1tTLJ5UpPNj1/mvKZgcc2y3Hy660yOP8AP+fXr9Qv9FS/3nf9roxz8ZN6d3znsndh1SBOyJ9es1UN5ytxGhq/wV0bl3kbX65tdRK1bsumZCBQBDxpJqa01BjaJ9vIgVyxLuByYdiWBi0VY+8cci3qjhL/LxX7rIf0UOLeYYP3h8TzZFy4/YP2nvhSdW///svQtUU1fa8L/Xn/cj/XgJ00rQNqAVsTaCosJAhUaJqERUKFVQcIxarx0pbUE6Emkl0EqwxdBK4wiCoqHKTUxBpQFBUIZQKEGpYGpBvJC0SlBLGKfhe1nrf84JuXA5gODl1Ty/tVcrJ2fv5Jxn7+eyr91Ui47SPRvmv3fCsGqo7oigznJ1RAiEAo8TC0uqBVJVHY39B/a2C6d8mBqzSBd99dSlfVNHDQzjTCTP3tGhQKgoad9VmivzTVQpjFy25QRMSh8rjygUiv1kOrpx6vsruEHv6SqN+6oIc0abb2CBg0KJ5KKvTv1nGnPOOJWYH6KbtwA8CUhsE8Eg6msywxGhcz+IiQhN03J018EbmD1qvY067v6GeVkJX/1iM8eTgaSCjwI3HIdWNQQkrqYRlEXRR0PfrIlbPndx4PyFa7JpYUcT/QYZwyTxe41R3VWiaycSTnUz3nKl3S2M/VtwbFU37ki0YLGEtVGZdNtJmF/b0UHu8Q77YGMIBu6eP1WHnN9l4xXO02+1ZddZifG6E6wuEiOJE/2iNs/AamGZTi/QN+yK8JxMszQfpEzUVZO4K005LeLTlTTinSYHjCuN85m/DH+naR3j8HDHbLB8xtw8GZlQQVvKC3XFXvEIotyeG9mRiaUv+8TjGUwLOGdgBFjazvD09fdzN6sSRCVX4q57V+Whr4ruTl4dzYsK9mT8fzfEvCjRTaMcPTfSdqUo2NHcBf1nm2lwd9MrJjs5Jjws/jAWQtwrSvpOjoAxQmO8tSDgXRa9rTA6mvDpe26I9x+psfCM4PHWLZ1J79LLTgfh99M5qflfhkWEJ+YLV1KvJgvPa7tP7mUfPKme9t46k9MHTwOq7Qymj1/AbMybjxLoImHVqZTsrmlb1gz5xu8qsWDAOfLbeI7PwkDu0WhPdPXIsUHX6gCPyCMIZdq2b8NndIi2ei0OXLzIJ/InhHskmDG/+1uHGaIGxh4NX7lw6bbkr0LoHYWiYtKdFYDHwUDbhEjUl/nC6MQA64rYJT6L3/HxCj6isiZskxlqu4O5/jOiDvA4S71WR6fGeCL5oRMNT/9RnkeMXc0+1wv3pdVR5oXtiQ0JmE1XVyXv+KZqyMnAffxeI+4p7mBCXrnnUNjqRT6hggQO/Z74mETV60gMxkg8XhJGHwzI8/Ea07B3ObFiOiy7C6lP5ZUaegLotrpBK9oELF74TdXR++csp2kkRXY1CD/Ylven71ff6ia6WTKjT1efP51/LDX/dHl1oh8WDNhPHLK37m5x5LZ9NRPDUnd74pHD5DcZCHU/NBoiaf/tOkJW1Jd6/+y5V/TpBwmX6BEpPKZprBMwBs4ZGAHm+AzawLCUIzuc7xYKC5ToUsoucffqb45H+Xku5PBOFPJ9/88VAd+w9Ed+KFJ4bfLCv6KacxWlVb90ItT5i7T03DUVok9xQGjREt/emjbO/W3dHHdgTIxjLPLy5fDyv1lpfin52I9IVbhPcGla1JFEziLP1eHJZ77bxrhbuOugYa023W4yph3eXa7TRbP/ysRnSxOiuHv+7CXEWOIFwwJPAsrrrgsXrYw4eCxq5j3xIWLWMrpXKrmiHWQeCtcdF2qrjgb2dnpRZ7syUNflJujFfAw8klDs16RWVxSfzko9kVdcnfvhLIQYkyaj8StTqqsu7NS5RTNdses1jdDR8UQZYJsQufqy9Iw5U37hTNaJw1klFeXJS60wBWhPR+6RxfW1qat7R00t3f86DXX9fBla1bD0czUN3BPzkxum7zghCFnouTLi27wT+Kx9npC022Kg36tn3OqDVfXnd7hre8DNZrjPRujSFTmaPB0zXP/pMnL8lYpbmE60NB/W4yVn1MHAtdJiJZodlv/D6RJt+tKP2lNRVKX/EUqFzvtX4aHnazRrkpK04E558HoR2nw4K35er6+kuVYo2JNS+3AczXoc7WVzVWOdErm6O5KWof45Zf0K3uU5vJIjIfba1zdx5ixLVFou1b81Ve2/WhHd2ZGwKF1XhO+v2FU/M74gw4SXCcI5A4Ojygub47ZBpF+wbk2zRXiPsgpfHkSj6UN4S495bljl69JXfZpXWCJ/22CxJd3eHqEmud5CqlUqZEYZeB8wQmoSfebM5VXqu0kIsWh6kLL5F+xtG3TO6x5MOlKrjaZ32r5GRzfkv+qE9qATV1eE0tDU/9SALAcuAgHGxN2T2+Z6hoj0XsY42oTe8Rn08KfaS4g6Z5g3rrldJUpKLtK3x67OzmH7hoChGYVQHlSl7eFn37TEjbK1JeXqzzXaxvLgmvggX3RJ16CIBR54kAA8AchsEyJVX93ywuTYgz9pcKmNo1rcu3xJSUxk71ZePCFIKtbXAGKhJh4kAEMwiKtpQCnHjM8Eg4Ng/5YHHdNWgw4NDOb3GtElF6fEHr+ic1+71f9ByGHyFESfNccSXThvmIZ3t+5iC6LPfpM2tMc7JKMNBi4VZt9GCwNX2hN1C08LVq6mo9I8ia6bsytbkNLwoFtzszAh7QpatMR7iI0FHlQlrF6+6ydG1CHBanq3quOeqqMLs+gUpCwVH40VVuD7pD6oEODlBPpaI7kYX6IkvmZcRHdrXuSKjSe6A/ipkX9FD+7hheDqaMa6LdPQua9iz93T4OakMEF4BS3Yum4a0rScDAvcKtL4JaZ84mZ2r/dLR/k6nmvgnIHBob3lyUDXjh0oJFZUdbeKjhQRC4VpjjMwPzL7cIV2+15Ny4ljFxANs5oduJmMTa9C0412ZvB80wqLy9/0IHY+MWcu9aHePhqbcUNDTNzk53XR/LzchvkhACmz3vKk9hQLDxJbKfd0lR7ObSUWCr852xWh4jTRDW2LVp8/LlYi9zkMfG70Hn5a1T00zS94GipNjC99QGTcn1JjNm3pPNwG/vJzHT6wOX7obwYekfEeTAck/y5ZfBv3F7HKn3aOaDXYH9cwhxLZ0nvNlUFGfaGgm2ePnxBo26NGKT5yUmnmtRCmco2FUQjF/P/JCwsT+EdbNcRCvm9OqieuDJiNkLmqJrtQIDjSQDSohrTjpYjOfAucyicCmW1C/dXXNTG+8LRQjsyRokKcHi84j88lUp/fn3YJ89/YmElCNySi4/sF2lZ1uzAtT4kWLQCTRA6Zq6l/1dPc5iJ07khaCxEYY8Ylq1DZb/sKLSR+L9I5EiqsUdWfFO9PTLtESO1SyrHziD4P3+TXefV7DFSRsLdCpVWGiSkNZl4frJ02hMc7LKMMBojjBbx85xnP+5+20JdudODAZF/nG7wgn7mrk687hx2N9hqi/1NZmJp9E38FCRuXL16iTR/kKInpidFe5qVc/EShxdzKyeu15ajqC8Xiwpo7xmX8dGgv9u665dncFUt0hXz1E8L3G/k2ZQ2t8tPlc908567Yd9Ut7OhuHypCtcf2VXYgzdWTkYH6L02sHd3reG6BcwaGYmJI6sEQWjV/GX68CGtFWtfC6G/xhcLTth39ciXtAnf+2z6LF7PmBh/pZPNOhM9AD2+WigvFZTeHWLdPmcc7Gu2pOrgGr43BKSrPHamRnjA0MGqI9+nVeWIrriLm+kReoHGE+EJhfAnXh16daWvmMn0WL/Ccz62asik1MWBcd8t5THWUtvyJrxdISea8XB65mMhYasURfKtdKNmphr6xJwHxwsfXxa7Az+LBW818bmo4sY+NWq026uM3klFfsPb4TQj1ItEemYGxjc59Fk0Co+HRhWLhFSMMYdxOwbcEZK5J6/KJ712y7xmTtoPZcXQ90aDW53Sv/jI1dAQuCDAayGxTf/WlqsFMkrhOhRBjS2LMgpfK/kEcOkboQ+1KccxBSl5jVRkXSDhI/MtzhvHWTB4yV1P/qs0XRqdGzO9KC2bNXbwccxIiL9hv7rt9hRZSv9fgSJgzd6VGearSthBS23JSE8g/uoVoVFgFEIZgTshiQhkmNLtiylA7/ZjM4x2WUQYD7juL66v5/RQx4/08o8ln5tNX8/NLyvFdmb4McdYOgBC7xcXP618avnlTbVXflKE1zPYB/DOVVdUlpy9UVl04uE1bDjM2YzPd0qrP8+HbNvUvJNaT+MjSPTzjQjVWSHF1dfkZ3Y9hxg64v5bH1P+i7/TZX2TgnIGhobqGnThfVV9RXHK+vL4yLzFgsvY6bcEO7Hr1uawTWafxShXrQzPrrd713/Xdgoa4eIJjuGYfkFjSWxurSgQr7UHvjo1eFXH+9IWKqvrzGRGuWl1j6cwhrp/Owmc2VxenvI9v4apVNb3isHSNyMLEqhXu8QjP3lFaQjPoVQHw+MBe+DHMcJRf+KG4uhZTxX69I+zzePVGdqGPjAjFrm8+VM+w/Eos++kSzLKcSeTMNL1lXo+dRxeKVitqW1x1Ps9X5+VQHFYmn8GNdQlWVOXxqAWwXf0ThMw29VVfWr+I+NNscsCXedVaQev0IY6ZJTP8eDWmBn/ABVoi0HlrgDF4c9A6pWSupmf8sfV0Syq+k7jlDA7xqkuyjuWfK68/nxxq0FQG35LU750YkvGFF74AALuJMnm14DQuZUw6leX5O71oullJ+gpANEO+kTIc3OMdlrGeQPx0oLw8jmrkM6myk8UOYetmk2cYvBBLyrA7EZkicM7AcFhYDrr5FcWSmDU7qkoFtfHxgsmCOlgnMaY6cBkNmZNkZzPgyWCm3Q121GDZ8SVkj+8HAaMRyuhbHPAYIbFNpJAJmmJJrCV4bL/L9LiX/U3hlIgQZ/0FM0JTjcK4aOqSUm5ufp9t2FnIgpDOoI2K2Bp4UB7Vx3gywcAE14CABU/u9EHa6uQSgR8M4z8m4JwBAAAAAACA0TFu9cHTyY/FLaW4RuUfD539tPs7nkwwMM0vJno9c+jtg4D/BcA5AwAAAAAAAKbM8zFNCHhCwDkDAAAAAAAApgwEAwCcMwAAAAAAAGCiQDAAwDkDAAAAAAAAJgoEAyYNnDMAAAAAAABgykAwYNLAOQMAAAAAAACmDAQDAJwzAAAAAAAAYKJAMADAOQMAAAAAAAAmyjDBQHt7B6QXOP373w/V6q7OP9QP7v+BpXv3HnR03H/mvwoSJEiQIEGCBAnSE00jDQamvG4L6QVO42mvvDremv4qze618Xb08ZPsXp088bVn/qsgQYIECRIkSJAgPdE00mAAMAHgnAEAAAAAAAATBYIBAM4ZAAAAAAAAMFEgGDBp4JwBAAAAAAAAUwaCAZMGzhkAAAAAAAAwZSAYAOCcAQAAAAAAABMFggEAzhkAAAAAAAAwUSAYMGmIIQFYMwAAAAAAAGCiQDBg0hBDAtr1ArBmAAAAAAAAwOSAYACAcwYAAAAAAABMlDEHA7IEFyeXqe+J28dWTOdlUehyr6lYUU5zWVuEUjVxtUddfziSPdcFv+7iFfR5WXsPeRE9HZLPN7i4EDfPXRNR0Kr7QF2fFR3kjRU+18VnA0+i0Og+aD+XEMSci9/v7OXPLWrRF97TIAjw25ylGNszPS/AOQPkYJVq7zY2UUlcvDdEZDV0aq9fFrJ9/FhGqX9tMWSc6xIQmS5T6z/R3CrjrVns4jyCKg08Avpm7uLEXMnZi79Y6d4+MiJSkhS/WZH5/oCP3s9peySFAwxH5+WcCF1VZ29JktwhrqqKQvu9+b21ffN1FEQMKjWdRdC2x+WR6ZfVCBgjg6g4ktbRP6e6/POV2Ef8Kt2FO2X8LStxE4yJ+yNR/f2n+yAmxiCNqyppgLozko6eVhGnj0ANmhOrAMYOEoDRfirSoH+GNd9DWJD7DekfEa3DmWgdvaprELPVD9Jv1De3uYv7Nbf2c0mcAC8nXKArQw83dI7Mio01GJCeKeo0Q6hG3KvoR8fDMi4nSWKxSlRcUn6EY/VjOudDPLpoO7otaJ+SdaCiuVHWeHydJjfSf28DWRlNBzaEZik8PjsprTjJ92wv4G7lyYjryRuC4uVOu/MbGy7k/p0mifALOkb4bXJh0Ec5be5RkooSSaxbe0H0Wqzwnu5OhTzzkx0HflXcfTiGJ3pOgHMGhqZ+b3Dod+p3UkoaZRWZId0Fn2/gSrrxD+4rWxTW7B3hXF3a9JaNUb7u8jg8I1twplF2RshS8jlrBI3EJ3fEm5dHSl4Nza2ulh5cNXSVBkZOe15k0Oc1E3fmN8qqyz9jNB+LDDogn7rcICDux0sm3ldoXN2c8NttPNYZfbTVjaJQWLm7oUdROMAw3BGHchKkr3Ml1dWNRTFO10ShG4RN2PWHqtsK5LLe6P0vn9I355/tNxVoFsdwww7fqcQH9XtXBH2txJtV7UnutMt8TmTuWOwOMLiK+8ugrcOub8bO8gRuVmubQtFOaET0sJK7KjL9D29hcXVjcSL7t6SgNcImiKWfEIM2Lgdfoyaz3f/19jaNs8fMvhl7WtN3JkkVirb2Xp+/7dg2THOOD8vANGduGO4gRZyFGBtHo+5ouZi0KaasTaHqfVnDmW9Sl7WngRewgf8b0Tq+D596KSmIcHEHNVt9fgTZN6rLQn0jC8xWZ1bKGk/H480tIK6ccFk7JZGsj85SglNkDdWSBO/bX29gx1WOJMAbWzDQU5mbq7b7G4dt1pBzZgz96DWlkh7b7TGhHrbWdu6hscFUVFMr60HNv8oRw5fjQsVuoTCWvPMGaq+7PKB/QotCWq5AiyIE79rb0OyDdoV6oA5pXSt6WCQ82Gq3cQ+PZU0xM3d4N57vT206IJL2oLaqf7Uhb+4XAQ40a4d3uRHuqL2mtkWRvdZnjeDaSzaDf8uLBpwzMCSVOVkdVsFR252oFArVceNmf4RuK/AxsLbrrcjW7R22N1uXPOzNjTLWFOR12G3cHeFuTaFYe3y8e7ut4kBmJfZB04l0KfLmYbXOwtzGfUtsZIC/Hep8Ro/3AqEoyKlF7qFcNvbCzW3YmzlvoDalysbJIKDxl8RSiwD+Z0wr/H5zB0/9R7M6z4hbnMIPbLR/FIUDDEObJEfa4xaxw9vGwpwywTt0rT26pbyLfXBd3oTeZL1rEA3bybpv1tZGOXJaEGC4gc3AFfLDorTvOuy2EM3Kwj7o44hN7zpbabqfxcO9MAyq4v4YtHX0yaeu5MUU2TAYhis1RbkqwojTzCk0t4iYTXa30tMuPuXHMRUGb1wTGIYmY3M5t4oa9EUMi9onY8vRaP4thqOt/oJC8r1c6zhhmhNzkLiLkCRdDEoPQxq/mP2RWEMzvMFhzTeZBdFIjmVirSOOaB32AdydnCAXK41mcLNl/BvIvrEpPUnyP97cr1Y5WiC8uSWGO6rEwoIOhORp+8o0mECDGZjHa+MeeuBjRnte2kg6TcYUDGjOiQt6GJyQ8KBlqClX3KT/oDx6qtOHfO14rvGYyC2Rv9MaflYS28VlKrfSUNCrszzeoP/FovevPzS9gel4ui2SF4m0Y8H3f2lUIBvXWf36J3S85ODqbPeyTmwa9R/af9RUShCVNV+vs8xZC5lI/S+pHFHecJ5ja2Vlpr3+Z+e/if9P4hQ0ymSnd3qM4bU8b8A5A2Qw+dUV5R879/4lvypDaKIt7pZ0dqoRtfv2KSE3Jo4bI8yV9+1KeajGAnHKf1N0fzOcZiF0rbUNC1mrFGgB0+lWWfreOO7e7D9YUdx1zlZP8ZFeUGw3iSqk+5f2xvBqeeN1ZEenGT6XJWz/rts/Nopl0T9ne94ubg2Dm8ixezSFAwyD3boMWUWif68Q1I1XWtEk+nhMNz/EG0fnJREfbztJ6RcHTEvQNp/7l/E2EhPHP1zZpr2jrlaCbP3fpkqz8HYnqLMP3R3KnmSOgNFDquK0GLcOI9Tl8bEFtNCkvxsiBEKs5i/p2xdjugvmG103kam2TxuyxtVLTwMvPEfjH8Ob17d1tIrCv1b4fxH1jsG/Vf+BaTtzis5WmTvNsEdyefOTfoDnARZf1iyrSF+rj5yGN99kFkT6YxmyXbLAojYzGXcYpFM288O87SjDmS3Sb1RILyqQK9NDL8dJzCVvoHppjeZWbbkCecxz1/8quwULHVCDtG74TpOxBAMdBVllWBjEnoRYbF90KydHZvxpZfoP9jzxhcbTxJhITJlO48vT42tZ35yU7nI33MtYJRKnbNIqlh65rAYhl1kuZshxe4bQX52+xsvFe7GL165GdmLBTmc0ONasXRnlsUxtne68fLkJUT1m2bfdasUchYnGr/c1uh1StLUjm3lRucW7WdoM6gaZHFm5OjuM4XU8t8A5A+RYUK0sUPvFdO5Ha1xCxFN3ZPDZuHq9e0eB5CJebreTp5vNHTF35QruRaPGZmHvMAm15IvriUrfeS6adxYRGra1WY7Q+Tj29uxmRNVcPrbZd1lEOYzJPg4oVBuqOZKLuZ9sY3nFNr+bmLtd3wXQkZmU0+4SymUNcBx7aoWJtVbB4Zsm4X89isIBhsXcikalIHluTDTHdzH3ZoAwI9QR8y9/VyJUxIuXj3dlOqFK/vu6eZt6VKrbCBXsTWi0cWNNR+Vff8jiiNoQamvFGo/iwIaVPGm3lYVKEoM1SVELTEQZIyQqDqdv69DTeS4hosAmInGTw38ZLlKm2Nuh1pz8Blzn9agln/ILEGr6tRUBT4TBG5eW9lxBpso54mMmxThHT+uByKQ2dgxvkfFA3BSnGQhJzuYSM841v6aHJ2Mia2259ZQe47liePNNYkEULVcR+j09KCBB+pBqdaeMu9LL/zDRNIYyW0N8Y2vzrwi9SjOawGJr9zqmIlXtN1ubELKhGYl4An0qQrd/H35V7xiCgTulOTVoTtBSvM9gXsBaqrrgjPE6MOraKGJMZFIA7+/OWG2T6Kbg223ZzZ1nj7+CQVBL4z85oGBw41Zhz9l5Ucg70+4QvFuwcx2LQWnJ27X9uxEol9ac0LgyG/89EVi48T8jeJCe1swPEySv+Ao+dhvB3S8UcM7ASLCyc2YtDQhyxfySHXy8KXa0/Y5V8FUCUfhatm+EcN8m247cw2eNWhsj4kD4nDuiIA8vlreXS0QNwsJRM1wza3DfxZv/fQp/Z7jgeBbPpaNg77Emsi8GHpVXGKxFARy2bZuxrqg5JJAh/02rBs79a88VZqoZoet7G/4oFQ4wFDZOnguDghba3RJHROK+++3fMdffmZe+Z5O/99rYDP481HRAVG+c43cF5vrP2ZUq2OjLDt6dG8tEjWlpsl5lbrcxQ/JNOHfnfknaKqvGJME5mCb0GBig4nD6tY5e1GW8T4vsPt6zve+8IcQITd/p3H54gwvTz+Ntr9AfEd7cYNjmydK/ceFgIdzXDch/89oJfW5tORwtUPjyd3v3HYg2Z8fuD6KVcb28PHy8XAIOtWtnxZg9pQd4vhjWfJNaECxjj+120UnhznDuwZOiYGrT10K9Szy42RryGzVknSA9o1/+PfpgoCkH1+D1ny8mduPZlqlGnbnZhscz6o+3edUWIWW7biqUy0zGgMK0qOu/3sbJ+tN/v3aUoEEQJdYEJUs+C2CxOYKc08KllPq9Cbkqktxa7hSFbkiQTgrP/AKfHGw3xb53IEzPb8o2RLXSN4iejoJPtvLqbLkZe/rNrjMF4JyBkUCxd2OzV3GPZPFmdeQeELch67VHZM3VUR5ajWnm7OGKUF1Do3Eee05ubbWsOD83J19We4Y7G6E37Kci26lvIMRe6t9b06w95usmUgOPBXzWrO8m/sm0YEp9oqicuCaVFHWa+frPG3h3h+RMg3Zsk2BUCgcYBmtHtrf/xj2Sg6sosqS0KuSxq6K5MUPnqVA93Bn4wKzx2IB7lKxRlhvc27ll5ermiNSyKwq7SZgyt1/1js58uLqzdGt4gDEyQMWhAa1DS7ckJrKgx41l2yqRlEnqcLHdriuTVLViPojDuozG2opycUbB6YrG0xEuCDm+bj/o1wGPif6NC6eutECN/NnMPjfKhZu+ljssckNVZRLJvxrV+KSUcklZ0x2sCTL5ZdWysvyC4/nS2up0f8w3snewHezbTJ1hzTeZBbG1m4I5AAHvOPXe5+HBRD3KNr1lGcxsDfmN9k6M3umUOhRtNzFdSaVMYTjic/aMukjuKJsR+ovVS8M+3qiDAfkPZxXIJVxSUSLVpm8CrHrKCgyTJRS3dY/ajncF0W1oJCVpwZ3yFUGH0fbj+QKtV6663qLGAgl9NiprgRtWhTvJN/npvCwM8o2Wue6RnuA4aB21GW4eSFFQZligLZVWIjM3D61BUTcINiyLqJslKDm+yXS1FpwzQMKdHI6zi/9hvZ9ibfMqEeIjdVOekHusQdcUu/E6ifv6etTlB+O4udetaNY2NGur/7os+xHzaWbZIVsHTClcuarvS+jEQmSzPmO5wKio5c3tswxpPKY3evtI5NKLauTq5jSwr+thjVSmlQvBoyscYAik8V5TnaPL9T1YNjY2eIdWd1u5iL+3SL9CEV9+09f50NyqTN+bVKCfqKDu7ERo6iRbZEe3Q62N13Qm5n4nHgcYzVQBHhlSFTegdeiYGpgo/GL1IK3pfuWBmLjMVqoNrvSolCuXpYjqMhucyicCSePC/9lU9a9O5OYxo2+GVxZyBYkR8wYuT+tuOpXETa7RaE2VRYcMC/Dc3ZwG3AegYc03uQWZiKmv61ebdaak/QHhHJsNYbaG/kZbF1cqOl9arrdNd2rP/4rsXBg2k2a5UJHknGH7oPYfL7Yg2zkz+m3SMAijDQZk4sxbiB2y2oGoQ3hatGqtLZJk6SdLqDMThPX3uzWtYt4/G7Dghj1g6Z6B+5W8dxZH1EzniZI5tt3tqo52lVrzCmPOJNSSmSbR7p+qaU3PKEM0Zxdb1JSHLyzL7bMFU3dL1ofsNSJNYGLmLnd0vwMvRN2NaEs3BVq3HYo7IMdNSKcsiZ+lttu4Gfsxml9zNi/fkK4JEGZwPcw6er90lK/juQbOGSBhwtusN1DT0aTcW3jl0fyaLpRo1wNR7tbl5CYmCInTAzplwrRzyI7lZqfCzSH3YGU7omiuiXPj4w782o3XzMNJmWrbtSuc8fXr/r5Wt9KjDuEdaViBMVlqm3e9TWm1+hNiFmsBFZ05INCe53C/TJjZ2mvSVPJ6zNWZpJteaZARFiZg/gqys9NpSRqpwgFGgYsn06qnSJBM7HLdo5akZrWYuXlMN0fXi9KPCfin8HXDmltiYZYCsRdiTUCv1Smo9ftjIv7XYnzdsEaRm5rTZubNdkeIEcBhIEl8LC4grMB9QqkZ4x0WiGcMkKq4/q0DX1QQE3fgotpooyFvtiv+8ie6erM97SmU7sZTYl5segsutdYDiTmdk1atcnmGz/YiQ9K4sE86Gi8rkJmtru9Vnosv0xc3GW80xH7biYp5qgwW29txgjlqK8s9GMs/R9iycwKhDLGDl5rIboqPCJn51r1kcgvi+M4qx54y3udluLzul/GTa5GTL9uWzGzpCiR3GOas3eyI8ALbtUoyXlhv5h2xgYGQ8+btmJbkcyUdWgXL+7oBLdq+mWw6jhGjDAaI4wW8/fssyGMs8bM1OnDA3n92a5TffKd3kppnh+fGeg/R/9l26gD2EjA7zVuz2MNLm7ZlKhgRGYlrJ1SGMl1cvL2cXFYK1b6CnKg5ZuhunTg3Tyz93biMGuHnmIHvbvouku2lKyS+Bpff7lT+ArVwJXGoygYxCk7MDcNfjPRwQrkKaRpzQpfrvzRBSvILX1TgnIEhsd2UkbJpQi3XF688TgGHOhfsztxJ+PS8DN689gMc4qAWTrYmmFj387D1hzxxbgnWbs3ZsSmbGApBAH7oGPufav+vMiKI1khh7cmNZbYnr3TCCxS2z4vK3MWEoYExY876IgNr5umERKYyI8sncET7A4j9KPGNxQzTFQwywkyfurfLuRdShQOMAqKqe3ce24Afl+PsFXreZlNaYtAEZLc+JW2dVfmnfngT8I2TufZaB4NWn8TJPMixKo9j4cdX+XF/nsUVxRB9SUR7fKUUExBeoMRqkzCl39pW4BEhU3H9W4fm11JMOj/8+idpSRbe/DSO4y0hvlWgtu0YLWkFHi9kjQvfF7HTeJhaJcXUXV7tEDNRHbfv5y96SfIRYcsiKqe+b7SCHOgLifnWv2RyC4LptCMcK0kkLi9mpOQVTloKx47UbBmkRuowYAWmcWzOR3oQSpJ3zQ1TktrZRHbrUkTrbMo/WUwo2ITGt8Jzv/AdyY6FowwGPD6raG5I7NfZ7xhWaDQZlOK0NlFSWd3cUCH5hjNHO+eJ2LhTwOpfmt3G482Nsr7pOK7lJ3jzciqaZRWSnHxprayxaI8/UTiLf3y7rdG8fxymoH8JsmY+MW3OzD7om8LGxmpZRUVjQ0XBZ942ZtpCBtzfuIdlVFrBxhe/zwnOGRgGqhsXq4ENROVprC7/JqB3+hnFfq2wpLm2QlpRIpNVS7SViqjezSeJbfi0GWUVUqwJyAoFSw2DdA6B+6UNssZKrDbKpMJVDhAKPBb6NHOZLCfcw0jnGNqysYxYe5r7qSMShQOMDofAxHKZrLG6RFYra64+znXXrk2ksnaebJQRbacWawK91kGrkLXisJoXLpFhoizBm0/Z/k2zdMu5sGYlrsabVTX235Pceaa3zOuxQ6bi+rYOrY3ubxP73mPlHl5Q3StuaDtPmsEbFxbdndTpNxytX6R3bNAg92g1Z0OvgyQKg62u+0DUfMMLHMx8MwU5m+yo1L+goSwI1jokWnlh/xWHs14hrg5utowKJHcYtM0Nc0KI5pZoUJKI6rHzuKw3C9aide73cIz1BOKnAYVKzGYzXGj/Lin3jfDNjzYEqd2KCxgInDMwHGYklceCqJlD1Cqs6r4yeC8L5RUqBbqcHz+EpMb4YgcoHGAsUKiDvczhX7I5vuRm0Oaj3Y8PeIyQqbhHZ3BxA0+Gx/a2H18FMAX6mu+OzETx1J2cOYaPSZUbLq9B3nI/szWgwCEcBmJr4BH8yOF5MsHAq25BgQsdnphGsPlbilQYAIcBPSbgnAEAAAAAAIBHxXrtkZK0dx/jRJLHXuCIeDLBACOAH7uJNfT2QcD/AuCcAQAAAAAAAFPmeZgmBDwx4JwBAAAAAAAAUwaCAQDOGQAAAAAAADBRIBgA4JwBAAAAAAAAEwWCAZMGzhkAAAAAAAAwZSAYMGngnAEAAAAAAABTBoIBAM4ZAAAAAAAAMFEgGADgnAEAAAAAAAATZZhg4PpNBaQXON1V3f/9bofyd1Wb8i6WbrX9fuP2b8/8V0GCBAkSJEiQIEF6ommkwYCNjTWkFzj9939bUKmWVn+hvvzyX15+5S/jxr1sbf3KM/9VkCBBggQJEiRIkJ5oGmkwAJgAcM4AAAAAAACAiQLBAADnDAAAAAAAAJgoEAyYNHDOAAAAAAAAgCkDwYBJA+cMAAAAAAAAmDIQDABwzgAAAAAAAICJAsEAAOcMAAAAAAAAmCgQDJg0xJAArBkAAAAAAAAwUSAYMGmIIQHtegFYMwAAAAAAAGByQDAAwDkDAAAAAAAAJsqYg4FL++a7ec55v1A1tmLUP5+IDPSZgxXlxlr2QUpNF0LKk2HvBC7rm8LylINk7rlXunfrfKYnnn3Bhl1nb+g+6GrI461fhhXLmv/O1oRzSo3uA9X5fesXs/D75/qExBS39uiLuiIMJvmWFxY4Z2AI9FXIc+7iNduSKlTaqtLT1SDirlhAVDmmz/q9uutGaG5XJGxcPn9u3xuwupoUtoKoe/OXbd2Vd0X9dJ/nxYJMOvqXzJofzBVd6hqQ8V4Rt59uSa7BLncUR/bTOUl1T/mRXhRIRIO6lecMunfFP040DBRObwFVCcE6ufQvs78+B0YLmZgM1zE1Nfir7rqSHbN18QJcvy3buK/0drfhI1M0o08XMjtyt0LwwRrcF2ISjevBIFlV55O3BfvMxTOuiRRdURtbrkspK96JzAa5kfFj8rIBTqngR92nQ5iPB1dE/yDk0k/pDdGIdJA6q3pZL1jeT9ZDiZicsQYDNRKJ2gyhusLSu2Mo5WFF7JbkUouVKd+fPnMwxOqno9siC1Uvu3LCwiJ0aYurufKOpbsbfWBu+aGtkXlK953HS344HjNXVRTzQcIl4vrBresTr02PyqquLj662bqUG7jhOFHNr6Ws/8dJ5V935P9wOj/aVXWWtzXpCurpViuvZX8aldaiVP1nDM/yXAHnDAyNSsxdv/cn2/Cs6sry0zunXT/OXX/oGnZdefyD9ft/YyYV19dWVR/+W/cpbghWhYy5W/hhELd0wrajZeUl36zU39CQtC4yW710/+nqyuLUoO6ivVtjzw3S/oGRQCKd7soE/CUvTMivrsxPnPebYMsG4dV+Wf9U3VKimSERBg3DnoJdftihUKJZawxqJ2KJ/bN4sucesoajuRgfzJXYhB6vxhrOmWhGQ/L6yEE7kroqv4rPblEqlR365kGqz4HRMpR+2/uTzfup2PWj7+OvOlrSN2jruSbcvDWh8c2YvPL64tQtE85HBm0V3UamaUafPoPbkYdVseu4ok6vxO/Lq7/nL/w9ef3GFHlfR1B9jrv8HxLzwG8rqsvz47wUwq0rEqrwSO9hl/Lqycioo61KVffIfEdTxJ5tZDK2Lp2oUmpmuDvpPiUzHz1XEoK3Cn4n5JIdNkWv9MgakTGDOqsYXRWRK7hFZitTi6uq82JxWQfzKx/in5CKeDjGFgz0VIlPddFXhyw0uyKWjEEv150v7aFv5m5zp4+ju27jBlqiurrLlMnui7wWapNzZ9HZG4wP4zmvD8ysrL2oRAs+3OM3mWY9OSBymzu6V3PpBnpYnJZ+g87hRc0bRzEzt/eLjVlqKT90oqYHKX+UKpFXxGd+9tbj7P0+CXVFqp/qWpUnt76zQfjrS7TRP8bzB5wzMCTKovw65LotYtE4CsWctmjDagek/A1vxdebr6Fp7ODZlti/KdMWL3VAqvqfjRuAPPdoDfKKwuqYhTnN9T3uh36+dKRGVafy7lEDIzdPt6RQLBmc93wRUvw2xkE1k4VMOj+dFd+jc3aFumLXx7mH7tpMV6ZlVfXNe+PqNTR9nt9CvYZZNA1v+Dd+kaM35vl5Ga5PH/dMnu05h7ThdNy4oUaeAQF0CtZwrL2WvoUp/zr5gPzqi4mxZ2mMaUaXyPU5MFrIxKQsPXNNa1Kx69irjliASo8VGus3zbkjaS30zZ/vYFqbI4vJAZ/t8v2/1w4dr0MmaUafOiR2pK5Y3EH4UdbmFGvXUO56+u2jx/povmvHkis0Cz6MD5yGNSKa67Z9odNU4gzxXUxuHyx7L+W6Bai7IRk/zWAaaD+Lf7QM2L2Laan7lMR8aM59l43J5VNCLq/7RYSHBMy26taQNyIjBndWMQfjaHLp/3hF7FnJsEC4rPeEMToKD529N4SIh2VMwYDmfGFRz7TgwLAANpKfKjTo9Iu8OW6RAhEXH8YyHha5fSLEbYMgL3kF03NOjFElnTDT3eE1K4vevzo1/UaO74l382scwvatGWRYAKGX7OfMoP9FJxBNV6f2H3VVpchy3tt6e2LOZHmiLmntNWTuMNOZbkU1017/U02EU2hiyInaqgt5EW6jfBnPL3DOABl0zqHikkR2r2Hruia/geiv4X/RXqOja5Ksn4mK+uDXq0pEmzPTqHYqa39Uovme09sqREn82KSTnfN2RKyZQUWeMWXFZ7bP6L3rmvwyQravgd0cHSTSedjVjTma/22uu20aYyZCzTf79FUQ95g/+BmXzh6+QFSlnQaheYj9j9L58wnBHux6su4y8KiQNhzr117DXBlx4T38uuaGvBkhV1dGv9xdVfw9xbRQ3uapRhfJ9TkwWsjE1NWJKTZzCqX3NnOG42R07ZfrRjlrqyqQpce86bq/LTwXvo3UVT/JTdeMPk0GtyOE+jKn6PwoTPPNQqj1hpHmu11XqUTunn+l6i7Q5y+wR1dq67vpnIz66uL88L8+tWd4vum5khB1UrN0V5Sn3tCQmo/anyoQffG8/1uXfRC7nlJj/17M+150CnkjMvqewZ1VzMGoUqLZnm76OGSix0IH1FDzk4ZcxMM+01iCgXtFeRVoGnvhRMRc5INunxRfMv60SlQyOSqruDqXGBbZU6Ezq9dEiXXML4+XfGJU7aatTMlK7u3177l2GQuNZs+cZab7tO6IoM5ydUTIoKEAQuOYkalnoj21mkv9c4McWbrPnKy8fQN7D7bWRje+inlwSoUK0Tx3HP2ey9Rm6Lpy+RqizplhwrMB4JwBciiWNEtzdK0w9tOwZUvir/vxj27B3RHGltTEpV2ijT7zly2fvyRGvoh/InyGUbYb1zEf5QJ/RXjedWSp+fm7sBUrdl0kIgcLS6oFUlUdjf3HhvnvFU75MDVmkfngXw0My6DSsZhsPxG1FhQ2EBpHfZ6XIEH9XBnU0aFAqChp31WaK/NNVCmMXLblBGYzO+7+hlBxwle/2MzxZCCp4COYiDJaSBoOZVH00dA3a+KWz10cOH/hmmxa2NFEv77RcFdpAq/Iels8ZzLF6OoQ+hwYPYOLaTLDEaFzP4iJWcialqO7Dt7AdFqrYQKDsrUVkwbdWHC2uDRglPNpMZgdodhPpqMbp76/gmu+nq7SuK+KEJI33zDkun0DczStrY26/21em4KQ4i7I7dFQndqf3TEjNNTTWEeRmA9l6y8I3Tm6PmRf7X8sqXcrYv/mEyK6McJGROKs3rjegtAEa6O8dNtJmCA7OsYg4jEEA3fPn6pDzu+ycR/d02+1ZddZifEAB+a+E8MiE/2iNs/ANEvZQ92v3rArwnMyroMGoasmcVeaclrEpyt1z3kv++BJ9bT31rmO4CfdPBmZUEFbygvFbh7J8HHPjezIxNKXfeJDR1L6CwicMzAiXn6TyfILXkhXimN2ZN/ALqirUhIkKvtAbnz435jTzFt11/Vo8OrnFZOdHBMeFn/4WNTse0VJ3+kjfqrtDKaPX8BszA2NElwkW0EJjIz+0pkWmhTmfPfE+oU+y5b5zOf+hDAP0ozSJ8tdJRYMOEd+G8/xWRjIPRrtia4eOXYJtd3BdPeMqAM8zlKv1dGpMZ5IfuhEw7N5qheCAQ0H3Szcl1ZHmRe2JzYkYDZdXZW845sq4zX06vOJsRJ6aPx6e7O+RcF0oCdHfzGZL4xODLCuiF3is/gdH6/gIyprogfSWCIgjv8F9Lcj07Z9Gz6jQ7TVa3Hg4kU+kT8h3Iky9rN6YKTzcdBTlya8gpZuWD2+z2VS84E1lh765kPHE8PDIr45nhJoKRemlD58xEbU11nVkOUdg4hHHwzI8/HnbNi7nFjmHJbdhdSn8kof6j839OLQJmDxwm+qjt4/ZzlNG1CYlq4G4Qfb8v70/epbw9qAu+fPXkKMJV4kwwJG3C2O3LavZmJY6m5PKvb1kyf3Dnfq+f03JbK00g+f9Nwr+vSDhEv0iBSeYdaXiQHnDIwIfKagDyf2+P5A84b9JyrRFeHuQs27+/J3+jEXhcQfy09kmzck7RN36DPQpzggtGiJb2+9Guf+9mR02xDxU153XbhoZcTBY1Ez74kPFULn85joLx2EXg85WlF+4fuso8eyLlTkRzgj5DB5inEW1x0XaquOBvZ2n1BnuzJQ1+UmpXtkcX1tqk7FW7r/dRrq+vkyiGfU9BfNPTE/uWH6jhOCkIWeKyO+zTuBz2flCfVDyg8rYrnF3W952P5aUXquogZ/88oa7B83u4fX58CoGdiCLD1jzpRfOJN14nBWSUV58lIrhCbbG2ww3X4qLo1OozIUuDSoVk/9t5syA+2I/ZrU6ori01mpJ/KKq3M/nIUQY9JkQ4bJbzIQ6n5oNGOk/bfrCFlRX3rqv/155lL52S7ku8iz32US80Gn22MGyG+pbjqQu7sn6vlN2fEojai/szp5OuZE/6fLyPFXKm5hlszSfAwiHnUwcK20WIlmh+X/cLpEm770o/ZUFFXpf4RSofONVHjA9BrNmqQkLfjTBq8Xoc2Hs+LnGXxzTf1PDchy1sxhYgH1zynrV/Auz+GVHAnp7VJydHVHyrMVhimlNTVVyMzVTRuJdF0Rvr9iV/3M+IKMwRYlmxRwzgAZdQkL+ixusZlAwyPvjtbWLizE1VdoS+Y8LFhXq40iYXus/TfJ9UMBapUK75y+e3LbXM8Qkd67HEebAH1so4ZEOqirMp0fe+oG1XoczXoc9b9+vlyLqH1WdCDN7SpRUnKRftoDoZHtJ9KUF08Ikor14unEfU9jHwgYIWSiUcp/QWgCTT+6bf+WBx17+4ahgddXfcHfE8AYZNR4aH0OjAYyMXXLC5NjD/6k0bYgi3uXLyn7Le1gzHFFypJSvTR66mr/hdDcv775NH++yUJmRx5Upe3hZ9+0pOGCs6Rc/bmmn+80ceYsS1RaLjXssV77r1ZEd3aEdcOPgLxaqkau7o79LneTmQ9bOzq6Ib+ucw9UfxCesdmIG9Egzip91hxLdOF8pd7luFt3sQXRZ79JG4OIRxsMXCrMvo0WBq60J/QFnhasXE1HpXkSXfdnV7YgpeFBt+ZmYULaFbRoibcFeWkPqhJWL9/1EyPqkGA1vVvVcU/V0aUdB/nl5zp8kEE3HCMX4wv+xH0WjXW35kWu2HiiO4CfGvlX9OAenr2rG1mzOQHjlBnxadfw+ER9KTkpr4vOeW+hBdK0nAwL3CrS+CWmfOJmdq/360b5Il4A4JwBMmYy51siSapQu1H9g4pDWTdwo2j9pvNE1JqVUard2VdzQ/RdBbKeOYuur5/mzKU+1NtHYzNuaIhJt/y8Lpqfl9t4D6YDkn+XLCa2E8aup53rt/IYGDkk0kHmmuZCcWJ8Wks3rhxEydld9NX+MxC6JsbXdeH7HFDQzbPHTwgOFOIrvDRK8ZGTSjOvha7m6IZEdHy/QHv5dmFanhItWgBLIR8dMtFMc5uLEL6HBtFn1NNVmlWoNHN1f1PXcNqMdpBb5OWONww6dsX9dfMh9DkwWkhbEFJUiNPjBefx6+rz+9MuYbYeX2est780n5AAa2XaF0flD4lDV4R4K9u8zosyzDcCjwMyO2L+/+SFhQn8o624/rqR9s1J9cSVAbMR6sCDhNj0KhWasW7LNHTuq9hz97QqLkF4BS3Yug4i6kfgnvxnJTKj63q39WaF1Hwwlq1k9FQk7K3A9/t/UCE4WIemsxfSh2hEBlNF5qw6r36PgfAyVVoTlpjSYOb1wVpMkKMX8SiDAeJ4AS/fecY9ONMW+tKNDhyY7Ot8gxfkM3d18nXnsKPRQ6kJZWFq9k28yiZsXL54iTZ9kENEWJ3qPp1zqvpCsbiw5o5x7p8O7cVqebc8m7tiiS77Vz/h201EfRszvyvtb8TBHO8XokD+0ffxV1J7bF9lB9JcPRkZqP+6xNrRvYjnHDhnYEjMmbtTsSok2kIch7eYWzk+JAVf7zgt9CB/9fiqyMWe85f5zGWuSevyiT+2w9nMUD8p83hHoz1VB9fMdfOcG5yi8tyRGulJQXROSjJnfF3sCrxOzg0+0jmfm9pn5TEwcsikY74wOpkzTSkMxg8dW5HW5ftFaije7lU1Ykw6dXhvxcSQ1G9CqBf5y/DTeQJjG50jDkVjbiV9zbfJa6wq4wJxqa3gX54zjOICSBhCNKkRmE4OZs1dvHz+2z6RF+w3H+IHjB9UsQ8ok0SfA6OFTEyIsSUxZsFLZf8gDh3jVk3Z1LvPgUFMFp4xKdyFXUdCvPCzkNafQqu/TA2dPuw3Ao8FEjti4RUjDGHcTsF3a9RapYPb8PGchzdLMdVXdhMLHTAVl7KGVvnpckLF7bvqFnZ0tw9MtXsU/lSrjeedGswKqfnAzM3BEGopFz+BdDG37OWQ5P3EdjikjchQJqmzipUpDKFd4C4mTFhCsytmwrTTkkct4lEGA+47i+ur+f16ZRjv5xlNmTKfvpqfX1KO71f1ZYizduIPse9Y/Lz+peHbWtVW9U0ZnIn4R8xY7N88pu5OZmzGZnq/eaKe8f3zVtXHEtO5zCYHfJlXXVt+4Yfi6uriEzu9aGb6Mvsl/VfgpZ3gmEpfLZwzMAx9qlDVhWNh7tqaPN4r6lhxfWVx/rGskoqq6nyeL1HttVVLW8PtAxJLqquqS/CMJYKV9lqn0tI1AstYTRRYW37mS7/+CyWBkUMmHe1LriwuwfRPZV48WztCqlUUvS2d6hmWX4llPI3fcyaRM1O7RNKSGX68Gsv4w+kLFZjUdIoLeFRIRTODg12vLi/JOpZ/rrz+fHIo8eaNG46efsqfTJ8Do4dMTNrr1b2vOuX9GVqT20dMr/sl5pfjrew8JseMqAXG8xBMy4w+A0jsCNU17MT5qurzuPrSWyWt31X/nXY/Rkv38IwLvYYJy9hXxc3j6V0vgAQ65zv9y0R4VT+2nq6d6E9uPjC55FcScsH+mxXGfFlX2OCNyFDmEM6qVtb1FcWErPm9JgxnSBGTM9YTiJ8yquxksUPYutmPlMmcam0J3XvkwDkDw0JUoYGeB8WSmFM7VE7Ky4NlNIM6+Rghl87LQ2/bao6vKxh4zwjECowMEtGYEW9+8A3lRlbmWH8YYMwQYhruVWs3JwWeCSQColgOr74GN0zAI3Mv+5vCKREhzvoL5OYDl8ugzal/IxpQ5hAQm8wOyqOK+MkEAxNcAwIW2D8Ba0pbnVwi8IMOh8dK76gAnDMAAAAAAAAwMsatPng6+TH7pE+izOF5MsHANL+Y6PXMobcPAv63ALsJAQAAAAAAmCjP2TQh4AkAuwkBAAAAAACYKBAMmDSwmxAAAAAAAIApA8GASQO7CQEAAAAAAJgyEAwAsJsQAAAAAACAiQLBANBnzQAAAAAAAABgOkAwYNIQQwKwZgAAAAAAAMBEgWDApCGGBLTrBWDNAAAAAAAAgMkxTDDQ3t4B6QVO//73Q7W6q/MP9YMHfzy4/8e9ew86Ou4/818FCRIkSJAgQYIE6YmmkQYDU163hfQCp/G0V14db01/lWZHH4+lSXavTp742jP/VZAgQYIECRIkSJCeaBppMAC82MA5AwAAAAAAAKYMBAMmDZwzAAAAAAAAYMpAMADAOQMAAAAAAAAmCgQDAJwzAAAAAAAAYKJAMGDSwDkDAAAAAAAApgwEAyYNnDMAAAAAAABgykAwAPSOCvRuLfSsfw0AAAAAAADw1IBgAOizZgCGBQAAAAAAAEwHCAZMGjhnAAAAAAAAwJQZczAgS3Bxcpn6nrh9bMV0XhaFLveaihXlNJe1RShV917X3CrjrVns4uwy1cUr6POy9h7yItQN6R+txO90cnHy3SaoUes/qM+KDvLGCp/r4rOBJ1FotJd7OiSfb3Bxwe+fOndNREGr0UMJ2T4fZirG9kjPA3DOwFDcKeNvWYnXEGcvjzXRmZd1Neq+UU1jbuCd6+ifUVUU6uPHMk57a/uXOXcx+yNR/f2n9zQvHp2XcyJ0yoG9JUlyZ8D1uYsxpdGmGZBT3ZDJ3eAxF8/IWpMgudWt/0CnKzDJruTsHVLhACNkYDtS5Gzu10B8/DZnGRQuiWQ7CiL65UqSPqNnegEgaz6EzfVywm2xi8vyyHS93tNDogDrk1f2lY5J2NCnDomO6lHXH45kzyX8mcGdpe42SUIQcy5+g7MXbn20gh3CWpk4PQ2CAGO9ROJJDkRdyQsw1k7DKi51+ed42+FXDfwNHZK929i41Oa6BESmy4waI7kv0X4uiROAN2EX75Whhxs6R2bFxhoMSM8UdZohVCPWq5LR8LCMy0mSWKwSFZeUH+FY/ZjO+ZCILu6INy+PlLwamltdLT24SpMb6b+3gaSIbknMBv55ytq0QmlxyiZq7YHNkbnET2pK3hAUL3fand/YcCH37zRJhF/QMVy6TQc2hGYpPD47Ka04yfdsL+Bu5cmwX6Jua8wJDU9vUag0puIHwDkDg9HTwFsVmf7H0syK6sZ/pXD+p4jHiZU8xD5QpG/ewG9jplfImhuqc9d3Z34UjNccYx6qbiuQy/pw7g5dWj4Fv64uC/WNLDBbnVkpazwdz/4tKSggrvzhM3i4F4E74lBOgvR1rqS6urEoxumaKHSDsAm7fku0FrtOKI3GE6Hjz0Wy/lHUaZyxRy7gbOD9zOCfrm6uzAh9tTR0+Yb0W/gn7XmRQZ/XTNyZ3yirLv+M0XwsMuiA/Jk83IvDoO2I4rZph6F1hLqbt/1O9XjLtjcLmWTRn+03FWgWx9CsdvhOfYaP9lxD9pIfVnJXRRbYhEtksmZZCX/mZT6n15LqIFWAfyhb2yZ4G0mH4/HKM3m2FxkyHdV2dFvQPiXrQEVzo6zx+LqBzpKmPNY/omj8xycbsRvKYpwuJQVpvSwya2XK9HR3KuSZn+w48Kvirs5Ak3mSA1CXx8dm/qpow3zI3ivDKK7O8gRuVmubQtHe3a+o7vK44NDv1GzBmUbZGSFLyeesETRqv4TUl+iURLI+OksJTpE1VEsSvG9/vYEdV0katxgxtmCgpzI3V233Nw7brCHnzBg6AWpKJT2222NCPWyt7dxDY4OpqKZW1oOaTqRLkTfviwAHC3Mb9y2xkQH+dqiTpAiJBNlt3B3hbmtj6xYRtcqqp1b6M1bRi4QHW+027uGxrClm5g7vxvP9qU0HRNIehbRcgRZFCN61t6HZB+0K9UAd0rrWtqxtrBBhs4X16J/l+QPOGRiMKnGmiro2apMj1ZxCZWzf6ot6lG0q7IPWRjlyXLZqDmbnzMwd2b6OqEN2qW/lvy5vQm+y3vVms3XJCa9RTelJkv/x5n61ytECUWhuEYnhjiqxsGDAwAIwAtokOdIet4gd3jYW5pQJ3qFr7dEt5V3s+rmiph5vLqE0KPYBgp3e6Jwo95Yho0aSduBX2+17o1g0c2RhH/RFjL+FXHi0FvNyCnJqkXsol21NoZjbsDdz3kBtStWze8QXgkHb0UN7D33TmN1ZUNDqGPnVJvveHGSS1TY9pwUBhmbFZtg8w0d7niF9yarWZjVivRtgR0GIYs1muyPMkl41zkqmABUt15Cdq6+RdNwcLJ7R472wkOqo5l/liOHLcaFi/6YwlrzzBmqvu9xmlLP9emsnYgYF2uKCpXn7e2JOUy3uWJJYK5NGkb3WZ43g2ksG9ULqSfbPinv2BTaODONrQyoudSUvpsiGwehfEE5NQV4H4dZi4rb2+Hj3dlvFgcxKNJQvIU/bV6bBPNtgBvY7bdxDD3zMaM9Lyx1BZ/2YggHNOXFBD4MTEh60DDXlipv0H5RHT3X6kH84Eh/dMB6QuiXyd1rDz0piu7hM5VYaCnp1lscb9L/oFMcfGu3dCmmVAi1gOt0qS98bx92b/QcrirvO2Wrw30Jz8bSfOI7S+9e/u3tjhppKCaKy5utftDlrIROp/yWVv+Tg6mz3MlX3JOo/iP/bbTze3FAh2ek+ltfyHAHnDJAyb3dj5WnurN6/mq40IDO6HQ37J81uEmo6k6Ot0p1X5W3I2mW2rXFWzUMsDqd0XhLxY+K4MUnpF7XjiQrpRQVyZXroKh2axFzyBqqX1owkagf6YbcuQ1aR6E/T/qVuvNKKJtHHYxLpxARDoeg0AWX6dAckb7xuyCi9WIaoby9w0v1twWTPQ50Xa5qQ7SZRhXT/0l41rcZz2dFpT+l5XlRI25GWjtyoOOkb4QfWGVoQmWTRQzXeru5fxs1BTBz/cOUgE8CAkUH6kmm2E81Q+SkxMcmku0XeiszcPKYbZyVTgOo/1MiqR5mbjEuHmyxugjmQjx9SHTWebovkRSLtnK77vzQqkI3rLDujnDa2dIQqc08RfU+a1qZrCLm7OZFaK9NmEqegUSY7vdNDf4XUk+ybUevZf7wndJrRxaEUFz6MUEALTfq7PRqINuN/64wZYjhhivRaa9sQvsSt2nIF8pjnrveT7RYsdEAN0rr+gw4DGUsw0FGQVYYFo+xJiMX2RbdycvpMlqhM/8GeJ77QeDp86qWkoJgy3ePL0+NrWd+clO4ycrgZq0TilN6eoR65rAYhl1kuZq3N2Is+H8fent2MqJrLxzb7LosoHzB/UVfE2kMnRet6X2hTXS1Czi4zUdutVqz9TDQ26K/R7ZCird2atSujPJapfc2dly83IarHrMHk8UID5wwMAeUVKsWso/xgXOgqL/9T9lxRDBuPVxkRGYn+D0VBb3t5eHu5fCpnC7J4Ln0ytv+uRKiIFy8f78p0QpX897Xjia3Nv2JxL82oL9PW7nWE2lRjXG9jqphb0agUJM+Nieb4LubeDBBmhDoi5DD9TezlFxQQikLTemCnsAWh5uv6oRtFC/a3ra1xj/JEW1ukILpFKVQbqjmSi7mfbGN5xTa/m5i7fdAOG+ARIGlHBDWH+DXUtTs5dn1yDC5ZpFLdRqhgb0KjjRtrOir/+kMWR9TW/9uAEULyki28+aJQpx/jPNy8WMz57BM0rigxaIJxRjIFqGpToKbD/JyHDJardXtenD/MgXwSkOgox+0ZQn91+hovF+/FLl67GtmJBTud++Rjx+R+zJB+utiJ6efisVJkE567P8CG1FoBfSD3JI3vUkvionHPfqM9xfgyueLqPJcQUWATkbjJ4b8G+1YLe4dJqCVfXK/R3hzNO4t50PLmIXyJm61NWOBHMxrbmUCfitDt34f3MsYQDNwpzalBc4KW4np8XsBaqrrgjPG6E+raqFAPmjllUgDv785Iclai0wt2W3Zz59njFXoQ1NL4Tw4oGNy4VdhzErP2vfnfp/B3hguOYxqno2DvsabBshnTWZOw/ZDCcUfMWkyF/c8IHqQ1JzSuzMZ/T4SpjAf0A84ZGALqRGem/4oAD7NKfngSEYqqyw/wC+7Yr43dw1vLdDRrzeXuSG/tk+f275gydeal79nk7702NoM/DzUdENX31mfg8WLj5LkwKGih3S1xRKSopQe3eWmB1pJPMaOI2zyhyhrvIzFWtcNK4RUGa1EAh23blrdr+3etw90NjISB7QijIzM5p5OxefPgire/ZNHvCsyCztmVKtjoyw7enRvLRI1pabJB8wIjZMBL7mnNTTwktWBy+Xs2+82yUxvLSwuJAryjbDdDVsHxuTtXsf1D0/Zz7FTi9LMwB/LJMEBHdV4U8s60OwTvFuxcx2JQWgbqrlZx/D9rKaxwAZ8T5GrbeTFpe2JlJ7m1AvowAk8S8+y5Z21xz96s7wdkiktdxvu0yO7jPdtJe6EZEQfC59wRBXl4sbDAO6IGYdGIGR5okPoSPaMf1xl9MNCUg9eY+s8XE4vTt2WqUWdutsTQE2CIomxetUVI2a6bfOsyk6yzTV3/9TZO1p/++7WjBLZT30CIvdS/dyjE2mO+fvIoKZ2XhWs352j892duxIuwm2KvHb408JuyDVGt9IMod4pCNyRIJ4VnfsEkmYD0wgPnDAyBuYOnNzs4XHQias4dseCUAsmEEXndaw+e5L3LZG/cU1CS6G/ewI/rs5uWx66K5saMtb3daVQPdwZSN8gU9k6M3oE/HYq2mwhZUfv0IgCPhrUj29t/4x7JwVUUWVIavhsDlRVb0lhdIsnJkJRWNyYHYO166iT9LBRbh2mYSug0Xnp0W6FAVOpf9H9PYLDZvpv4J9OCKfWJovKn9ywvMAPaEcK7k76XIcdl3naDZxkgWfcoWaMsN7i308vK1c0RqWVXoBdzLPR/ye2nEvgyBu/E/k1s5tqdKeUnQx3viCOSjZaikinACatEDTLZZ269t81yc0FI+vPVQb8VGCv9dVSDIEqsCUqWfBbAYnMEOaeFSyn1exNyDSueOnLjkuqdogqEHPa8VdxDhQX4VPJogYzMWj2j5/rfyvCe5MMybkSRxvNtu2tlEkmZFO/5V0ixf7R2kyiuG5KYyIIeN5ZtK3a/pA5/47fryiRVrX3ceXtObm21rDg/NydfVnuGOxuhN+ynInJfYgrDEZ/6ZTQp6I6yGaG/WL007DOOOhiQ/3BWgVzCJRUlUm36JsCqp6zgov5HKG7rKmI7HnrSbYaefNvTUfDJiqDDaPvxfAFL6/7bOkxB6MpV/VBAJxZPmA3lOLWfjWZz0tHGDAlf59nPcPNAioIyw8QuqbQSnwRJxCNY5BDkGy1z3SM9wekfzJkGcM4AGe1Z26Y6rUnXLzyl0SYivHuAWIZFG68fn6MyWW9hNcm4WXa3lYv4e4v0ExiIWez2Dra2Lq5UdL7UMHR+p/b8r8jOBRZBjgZpvNdU5+hyfQeJjY12LFEjF/NjhNKH1jY0a5tXzNt/rm1Dbh4zDBmdXN2Q4ocf9Cqhp1Z6ESFPd0dUy5vbZy3T+FdpY+loARB5O8LQ1NXUI2q/9TZoCMneqkzfm1SgL4qI6IzCPOARIHvJbdewhmFrMNb2b7NsMfVmiJ1JFeB9eW5yXLpM5wAQnorj6yY38/YJQ6KjVNdb1MjmVb3YqKwFbngLMXTOKhqv9plY4oC5rXgTIrNWT/5Rni+G9CQJ7Nd+lSgInD7QQyVRXPSpgYnCL1Y7DeV5qssPxnFzr1vRcHNm9V+XZT9iscQsO0TuS0ya5UJFknOG7YPaf7zYgmznzBh+UfhogwGZOPMWYoesdiB+JZ4WrVpriyRZZ3VdpOrMBGH9/W5Nq5j3zwbEXsoeYmOB+5W8dxZH1EzniZI5tt3tqo52lVrTY87y97W6lR51CA+VNL+mx2Spbd719sCnOcZxY8R95gv1qMvjV3p8UuO0MyN9ra0GL6EDbwm0pZsCrdsOxR2Q40qqU5bEz1LbbdzMtuhuyfqQvUakCUzM3OWO7uP3t6uHX2PxggHnDJBh48l0RPK0r8XEWp/ulsNpBcQ6OZsZznaoVZRapt27V/OrKO08sVRLVXkAq5YHK9uRObpelH5MwD+Fr8TS3BILsxSIvdADoTlrNzuiMt7nZe34B4rceGG9mXfEBpiVPhpcPJlWPUWCZGIT5R61JDWrhVjpSEEKSV4692tCQPfL+LjyWe1PQ+0X07kxcQcudtgs5QTRFAd2pzc9JDbn/jopU227fZM3Bc1iLaCiMwcE2r2c75cJM1u1a+yAUUPWjrA/mi7V4gPIuvnoTXn46rpc+RCSbf3+mIivLQprPqk5bWbebBOd2zlWyF6yIxYqoyLh4d7uyc5zolwF8nCdbmg+ZAqQopJ+J+YnHML3O8ea1T9FEmTL8gSn8vFCoqNojDmTUEtmmkS7aFvTmp5RhmjOLrb6ZsXw8EQI30iNcHIwiWeK23CJk1oroA+knqTuDd8y2iGN7e2BD3faYlc87M1JFBcxWKrP4oq3lImu3mxPe4rBl6Borolz4+MIqWHKEzdVa1fgS0HIfQnnzdsZSMLnSjq0AuV93YAWbd88Ai9jlMEAcbyAtz/LeN4/Y4mfrdGBA/b+s1uj/OY7vZPUPDs8N9Z7iC79tlMHsCqNVJW8NYs9vLRpW6YCUVh7cmOZ7ckrnZxcnAKE7fOiMncxKUglzRPn5tX2mS+kEAvwGXId5fEbdCUsXoufFmHO2p3KX6AWrsTP2nDZIEbBiblh2IupEX6Ovevupu8i2br7PeJrRvc2nnPgnIHBmMTJPMKxqYpj4cfSzWX/U82OTcXXyTFCc79ZZXM+0mWOlwdzrlPAoc5le/ClWg9bf8CqZQluRO3Wp6Stsyr/1A+vt75xMtf/v71zj2vqyhb//lzuJb0MYVoI2ga1oC1NRVGgIDBRQF5FxVLAAo5Rqwi9Iu2AtBJsS7CFYEW8lcYrDyuI5SEPU+MLECGWCSlIUBRLqQo+iBUDtSTjNHyG3+d3Tt48Dm91NOv72X+QnbM3OXvttfZa5+yHuv9jdeYwsLIuWJ32/qx2R2Z+4mrymD8FGAGFcVjed2QjfviRrVtUjfnmHMVKR1rUIay1K+LwfHpc7dzNysaX/1JdUso9+8sfyIjOzv3cV5q92hEvuKYErfs6NxZ3+Q3dv8zFbMUhhuL0Q6zsTEa+Yo0dMHmI9Aih36WDnkF2N2FWnVv/K7FksaoOMkxqFVXZ+zOvLBq0FhmYCESNjC8z3b687/+CbOzdXJzt7WPrXvsglxNsplUfIgOIqVV+vLvk0Bq6Qq2+k+NqBQ86phkiG4Wv6l43sy6Kbm+/3M3GPogj9Us/Fm9noFErQ9+kXCbmCAU429C9MdlF1czdqlgaTjhaAYMg8iS1houQiRourS+BSS1zM60rPcBZaTxX71HrFLEvMWt9Zv5689qPvRUCTW1dElPypd945sBPMhhw+Yx/vSVtyP3Mj+bpTD4j2axLq6gT4jt1fs2wI6tu4ESrKN19aG34hp6tosGpYPMc/Kt5wfvrW0StdfzWFlE95715eCelpx/bPEt3jq+65iGVnNikGGcMrNZ8zWttFYr4WCX8E58tNzdQVDLs+utsuqo292TND9AD4JyBkTFxijkhFF1v5NcLhddFPE6w6pW3uVc8lt/69/IT3KrWFmEt2w/vUcoeWKbYF8WA7L6jrFXEr+dXiRqxfqvu/zp1YvmtZ9I2L4JQYPLMC06rFYlahXgjXxcWMJ3Ig/LrqkQYh6OUja80MiqbYBXAOYPJVCFZYQHLS/0KdZCtEImOxbiAfKYMkR65szGrm+yuvkzxUTU6EEnWZGlMhQiTTlU9NrKc3w/qMxUIGplst0mRX11+4iQ+YuZH49t566rPyAYQG/Jffy/nPK539Zj6iMq0agVMI0Q2auZy1jE+ZtMqjpXX44NL8mqFJ6ZVK7LtZqxgi7CeW1Txd8zuZcYq1Yd4tNJ7cC9RNWQgIk8Sa+GCrRY6iweQMnOQcRvbcOE+p9o3nsMo2bNctZiQ7MhUiBUvKOKlr9DqFLEvQXbZUSBSuc3C2q/HK9CpnkD8ZFBsTqf51HM0jfvaDobdxOpQ7qQGDALOGRgbI/KIO1+RyGbmFN1uOcIV+Dy/ER8AGJFHzgcmDiaIERuT9JKZyegKTxpZsipboZeLiB4jBHo0CgSSNTRRrAaZpp+l74yiPuajjphEBnDMgsB0QGCjRhl0lBgo1Ge4Jo5ZEFAx1JN88N2+ktdjwu0JC+gUHJ/hkjeyMzq2Rq/QvpTGpENUkNiXGOw2j83jCQZedlwT7PnYTh80W3e4KuddmIw4DcA5AwAAAAAAAJPA/K+Z9ZwAgi3RJgXJkXWmLNb+ST/veDzBAC2AnbTZHc7ufDaAcwYAAAAAAAD0lGdjmhDwOIFzBgAAAAAAAPQUCAb0GjhnAAAAAAAAQJ+BYECvgXMGAAAAAAAA9BkIBgA4ZwAAAAAAAEBPgWAAgHMGAAAAAAAA9BQIBvQaOGcAAAAAAABAn4FgQK+BcwYAAAAAAAD0mTGCgZu3uiA9x6lb8tuv3T3iXyV373XfFXffvvtr5517T/1XQYIECRIkSJAgQXqsabzBgLm5GaTnOP3pT0ZksrHJn8kvvvRnLJmavmhm9tJT/1WQIEGCBAkSJEiQHmsabzAAPN/AOQMAAAAAAAD6DAQDeg2cMwAAAAAAAKDPQDAAwDkDAAAAAAAAegoEAwCcMwAAAAAAAKCnQDCg18A5AwAAAAAAAPoMBAN6DZwzAAAAAAAAoM9AMACo3gqothZ62r8GAAAAAAAAeGJAMAAMWjMArwUAAAAAAAD0BwgG9Bo4ZwAAAAAAAECfmXIwcGnvMkdXuw94kqlVI71SGBfsY4dV5ei+cltmg0yTX5awadUyZ1c7uk/gtozqbuIqBnqrd0cso7vilXhsTDjdqflGUpMRGerj7Oi6bOXauPyr0gFN/t4N3u749c4+YYmVHQOaqq5yQoOjS8VTu6dnADhnYAy6+enb1uKdytnHexOr+Iq6Xz68mv/JWrxbOro6e0ek1vQOLYj1xn3RgYretWxlRELpVenQfPdlocz8S7KhBYEJQdjOspZ8ZqCHwhrQfTbs5ks02o3ExR8Fr3xncPqoDNd22dXixAhvD7zIyk17q+/0P52bet6QtZSyNqz0USjL2sh9uCwa9g0TwTsZDcNKdhREY19pTDHRMAFMFKKBVX6Hn7oJHytxhQpm5l8hamJZ3e61mGjSf9RmEY2zwLQxGXM3GJkgNXSwroHRG5NLmYHvxBVr/MFxtJiExxzUyBpHwmNV4CeFLQ+1VWkdicBoTtMwdRvF0yCqc7KaONVgoKGiQmqAUBNvNDd9TB7xk7ZkVBsFZX5/8tTBMJOLeZFxiuiimxe3ZW/j7I/Lz9cKy3fSrhfGfZDZRlBHW3ZEXKnYaUdB1dmCRGfJmcRtqZfwfOk55qpPKgyDv+ELa8t3uXVxIgJTBXLsi/bMDZ+Uid/aXn72ZPlOB8lpVsS+q2igXypuL/40PueGWPLPKdzRswScM0DAwNXU9cz8Pt+ss7XCc9+E/KsydUty9SPsC3F+VER6l8s3ZwXNwtrcv/YXf7Je2dk0tOxbH1csXbH/pLCuMmtN/5ndEUnnMJPRX5eK53umlgvrytOW3kvfspHz09O5uecDgnZG4oJtG/bfo++rbG4UCL/9a/9xZhim3SooTmujY6PV6X0Hklhs8pYDdaCdEx6R2vpGYmltc2XWlpk1cWsi8u88xZt7TpBwmRt2X7SIKRLW1Z7cYX2zgLkhu33u2zoi2Oo966G4f7HDm0NK3ipM2N8kFqtNMdEwAUwUooH1kSBpPfM0Jbq8TtBcdzLR5kr6FiZ3pJFd+kNaUmknLhq1I0Q4zgLTx6TMnS6yuj0pxTcwufWo5AZGb3QeycQ/lcXF53VgPV3pUo/VYnJZb4cgIzqZr21kGT8ukHnGICirUiAsTfL8NWNDKLsOdyT6q5Mj0i8YhnBKq77PYBg35UQNUTdiT4Owzslr4tSCgQEB97iMGhLmaXCVWzGF5+hNNdUD1HBmpBPVlOoQyQw2Rk1NlweQ+FxZw4BD1IduFCND0gy3LaGW6M49AusvbvxBjDw+TPa3pJhZBsRFOqHehkudmMt/JIMv9/gwJdiaZGBIcYjcG2Ut4eZiLS7+sV6M3GI/87cyM7Xy/zjKAUkuNnWIyyLe2cj55QXK5G/mmQPOGSDgR15xj3FI7AaasSHJ2Dr8fR80cE/cg33R+VM7or0dZPsiQgaGNE9fGuq9fEW3/wuOl/aSg+PC3zQmkYxpjPf9EOrCe+7F09xeKiMhysGURDJ1ikoIp4pzigRP6/6efYjaGd283o6sfUMXG2N/k6y9V8xDkmaNhAytlrh5einTQulZXseb0XsZlvJzh3NuUMO/2E43M0RGlgGfJfj9d3t2QdNTvL3nAvGZ8ibkEBnrhfV5Q4rXxpB5SHxPQnlTIwI38yu8hv/2T9zhStYtN9CZ/1lG1zxrqiaHYJgAJgrhwNpzq0OG6P7+VBKmNqaeXm+hgaaGn4eVlwnYyZUUa2udLMJxFpg+JmfutOAh3GkKTUduYPRGR1y2beX7mTeNTDU5Y7ZY455VgZ/w5GbGmpy2vIzqf7nFJgfRjBDJzCEqOZrWw8s+3Yv5A9XnkMIfoFKoDlGxQWRM3Vp1/z+hp0Fc5+Q1cUrBgLyGd2bAOjQ4OsAXtR3naZ/Z/8Cyc4xLz2fi77OcffBXGMq3H3cKwxw3ppdmBNJd7RJ1fKCZC53mvWJipPrUJ1e9K6Guzbpwlu1npvwka7vWiWa/QuCmv2Blt4D6Z7UA5LI+5R93murEyMn1Lc0wQ13mYYWuNjb3G85baEs1IRsos/+QKoIqNDussFFwoTTWcdKN8kwB5wyMhitTWFUes1D1qe3aVWTwChXvjRSL2ajtbJmyV0t//rkLmS5aSNUtmXi+8tTWBapP7W2XEbLAeu4jWT9mrP9kqL7MmoZVfv3W8z8d7XFB0M6YhF6hovaKIuUkh4e//CRGFLtBElIi4SYmNVnHJodhXzUK+MjYZanm6bSRq+dfkFRwkehVJDA+qIzsyqo0X5XdlrW3dSKqrhW/tHd7cb/fzu10o0HFOgpY6Xd8EuN9TTRZBMMEMFEIB1YzqoUBquPxFJNM+jvaO5GBg9MbQ0rjT5fPmEWmhFtq84jH2cd9L/rE1MydMoSLYoW/ps0Dozc6VEZus7CyPOYtTc6YLUZPEjTXVX4Tqml+caNAjBa7Omqig9kunvNQS8NFOaIsWmI56yW1P/CoXzr0/xN5GsR1TkETpxIM9J4p5WPxqOdsRPfyQXfKuINmSgjyqyzjiyqFJdFzWzI2JPPV7yna89Oa6F8VVH2sbV9kHZRZlMF4VfH3QPtlLMpavHAR7qYbks2MSaidm8yKDFyVdNs/7WAkbeQfY0qPyzq105Wk+CC90tKGjJ0WWqI7nZiQzMy0gR0yf2UuFk93Syiu2/O+Z9KVBWRXL7cjst0Cqyk0x7MInDMwOqQXjUkGvXWH2HHrfcJ4lrHZOz1xX8Q66iDb75+FG7x8vFf6LPui3ZN9JH7x4JJGxmQjJBHkJX2ycdn7vLkfZiV64Q8SrGajjhO8FoUySGtYqRWYQvx88ync2fPCiO2MEG1LVtoKWf4mn2UrVy17O7HNi10Ys2Bo2YGmnK+byMHRjNnYB3FHB2Y4qbrPGiywIVZM9CoSGDckY4qxIWrnJX0avfLtlJv+7LwtmoeTvcWcMsniyNilhoOK3MpL2C/2+zzO80WdTMJhApgoBAOrkVtiduSbjWxvN5+V3j6BJZTYbHbAjEElpTVpCacpUSkbrP5TJ5d4nH0it6M3TN7cyapTWXgIx7AkaTPB6E2USbRY580bCM000ylCtZiD6UZPD7IO+aYgc62lMretGbNoCxbZ6JYl8jSI65yCJk4hGOiuOd6EbN/1xSMgV/8QY9npCt23S8YhsZFOZoak2f7x4QvQubPnH6l/9caEWFdLfHgYAVlDWkKO2Dr20yCd+6TQlngEvOtOvcvbubOwY8z3wrfK4lL5lBWsKAdszBjHXKmBzuK4tOoXfVLwAnoInDMwOsYWC1z9Vvs7GQjS4zPq8BhdVpe950y3ZchOVnyoK+0/Orms+PxbI5QkWyyg+/gHLEZ1nPj0H2S4bu+Ltu0u3ODpsxLTbeZFZIaQAWmEksBEGNbOSCrITK2QWAUzU2L+Src27OAmbi/uHFJKcjyzWGa9Za1a62HCyWPlxTfo7v6hnlSxriyaDnMuIb/1QYPe9w505iRkdvnuZHoYD69GwYjDBDBRhg2sA53c/YcbjFxjWaz1KxZSZRqLp0bGZ++qtIhihb86uKbxjLPANDEJc4eFcEkVVDyEGxI8g9GbKBNvMfk4ikib9m7PFdM+TAgZFHsTehqEdU5BEycfDLSVF7Yg1LJ7lWI3nuhiGZIeL61+pPmeaqF6C4koM7F44Z6kR/VxkY31sMqUyFo42yJL//Db8w1jkK0xpXm5+TFY5V8HGV7KOPIjQWkl3ZVxkXsbZkdnfa6YgWr5Bg2h/kc6r0ge3LuJkAn5BdXHgd4zn25LvUSNzWTRiYae5xw4Z2B0FFPMg6MzD2+37eZxTojRpcwEbn/I1wXx/q6eDFYhj+33X1fT2SOsZSS96uDpFRR78Ej8wl5uNg+fDvRqWB6/9sL3RXlHii7wy2NtEZpnOffJ39PzxbB2vsr5nCd/d2/5Dn+6V1jKkfI0X8OWfXu5PbqFeqsrripfbCqgWr2GWaC+Pp0ruu6JkTHZBAHTwQxrTy8fRlLB/mDDlv2FdYq8hnMVUgOfFa6DLmzLjuO0W3q+hX3Lrxb8jEmk7+f66nPtav0iGiaAiTJ0YJXw9qZfso4/nMbwcg2JyTj1XSStm5dwULMUtb86mXnm/znQX7lVjYmmGbdnXc386h875WOOs8D0MWFz94ifxKzsX+Ji8QsfE1wDLjcxplwNtyhg9CbIJIYJyzcxh/efMh0nXdx1GwvptI/DpVcyI6LK+lekZTEsBxUl9DSI65yCJk46GGivrhSjxdHlZ09WKdNX/uQB/hmB5keIu9R9UXIf632vUMwIalKCO+WhG/JR+LdFKUtVXnlDmo+dM6tOEwNRKJRRwyysTTcEsi7bsaoOh6ki4NkLFxmj6tp6TatJGv/egai28xWvUWRXOR8EJjQvTDmRq5/jCpwzMAqS0mg7x43ajQLMKBYIfzAg6eyUKvuiEmOXpY5Y55Np9a+7LNLZNSxfsxbAlDJT+URBVneInXS8k2xmSjEzJf/nlcuNiDzSXHZgXBC1c09HhwxRZmosjjF9qQMmIekjnbKPLjZeGtT4NDsHJK6qbld/Hmhq/DtCzm8NnTINTIymVI9BK8TMZ1LUj6/aGwUytNiBNvhpJcUtOo0dOfKjmZGGCWCiEA2s4us/Y+6OdqR+1YVOxdRG6/nMDWCnfRZMGz41a/RxFpgWJm/uXn3vS3ZyAG34ZAwwehNl4i1GXWRnjC7U1GnE0d30ww1EXfyG0oOQVLACt+QhRlZ50uAdFNAongZxnVPQxMkGA5d4xXeQZ3CQlcKtwZNHUAgVVZdWaJ7fFKdntjzsl9/ipeZcRV5vLzciru2hIDVkVcJFWnx2egi1X9LTK+mRYbZp0RJX8kAl56Bin9QBWfW3JR2K9UxtXHZSMpvbrltFf0dpXOCmwv4AdlbcW+hhL14J7p4tWL/FGp3bk3SuV45vosxL5VxFHhHrrZH8Rll0cES+3D8t82NHg17VP51kczyrwDkDo0BZ4kpD7UcO8MR4t+jvyD98RrF8hzJ/ARV1Fn/LV27fK79ReOSCYsFWjyAnmZ10SCCZ4UKfh9q+y+AqdiCW38jLOadc0WUov87jpqXk3OhXVJhRLKOGrB42lx0YJ0TtbPaG7WzUUZRbrdx6Wd6Z/x0fmS1cRG3nYgJKVmx10H6lASELqtZEUnzCAszEOV/mtT1S7NvNwaUTvt4NZnFNjYX0ZcaoIoujPFLjIT+7qBM5OOAz1Ht+bsEcm9mqma/4TOhkdo6gV3ejIU/XN0wQMnnDxdPLmkIwTAAThWhgfWMx5kRW5uR3KsdBaU0BV4yc7Ghq0ch0tuFy87TD42gLOzfPJZYk4nEWmDYmbe6MLJ28tIJzwuVGxXKcXjUEozdRiFtMZ3AZjG3I+zTET93Nl+C6IeamZbYYuG1bZ40Vr0tb6/3pRVpMVkYoVY4btF48hFM7EojI0xilzilo4iSDAcXxAm5+g1Z9WXv6UXUOHLD0s+1krfFxDsm4aRudt3O07iXmZRXfwpsgddMq77eVadsxMSItZWEF+woj8DMXnH3iLlAYHHw9k6SZx+XyGu7r1nExe7dAgvrbipmBb6sr2XMR4TsnfJO5llL36Spn/FiHvT85Rud97oNFYI1H9tb1IPlPZXHBmn+a1ji55ni2gXMGCJgdlnUwjCJkr8RPsnMPzJF57vwGX75jHZn3VRDlAnPZX3y8vd2dQw/3+bLwBVuPblVzedzzt7DAnZGZwZjRlBSInw6DX7CMmYWv6DL03JnBsBZzQt2VFfp9mRUF4+XkIWpnfN1VyAxBnLfrspU+zvS1OTKflCPbbQ0kDZiAuE34AwupVIqQ1WydtzJGromZTE/Z4TA33NpsOI5CvsqKGrr1PTBRDOmfZyUuk+VvURwW5s2smxGWmeaPBwCP8D3faHMsldf136jBrHr1jT+IKiIaJoCJQjSwkrx25n3o1pez1pnu4+3huowpmLs5Ky3AdEzRIOJxFpg+pmDuiACjN1EIW4y4tTFHghOGOQzemCNBD0697hCbvdPPGLdoHHxpR29dWoTaoK2KKBNrHQkiT2OUOqegiZMMBpx2VDYL2Z6DH/bTPihtbsxSL4AwfDOEXV5Vi2/M9FWYrbGqUQobBSlLh9aG79/UKBicchVbfCCrAPapOoGw5uQFvqC5JjfWAa+InpQbTjU2GXR/rilDaxA0Jynnoho7xeReEAqEVZVCYe0p9Y/Bd4AaWoRF16mtkKEn0zfgnAFCyA7RhTWCZn5lVU1tc11pWoClMp/isR3LF54rKiw6iXeqJB+Kgap7N3+H71OJjB1ij2A6UnvhbKWwEet1/qp5a8r8usqqKrzCFF94jT41iNp5hlu8op3LjxRV8QXCcpYfbpeUVkKh5ktZzcNt0av+aeW1uHQwcdfkxnuAdKYDA8uAr0ox6eAyEgouHIl20hkONGZWOQoMtbo614wyTAATZcSBFVMnW4Yi/2RRYSkmrMrMDxaQiUQzVINGHmeB6WTS5k4HheejkwlGb0zwrq5jakZuMdeUIxuo6sUDCpXRNrLGkbiAS4fNWKjQDaXDMDjhWjY7LPdLN+WigpE9jVHqxJmkJk71BOInA8nYlKwTeEiKM7jzotcvJi4wYiX4NpHT+7ueeeCcgXFhZDzi5ldYt6SYjdqpDJRb+I1QkvLiiLtpAZNilHY2G2Q6xgVpZHEDU0MhI7DA/04MGVi1+S8qLNvk6oRx9nEzveZOUxaM3oQY2mK9xV/z5saG2Y5SRLEz7NjIm/Zl3gr/wFezWGA0T4O4zolq4uMJBmY6BAR4WE2uU44DSkhGVbq/njy3f6zAOQMAAAAAAABTwDTk4MmMaXFLSQ7x5QVRi590bPZ4ggFr/8SdG+ijbx8E/LsA5wwAAAAAAADoKc/GNCHgcQLnDAAAAAAAAOgpEAzoNXDOAAAAAAAAgD4DwYBeA+cMAAAAAAAA6DMQDABwzgAAAAAAAICeAsEAAOcMAAAAAAAA6CkQDOg1cM4AAAAAAACAPgPBgF4D5wwAAAAAAADoM2MEAw8e9EB6jtM//vFIKpX1/S59+PD3h7/93tv7sKfnt6f+qyBBggQJEiRIkCA91jTeYGDuqxaQnuM0g/LSyzPMqC9TZlFnYGnOrJctZ7/y1H8VJEiQIEGCBAkSpMeaxhsMAM83cM4AAAAAAACAPgPBgF4D5wwAAAAAAADoMxAMAHDOAAAAAAAAgJ4CwQAA5wwAAAAAAADoKRAM6DVwzgAAAAAAAIA+A8GAXgPnDAAAAAAAAOgzEAwAqrcCqq2FnvavAQAAAAAAAJ4YEAwAg9YMwGsBAAAAAAAA/QGCAb0GzhkAAAAAAADQZ6YcDIhS7W3sX3uf+2Bq1fRdzo9a5fYaVpWNs/sWTr1Ulf/gXOoaujOeb+u2mnnmxgBxFQM9FV9stLe3xy92Xht7okP9hbS5aOea5VjlzvY+G1kVXXL1F4SVD7SkB/iHF3VN7Z6eAeCcgTHAOtXuSF9FJ7FfvjG2qKVPlS9t/jbO11nR2ezd1nxx/sGwnim/fZ611tvedvAF4ygITAqNmtvb0IMYuzUNq83HJKir/lpEHF+fD49i6t51LNzH331w0gc78PgZQTr1u4c2tbvPvnpNicuYUIYIounoB8OKfHDs7lO8recAIhP3W8uhj4Jw84WLbCPrXM/wojCAPkX6Lh+LVY8vvlv2VdxX5SvGHTcb3JWyt18Vd+iydGhJqY5k/SLTG3Qu0FhCYCg9JR/5u+9uVH2atHYQFdSqobN9QNwh0TCpDfkBGPfPs7cE4R6vs7fvR/nNv+n+632MALwP2C8Pivq2pW98PsZUg4H6U2f6DBBq4Gr64mR4dJ7J2Fdh9F5+ZVXtYYbJj4cYHyqiizbOmo+O3XWKr+BXVSQ5Pjixc93uFqI6rh3YGFXU5fJZWT2/jO364AQzgiVS5GdsXJPSZvN5eWvLhZL/oVTE+q85oujsI1Y+0N/X1Xb04+0HfunqfjSFO3qWgHMGCGneHRr1nfSdzKpWEf9oWP+JLzYyK/qx/Lt5kWv2it0P8K+3iloL1stL4lYP6Zn3ueGr4ipejioRCusPvqe5YOyCwKR4UBq35ouG2TvKW0XC2s9o14/ErTnQhuXfPRKJ5c+IzsXyS6Jx9Y89rWNnH0nvth6Lijl0o0sixyzmS46bt8cw1SnKyfDur2SXJRaE/xUYHyNK57VV2qZm/u3t2b91yR0cbTRlfhPf6DLz1RHH5iVvuKzXKRLhSOrqMnFynPUUb+zZh8DEdR0K38i+Sz/EF11vEZZs6D/6UahyPNUCA+hT5D43ipFa/yqzQihsPZNo054ftZFzDct/VMd8L+6EeUyFSHRdVMVeeJnNiCsZ5Jv1VyRuZNeQ1uXw6iszN5MbD4QrLhhiCQEt/X2Sjtrd0cxzXXcfKh8lTVY7CAv21+7C1dA3/VSr6BTHXcxmrE1vHeUHYBHd+Si/uBMGIUfrRK0nU3zv7VsTsKtWoXF9FXHuH50mhWaKWoQVqcvv/O9G3111IzwCG8bUgoGBupIS6ay/MnwNWo6dmkI42VBdMWCxNTHKxcJsllNUUigZNTSKBtBdwd/vouXMLwPmUczmvcuMdUIPGhpvjFxFV31tF/KKTX/XypxitSYhygX11Dd1oEdnOAc7Zm1KZrmbkQwM572bwl5NvnYgv56o8q7idT5r09tfMJ/8zTxzwDkDRNQdK+oxCY3fakMmkcjzN4WvRuhOFx6lXv+lDdH8GPZk7G8S7e13XkcPmi7rPqG8VnioHi1nYb3LyNDcaUtSXMDqWahvHAWBSdF14lgjcopi+pqRSIbmvuGM19FdsQTLr/i+TWkWsHxM/ZleqOIQV9Pgd4si3cM4143MVJ+NrFx8l/sq0+K+Eyc65sft2Wz1lO7p+WFk6ZjbqJvad/mMS9x6owD2Z3QTdZm7NzuQheM7vtprXKyM57lqPi7qO8W9YRNzYBOIZyoQmbiO1jY0f+V7di8hZGA439dvPuoRXRo0xMMA+hS5W3GsfsAxdvtycyND0szlUeus0G1xN/aFpOO6FLm/GzCLhA0wZr6+Tmigsf4n3aINFRVo1qbPY50szC0cY+PfM8EuuDLMEgJaGlhuQVE8uTlZkzNZ7SAs2HCitEchFMxCmrn87fOtFl0HjtYR/wB07dC+in8tZ+55b74RIlEcY9Ni5ku4nBM9WBSSs/e8HBvyQmmYx2vuFHXgb7QHpTkl43hYP6VgQH6Oe2KAxgiLWbMSXSvhXtN8UbvzNZsP2d/G4W89bN3wVxjKh3G381fbrGUX7fO1t3+NWaet6OVFLq9T/2yk+vS7XPXojvS6rZ2FiYmB8tMfff8Y5be8MM/BdtaL6taSS39X/tFQV4HI7sto6ssM3T3pSPr3+jaCyucwTrSKRCd3uEymPZ494JyBUaGzhfzav9mqPrX9hMXwsy3wYW4G1QK1nclXvoH97efWLmTusEjnCWVXvaALedBtbp8/tHsXc3fx7+7xzPW2JmMXBCaHxeZ8fv3+FSoXRNrWehPNolKwv37HWtqQRFJdZmizwAq1tV1XF5u1qeB6C79ih9OwCntK4nfVvx5zYD28Fpg6RNJRI0rd+l3/6qR4dyNtXl+fFJH77xznMBN3MRM5JW2D3ps/KE1gNtCYaQzQnalBZOIos+aga6eOKQfuvp/a7iIz+8WDdAEG0KfIrPW5In7aapUOSVuvdqA51BnYnxSL2Qao9jhXMUmy/0ZbBzJwdHlTtyjF3tVqtqnaIv6jXzkrjNgSAvT0VlFr3f5wbfefrHYQFXwklWNF/qQWCqLZLEKovUP90Gr4D+iq/6ELOdBdNOHBHPrbr6Pm+gb57cbaLuSy1EnzVGWWh+c81FLf1D/mfU4lGOg5UXQe0fx85yB3Xz90+9ixQS9K6g6dtWJxL7SejHnt0r41iefV7ynaDqU0un9dVp+g0+1o7+VzM1VP4AbaRA0I2S+yN0DmS+NLKj93VzaRtEXUhkwcbOeN/GPM3BNya5Poymv7Ll++hsgui6zu3u7AhqLZOuMOeoU6C3XdfTChyp9b4JyBMTAimxihBz8cYn601j6M+9r2XLavIZY9f2suZ7X00Fo3++Xe9m4Jrb5pJ3bY6hTruN6GUM0u363F1xFZfvlIuN/K2FrpOAoCk4VENicbojYu8+NId7ek6++mlWylITTXZgFCFadLFPMp5b8cisnADELHjdtj1daQzW4gr9sBvuY0MbJ0lPQc3XfsgX0U091Qt0T3/S7Uls8q6bdxdTS/z2UGBTJ/UI9nA42ctEaT0JjNc57oTTyfjGziaLG5aasf5a/5i5vLcjf7T9t804tY9oPKwQD6VDE0oZBJqK0kcSfDz5t5K4CTGzUfyzZazs6Psvlxl4ujmzt9mW8hhZmftmambkHauuyy/PWq92nXmhoRsrVf+BRu4Flm0tpBUNDIat4cdKOc26zwkvvO7WSdRroPrYbRcf0XhF6m6Lx/s5j1KkJ3JQ9udVzD/jtF5w3PTOprCN35dexVvVMIBu5XH2tAdmtW4OPl0oB1ZOmJUzqLGxB5XXyUC8WQNCeA9T+22HhcoZ5BOGvL58ylVvjYMALS+pSPD3TRmLveG/SecaDj6IepFS/5pf/Ncewf1nEsatd589XJsVi48a9x3MiEKn8OgXMGxsBklq37ioA1Dqj2f7ezFT593w8c1qkH80I/T9+x3p1GulGasPW7Dt0iimmXy9nfZ7J3xKQXYArfc2L3kWvjKAhMiZdo7l4BDF+Lu6qGNfRN2r+Gcp7p5ubi42YfkP2AoniWYjB6LT1HM4710cLD4THZ9DJUOgoastNFaPXmwQYf9dz9FRtD3kvPj1nn6xfL2bvZoqfk29PKAe1BCeeolBa1QT/N9WNhmImT1h5gn7hvtS4pmbWOPt+go4S5/RCRodL3AfQpYm7j6rlmjees29zYuHx8iepAR0ladr0RnclODvdfNEtax47ZVzt8MaqCvobUrdld87cnrps58gUAAZPWDqKCtNgDMXb389e4uLljQUJsA6JggxSJoEYcwnUdA+NZHTAykw8Grh3Lb0ao+QtvxXLpyKNS1FdSXKFdM6R9Hm/+sgVC4gcS1Uf7hbRhlSmRNv9vJKPoj9X7MwfN0x3oOfFxBKvJgpmb7E4mKKrh/pmojan1c2KOfolPP50110o1VUDDPfFdRDbRvESZUOXPJ3DOwBiQrBx9fd9jHi5iLeopOcC9i1rS47nyNRkVnwW4+zLSj53krCA1704tkWhKWLz2OkK+K1arepSZyzLlnM4xCwJTYybN19dvM7ssJ5TUnJZfi+WQ6ezzQtH58hMF5fWNwkOrMc23mjf63J/71d+L0PyVy+G1wDQzXDoI1Vec6TPwW710yKVm6w6LrgvjXZRhm4GtiwNCTS2KNXU9FadalG+kgeliqIkTcWJL+9cdLGO9S/fdlHyiKm21YQt710h7BsIA+jQxm++7fPWm5IqD75FE+3IE6MHxVLaIxircv9mXvm5HZm1Z1Pz73NiMEfao6LvMWRd+TL56/1FYdTNRJq0doxS0YpQ0CkWV5SXHykWNp5iLEXrd6jXCX2BlQ0PKyUVquu7ewmJ6MmkubT4WKjzSmRR0X3wdoT+bvDDmbU06GGg7e7oL2cdU8KvqlenrAJOB8yc0b3JR1x21i/Pg1y6EqOYUgpqU4K0WuOZbtLWgPF3XqEhb0jeujG1alF5VMOZKPqx/r/HbKXJIri9kzFOOIgscXVDXifNtmmvq6+vwWXS0CVf+XALnDIzG/WMMW/vV32oWBpmZv4x1VIQkN29IsRBX06HJ7h540N+nEwnPm4vQ1Z80q2j6sFAYC/THLghMjkaW86BlSDOwRsafkfRfO76PmdEgp5iZU8xMjHpETV3ISWfLmpGQNzU0I/KQOaDAFCCSDkZb/Q9S5OBoM/RdjfRaKYd5pEU92vXjOqIcHR811IuQCay0mRYITFzvzY4+RJmheVlDprsvwayYdOhTR70fQJ8W9Slur9nurNU8HjY3N1c8Lb7bjrk6Flpfy+ov7haY3PqGFH9weqcv4xDalFvB1i7ZB8bJg8lqB3FBae3BXcySmybKceo/L4t+HN3EWdg7kFFNda3Gc7jfWPMLmmVPM5+zyJ6MKs5ptw968OMPN5CF3YKxl4ZPNhgQcY/eRr5hIfMUvx5PXu+ts0AVRafV4ZH0aCqn+bd+eQeX9X8tyHeFrxFxbb/Vsd7xjm14k5WfwbDofyDpeSCRYj1b/sux8FUbD8kDOLlMF4MeVT5C10p3MRN3lbTpVtF/o+hD37X58uC0owlO6DfFxdJ+RFmxOdjsbvauA214lNIn2scuks7aFI79GKLK9Qo4Z2A0Zv7F/XV0LW9fyW2888h/OcSpUKz3pdDs5qAbR3MqlDv7yjsO5Z5HFFt7i7YSfLEj9xoydF/tZ3L7UHx2h1xRMLFIav7uchfCgk/xJp8PFrl7kNGpA+nK7Zl/O8852qFw+g3R3fMlB5PY5xSTu86lc0TINxRfyTqSDVFx7VIj/mITXp1PG0TSweLqtmbMEZ2jmvyKz1xP3HXghx6ESN1Nx0rSUjmKIn0iTs45NMtdsYto2+V6hGbNgm1PpgMCE2e7wHYW6sjPOq/coVz+S35OjXKrA42JgwH0aWLvSjcZOJOeodhCfkBakVV0Q7FQeL6DI0JnON92KAXRdy6/pAu5OLyp1awBaW1KkMvHDTY7cg+ts5DjUuuBp1ETwpxIOyR1BzDtOFj3gEA7TAjViiRv55ak7DrwSz/uyn6776jUYl2gLdKpcAh268Lno/OsL84/wD2MrpIUTrPB8tiNNIRsw7fSUAWbWdGDf3Oby/rfFuS1NZxoOo4OkwwGFMcLLF89aMkX7W1/C50DB6xWL+6I919m886+64tjSpKWjzIB6u7xA9jogN05a623i5syRR7tQvXfptZKkLz1WNQqTX4qNhJ0N3FLSrn1v+rW0cD5Amuy/mvfxfm6qS9OacC3D/o8i+0h5QQpDlXZyEWhaSXReMMQVa5/wDkDRFhszs3cPLOR6Yd3HpuA7D6Pz4/i633xZUDrZtZF0e3tl7vZ2AdxpH7px+LtDCT1pVjPbOzGfBn35JIk+oOMIBu8IOfB0vijCXQSYcGnfaPPPIbuX+Zian6IoTi4kB5XO5ORvz/AHF+xvZ/t9ULFR4pDx2LrXvtAtQR8JBui4nepdOypRMAEIJQOeoRv+zb/VdVTZfkv1ZhQzv7yB16Elcta+uCAoog9o1geql5zrHjO+docEM+0QGDiaFElX79nXhNnb+fmQnfG81cmK7Y60Jo4GECfIorxZXnfkY348VW2blE15ptz8IXCJN/Eku3L+/4vyMbezcVZZfE4wWZazeripuPLdXpqUzaqpea9Do6HmxBE2vGo4yymHVV4JDaydhCqlaFvUuZmWld6AH7omO//SVfvyY3FJwJpKxzKHMbRHAZWlYu9/Wv2/qx2R2Z+onJa8qz1mfnrzWs/9sZ9D7/U1iUxJV/6jef9zySDAZfP+Ndb0oY87J8fzbvemqtejEKyWZdWUSfE96v6mmFHVt3AiVZRuvvQ2vBtrVpFg1PB5jnInS0alp+MlXZnF2y10Jn3j4PvvjT0YjYd/8bAas3XvNZWoYjPb23hn/hsubnC9yKqXFPbiU16Mt7AOQPEkB2Zx7Curug8rcLarwNU089mLmdh+SJ+xbHy+kZR65nk1Xi3V3ZCVS+aF7y/vkXUWof1OlE95715pFEKAlNmkJqLRMdiVNuuKfNbVOqfH22rNBtK9VfZIvdkpcFB2q80pgCYDoikoxgRNJZWORCoPpKs1nGqrjfy6/lVIpGwQm23FcIaYRABJgmBiTP3ij8hFLX+vfwEtwpTn1q2n6L9tSYOBtCny7zgtFqRqFVYJWoUXRcWMJ2UGkW226TIry4/cVJr8bSapdC4IYLTSmqwJQR0sNhcpnYpibRjDqNkz3J84j6xdhColVoNRfx6zGcW8dJXKN586lQ45AdgmDjFYFVhFlKEOxJpmxdpZteTXXYUiFS+B6bRavd7LKZ6AvFT4cF3+0pejwm3H/tKHZRbcQGDgHMGxoUBQechkRUz0UcrSnqJTBr+4H8cBYFJoZDU8AYnkiDwRCGQzigYKTQFJPe4IVAQEtnMfKIiA54gmIBGHEdILykE98R/j14xVDvkjeyMjq3RK8Y8cY9QrTDH4CWd6TbjqVCxNfDI/2VE34OYxxMMvOy4Jthz3mPzdcz/mlnPCYAFZFMHzhkAAAAAAACYEiRH1pmyWPsRN83/96hwVB5PMEALYCdtdh99+yDg3wU4ZwAAAAAAAEBPeSanCQHTCpwzAAAAAAAAoKdAMKDXwDkDAAAAAAAA+gwEA3oNnDMAAAAAAACgz0AwAMA5AwAAAAAAAHoKBAMAnDMAAAAAAACgp0AwoNfAOQMAAAAAAAD6DAQDeg2cMwAAAAAAAKDPjBEM3LzVBek5Tt2S337t7hH/Krl7r/uuuPv23V8779x76r8KEiRIkCBBggQJ0mNN4w0GzM3NID3H6U9/MiKTjU3+TH7xpT9jydT0RTOzl576r4IECRIkSJAgQYL0WNN4gwHg+QbOGQAAAAAAANBnIBjQa+CcAQAAAAAAAH0GggEAzhkAAAAAAADQUyAYAOCcAQAAAAAAAD0FggG9Bs4ZAAAAAAAA0GcgGNBr4JwBAAAAAAAAfQaCAUD1VkC1tdDT/jUAAAAAAADAEwOCAWDQmgF4LQAAAAAAAKA/QDCg18A5AwAAAAAAAPrMlIOBS3uXObrafcCTTK0a6ZXCuGAfO6wqR/eV2zIbZNqvJDzmyncyGkYpPNBbvTtiGd0VL+6xMeF0p/oLWUspa8NKrFr3Ze9EpJ4TyzV11uzd4O2OX+/sE5ZY2TGgqeoqJzQ4ulQ8tbt5ZoBzBsYL1sf2RQcq+syylREJpVelyvwrmYHvBK/UScM7z5AOLL/DT920apmzqx3dZ8NuvmQAAVNEeqUsQd2kgdsyqrtV+Yqm9nHGrYrrsmBm/hXZkIItB9euHCS+uGK19MY2O8D4IJKOGlndblwK6T8OK/nwav4na/GCjq7O3hGpNb3ary5heqcVFjBxNIMj1rZrI/dpDFG/+Jx2cAz8pLBlqNJoaxgiuDHVDZgGiEaiUZRlCLcKIzFb91GZWnvGL3F9QqbTnoHRnCadRiE0PkQOp1bXMJHpOqLYfylOjPD2wG3jyk17q+/0D6+U0GHo5qdvW4v7vR6rcKk91BaR1GREhuKauGzl2rj8q9Lx+RhTDQYaKiqkBgg18YaZ+InwiJ+0JaPaKCjz+5OnDoaZXMyLjMOjC7mst0OQEZ3MF4t7RmgkNW3ZEXGlYqcdBVVnCxKdJWcSt6VeUuQfjNiQ1v5mfJFQWJkXblbNDN5YoBBge+aGT8rEb20vP3uyfKeD5DQrYt9VNNAvFbcXfxqfc0Ms+ecU7uXZA84ZGJuWfevjiqUr9p8U1lVmrek/szsi6ZyiSz681yE29YyOjlUnhiNFU2qEDtzN+3ANs3pmZN752qqvg/qPM8OwvgdMhW5e3Ja9jbM/Lj9fKyzfSbteGPdBZhuW/0iQtJ55mhJdXidorjuZaHMlfQuTO9hM9d3rFM9wi9WKL8zpxfGaHWBcEElHjfSHtKTSTrFYLBna1uL8qIj0LpdvzgqahbW5f+0v/mQ9btgfycQ/lcXF53VgJSCQniwSLnPD7osWMUXCutqTO6xvFjA3ZLdj+fIfUkKZFeZRBcJGgfDUTlpLxoa4kZ/0DRXcONQNmDoEIxGBsgxnoDP/s4wGHX0bv8T1if7q5Ij0C4YhnNKq7zMYxk05UYrOPKrxIXI4xQXbMF0z/yAL07W8D/D8nRWK0GKgnRMekdr6RmJpbXNl1paZNXFrIvLvDK6UyGGQ8eMCmWcMgrIqBcLSJM9fMzaEsuse4d9IzzFXfVJhGPwNX1hbvsutixMRmCqQo7GZWjAwIOAel1FDwjwNrnIrpvCUpqmmeoAazox0oppSHSKZwcaoqenyAGrcg0U8PLmZ8aiFxY0/iJHHh8n+lhQzy4C4SCfU23CpEz2qzDnUSWWw4peakgwMrfyTElcYt2UXNgwg8Y/1YuQW+5m/lZmplf/HUQ5IcrGpQ1wW8c5Gzi8vUEb9Z88jcM7AmAiOl/aSg+PC3zQmkYxpjPf9EOq6hxtMcWcnojqs8HLzVCenVw01xYZ34LaSvAbkFo/1PSNDisP7zA/9/ahI+hTu6PlBfK6sYcAh6kM3ipEhaYbbllBLdEchm55bHTJE9/enkhAimXp6vYUGmhp+HlS04zqiLvb11IrPwcponGYHGBeE0lEiE7CTKynW1iMV7fypHdHeDrJ9ESEDQ5qnLw31Xr4iFpdtW/l+5k0j0yd2C88j4jPlTcghMtbLlEQypHhtDJmHxEql6eyUIteAAIXSmLmtWIKNzk1twysYLrix1Q2YOkQj0cjKMrx8RwEr/Y41jarNGa/E9YuL1ecQlZEQ5UClUB2iYoPIWGduRaMZH0KHU1x9ql3poGK6huXHeqDqIzxMNvJzh3NuUMO/2E43M0RGlgGfJfj9d3t2QZNurUQOQ1teRvW/3GKTg2hGmNQcopKjaT287NO9CLUfyeDLPT5MCbbGfgbFIXJvlLWEmzuesHxKwYC8hndmwDo0ODrAF7Ud52k70A8sO8e49Hwm/jJL98XTncIwx43ppRmBdFe7RIG2opkLnea9YmKk+tQnV72RoScJmusqvwnV6bkj8IKV3QLqn9Ujt1zWp/yjSVCNjJf+RWOtDOnurkhW39iODOcttKWakA2U+X9IFeEUmh1W2Ci4UBrrOLm2eDaBcwbGh2vi+cpTWxeoPrW3XUbI4hU8bOzrkyHj/i5eZlIyOyk5k9s+6A3rsA4sbvxRjJa5vnmXn7+PnbSvrG/p9ti1C8hP8laeO6hrsy6cZfuZKT/J2q51otkK2ZhRLQxQHY+neK/a39HeiQwcnN7QLSrDpGcycI97kI2L7yCvTfGmdXxmBxgXhNJRfKzbk3LGLDIl3HKkohSL2ajtbJly7JD+/HMXMl20kEpl5DYLK8tj3noSv/65hcrIrqxK81UJQtbe1omoSqV55RXM4+TyFJNM5J1t1xFycKANLT6S4MZWN2DqEI1EIyvL0NK3ChM4Yr/P41boPOgYn8T1DcqiJZazXlI/13vUr3xgN5rxIXQ48VEGGZJI6nzafEvU/vNNhBoFfGTssvRNdQkjV8+/IKngok4kRuQwiBsFYrTY1VEjx9kunvNQS8NF+Z2mOjFycn1L41RQl3lYoauNzWO/5J5KMNB7ppSPrH09ZyO6lw+6U8Yd9FpKkF9lGV9UKSyJntuSsSGZr35P0Z6f1kT/qqDqY50GtQ7KLMpgvKr4e6D9MhYaLV64yGCcP8OUHpd1aqersq2lV1rakLHTQkvxnU6sHSzMdC58+RUqEndJEMV1e973TLqygOzq5XZEtltgNYkGePaBcwbGi5Ex2QhJBHlJn2xc9j5v7odZiV64pZB0i1F7YerxftoSB0o3L+mvoUmCUbSu82Y7QhfYgTGlN5Gx/Mp30YGBCT/ADM0pYkg2Myahdm4yKzJwVdJt/7SDkfhgZuSWmB35ZiPb281npbdPYAklNpsdMEO3oKRLjNry9xz/pzXdzlTCZYep37QC0weBdDBbXZOWcJoSlbLB6j9HLGgddZDt98/CDV4+3it9ln3R7sk+Er/4Sf7y5xqSMcXYELXzkj6NXvl2yk1/dt4W3I8hee3Mi3qjYdcqZ+/gZZ5riynReWn+Q96Wjyy4sdUNmA5GHonGoSwDnTkJGV1eO5kegx5sj0fi+od1yDcFmWstlR/amjGXdMEim9EKEDuclrT5CJ07y1U8aZLfyEs4iF3Z2XFH3NGBlaDqNrUFXkLnxSmhw9B58wZCM810ylIt5iDU1dNzpxOLJczMdERs/spc7JvusWd+TSEY6K453oRs3/XFw09X/xBj2ekK3RccxiGxkU5mhqTZ/vHhC7C2OK8eZakbE2JdLXFLNAKyhrSEHLF17KdBk+mOt8riUvmUFawoB6zrj+P6gc7iuLTqF31S8AJ6C5wzMF7IFgvoPv4Bi1EdJz4d18nervtYTw9Kzo4O8fKJSk9lUHu5RypGUTs53i3dEoszEmOiU77F7HXvmX3f6f072WmBQlviEfCuO/Uub+fOQnxLgIFO7v7DDUausSzW+hULqTJBenxGnW7k1X2vxwCRg5PyYoI8V0Rm7Amj9vDyK4kX3gGTZ5h0ZHz2rkqLKFb4q0RFZHXZe850W4bsZMWHutL+o5PLis+/9SR/sx7w4ht0d/9QT6qYm7i9uBPPucXbm9NEWhqdnBQWsJgqFWRs/1owaB4jkeDGVDdg+hg2Eo2tLB35LI7YJzHebeiL6DElrt9Im/ZuzxXTPkwIGT2yJXQ4DT13pgWY8ZPe9vF+x8ct9LBEOQHVYFw+KpHDICcqOzCe1QEjM/lgoK28sAWhlt2rFIvQo4tlSHq8tFr7XE0bJFFmYvHCPUmP6uMimxFniCJ8zTVnW2TpH357vmEQjhDEdFfGRe5tmB2d9bkr1t2plpbKaQBafr0nRsYmGlUY6D3z6bbUS9TYTBZdr6cHwzkD44X0qoOnV1DswSPxC3u52TwxMg05KGiu2e6kfItlsMBpMUKXrhI799S58xDyettP1d9Mnf4yeAo1MHlMaV5ufgxW+ddBhpcyjvyIJLy96Zes4w+nMbxcQ2IyTn0XSevmJRzUWa49IyhTKLiwQ/0gYKHDIoQaWiE0exwMkU5/dTLzzP9zoL9yq/ocv7oZn9zc1cyv/rFTO5Rdykzg9od8XRDv7+rJYBXy2H7/dTWdDUsbp5UZ1p5ePoykgv3Bhi37C+tQL5ed0fLm9sL0ME/XoNhvSgvxCccsjvadP6HgxGOqGzB9DB2JxlSW9sxtnHYrDwck5Fefq/8JDx9+/uEcv617TInrNdIrmRFRZf0r0rIYlqNfOZrDaeyaeKr2wqmiwm+Lqvi1GStMELK0olKtXsNL9OmU6MJLkE10aiVwGCzfxJzof8p0HH9x120sRjQ2tHyDhmnpI53pCQ/u3UTIhPzCmDc76WCgvbpSjBZHl589WaVMX/mTB/hntHMkxF1q719yHzMZr1DMCGpSgrvmoRvyUfi3RSlLJ+ybYzLbEMi6bMeqOhxmpfTM5js4IfFpfrvmmoYGATJwcFRGIrKrnA8CE5oXppzInUzg8bwA5wyMi+6ySGfXsHzNeixTykxlWC9r42YmFVxV62S/9J8IzbOcS1gR1coKoWttGn9TKpEgAxLh5cA4aEjzsXNm1WmelFAoFMWDE/H1n7EG15qdV13oVCSV6tjeh+3cg+z8S2qT9UiG/UWbY/mkfrheQCSduQHstM+CacRzQSX4ukbF1UqMXZY6Ygojg/2dpoOmVI9By/bMZ1IUzxTFbZjSzNS2utUSFyrmsOg8KCYS3NjqBkwdgpHotzGV5UWPWDY7ytUEDWVsiestkgpW4JY8xMgqT3Ide10focPZ38bLSDp4UW5mSjEzJRv1Xr4kVq7KoNk5IHFVtabEQFPj3xFyfktnoQ2Rw0BdZGeMLtRoJ7V2N/1wA1EXv0GZvXCRMaqurdduo9/49w5EtZ0/9o4Lkw0GLvGK7yDP4CArxR3iySMohIqqSzVzJGTF6ZktD/vlt3ipOVex4Ga5EXFtDwWpIasSLtLis9NDqP2Snl5Jj2zE9yBtXHypH7ddN6+/ozQucFNhfwA7K+4t9LAXL45pgZkvI8BUnJuS045rhPRSxr5SGZXxvqcRkt8oiw6OyJf7p2V+7GjQq/p3k2yIZxs4Z2BczHChz0Nt32VwFdsAy2/k5ZxDFLuFVGQoaS7j7k/LuYQ/EJBeyjxSg6hLHaj4DGmso/KGPWQ2pK/wId/JS8rFn4Bi9bBLZRR/N71asz7tLFriSh6o5BxU7KY8IKv+tqRDsXLxjcUOCFXm5KseNktrCrhi5GRHw6fbJrNzBL2Y9BqKeenph/EdmgdkLTkF1YhKXwLrhqcTAukYWi3RbsDlaYe3uYWdm+cSS1KPIAfTnUMCNH8BFXUWf8tXbpItv1F45IJS6YCps5C+zBhVZHEUhgs95GcXdSocFGtHZ4TwTU4UbiQmryKeWKFN6pGXUHALCdTt6d3j8wjBSGRDqCzqkQh/BaQRnMubxljA8MZSLzfaDEKJ6zUDsrq0td6fXqTFZGWEUuW4i9grHWk5mXY0IXQ4DVEXn3soJb1G4STU7M+5hHnO+Np9ik9YgJk458u8tkeKAYiTUSyjhq93I2n9B0KHwTbkfRrip+7mS/AvxNy0zBYDt23rrBFasH6LNTq3J+lcL/7NHV4q5yryiFhPNB1Hh0kGA4rjBdz8lurO+7f29KPqHDhg6WfbyVrj4xyScdM2Om+n2yjPP8W8rOJbCPUIUjet8n5bmbYdG2mrUkkzj8vlNdzXzbuYvVsgQf1txczAt9XF91zEHa/4bxKXyXL+qjie4wMeCmbnfYA3SeORvXU9SP5TWVyw5t+lNU6uIZ4H4JyBMaEyMjMYM5qSAvG+5Bx6uG8ZMytmAd7HErLiXSU5WxTniWwpkwcr1+FJGrhYR20aPqWBtJSVt9NVcnCtM15PpsR1e1acK7wamAqKJnXrK4zAj2Vx9om7QGFw8JWL+MK4D936ctY60328PVyXMQVzN2elBZj236jBbEj1jT+QkWtiznZ6T94Gb7zghmP9IV9lRY3DaALjh0g6hDy6VY3pzvlb/daReV8FUS4wl/3Fx9vbHVc6X1ZhzALiksD4MaR/noUNjvkKw2XnzaybEZaJLxs19NyZFYsNmqHuzt6rsJaPu2AVrlgHPNLIOwgidXuCN6UPEIxEhMpCOBKpIZS4XiPmcfAlNL11aRFqF3FVRNkILql2NCF2OGlb0hI9Xjj/icJJUOiFcvcRfADKZHrKDoe5KQag4wgfgPDNhbRSI3QYZodlccIwiXvTXe3owanXHWKzdypnE1HXfpO5llL36Sq8SODenxyj8z73Gc+OhZMMBpx2VDYL2Z6DH/bTPihtbsxSL7MwfDOEXV5Vi+/E9FWYrXLij2L7zpSlQ2vDN2xqFAxOuYzZut+y6Iq/6Um54VSdef84rilDywqak1zxbwwsA74qFTbWXjhbKRRWFu5woxgoKxl2vbp+ZW2FDL16/ATnDIwDY4fYI1ifV/SlxtpTX/mrZqORLEPSTzbzK6vOnrxQV1uu6mPKPqnqVLodGMMqIK1KKBBWYX1SUJUeZAWhwJSxCmCfqhMIa05e4Auaa3JjHZTmxtiWocg/WVRYiluAzA/wXVyV1kap46R5QRmnMFmcrMLEWlcQr7PPxhCpAZOGQDo6LGU1a8YFxRjR/F0YJh6Kx/bCGoHwXFFh0UmhsPZUkg/FQLeIdowAJsygwVFw4Ui0k0ppFjCwfGFtVdGR8nO1zTUZUQvxL5SD5tCxW1dwBOoGTDMEIxGBsgwaidRQGd+pVExR4cgS12uUVmhw0rqFOsaHyshK8VDPyCdwOFX5QlX+IL141T+tvLa5rrKqBmv5XPUA5JpyZANVvXiAyGEgO0RjEsd8D8yuCsvZDK3UjJ1ici+oimA9RO1+j8VUTyB+wkiKM7jzotdPbIM55d52wAjAOQMTw4CgLxkZ49MBJ9LJSC8ak8a7eS4wLkjGpuSR5iKSXjSljGoBxrwAmDpE0hlPQVw6oCyPBYVBG962uKEzJdjxbwxAm54EBCPR5JVlChLXZ+Q/Znxze0OUj+4bMAIngch5QOp9frX0Fn/NmxsbZqt7CZHDoNhqduRaJ+hjPJ5gYKZDQICH1aRM/+hQQjKq0v316rn9YwXOGQAAAAAAAJgopCXbTxVF2k6zr2sacvBkxhP3cx9PMGDtn7hzA3307YOAfxfgnAEAAAAAAAA95RmbJgQ8BuCcAQAAAAAAAD0FggG9Bs4ZAAAAAAAA0GcgGNBr4JwBAAAAAAAAfQaCAQDOGQAAAAAAANBTIBgA4JwBAAAAAAAAPQWCAb0GzhkAAAAAAADQZyAY0GvgnAEAAAAAAAB9Zoxg4MGDHkjPcfrHPx5JpbK+36UPH/7+8Lffe3sf9vT89tR/FSRIkCBBggQJEqTHmsYbDMx91QLSc5xmUF56eYYZ9WXKLOoMLM2Z9bLl7Fee+q+CBAkSJEiQIEGC9FjTeIMB4PkGzhkAAAAAAADQZyAY0GvgnAEAAAAAAAB9BoIBAM4ZAAAAAAAA0FP+PxKs9DUNCmVuZHN0cmVhbQ0KZW5kb2JqDQo4IDAgb2JqDQo8PC9Qcm9jU2V0IFsvUERGIC9UZXh0IC9JbWFnZUIgL0ltYWdlQyAvSW1hZ2VJXSA+Pg0KDQplbmRvYmoNCjQgMCBvYmoNCjw8L1Byb2R1Y2VyIDxGRUZGMDA0NDAwNjEwMDc0MDA2MTAwNTMwMDZFMDA2OTAwNzAwMDcwMDA2NTAwNzI+IC9DcmVhdGlvbkRhdGUgPDQ0M0EzMjMwMzIzNTMwMzgzMTMyMzEzMDMyMzkzNDM5MkIzMDMxMjczMDMwMjc+IC9Nb2REYXRlIDw0NDNBMzIzMDMyMzUzMDM4MzEzMjMxMzAzMjM5MzQzOTJCMzAzMTI3MzAzMDI3PiA+Pg0KDQplbmRvYmoNCnhyZWYNCjAgMTINCjAwMDAwMDAwMDAgMDAwMDAgZg0KMDAwMDAwMzg4OCAwMDAwMCBuDQowMDAwMDAzNjE0IDAwMDAwIG4NCjAwMDAwMDQxMjggMDAwMDAgbg0KMDAwMDE0NjI2MyAwMDAwMCBuDQowMDAwMDAyNzE4IDAwMDAwIG4NCjAwMDAwMDI5ODggMDAwMDAgbg0KMDAwMDAwMDAxNyAwMDAwMCBuDQowMDAwMTQ2MTkyIDAwMDAwIG4NCjAwMDAwMDQwMzEgMDAwMDAgbg0KMDAwMDAwMzY5MiAwMDAwMCBuDQowMDAwMDAzNzc0IDAwMDAwIG4NCnRyYWlsZXINCjw8L1NpemUgMTIgL0luZm8gNCAwIFIgL0lEIFs8MjkxNzRGNjY0MTQxMTA0RDg0MDk4M0M0Q0ZDQ0IxMkU+IDwyOTE3NEY2NjQxNDExMDREODQwOTgzQzRDRkNDQjEyRT5dIC9Sb290IDUgMCBSID4+DQoNCnN0YXJ0eHJlZg0KMTQ2NDcwDQolJUVPRg0K</byteString>
</datasnipperfile>
</file>

<file path=customXml/item20.xml><?xml version="1.0" encoding="utf-8"?>
<datasnipperindex xmlns="http://datasnipperindexes" fileName="imported image (7).png.pdf">
  <fileName xmlns="">imported image (7).png.pdf</fileName>
  <version xmlns="">4.1.5</version>
  <checksum xmlns="">1aa937ffde78cbf1bf3e128136ab7690</checksum>
  <byteString xmlns="">k8cGYs0P+M1QiMYAAApv8kyKq0Ftb3VudEluZGV43gBvojIykZkBykOBj33KQtDbeMpDkkdnykLsAFjKRCr/9QOlMjIuMDDMzKUyMS4wOZKZAcpDgyFOykRCO/XKQ5NSqspERaEGykE3vmwDIwD0DsyXmQHKRAbJMcpC0vIAykQOn4TKQu4W2MpEKr0lJAAQmE8AITM4egAzyJwzTwA72EjZTwChMzjMmaUyMC4xMSsA8gmFN9XKRDpnBMpDlF7ZykQ9y6DKQitGAAMjACDMmggAEjjQAPEIx5DvykQ6JDTKQ9jOe8pEPYjPykIvcw4rAEA4MsybKwASNIEAg4IVHspEMk9D0ACBNbPeykKWYQkrAEE0OMycKwAROSYBg8cLTcpEMgxyVgAKKwAwOcyd1wAhMTYmAfIJhLI0ykQqelPKQ5LNCMpELZweykLXHxMDIwAgzJ5PAIPKLgTKRCJikqUAhCXHLspDCuNLJAAQnywAITIwegABJgGLKjeCykPXwzdPAEAyMMygpQASOKABAMsBAlYAAXoAgSWEXMpDC+6P0ABBODnMoaABcgC+ykQSMpmgAZREFVTaykNMrJkkAHGipTIwLjg0egABHwEzGgeKHwGCHSnLykMtWNcrADA0zKOlACEwMysAM8gWkSsAAcsBgR1snMpDLE2U0ABAMDPMpCsAITY1KwCDg6bwykQSdWqlAIEVl6rKQ0uhVisAQDY1zKUrACE3NisAMsmoY6wAAiYBCSsAQDc2zKajAhIyKwCDgpusykQKGtisAIENf+nKQ2wAWsYCQDI2zKcrABI01wABywEzCl2pfAE2DX/qKwBANDTMqCsAITE3gQABywHxAwJF6MpDk9hMykQFqoTKQ4Wq+lYAQDE3zKkrADA0MpTSAQECATACAxdWABB6KwAWgysAQDQyzKokAAClAEJCkjP4TwCRQq9vWMpEMpIVTwBANDLMq6AB9AgpAXfKQh6+0MpEMZ/HykJZNZDKRDrspyQAEKwkADNNkxYkANRWdKzKQl1ioMpEOqnWJAAQrZcAEjhuAQBzAEJD9OHvGAGRQ/urJspDlVTaKwCSODXMrqUyMy4wKwAAOQNAQ/RcTcQBwtrKQ/slhMpDldp8AyMAIMyvVgAxMzOTyQByFR7KQ+QsysQBkUPq9gLKQ6YJ/lYAQDMzzLClAAHJAADtAEtEMVz27QBAMzPMsSQA9AhNUETKQpRKgMpEVe8KykKtWNjKRDLU5UgAELJzABI3gQMABwNCQ+SybGABkUPre6PKQ6WEXSsAQDc5zLM3AhI1jQIAYgJDQ9SB/vQAgdtMIcpDtbPfYgJANTPMtFYAITM0yQAADAJAQ9UHoFYAGXsrAAAjACDMtaUAMii+MQUCAZIBCgUCQDM0zLYkAACSAQEpAkBEVjHc/gEHKQJAMzTMt1AAA2cBATwBM8RSezwBgcscnspDxeNiyQBAMDXMuCsAMDEykmcBAAADAisAO9lUHSsARTEyzLkkADNIf4gkAIFWE9DKRBL7DE8AQDEyzLoYARI5JAMBGAEztS48GAGBu3K9ykPVjUMYAUE5Nsy7egASM3oAcyLBykO0qJoYAQcrAGEyLjEzzLx6AAAkADNn00wwAoJ1Z5DKRAsmHHoAMDPMvXoAEjH0AABIA0NDpHkYegCBq0JPykPlvbF6AEAxNcy+KwATNu8EcBaRykOj83ZWABvZKwBANjDMvysAA+8EAdAAM5TPN1YAgZsSzcpD9e0zVgBAODnMwKUAASQAM4Sftm4BhIrjSspEAw5bJAAQwdEAFjA5BkNDlEmV9ACBm5huykP1Z5LQAEAwMszCKwASM6UAATcCAVYA0dfDOMpDi2jsykQCy4orAEAzMMzDpQAhOTNDBIODpvDKQ2jgaIEAByYBACMAIMzECAAhNzWNAgEmATNJitDQAAfLAQAjACDMxWkCMioMu3UBS0QxXPdPAEA3NczGJAAzTp7PJAAAVgMKcwBANzXMx1AAJjA3ngAyKSvIkgSRQzW0yMpEGxLOHwFAMDfMyCsAEjQfAQHvAQErAAErA4E2wAzKRBrP/SsAQDQyzMkrABIyrgcByQAzCMzEVgBwFVXEykQjKogGYDEuMjHMyggAEjUaAgHXAzMHwYDvAQkrAEA1NczLdQESNa4HM8eQ76kIO9fDN6kIQDU4zM0rACE3N0oBAKwAAmkFAKwAClgEQDc3zM4mATIphxhRBExEMeMNUQSjN8zPmQHKRE3V5yQAPlZ0rSQAYtClMjMuNOgBc4IVHspCIuu9AQi4BQAjACDM0QgAEjVKAQHJAADjBQHXBgorAJI1MszSpTI0LjCsBgBWAEJBFlXASgGiQbfNAMpEQsGYAyMAIMzTCAAWM1YAMEDp2koBK857KwBAMzLM1NkHETf2AUJEBskxeQnQRA7iVcpERePXykEnCjkDACMAIMzVoAE0MTiScAKQREJ+xspEMRolpAkWB/MJQDE4zNYkAABwAgIkAD5VrDkkABDXVwARMBoCAnoAAJ0JS0QPZ/fICUAwMczYKwARN/0EQEQpREjzCRIF6gJGRD2I0MgJQDcyzNl6AACgAQEXCgJ3BQkXCkA3MszaTwAC0gQCegAzMgxy9AAJ7AlAMTPM208AARgBALoJAiQAB7oJASQAENwIACEyNRgBARUGAU8AARUGCU8AQDI1zN1PAADeBkJEMk9DiAMKcwBBMjXM3k8AEjBPAHM4j8pEKjeCZwEJegBBMjDM308AIw10ngAA1wORRC1ZTcpC2TWajwlAMjDM4E8AETXqBUJEBkOPXwoCyQAHXwoAIwAgzOEIABE5rgqQRCh7X8pEIh9LZwEb9jQKQTk2zOJ6ACNQRE8AAXoADCQAYeOlMjAuNbECAl8KADQKAnoABwkKACMAIMzkCAAhOTf0ADMpAXcrAAFDAQkrAEE5N8zlegAjkxYkAAFYBwwkABHmTwAC4QEBkgEB2QoBqgIJ2QpBOTPM508AAEMBjhHvyMpEVaw6JAAQ6PkCEjRDATIHDAImCuJEDp+EykQNwrrKQ2r1Fu8EMDbM6SsAEzXJACPJ6isAOTHjDlEKACMAIMzqegAzTluJJAAASgQIdQoBJAAQ6wgAIDkxvQRCRAeRo0oKQEQOn4NMCBSDdQoAIwAgzOxPAAEHBgDLB0lEMZ/IoAcBJAAQ7SQAAJcDAcQHAR0DC+8HgTHM7qUyMi4yvQRCRAaGYCYKAe0ACiYKQTIzzO8rABU0tgEBJgoBDgkLKwAwNMzwegAADgkCTwAAMAIISgoBJAAR8QgAAdUFAnoAAYYFAIsECoYFQDI4zPLRABI0PAQAGAEB1wkBWwIK1wlANDHM81YAETEJDQGSAUJD0/xc1QKiQ9rGf8pDtjmBAyMAJMz0kgEBJgoCpQAHTwAARwAhzPV6ACA5kSsAAR8BAIgJAnoAB7MJEDH9DRD2CAATNbYEAFYGASsAANUCCisAQDUyzPdPADNOGLckADtWMdxPAEA1Msz4TwARNtUFAYYCAsQB0Q8lJspDuu0cykPWEuSGAkA2Msz5KwASMLECAL0EATkJAqUAkKtCT8pD5b2xA8YAACl0gKUyMS4wNsz6CADyEDUwkpkBykQpREjKQ6PzdspEMRolykOrQk/KQ+W9sQMjACDM+yQA3k3V58pDpHkYykRVrDokABD8LAAwMjSRKwDxCAbJMcpDlM83ykQO4lXKQ5sSzcpD9e0zTwBAMjTM/SsAITUxegAzKgy7KwA7MVz3KwBANTHM/k8AM06ezyQAPlYx3CQAEP9PABc2egAzhJ+2egCBi2jsykQCy4p6AFA2NM0BACwAJjc3ewABLADRMZ/IykOK40rKRAMOWywAVTc3zQEBfAABJQABfAANJQAQAlEAJjU59wDxA2jgaMpEDp+EykN1Z5DKRAsmHFEAQjU5zQEJABY2LAAzSYrQLACDVhPQykQS+wwjADDNAQRYACE5NakAAZ4BASwAAZ4BCSwAUDk1zQEFqQABnwEBJQA/Ve8LJQAAcgalMjAuODd9APIIhmDKQykryMpEDyUmykM2wAzKRBrP/QMjADDNAQd9ACYzM30AASwAAaEBgTW0yMpEGxLOqQBQMzPNAQh9ADNOGLclAAEmAQdRAAIlABAJWgAmNzl9ADMHwXyjAYEWYQjKRCLnvn0AUTc5zQEKNQASMn0AcIcYykMIzMB9ABn2LABxMS4zMs0BC30AI1uJUQABfQAHUQACJQAQDAkAEjFRAIIqT4zKQtLyCFEAkULsAFjKRCr/9c4AUDEyzQENUQCCTyRyykLQ23hRAJVC7hbYykQqvSUlAHEOpTIyLjE4zgCCBwwCykKUSoDIAaJCrVjYykQy1OUDIwAwzQEPCQATMvoAY0OPykIi6/QBkUJZNZDKRDrspywApjI5zQEQpTIzLjcgAkJBFlYAWACiQa9zAMpEQwRoAyMAMM0BEQkAIjg4JgFyAXfKQRZVwNUAokG3zQDKRELBmAMjADDNARLVADNNkxYlAAAmAZVBwCdAykRCfsYlAJETpzI5MDUyMDDXAPQJbKimykRBtlPKRHyXp8pERaEGykE3vmwDJQCTzQEUpzM4MTI0MAD0CW1xj8pEOeFjykR82u7KRD3LoMpCK0YAAyUAdc0BFacyODFgAIBttF/KRDHJojAAYO3KRDX2sEYBJIMDJQCUzQEWpzI3MjgwYABzLkfKRCmx4DAAlC2cHcpC1x8TAyUAic0BF6cyNzUwMAAzIdx6wACAJcctykMK40swAAElAITNARinNDAxOfAAAcAAMxnEuTAAlB2vbMpDK0JQAyUAdc0BGac2MDjwAINsqKbKRBGs+JAAlBWXq8pDS6FWAyUAk80BGqc1MTA3M8AAgG46AcpECdgHYADEpspEDX/pykNsAFoDJQCUzQEbpzE4Nzc2MAD0CHzSykQBwEbKRH0dv8pEBaqDykOFqvoDJQCTzQEcpzMwMzk4MACAbOt2ykPzUQowAMS+ykP7JYTKQ5XafAMlAHDNAR2nMzA5IgEB4AEA8ABAQ+OnKcAAsO7KQ+t7o8pDpYRdMAABJQCTzQEepzI2NjU5MAABYAAz03a6YACU20whykO1s98DJQCIzQEfpzI1NTdQAUNDw8zaYACUypb8ykPGaQQDJQCTzQEgpzIxNTQ3YAAAIAFCQ7Qi+SABpEO7cr3KQ9WNQwMlAITNASGnMjU2OHACAZAAM6Nt1ZAABbEGBCUAhM0BIqczNTk1UAEBMAAwk8P0kAAX7UMGBCUAhM0BI6cyODcykAAAoAJDQ4QaFJAABUgGBCUAic0BJKcyMjk1gAEzZsgIYABSdnLUykRwAgIlAIXNASWnMzEwNWAAcPcwykNHdERgABenrgUEJQCTzQEmpzI0MTQ2IAEBkAAwJxVAMAAXpmEFBCUAds0BJ6czMzeAAXO0X8pDBrY4kAAFFAUEJQCFzQEopzM5MzCQAGAuR8pCzsTQAieXpxgFBCUAk80BKacyNDY2NZAAAAADQEKQHXiQABen9wQEJQB6zQEqpzQwOTAAMhqR0MADkEJVCIDKRDsveGADASUAMM0BKwsDFDlgAIJtLkfKQOnagGAABtMEBCUA8A3NASy1QW1vdW50Tm9QYXJ0aWFsc0luZGV43gBv7wUgMDkaBedDgyFOykRCO/XKQ5NSqscEAiMAIMyXGQUArQgzQtLyagUK7gVAMDnMmCwAETPtBUNDyJwzTwA72EjZTwBAMzjMmeYGIDExYQPnQ4U31cpEOmcEykOUXtkRBQIjACDMmggAITgyKwDxCMeQ78pEOiQ0ykPYznvKRD2Iz8pCL3MOEQdAODLMmysAEjSBAIOCFR7KRDJPQ9AAgTWz3spClmEJKwBBNDjMnCsAAW0Gk0PHC03KRDIMclYACisAMDnMndcAITE2JgHQhLI0ykQqelPKQ5LNCF0FEh5dBQIjAOPMnpkBykPKLgTKRCJikqUAMiXHLlEFAyQAEJ8IADAyMJErAAEmAYsqN4LKQ9fDN08AQDIwzKClABI4oAEzgY99VgABegCBJYRcykML7o/QAPIBODnMoZkBykQGAL7KRBIymVYJlEQVVNrKQ0ysmSQAYaKlMjAuOP4JAh8BMxoHih8Bgh0py8pDLVjXKwAwNMyjpQAiMDOlACMWkSsAAcsBkh1snMpDLE2UAyMAIMykCAAhNjUrAIODpvDKRBJ1aqUAMhWXquwFAiMAIMylCAAhNzYrADLJqGOsAAImAQkrAJI3NsympTIyLjIrAIOCm6zKRAoa2KwABRIGAiMAIMynCAASNNcAAcsBMwpdqXwBMg1/6j0GAiMAIMyoCAARMdoJAssBgAJF6MpDk9hMOAYShDgGAiMAIMypCAAxNDKUpwEAAgEwAgMXVgAQeisAFoMrAEA0MsyqJAAApQBCQpIz+E8AkUKvb1jKRDKSFbIIQDQyzKugAYApAXfKQh6+0EcLG8fWCEA0MsysJAAzTZMWJADUVnSsykJdYqDKRDqp1kgAEK2XABI4bgEAcwBCQ/Th7xgBkUP7qybKQ5VU2isAkjg1zK6lMjMuMCsAADkDQEP0XE3EARfa9QYCIwAgzK9WADEzM5PJAHIVHspD5CzKxAGRQ+r2AspDpgn+VgBAMzPMsKUAAckAAO0AAW0KCu0AQDMzzLEkADBNUESpCBCAZgsXCvgEAmsAIMyyCAASN4EDAAcDQkPksmxgAQZjBwIjACDMszcCEjWNAgBiAkND1IH+9AAFXgcCIwAgzLQzACEzNMkAAAwCQEPVB6BWABl7KwAAIwAgzLWlADIovjEFAgGSAQoFAkAzNMy2JAAAkgEBKQJARFYx3P4BBykCQDM0zLdQAANnAQE8ATPEUns8AYHLHJ7KQ8XjYjwBQDA1zLgrAAJfCwEAAwIrADvZVB0rAEAxMsy5iwEBJAAzSH+IJAAHzgwBJAAQuvUAEjkkAwEYATO1LjwYAQUWCAIjACHMuzMAAacMk0PJIsHKQ7SomhgBBysAYTIuMTPMvHoAACQAM2fTTDACB6ANASQAEL1XABIxWwIASAMB7Q4BOQYKEQ9AMTXMvisAEzbvBCIWkTwPR0PYSNmLCAIjACDMvwgAA+8EAdAAM5TPN9AACRgPQDg5zMClAAEkAABxDgGNBQpxDpY4OczBpTIyLjA5BkNDlEmV9ACCm5huykP1Z5KZATAyzMIrABIzpQABNwIBVgA318M40AgCIwAgzMOlACE5M8QEAYEAAMYOAoEAByYBACMAIMzECAAhNzWNAgEmAQB0DgImAQfLAQAjACDMxWkCAeEPAHUBAkAOCU8AQDc1zMYkADNOns8kAABWAwo5D0A3NczHUAAmMDeeADIpK8iSBAqPDkAwN8zIKwASNB8BAe8BASsAASsDCZUOQDQyzMkrABIyrgcByQAzCMzEVgBwFVXEykQjKogGYDEuMjHMyggAEjUaAgHXAzAHwYBFAhvZKwBANTXMy1IBAiUJQkOBj31IDkdDkkdnVQkCIwAgzMwIABI12QcAywQCKwA718M3KwBANTjMzSsAITc3dQEA1wAClAUA1wAGewkCIwAgzM5RAQE4DwB8BExEMeMNfAQ1N8zPMRABJAA+VnStJAAQ0EYFEjQTAnOCFR7KQiLr6AEI4wUAIwAgzNEIABI1dQEyx5Dv6gUBAgcKKwCSNTLM0qUyNC4w1wYAVgBCQRZVwHUBBuQJAiMAIMzTCAAWM1YAAQ8KAVYACisAQDMyzNQECBE3IQJCRAbJMaQJAXwSkURF49fKQScKMwQIQDc3zNXLARIxOA8xKgy7BA8CWBFCREWhB+UOAiMAJMzWmwICJAAwVaw58wkKJAAQ13oAETBFAgJ6AADICUtED2f38wlAMDHM2CsAEjeHEDApREgeChAFsg8AKwAmiNDzCUA3MszZegAwTdXnJAATBKIFBVMPAkcAIMzaCAAC/QQCegAzMgxy9AAJFwpAMTPM208AARgBAOUJAiQAMi2cHkIPAkcAIMzcCAASMnASAUAGAU8AAUAGCU8AQDI1zN1PAAAJB0JEMk9DswMKcwBBMjXM3k8AAl0Ugyg4j8pEKjeCZwEJegBBMjDM308AIw10ngAAAgSRRC1ZTcpC2TWatgFAMjDM4E8AETUVBgFGEQGKCgLJAAeKCgAjACDM4QgAETnZCpBEKHtfykQiH0tnARv2XwpBOTbM4noAIlBEgwoCegAMJABh46UyMC41sQICigoAXwoCegAHNAoAIwAgzOQIABI5XBQzKQF3KwABQwEJKwBBOTfM5XoAI5MWJAABgwcMJAAR5k8AAuEBAZIBAQQLAaoCCQQLQTkzzOdPAABDATIR78igFQ0kABDo1gISNEMBALUSAVEKAlMLgQ3CuspDavUW/QpANDbM6SsAEzXJACPJ6isAOTHjDnwKACMAIMzqegAzTluJJAAASgQIoAoBJAAQ6wgAIDkxvQRCRAeRo3UKQEQOn4N3CBSDoAoAIwAgzOxPAACXAwH2B0lEMZ/IywcBJAAQ7SQAAJcDAe8HAR0DBjAQAyQAEe5pCwG9BALtFABRCgHtAApRCkEyM8zvKwAgNJJWAAC2AQFRCgE5CQsrADA0zPAkAAA5CQJPAAAwAgZqEQJHACHM8QgAAdUFAnoAAWIFAQcXBWURAiMAIMzyrQASNDwEABgBAQIKAVsCBmARAiMAIMzzMwARMTQNAZIBQkPT/FzVApFD2sZ/ykO2OYH2B0ExOcz0tgQiW4lRCgKlAAdPAAEkABH1VwABpwoCpQAAswkCegAH3gkQMSgOEPYIABM1tgQjhxgrAADVAgorAEE1Msz3egAAChYBTwA7VjHcTwBANTLM+E8AETbVBQGGAgLEAdEPJSbKQ7rtHMpD1hLkhgJANjLM+SsAEjCxAgC9BAFkCQKlAAXvEQIjAA/LGP//////////tlOpRGF0Zb8YoBnTiNh2FQmT2ADwEOZBN9v+ykRB+STKQrfjXYkd8goCrE9jdCAyMiwgMjAyMM0BLdOI2HVL3yoYNgDWSJA3ykQ54WPKQrXM1lMYAzYAFDE2AJcu04jYdIK0wFg2ANExyaLKQrwUHMpENbPfXhgDNgAUMDYAly/TiNhzuYpWmDYAMymx4GwAMS2cHVkOAjYAJDE5NgCDMNOI2HFeCxlsAINqFirKRCHcejYABKEdAzYAFDY2AIgx04jYcJTgr2wAMxoHijYABKcdAzYAFDU2AIMy04jYb8u2RUQBMllh8BoNAg4BBJYXAzYAFDQ2ABAzNgBCAovcGNgAAaIAALMdAjYABKEXAzYAFDM2AIg004jYbjlhctgAMwHARqIABLkdAzYABbABhzXTiNhr3eI1bACWQ/PWq8pCq1wxVQx0AqtPY3QgOWsAEDY1ADcUt8trAAHEHQI1AARfDAI1ABQ4NQCDN9OI2GpLjWFCAQAMAQHJHUZCqUWqaQwCNQAUNzUAgzjTiNhpgmL3QQEATwJAQ8PM2p8AFjL5CwI1AAWsAZI504jYaLk4jhi6AgFqADOznVdqAAS9FQI1AAWrAZI604jYZl25UNg1AAB1AZZDougzykKtcrjpCwI1ABQynwCIO9OI2GWUjudqAIaTw/TKQqcrc1cVAjUABe0CiDzTiNhky2R9PgGGg5RyykLAQSoSFXUCrFNlcCAz7QIQPTYAMwI6Ez8BAQoBhmbICMpCviqj6B0CNgAkMjmhAIM+04jYYzkPqdYAATYAM0ZpBDYABCgVAzYABasBgz/TiNhg3ZBsbAABDAEzJxU8ogCDNsAMykQaz/02AAVCARBANgAzFGYCbAABNgAwBrY4bAAWog4jAzYABe0Cg0HTiNhfSzuZrQEANgBCQs7E+DYABQAeAzYABe0Ch0LTiNheghEvRAEBBh5GQrwUGw4ZAzYABa8Bg0PTiNhduObF2AAAGQJAQhqRwNMEFlwjFAM2AAWwAYNE04jYW11niGwAAEQBAQMURkK5/ZQRIwI2ABUxRAGDRatTdHJpbmdOBYqIo29jdNwAEEsFNg4ZbEsFgAGjT2N0zQFGIwAAZQACOAUBIwAEix0DIwAVRyMAASUFASMAgzVxDspCmHeRIwAVSCMAhin0scpCCexdEgUDIwAQSSMAAHABAv8EAUYABHYSAyMAEEojAAGMAAHsBAEjAATsBAMjABBLIwAASgEC2QQ2Cexe2QQDIwAQTCMAAWkAAcYEAYwABMYEAyMAFU0jAAGzBAEjAASzBAMjABROIwACoAQAIwAFXyIDIwAVTyMAAGIbAfUABY4EAyMAEFAjAACvAAJ8BADSAAW6EAMjABBRIwAA9QACagQBaQAEYxADIwAQUiMAAUYAAVgEAPUABTcQAyMAEFMjAAD1AAEeIgKMAAQvEAMjABBUIwABRgABNAQBRgAENAQDIwAxVaIy8xBDQhqgl38HOGXhvDQC0zIyLM0BVpkBykIjAhQFAzZuO9mQFwMjAJBXpDIwMjDcABsrADNyaOhOADe341xOAAEkADDNAVgkAABFAENEOiQ0QQYFgwIDJAAQWSQAAUgAAYQCCakHBCQAEFokAAFIAAGFAgEDCASXBwQkABVbJAAzIh9LJAAFhgIDSAAVXCQAAYcCAUgABKYUBEgAEF0kAAGQAACfFAIrB4QVl6rKQ0uhViQAEF4kAAGQAADwHgIkAAWJAgNsABBfJAAzag7KigIBbACEBWeyykOGMJtIABBgJAAzWVMwiwIBjAYFiwIDSAAVYSQAAxoHFjIaBwRIABBiJAAyUPkURxMKCQcEJAAQYyQAMlUmI88cAkgABY4CA2wAFWQkAAGPAgFIAIS7cr3KQ9WNQ0gAFWUkAA7WBgQkABBmJAABkAA7lEmVxQYEJAAQZyQAP37wE7QGAQQkABBoJACCesMEykNn00zKBQWiBgQkABVpJAAzR3REJAAEkAYEJAAVaiQAMyggiCAHBH4GBCQAFWskAA5sBgQkABRsJABCQtDbeGwABVoGBCQAFW0kADCSM/jQAgdIBgQkABBuJAAAZAIBZyABPAMFNgYEJAAUbyQADyQGAAQkABFwFBgPjhgDEgFqGDDNAXElAIJNDXTKRCp6U+UVBY8YBSUAMXKiMr8sAiAEATEGN2GtTa4DcKMyMSzNAXOVADMezabvBjZl4bzvBgMjAEB0ojIwggcCSgAB1AMAJwAFfQuhAaMyMCzNAXWiMa8VAicAAW4LN12AP9cDkaMxOSzNAXaiMTEVAicAAV8LAZgABF8LkgGjMTYszQF3ouceAicAAd0DAScABmQGljE1LM0BeKIxNJwAAUELAScABeADoaMxNCzNAXmiMTMnADMWc4rjAzdhrU7jA5GjMTMszQF6ojH4FQInAAFwBjddgEDmAyCjMVQFJnuh6QACcwY3SJ726AMQougAMXyhOHIAAJ8Fl0PkLMrKQkzMBOkDhqI4LM0BfaE3JQABdwY2RHHo8wqCAaI3LM0BfqExAQCVAAJ5BjdInvfrAxCiMAExf6E1SgABJQAB7AM2TMwFdhggAaIuASaAod8AAn0GAUoABX0GEKLeACGBofAXAXkBl0OTw/TKQkA9en8GEKI3AmCCo3NlcJmmBgHJBgGlCgEyBwS3H4ABo1NlcM0BgyMAATIHAZIKNhJGe5IKAyMAFYQjAAF/CgEjAARsLgMjABCFIwABaQAzKCCEIwAEVx8DIwAVhiMAAe0DAUYABFkKAyMAFIcjAAJGCgAjAAbsAwKMABWIIwAzkB14IwAGLgcB0gAQiSMAAJsHAuoDOBJGejEDASMAEIojAAD1AEBA6dqAIwAWew0KAyMAMouiM1QDAHsDAj8BOHJo6D8BEDNUAzKMojJrAgEnAAFDAThuO9hDARAybAIyjaIybQIBJwABRwEBJwAGRwEQMm4CMo6iMiUCAScAAbcLAScABksBgjI1LM0Bj6IyVAMANwgCTwE4ag7KTwEQMlQDMpCiMlQDACcAAlMBAEEHB1MBEDJUAzKRojGcAAAJAwIRAQBOAAUeCzABozGcAE+SpDIxEikLEgHuKDTNAZNvGQ8TKQAFJQBPlKQyMRMpCwErAI8zOM0BlaQyMBMpCwFVBZExMc0BlqQyMDhEA0JDx5DvBQkB8B8GBQnRpTIwLjgyzQGXpDIwNPoA5kOCFR7KRDJPQ8pDk1KqiR4BVgBQNDjNAZgrAAHoAUJDxwtN2B4CVgAEtB4CKwCBOc0BmaQyMTE6Hg8TKQUB1wBfMTbNAZoUKQgFJQBCm6QyMd4FATYiDxQpAAErAFAyMM0BnPwAAeAbATYiAmopNpLNCLUeAaYAUTg5zQGdogEiAL5yCUZEDp+E7R0FJQAQnlAAAWkCAiEBAOQFAiEBBBUpAisAQDTNAZ8dAgFtAg8VKQUBpgCRMDPNAaCkMjE25gIPFSkFASsAjzY1zQGhpDIxFSkLASsAjzc2zQGipDIyFSkLEAG4HJIyNs0Bo6QyMjTXAAHNAQDEHgEHI0ZEDX/qKwCRNDTNAaSkMjIxAQYCzQEOFSkBVgBQMTfNAaVWAA8VKQoBKwBQNDLNAab4ATKCm6yvCAFQAAUWKQUlABCnogEATB4BxgQBLR2VQlk1kMpEOuynJQAQqCUADxgpBAUlAFKppDIyOHEBAHUAAXgeAccBBZweASsAgzg1zQGqpDIzsScAPgMBxx4C6CYEDTASATspgM0Bq6QyMjMz6gMBHQIBQQcC7SUEGCkBVgBBMzPNAb4pAcsAAJ8JS0QxXPbwAAAlABGtywAPGikDBUoAUq6kMjI3iAMADQMPGikAASsAkjc5zQGvpDIxNZICAGcCDxopAAE8AlA1M80BsMsAETTLAAARAg8aKQABVgBQMzTNAbGmADIovjELAgGWAQUbKQUlABCyJQAAlgEPHCkABSUAQ7OkMjJrAQB+BAHvHgJAAQUiDACxAgBrARC0hgIBSw4PHCkFAVYAAHs0ELVbAgElAA4dKQUlAFG2pDIxObIIAhsBACchAhECBXkMAMoFUDk2zQG3ewABPyICCicOHSkCVgBBM80BuHsAACUADh4pBSUAELkeBQKMAgAeBQ8eKQABlgFQMTXNAbooBAGDBwFTBAG6HwoeKQErAIM2MM0Bu6QyMfkEAdEAMpTPN8oFkUObEs3KQ/XtMysAQTg5zQHEKQElAAHJKDaSzQiQNwUlABC9nAEGRQYPHykAAdEAUDAyzQG+PAICpgABPAIBVgA318M4KQgAxwFQMzDNAb93AQeSAjNo4GiBAAcnAQAfKTDNAcD5BA8fKQoBrABQNzXNAcFtAjIqDLt3AQELJgpQAAAlABDCJQAPISkEBUoAEMPEBQLtBAEhAQH2KADtBAUhKQErAJIwN80BxKQyMTQhAQEXAgErAABDBQbjDQDLAADtBBDFwAYBsAoBQwVDQwjMxFYABCEpAVYAUDIxzQHGswMCHQIB3gMzB8GA8gEJKwBQNTXNAceiAQJ3AQ8hKQQCogGCMM0ByKQyMjXnBwDUBAFHDgohKQErAFA1OM0ByV8EETcJBADXAEJCkjP41wAKigRQNzfNAcpSAQ8iKQQBUAAAJQAUy4MnAiUAANkkBtQSABcCACUAUsykMjM0FwIPIykEAXQFkjQzzQHNpDIzNXcBMseQ7xoGAboGCBoGsjMuNTLNAc6kMjQw5QYAVgAPIykA5gGlMjQuMDTNAc+kMjQzVgABEwsBVgAFIykBKwCRMzLNAdCkMjA3IwIPIykFEgEjKTDNAdHqAw8jKQoB+AFQMTjNAdInAQCeAg8kKQAFJQBP06QyMCQpCwF7AFAwMc0B1KYAATAFkEQpREjKRDpnBegkEPdbDxbQBApQNzLNAdV7AA8lKQQBUAAAJQBC1qQyMAUFAvYAMjIMco4lCikKUDEzzQHXUAABGwEB+Q8BJQAEJikBUAAAJQAQ2PsRDyYpCgErAFAyNc0B2VAADycpBAUlAHDapDIwNTaRKwAyBkOP+AkCoAAE2CgBKwAAEjxP26QyMNgoCwErAAD7BRDcUAABewABUAAABCYKSAoAJQAQ3XsAAWcCAk4KACMKAnsABeQTABECUDU0zQHeewADECgjAXcrADsxn8crAEI5N80BzikP2igDAqAAQDfNAeBQAAKWAQGRBwA7FEtEMRolyQoATwUR4csAIg10gBAK2ygCUABAM80B4tQEAkYBMgcMAhcKAhkLgQ3CuspDavUWjAJQNDbNAeOpBAPLACPJ6isACdsoASsAXzU3zQHk3CgIBSUAT+WkMjHcKAsBKwBQOTHNAeZQAAHvBQC2BwrdKAUlABDnJQAAUQMCGic3VjHcaBAAmQUASgAQ6DILAXgEAr8nABcKAfAAChcKUDIzzQHpKwAgNJJWADIpAXcXCgH8CAsrAEA0zQHqJQAA/AgCUAAANgIIPAoCJQAQ61AAAZMFAnsAAUMFACwDCh4FUDI4zQHslgEBPwZCRAeRo8cJAWECBXYcAfYAUDQxzQHtrAgBBggBlgEP3ygAAZkFVDE5zQHulgECUAABpgAEjzoFJQAQ73sAAW0KAqYAM8RSe6YAB6IJcDEuNDnNAfARAgNyBAAUBgErAADcAgXnHAGmAACZBRHxewAjGLclAAGcAQlQAAAlABDy/AgBkwUBjAICxwEJ4SgBUABQNjLNAfO2BwK3AgB4BAEnCQIhAQU1EgCmAFAwNs0B9KYAAk8tABgFAisAADIDCisAUDUwzQH1pgAyTdXnogkBMgMOJQAQ9tsHA/0DIskxdwkCewAJdwlQMjTNAfd7AAHuFAK9AjKUzzeTBQqiCVA1Mc0B+HsAAb0CASUAASEBCVAAACUAEPkhAQd7AAB3CQJ7AAXfEgD2AACuQRD6TAkCrQMBewABKwABFSwJ+AkAtAYV+3sAASUAAXsADSUAEPzLAAMXAgD2AADHCQI4AwnHCVA1Oc0B/SsAB5wBDqtBAccBAJkFUv6kMjE5FAYBnAEBKwABnAEFIxIA0QBQOTXNAf+mAAGcAQElAD5V7wslACACALwPA6oHIoZgogkCQgIEAx4BmQWSODfNAgGkMjEzSQUBewAAzQlHRDFc93cSAHsAUDMzzQICewABvQIBJQABIQEHUAACJQBCA6QyMKUNAnsADqdBAXsAUDc5zQIEewAHOAMOpkEBIQFBMzLNAqBCACUuAlAAAXsABJgeBSUAUgakMjExUAAPpUEEASsAUDEyzQIHywCCTyRyykLQ23hQAAqkEgAlABAIUwQCqQQAiAMPpEEAAi4EcjjNAgmkMjILFAGFBwHHCQEXAgicCaIyLjI5zQIKpDIz1xABQgIPokEA9QABpTIzLjc2zQILpDIzODh6BQHHCQFBDwicCXAzLjg4zQIM0QAAegUCJQAAIQEFoUEBUAAAJQBjDacyOTA1OwuSRGyopspEQbZTIT0FGCTkAakyLDkwNSwyMDDNAg5+QQFgCDJtcY+rGAqjQZABqTMsODEyLDQyAFUPpzI4MWQAD6VBBABkACM4MWQAHxCnQREAMgBQNzI4LDBkABQRhEEClgBzLkfKRCHcesgABKlBATIAIjUwMgBkEqc0MDE5+gAByAAOq0FyAak0LDAxOfoAcxOnNjA4MjRkAAEsASARrN0+CK1BYwGpNiwwOPoAEBRaPiM3MzIAMm46ATYfR0R8l6bKGICpNSwxMDcsM8gAdBWnMTg3NzYyAA+xQQOQAakxLDg3Nyw2MgBzFqczMDM5ODIAg2zrdspD81EKw0AFageAqTMsMDM5LDgyABQXkEECLAEPtUEDAMIBUDA5Nyw1MgBzGKcyNjY1OTIAAWQADrdBAF4BUDY2NSw5MgAUGZRBBmQAMsPM2iYCBblBADIAMjU1N14BZBqnMjE1NDtAD7tBBAAyAFAxNTQsN2QAZRunMjU2OJABAPoAM6Nt1foABcIGYqkyLDU2OIoCZBynMzU5NV4BAcgAAC8ZAcIBBlQGYqkzLDU5NV4BZB2nMjg3MpYAALwCD8FBAHIBqTIsODcylgBpHqcyMjk1kAEwZsgI+gAX7TkdYqkyLDI5NZABHx/FQREAkAEyMTA1ZAAfIMdBEQCWADI0MTTIAGUhpzMzNzfuAiK0XycYAvoABTcFU6kzLDM3kAEfIstBEQCWADI5MzCWAB8jzUERAZYAIjY2WAIUJKpBEJGsBABSAw/PQQABhAMTOTIAECVSAw/RQQ0CUgMSOWQA8WkmqUliYW5JbmRleICoTmV4dExpc3TeAODNAUbNAVbNAUfNAXPNAUjNAXXNAUnNAXbNAUrNAXfNAUvNAXjNAUzNAXnNAU3NAXrNAU7NAXvNAU/NAXzNAVDNAX3NAVHNAX7NAVLNAX/NAVPNAYDNAVTNAYHNAVXNAYJdAHFYzQFXzQFuCQBBR80BWWkAEVppABFbaQARXGkAEV1pABFeaQARX2kAEWBpABFhaQARYmkAEWNpABFkaQARZWkAEWZpAPEZZ80Bg80BaM0BhM0Bac0Bhc0Bas0Bhs0Ba80Bh80BbM0BiM0Bbc0BiYcA8QqKzQFvzQGLzQFwzQGTzQFxzQHbzQFyzQIRBQFBWc0BdCEAEXWlABF2pQARd6UAEXilABF5pQAReqUAEXulABF8pQARfaUAEX6lABF/pQARgKUAEYGlABSCpQARjKUAEY2lABGOpQARj6UAEZClABGRpQARV6UAEXSlABGSMwARaDMAEWkzABFqMwARazMAEWwzABFtJwACzwBxlc0BlM0CBwkAEZYDABGXAwARmAMAEZkDABGaAwBxnM0Bm80BnwkAEZ0DAHGbzQGezQHhFQARoAMAEaEDABGiAwARowMAEaQDABGlAwARpgMA8QSqzQGnzQHKzQGozQILzQGpzQIlFQARqwMAEawDANGvzQGtzQIKzQGuzQIkDwARsAMAEbEDANG0zQGyzQHpzQGzzQIWDwARtQMAcbfNAbbNAcQJABG4AwBxus0Buc0BwQkAEbsDABG8AwB3vs0Bvc0BvwkAEcADAAItANG2zQHCzQH+zQHDzQIfUQARxQMAEcYDABHHAwARyAMAEckDAALPANHNzQHLzQHtzQHMzQIYDwARzgMAEc8DABHQAwAR0QMAEdIDAHHUzQHTzQIOCQAR1QMAcdfNAdbNAg8JAEHZzQHYbQICCQBB2s0CEHkCEdwDAHHezQHdzQISCQAR3wMAcZ7NAeDNAhOPAXHjzQHizQIUCQAR5AMAcebNAeXNAhUJANGyzQHnzQH0zQHozQIbRwER6gMAcezNAevNAhcJAALJABHuAwBx8M0B780CGQkAEfEDAHHzzQHyzQIaCQACSwAR9QMAcffNAfbNAhwJABH4AwBx+s0B+c0CHQkAEfsDAHH9zQH8zQIeCQACZQEQ/wMAgQIBzQIAzQIgCQARAgMAcQTNAgPNAiEJABAFAwAAqQJABs0CIq8CtAIJzQIIzQIjzQIJKwIBTwJRAgzNAgxZAUENzQImXwECUwECQQECtwMCOwECLwECKQECHQECTwICBQECxQEC+QAC7QACLwEC4QAC1QACyQABJQIDvQACsQACpQABnwADwQIB5QL0CQINrUV1cm9wZWFuRGF0ZXOQrUFtZXJpYw8A0bFXcml0dGVuTW9udGgiAPBY3AAZzQEtzQEuzQEvzQEwzQExzQEyzQEzzQE0zQE1zQE2zQE3zQE4zQE5zQE6zQE7zQE8zQE9zQE+zQE/zQFAzQFBzQFCzQFDzQFEzQFFt05vdEluTWFpbk9yaWVudGF0aW9uSWRzkA==</byteString>
</datasnipperindex>
</file>

<file path=customXml/item21.xml><?xml version="1.0" encoding="utf-8"?>
<datasnipperfile xmlns="http://datasnipperfiles" fileName="imported image (3).png.pdf">
  <fileName xmlns="">imported image (3).png.pdf</fileName>
  <byteString xmlns="">JVBERi0xLjcNCiWio4+TDQo3IDAgb2JqDQo8PC9OIDMgL0FsdGVybmF0ZSAvRGV2aWNlUkdCIC9GaWx0ZXIgL0ZsYXRlRGVjb2RlIC9MZW5ndGggMjU5NiA+Pg0Kc3RyZWFtDQpYhZ2Wd1RT2RaHz703vVCSEIqU0GtoUgJIDb1IkS4qMQkQSsCQACI2RFRwRFGRpggyKOCAo0ORsSKKhQFRsesEGUTUcXAUG5ZJZK0Z37x5782b3x/3fmufvc/dZ+991roAkPyDBcJMWAmADKFYFOHnxYiNi2dgBwEM8AADbADgcLOzQhb4RgKZAnzYjGyZE/gXvboOIPn7KtM/jMEA/5+UuVkiMQBQmIzn8vjZXBkXyTg9V5wlt0/JmLY0Tc4wSs4iWYIyVpNz8ixbfPaZZQ858zKEPBnLc87iZfDk3CfjjTkSvoyRYBkX5wj4uTK+JmODdEmGQMZv5LEZfE42ACiS3C7mc1NkbC1jkigygi3jeQDgSMlf8NIvWMzPE8sPxc7MWi4SJKeIGSZcU4aNkxOL4c/PTeeLxcwwDjeNI+Ix2JkZWRzhcgBmz/xZFHltGbIiO9g4OTgwbS1tvijUf138m5L3dpZehH/uGUQf+MP2V36ZDQCwpmW12fqHbWkVAF3rAVC7/YfNYC8AirK+dQ59cR66fF5SxOIsZyur3NxcSwGfaykv6O/6nw5/Q198z1K+3e/lYXjzkziSdDFDXjduZnqmRMTIzuJw+Qzmn4f4Hwf+dR4WEfwkvogvlEVEy6ZMIEyWtVvIE4gFmUKGQPifmvgPw/6k2bmWidr4EdCWWAKlIRpAfh4AKCoRIAl7ZCvQ730LxkcD+c2L0ZmYnfvPgv59V7hM/sgWJH+OY0dEMrgSUc7smvxaAjQgAEVAA+pAG+gDE8AEtsARuAAP4AMCQSiIBHFgMeCCFJABRCAXFIC1oBiUgq1gJ6gGdaARNIM2cBh0gWPgNDgHLoHLYATcAVIwDp6AKfAKzEAQhIXIEBVSh3QgQ8gcsoVYkBvkAwVDEVAclAglQ0JIAhVA66BSqByqhuqhZuhb6Ch0GroADUO3oFFoEvoVegcjMAmmwVqwEWwFs2BPOAiOhBfByfAyOB8ugrfAlXADfBDuhE/Dl+ARWAo/gacRgBAROqKLMBEWwkZCkXgkCREhq5ASpAJpQNqQHqQfuYpIkafIWxQGRUUxUEyUC8ofFYXiopahVqE2o6pRB1CdqD7UVdQoagr1EU1Ga6LN0c7oAHQsOhmdiy5GV6Cb0B3os+gR9Dj6FQaDoWOMMY4Yf0wcJhWzArMZsxvTjjmFGcaMYaaxWKw61hzrig3FcrBibDG2CnsQexJ7BTuOfYMj4nRwtjhfXDxOiCvEVeBacCdwV3ATuBm8Et4Q74wPxfPwy/Fl+EZ8D34IP46fISgTjAmuhEhCKmEtoZLQRjhLuEt4QSQS9YhOxHCigLiGWEk8RDxPHCW+JVFIZiQ2KYEkIW0h7SedIt0ivSCTyUZkD3I8WUzeQm4mnyHfJ79RoCpYKgQo8BRWK9QodCpcUXimiFc0VPRUXKyYr1iheERxSPGpEl7JSImtxFFapVSjdFTphtK0MlXZRjlUOUN5s3KL8gXlRxQsxYjiQ+FRiij7KGcoY1SEqk9lU7nUddRG6lnqOA1DM6YF0FJppbRvaIO0KRWKip1KtEqeSo3KcRUpHaEb0QPo6fQy+mH6dfo7VS1VT1W+6ibVNtUrqq/V5qh5qPHVStTa1UbU3qkz1H3U09S3qXep39NAaZhphGvkauzROKvxdA5tjssc7pySOYfn3NaENc00IzRXaO7THNCc1tLW8tPK0qrSOqP1VJuu7aGdqr1D+4T2pA5Vx01HoLND56TOY4YKw5ORzqhk9DGmdDV1/XUluvW6g7ozesZ6UXqFeu169/QJ+iz9JP0d+r36UwY6BiEGBQatBrcN8YYswxTDXYb9hq+NjI1ijDYYdRk9MlYzDjDON241vmtCNnE3WWbSYHLNFGPKMk0z3W162Qw2szdLMasxGzKHzR3MBea7zYct0BZOFkKLBosbTBLTk5nDbGWOWtItgy0LLbssn1kZWMVbbbPqt/pobW+dbt1ofceGYhNoU2jTY/OrrZkt17bG9tpc8lzfuavnds99bmdux7fbY3fTnmofYr/Bvtf+g4Ojg8ihzWHS0cAx0bHW8QaLxgpjbWadd0I7eTmtdjrm9NbZwVnsfNj5FxemS5pLi8ujecbz+PMa54256rlyXOtdpW4Mt0S3vW5Sd113jnuD+wMPfQ+eR5PHhKepZ6rnQc9nXtZeIq8Or9dsZ/ZK9ilvxNvPu8R70IfiE+VT7XPfV8832bfVd8rP3m+F3yl/tH+Q/zb/GwFaAdyA5oCpQMfAlYF9QaSgBUHVQQ+CzYJFwT0hcEhgyPaQu/MN5wvnd4WC0IDQ7aH3wozDloV9H44JDwuvCX8YYRNRENG/gLpgyYKWBa8ivSLLIu9EmURJonqjFaMTopujX8d4x5THSGOtYlfGXorTiBPEdcdj46Pjm+KnF/os3LlwPME+oTjh+iLjRXmLLizWWJy++PgSxSWcJUcS0YkxiS2J7zmhnAbO9NKApbVLp7hs7i7uE54Hbwdvku/KL+dPJLkmlSc9SnZN3p48meKeUpHyVMAWVAuep/qn1qW+TgtN25/2KT0mvT0Dl5GYcVRIEaYJ+zK1M/Myh7PMs4qzpMucl+1cNiUKEjVlQ9mLsrvFNNnP1IDERLJeMprjllOT8yY3OvdInnKeMG9gudnyTcsn8n3zv16BWsFd0VugW7C2YHSl58r6VdCqpat6V+uvLlo9vsZvzYG1hLVpa38otC4sL3y5LmZdT5FW0ZqisfV+61uLFYpFxTc2uGyo24jaKNg4uGnupqpNH0t4JRdLrUsrSt9v5m6++JXNV5VffdqStGWwzKFsz1bMVuHW69vctx0oVy7PLx/bHrK9cwdjR8mOlzuX7LxQYVdRt4uwS7JLWhlc2V1lULW16n11SvVIjVdNe61m7aba17t5u6/s8djTVqdVV1r3bq9g7816v/rOBqOGin2YfTn7HjZGN/Z/zfq6uUmjqbTpw37hfumBiAN9zY7NzS2aLWWtcKukdfJgwsHL33h/093GbKtvp7eXHgKHJIcef5v47fXDQYd7j7COtH1n+F1tB7WjpBPqXN451ZXSJe2O6x4+Gni0t8elp+N7y+/3H9M9VnNc5XjZCcKJohOfTuafnD6Vderp6eTTY71Leu+ciT1zrS+8b/Bs0Nnz53zPnen37D953vX8sQvOF45eZF3suuRwqXPAfqDjB/sfOgYdBjuHHIe6Lztd7hmeN3ziivuV01e9r567FnDt0sj8keHrUddv3ki4Ib3Ju/noVvqt57dzbs/cWXMXfbfkntK9ivua9xt+NP2xXeogPT7qPTrwYMGDO2PcsSc/Zf/0frzoIflhxYTORPMj20fHJn0nLz9e+Hj8SdaTmafFPyv/XPvM5Nl3v3j8MjAVOzX+XPT806+bX6i/2P/S7mXvdNj0/VcZr2Zel7xRf3PgLett/7uYdxMzue+x7ys/mH7o+Rj08e6njE+ffgP3hPP7DQplbmRzdHJlYW0NCmVuZG9iag0KNSAwIG9iag0KPDwvVHlwZSAvQ2F0YWxvZyAvUGFnZXMgMiAwIFIgL01ldGFkYXRhIDYgMCBSIC9PdXRwdXRJbnRlbnRzIFs8PC9UeXBlIC9PdXRwdXRJbnRlbnQgL1MgL0dUUyM1RlBERkExIC9PdXRwdXRDb25kaXRpb25JZGVudGlmaWVyIDxGRUZGMDA3MzAwNTIwMDQ3MDA0MjAwMjAwMDQ5MDA0NTAwNDMwMDM2MDAzMTAwMzkwMDM2MDAzNjAwMkQwMDMyMDAyRTAwMzE+IC9EZXN0T3V0cHV0UHJvZmlsZSA3IDAgUiA+Pg0KXSAvTmFtZXMgPDw+Pg0KID4+DQoNCmVuZG9iag0KNiAwIG9iag0KPDwvVHlwZSAvTWV0YWRhdGEgL1N1YnR5cGUgL1hNTCAvTGVuZ3RoIDU0MCA+Pg0Kc3RyZWFtDQo8P3hwYWNrZXQgYmVnaW49IiIgaWQ9Ilc1TTBNcENlaGlIenJlU3pOVGN6a2M5ZCI/Pjx4OnhtcG1ldGEgeG1sbnM6eD0iYWRvYmU6bnM6bWV0YS8iPjxyZGY6UkRGIHhtbG5zOnJkZj0iaHR0cDovL3d3dy53My5vcmcvMTk5OS8wMi8yMi1yZGYtc3ludGF4LW5zIyI+PHJkZjpEZXNjcmlwdGlvbiByZGY6YWJvdXQ9IiIgeG1sbnM6cGRmPSJodHRwOi8vbnMuYWRvYmUuY29tL3BkZi8xLjMvIiB4bWxuczp4bXA9Imh0dHA6Ly9ucy5hZG9iZS5jb20veGFwLzEuMC8iPjxwZGY6UHJvZHVjZXI+RGF0YVNuaXBwZXI8L3BkZjpQcm9kdWNlcj48eG1wOkNyZWF0ZURhdGU+MjAyNS0wOC0xMlQxMDozMTowOSswMTowMDwveG1wOkNyZWF0ZURhdGU+PHhtcDpNb2RpZnlEYXRlPjIwMjUtMDgtMTJUMTA6MzE6MDkrMDE6MDA8L3htcDpNb2RpZnlEYXRlPjx4bXA6TWV0YWRhdGFEYXRlPjIwMjUtMDgtMTJUMTA6MzE6MDkrMDE6MDA8L3htcDpNZXRhZGF0YURhdGU+PC9yZGY6RGVzY3JpcHRpb24+PC9yZGY6UkRGPjwveDp4bXBtZXRhPjw/eHBhY2tldCBlbmQ9InciPz4NCmVuZHN0cmVhbQ0KZW5kb2JqDQoyIDAgb2JqDQo8PC9SZXNvdXJjZXMgOCAwIFIgL1R5cGUgL1BhZ2VzIC9Db3VudCAxIC9LaWRzIFsxIDAgUl0gPj4NCg0KZW5kb2JqDQoxMCAwIG9iag0KPDwvRmlsdGVyIC9GbGF0ZURlY29kZSAvTGVuZ3RoIDYgPj4NCnN0cmVhbQ0KWIUAAAABDQplbmRzdHJlYW0NCmVuZG9iag0KMTEgMCBvYmoNCjw8L0ZpbHRlciAvRmxhdGVEZWNvZGUgL0xlbmd0aCAzNyA+Pg0Kc3RyZWFtDQpYhVMoVABBQwMjIwUDIDQ3swTTybkK+v4GCi75CoEgCACoCQiDDQplbmRzdHJlYW0NCmVuZG9iag0KMSAwIG9iag0KPDwvUGFyZW50IDIgMCBSIC9NZWRpYUJveCBbMCAwIDEwMjIgNzY5XSAvQ3JvcEJveCBbMCAwIDEwMjIgNzY5XSAvUmVzb3VyY2VzIDkgMCBSIC9UeXBlIC9QYWdlIC9Db250ZW50cyBbMTAgMCBSIDExIDAgUl0gPj4NCg0KZW5kb2JqDQo5IDAgb2JqDQo8PC9YT2JqZWN0IDw8L08wIDMgMCBSID4+DQogL1Byb2NTZXQgWy9QREYgL1RleHQgL0ltYWdlQiAvSW1hZ2VDIC9JbWFnZUldID4+DQoNCmVuZG9iag0KMyAwIG9iag0KPDwvVHlwZSAvWE9iamVjdCAvU3VidHlwZSAvSW1hZ2UgL1dpZHRoIDEwMjIgL0hlaWdodCA3NjkgL0NvbG9yU3BhY2UgL0RldmljZVJHQiAvQml0c1BlckNvbXBvbmVudCA4IC9EZWNvZGUgWzAgMSAwIDEgMCAxXSAvSW50ZXJwb2xhdGUgZmFsc2UgL0ZpbHRlciAvRmxhdGVEZWNvZGUgL0RlY29kZVBhcm1zIDw8L1ByZWRpY3RvciAxMiAvQ29sb3JzIDMgL0NvbHVtbnMgMTAyMiA+Pg0KIC9MZW5ndGggMTI5NjQ4ID4+DQpzdHJlYW0NCliF7L0LWBNX3vh/dnl/ZF+WUAtB24AWRCkVRYFChQYBUSIgSAUVWaPUG32k2BJpJdoKuNXgFqEV4x8UKohFFLApWG24oyywIKAomlIVVBKrJGgJyzY8y/P+Z3IjASZcRG3j9/OcWnJmzmTmnPO9nMt88+fbHZ2QIEGCBAkSJEiQIEHSpfR/I/FnU1MTSLqa/vpXAzLZ0OgV8pQpr0x59RVj4ykmJq++8LuCBAkSJEiQIEGC9EwTIuDPRAcAXQEb4KH/w/+Pp/970XcDAAAAAAAAvCjA9dd5/vSnP2H/Yf/H059e9N0AAAAAAAAALwpw/XUZ+UT///2fcuYf/x9M/AMAAAAAALykgOuvy8gn+v+k+E++AAAT/wAAAAAAAC8p4PrrPPJZf8USAAAAAAAAAPDSAq6/zqOx1x8AAAAAAAB4aQHXX5eRTffDXn8AAAAAAAAAB1x/XUY23S/f5w97/QEAAAAAAF52wPXXeSCuPwAAAAAAAIBD6PoLs8PsnVzt/3ZKqJ47ULNroSuWv+vShL+xm/tpsF9yo+LTtbSVK4L91FJkvpCopOTaqehgb/yunDz8Pkyr71Ue6L1+OnbrUk9Xe5q338aDZff7VfnZn4Yukt3wwpWRnMbewWtdwb43+jThV+kSENdfO8LTH2n0QDx9VCDvGqIilt+KlPrhhYi63Hj6MzAq9cnDmkatOdpzIkeuYXFx9JBSCoXT25Ift8EP1yELl4aGJ1eJBp7jw+gQxO2iqmGPRSu2JpQKpcPKtqSGahZU6eHRywLjQ1gQObSZZPIy0F2WHLlyqQcmCIv8tu7Kvy4ZWrJfWHpQKSlbEyq60WjCCEwiRFUtuVawa+Ny3KWhea/8MKXs0bCSA70t2SxFywazsq/1EvYBYDgD1zkhGpVD6ABoOpDS+1UJG70X4q6psto1ITRV2FdUHNwgay/7hd5rY4vbVSbpUVXSh6GLaK72nstXfnqq5Yl6kZTwEPzrFvmFRmdfl0zIio02699W8F3b4CdpRdGFiRvLfom4ozqZGV8hFD5RavUnD9qFxl6RkUxlYjhRRi7dVxW/JaXMICjt+3M/pK41upwVHl0kwvIH2jibtya0vhmbX9lcfHTLtIroVVuz7+NfV7Zva9JF/TWc/JLvUxiGjekRLC4mKn29wpsF0TFZ7UJRv64bfojrPwYozqGD3Y/5viNJKDR629Gkt7u9JiVyX5VQKO4fUoKwy42nPwNjYOYytabZttT8ibB/geNb8mN3T+061CgUCkX/GVasTywQovnqzbrMEssWcVkbDlw2i8qtq648t9P6Tg5rw7G2YYWB0SFqF37q1g2JbW/F5NbVFWdtNiljBYflDLV2PQ86hFPdB4tHrnWeguePpSwwPqY4MtR00RZHfeFDQ2cnakvy+ujTEt9D5+qqi4+u6r9wYGt8qYaSE3F3+LEqTD84Wld17lBg/+lP1ydc0SqMwKQyclU/KorecrBh+idnyyvrzu62uXUq+oM0vmbBluSQDZwHXgln66pymLOvJW1hcf87ch94MQ/2u2WgXyJsO/1ZTPpthUGREjkAwx3Ivpr49azzlMiz1TXN1edibWXVrj4q02Kq2tI2fFogfHvH2R/Pnd3tKDoftzX5Op7fWxW9knVBL+hocU1dfrzXLykbQtjVffgRSSlr+ac8/eDDVXWVZ/e6CzhbVybUTGCWRLvrb0g2FJ4vV1nH/uqyKmRoSB7/18i4zF4WGn2+n2I4mCXs6EBUR98l7l7K5PyG/silGyvKBqibWeHOVGOqYzgr2BA1Nl4dQNLS4+m3qZv/voNmoo8MLAI/3+Xzv23HchqxrysrRVTGrghHKoXqGMEMIg801rdiY+AP/d5Pu2NgPMGH+EMBcf3HgL7lO6ruN0/yY1H7W5EHGRYNX2JD7SKpieHwAsRdbjz9GRgDlLcGa9L0WlH9//rH7nTF9c9AR/bnKQIr65EtWMdPfDTbzX+wrNdbmLwLL5xtRI7hzCXGJJI+ZUnYGiskfCB6vg+kI4zcLn3F6RkdVEZcjJsxSU/f0j8+1teQf+xUvcYMi7D9FqIuoA82zRJHSwPMfI6lLDBODCycVfVs13PhfIfN9v2MN2q+y+8mB0dvfsuQRDK0Ybzvg5BAQxDaTh9vREs+2edvQTIwdn4/mhlIN0O9hMIITDYjVrWktKB+wDFiuzvFQJ801X1LiAW6r6m/+opPnO6mhmE+jzEJM0zbtjP855L/RB2pD7yoJ/u9IizYuiKM8/NfVBN1RA7ACA6k+G57L6L5+1NJCJGMvZa8jTBX8yflUa2mSvivWiFyZ37ub2libOn/SYQjEl1ubEeIn5VS9l935r4gGwNEMnGM2BdpIy46dr4bk80TKVVSz+37g60xPUlxDD8YYS3iZnKHr/+MhnbX39V3maGwuEIxsuyrvVCB7JZhWkBFb31qpB8NX+aw9wyN5nbIc6tjXe0/y+Iyl9s7hSlmQ2VX299QU1eSuF6tDnp6epFhv6AoLX4fO35fGrdt6ELJINPmOVu9bmSgLChVnNlQg41GXNxUkw8Grl7vIknNZT6izH/HwvxVpePV1y9f06QyMpvris9Gva31wXUJiOs/VkTc2PhGa+a+tVgPpcVjI/jiwyEjCCxxlxtPfwbGxZWDO073++zeQZNpgPacuKT73rExdKORzpX2STEd3HPtVBLeCinZNfKtI1TGseKSRLpCufe28bFh2uuwJvN0qLdLY00ZMnR711p5TJ/m4Yp6axs0VlZ6MRExGnjATWXjMpJaxJcvZI+pLDBhurl72PVWkQdDMYXmGlte/MO2uYojbfyrCJmpC4KwsVqIvFxnt5fiEpRU0OMVHclYoOYDaQoj8AxRq2pq6NGLP7J9TOQHevk3OtB0Tf11pbEMUX0XGtbn4waIc8ViS0y413TV3JN6HwA0mb72VEPNxXymkzKDyAEYwYE0oZrpoeqiItn20f72tg6k5+j8puKgdlOlbzXPjmpE1pN/+k3SJ/9D2FAjRAtcnVQyN93Fywq11F+W3sdl09n1bdWQm7rI0xJdb2geujVhVEbZ8OO0hE6+X1Im07/Smh/LBub6LhmsC1FRXHjGA7eDxc0NlWfX6ZftO8gVK4/x0jik9099f3i11m4meiREbacSvuu3eceR8qgo/m8h8TUEz2AdlJabohitDrRdbURowbz5esJ2bIhEpaoLgNnrVNlsnvWawzlpoRbyTH4zVmDufFvtj6uTQFz/sTHQmP51Izk4kjFd+3lautx4+jMwDrpPcwpEC8KZbjIzdjdr1yGhz55orykjny1+9ACh4oQvfzK1d7VBtUkfKbeOkAwphvqorSj+s0i/Zfvv+LOztliPfAlgTGi0i/B+ByYYZiZqx1/DBUOgMTMpEggRP/vL7/5jTbM3FnHZa2UL2WMrC0yUxuNJjYZrmGsV1tjAkGyARDVZ8Z+GLXq/aOb2o7FL1BYnOzr4CJXtC43M70AG0qvfRvutiKsenMTQFEbgGTKkqvXJJoYk1MbdFxe+cnn8Pf/E1HAbtbOFHT9h/6R/EJpQ3082EJftwxr31ODe8SF9AJgsDNxjj4W/1cBe6u7tt9R7ZR6FeYwdOFV2aDRTRXHdkfU9i0aSfei9frUNke3nWqKOO7cRmmai5mNQzWYgJBCL7+OyaWKituZg+vpM7MijcSvKUVx/kiPd11B4vgTz/fvLi6uQo7/XVLXDs/wTv06MeMcQSfvJji6WqLH+hvKQnnvM50E2VEOSnpbLdwseImQYtO9Y5Jol3hFJCQxqN/cEb7SH6K1P3JUutGZ+FoRXzRhWhCWNB3dkCm2271ozdfSTdQmI6z92RN+lne613hLqOPqphF1uYv0ZGI3G45wryGe9XN470nelCei7WZ4j7MWS0/kQc/TnxhyJY/i6r9l9NNYV8Y+dalEdnvImzcM/xIsq5MbuON3xHG5fZ1FvFzQmVYwePRDrIXJwfFZUkJdveMqXa6niouzi7jGVBSZI9+nUAon1++s1dRvZbC7N2z9wAarmxCRdUlufHJAtki3adTaVxYyKyzqxw05czD6pXH8Z0ujAs2PkqqbYvOMZ+J4HtbNo9241zx4pBJDKOHr2H5HMqMSznCDyzRROhXzuaeQ+AEwCAx3cQ8frDVyZcXHrfedRe2uSYlLwofIYTJX6RU5HJ5ZN8d4fgbeQlEgfDkxa7INRg3vO9fWT7fnpqyyrQM7L3lXvhZTX/x8/Z5cfzWPR6rAdqbUaLo6V3VujrwYar0mtaa7Y4SwfHujNdV6A0JXrfG1Fels4H4bn/+bz5WHZCgDVcha+htyjdobggRAZklXLK5JraVsjCvp9E48yLEa9IR0D4vqPme4y3nVkTfcaZcofae1yE+jPwOjUl/Iket6+rvjf/GPRnDYLr7exzKqymp+wVuj5qbastE1d+ThHFzc3HFWO8w2d37ZGvdeuql4ZnWrttcSbEZ9zKFi/5dCp6uf6KDqFertgUC0s5Pt5BvkFFwwj9f3gU4PS6mou7lQ6IPMc52PXaeWPqSwwMR5VnL+CbJa5D5nuJb3h6LUkiJl6ImZeN/dY0eAr1TMsLRHy8fFW1P1URze1t2KGNDrw7CCoamObJe4+jLizXwfpX0k58a/BA1RzC4Qs3luuXMlc8DZN9RYHQR8Anh5R0cGkK9YxxxMZS1zXRKX88G24zaOiXanXx2KqFAx0X/jsw4QrVGZaHA0fJli8hbXhf3rV3Hyh4B42WDfUt3jTBqH+PrWtBF0P7iBkRP7LeG979Lj+dkvoZGFBelxRGXL0cVN/O7a/7EB0+mN6Vlnlxe/zsz5yGb+W7uVz0+JzriufsF/yH2zMYDGT6HS8gkI2ZKPN3+Tud1MMpGzsHZFQsSVJdk5jwz8RWvi2fKuViBe3cksWwsbB8S/tC0kQ138M9F1uuILI9vPGohmJu9w4+zMwJtoaanrRAkcb2YCK4h6ZyA6naZtG6RdeOpWUXKxyZfAXMJCFJbUxwdPVPrZGdZ7pNMokTqK8fGi0C84cR2ckPF81uD2/vr4G6Tk6qW+qetLGTWVnX1Garr5e7C+bGRZjKgtMCGnz5RZkOF+l2x4VhC90XZutkg9jyjTNFRtTi5l66OpPqrboFT1ESLG7Z1ijA8+KoVVdn+htvzCuWtVSFAplyPQwvvG0g/+zUrie9OD7r2XFh/YBYPIQ3voJG3ZRVJsV33ChUZFE0jMGUyWj9zrng5W7muftL8xUvn5NnW9viC5WVPcpz3nUeOk2oi54kzJ93nxDVFZZq7JbooZ/tiOq3Zxxx60Zw096LfBfQ+0tq2hEnv4+6nsxUa/ksfLPvrZ0dtb4I7Hpi5oLuIcS06/gsz2SK2knKhDVzZEqrknfx47PqNEYHj2pSVizfNdlm5hjSWuo/SJxt0jci/V7ivfaQBNh+hdZ/D5ZUFtOyule6ub17qSB3urE0KWfXbaJOpoSQpXi53dL+ghuRJeBuP5joO1aPaY5qdrkh8/FX0zkthF3OaL+/LweQjcR/9SCaZbpio2P6rEvvFzfNELI6E0XryXWFHwLLNZARXzMSengZeccSirC3+6V3i9KzxeiJZ5OaB5tkSHiHeXIWgc9qTqW24EcHW20fjlAiGa74JjQGYHGwsz96W248yG5kpKc30tlvO9lMCg7mIjUny5KSjqOh6nGZCc9pwxRae9QtZQFnpKfrjXie4VVm12nutCsEP/bFK7s10ikt7PSSxEFn/VQSpCBSyDdEG+L2/34a4uZiad7jQM9Ze81Dm904BkxrKrnv+NKHijmpMriuA/0ln2T1y57nRR/Z2MfO72mG1n7h1ijssT9ZTLhKjuUVq9n7euG25+hfQAYP4NKTJM3FzgiVJye3SF3xyUVOVwhcra3GYOpwqSvIDJ4a7bUPzHtEye9boVbi5DdmvdtUFXCgSoRbsOE3MS0Fj33D9dZIzR3/RZrVPplfGm33LolcK4jz63rxz9FMpZf87X28sZ7j5eXB0kj3ziQxfL6z/GVNFd771181yA7rLuKu8fz7fq0XUdjXEXpW/CfDlm0pUAaLHvxru9uGbeIW35X/QVJYdHR03exL6hJ2Lh86TJ5+vCMEI+vEpvG8uo9vtYd/02EDd+hNf84GvEWXoCDb+Ttrk7cqjx/+daClytQNMT1HysSiQQhy+navHRRcxGXW1T/kLjLEfVn4Gno6+2RTwyPgqgeUxrcRhFm4kIPp4QaVe8NXoj/lh/7qn1k1m58YEbbczR2UW+2rHXsl7Kqp65NS/QHJ2aCjNAu+rSYw1gNp/9N9otCHxQhrP9/gPd/DdlJ30ETZ21YKpOdM/247FhrKws8JT0S+aqXKoPKSEthTG2MX4lX9cKQ4z2LWEej5qpJkExSXEWcEOwEj5WpItrOwzGusmn/sQoj8NQMq2qSWxymx3pObcV/0muhd/RFCoODv07af7sCE66y278pWnZKZbRMuKLLjBhJh+VRK4b1AWDcDCoxTUhLdmdtd+9JD11I817q6bqIVTNz09HEQC3TiIOmquHEwWoxkt4siA5WubWJDQiPOHSUs5ZykbUU865pwQm3HJnHdvvIFhAw65YWSqn+bLnMuh286RSZtcd7AltaCF1/PIZRQxxN9rdNRH5zQ00iXSb8sihI+91kB97wTzxbiR1qrs5P/GBHVkNNmuyB8bhI3xK9SE5lfFvTHK/cv0ayWJN0rrmquOTHcxerK8/udKfo4V+R+YU7vrFp6P3UaKZMRTAW+W1UF5dUVDZXZMZ4Gqvuc0iRUwzlTbnFDRbXXSCu/1jB+4OyV6uhLgV4rx7S84d0OUTQn4GnQSbIg5JLeAiPHaxoLD1DWlROXbWsFapqSpLW2slXXfUsAv+RX9dQefHH4rq6mosnIp3H8P4VMDIjtotGDRefUvZ/ddkhWQWl/FBTV3KuBDunOmdQdgjKAk+JrPIVSkyBoSPzRHFznayqGyp/+Ie/JV7V6hJkEYjpMeyEksrmunMpwRaKWT8twghMLiNVtWUg+4fqmroKXK1hdofpiOsvuWukOBNr2VylYarOYboqFNwIfQAYAVwE1Otc0wHI3ExVvn2k4UAa2jFk7XIu91Q+rrvSPpg71BcfYqpObKDK3keVK0bNpPg6smPkqYoazJfA2rruLJsxT2WrDJ2jMi/WYSoU+y5MeJXWbZyMZdb/2WNgSDExJqvWFKSNyWl3N39AH9+EnDxyHzAUiOv/zCDqckP6M/BCIMlaYYQdI7IYeeBWPkPkUQi1QZpiTBn5nNHLApOD3mhVjZ0wBUzq7w6S4YhqTeMM8IUmHdHpFK5V5PoFhCcQ67QhdJ/+umgmc63dWL5VFoeX4Oueyor9Plz/IZAcY87mRCyAvjspQFx/AAAAAACACUJZk1KS5D8ZC17Ga1LPpUzKlZ6C36XrD0wSENcfAAAAAAAAUAGuvy4Dcf0BAAAAAAAAFeD66zwQ1x8AAAAAAADAAddf54G4/gAAAAAAAAAOuP66DMT1BwAAAAAAAFSA66/LQFx/AAAAAAAAQAW4/joPxPUHAAAAAAAAcMD113kgrj8AAAAAAACA8+euLjEkXU3//nefRNLb86vkyeNfsdTd/UQsfvzC7woSJEiQIEGCBAnSM02Erv/MN8wg6WqaSnn1takm1Nco5q9PNadOnWH+msX011/4XUGCBAkSJEiQIEF6ponQ9X82iwnA7weI6w8AAAAAAADggOuv80BcfwAAAAAAAAAHXH9dBuL6AwAAAAAAACrA9ddlIK4/AAAAAAAAoAJcf50H4voDAAAAAAAAOOD66zwQ1x8AAAAAAADAAddfl5FN98NefwAAAAAAAAAHXH9dRjbdL9/nD3v9AQAAAAAAXnbA9dd5IK4/AAAAAAAAgEPo+nd+EzrL1mFWUHaneu5ANdPOActnVk74G8V5H/l7HGhQfJK0ZHwU5CC7pq1PeFK9REvJnqvZEcvd8buyXeixhVOrOvdhOXtLkIODw6yFS+kfZTc/VuYTX7zru2gP7+TaCT/EHwmI6z8aj2X9BOs/du54/8G6ieDMZm9/D820OVcwWETScpIV5rLQYZaDu0doAu9evyJ/QMw7EE6nLcS6nMPiMGZuS88LeSJdQltbaCqTQSTNubtXLXaXt0IcTyAdlm9LC2IcKO8aeI4PooP0d/ISlPUZFlcqHi1fyYCk+ZtohZgsj864KhklH3g6ag8MlaBB89fEoXtvPykYXmiocHWVJjMC3W1xmQqK+KalB2TnmSM4+cGwhvvgjNwlI/RhhjQokakChqNRdeJCJoHIYNQkDxMof3aN8mh7NkPVUtrPREh6rzwudCnupjq4r/q7mkkicmsnSRJHm/XnnznDV7vLUm7hxAW+v0fUXnkgklUq6Hwit8X9vNgwdgVpXXpRbXHaJnLDkc3ReQ8JSveVsxjJPIPV2cUllccZRv/KYGzndmH5kvIIn+hCvTUnq5taz+2nP0heFbi3so/w4lKJ+Pal5E2x5Z0CkZTgq3QGiOs/OgMtcYFh7AeLOcV1rd9HzbqSvArrV686bdoRxVKmCGf9zl/ILu8ofxN7gJ/ECIu7ZsM+V3erOjPitbKI5WEZ9/AjzQdCIr6VrEgraW2qOrm2v/DvYSweqNqnY+S2MB2mTAbpPBG+6u/1UyMzW5vq8iIpPKY/8zzuRHblR2P503eexfIrP7e5dSJ61RH+SF8JjImu/EgPZhlezw0l6cH9Jz8KiWvSlq+i+cDKVV8J6Uk/tDYUsKyvshkKtU+UDzwls5YPShDr42XTHwukjk62fZLO1jMRURm3MVOoYdaHW2rUw4v2+Og8KSStqaWOl7D4/ldh9L3VOm9AXzSmLuvVGm6rE0kgMHJ2MiXyYYY3KLGpAjQYQRZ+67orQPMZg/W/w2eW6nwrH7X8bQFvdHVK7VzmyQ4NtGfsTK4VCDq7pKOcifGQu3l5NO+1iLy6utrU1dK86IADLXg+oVs7aZKo3fUnG5EFhSUq69hfyStHZLLR+L9GRn2ce1BEkdSUPJjD4yHzjXuYzmamZk7MmNVGAw2114hKl/EGzLbFRriYmZg7R8SHkFF9Q9MAupGRzPvvYtaXq+cYIBLFiZkYNUfE5RSKiS5eux8bQnGlFDLB1+gUENd/VKS8EydFZtv2RrhQ9EmWgaydjFUORlI9Sxf6Yro8LegpLGyfE/3lJktVkfQjP5ttOxDjQdFHBparvogNMOBzshoQqj6TKzYKidlmSyaRyHM2bg5A6L6g64U+3x8fgxHbYrgyUSHgfc9HS5hJ71mSSPpW7+1nLUG8DG4nEhSeaUDOESy6CZZvSt/MmI06haLn/0C6Aj/7aAOis/B6NjBx2RrDCvadjiTE+Ur6LqR/KzbfgmlmExImPh8zN71nZyTtJ8wHnhpTW6UE0RdPvcKtNQhkf07ryQ33WMu5ZWAy7PThwsVPP1guxWQqxIakp2/qHHHkY5uu/HQYmD1j9K1cVQ03v+cH7m3bqCMbLYl8mM5hDUpsqgANhlcdQu2tfGTrGagSHDrdxlR1cJrNYL7p1bwaMla3HrIGuZ21m33PZo7Z6Gdi3DiVUYsWx30RaGWAidWW+OjAAHPUg7S4tZMmidpdf1qAH7nzfNkN+ae+6sJSZO/nYz54gqQ2JdzDAd9RM2thUER+uzy3kuUw65OMvIils2xD1YaYtKTWptbqQ5tVlYIoDq6W041Jik//7te2O+K1+S6zqa8YKD79KpXbEkHtJQFypLmopGAGbdls1FxbLyW4uAe76VZTVcY6M/SyAHH9tVH7r3JktszToOFkyl5WLKd25mZ25GJzkuq4OC9mb+3sqCPrBztM7SVsAPyup63yswGN7oZ6LtXfQDR2XVXlx3aKfP7NJoSmmw2qC+DpUG+L4cpEheRXTDfok5RtqG871xLx+beQ2absqtpDvor2kPBb7yBzKuW53b2uIWioFCC625u3edns2L3s3B76rqhNDmTCfBWNDTxkFvAuuTaXw4rdm9RoGbEngj5DnzAfmESaErZ92x8QH+NhgMw35txqqeLtdB520jDhuoe3qYubs2rWz9zTywq11DbCwOw50ZW/i1Vvw0pkmBP7MMMblNhUARqMIAt9EilCpMdXMw5gjsFe9jfVnSNOrQ+0xEWdkQbExrnJNFV7dtRXgoAvYlYMn5MaciaOoLZGgDxptvfK8W85cPpXjxjWejsjLW7t5EniKBt+XOg+Rvd+/FE27y+9dJ43YLeCPtjhur7bzUgVehyuutVaxwsj8WIT8lSTaOc5SaQthcVpWn1sm3XHCrLXK2ZTbzRig1E7h3lE567O5qYpZl4H+E31CDnMd9Brv/UzNiqgqLlXZuZvYIM4Ude4Lq7LQFx/LQhu30Tol4xVgQm1fWSjh+WsIPeAb9oHj9cfY9eT1+1kmKsXuY31Mg2PfrqZGRIIH2F/GZCNDFDXpQzWR6EOa7mzdmSy6eC7TBIjtMWIzLSdixDvfJ5sc6T054yoFKxB22/fwxQ52ZSsj/hc1ifhHu7xt95LzNtm8xxuXDe50445ELzYoE257chA2pS13cN7d6WEOF9JZztmTgRHwoLiavuNDES8WExSsm8PEOYDk4f4ZPKZLocIlsc4ldJdvE1NKWpzotOosxC6/wssaT4XBho4iQ1GIVGbZoyrmFZTBWhHJLqPUOGBhFZTJ4+3UOVX2z0Ymi++yujKSzopsmN+TMNnmgbaj0Qnd9Jj45YMX0nTPFNB+y1M51XspW87fQuRpVdPbPbxY+K6ktitnTxJHMX1Jzn7BpAFhbjv3887X46cA+mvqR22DuSkHmK6kpFUauT8rhVqqL2uPKS3OO6L1XPMyCS9Md1HT33CtmOCOTti100b9VxJ7f5PjghsWHtXY1UjHYNtGM/FdQqI6z86WP8ZMNuWXcDZGcVKLcgOId/4isPrkx8Tn0w502OzebPzsCJaMTK38/ANXOWI6Ysd7Ep4VXFSIGiLEdCnxx9aRSlnubu7eLs7BB7rkq+MqxTRqzYeSwIZdLPO/F3bvm0nvg6glQHZJJhnLO/4HtbOfXlnYuxFF+Iy+YT5Kv6L/2O+MZP3dRRr5yFe+mqj1uSk0n7CfGCyqD+W1IQCNq0e90LkAOzqf5F05XFOSmwiNjiNuySMnCfMLwLM0bffdTRpow89ZE9ePA21pqdrvrOED8m+akEBm+WO5e1vdicJfNh7Fo+wJV7zTBUy93Ux+/s09s6opJzcOAdx4YETN7S4tZMniaMG97RbESDb89NXxitFLn5u6lrDlKrfeiLaw2Ghg3/otpR/aow7Zs+3NUBjpOcqZ93mM9KAQyc3Wo52rqT5q3BG7m8Bh+QrAJa2NoqlGSWCzruY80VWDa3Gc3FdA+L6j4aZ+UysrwauUC6JurjQ0ICwU7549bDs+yY0x2+x5jSzmZU11g171Den3RcIEJn8ivIjydKJTl/NOp4bN1+cd4Q7fKoAGDcjtwUBZBq7vK6p/GxhztnahrqMAEwVW1ppbL702cQuSA8hNSdmVz6zW9Zx3phphVCAv4/Czk1z8pS/O0GUr8R8BqaHLVevUK63ODp7yF6JIcp/To/zElDLu9Cj5xPgNv6SM23mYO5In9ow7KHwFkKvGP1l8u4OIELM+6EF2fjQxzflj8ZiqgBCnGOaWpvyQhTz60aOTnOQpOm6ZiSsxrJCCQqg0/C/+ZxNX/GtljihmnIe75+tEnxPaSWv/MbDYWcOYjZrNkJ03wDFxh4Tl0WW6J7wkRa3dvIkcfS4/vbLfIwEZzgsLg85BXioL2T08/6+/Ui3b15tXVNxUV70uxN7/bfr/G46IwNtzOSxaaNcYUBc+MnKVd+gbTlnkxQvSpg5OJJRRVlln/Kchw0VPyNzB8ULGeO4uM4Ccf21MX2GGbpz85ay/3Q9kfkoshliaWN9MyI7LBi6Zc3W0QkJFLvgcAYaai8h5Oo85+EZhp1DwDcq7WBi+hrMu0wORG0xEv03vktmpdRLKSamFBMjA3FTowA5O9mihriFDrNY1arzpr5GgenMiTPNcpYearqpEgPJo18Q0ifOV2FONUftrW1K6/W4B/fu/4c4H5gc+LWXJMjRyXZs6/AazJjvQEa80sFAIl3/unQbmdnPHWFjAzDJ9NXXNmGu5/wxzXpoQmiqJvP+dBPpveqMA8mFqldVZSOoWTM0DNCNmn/2ICeXubIPr3qxkhKZbiO7mRpnDmJmNROh6zdVr170dImQHkmbWzt5kjiGn/RyCFxnJuGVNqAlgQEaL8VJelShRvv4R+Izxj27OSCp3B/k8km97c7MjHVmUpG4SyTuwZ5WVH0kdi8rtVpjwudxddyKpcz6t+KyUxhm/V34yRLpALJft3kOKo/7ezkeSUkqyNvPadZbzAyzIbz4SwfE9dfGnBWr5wzg/QcPjvu4nJ3SgGx95O+z3LjSgAnhdOUK3Y18/HWfPD4y9WWsogiO7Mm40SeLRP5V8kmJ2bZNi0nT3vWYjW5kJefJYidLf87g8JDphFQ2MIQhbTES/DxMacRyb2BuZmd5Xmo8uxTfatVTmsRpQvQQX1M038OTjH44ktQk24L1uJxzsl02JAAmhAFtlR+589jeIz9jvb3/9rGEkxKTVUucifLxF2Bi9x65JEY2gQwbxNsfz3uMiw/vIKdWz2aFhxlhPjApiPjNAsyJp2jb7TOi5cWx27wNaxs2iyfGzew9btxXLWjJts3wpsxzgH+1FhsXm2vz7VS2aQiEpuoZ3q6OQELt35/IZn/F7ZQ7lkfPdOotpjurV7W49aoA6ZmZyr1i9Ug+9HdtyQiRbTzoi+dMG3ammqnyCPAxupcRc6xdKnMYYnMlpu8tdkHEbu3kSeJYfs3XZpkvrn/pdC/NHmOyas8eet8xuoPDLNonrW6r7bEhiGjYr7doQcBNwvfaiiv3h7m4L5WndbkC1Nf+Yz43r6RdfUau87sjmKXGdFNc6FLlyeH4jy/MYJxMZ5hWRLtgt+HgH9fmxMqOxRdQiC7+MgFx/UcH6z/HGUa8aPw3NWjRvFcZ6WmKF0l/lUjUN4o8auTm5XNrf8GdHnbmHrrkWIAT/itgq/LQuq8zmbgLabYpM23TtAaWD/6bRLaBx3o895zcaUf41cCYGdIWIyGqxZRGfsMjbDi37RB7yV94H8l+0otZPesD+cvW+h5fZLI9JRkM2c8C0qIrpzGyDwVCAKaJIqtPt66kQKy3L6SndHl8flQWvGLkfOnPZZj4/PjzbwoxebUsgoaLTwTPaBMnTfb+IlE+MBn0SX7FROMNrbteR7K8cszXp2WvN638ZKkt/vuYCa3vROV94fOyLqQ/X3okw+ebhzBom4ZAaKqA0cAcg1SGUeVeD5ljybo2H3Ms6QbqVf0bvhAw23LWqJcaeuagqSJ57MuLp3WlBOFiFcjpcos5uUv2HjCRWzt5kkjo+uPRjlr3ecj+nvNx0a3WJo6vvrxGClubkuQHLAM5F+qwQ7eaijiRMXmtTdnB+NgUDz5VQBSIw2xTQdMtNk11qVuaqXCjGZaf9+Vi9f36yvsZcnKO3DAYOUcV1jXdaqhqamhqvZC4aT5Z28WHPZ0OA3H9xwLWf3hNTa11JU3Yv9woj1cV+Xg3Vuskso+aPb+pqrau7lZdzuAb/WQn1pmqWy11TVVVra11lV8HWk1geR0YxpC2UKKmTGQRCRXn6Fmu+rqoVd4KLVXZkXYKzSjPb5XnNzWdiXJ5KX7e45mB1SenBO/t1XW3WkrSQyxJxPlyBa7QwJiYcJXi01TAclM2A1E+8PTIDKLKAg7isU9lSRVGU2G71YULg+yyM6eppam1GpMdTLMx7KFxng94AyntjhrqPoyGbVJvUERsqoDhaFadkRvmGGDGoqQW02Plh+SOpQc7Z5sZ2Qi3KDIBGdnRHXJoyEda0plN5so3LqyCD9UqxKqplrPaSun1juzW4kyOJI5l1v+5I21gp7Rvi/Qd34ScLK4iMAyI6z8mSGQTo/Gug8qDRQ5HT9+IQoZF1RcMYSvI8mFINllg9fwqgRSMmK+CSHyI8oHfAaRXQXb+gIBMTRDMWJiYqumxrm+T82ZHbXZ4mmuKTyZyZ+1k2KtlEYoVsVv7lJL4u3T9SU5xFwqYDtBTJwWI6w8AAAAAAPBUmP4trZYT+HTv75msO16S/t4Lfovpd+n6A5MExPUHAAAAAAAAVIDrr8tAXH8AAAAAAABABbj+Og/E9QcAAAAAAABwwPXXeSCuPwAAAAAAAIADrr8uA3H9AQAAAAAAABXg+usyENcfAAAAAAAAUAGuv84Dcf0BAAAAAAAAHHD9dR6I6w8AAAAAAADg/PnOXQEkXU2PRI9/eSQW/iLqFD7C0r3OXzruP3jhdwUJEiRIkCBBggTpmSZC19/U1ASSrqa//tWATDY0eoU8ZcorU159xdh4ionJqy/8riBBggQJEiRIkCA900To+j+bxQTg9wPE9QcAAAAAAABwwPXXeSCuPwAAAAAAAIADrr8uA3H9AQAAAAAAABXg+usyENcfAAAAAAAAUAGuv84Dcf0BAAAAAAAAHHD9dR6I6w8AAAAAAADggOuvy8im+2GvPwAAAAAAAIADrr8uI5vul+/zh73+AAAAAAAALzvg+us8ENcfAAAAAAAAwCF0/YXZYfZOrvZ/OyVUzx2o2bXQFcvfdWnC39jN/TTYL7lR7ZrXOSHBkflC4iJIcu1UdLA3fj9OHn4fptX3Kg88qkr6MHQRzdXec/nKT0+1PFHm917P/jR0kexWF66M5DSqCiBREctvRUr9hG//jwfE9ddCv7D04AY/vGstXLo1oaJbltl9gRXst0I9Deswqo630HvpxrjT13qHHG/PicQKau/VwKhI71clbFyOCzLNe8OBKtGALHegtyWbtdITl26NfBXi4ugVmi2oUDi9LflxyuYODU8eVhAYByPKDmpJDdWUnejTQ4RgoLvswFZcdrDm8wzbdb5DeUDVOh6LVmxNKBVKn+PD6CojSxBB2w2CtVFy5MqlHnhbhLCyr+D6rT55iFYcSTECk4JcxeH177oomJWtsi9E+Uok1wp2yZvbcznW3LgICQsih7YaGKZhXElbqaGphrmpCgYtyCI/NR1FZHEIdd0gBBJK7NxiTmxFSniI90L8HkKjs69LJmTFRpv1byv4rk3tLiuKLkzcWPZLxB3Vycz4CqHwiazGBvolwrbTn8Wk3xaK/kNcrq8qfktKmUFQ2vfnfkhda3Q5Kzy6SITl91ZFr2Rd0As6WlxTlx/v9UvKhhB2dR/+RWX7tiZd1F/DyS/5PoVh2JgeweI+QtLe7vaalMh9VUKhuH/CD/GHAuL6a0fE3eHHqjD94Ghd1blDgf2nP12fcAXL/k10T4jmrWVGRioTfaZ6sYHrCetZ2T30oz9W1pUeXvPf4oQt+8r61E64e2rXoUahUGuvBkblUdH2VayyaeFZ5ZUlXwf1f8dam3wdyxbmfLjh0ANacnFzQ03dN39T5Q/SJxYI0fzQyMEWXGaJ8OZmbThw2Swqt6668txO6zs5rA3H2kb8ZmBUCGQH9TzoEE51V5Odtc5TNAryj22Nzhc678wp+TEndqHoQuyH8oL81K0bEtveismtqyvO2mxSxgoOywEH5ekgkCCitlPSX52wPvq0xCvhbF312US3B0lbwjg30cxlagK1ban5E2H/Ase3XtCT6TYtySEbOA/w+q/KYc6+lrQFd2C05Cu4f2rrloMNsuauyww3rWD5fV4smeLIGBTGyC2O+sKHhs5O1Bf0ZL8/+nqFNwuiY7LahaJ+3Lkd5qaqgZueA5dxwamuzPoA11G7ebLRF4HFIdJ1gxBIKLFziySlrOWf8vSDD1fVVZ7d6y7gbF2ZUDOBWRLtrr8h2VB4vlxlHfury6qQoSF5/F8j4zJ7WWj0+X6KoTJDWLB1RRjn579QtJdrrCgboG5mhTtTjamO4axgQ9TYeHUA8bNSyv7rztwXZGOASCaOEfsibcRFx853Y19UVoqojF0RjlQK1TGCGUQeaKxvRQ1fYoOnIqmJofZv0yUgrr9W2k4fb0RLPtnnb0EyMHZ+P5oZSDdDmCR33GxDb7n5ey1xVyZrjS76r6LTYsM1zA02hvokQ+vN73ujgQdCsfLoQEf25ykCK2tQrk8JPy+rHrnHfO5vaaBPcXyftd3fh4okCN251Yas6SELcEEmWS/1tUKi5msaTmLHT3w0283ffbAF3zLG1M2Fs43IMZy5xJhE0qcsCVtjhYQPRC/o4f7oEMmOsP0Woi6gq8mOo6WBekFhwyUh8tyOFaSYWARGhzuj7vorHaivOD2jg8qIi3EzJunpW/rHx/oa8o+dqodlmaeAQIKI2k7F5fPcbpkBxSTF2Dli12aqMD23hvLWoECZXiuq/1//2J2uE3UGAGL6ik+c7qaGyerfwCJw23aG/1yytJ8wX4mwkscfcGfKmpv0hv++KHdUkcMVWzirhNGu58L5Dpvt+xlvvMDH+30hLPjQ7/20OwbGyoxhbqrauWU/tMl1F2ZBMB3F9ERlJ4pw00NgcUbWdWoQ2Thi57btREqV1HP7/mBrTE9SHMMPRliLuJkaI8Cxod31d/VdZigsruDLP/XVXqhAdsswNaGitz410k+xnBEazVU8VXWsq/1nWVzmcnunsOz7g1fb31BTV5K4XuUTTV97qqHmYj7TSfs9TpvnbPW6kdJ+9EjlSkrYUCNEC1ydVC003cXLCrXUX5Yiyvx3LMxf1Vfk9/VLZP+nxdc0VxcfDnnZXDKI60+AsLFaiLxcZ7eXnkrax04q6PGKjmRgDmVfL6ZN9Z9cy05mx2P52TVDdx64supKzkbNU3zi37iO9F6nmig+tufEJd33jo2hGz3PZ9FBhA3/EqJFrm91VuENkVzQ47aDGToXczUor1NRGy9Xvtj95OebQkSxn6cu1dI+rMFIPdfwZo3fl6JsQCrjWHFJIl0xiutt43cg6uujTDsAI0MkO6i3pxcZDTzgpuKyE59axH8ypORfLO3nUl9Ram1pb4/8j8aaMmTo9q618jR9mocr6q1tgFWZiUMgQYRtp0SmAEl/VRpQZG2D6bpbdwdH11cO7jjd77N7B01jUAdMElcayxDVd6FhfX4aJkScKxZbYsK9pusT5ivpwWQPkfRJio8kGxtL1HazQ3W8m7uHXW8VeTD0ZXOBtEFlZDbXFZ+NeluZMcxNHQRXbkifpKxgfZs5FqjtpzuEFodA1w1CZOOIndv7uPA6u76tGnJTF3laousNzePeyDLKhh+nJXTy/ZIymf6V1vxYNjDXd8lglYiK4sIzHrgdLG5uqDy7Tr9s30Guau6Tl8YhvX/q+8Orn76bWQel5aYoxqkDbVcbEVowb75ex53b2KjARM10U81mICQQi5H1msM5aaEW8lx+M1Zg7nzbp76NPyoQ15+Ajg5sTFu2LzQyvwMZSK9+G+23Iq4ak22xWIDQheSDNymOtDdRNSfab8upITsPSFMMSXrd1Rns6PXea4ssmMd2e8mt4N2sXYeEPnuivaaM8IXAeOi4g6mdi+yVUfl3kKH02reRK1fuuoS7+zZbjib69mZv9F7kt3zRslj+EvapqLnqJcWPHiBUnPDlT6b2rjaoNukj5dYRkiHFUB+1FcV/Fum3bP8df3bWFusRvxsYBSLZQSKBEPGzv/zuP9Y0e2MRl71WuU6txJgWffSH3a5y8ym51sJHhs7zLIT3O3AFbqJ24mvYCE8ogFWZiUMgQYRtp8TAwnI6ai8sapH5L5KKuAQekrs4MrpPcwpEC8KZbvrDvxJ4eoQdP2H/pH8QmlDfTzYQl+0LW/T+qfYBwnwVlm/OxvTehfOytpR2pH+e1o5Qe4fSdjUeT2o0XMNcC47/RLGwmYNQ6Y9c2XSG9HbWrtQOTMra7xNZnJF1ndoFiWwcsXN7HxdeExPjwSOmr8/Ejjwat6IcxfUnOdJ9DYXnS7Ab7C8vrkKO/l5T1Q7P8k/8OjHiHUMk7Sc7uliixvobykN67jGfB9lQMQ9pvLekhd76xF3pQmvmZ0FYpUjHsBYsaTy4I1Nos33Xmqmjn6x7QFx/bQzILNuiXWdTWcyouKwTO+zExeyTbeiREHP97aIP72d4ewWzsna7opvHT1wZXt7QbK6rT4C/s15NUkwKbjsHOtJ3pQnou1meL9GmsmeHTMDdY0+nxEZF7v/mRMyC7gvJ32KKT1KTlsATWQaz9kf9jWat386N3XG6Q71g50NM7c6NORLH8HVfs/torCviHzvVojo85U2ah3+IF1U4rCAwVghl54FYD5GD47Oigrx8w1O+XEsVF2UXD3uLVM7dguiEKopvXIQjdsHnefcvCyNLEFHbDWIdkRxp9+jUBi9vPz/vRazLCBuS6SnnOhuPc64gn/VBsF72rJDJApVx9Ow/IplRiWc5QeSbKZyKfsJ8JaQlu1MCjcv2ei/yC17kFZouNsbnhhUOWPfp1AKJ9fvrHZ//8+gM+l67EwNNquKXeS9d4e0eclwk3z2uN5rFQZq6Tg0iG0fo3A5MWuyDUYN7zvX1k+356assq0DOy95VF3jK6/+Pn7PLj+axaHXYjtRajXGHld1bk7wa2NvC+TA8/zefLw/LVgAs3rJG6D+9ajUhFNxDiGyomouQXEvbGlHQ75t4lGExubfyRwHi+mtjhqUlQj4+3oq1s6mObvLN3447LjbUZAUrBtbkBY42qPfqjeFvHOpbvuPuFRyZdnyH3aMiTqGQfyya02bh9TaqL60qq/mpB6Gen2rLSttg4nJCUGdaIbRkmY9iGGXs/K4Fuo81z3XOniLpewfP7vSnLVm7/8TZRLp+S7LaeiNCztHFzQ1HlaN9Q+e3rVHvtauqBpxq7bXEmxGfcyhYv+XQqern+Uw6A5HsTA1Kq6u5uFNp3+Y5zkeovpU/whUeFUeHH6yfHnl0D75fnGphoVhPV/HLAyEyNIK95BOHQIKI2k6dN9ZmVVVe/D4360TuxaqzTDvMoFvIQx3Ul/Iket6+rs/zQV4uqOYWmHvz3nLlguSCt2kICR6IiPLVihrSdp+rqzh39sTRs+cq6xL9sSa2nC6b5X9Ucf4KslnmDlP+T4Wha+wPlRd/yD31TW5JVWWKrxHWIpbU0SyOpq5Tg8jGETu3Fm/aINTfp7a9p+vBHYSMyH8Z76OMHtffbgmdLCxIjysqQ44+bmoLDai/7EB0+mN6VhmmI/KzPnJ5hlp6oPvCZyEbstHmb3L3u8nriTrf3hBdrBhcTX7UeOk2oi54Uz44EfHiVm7JQtgQOf4lfxUJ4voTYGoxUw9d/Uk13dUreoj580h6vyY7OeWC6h2V3p4elQKVIcqP1HiJxYSCv/0ygCjukYnscBrM+E8OVNxDucFXuY0SkQifehS3t/ciyjTV1hBDmhvmaEokg7tK+oWXTiUlF6sUr2wLLKagGxM8Xe1ja1TnmU6jTOIkyssFgeygJ23cVHb2FaVlku0at5lhMaS05FrahpVxV+3jSo6vtZTPSs5xdEbC81WDc8/19TVIz9EJNmRNHAIJImq7QXqrM9jx33WQTYwpJsbk/7l2tQGRFa/TtDXU9KIFjjaTuZgPaGL2OhV18H9WCtGTHnxaQ484X4m0rShpX1pDH95qlCn6otZGIXJ0niM71Hy5BRnOnwee/9PQzy9KiU+9LJXLhUH31StYBTvaEFoc/O8RdN0gBBKqxbmdPm++ISqrrFXZLVHDP9sR1W6OMRonY/hJrwX+a6i9ZRWNyNPfR30vJuqVPFb+2deWzs6ahEhs4pr0fez4jBqNKYgnNQlrlu+6bBNzLGkNtV8k7haJe6UDyG7N+zaoKuFAlQirBqmQm5jWouf+4TprNNBbnRi69LPLNlFHU0KoUvz8bkkf0VfqPBDXnwADl0C6oTBzf/ptTJn2t2cmnu41DvR8m4Tuns85lXSkSCjvV8cLhHruXo5IVJMVv4+dXtNNecfVBrWdkJ+AFcw+fgEZY1pVPQKGl+ubRthY/E2XodGBgLGiT/P1Jt/Pis/skMo2VrLzeyn+7k4mb9pNR+25mWXy90elHdnfViGTefOpbVz8FasiPubFdPCycw4lyRvwflF6vhAt8XRC82iLDBHvKOeK/P3gqmO5HTLFDYwfAtlB+qL600VJScfxKNQDvS3pOWWISnuHqpId/OT86JUbT/UHso9Gv42e4MpZhA0QTOiMQGP8gm24ZyO5kpKc30tlvO8FL5JOHAIJImq7QeOrL71VxE1UnpCdcrqXuiZA9jqN+KcWzMxPNwGd9gyx9g+xRmWJ+8tkQlR2KK1ez9rXjUqUz+fir9Rz2xAJCcu4WfGcKjzQ+5OqpPTraEmw3Gf76Vojvl/8pdz2/NSoWRZBFTdjf1IFbkEkFYfSryCvYDqF0OIQ6Dq1C44soYjYuUVz12+xRqVfxpd2y78rgXMdeW5dP/4pkrH8mq+1lzc+fvHy8iBp5BsHslhe/zm+kuZq772L7xpkh78hSbCtc4z03S3jFnHL76q/riwsOnr6Lj4qSNi4fOkyefrwDK6A1h7lrKVcZC3FboAWnHDLkXlsN750Iizi4Ft4u6sTtyrPX7614GUMEQ1x/bWiT9tzNNZVxAnBf7lmZaqItvNwjKs+3q++Xku+xPaT9av4Vjv5W7z9tyu43KKy27/hJ6SupdTJTsAKpvd67T4cs+BFP43OQXKLy9rtKkoNXejkujAkTeS642i0KwlZR6Sy10ytiV7qusjPeyEtNL3Xe/+JHXZ6onpMdXAbRZiJCz2cEmpUvTcYL7iSfdU+Mmu3O0ne3It6s7fIfhxwKat66tq0RH9wYiYEgewYuMam76CJszYsxX/tbsOZ/jX/OBphrSY76PKxA5hz2c8/zVqpVM5Lv7yMXzDmMNY66X+T/VzRB0UomJ31Acz5PxUEEkTQdoPGV99rdwrDWqg4Ib3X5wu8EXH68Cglw5dxgEmFykhLYUypjJYJUXSZESPpMGM6Yb6oGdN7RfUPMU8t/PBud/0yFv77UJh+s9gg03s4PZLBeWhgnAxaFpstibGefyn/VPaTXqyamZuOxi7B18sILA6Rrhu8IIGEEju3su9KC6VUf7Zc9l0HbzpFZu3xnsDGFkLXH4951BBHk/1tE5Hf3FCTSJctCsoicu53kx14wz/xbCV2qLk6P/GDHVkNNWmB+LoDHkbzW6IXyamMb2ua49W3CuLRlE4xqPKLZ37hrr5fX3knNZopUyYJiOwYeaqiprmq+GJVTd1ZNmOeoeoOhxRRXF/zuXQeiOs/CnoWgUnnmusqL5ZUNtedSwm2kCtKsmvk2erKiz+eK8Hyf0iU9yt5P5R3JFXHK6moxDt/oMXQK8s6oarXARPDMjCxpK6mrqS4rq6mJCnIUt48U91jThQ3VxefPZFbggt+nA8+m4WrEYVo6xnSonLqqotLfjyHaYaSpLV28l1YWHP/I7+uAWtZ/IIXT0Q6w+6sCUMgOySroJQfsCY7V4JVcnVOjCduEdRkR95MmkluDjRap/jUTncK7Cp5akaWoBHbTm435Ybb0JEpEzFcAVbn76crtxOAWns+YPWfW4nXP25fcpiuhlrycXdL6ZJZBrJ/qMal72J1zcXUcDtlOdk5L4vbMxHc4lRepQx1N9V1/4kNVEMyHq1brqPqFDoq7YO5Cp97ZItDpOvULkgkoUTOLY6hc1TmRUWRyh/+sdZuQlZsLLP+zxFpY3La3c0f0Mc3FWdgSIZ1YUIgrv9o6OmTpwwPVKdPlu2Y1FbQQBYsEnjGyEKpDs81lG241FKM6ASsZSc38thLzMiygzWZMQWr5IlcUdY6T3tbgAYjSxBB26kVMxxFAQLPFBKBfSHKVx2fYkwGEZo0uk9/XTSTudZOlaFHoKNGNUlEFySSUKTNuSUsMjZ+Z64/yTHmbE7EAlA3kwjE9QcAAAAAABgvxmtSz6X4T+JK16RfcCL8zlx/YFKBuP4AAAAAAACACnD9dRmI6w8AAAAAAACoANdf54G4/gAAAAAAAAAOuP46D8T1BwAAAAAAAHDA9ddlIK4/AAAAAAAAoAJcf10G4voDAAAAAAAAKsD113kgrj8AAAAAAACAA66/zgNx/QEAAAAAAACcP3d1iSHpavr3v/skkt6eXyVPHv+Kpe7uJ2Lx4xd+V5AgQYIECRIkSJCeaSJ0/We+YQZJV9NUyquvTTWhvkYxf32qOXXqDPPXLKa//sLvChIkSJAgQYIECdIzTYSu/7NZTAB+P0BcfwAAAAAAAAAHXH+dB+L6AwAAAAAAADjg+usyENcfAAAAAAAAUAGuvy4Dcf0BAAAAAAAAFeD66zwQ1x8AAAAAAADAAddf54G4/gAAAAAAAAAOuP66jGy6H/b6AwAAAAAAADjg+usysul++T5/2OsPAAAAAADwsgOuv84Dcf0BAAAAAAAAHELXv/Ob0Fm2DrOCsjvVcweqmXYOWD6zcsLfKM77yN/jQMNgxsNy9pYgBweHWQuX0j/Kbn6srXDP1eyI5e74jdku9NjCqZWMdhFJS8ZHQQ6ye7b1CU+qVxVAXd9Fe3gn1074Of4wQFx/bUjvlceFLsV7iIP7qr+Xdw3IcgfEvAPhdNpCrNs4LA5j5rb0DCk2IGn+Jpq+EO9XGgWJLghMGHlVy9tieXTGVcko+UqaU4I8vP3V0vaTjWc2a+TgaXOu4Hk/kc5A0ARdpQmrZJmz7NwDWBduE4mApDou0F9DCY/WpsD4eCwzfw54Q+BmUV6dogsRQ6RA3Rzj9HfyBltwsCCxMQUmFVn9L8b9HFtaWFypWJ47gkIboroeqzWQWkFCrwlQ0cShq+oTs/5/D8OlBquxhaHMwvbhp/dcPcNUWnn6lmTew8FDQxzLUf0BQm1J7Bh3lSYzAt1tceckKOKblp4J+Rijzfrzz5zhD36SlnILJ+7K9PeI2isPRLJKBZ1PpIo8SXmET3Sh3pqT1U2t5/bTHySvCtxb2Udwgb5yFiOZZ7A6u7ik8jjD6F8ZjO3cLm0X6efFhrErSOvSi2qL0zaRG45sjs57iKQS8e1LyZtiyzsFIinBV+kGENd/FB5yNy+P5r0WkVdXV5u6WpoXHXCgBctuPhAS8a1kRVpJa1PVybX9hX8PY/H61ct1ZoWvOij0OFJ1q7WpNWe9qiDRBYEJ03xg5aqvhPSkH1obCljWV9kMXIS15Kv4VdjeOW0xa0eUMjFc3nDaNPgxKsJZv/MXsss7hD91Dmhn5Cbgc1Z9dKbTOYZXVcKLd+oq3L1uZBGQVO6PP/mzQF0Jj9qmwDgYaIkLDGM/WMwprmv9PmrWleRVcnPZJ7ovQA4bBgWBtXymejlpZXwA88LUjwtaMeVWHmurKDiyMQUmna78SA9m2dTIzNaGkvTg/pMfhcQ14fkjKLRX1csJMjaHsTtpGVVNt1rq8jYoCxJ5TYCcPkln65mIqIzbmCKSObc3joRF5ApcPi+orSpgu3YVsrbK63+Qh9wIRkLtGyxeXV3rhVjbtuyIMM4NNJJjOao/QKQtiR3jHl60x0fnSSFpTS11vITF978Ko++tnoAfq931JxuRBYUlKt+/v5JXjshko/F/jYz6OPegiCKpKXkw60ZGMu+/i1lfrp5jgEgUJ2Zi1BwRl1MoJrhAGW/AbFtshIuZiblzRHwIGdU3NA1ouUg9j4fMN+5hOpuZmjkxY1YbDTTUXkO1+7FRFFdKIY/8LToExPXXzo1TGbVocdwXgVYG+qbOW+KjAwPMUQ+qPpMrNgqJ2WZLJpHIczZuDkDovkBDW976mY9sfBgOeBci2SxbMRt1NV7tJLwgMFH6LqR/KzbfgomwCcnActXHzE3v2RlJ+wnzBxHcbkPmjj50+mJlcrKiWLqoPi7oKSxsnxP95SbLF/Zwf2wImqCz5p+daDELEwGKidV7LKYz6qpvuD2sdE9lAqvQdI7N6Bd8fk+kW0h5J06KzLbtjXCh6JMsA1k7GascjKSYj3CHfwO96fHe4kHRsDVRL9h1p70H0VYFm5Ew5UZZHOCKGdKGVgJjCkw2/OyjDYjOSnrPkmRg4rI1hhXsOx1JRlZoBuoF21v5aI7fantsPKCnP4fuMweJm64IiLwmQE5nbrjHWs4tA5UICGorBWgJE6t/U4rlql0RLkhc26gx8d/JO1M74MTcsdjUQJ80bXHEOkt0T/gIjeBYjuoPEGlLYp+Wn36wXIrdXogNSQ+7ZsSRj2268tMnMAjX7vrTAvzInefLbsg/9VUXliJ7Px/zwRMktSnhHoqVkaCIfEUFVbIcZn2SkRexdJZtaMa9wasltTa1Vh/aPDjLJqi9JECONBdVXc2gLZuNmmvrRx7EvDbfZTb1FWV3/1UqGe0iFAdXy+nGJEX+v/vlle7BbrrVVJWx7iWZ7YO4/kQIamsEyJNme68848Be1oHTv3rEsNbbGSEau66q8mM7xVn8m9iYf7qZqXrJqVQzxL+QLd+Q8PinVgEydZxvTnhBYKI0NvCQWcC75NpcDit2b1KjZcSeCPoMfcL8QSS/SpDRgDAvZS92AiuFe0NjJ6E4L2Zv7eyoI+tfEiXwDCBoAtJsO3szIyM9+Um/9fx7pLKS6rjYC6Yf74uwHv2Cz+FRdJLaf5Ujs2WeBg0ncRHg1M7czI5cbE5C0j7MupJ6rmSzMbmITc64JBhibU3NqAhV530nm4CTtt9oQ8jZyZbAmAKTjKAB8zzpbm/e5uENxM7toe+K2oTPMWlXaBgU8xnoxg9n5Luzem7yO5GJwwIzAq8JUGC+MedWSxVvp7My4y9WjnbmU5TepFTy6/Ai6zObqhIDKPJPktbr7WgGdeoIjuXo/gCBtiT2ae/h3cPFzVl1EXNPLyvUUts47imSUTb8uNB9jO79+KNs3l966TxvwG4FfdBYdn23m5Eq9Dhcdau1jhdG4sUm5ImUx85zkkhbCovTtDrY7bd+xhx6ippXZWb+BjYUEo28IGWzOpubppilG+A31SPkMN9BT8tFbNYdK8her5jWu9HYgJCdwzztT6x7QFx/ItpvYR27Yi992+lbiCy9emKzjx+zUqYZDchGBqjrUgbro1CHtdxZOzLZdA0XZM62TE6AJCPU3WHxUgf3Xa30xMKddtouCEyIznasQgVHwoLiavuNDES8WKw5sm8PEOarIeoUoBvfsM/02Xg4mnTl7w1Q30lYf4xdT163k2E+/CuBsUHUBKZuMXnFezzkLqKkpYmPjBztrDSKSnh7dxdSIpI3WpLGcEFgQghu30Tol4xVgQm1fWSjh+WsIPeAb/C5ua5fhAhdiNvPn+pIs0XV7A/8V53Q2DNOosfmfWxT+9lSW5q/g0tQtmlU3qFAUzCmz4c77TcQ4sUGbcptRwbSpqztHt67ZTZEq0LDsWFmJgb0Za96191lsbvDZ3x6Um6cA5HX9CIe7Y+BiceuzMp4mlw19Vy9egORXeYPWRrWN6KQSYifF7ub4bOUdTeQkxkxZ4RLje4PEGhLYp/2Lt49TClqy3TTqLMQuv/LuPdwjeL6k5x9A8iCQtz37+edL0fOgfTX1A5bB3JSDzFdyUgqNXJ+1wo11F5XHtJbHPfF6jlmZJLWTiadoGaX1O7/5IjAhrV3tenYLtJTn7DtmGDOjth10yb2jX9IIK6/dmQ9ZzH7+zT2zqikHExRigsPnLihPGpkbufhG7jKEVV+tYOtKbE9lzhxP3RZhexJ2rnew4Z0O3/Xtm/bR70gMG7+i/9jvjGT93UUa+chXvpqo9bkpNJ+wnwVD4VdesgoZH/eztX0gIj0QwxzETfjvHwnofhkypkem82bnUf4QmCsjNoEA+0ntyfwXvVJ+thJvVxPaQLrvBkzcZOV3jgvCIwLTBcNmG3LLuDsjGKlFmSHkG98xeH1YV4C5ujbxWXs2xSweF18JtsN3TiS3axesJ27//9rIHlEJbEZqxzNei4lb0usVp/jfzmN6XNiQLYG4xnLO76HtXNf3pkYe9GFuEy+VoUmR1J5hF340HJd/L64dbQ5eu15rB0ZGhtVNLwmYHTaz0TsLTcN2Mcc2VKY2rp6rVrlZX6Py4weeZJiHP6AprYk9GkHJu3t1FGDe9qtCJDt+ekr45UiFz839U5jStVvPRHt4bDQwT90W8o/NcYds+fbGqDRsLS1wV+zUHsaQeddzOcik4jLYD24+atwRu5vAYfkY9nRL9JzlbNu8xlpwKGTG1+ujb0Q118rZrNmI0THBrfyjyYuixSb9uSQLJ3o9NWs47lx88V5R7hqoa5akmK40lUpvM8DPeiMpDPnOL6k5gMJeaJRLgiMF/MZmMBarl6h3BLu6Owhe++CKH+w5LTV2S1NTZ8rnc75Tg4I1V67if/9sOz7JjTHbzFM+T8NozTBgLjwk61xjWaszH0e6i9V9ZWzmBekru+at5XzeOW1uFAJarE/2vtHb1NgHJiZz8SscOAKW8VnFxcaGhB2ipDLrqpbrZlKr53s4myDTzcOzvuL8/YmN9vGFHIYdLfVrGNFhfhm4t1JyjcdX1pj+px4Y6YVQgH+PoodHdOcPGejTqFIm0KT08Rh5vevSy2Ie49G37ivsCQxQL+FvVf1Ru8QrwkYjYcXIsISamdEnfyCRrBl12QOfXHAxn281NWkpuT0muEnjNkfGKotiX3amTZzsIFBn8Yk1y2EXjH6y3ifb/S4/vbLfIwEZzgsLg85BXiovw/Uz/v79iPdvnm1dU3FRXnR745/T7OZgyMZVZQNrls9bKj4GZk72BCOSvE6WrnqG7Qt52ySwqSMcpGu87vpjAy0MZPHJmpC3Qbi+hNhZoVZx+s3VaPwni4R0iOhh2cYdg4B36iMoYnpa7IpNBWiO7clyPQ1ivIz2cMT08iSnj6CCwITxpxqjtpb25Sa7nEPbsn+hzhfxWN+XsrejCblCTI1OucN3OhJG+ubERnfBQs8DVqaQNKSFObHbJyfVJIzzM+wXPdlYlLwWyNIxahtCoyH6TPM0J2bt5RmseuJbDOuXn9nZTb7wAXVREZPjwRrFCu1F/Bab2psNrDCxmmYcpNN+7/0xvTZM81ylh5quqmKrSJ59AtC+toUmhzZy9mUqapmI9M83sFaV+Y+juA1AdrAxrerfHY3Oe6rPcUYujiJv87rPstud6XKJTA1Jdh7MjZ/YARtSezTzpjvQEa80sGQPl3/unQbmdnPNRl62dEYw096OQSuM5PwShvQksAAivoBSY/qRZM+/pH4jM7hZUfDft3mOag87u/lXdijSAV5+znNeouZYTZIVH0kdi8rtVpjzudxddyKpcz6t+KyUxhm/V0icZdIgtU44UUGJJX7g1w+qbfdmZmxzkyKny/uIYocqrNAXH8i9D0CfIzuZcQca8c7zs8Zsbn/P3vnAtXEtS7+vS73kl4OoVaCtgGtiKVRFAUKBRoEAYmgWCqgSI3a+upfSlswrQRbCbYQPEU4lcYrChXEB8ijKag0vFEKFAooiqX4ACvEVoJawuGcsA5r/WcmDwJkeAnahu+39lIyM3tPZn/7e8yePV+kRm+5Osx+w+UVdCM1PvNX3M5i2wUi4i1e1ZikMazmotunkkTy8S9rTU4pQTRLa2OSBp/tVf6lYfiwGUgUHYl3db9UdEhQpcN408WYbPuNLPwduEzMb1IkVaeF/JjjDcQBDf+XJkLGLo54gHPjSi1mW+fAWoUnhEQEspvntq/ZmizzEaRwHXS6FFYa63a5aH5VS7LEcnXAn7wYY1scTHVJZQ1MiEVvrl/Uj7tFPO33oxJ+Qi2y8GQZ66I7+ckn4/jf4m/3yn4VCtI7EMvNQSWgZoaDI0KipCM3iSgTE8QpYbuOrYM5ONOngh7TfzW1/fgBov/7bh+POSU19He3IzVoSq+EFltid85px0rkWd5lN9OSSgm3RRI1AST03U7/gBWYJvOLPRVuhx4RFkyK64LKuVg7Mg368+MSiIT6mIIcS7+NKcjC4U2RxQPNmfgb9kI8HyiJtSSNaZHl9t2YleRzRV1y/eX9oxG5797OGH72URjLr/kyVnnh9pfFcht8w2Lov38/q/c4y9p6AfPjJqf1VtgtiIQkLycZc9mnkthGpRwHrBFrb16LLTctAn8+0tv6fZYws7BVfWVT+7dHTrUibKzzAlc6OMvLLvxXGMga6RDG4Suwu8qityqPX7lpOv2CD+T1HxmKS1RmJLMzwdfCwtrCR9DpFHYqnElBxttSErfNruV64j+0YeFzvHvF/lN7LdXGJP5C1abZFUFMa2tXZwtrX4HUM+5cmJUOWYPAhCFk8UIx1tULLJ2DRAbbBInb5pJuf1AnzMwSVv2Ge1B+WpiLJNmfOMD/tGzTVymhhH38QzpkmhOYGJpFUPVNTJkEyZrOBa1RWemYKqQmmnE2CEwQzC2eYBuIOPjPCTE5ohfYSYn4e+0mWxKTNhuUfeqN2yjPA/U2IZmRrpQBAemyIlO4K6QCH3sL5kprK+eg0vm702L9/zPdnenTQtflixS+U2ecD+Z97FkJnS6fHeM56ZIaNJVXYgRlfrUei4IwkTkw7XG3tToqd68ladQEaKZG8HlFJ+q7cZrDUo5zh+gapGbBCC/v2n1yK65ZmKUqNdqWFOuvaS6JJB6QVGEiy6rF84GSWEvSmBbPL5SYttmo7OOVhP7GNL0ekvmF5wQewZGG/njOo6YoF+LvRR/l3WqqF3gRSU7msnOb6uPkO0x9BPnV2K5b9XmC4LDMpvo0P/y5A57kKJsse4bxtuz6W3ym6rOBXUhudf2t2vL62vqm/NhtS6nys2R+6Tpk0T/xleoHlzNy30DWSO7Q4+tz3zUefoHaCuT1HxUzv8NVjfVNFeVNjfVVgvVm8gFHteWeK7/VWF1fXt7UVF32lQ/+1E8+nOQDe7YrDzugvlx0LqcKH3JRa2eP2CAwYTBZCKuxrq6qxv7N5jpRR9iOWx6ldaK8sj6pBBNEYRUmxPpsnrvikShxjJYr/lOCXASDC97b6qJRMVQWZLIGJgTmFkX19U3VhfXYv8IQF/kvQOlQXfZmN2GdXF6IucsqAduK6OYBAVEtt32V19RYXSVMF/1Qfas6MRTzpyM6U2Ay0TH1FxTi3qei+lZjYVKAIhGWZoOm5pWM3MOwKKjph5xcYSEmvjK+p5HOSFETMIBLlLJb8Bz0Q3uMiFdd+Gd2G1MNiCjbzC+2TK5ZtfW3qs9w7QYs1ZDAUlM8wIw7t82ESn2e3FoispgWh+qw90y9ok0sOFHo73gZy6z/U4FIpziArJaf0Lo72Gt8r6IPaQTAgbz+o0N5QVMqKh15Dq8RqlGNaIYah5zmBoEJg3U1VVOKd7Ltqv0vGBqNLETgCRlNBM++wekNhWpoMFwByG2XAtz6GYIgnhlY/7+gofNHNWiYuPEDwPtMNp2n4zNfCdluPbAF16yxBZyD44GuU7HCBXvZVmOpSR7TPmGM8acJ/YdAseXlZ4dag915ciCvPwAAAAAAwAQxejuxSuAzGXnhDDedKEx66xk/Mfuzhv7AZAB5/QEAAAAAAAAVEPprM5DXHwAAAAAAAFABob/WA3n9AQAAAAAAABwI/bUeyOsPAAAAAAAA4EDor81AXn8AAAAAAABABYT+2gzk9QcAAAAAAABUQOiv9UBefwAAAAAAAAAHQn+tB/L6AwAAAAAAADj/deduBxRtLQ8kj3570CX+TdIufoCVX9t/a7t3/5l/KyhQoECBAgUKFChTWkhDfyMjQyjaWv72Nz0qVd/geeqMGc/PeOH5mTNnGBq+8My/FRQoUKBAgQIFCpQpLaSh/9Q8TAD+PEBefwAAAAAAAAAHQn+tB/L6AwAAAAAAADgQ+mszkNcfAAAAAAAAUAGhvzYDef0BAAAAAAAAFRD6az2Q1x8AAAAAAADAgdBf64G8/gAAAAAAAAAOhP7aDDHdD2v9AQAAAAAAABwI/bUZYrpfvs4f1voDAAAAAABMdyD013ogrz8AAAAAAACAQxr6i9O2Wtk6Wr19Vqy+tb8y3N4R2x5+eWKn62nM4m1Z7YG1sHz1zpgisWyEY/sfFh/cuZyJn85qxdbwi22qPZLShF0BHvZ4I4GctOvSftX2Q1tWuuDH23tsjCho7VfVeCj8xG91fN3EvvRfHMjrPwJ94qJD8gFpv3JnTOnD0bYreXw97ZPA5YQuDDqgv6cxjbtuBTFomR5bDpZL+odWBcaL7F55zLtr8N5WdemPCavf9BtS4n4cVvPu2V3Yrg+zFUYMpDN1yDWCidvedZ+cbexR7dBge2vih8pu9ZsJNXKlUxrwwY0AE0U+5oleXe7HTbsm79MBR2y/MnBXvCZF6LmeEbFz5QpcU1a/e6j4Xp9am9cFAX7BWeJhdYBJQ4PRQ0RQFB+skObqneFZ16XDKpJFRzhXEte9yckAuQ0wxDqN5vcH+t9leQA37cqAhdIsr2tYhw8ydEO1hiyQwHhQHvc+YVFXrMGN4eOBPSOJeMyMNuvfkv1ty8AnWWle/hM4S/GZ97cc/MnovWPVFWWp7xkWc/32iUite/PxnZwssd3eM4Xfn4mwl+RHvB9zBd8uLeKu+USk6/d1eXVZzgHnDsHOdTGV+C1ES+KWT7LFr+3J+f58zj4byUXezvjrmCylXW0V8aGRpWLx45FuNLQSyOs/MhLhntXcUnxAlp8/7NOX8clm+Rgj265EnBa0M67D4evvKxuqy1LeHjgAH+GH7zPjCxpqK6u/ebvvW+5GfBACT8CDvA/8ucWzd6WWlBV+5avoUlNWaHCwsuz0miMRyxbbWQyu2N+W9llCjVgsliiiFpDOVNF/PSZgZ9xvzrHflVVnBM9vTNjCyZOQ2975q4IHxLd7pcljcd8yG7PL0QFckVHQmWpMOhf2MRSNAE9EY3zAFsF9t5ic6vIzoa9ci9vBFT7A7BsXc8TGIemYIz6/1/zOGe6W4y2DqvW3CLbvjGl6NSKrrKHg2I7ZpRz/nWn3sO19UnFLxqdhSbfFkn89o0uaDmg0erg0N3MypF6Hz1dXFBzz78s/uDOyqE+9Hml01Nsj/jmbE5baillDmO/A0WCdRvP7fRUxeP/j2lSRE+t0P27HVsHPxB4SeaHH91vFM90GXFUw25am1iBpIIF6yjnruPk6vscKKquzIt1+S9gSwK/oxfeQinicjBz661P1xRdLVEahr6K4HOnrU8d/GgJx8YUWtOKDKO95FIquqXdk6ApUfDKP5BZUXHtZLD+YZjjPh7PLDj2sudKGBfgnE8plKz6I9jOn6OjSbHYdCjKXCFMwcyb+sUqMnEM/8zY1nGnq/XGQDZL8VNeKfuKvCuRc7KPpT/BL/6WBvP4j0pJxog65f4wPSL2Zdu9wQn1YxqiHfLuKtp9bEGOVr+UMhHR0GW4sBnp49Ro+kO/cakHmrIBl+GijmK/0MkOShmswyfIkNGem1iDnMEyv9TB9f4f7gbcnHUlnmbu5OysK7ZrwR32f/eHMwTreeoYXd8+cQR/YAtKZImRFpzO66Ns/3WVnqEt52Ts0ZKPPMoM+GantpS10VonP6Fpezf96R+x1lLW1SZGjjw+dgknH0NnrdYTq6pqfxeVoD70FJzMe0reGB9nMpOjN89n9Adt7MVV2Nz+nDtnsCnWfiTlimvvWDWZIfH/QTZas6ETSbfr2z/cwDXURVvGzcM//bTl+pg6Js3e+uVVw8zka2RmByUCz0UOV32Y9pPpxti/Up1D0Gex3PBHqGCQ48ugo+/3V7yTe0Zv5zC7pT8dw6zSq3//povAhnU1oE2WmXVD4dro4Kb0SkcoLidvaEN3Gy33A3Nm9rKvWIGkg0ZyaUPwf59AoX4YeZgxtgqKCGV15xy8+HEHE42Xk0N/Ra5W+uKBUYX97q/JLkeUqrDtU9NQcDV6tWJMTyBG2ybdWRDhafZoqDF1jZbsVnypQHtyNdaMuhaL4qMtYNA+1/HJH86mfM7VaTH9eKRZZT7f8j3t1FWJk5/ia6vaDvnyFKbpe29Cna7bEkm5A1ZFv/re0V3EJ0bWV1YWxm9UigGkG5PUnQYyPJTfHV1qLzsZF8eOyu904wWwsLiTbPgDNeA5q/j5bviBB+ssvHWjm0iX4CKO9REctonT5U/XHN38WI5rVkuk79CYBce2PYrTccWF7eVo8PzI+u9tpT2jg4oHZh/7rMWHZMq/wMEfdQfXung0XiD33c7zU5AbSmSJqfypH9JVO/1uXcZQfGZVYY/pOxHvOdMoYbO+VQ3sy+jz37WHqIcOXXkKoUphHPPKWtTXfQsjGhvG0LkE7uVJXjOhe9vo1WYmRUXzBlXk7wna5zXmZfbygMJalCN97Wpqx+OSlQcF8bWU50ndwWqj8rOfo9gaSVv7UPGfj2drKS1mhtk/3OqYZZEbPMaKk4MLuxYqjWpqvImSsLjjy6IjOTmmoLsgJee0pX8mfmGHWaVS/39vThxDlbypHY85YgtCtu2JyJ9WNhbz6fR15uPZhhlHYMmSRC1kgIa6tFKNljraqk89xcDNDjTU/ychFPN7rH2XBj607i3qvsJiY95dVfl/cv9jLfcCQS/J4u5LvOx0qaKgty9mkWxx1SNil3CdKFFDeOfvd1+sHDp/HWIRQ0fdCYtGS7HZq+NE27L6ndeDeQJ2ZTM6xC/sc5fcJ0muNzUjfbsk8dK8Nuw8xNFS7eTV6aT527/tAQnPck/odlymv0HP9aguiWi02HU9faCmQ15+ENnwsFUcFBme1IT3Z1dOc1W/yKnrItw9gHnSU7/mvs1vcPVau9lj+eYsb/2TYMnwHY8exWK+etHc9lq9es3xVRLM7/2zIYs1nB8ZE2x3M+FzirwvJuoP0ZddOB69bF355QBiSbw9ndC0OCnKkqFfqb0sKT+hw38ddMWiWC6QzNYhbf0Ho99QtGw/V/kuf+qA88m2PjWltY6j4MEOQLVm2K9QJ96YU932pQa/WHFhjv9JvuVtgBi04NdYbZpefBHEbJhhx0nuBMTV9VL2u4qity985i78CR9Gn6euilrzIT4NXr4q+481P3WGuXq+1FYsp6Oqdb4zdNg95NABMFeRGT0+fqocklamRn2CizJv/wbEId7UpD/Lo6GlfwV+RUf2+3jzTOag1N6+RWF4jLeXFiBAxeU0qL8kDMWo5G/NtH+N1G9qDvMi3AyIr1WN0skCi7c5thGYbqikg3XguJsiurskT8SihP8WG5aUvvliIXVlfSUE5svF2m6W2e4F37FexQa/rI1kf1cbBFNXV3FDu0nEO+8yXQden6KiO1nXbF+tjWB65ymPlmx7OASckhsRNjQ4ahbvZnJhymhcvyAZz6mNY1NTflsGJLZ7hEY1XmNZAXv+RkI+l5eE5R7mhIbzUk3ssuwr4p1pItw/QU3H8y/wH8zbs44UFODL+q03IC0u7i++QVibGiCSmftzokLeZ5rqtwog9GW1P/8q0CRm+MtU5IiMhIiQ4+hvMMj7Mjz+teA7ZX5ckuI68tm6YNahKaxpPIPaICHMesjQRpDNVYDLqp28/fiY2JDj0qzOJfvrNgsTi3tFq1Z0QXEGem30VHu5u3qGkOopTcFTkRp9ldGllwp6vKoe/xQiMA2JVN519LOfvwaEhsTkCX+rPCYJSZfAx41Wmi3eAG108XBFgOfgzZSSjhxDVeDHTw9tnGaoQhMWpzYOMKToCyBjd75sHxQdbPji7xc1jNRapc39Chlj4ik86kcjrYcfvCOn7Rh0P3uDuERQXw6Y/FJ4UqQXppIGEjEwBJ0/Eoyb3XOy1mljz01tWXIrsVr2hPhNAe+l/ms+Er2a6LF+/dc/RqkH3HWaWC/WGNabvGHGh7NKF9LPfpBeWlyV4GSA0z3TkJ+4PCji7DtXMCT623xF35PNeZWB3Ib1qd06d9+8gZEB9TvGx/2H+p+/HXKGHJvKY03J9vzqQ138k5pqaIuTp6aEIEGfZOMnXvJJtV3ElMVzYt+GrM2Hejm5s3tk8vuf/XI/j50nQdcH+PNlbh3L2ejPdN0afzIll6TbGqz0KA8YNfb4ZQu6rPBW6PNPujXnonlIYV8ou9iBPd8dBNVoS3xe0mK6wQdXlxUVVP2OeseeXy0XlzQ9AOlMEnY4pjJm3l3J9iJ2dI+q/Lx6tY2uKRFIdDy+F9B4K+QmNC/ecjdvo5ugb+nXWWXwNK09wZeQ2gJGgm8zDXOZba5Qz+steY6qvDsdfmPFgR5457KfbePhshVo90wX4+txutaY67ouRPtXg6Xzv6c6IRg8hyss2bu6+oUdPhi15KDyu9rbkqNERMAKj+n2Mlzemlpdd+i499WT6pfKcUEvM7s2bTyqvmRuOVjaU7rGTz27rLLZbhvms6wPvL5EGEvMWYir7rx61MF/c8St2z6evO3kiHj2vv6U7iyrOTuLlFSMbTyf1B+h9xQc5SY9YqcVYX2Slfugw2uu/fc15CZFHf5IZzqQZzqTqPbx6RTzyak7ptcQt63hXrXiFJzaayrtvzpKl+qi4rErVKZLaH1oR3XIR8cV6rgveWxfesCQ6N4X98qhXNk2AvP4kGM2br4Ou/qK6re+RYPfouuTblUjw9xFpNNVNsL6Dky02WHv6ulpbexBttqFqB9PJBtshHXX6EyCFjtvjG80qcymVSOQTLRjN1VVSZGO3aHCNGStC+fwgx2FRyiOQzlRhbEJHbc13lD0p+YOI+kd5nNtSW9mDltkwFIeJm39BaPaAVpm+7kDHwk+Y9n8S8GU6bc03lYHC425cMDrXY1Y4WkVUqo4ymk0bMpvIsLJBYsVCX5z+utofELJ/7dWn8q2nPSRG70H2LnvHjWmqUH8mbfbg5zMjR0fAyIzm9/FJ+mR+5LdtVHkE+9/XrtYiKv62GJmT6mkWJkaeua4UR5/0X/JbBQWkgQSiL7XSR5dKK1S+6UHd5duIvuxV2uSJeAw/6bXMewO9p7i0Dq3w9jRU39EjfaT8s7cliZ86Wq4MXdRRLkyOjivFH1FJSw8nXUFufvjLRs1CfmQUXzgovVhfaxZn3btn+3z4xzivoccPJV0PJfhbFos37zBHRV9GFj2U4blU82IE19GKnZvNkex2drDfzjSZd2zix7Y6xPFdPfAADPL6k6Ln4MPSF6dEJ93uw8dbSmxGz0yfFa+Rbu+qTIriRyZXokWLMYea8U25PJ+u7PbZk5eIF0YNX7Wcg1rTU4rlKXhlbWmny5HhkqXwJunE0WV6eVDvpUamtMmIF4T4WT00b2fiLcOHzdfESIdOkxslpXQk6sl/3B0W6mMm9VUnd2fGqyCdqYKx2pfRXx5zkNCIx+VxR+vQQpabho5tEeKvu+XhPrLrl0bMYcxRrWc1t7VHCE8sQ8Sp/T3F6XliHRs7CDafBHPvAHNUHBuNj3msSw8n1uiYezm5MJfrI9ExgTwr+ePy4+lt8jk4lSOmeWz0MRQnfZHa3Ev8MoAgIaOHvn2zM2W0EwKTAYnRm+XANEPNpxOExG8sYNuTigi/ozJ95NERMDqj+X0J0pXdyhPGKg9Iw5Viw9rF5E5KV9KQLTwcm0QomvRK4slSRHeyoY8aSCBkueEdBsItqgRvUSyMTWzUcX5/k/kIAfB4Gcuv+Zq7eeBW3M3NZbDmz/Thct3+dWId09HKI7zZ0dcSs+ddw34EQQ3GjtiIFc+VfEL8pBe3cv42xUsqkoY8oTCv5nf1Y386fhDr677mDO66VWtWysuXP2E76IFfJwbSKj5dY2/raL/u0M+2wan78Wc0tScPVXQh2c/ZHD/l8atia8fbH9oF5PUfEV3m/mMRjhJBAP4LHeuOSph7vyYSxZBs771bLMwTltztM9+V+ndf2iXu8jc8Vq50sQ840c3iES+M4m/tbJhVyVnpuHy1hz0zMKnHI/rkHstR32YByKE48VL3OUqOBuL6HpAocdxzjCN/qfffUqnaJIpKOqQtgXSmjDkbjx3dSC3m4r9Ns5JbMmNjwuGNmm6pJDWYjIR1+EP0XjxpG2PuPOUuXbd9x0KX9yQFuNivXINpFueS6fbjfJ9ZGloBxgydnZjAnlGGjXkrew9OsQE77mv2HMK+Le9J24E7YkxeFbM2JhJvVA84Yj3HiESuW8+Jjc54xS3fog1/Pxa0cPTzAZMCidEjpDmrLnId/pNeuN9Zzj2G+R0100cWHQFjYDS/j9uoBLa5WHFAUo/nF8eCiJibRF66zPBjYY6SJELRlu/IlvkR79OPHkgQFlWwEdu1EouumX4xt2xCj++TLyiaLBGThv54NqhaHpP4mxGU1VBbGcvSlX+ns7WV0U7Ejpe9Y3PKsF0NFVmx7+1Jra1M9MGfOzAjKxtOazL9OvN8/p5VXV126fuC6uqCxPcUSfqYkSnb6foGg74+nnqpYUiJlC8L1bcLSblUXVldiDVSduHvGy31keKkQ6sovj9+NadV1acRkNd/FLABGXe+ARuQhWUN1ecT/OZRRthOjHz5wKat2HO2tLK6KP1s+nl8EEZ60OQR5CznsJMFDRUFOSfTC8srq3N4nhC7PDGmPrGFCn2vLIzzNVUIiVBqlZ1Rk44ag48B6UwZVJvgnIrK6tLzl7B/04OZM1R71G2v3KoTZpmQ11m2mrj0F7MJ71CYfjKnqKyhNCFoybR/W+vJ0bcJTS/DxnxhKfbvmVBHeWoNwhHXyh1x5aWTwXZqPnSQc5dXLE0JG5QsC5fjINkBk41mo4dJE7Ng8giqFgt+vPGF0INMn+boSIETr6E2hT3nWVzPn5TBkSGJ30/5whlfZ4+U/Y8pBXZARVY0a0ApNMuLMm8D1mB5QeH3mGEsy9nrTNMZ1CBpIEFYVGwXVvcS7qr47AFjOKKIx8xYZv0nGx1dqqG++gMESUaC0Cx487LxNUOZoZ4+CCAD8vqPBjYgZ+iOY7sSiv5MmqGmQUjRJ95mmbQvCKBJ1HeQzpSBaQT1CReF4N5hJk1/JL0Dxo08m+dQCEc8sk5prgg8JTQbvWER1FgrAmNhiN+X1cUn3t3+Hmsgww2mFCSBgeZu1yM8jkpgwxokDSSQIp3rOM41Zp5F6D8M2oaEwjhvmEOYGiCvPwAAAAAAwDih2ITlnAlaNnk3wJPe4IT4U4T+wBQBef0BAAAAAAAAFRD6azOQ1x8AAAAAAABQAaG/1gN5/QEAAAAAAAAcCP21HsjrDwAAAAAAAOBA6K/NQF5/AAAAAAAAQAWE/toM5PUHAAAAAAAAVEDor/VAXn8AAAAAAAAAB0J/rQfy+gMAAAAAAAA4/9XZ2QVFW8s//9krlfZ0/yF9/OgPrDx8+Lir69Ez/1ZQoECBAgUKFChQprSQhv7zXzaGoq1lFu2FF2cZ0l+kmbw0y4Q+a67Ji/PmvPTMvxUUKFCgQIECBQqUKS2kof/UPEwA/jxAXn8AAAAAAAAAB0J/rQfy+gMAAAAAAAA4EPprM5DXHwAAAAAAAFABob82A3n9AQAAAAAAABUQ+ms9kNcfAAAAAAAAwIHQX+uBvP4AAAAAAAAADoT+2gwx3Q9r/QEAAAAAAAAcCP21GWK6X77OH9b6AwAAAAAATHcg9Nd6IK8/AAAAAAAAgEMa+rd/E7jAwnqBb1q7+tb+ilBLa2x7aNnETtfXLorxZ9rjLVs6sz5Ma5COdHRn0cDBa7n5t/tV2+PZPs4WFtbWrr5B3zR2K7d3X00LWuOMH29h77JDUDXQeFfmh94uB2sn9qX/4kBef3L6pQ3fcFjEGLNew0m+OmQ4Sss+93Xx8OZXDqv4qDH5Q19rQhcsmFt5RV2DGrTHty+wdvb/vKSzf1hdYJzIfi3hBa7Ee1vVpZXxmFyGlAExSfKDhuyV6z5IZ3KRa4H1EGMubUjf5+/qTKiGL/vg8E4eOMDadStP1CEbur+C54NJLb7qaVyD1kP4XIU45Jaq49R7Q3XH5b1zA46+v0v0+VZcrJia2AeG5rbKNzck+A6u9cGpjmd0TdOB4crVcW77MKO3PX1ABprjHzJjCIwApgIHdxGBgb21Dye5XlOc+nsJfwchIPuVuIAeDdtu7azaXnVwmMbJ7dsIMiVrnzwAHhejzfo3nzvXPPBJViTMfQJnKSuLXBuaP+uj7Kam+qaSCIsr8f4fCDtJTy3w//Bcu12YqLxQFGnbmbtv08FGbHO3iOPy4UVKQGJ9Y7UoxvXeP7ayDlTgzqO3hMuOF+mtTysoLDvBNvgxmY033tctaS07GMwt6mh/PNTFaD2Q139kGg6u8/+HmBV3oak2m2t+lc/mZP4+sLe7LIab3tre0dHZN6ReR/L2rfx2ZnJ5/a3G6swtfac+DODV4zvaU3f5HxK7HCm/hY3wM5tlmZy1xKAFJs7vwu1rOKIXgzKrq6uOrld0qZknd0+Isuxe+3Jnu8zSYYmySq/kXgey3hIycMya+QikM7n0N/J8tvLvuwoKqpu+C1mgNOadWRz/z2vm7M1pqq8u+4xx6yTH/0izer32k7uwA2YFp2AHZAbTRKHeoRfVPau0LDry1M2O9g7JtLPXU0BnVrBLaDHe27WFSX5yS2XksFlNNXbaUjo6DOxsTZRVbhzZGpTe4fBZdlV5Nt+xM5e7U27c/hC3ts92VdM7tsMLz+7CtBuNyvWC7baBzg8JstNt/43q8Lqxoorm+IfUGALk9JUdCAg6LcUDg/oLAhcxnx0Y1zT4EGlJkCcnV2fDqYr6pvPRrPvx/j4Hynqx3q7gruck/0EIriAW3x4ouNGPFqxR6/+PVs151CGzsbXA2iGTKVn7IwTA42Tk0J9qQO3ILVQZ7r4yUQmiUg3Gfxo5nXdauxHT38+YghCF5rrWEaGa2iaSg9srf2hHrtwvfMxohmZvcUPtUGdN7W3UnHSoROYeGhfAoOjoGtkFHfmI0ZmVhEdsNcWifuPdEUEOxoYmdkGRAVSs8fr+Gp6zb1CezIg60S/9Vwby+o9Eb37S6S6THftD7Qwpeqb+H4Vue8vSQKYM86UVvIh8IwZDU83Wpma0aPV6K8zz6eguYnkuQl31V/A79Vs3mxHDk22NjzYKY9Wbr6DOuqvtmpoAxsiNs8lVyJWH2QE9TN93RHJ81pqg7tkMFstVUYyuZlZS/b+IcFHp+J3mG+hVl7dcB46xMEQgnUlFJjp5SmK8+0CQA02XYurD3cv2tzaQyTpyz9UiuyAuy5BC0TVibWe/gtrFErV6HaLvmhFmwN8yxQ4weyua645EyUKVFPD77VyjRRrVDhg3zWnHahGLi/e2nqHDzjCun9ccJDNzVKnG0u4LwtsWIUfeNVVW6agq65ALyIhm6h8e5IC6qupase23W5CJjeeATrFszfSe5bVpMZqVS8fUQdX5y7pzc1sXcb7cppKb5viH1BgC5NTkZnWZvEsEBhRDh4/27zbuOHKqQv2IG8nxov+4cr9cv0gPC2VtQ2NDFkmEgtwuVJOfKSGkgAkO2x6xzeTX5KTLyMhioP9nXRFW6fnwP2PigbSeZpmStj9CADxORg79mWtXU9svFt+Qf+qtyC1CVqs9TQYOkFYl7HJRPBn0DcpSPBks41ov+Dg5M2jlAovA5F8HjjYypiNUkfktsTpC1nqjBSE74tZHE5RXLK2MDQx05J/+3f1P4v9fazG75OBkp7r9MFnhZoYaq+r60ItLHV6hP680Rn/I5DNJzLim+qaKw9uN0XQF8vqTUFcrQsZr36BWpQu4EQfi6kyD9gex5uoS+/Cpx1xaUPz/M9VUk2YyF924cE6+wqH75+Z2ZGi9DB9hs+jGqDk/Tb5w6NEvTR3IyGapiaYmgLHRUVXZgVYwLX4tST54gHsw4w+XMO5my4HZh/5GXsg52doInpOuapusV4bZj+4rafyIA9yI+OTLiiUlIJ1JpOrHEmS8aoVe7akErJMFVfO384NdTSjG29LKqw57GckPkjY33UEmdJpaPekfWPfrUiiKj7oWi01Rc/MtxU7ifvujqCDzp3kp2ksH7i5ZTq/eFuG6wE/vZoWHbLMemAbrzArn1jC4sWw1LXjOzMbSZIbyGJn0D8VfuOAM+sWZuLgPcBOEN9RWIACTC4lyqfZ3ZYYdqHol5MhmtbBGc/xDagwBUnqleJf9TdXdDIulCLW0qk0SdVRd7kA2TAeVJs1lrnoFNVTVdOO9rfuc6paYsdAaoVt31BbG1cfsPt23NjLMZehts7pMSduXjRAAj5NRFvw4sDwNfv3+e2LeX3b5oqjf8k3WwGjr/HYf+6jY5evyW03Voq0UUURMpmp+56IgjrIjtyBxk9rgpLAiMj9iVH260oLpbe3gm2YUknnYx4jk1EZOYZkF+13k/S9trG9GBjaWZndbsfsQI5rabets+gKE7v3WiRjr04SJipvg/ub6GoSsl1rrjKcztBPI66+Z9lZsWHcc2erLq+oz0JOIIgKtN6bJ3yfpLooJzTUKjd1m9t8aqzJCU2LX9qb5v+Hs4Ops/WkzKy6dZ43vWLQ7RbBWmhzobO260to5vIkVm7vX8ilek/bReguTUukB1u6MW4gqu3pyu+fq0LKB9SGdmXGnJJahHzEpanU6fxMjlM+Lbp5lw7RAFfz3vP1P4sYXpDN5dNz+GaHfkv19Yqp6qQa/l3B9ndd+Q0z9UKhGVF3ULOR+vMvFOfLWW7GZu9Xn8OdbLEZIdDGTCBxlN5NDErBarbfxGSKp6MA+/H77XVOKplMC4+YO7i5FEb7b0luRnqw+9QMXj30D2tNfK4itNQgI2TZXvY6hS3hKWaRCobqvXr2BqA5LMbcqae9AN77hn+tluNgYdmYdWKtcgQBMNuTKJafmOL+Gumkve9C0BUn8Q2YMAVL0TM3mots5wgbiJqm7aB/vIhqYnsBpvXUTu9eiqcWuxiYvYyGFpHu+qQlqPZfTiFftl4o+5ecidOOmSnZdp+LPdVoHcV0GJqoUDJIpafudIwTA42SU0J9i57WW2pGLx/59ooslyM6H9aLabnMfwdHDoY5UJJMZ2L1hhmqrrit36bjyvli/yJhKUQ++W4XR/1dLcQmJ47P9bYy7L8fvjq3oHvU79ree+iBG9IJn3Ee2qH8st6zSquiPj3QwuAfWk91XTBMgr/9I/Af/x+TdFNFXIdy9h0VJ6w2a4uOK+pC0hPdpvslHUbs1zvjjSMuO8HN/N90UGcXbxFyk05rJ3ZNMaHf3ZQHvQqdZwP64vZtdGJTbWeG7T7eStQKMBRl+M+bK/y6Rvzck7gx2i9WVe/Ck4jkkFrv8oxGt3b5p9qAq937DfJslLzlq21rXTZEpfCd040haA0hncsHk0m+8Oy1bsDeEezQ7LYB64x8CkSoWfIHh4u7DZhm3D+1kXVbkYX9aCdfZ2cHD2drneCeNmNrSwe+3uReN8fttmK+ZLOTuckWE6MR+7t6ozHNhVpJ8XopiBW9npuCUlBG0xZa0euu5oAMlRmujQu0Q+l3cqYMMAqIz965nrQ1KOsw2kQiTL3aR1gWehJGUq+tUwrluxvbtdmSVB8U/ZMYQIIcReiTE6vc0fwdnF1dn69AaRMMM1KDpCBnZK6+MoOS9lp3fbLVmeju84Rz0I8JDUFWcX3M8rh6t3TY8Lh0qU9L2xxQAj4lRk3tavrmWWPPTWywqQg6rndS/tBFdt+kkx8Xa3to7cHfCD4PuO15ZajH8icaB+AaLsFwBm+W0nns8LxdfpbQvrn7E8/d35X68k1dnzE2Jwtfyzmcswp9hqT3d+F2M3Y09b/Cc8rO04R+72On/Xns4cRtp6DZdgLz+I2AyFxsfpuvfVE5J2ti5YIayQyyK4OT227oYt4pEJaI6fILkXl2JqLJ1QOfqBaFZfZuOZvPeYrLejcotjF2r28g/IOxEjXFhQpl/gugzHxcWO+7ceYEXpeGg2qMwYNwYL3gFIZbXWsWjT0OH5aboV/ED+ae64lwpWstiDqnjEF5+qylFeT9AdbBj4I8NO0A6k4ixyXzMyPu8qVyv6eDARP3idlVn4i9jeG7jZycFUBpi08rUq1KZ/JLq+pKc3DM5VbXVyWsNMDU0e6GEG5ovc3zDpKUE07sq/OF6RxX2R+u4H2QDA7w83wyhtd6eiuUBs21XDLx60SW60IgYnqy5JHV/zw/aGlM1N+TUF8Si5Nnr0xrr6z9T3icstbVGqOraz1N9BdOSEZXr9+Lv6tGi1a4kKxWHxj8kxnCqL+Evjik7s7a6viAn81xOfe0F7jJMHKYL1HZbMBTrgpR0tN9FyICK3R+YbU5pqi0vE6bkni9vOh+KqcmilxWRaJUov1vHc63TsNMNlSl5+6MHwGNl9Lz+Vqs8DTrOCbhCEbJd66L+gkif6PMPjjz0yqzC+igvk/PGaK//djT9POgphhlm6JG0e4Rpf2lj3NbVoXVL4wrPKOL4uUutqUhUNPBGc+ePl28jY6vFxBfD7xPW+X+Ddp/JiXOZli/2agDy+pNgQjdBrU0tSi161I3fu/43WuAXK/higwX51CPxtjptlmocU5kuryPULZVJ7tyWIqMXVSubqS4rME8p7YbH4hPH2Azzgtd/vqH83N0pUU3A3Kj8oRvZOiweUqWvvSyNfzB/4M3RbikeXFJAOpPJnLnG6M7Pt5S91/mYCEx0ann21gu4A6/EzcI6fNBMVd+Nb+O5CTUymqERzdBAr6seu7vG3/gy3fRlbJzfQljqM5nMNl2gg+p/ViXqkD74TTkH2VtTVY8MSN516b4q8PfcV28TVXWWrXgI86g5M+FAcr3SWhJxiSqmASYXEuXC/5HV1TQgqvzVsqFoiH9IjOH0ffVxLEjLjh7gZt4xkNuo/75a/+MQTTG2tqGi0uKBBW+/15beRCbWDKNHFUciDpxqpRrhdamU61erBoTVXHVZimxsh4cWw2RK3v7IAfB4GMNPeln7bDKWiopqkbvPWvX3tTCvqXrRp7f5SGTyaLkyGA6OCImSjtwkzEe/VHRK2K5j67AQdV5O5kYcOHJ50NND2c1z29dsTZb5CFK4DjpdnRKsYObGcvtuBhLxuaIuGZ7wW8j7RyNy370du0l6VMF7c2VozUJeWgLbuE9xPOTthrz+ZDB82NhQio4UPSJG4yFBlQ7jTZd5aukvXFk2uDbOsXFlOZpSJLhWc49WoMWW2D1D2rESeT5d2c20pFLihVEaw2ouun0qSSTXC1lrckoJollag52dOLouaz0Nfk0OO44/dZHdTI5Ilxq95eqA7+pqutqBdIyN5EZJKZ1OLLS5k598Mo7/bYfcRAjSOxDLzQGkM6ksenP9ov4S3ueEFjwq4SfUIgtPlvFSlxVUdOFInDwT9qMSwalWIrJvzsTfMhTewKTTXpJ5NJJfhB/QXRQnqEesAC8j9UwXLFcH3M0aY1scTIctigXGjh7TfzW1/fgBwuf23T4ec0pq6O9OrCpoxoISZGKiiBjUXHDf7fQPWIFpMr/YU+F26BHheaV9iCKpOi3kxxxvIKxlw/+liZCxiyMoz5RAolz4rhtXajHVmKOYxVepFVn8Q2IMn+G1/QWgyFqEmdFKrfkm/pTUeNM6S/Xettq0fRHCBdSJd2tHZrSgQcc1dCsDUfqavhXyIpNv49tbj8Se6567fj3xHiCSNDd0IDRXMfetHvQOlikOafsjBMDjZCy/5stY5YUPOhbLbfCUjKH//v2s3uMsa+sFzI+bnNZbYdcjGWHxny4rMoW7QirwsbdgrrS2cg4qnb87LdZ/NubRizOzhN/f/Lf60VXfxJRJkKzpXNCalQ7O8hKDW6vNiWmbjco+XmlhYW3hGdP0ekjmF/gDzfZvj2BeBosAeIGq43dN898cgbz+I2K8LSVx2wvFQUz8Z1OCRAbbBInbyB5/Y/S2fp8lzCxslTGCMr9ab1TKwcawA9Pewud49+oo4oVR/PXfTbMrsAatXZ0trH0FUs+4c2FWsHb5CaC4RGVGMjsTfHF99xF0OoWdCpe/g/hv/IGh6jmsSjqYidiSmLTZoOxTb8JEHKi3CcmMdKWAdCaXuexTJ9gGIg7+U2tMjugFdlIi2wS7Vfsihb9CmswmflqIySmbzU7DczlIqjDpZNU+wF+2Psx3f070IfGTXqEVC95L4bMgvp8iCHE4dcb54D9OxErodPnsmCIXVrcU054FcxWxu5oLrhF8jt0/9904zWE5Kz1pdA12F8FPC3ORJPsT1tL/tGzTVymhkIN1itCsXDh/SNWn7QfUiiz+ITGGwAhgkWriNkaHQmv+T7r2S/lQH+htXEBJbCwGcMB/usub12LLTYvAV6XqufKT2It+FeBRsdzFpAQtkrfaiyfLUj0oUw96B8uUgKx98gB4vJCG/ibvnrnVFOVC/L3oo7xbTfUCL135d8ptqo+T7zD1EeRXY7tu1ecJgsMym+rT/PBZBBd+/a1stoYniVTLbV/lNTVWVwnTRT9U36pODF1KJc6VEuc+dLkS3kjTkCL/PlSHvWfqG+ubKsqxpsq+YltRVV94yPFnlJGc8bbs+lv8oWuCtR7I6z8KVFuusPpWfXlVNfZvNtdp2CIxl6hbqtFOjHz5wDZyD8utrm/6ISdXWIgPQr6nkTyCnO3KO1eONSg6l1NVW9+UH7V29tAmgfFi5ne4SqHv9VWC9WYKx0UotcrOqEkH6VBd9mY3YWItL6yvxaooTARIZ3IxsAsR1dc3VRfWY/8KQ1zkP/CkY+qPGfmm6vpyXF7150KIFHV4kmWFAZcf0Cg/oDwt2HK43yKMv8L7AE8E1tuCwltYb1dU32osTApQZk9St2xK75n7rrFSUoML4Topr6xPKsHUsLAKE1x9Ns8d0sNPIZqVa6hqDKgVafxDZgyBEcACA8JTVGFaU58X5yUf6sy4c9tMqNTniQ+YgLAY4FZteT3uSmK3LVV0q3w7LrghLobwUISK4agHvRrNHVn7ZAHweBnLrP9ko6OLL6KiquXhroyLu7st1Gt8poTywuD0QYBmIK//aMjTEU6kHrGeb/ggpFCJdcxP/s2AAcat72RSAOlMKpgWGGiYRcSM/Ijy0iEOmLqvBaiD9fYLk/NohfICYfQmpS1gNEiUayINgdEbN1inDdKarlOxwgV72Vbqx+hRNfYqLrgRe3usQS9J++iJA+BnEfoPg+IYViYMsoJxOSVAXn8AAAAAAIAJY7jpRGHSW5PzfsszD3r/FKE/MEVAXn8AAAAAAABABYT+2gzk9QcAAAAAAABUQOiv9UBefwAAAAAAAAAHQn+tB/L6AwAAAAAAADgQ+mszkNcfAAAAAAAAUAGhvzYDef0BAAAAAAAAFRD6az2Q1x8AAAAAAADAgdBf64G8/gAAAAAAAADOf9252wFFW8sDyaPfHnSJf5O0ix9g5df239ru3X/m3woKFChQoECBAgXKlBbS0N/IyBCKtpa//U2PStU3eJ46Y8bzM154fubMGYaGLzzzbwUFChQoUKBAgQJlSgtp6D81DxOAPw+Q1x8AAAAAAADAgdBf64G8/gAAAAAAAAAOhP7aDOT1BwAAAAAAAFRA6K/NQF5/AAAAAAAAQAWE/loP5PUHAAAAAAAAcCD013ogrz8AAAAAAACAA6G/NkNM98NafwAAAAAAAAAHQn9thpjul6/zh7X+AAAAAAAA0x0I/bUeyOsPAAAAAAAA4JCG/uK0rVa2jlZvnxWrb+2vDLd3xLaHX57Q2boKOG/6rVYv8XWkB/c/LD64czkTP53Viq3hF9uUO3oas3hbVntY2bosf3NnTJFYptwhKT20ZaULfry9x8aIgtZ+VVPXBQF+wVliNB2BvP4jIbtXHvPumuXYqGZ6bDlYLpGPGWzsxQevI8bS8tU7w7OuS8dasacxjbtuBTFo1bcD46ZPXHSIUHNH+5U7Y0ofDtndeiYYMyCalFplH3DZqdsH1HM9I2LnyhW4aFa/e6j4Xt8UX8K0QKMiSK+d5fjhIsCs9Or3E2t6hlWTa4pcxfy4adewI8QZHw72Dlj5MHt6Wu1J4PH1tE8CcQdq77Huk7ONQ0TQUxkTgPVwQs3wiiSet/Fo4GDpcDJANpPPhO0eidKNK+ia1pA7DhUPyuPeJ3RqxRpcpx4rt5P5/TEEEqRRK9m58CoJuwI87PE2Azlp16UTijFGm/Vvyf62ZeCTrDQv/0lCmd6uDjFaGhgcGqwsq0zJjm0+vpOTJbbbe6bw+zMR9pL8iPdjrhDbj+7cEtuyMCy9urogdbthMddv6xlCDVoSt3ySLX5tT87353P22Ugu8nbGX0f9fVJxS8anYUm3xZJ/PcE3/2sCef1H4UHeB/7c4tm7UkvKCr/y7fuWuxEbM5iTi9/MyZB6HT5fXVFwzL8v/+DOyKK+sVQUn3l/y+H7zPiChtrK6m/eVm0HxotEuGc1t9TovWPV5ecP+/RlfLJZrv4K7p4NP1wnFmtQalwEB3/CK1aUpb6H24d9IsIH9rcItu+MaXo1IqusoeDYjtmlHP+dafee2gVpKRoVobc8ckdCsZ5v4nfnLxzdaPBT6i5OnmRwvcb4gC2C+24xOdXlZ0JfuRa3gyt8QLNTdw3v2FDEYoPXbOjP5sL+4vRfjwnYGfebc+x3ZdUZwfMbE7YMEkFPxZfRGbcxBeoafvtL5nm777eJZzkPCCh4o92Mp3Y904UJ2z1SpRtP0DWdIXUcKnrKOeu4+Tq+xwoqq7Mi3X5L2BLAr+hV1tXk90cPJDRGrSOeS1rEXfOJSNfv6/LqspwDzh2CnetiKjXcpYzGyKG/PlVffLFEFfv3VRSXI3196vhPo6Dtl2b0ipO3s5u7siycSXKouPayGK34IMp7Hs1wng9nlx16WHOlDfUWJCW30dm8MKeZFB1dU+/ICC/95uNna/qR+McqMXIO/czb1HCmqffHQTZI8lNdqzh755tbBTefo034O/+Vgbz+I9OcmVqDnMOwMaOnS7N5h/uBtycdSVHlt1kPqX6c7Qv1KRR9BvsdT4Q67kvGUBHdudWCzFkBy/SxYyjmK73MkKThGkyNjZ+WjBN1yP1jTP0pejPt3uGE+rCMkdIQ97elfZbQYWauKSgUF19okdsNCgW3D6ErUPHJPEwEsqITSbfp2z/fwzTURXrzfD4L9/zfluNnYALsidCsCHWlxf307dxddvSZdJtdXD99VFd3VX3OqLfgZMZD+tbwIJuZFEwWuz9gey+mypDp6yrXsET6fV7rwuBD7HnP6tL+0siKTmd00bd/usvOUJfysndoyEafZQZ9ygBBejk28iKNYa6xKonnReLWW4i+jDXgu91tTPWe2gVNEyZs9xAiU7pxBF3TGVLHoaI5NaH4P86hUb4MPUQxtAmKCmZ05R2/iD+WIfH7owcSmqPWkc7VcjKhXLbig2g/cywAptnsOhRkLhGmCB+M+4JHDv0dvVbpiwtKm+WfeqvyS5HlKmwsquipORq8WvFkMJAjbJNvrYhwtPo0VRi6xsp2q/q8mqwXsz2U7mtn46L4kVEJaZWaHqkoeM7UajH9eX1lzZ5u+R91lcVI3+kNldHSZbo4op6q2haka7bEkm5A1ZFv/7eUuENCczaera28lBVqO2pPaC2Q158Mce2PYrTccWF7eVo8PzI+u9tpT2jgYipyjCgpuLB7seKoluarCBm/RBtDRUR7iY5aROnXCGP9+ObPYkSzWgLTluNGXFchRm6Or7QW4bYiLrvbjRPMXqawBq1neHH3PCLCWAYaavZ0Y32vS6EoPuoyFs1DLb/cQai2shzpOzgtVB6o5+j2BpJW/tQ89VejvZAowuwldmYvGSjjwm7ZsOU+V+qKEd3LXr8mKzEyii+4Mm9H2C63Obqq/RJhRGSdeWjURtCdiVH7Uzmir3T637qMo5irTawxfSfiPWe6XCt6KvlRBbQg3vYFGquSeF5Cswz67wvxBvmRR/OaH2usDjwBE7d7CJEo3XiCrukMqeNQIq6tFKNljrZKzUBzHNzMUGPNTzJSvz9qIEEStY5wrnv4CLFzfE01/05fvsIUXa9tGPfi1VEW/Ni6s6j3CouJeX9Z5ffF/Yu93AessSSPtyv5vtOhgobaspxNusVRh4Rdyn2iRAHlnbPffb1ezXh3PbiPUEHMl78YWTkyUFXch8q1OhqYyeQcu7DPUS4J6bXGZqRvt2Se+F4bdrHGhmoHvoj1urhDgmiOe1K/4zIV1u361RZEtVoMT7Ygrz85bXewgX2Jvy4k6w7Sl107HbxuXfhlQnv19Kl6SFKZGvnJ1uXv5M3/4FiEu+5YKjJ2HIv16kl712P56jXLV0U0u/PPhizWfHJgBNrasIi8OCowOKsN6cmunuasfpNXIfdld1PDD4s993PcNC82mMdYhFDR90IiLpHdTg0/2oY113pP3NqKWQ66ut01xi3HfYnGZoAxQaII5r6J6Qnsl4lD+luu1iG0bMlSnYFq4rZfsH+S3guMqemj6nUVR2Fadlbt1ay6pK/qqH7B7DlP/YK0BHEr1sG/p27ZeKj2X/rUB+WRb3tsTGsjdvUUx/DyDXdFs+dRNNfV7Hkxb98hRs1pX377L3Om1UyJkL9RuQIBmDQmbvcQmdKNJ+iazpA5DtUBbXduY/dXhmoehG48F6GOrq4R/P4ogQRZ1Ep+rnv4CDE0VHtuY/TSfGzPg3H7sVFCf4oNy0tffLEQM/B9JQXlyMbbbZba7gXesV/FBr2uj2R9VBsHU1RXc0O5S8c57DNfBl2fombx23/HxtzisCM8tpfzhn3HIhxR8/GzjaN+x7vZnJhymhcvyAYb02O4pv62DE5s8QyPaLzCtAby+o+MDB9OzhEZCREhwdHfnAxb9jA//rRqGphqvJjp4e2zDFUIwuIu94ylorQyMUYkMfXjRoe8zTTXbRVG7Mloe8oXpQ30EzNTy8NzjnJDQ3ipJ/dYdhXwT7Vgqp0UntjB2sddoU9SU9dtX6yPYXnkKo+Vb3o4B5yQGBJH6ozNdADjZGQNwh8Lx4Ynic1DP/UdNNlFyILOPpbz9+DQkNgcgS/15wRBqWLiSvJtYkaP+Y7A6W69nwish/vp24+fiQ0JDv3qTKKffrMgsbgXSUtjI0X0oOgtpjqjtzHI8z6436WDqH6RqSG+bl67Er7cSO/KSysY+hIq8ERM3O6pM0jpJhh0TTvIHYcSGbkHGdnvjxBIDDA4aiU9V/+kPbMZNbnnYq/VxJqf3rLiUmS36g11C0576X+az4SvZrosX791z9GqQfcdZpYLhy0EtOMUNNQe26C4edC3e80c9Vy7OvIt6IMCzq5DNXOCj+13pGLeYt48xaMZFb/dFyN9A9Xzj/6H+Z++H3OFHprIY45FTbQayOs/IvT5Zgi5r/JUjJOZdm/MQ/cGpoEpL9u4ufuGHj0ZtuSh8Lj6sj+yitcF+/Nkbx3K2evNdN8YfTInlqXbGK/2KAwYI3NNTRHy9PRQqPUsGyczfIK++ThH0DLP7TVUU1ReXPlLN0Ldv1QVF7UMsjz6jhEXyi5dSD/7TXpheVmClwFC80zpdNMFuOXoVjuwA7ccVM1Pz4ExMbIG9TQK3t+V9W/PL79WTEaqqpnMw4Ty1hrlus1lrzEHVsE+LBZdR+YsN5jynzjYcMdcsLeXcnmbnZ0j6r8v7iiP5Bb0ve5gfLO8uKi8BrdoYkyVau5qWi0w2POiWb6J1ZWX9irvx5bYLEWopgmWy00qT2L3FAxVuokEXdMTzY5DtXveQsxc/atHLfQWd/yKxfX6uqP5ffJAQsnQqJX8XPNeZSDU16umsJ337yBkQH1uvJc7el5/S3cWVZydxMsrRjaeTuoviPQVH+QkPWKlFpdd+i4r9UOH0V7/7RNfPhsXX6C68m48hFfv3KFIryVuWce7asUrPLFRMUuxyMYOiS+WD2QdqqmpRDo2tnIn0nNd8N668IYl0bkpQ5zNNAby+pNBxw3tjWaV+5JKJEiHgh5k77J33JimGqczabOHzBmTVOxqbe1BtNmq5Wj6TCfMU0ql8Fh8vBjNm6+Drv6iUvMeye8I6SKac3Asf9eIt/R9zXkJkUd/khnOpBnOpOo9vHpFjGxsMHPJsLJBYsXaRZz+utofELJ/7dUpvRAth0QRkNyZBWxJQ9u/SY92GiYwfK1VW/NNpQN73I17SbmF7/2p9gqiwhsyT4axCd7Bd5SWR/IHEYbovLz+C36UD0N3hJoEGjzv4xbhUX7aFaXIenuwvxhz503Fl5++TNzuEWhQunEHXdMVUsehhL7USh9dKh1Y5Pag7vJtRF/2Ko3M798bNZAg0BC1kp9rzpKl+qi4rGogo33tD62Ibrlo3K9uj+EnvZZ5b6D3FJfWoRXenuqL7FGP9JHyz96WJH7qaHeSuqhNlHbmcFwe/qKJ7F5eUpYYua+wRahZiL85JGxRP7ivNYuz7t2zfT78Y5zX0OOHkq6HEszaGLLYPjPFKdFJLbgNkl5JiM/qobPfcdNDstvZwX4702TesYkf2+oQx3f1wBstkNefHF2mlwf1XmpkSpuMWN7Hz+qheTvbznJgmqHm0wlCIu87tj2pSP7WTosQf1Mqr5msouGrlnNQa3pKsfwFOFlb2ulyZLhkKdjZ8aLn4MPSx9X8dh9uClJiM3pm+qx4jbZQLU+F46sGCBm86uDmbk5TEw3qKBcmR8eV4k8GpaWHk64gNz8WDSGax0YfQ3HSF6nNvUQaZkFCRg99+2ZnkhXPwFggUYTHlTEb1oT/xAg7HreB3qcwxZjP66pMwsSUXCkx9w4wR8Wx0bim9PcUH06s0TH3ciL0pOVaDRa50iEJyRPBWO3L6C+POViO5/x+XB53tA4tZLnNn2c3kJ/H2Q7vbzq2xe5lXXw5chQ/qfIhqefVldRk5MXFnWgkRNaYdKYY0Zmvg2mbVCZu9zApa1Q60qALGAyZ4xjoYcsN7zAQrlMSvCvFwtjERh3n9zeZIzK/v2TUQII0aiU9F1q8eYc5KvoysuihXKAxgutoxc7NmrN1jcRYfs3X3M0D13A3N5fBbnKmD5fr9q8T65iOVh7hzY6+lpht7xpp8R898OuEQIOKA372to726/hXrYJT9+GuV9KQJxTm1fyufuxPxw9WSrBbsQzuulVrVsrLlz/hzibs64jlPUlvE7+S8F4e8uOnvodfd+3JQxVdSPZzNsdPefyq2Npxd4hWAXn9R4bixEvd5yg5GogPyIBEieOeYxxHCqKzExPYs+oi1+FjzD7gRPdy7jH8rR1JjRAbqHUS0ormQUf5G2ZVclY6Ll/tYc8MTOrxiD65x3Isy2qBQegy9x+LcJQIAjARuKw7KmHu/TrMcYTJygHRMHbERqx4ruQT4pdZuJXztynfrNJzjEjkuvWc2OiM/3jKlm/Rhr8fC1pI3iQwBjQqQlfesYy7eKAf867KFL9/ToxQ791iTEwld/vkKjajDNMUTBacYgN23NeKl3qlUilCpnMgpnwy5mw8dnQjtZiL/9TaSm7JjI0Jh0dKl9R3uxRzwcW3/03qeTH1SdrD7ErdQohsy7k+XH3GH3AAIzJxuycmUTqyoAsYAonjGOhhXKcEG2mXuCuxiJfpF3PLJvT4PmKtI5nfHz2QII1aSc+FCzQxkFbx6RpCoId+tg1O3e8xgYT7pKE/nZ3SUMtjyjslKKuhtjKWRQxBIl1mtBOx42Xv2JwybFdDRVbse3tSaysTffDZGmZkZcNpTYZGR58Zcqa6oqDw+/OXyisL4zZaEhfDjEzZTldbr4/jGI01O6REOhKNzPP5e1Z1bdml7wuqqwvO7nWm6SDFSYdWUXx/eWtn2dPOnUBe/1Ex9YktrK6sLsTGEjYgfU3lRlHfJvRkQUM1McZqyy783Zt46i0fk4pBpbniLOcwrGJFQc7J9MLyyuocnucssjMDI4Kpedx5XASFZQ3V5xP8hiUkIQyRUqnVRCO3D9UK+5D43uIBuyK3V5j9KS1rKE0JWwFTy5PAcEUgfMcQU5yCR/aEyBSuAVOxdKUsKs6EOipXMzjxGlT+BXgCqDbBORWV1aXnL2H/pgczh2WGITymwprJRUZoE6nnpZj5JlzABH2+ENOsijOgPlPCRO0eqdKRBF3AUDQ7Dsfok1voylfCMJ06W1rZUF5wCXfufPYSZVeS+X2yQELZ5ghRK+m5kL5dSMolhcnF2pygQMcy6z/ZUPSJ1VQDGyQZCUKz4M3LxtWKLtVQH25exwDk9R8dyoxBqagU6Iw+xjRXHDbCgQmCiWDGqCuTSSqSyQ6Tjv6E2gTI0awIo1cDWUwtFP2Z1El1k5QZM2ngeaeaCds9MsAljZGhjuNhxld580M3WqofQ6Ts1ABZJ4+lTTLIzjVhk6vkWYT+w6BtSCiM8552c/JPCcjrDwAAAAAAMC5mbjh6PmGSg9OpaHPc/ClCf2CKgLz+AAAAAAAAgAoI/bUZyOsPAAAAAAAAqIDQX+uBvP4AAAAAAAAADoT+Wg/k9QcAAAAAAABwIPTXZiCvPwAAAAAAAKACQn9tBvL6AwAAAAAAACog9Nd6IK8/AAAAAAAAgAOhv9YDef0BAAAAAAAAnP/q7OyCoq3ln//slUp7uv+QPn70B1YePnzc1fXomX8rKFCgQIECBQoUKFNaSEP/+S8bQ9HWMov2wouzDOkv0kxemmVCnzXX5MV5c1565t8KChQoUKBAgQIFypQW0tB/ah4mAH8eIK8/AAAAAAAAgAOhv9YDef0BAAAAAAAAHAj9tRnI6w8AAAAAAACogNBfm4G8/gAAAAAAAIAKCP21HsjrDwAAAAAAAOBA6K/1QF5/AAAAAAAAAAdCf22GmO6Htf4AAAAAAAAADoT+2gwx3S9f5w9r/QEAAAAAAKY7EPprPZDXHwAAAAAAAMAhDf3bvwlcYGG9wDetXX1rf0WopTW2PbTsyU4rreD5eLt4xFeNeFT31bSgNc7417Cwd9khqJIqd/xewt/ha21tvcB+JevDtIZHqmYbkz/0tSa+oYXnrrgaVQXU+S1n1NNpKZDXf3Rkv5bwAlfiI8fa2f/zks5+5Y7+xjgf7+3pHUMr9EsbvuGw7PGRNqhKf5fo4C4W0x4bsdY+nOR66dCKwHiRdzXepdbWazjJVxVd2lkU409sXGDpvJabf7t/aL3uq+dC5TK1X4kJqF2GUMe57R6Y2RlUNAgXGAskcsGscEP6Pn9XZ1wFPLbyRB0yshaGeoGu3NAh0pmeFnty0GzTyF2kkr52UQwhPmsL5lZeUZdqR2dRPNvH2QITt6tv0DeN3cM0DpgMNPf/qOYOPSIka40fgAdFA+rYeIq71cEeHwYugTGiX/ue2pX8RdHgOIagij8tnR0C950aMH0aZFd1cKjH0WjWbp/cNdQZkUW5k6SJo836N5871zzwSVYkzJ0EhZeWRUeeutnR3iEh9QoYvSVcdrxIb31aQWHZCbbBj8nsD4SdeO2SIE9Ors6GUxX1TeejWffj/X0OlPViO/pEEVv5pZRNSXlVBYnbqLVHtnMyf0cyadfty/HbIkpGOZ02Ann9x8Tvwu1rOKIXgzKrq6uOrpdlctYebET9fd0dzac+3nPkZseD3qE12lN3+R8Suxwpv9VU33Rms6IK6is7EBB0WsqKu9BUf0HgIuazA+OansUVaRENB9f5/0OMd2ltNtf8Kp+NKzVqFvh/eK7dLkxUXiiKtO3M3bcJ7381fk3bxI6pImTadDZoVhHH5ZP87hdst+0J4SpLkJ1u+29Uh9dJf+ocGAHNckHoRsJW/+hmi/05TY2XMv8fTRTq7X9S483VcC/w7867HWgpmzsgI88FT+16tAyNNo3ERarTmRXsElo8KzilqbYwya/v1IcBvHp8e7eI4/LhRUpAYn1jtSjG9d4/trIOVEw3f/oU0Nz/o5q7/kaez1b+fVdBQXXTdyELrsT7y4Ol/uY49lbeNQb/fPWtipSgF4uD1mxN/vXZXNpfA42OQ/0ArKvXc5L/8DpVXt30QyL7P/k8dqSIiBA0ym7BmgGPw/1o1ZxHHTIbW4shJ21NC4mtbe9QizRIo9xJ08SRQ3+qAbUjt1AV+/eViUoQlWow/tOo010Ww801WsQY7biaYlG/8e6IIAdjQxO7oMgAKqqpre9HN5LjRf9x5X65fpEeotBsQ2NDFkmEglzsBqtGJEIm7+4PtTM2MrYNDVtv0F9bdQ1VRWP3TEIZjfpk3/ovCeT1Hws3ziZXIVfeFz5merpGdjsiOT5rTVB3R8Ymj8C4lueMNFW5dbMZMTzZ1vigojBWvfkK6qy72o5qcrO6iBFoSKEYOny0f7dxx5FTFU/5crSK3vyk010mO4gu1TP1/yh021uWBrK+9sof2pErFxMZzdDsLW6oHeqsqb2tVq+9KP9GP3GAni7F1CdurysqSsuUmDqwXFnysqw7N7d1EefLbabP7OL+wpDIBdsuONpq8m4Uz8WQoqNr9lY0fy31xpG0quHPZDR4gdamZmSxwoelkhGLoVH7gFHRbNNIXKQazWnHahGLG/eWKUXP0GFnGNfPaw6SYtuTDpXI3EPjAhiYWI3sgo58xOjMShpy2wA8MZr7f1RzJxOdPCUx3n0gyIGGmzvuXra/tYFMhm1POnLTePfBMBeaLsL09IuItXrNgtTaZ3Z9f3o0Ow71m6VK4SkJdVPYtkVUXQqVsXunJ+oXt0sQmeyMLFTWzHXWFWGVng//M+agELq/NXlvfPsrDBO1beRR7qRp4sihP3Ptamr7xeIb8k+9FblFyGq1p9pXlFYl7HKxJpY92PsGZbXKt5ZxrRd8nJwZtHKBReDQW0xpBS8i3+ijqCDz0b7ai0sdXqE/r6f49IdM/lSlo+pyB7JhOqgi+bnMVa+ghqoaGaJZO5rOmUlRbP9nn/xezYVff6u+PHnTtJ3bg7z+I9NRVdmBVjAtfi1JPniAezDjD5cw7mZLg7ns3Kb6+vN7HTTVmUU3Rs35afInfY9+aepARjZLTXql2M035W/KEYgYFksRamlt19QCMCbqakXIeO0b1Kp0ATfiQFydadD+INZcXcorllbGBgY68oP+3f3PofW6/z977wLVxLU2/O/1cj7SPy+hCsHWgBbE0nhDgYJCg6AoERTkCCpyjFrvn5T2gLQSbSXYQvAUYyvGFxQqiAUVpCmoGO4oBygUUCo2pSqoJLYSrCW8tGEdvvWfmVwIkOFubePzW3u1MrP3JLOf/Vxmz95POjHRUChqUVBmzbJB4qZ7mvMdWZGHql4PO7HphTUL44NELqimQoSoHos1Eb2hhycTyf9dJe7fXKcXUKrPLzdxNYw6xPuiQserdmBEkNg0Ehep1a62TIJYbm/cFaXzMBGc62TtD9vmQEUP8OMubs6akMVyiacNaqyqg9UjEwpJ/w9r7qq+KUEWK5YY1Z5NwHRHUDVjOy90qSUFVV0vQdS3lmgmmY2YLDfUeb3m9h93S38xhnMcCLkdbKq4xJmv+uv2rUZkQLekkeuOhvq4PV/2+EVHehghbe6mHeA98OYd9NZ6HiCPcidOE4dZ8OPC8jZ5cPUqYbgV16+Ieu1Ws/qcZftXB9iJUo/j5XeaqkVbKKKouCyZ+twVAZ+yI7cgqX/ILRcdOpBLCzm61ZqChoOxLl2YpJqT6xXX1yDkMN/BoOXOj9hTAU1rNsjC8jXsYU3WjhgbT11M36SaxLtdhz3a2jnMG/Zj9B7I6z80LXew4V16iLXn/B1EVdw8s917ZXjZMGv0Z+9JFfjJU4LdHZYud3Df38SKz91nh4ysbaajuznCBiJk6Sw6wL2CPaWL7/wRd6GftLVgspGc2BLAreoxMZKJooIdNqTf7UXmbpFZBQc9lEZE3lgvRiaOdjZaDW1mvYFQfm4uIUdFy4l9grsI3bmnXnlSc4pXQ924j22JgLFAJpe2By2YQZ5G06o6lW6JJG3t2q1JvIBM9hCh3MNxTeZOHrNQ2WfverDT4bF5TJDZtOFc5L0WLCgURQVsO9eCjBT1ae96eB3A293Hj5vTzPpqvkKfidDDn/rJFRgvJP0/nLmT3P0eoZ9S1vrHVXVTTX4u4QS4+33Rgh/HrJ6Fhfars2kWFkgiffzH3tZfiGEcBwFlMpVi0FGWeChknbvfV9ac9CiWEbnuqOg4e/RCu0MIx8Ow3+e1pIQdkfh9Esma3O8oaZQ7cZo4TOhPcfbxo0py8di/R3SlBDn7s17VOm3rL0g8Fu5KRQqFifNbNqi26pb6lMFS7ifrZltgfdRXvbMojnPFIjx+m43WwREgr4p9/4SEwTm0DusLxQg2G3TWxO05JZm9N2rjK6P6IH0D8vqPBGJELeV9ncTbF8bPOMd16Mg9fGboeZHO6wLu5XaboIP8fZs8GJS72fv3fImZWkb4iTD7n9PXurh7LHV3CK9BWAxkMPxDLkDKf/D/WG5NFX0extl3TJS8zqTpKL9Ia4ajt+Xsu3Giyd78fzppt6OwopIDzUQfYs9mvg4uAQKZGT5N8jflyY6zCRc6Gdu3O/9ht6F3kMnlP8M3JfUCP0mwQN9+/0n+Vm9W0MGsaCZqSk6ufxbfXv8Z1qbpdpG9xKTFkijR6YOcfTFZFyLtZfncVLHqOPCsIev/vgq6zR3CxN1rsSf9omBfGCfxYnoQ9fZnAnwBOmzFHiVDOg5tqNPsmH5r/F0MKnhhR/EQf2jZ1Zzi1yO/bev6rWDsbTkRIWjzieIuG7gcnTTKnThNHDa5p91qP2LNT3exqAi5rHTT/urmdMOmMxEeDoscfIP3JPy733PH6/Pn9H+vgW/bDc9XuL5l2VwiEpVU4fM5kirsHy1Dv6qQN3y2i33ud79jyjcA1nMYqlfDaiRt9xEyoWoirM6bgo3bLyj8jp3d+qIv44W8/iPAYubrCLGwR1zln2Yui63Rg6HnRRr5kULF2gTRR/4eLDb/wiWBD6XhMPHKy5qdVVtdX5CTdSGnvvYyZwGmCNawVXHMWE7HVNh63Wr1AhJHZw+EHkrUlqa3I/f9ndw6C05qjMdA40n1iC5sqi4UXUgVFVc3JfhjFnzmdOIV5M/FX9ej2SuXwpT/mCGTi+UM7Lj8V+13Zo+kbYhqonk/PYQXcI6sb6rPClJNaJk4Os1G8vpbkH9pDAxj00hd5GszbBDy81WvPXjFacnrqE0qQzMYs7FwpFvLU/8svYPQyyYvPfNbeaEg638lpObOwnIG5mj8V6sX9ri4MIkF6BY2tpg6dmov63ookSAq9eVnfid/XcgdRz8MbVyXsoLC0jMj7X8W8r+SDC27KlF+p4G3n1u/S9w+8S5fbM1aiJ0tEV0XY2Lq/P7fIpG4fYgod+I0cfi8/vYrvE0kFwQcoQg5+XlovWhAPaKP3z3xxCerCot18rIi3hpu+6/1xk/j+YGzRjELio/1NWu/QHsycviqwW7h4EhFpcVlmq3QP9eW/ogsHVQbwtqvHGCxU9DWVBGPOc7tyPoC5PUfGgsbzG7e+l4zJdbZLhtmql52764cmb+qWdZA9VjihJvYbnlZ4iFO1j0Tmpk5zczkbzfrv8EimPkQYo4dS7olamlqVlu6XzrxqF85ByNv5G9ZGV43n1+YMXirrkIs5EUJqrpxQZhPNmz/rrYNObnMJU7V1TQgqsMCWOU/DsjkMtfJBUlyS/rmKauqKpCBk0vfdl5SL6B4UJFy+GiuZm8YEbLocrrAsAxl04Zyka9YzzRA9d9rxCd//BMW5CA0fb4DFYmK+hKJtH9z/S6ysJ9rhoAJhKz/0TDmbhqmJve+v6MOitqfEhGnAZrj6IQkqgXbOL21VdcRcnWe/Wxv4y/MEI5DSfu5Xf22sNJo0xDxFnQI2SFx1XU5cnSa0/89p/nSMAE/ZNCkFRoqyp04TRzBT3o5+G+0kIuKatEyfz/tRZyYbdakGu0Wn4hOGWZdppFWeg3WUhc8ILLAjrhYGyJZxYmoQ5zEin7vDX6p4K5eHl4zi5uewLboaZd1tMvkil5kv3H7bFTC/bikHbt7hSQrVtBgsDR8CwP1ystiA1zer5mzLzVlo4UCr9/ROSgt44sH5PUfGkMPP2+TBymRp1rwAfVjStQ5ufnfl+rY3asZpTSG/XR092yySDn+FS0pqSWIZudgQVE0C7NiD534EQuJeu5+cfSs3GLjGrs/+H70CoY/m4FEsdF4V/fKRUcEVQaM1R4Wih8vbF+1JUXhL0jluBh0qIwDQrez8R2iWWJEQRJRdgrnsxI85/EvJbz/aUSs9UrzdftGLb4e/cVeCjheSOSCaD7bAs3aTh06IcafCjrrj/LOyS23bmcZqUXzgNQLUFDL12fSeZ8J25SG/eSFNoOlLFiUNRZIbBqpixRnYZYtSnjbiLl2JRUXn9KCnYo7KzdbuwyTgd32PZi8eRxRB37BB0LuZ41o2Z7tw6bpA0YFSf+Tmbv26ymYTp243jF79brZvXhQpDJ3CbVojjfLApn7sNfSJCcOptzuJn6I4zPcJe3ZthQWoZJB5jg0XW3uypyNxMlKM4V7+eRcZIZPJJHqDhY5iBsk2POzeu2+OpBAWsl/WG4M7DncZNZbyrRmpFHuxGniSH7Nl7HCB596YbE8+48Ys7UHD7K6T7EcHGYy329yW2ePjUVZh+5rDE13y9VsYVZhi/Y6pravTpxtwbuJG7zcxV1Zdp3Fe5B9NpltXhrhgn2ugy+32YmTHoW/2ZQI+fh6646y2C3q+ss3vti/1wN5/UcCxSMmK5rZnhAwZ47DHH9Bu1vk2f1MHcaxb5QywlPjN75SEcJ0cFjqPschQCD35l+ItDcwZEUnbWNI+P74T3qx/kfu92lqOHjHcWGxLTVp2+RirKtn2rmHiEy2CZK2TUdVX8SVyZCi6ULIKo1xiKtC6HGdMCtbWPUTZrRCUqKXUkQR+C+zMCPKZmzLilY5vF/lcoSsbWA2eVzolgsedB48yVsiFwQQP/W1RYiC4rNCcR3oEw0ZmGFPZJuUHfIgDDvnu/mq/XPA6NFt00hdpKwKs2zZtY8x8X2SynNrV1mwhHaPj05y3fCpS8tNSembzMveX45f0DuuaWFY1ife8F59otHd/2TmTvFjMaZTV3/8Hded02wTtbkTTWYnJxE5DIyYvNSDLPkpPydcT9dmoY2fp4YPzCoPaEHiOAZ0tXklYaYIL8+KPsl1QGSyw6/ZLf8VodmvqV/W6Ap3B0IW5U6cJpKG/pZbM+40xXgQ/579z7w7TfUCH0Pld8ptqucrT1j7C/KrsVN36vMEoZFZTfXpgfh7Bzyf5sVhsmfgddTXx66Z9elS7fX66i9Q379kEN4FmTiH5VbX36ktr6+tb8qP3zafqvliA5rkbrUYfDsvDpDXf4TYBB6raqxvqihvaqyvEqyz6RuITL5mFCkHmHJgv7KUe6H8Tn256EJOFT4IY/yUs8hUJw5xvKqiGlMKvg+8EB83WJcKq/Eurcb+e5Hjhis7YT0GFFy7lceV1skmML6sHpNpYT3G6RB79XvVfpYHGDO65IJjYL3287ympur6ckybynM/WmpOvObWFo2GAbIwcQsT1WMNC3H1KTmmMuzAmNBh00hdJG7lVILAxCcovNNYXY+JoLEwOUiThYnqsi+jXnXB6rLP2fYgnGeBrv4nM3fKGEnpnrCgSISZu2rc3DUJwzw0GWOUQZpST6szuMvAJQ2DTsdhuTWVv0y1pF4TfxKmL08QqI7pyXSH0DtNLKoz3B1YhyzKxZkYTRzJrP+zR1HLS2jZE+ozuh9wMaKawJzQ8EBe/5FCJO0aVQMqvqZ/8CDEjk821FEfGDNYl1LH0qWUyWYm8Hr72UEqF0MTGnVMHW9oQqyyHd/XAlSM2qYpMTA0IRHBGC8IjAry/h8aCpXE3I3Vfr6wDHAciko+//62cO25PCOSLh1WdqMKd8mj3HFq4p8j9Kc4cfMvhjvA0HwWQF5/AAAAAACAsUBxjSwThthPyFzznyPc/XOE/sCzAfL6AwAAAAAAABog9NdnIK8/AAAAAAAAoAFCf70H8voDAAAAAAAAOBD66z2Q1x8AAAAAAADAgdBfn4G8/gAAAAAAAIAGCP31GcjrDwAAAAAAAGiA0F/vgbz+AAAAAAAAAA6E/noP5PUHAAAAAAAAcP7r3n0JFH0tj2W//PS4Q/qTrE36GCsP2n5qffjouX8rKFCgQIECBQoUKM+0kIb+5uZmUPS1/Pd/G1GpxiYvUydNennS5JdNTSeZmU1+7t8KChQoUKBAgQIFyjMtpKH/s3mZAPx5gLz+AAAAAAAAAA6E/noP5PUHAAAAAAAAcCD012cgrz8AAAAAAACgAUJ/fQby+gMAAAAAAAAaIPTXeyCvPwAAAAAAAIADob/eA3n9AQAAAAAAABwI/fUZYrof1voDAAAAAAAAOBD66zPEdL9ynT+s9QcAAAAAAHjRgdBf74G8/gAAAAAAAAAOaegvTd9i7+Rq/49MqfbR3sr9i1yx4/uvj+3juhqzuZtXemFXWLQ8eNfRclkved3eJ8WHdy5m4h9nv2TL/iutgy7isXj1zrgiqUJ9QlZ6ZPNyD7z+Iq8NUQUtmov33hIEBYZmS9GLCOT1H46OgojVgSu1y9E64kTfcF28st9I0yD/LjMiEK+AjcaV7yTVdPWdkuVxVq5OqPmjbkKfeXor/YNg3BQs8lrzQWZjXyc/EX6gEZY2ZIIbjf0BhoZUa3qkRX12uL+8VCgelsdt9VqEa43r4kBO+nfqGr1djemcNUTbfseBsUOIQzXmd8aVPuk7cyNpzeqI86ResavicDAmVv43qr8bE4P7iXuotsC4GbXRU3M/cxcmnfcuqoRDqqcACaQ9r0L+3cX9W1ctxiJhpteadxKKH2vODBLN43L+O8SllqzCL/V00Gd9h+lgP+n0hankbWWlCbuCcPu5eGVwRPot+Zi82HCz/s0Xv2ru+0tRmpc/DmcpE3I2H/7WIuxcdUXZpX229zI4m081k1UWn9oZkS113pdReDUjapEsP+qduBvE8cSdm+ObZ0Weq64uSNtuVswJ3JJBdFZz0uYPLkrf3Jtz9VLOAUfZFe7Oo7dQb49c2nz+w8jku1LZb2P/5n9RIK//iOjukEjR/ODQ8FB1WWGNHZZmvIMNV/PdJ7HhmrYbH2kHRP3NQHd59I6EYqOApK8vXU7cYPJt2q6IPBmmJl1PWioTQmPKpdKOnudzS3pE7624oJ38n9zjvy6rPh86ozFhM97JPfKO1oqj4dGlUunTgU9kZIIblf0BhoFEaxTXY4M4IvOQjOrayurLBxgqeWk3rIzexLlCC82pqGyouBQ15zv+Do6QcJ+NR4M2Cx55xuVUl2eEv953HBgzMuHelZxSXBfKLx3z7zn/wSbcjXZ3Sb+/GBGZ1iKV9ZA4dPn1+OjsVqkUq6E60vmoVTrFvU/coRucJ/1h9/GCMXqjp27Ymv5RQo222Ej0FNCN7p7X4nFexI4jtdPezykpq845wLiTGbE7SaxTNF3lEWs4+QYBJwsqq7OjPX9K2BzEq+ju/3FPH7VITT37dCqU7UQbuq28iLPqA5Fh4PHy6rKcQ+4Swc41cZUko2Eohg79janG0islGu/YU1FcjoyNqaP/GAJpfk4dctwVvsyUQjGkLduy3gZJH8nIKtdel6Il78b4WtHMrPwjdjmjJzU3WlF3QXJKK53NjXQzpRgYWvtGR/kYi09l1vQi6TdVUuQe/pGvtZmpte/7IY5I9m1di/TiztVbBD++RBvjd/5rA3n9R0TrD2L0upuvu+cydZllio3A4svNyhGIDVdspIUvQcVn8vrNc9WVFvfSt3N2OdNN6Y67OIHGqK7uZi+q/RR7TM9TmBk/rxvSJxRFX57voG//cJezmSHlNd/wsA3+C0x6FN/yVgRHXOmh6ehjMsGNyv4Aw6Fba1BHa6scufr70ykIUczcfRZialIn1m7Ycb+lCzF9fYkapp7L3kS9dTU/YDFKwZnzT+hb9oc4mlKMrPz3vMv2nUtVwLPzeGg+f7oOLXsf1wUjU+e3I8L9WRaoS3rxnZVvJ90zMiVt11XJiymg2dpqHZK23EH0Baw+cS9ztDZ69nfwQjJ6o6eiJYPLf2jLoGsdItFTQCckPd9XQVp0sabXMeRdd5qRIWWK+44gK/QQ8yI6RCNOSyj+j3t4TADDCLOEjiExoYyOvFNXnmh/nLS1FdEdffp0yt35NcMh2zafSShXLHk3NtAWC4BpjruOhNjKhKljmCIZOvR39VlhLC0oVRnu7qr8UmS3ArMdGrpqEkNXqtbkBEcIW5VHK6Jc7T9ME4avsnfakv5QU5nOPlVQGM9SReFdzWLsrqeSxeQvWdvPpb+s7khFV6fyH3WVxcjY7S2NSTJkeriirqraZmRoM8+ObkI1UB7/Xa58upq2IbO28lp2uNNwHaG/QF7/YVB0Y5pN6fwukx/Di45JSK9Urg/p6uzCxheFoqplyJhthZp/uKfd8pV5zjZTTdT+r1OheifAjK5sqCg4HqRtgIExUvttOaIvd/v/6s4nYtJJqrF+O2q3O53iGltbWV0Yv0lHH5MJblT2BxgGEq1BZlOnIlQpzCM8nKJVfAchR0eGdkszuoUBqsjLI1Zb9bQ0tyIDR+c3ELpRV4zoPouMa7KTomN4ghtWOyJ3eU4z/ONvTX+Q1lVIkafr6y1FuJj4Fzs9I0LZC4zp7NSG6oKcsDdJmnVVfBqbb7YrdruV9kFMrUx6HwlxNeRFJ+aJB69eACaI0Rs9gvuZ+wVS74MRPloBKJmeAjoh6fm+CvTgk9eu8rzNlH91iW+3ommYFxksGmltpRQtcHXSyGKai6cNaqz5Vrv/OzGlMu6R5OEWD/s4YXPXMG0f4hrt7PqmZv6dvniJNbpV2zDqKZJhFvw4LWNRHxYWE/P+isqrxb1zfZb13Zwsj7sr5ZHbkYKG2rKcjYbFMUeEHepzoiQB5e3Mr4+v0x6mFGOasSFqzov+MHTlith7vry0HdrzCtqYMiNOXj7gquxz+XeNYmTsPM9K+rAVu1kLM62Kr06lI6lEhmiue9O+5jCVDbpu3WxGVPu58GYL8voPS8fjRwgVxH36g7m9KwNV8d9TLiGzYsxGqOiqkPBwirtp+xNbEWpteajV0jYg6VwC+zXi373NN+sQWjBvvsFzuAX9RdryA0I/p23ecKT2N2Pq4/Lof3htSG8dsgm54EZhf4BhINEaRFl2IC3kjZpDqxYtD1zsGXyeFpoW79vvAcvIPerUrlm1vOXuXiuXe63JooWf4vlPQdJWTNLS5N3BcTU9VKOO4pgti9/ObIHNGOOhtVWMUHFMcGh2KzJS3PwyYuVqbsVwGyjkpfH7r9BCYjdb/037sEwiReL0T7/6zZZpbyoT8jYMXr0ATAxjMHr4Up/k/QmSZQc4S/pN6pPpKaCLkfS8IdXMmIKahTHcXWtWRT/wjU/cxdBxqdZ7dxF6xUzL9NEtpiMk6ejQqiR7LEXNmXFf9TAWOtIe50X/Iyi6smeotg9xjTYz0xKx+dQZ2JnHo359PUzoT3Fk+RhLrxRisX9PSUE5cvT1nKJ1eqZv/OfxIQuNkaKH6uhijepqbqtPGbhHfhTAoBtTBkdCk95gevgGedKlwqi951uH/473L0bEldN8uCGO2PgewT31tp6PiC+e5BWLN3ihgbz+I6HtZ8wUzo08wWX7uK8/cDLKFYlPZTYiQ88D8f5m5dErvJav9nIPOi1TLuDRHdl31cTvT5bahn8YANPIEwym8r307acy4sNCwz/PSAo0FguSioeKOYYT3GjtD6ALEq3BzHXekeQ6iltoTPQG/wV0eWXC3s8r5dote1uFx07XGLmGc7mbfObRuyr5kQl4PErYdjr7ZM6/QsPD4nMEAdTvEwSlsOBnHPQSM4yL9+ckcsLDuGln9tp1FPDODrm/paucd6jAIoS7/bX+xx8/6jBA1MDotLAAT59dCZ9uoHfkpRc80X0RYJyM2uihlnSuQOoVFek+YD02qZ4COhlpz9MYC5f4/92D3pZ34IDuGQrF8MHqE8nPCBkHxJwKXb/MK4Qfx6Y/EZ4RyYZo2zth72yGTe4512clseanu6y4FDmveEs7sqFN/T/ijP0rmR6L123Zm1jV77nDxm4W2ULAKbaey7zY0RnHAg0bj2VWDP35jwsidh2pmRZ68qArNqbpVlaqF/oafnokRcYmmvHe+yT/w3fibtDDk7jMF36tNeT1HwnOEQUNtSfXq55pjZ3ftEVd393EDKaxa9TlsmuXz2V+ca6wvCzBxwQhK2tdK0waBe/syv7d+9Pj7NcGnwXGA51ujRkTX59Zqr+dnV1R7yNpx5CNhhbcqOwPQAKJ1jwR8hIaZ+3N5G/wdA0IP56diS9F5Qpu9DWU5R3h37CNPB3PXua6Pizh8pe7GI/z9ifeoltaYWL6+yr1e5gFbzIRksBmjPEw3RrTHm9vL5V7nOLoNsz+lp7iGE7+/3NkTr1fXFRe3IBPD0sayou/aVVMCUiqrry2Tz2bNs9xPkI1TWLySwFjZvRGrznpHUGz9RJHVF1eXFT1PRYgdf1wvahc/JjcuwE6GHnPmzKWuXuzuTmfBxjeSDjzzeAKVrMwS/Zbl/Y2AckDhKjGWksYTdcnVjaU7nVWTksZzHVegNCNW+Ih2lq9wcC0tFtrQqT90T2ETKgvjfZWh8/rb7eMRZVeTObmFSNHbzftd0k9xYcjkn9hpRWXXfs6O+09l+G2/9bFLXG1j6rU/G3+Cm3ohxj5d0mb13Bv2nMLT2+wVvbObEdnJL1S3jdvUVNTiQwcnZT+ouuWYPea/Q3zYnNTIQhTA3n9h6ZHej2Tf7RAYwzx5Xd4pNgjzkuITvxWYWZKMzOlGj25eUM6cNUyUj5qBm1OR9u/OBfr9sI/az4DLCzpqFV8Tz3vIvuVMMNDraoiE9yo7Q9ADpnWSMU/IPQKTTNDZL3QhY66OrWm/aV3sBp0mmbR5msuTDqSyzuRxVRc0j+qvdrTTlzSsHxuPJhbzTBAN3/QuMsu2c8IDbl7YoY/L/6jQMbgbn/aLEzkpd/Q5I3pwv7FmG41oV8XUDFqozdpSTiPF+JqMugEmZ5O7PfVH4bt+Zp4L/tF3ArNrDwNt3W6Junp8+2N0bXSvkVxj+uu30X0BW9ozZ53iYVJ0Rm31E6oR/4b9uBhNWOIttPmzTdGxWVVfRnta//dguh2s0e9dXsEP+m1wHc9vau4tA4t8fXWXmSPuuS/qP/Z3ZzMSxvuSXIec7ExEp0U3CAm7Z+WnzrXqoylxEJ855Cw33vInpbsiDVbM3v8eScj3kRPn8g6nsgwa2PGYvubSlNjk5txGyS/kXA0u4vOftvTCCnuXgwN3Jmu8I1Pet/JgKjf0QWOHfL6D4chahWlZxzj5+H7nxQP85KzpWjZEifsuKRcmBLLL8WHq7z0WPIN5BmIbxLtG65PK+PWr9r/LSPyFH89vUc15GB18oTCWBnA6C2PO1yOZy9+Ws5PrEOzWJ46XFezEN8plScmFRyp/QFGD5nW2DotQqjodPJdIkbs7So+lycldvFqtOaNBY4IFSSntyqNs7w0QyhFzvYMZOsbZIuK42OLnxINjyXVGNj6uEGQMg6MXPxZxri7xMXR05Iaf77L1H+Jjt29sso0TDrJlV3WC7VSwdjjnW9h7+650IpiKKs5n8fnn24kpNOYnFGM6MyFIJ1nwqiNHv4mUyM4l1nGCBm/4bbMnTGFTE8B3ZD0vMa5oPkLXam9BYJEIps+Zqa+yGpRZikYhN36txkIv5QM73qpMD6p0cD9nY22qKMyGbtaSqUMGcoaLgqPxScTLkl+I+lMKaK7OdKHaIvmbtphi4o+jS56ohRonOAWWrJz0+j3rI3k13xtPb3wQefp6UHpd9zUn8Px/O30Gqarvdd+sWuAHUIdHUMs/jNkHjwZtbgrfQfxE0jLORVTNiQRO8BkDXlCYV7Nz9qVvz11GOuaHvF5zpoVq5Yry6ff4heJPI5dJPkfxM++7M5Dgby03fh91545UtGBFN9fjAhU118RXzvqDtErIK//SKAHH08INqk4FLjIyXXRGt5N+9C0A+7YUGfsiI9a8lLJB8QvQ3EqZ2w7GbUMnzHTDFdp3snz97FBXxm3VTPk3rkA71InlmkbTiZuoBZz8J9QWc4pmbQh4dgGXRGHrEaIyaVORio4UvsDjAESrTH0PHAyHLPPQR6Llq9a/JZXxDXr7cQuXo3W4PuA33XvTA5exPRavkQloHh/U3ydf1ICe1JZxHL8x3Qiik3Y/OPsac/7Pv/aEGPeVSYIwtylx5pEGXPf8UhXHdP+PXdLMekU3/2d9EpGrlHJe5kdaZsJ6Wy+0LP+XydDYJP8M2L0Ro8MMu8G6EZ3z/f1M8WNi3VgZ+ZOvAJmpq7R2ALcvum+lGAD7RpnORYhMwPj7jiGnzrgjT2Vdd8vxq5Wcr8HU8/9JyNdZcmES1q846IiUJ15gqwtIdCkYFrFh6sIgR753ik07aDXGBLuk4b+eP6vWi6T+DcjJLuhtjKeZaj8Tpm1lbFuxInXfONzyrBTDRXZ8bv3ptVWJuEWnEhu+KWukWpg5f+v7OrasmtXC6qrK6+dCXUmboYZnbqdrrVeHwdPltQwoES7DrpIQeY+d5oBUn3owCaq76+8Wib7hZuigLz+I8LAmBmWUV1RUHj10rXyykL+Bjvlyh3lSKtWjbSk3XOVI1Q50jAVIHRkwJBL1QQr2hoEjAeqI/7zT9Wll65h/z0Xyuz7ISE6+0u1WVBZDKLDSQRHZn+AsUCmNcZz2UTnF547k1NU1lCaEDIPP6HRGqyGHZt3GRPlpXOZ2f0FZOwYfq6sAbtmKfbfjHBXEM+4wcY8/1IDpguFZQ3VlxICrfrCPjeuxl4pTdlAF4lXUPt6LOixCUi4XFldeKkQU5+KjMglkB7+GTJqo4f6V9AEYGR6CpCgq+ddY89sphtTlQuqrP0J81WK92dDaWq4o6ZDtUWjulRmaWVDeQFWszqHxyYsIRZCp37irlr0T7Faj6lnOSGdirIcdTRL2hbH2Dks9Vo1pomY8Sy7/K8xCnQks/4TDpEdSWv5lOx8gtAmdNOC0V9kgr+YXgJ5/UcGxZhYGj7ouAGMtD8FFGNT6qjEQCq4gfYHGDtDaY0pzXiodeWUSaY0nQJS5mAFJhBMHJMmpktJpQY8A0Zt9MgvpFtPARL69/yT85/nzQjfYDegwgj708i4X01F3dGk+9t3s2haFXDp6BT0gLbaX2DSuLzYcwn9B0Jbn1DI933h5uT/ICCvPwAAAAAAwBgwXZ94KWGiQlSKY2RORsiC5zy78acI/YFnBOT1BwAAAAAAADRA6K/PQF5/AAAAAAAAQAOE/noP5PUHAAAAAAAAcCD013sgrz8AAAAAAACAA6G/PgN5/QEAAAAAAAANEPrrM5DXHwAAAAAAANAAob/eA3n9AQAAAAAAABwI/fUeyOsPAAAAAAAA4PxXe3sHFH0t//u/3XJ5V+ev8qe//IqVJ0+ednT88ty/FRQoUKBAgQIFCpRnWkhD/xmvWUDR1zKFNvnVKWb0V2mWU6dY0qdMt3zVatrU5/6toECBAgUKFChQoDzTQhr6P5uXCcCfB8jrDwAAAAAAAOBA6K/3QF5/AAAAAAAAAAdCf30G8voDAAAAAAAAGiD012cgrz8AAAAAAACgAUJ/vQfy+gMAAAAAAAA4EPrrPZDXHwAAAAAAAMCB0F+fIab7Ya0/AAAAAAAAgAOhvz5DTPcr1/nDWn8AAAAAAIAXHQj99R7I6w8AAAAAAADgkIb+bV8Ez5zjMDMgvU37aG9FuJ0Ddjy8bEyf1tsh+niLgwN+hZmLgsNzW8ZUWd5w7sDape4z5yxy8NrCFUkU6hPtRXFrmYvw+nbufpz8u72aSzXy/X23n5OM6Uv/1YG8/sMhyw/x8vXQLodrUeVRjwEHvXx5lZo2PW2iOGIQOsxhbuEWDfy57LtndmH1X9QhNxH0yhu+iGAR6uywKiLlplx9glT9+/i5hLcjADcdi5az3ktv+GVQhZZ0NibQ3RfaBrcFRkdHbvgANTlaJbmwfZDuaOtC580L4cHLHTBX4uDO2nFU9LP6BKnQgVHTkBDQXwTvniUk0Nf5i5av/bikbbD+DOOm5WUfB/Q3hsDEodMZ4WjsnoPDUt12r/NmesgqvAJmGz12CKoGaA8YvdEhObt7oBHT1XuD1EHjfTDjpvY+VYcHXQqzk/iHkJtKci/WXnSU7e8+Bx8JASFfNHb2ojEw3Ky/+MIFcd9fiiJh7pg+RsntE1tCzklcPrpYVX6R59qey9nJrR915dsJW9bGiucczGlqvJb1f2micN+1Z4ieEgvWvnehzTlSVF4oinZqzz2w8XAj6u3plIjPvr/3xI+Sx91j/+Z/USCv/4jolj2UIIfNYZy96rJqBrLx7vtz7x6/19rbFHYu81Qt2rNDPcKLp4SmNtUWJgf2nH0vqN9IbkkPi69tk7yIQ26iaDi8Zu1nUhb/clPtRY7tTR47IosIEEnVX4O8JMQ7Itdg/dmK+qZLsaxHR9f6HyrTFkRvS8o+LDyVtLXreGoARsnv7fclaD5bS1m8Z0522tb3Z1iIs2HbT1SXheqflP9ZGMKOq3qNI6qubsqPmtOcHrJFcJs4QyZ0YAz8Km1pe2WpllzYLpMRepC+Eev8V0OysM7PDJlSFOHxQX5n/4ZDu+nOsjjOuRbMuLX3/LH384Kg0xkh1HZm19qPa3CPU1+dFYrbvfAr/UP77hIO+6jIaF16QWHZabbJNynsd4XtmrNg9EaNucsmLSnsdKJIJCbOTpb9Kw1Uh+4KzrqIlF+XCgqqmwrice8TLLjdi2au0rrUP1dM+0WicHSag9UnM5XkXqxTFOHx3hVKUFJ9Y7UobunDz7awDlWMQahDh/5UE6okt1AT+/eUiUoQlWoy+o8hkFSVSdCycP7frc1p1mv3h7igjqo6sol/ksrd+YLEFsutMVwPM4qBoc3fY3l+1Nsn0qt6UVvlv9vQUs4n/jY0M5u/c8KdUXtN7V3J+Y1ewfzml8zH+J3/2kBe/xFxT3wbveHx96UslrrMMUOvMPr+NL+ZVUld+0mUB1XZQJx+shaxONjgpBiZueyM5AT6TENqQ0wY2bbXGZaknwcMR3d+8pcdljsOhjubUYys1/4zfNvf7UwUPUOov4bbKUdF/1nK+XTdbCNEoTmFx4fNlgkFuX2vZe6mHeA9YMy20PGxwOhpaRKjOUv8+5SFxTA3snbR/LmgMze3ZXbEp9usVQ3aRBeqep3C9y41NzKkvLI0ZKM1eiB9jMiFDowFyd1mZOnorSUXJxsj1FaUf7uX8JJY51v78/ctRUXpWQ/6NRzKTcsruFH55gzGc7ihFwSdzghJRF+LlUKhUHC7x1mGRCnCfjPQNcWiXos9USEuFmaWziHRQVRUU1uvNoxg9EaPoY2rRgrzOy8L784JO7HVul+VwepQk58lI6RAM8S9T9Q2ywcpydeR+Zw+gU65Iawy8ud9xMQDaRJTSe7FxMlHShTYSAhiYB7Q3DnkxD8Z7dnJY5giGTr0Z/qtpLZdKVZOyWAPNLlFyH6lt1ZMI69K2OWhejMYEJKtMhBlHIeZ76dkhSyfOSc4pc+svGTjaGc5SRU9IYX816E+mqRyTYUIUT0Wa/ra0MOTieT/rhIjyut29hYmJgbK4793/i/x/+ns3Kb6+kv7XIa8T70G8voPg6Ibe2amdN5I50Ud4kQdTbne/11qbyM37ILCL4rrZqg6IqnFnCPL7Y27IrwJ71wna3/YNgfVWCWMrDfvoPdYn5ABhOpqRcjC7y1q1TkBJ+oQv8465GAIa7rhEOqvRlJ1XYIcmS5qy4GmM1e8jhqqalQybUkP+0zi90nkaioCJoBuOa48v9xMOYzpziHeFxX9F5B0ZEUeqno97MSmvqDDclNqfXm8H035l7zpVguaTp+CyIUOjAX5r3Jk0ivNSsDlwkkQ3iYWDHR2yjFxUSiqSpRZs2yQuOmedsMh3LS8LDY6lxZy9P/2D4CAiYPEGeHSRIYauRnOmWuNxOI72i1fne/yOv1lI9Vfvyq03gmA0Rsf7dn7OTUMTjy7/3SeDnUgxGf4kloKiDHLAaE797TeS9fH7fmyxy860sMI9UfbVJJ7sQd47OHi5qyJLiyXeNqgxqq6UU+RDLPgx4XlbfLg6lXCsyquXxH12q1m9Rnx9q8OsBOlHsfL7zRVi7ZQRFFxWTL1uSsCPmVHbkHSxr7qZh77U8uimcrh23nz5m1EdZlPZkR0V257gD1dWEyjaVWcSrdEkrZ2ZO4WmVVw0EPZQN5YL0YmjnY2I+4I/QXy+g9D+09ShPK5seIpjsw5qIK3u98akvYs/lmZXfg/mRTNoXst2MOwKCpg27kWZKSoT3vXw+tAmdLStqSEHcGNLGvyH34bekRbC2ZxJCe2BHCrekyMZKKoYIcN6Xd70RDqr6blzo+YF6RpveWzsHwNu6IMr9LbciLiaBsrirvM7A+7Fz1HJnuIUO7huCZzJ49ZqOyzdz3YWtvDak7xaqgb9w1wmYYmNCoFibOiDrC9l3Pu+wtSQ2aTCx0YE7I2Cbr9Be9CN8PD0aw9+5AfsWDAZtYbmK3LzSWslaLlxD7B3QGhCbmb7iyKC881D4/fZvO353A/LwgkzmjGnLmYy7mSRTy/KX5MCUvALGHLXe3XNYx16cIk1bu1XnF9DUIO8x0MwOiNm95aQXytSVDYtun9DutUB8oMa0vUciGnEX9g65WLPuTlInT7R83alo6zRy+0O4RwPAbNaPQzleRe7D4ee5jTtET5Cn0mQg9/ah94weEYJvSnOPv4USW5eOzfI7pSgpz9Wa9qnbb1FyQeC3elIoXCxPktG1RbdUt9ymAp95N1sy2oFANd1225EHKoxNwvJtx5BN9Ru/J/RlC/t+Xsu3Giyd78fzqNoLY+A3n9R8LDnzDbasdNidnmt3RjdCrPDd0+kd6gPIep/WeNyG/7xle0GvQSEzFLokSnD3L2xWRdiLSX5XNTxYSRFbT5YEYWZlfGB6HmlltTRZ+HcfYdEyWvM2k6yi/qGYn6K8iDxbtfHOBLvHkHl8ILmQnjJwkW6NvvP8nf6s0KOpgVzURNycmqpeEdZxMudDK2b9dt5M3nuHquXetp+UAYHkGE+GRCB8bAz9J2A2QSFJu1bx3LLyT5GNtSJky50kFhRSUHmok+dHdY6uvgEiCQmeG6QBbKa3teeQn3w3zLf8bsgRn/ZwmJMzJkRR9bSyvhuLu7eLk7+J9qpxEuRmdwheRVse+fkDA4h9aZg9EbN+1ZgrNyRsjm/sEkmTowQlL22bV/scWB6evylnvINwgP3zVxfs0pfj3y27Zu0PrzgaaS1Iv1TthWjWGTe9qt9iPW/HQXi4qQy0o37S9tTjdsOhPh4bDIwTd4T8K/+z13vD5/zsA3Gmp+zg/ZElc1PezsJ8zhh2P/ypYzrFUvvzQ8krYhqonmQr0due/v5NZZcFJjPF74AAzy+o8El/3ld5pS1cE91cWZgb81Uk6E1RXnypEfi9mvwWszbBDy81Uv6XnFacnrqE0qu33iXb7YmrUQVYlKRNfFnQh1fv9vkUg86ufxFx7L6ZiaW69brV7Y4+jsgTlFSfvw6o+s5zBUq1DUSNruI2RCpYgF2z4T2yxzQpUlItG/m7CLyMVlopLbsJF0PDhH1jfVZwWpZqFMHJ1mI3n9LWWGiuKv69HslUtJNr2YzWYt9dsaI0pcR6k/mlxJKvRnfw/6yCvr0hvr6z9SxyvznRwQqvrue8y+eUQXNlUXii6kioqrmxL8MdWZOV3XGvB+nrdHFBWR2+vkYdEiwoxbHS7fh3UlosoW2DQ6sZA6IyqTV1JdX5KTm5FTVVud4ofJzdpGh9zkDZ/tYp/73e8Y8QYAjN546RBdbkQMb1a/Kf+h1MFmU2pTbXmZMDX3UnnTpXBM72a/pno+qBLldxp4+7kN+pCBppLci81gzMaXFWlNiPwsvYPQyyYvjfbGhs/rb7/C20RyQcARipCTn4f2O6Me0cfvnnjik1VVXV+QlxXx1kgeKztvCtZ6H6h3jKnKZNvofmYdsvJcJxckyS3pW9tbVVWBDJxclP5C3sjfsjK8bj6/MGMbTE6ogLz+Q9PTVpbOO5yvWaVALIdVWdXblf/uRE4uc/u3eMV6pgGq/14zCOWPf8Kf7M2Xhgn4IfDAOQFY0i1RS1Oz2sD90okHgH8bTv1xLBwcqai0uC+lz8+1pT8iSweG+WRPDj8+3A0mvyYSxYOKlMNHczULD+SdnepQUlFX04CoDgsGhidVse4z7Q6Uaaa1zM3NlbNcZEIHxsAv4qyEQyn16s4kwggsBFGIhbwoQVW3mTnNzHyyYft3tW2D7ZsuzzszMF7wyfo5w7lsYHyQOaOe218d5STUKGi44EyMOuqxcNOZSBGjDT7vuWbtF2hPRg5f6YfA6I2T7pqqemTiOH/A/AWpOvxScSLq0NkWKq5fNCrl1s2qPhsorrouR45Og1sNMpXkXmz6fAcqEhX1pfRp/+b6XWRhP3fUq7lG8JNeDv4bLeSiolq0zN9Pe5UtZuY1qUa7xSeiU4bLF9tz99y7rOB0RWD82f3O6JeOdllHuxy3Tbez8a1IWeIRVKb5bAs0azt16IQYb9hZf5R3Tm65dTvLCCl+vLB91ZYUhb8gleNiQNSXyWFOAvL6D4chupefcobP+wrfUKV4IBSckyCWJ7EvvKPppgQZWJirhr04C996JbxtxFy7kooPwh978IF6Ku6s3GztMmftXfwsNwZmbk1mvYUnPHmed/fXhOHPZiBRbLToF2LF5BFBlQFjtYfFEOqvsSH2G7fPRiXcj0vwLHYKSVasoMFgafgWRr+UTay35mCekcrwYC2d/cqw3wYghYJavj6TzvtM2Kbs7ZMX2gyWsojX1rdv1OIbM9TdqxGQgyvTpDefn0Cko8aEe/LcXezhbRa50IExQJFVfSnkxZ1qIDqz4X/SRcjCw9WCgiSi7BTOZyV45/9SwvufRsRaj7n19uspmHROXO8g8bxIK9vJUpYjLpRpjktZrtaUYb8JMArInJEhaivJSozmFeFvPDuL+IJ6xAryMde4JIQHndzVy8NrZnHTE9gWPar4hwZGb3yIsdgdWVqqAmu1mshJ1YHS0/SVkBudcldB7KWJv9A5fd06B6KxTNwgQWi6agW/lsYNNJUYpF4M2W3fg1lJHkfUoRwh3M8a0bI920efc2skv+bLWOGD3xuL5dlfz83WHjzI6j7FcnCYyXy/yW2dPXY/soG/baRFjeDjinbUc/vLCJb7chdlia3BTjyuE2ZlC6t+GkllQ4+DJ3lL5IIA4mdftghRUHxWKH7fVV/ElcmQoulCyCp1ffe4qlF3iF4Bef1HguXmpORNJmUf+s6Z4zDH+1C9Y1hW9FJiqP+Oz2G+bj1TVVFWlY0N1NrH2CD8JJXn1s73xwbhIlZCu8dHJ/vy/wATgMW21KRtk4tDmPjP84WITLYJkohdVqTq32dDprPPJrPNSyNc8B9V8eU2O3HSo/zgVcwzAuvtRLZJ2SEPorc5383HeptFLPX8VS7XXpOgERDFIwbTr84zW/BflcKEW2q+LTl+Le72yIQOjB4jJi890kOWspbozLVfKjZ+nhrOINYiY8ZNFIF3PjOibMY2pa1T/FiMSefqj78P4aaBPwAyZzR7zzHespdE7xE/6RVeMXN3Ko9lqOWSUNtXJ862YAcquMGa+GfXWfhJyXHSKe/UWhGnpSYkGC3lJbNnPxDgUbFDgEDuzSdyGOB048myNIt/tC81wFTikHsxy01J6ZvMy95fToyQuKaFYVmfjCWdIGnob7k1405TjAfx79n/zLvTVC/wMVR+p9ymer7yhLW/IL8aO3WnPk8QGpnVVJ8eiD8eefDq71xkD1riyeRjNQcUHpOon7HHQnvB7lCVkYH12s/zmpqq68vLmxrLcz9aak68QME/dGAT1fdXXi136ws3gQR5/UeEAdVj38Wm+vKq8sL62voqAdteFSlabLuoPZKVY5IYVNggFBTeaayur6i+01iYHDRo9otQkxdwyE0YVCeOsPoOJpRq7L8XOW7q4H1I9VfaJRPnsNzq+ju15Zg0m/Ljt80fHPgPkCwwdkzcwkT1mDgKqzBdKDmm6W1CIhoL3E9ANoHxZfX1TdW4ut2pzuA4qwVEJnRg9FBeX5dcUt9UUViFaUr9RU2CF1XnVxTWY5wOUdo6wt0r7RW559XgEaMRJTDBkDkjpd1rVNm99FA7Ilzqc0lKCfYvGf2fnMHojZ7+Q91yayp/2aCF9f3rKL2P0rg15cf4aeby+4cE2pcaYCq1r6PLi1Fd9mXUN2IqjI2E6rLPNeHK6BjJrP8zp/3Lo1mvh213GFUjZYY4YFggr//IoFCJZZSjaWJgaDIZJvufJZhQqDp7eATqb0QdnTSBsYOJA187Pqo2FCqJupEKHRg1lMnEmmNdx03Aff5pIXNGBhD2PE8UlXz+/W3hPsMvrCc1bqO9FLkXo0wmyZ85Mv4Uob/5P5KqBP7wMPpsgLz+AAAAAAAAY4fiGlkmDLGfiBmlCbzU2PhThP7AMwLy+gMAAAAAAAAaIPTXZyCvPwAAAAAAAKABQn+9B/L6AwAAAAAAADgQ+us9kNcfAAAAAAAAwIHQX5+BvP4AAAAAAACABgj99RnI6w8AAAAAAABogNBf74G8/gAAAAAAAAAOhP56D+T1BwAAAAAAAHD+6959CRR9LY9lv/z0uEP6k6xN+hgrD9p+an346Ll/KyhQoECBAgUKFCjPtJCG/ubmZlD0tfz3fxtRqcYmL1MnTXp50uSXTU0nmZlNfu7fCgoUKFCgQIECBcozLaSh/7N5mQD8eYC8/gAAAAAAAAAOhP56D+T1BwAAAAAAAHAg9NdnIK8/AAAAAAAAoAFCf30G8voDAAAAAAAAGiD013sgrz8AAAAAAACAA6G/3gN5/QEAAAAAAAAcCP31GWK6H9b6AwAAAAAAADgQ+uszxHS/cp0/rPUHAAAAAAB40YHQX++BvP4AAAAAAAAADmnoL03fYu/kav+PTKn20d7K/YtcseP7r4/5E58IPwhcebRuqCq9T4oP71zMxD/IfsmW/Vda1Se6GrO5m1d62Tt5LF69M65IqlCfkJUe2bzcA6+/yGtDVEFLr+ZStwRBgaHZUvTiAnn9yfkuac3qwJVaZcBQackIHXxQify7i/u3rlqMqQPTa807CcWPVcdJhyIwVhoTg1f2E1PEeaVAnt5K/yB4MWGRFi3fGVf6ZFDTHmnREcJiDKpwAxO9+jrAmCHToMfl/HeCcRu+yGv5Vu7577oGNuztakznrCE0ZXEgJx2vID3/XmB/QQeufO8iiGh8PMnnDOjVhBrihOJhedxWr0VOrloi6E9/7zl8fWACIdMspeIsIaIjptfmw+WyQS5GlsfRSFllA9Uuac0HmY0gNzIGh4tkbqJfTVIVU9NVcRh3YfxvBl1nCBemMaFLVuFSe9p3RlaasCsI18TFK4Mj0m/JxxRjDDfr33zxq+a+vxSlefljD2V65B2tFUfDo0ul0qeKIeqJT+2MyJY678sovJoRtUiWH/VO3A3ieOLOzfHNsyLPVVcXpG03K+YEbskgur45afMHF6Vv7s25einngKPsCnfn0Vuot0cubT7/YWTyXanstzF/5782kNd/GJ4+apGaeoaGhqsL24nWd/Z+5v5jdVKprvHzOC9ix5Haae/nlJRV5xxg3MmM2J0kRiRDERgfnY9apVPcw/vEtMF5EsJnJ0J28iUux69WNlSXpf6j5/wHm5SGQoNMuHclp9R898nq8kvH/NUVuruk31+MiExrkcp64MFsnOjUoN5bcZs46Z2sk1fLqouOr/9PQdyOmOLufu0ajwZtFjzyjMupLs8If/07/g6O8DHNObjvOuFvO1KkUpM3HenP6c70hd9lD6Ro3gYt9WHNwA53V0Zv4lyhheZUVDZUXIqaoxSButFg7zl0fWDCIfFN0ox3Nh97xDxa0FBbWf3FP3q+4mzQcjGKrictlQmhMeVSaUeP8sj12CCOyDwkoxqrf/kAozFhc0Se7Dnd058XHQOexE3oCCxJVEyN/Hp8dHYrHkj0DPhUchfWVR6xhpNvEHCyoLI6O9rzp4TNQbwKwoTKizirPhAZBh4vry7LOeQuEexcE1c5VDxNwtChvzHVWHqlRBP791QUlyNjY+roP4bgW96K4IgrPTTjoatJa69L0ZJ3Y3ytaGZW/hG7nNGTmhutqLsgOaWVzuZGuplSDAytfaOjfIzFpzJrepH0myopcg//yNfazNTa9/0QRyT7tq5FenHn6i2CH1+iDf1peg3k9R8aaWsrojv6LHP3VBfn1wxV53pb0z9KkNjY6ow8pEUXa3odQ951pxkZUqa47wiyQg8fYfZU91D8A+9IH5G23EH0BSzPPjE5Whthx1u/b0aMFQF22GOAgSHDk8VAT25+pz0/03z+dB1a9j5mSShGps5vR4T7syxQl/TiOyvfTrpnZPq87kef0K1B3+Sd7zBeH76ZYWxIMbbd/rYX6n0k7dBq1l1w5vwT+pb9IY6mFCMr/z3vsn3nUhXIeqHmOvPkV/NaZoUeYVs9r1vTF3A1meXmq6U+trhP7Ljf0oWYvr50CkIUU89lb6Leupof1I0Ge8+h6wMTDZlvunenGdmyghbgURTFdrmPDZI19Fm92k9XrfkgT2HWF2N1tLbKkau/PyE3M3efhQjV1Ymfww39uRk04EndhI7AkkTFlHRV8mIKaLa2uj6V1IWJ0xKK/+MeHhPAMMKk5hgSE8royDt15Qnm1M4klCuWvBsbaIuFwTTHXUdCbGXC1DE8hA8d+rv6rDCWFpSqBkp3VX4psluBuc++26pJDF2pWpkTHCFsVR6tiHK1/zBNGL7K3mlL+sO+q8Viz52F8ZuGmcZ5ydp+Lv1l9dhVdHUq/1FXWYyM3d7S9KAh08MVdVXVNiNDm3l2dBOqgfL473Ll9NK0DZm1ldeyw52G/jT9B/L6k9LZ2YWMeyR5SdExvOiYJGFz36vQlgwu/6FXVCTLRFdDevDJa1d53mbKv7rEt1vRtKmYtuseisC46MKkZNL7SJjIw8WUmCdWvfqkWUxD4qsXle+v5T/8IEGm8+dpGRdpXYUUebq+3lKUyY/h8S92ekaEshcY09mpDdUFOWFvPo970Td0a5Arp7owJ2yeqo749i1kMJVuptXsRl0xovssMq7JxhsKbljtiNzlOc1Qc14mjIqusw2P2QBT/uOlu6sHs0tPv0s/iqsPP71StUzWjG5hgCry8ojlIj0tza3IwNH5DXWrwd5z6PrAREPmm2hT6ahZdE652urpj99LEc2+z+oxoysbKgqOB/XpjdnUqQhVCvOIlSSKVvEdhBwdGX/orfwVGDTgSd3EYNUgUzGcropPY/PNdsVut9L1qWQuTFpbKUULXJ00T3DTXDxtUGPNt4qHuFNzdn1TM/9OX7zEGt2qbRj4QmFYhlnw47SMRX1YWEzM+ysqrxb3zvVZ1jeqZHncXSmP3I4UNNSW5Ww0LI45ItRM7YiSBJS3M78+vm7UxtuUGXHy8gFXCvGH/LtGMTJ2nmclfdiK3aaFtv94FVMCqUSGaK57077mMJUNum7dbEZU+7nWo/1YvQXy+pMieyxFzZlxX/UwFjrSHudF/yMoupJQoftp+49JvQ9GeE4ia2pINTOmoGZhDHfXmlXRD3zjE3dh9hSG4jNAJpEicfqnX/1my7Q3lQl5G1SvPm1DEnnev2VuXua1fKXX4o+bPXlnIhdotWttFSNUHBMcmt2KjBQ3v4xYuZpbAetcJxQyDaJMMqYYPKlI4UVs8tqQZxV+6oCnUV8raesP2H+SdwfH1fRQjTqKY7YsfjtTa4NWXfLnddTAUPa053BH+kZHhwSh/KNHvqc5Mt9AFYKIlTuI/XtG7lGnds2q5S1391q53GtNFi38FM9/Cvl1RlsfGB9kmsXYcTLepyt9q9filasWr4gSL+Nlhs0d4jqUZQfSQt6oObRq0fLAxZ7B52mhafG+L/JSiImHTMWw8LU0fv8VWkjsZuu/6WxJ5sJa791F6BUzLTHRLaYjJOnoeIg7NTMzrXcR5lNnYGcej3oN1zChP8WR5WMsvVKIxf49JQXlyNHXU1vbZ/rGfx4fstAYKXqoji7WqK7mtvqUgXvkRwEMOuYARvuVtLh/MSKunObDDXHE/MEI6ve2no+IL57kFYs3ACCv/9A8kfyMkHFAzKnQ9cu8QvhxbPoT4RmRrLc1eX+ShHWAs2SYpWlYqM9YuMT/7x70trwDBzL77eiFoThRPH7UYYCogdFpYQGePrsSPt1A78hLL3iCT6ic+jT/sdX6A9zIIFfGf7UKuZHp97Ua9hJzL4v35yRywsO4aWf22nUU8M42k3wMMAZINEh11thirqu3n6+zQSU/MqHfQxehKXT2yZx/hYaHxecIAqjfJwhKVRNXsq+SznfZ7ggGxZkIHkuxuMQu4ngs28szkJN2wBV9f/rMDdxACY+drjFyDedyN/nMo3cNktEARlsfGBekmiWvTIoTyawDObFh/2DaGrYIo/aebx3qSvfzjiTXUdxCY6I3+C+gyysT9n5eKf+D7uLFgEzFusp5hwosQrjbXyNrSerCFGThbu8YVvXrZtjknnN9VhJrfrrLikuR84q3tJ8XaVP/jzhj/0qmx+J1W/YmVvV77rCxm2WExsXjgohdR2qmhZ486ErF/ISVlfLVfx8/PZIiYxPNm4/eJ/kfvhN3gx6exGUOG7O9GEBe/yExXZ9Y2VC611n5dGow1xl74L5xq+hUhKDZyvNNVFNUXlz5QydCnT9UFRc163qsNmUsc/dmc3M+DzC8kXBGs38fhuIEMiUgqbry2j51IDjPcT5CNU1idCNpv7Bn/ecZkb6unmxuZh7P+//c4vO0drBNt7ZGyNvbS2Uhpji62SDpI9jhNoHo1iD1SmJDfO1+YGjS6b12j/MEuX3bMOiWVghZ/X2VevXmgjeZCElUonlSLLqFbFmeMOU/ITjuvVZbmRaomiakLnBkoK6bt6WyvCP8G7aRp+PZy1zXhyVc/nIX43He/kTSnASjrQ+MDzLNuiU4mKf4+5Gcfb7MZRtiz+TEswwbj2qtthjIEyEvoXHW3kz+Bk/XgPDj2Zn40nCu4AZZfWD06Fax+8UxnPz/58icer8YCyQacOsnaSgv/qa1L3gndWFWszDT+FuXVpgvlTzALm1saPUGA6Gebq3lPe2P7iFkQn1ptN96+Lz+dstYVOnFZG5eMXL0dtPe9NBTfDgi+RdWWnHZta+z095zGev2Xx3Iv0vavIZ7055beHqDtXL0z3Z0RtIr5X2TdjU1lcjA0UnpPrpuCXav2d8wLzY3lU36jPViAnn9yegSC5OiM26pFaxH/hv2yGo1zz00nrdr6JC9Jt7LfhG3QvNoTqPRNE/qMBQnlqfNwkRe+g21sSMWVjKmW8nw7WtEvysxdnFzwgxHV59RNLeaYYBu/qCxGF2yn7Fw9I/74i8AujVocnZov11eZjR8e5j2PJbFVDpqFf+oltXTTjx0Udr57m9rbyCq/TxY5T8hKB5Wph9NyNfIoquzEyHraXTpnR+wRzCaZgHtay5MOpLLO8muM9r6wPjQrVkzOlpauhDtFY0YjJlujpjVI99UJhVjcnulz0xaL3ShY4MApv0nDhIVmzrDnxf/USCDfNkLuQujz7c3RtdKKzRifVx3/S6iL3iDNm3efGNUXFbVl9e+9t8tiG43e9RZK0bwk14LfNfTu4pL69ASX2/tpfaoS/6L+p/dzcm8tDEkYBYL8Y0Rwn4v4XtasiPWbM3s8eedjHgTPX0i63giw3rDjMX2N5WmxiY34w5DfiPhaHYXnf22pxFS3L0YGrgzXeEbn/S+kwFRv6Nrwt6L/OWBvP5kGMoaLgqPxSffwN8lyW8knSlFdDfHObP6kip4ur5hgj1Sv+FC7NlvFuI7rvLECM1f6ErtLRAkEil1e7uKv8hqITa9wVCceAxlNefz+PzTeGLj3q7G5IxiRGcupNNmz8XCx/NflCuzGivuZp65Rux466hMxsSUUikzcvFnGeMW424PblVS4893mfovgd29EwiJBi10ZaDmMyfyiO1uPS3pp/OV29c0orH1DbJFxfGxxYRMi48l1RjY+rgR0X7zdzXYowEd8i9NDBR0/0pGJl8pC4VUePqi1MDd0xG9sQALGQuS01VzkPLSDKEUOdszZJVpmEdOrhz4Exlk9f/g23lh0K1ZdLM37KahlnOpxcpUB4rW9C/Lkdm8+fQ+39QfW6dFCBWdJmwgoWvn8qSwP3tMkKkGiYoZauUrc/e0x42bhb2750IritoMIjIXhpDd+rcZqDzucLlMec34pEYD93c22iI0d9MOW1T0aXTRE/zMw7w4wS20ZOcmnQmEhmQkv+Zr6+mFf29PTw9Kv+Om/hyO52+n1zBd7b32i10D7PAND4N/VWcoZA15QmFezc/ax749dbhShnrE5zlrVqxariyffoun9Ik8HrW4K/kfxK/A7M5Dgby03fgd1545UtGBFN9fjAhU118RXzuq76GnQF7/ITFk7j8Z6SpL3oH/5NPiHRcV2IjaMYQOyWqE2HCtk2Ha7sZNO+DembkT/zGORV4R12hsAb7pDYbixGPkGpW8l9mRtnk53tWbL/Ss/9fJEExKtrvS/hVAu8ZZ/JbX8uUei4JOd7K4+I637vvFmJhK7vdg8j14MspVJgjCLIbHmkQZc9/xSFeY9p9ASDRo2oaTiRto1Twi+ZvHmuQuzwPH8e1rfaKhs5MS2JPKIgiZRhSbsPnHVZt65XI5MS39nO9Mb8Bk8fkG6nVCFszA6CY75ZZrfPfnu+6dycGLmF7Ll7gu5lTO2HYy3t+0524p5pGL7/4+4DJk9Z/LPb0AkPkmfGPo+imVmOIsXum1iBmc3OUVe2avnUGfbxpwHc8DJ8OxqCnIY9HyVZipjLhmvR32Z48JMtUgUzFSNGaQzIUprynYgJ1aTlwz7o4jdk1vYiUCPfh4UjCt4sNVi5xcF6058r1TaNpBrzGsuCEN/fHcRrVcJvFvRkh2Q21lPMtQ+Z0yaytj3YgTr/nG55RhpxoqsuN3702rrUwibAGeYepLsrxsdPaXlQ3Rrso/mNGp2+la6/Vx8BygDQOKsr6Blf+/sqtry65dLaiuLsjc504zQKqPG9hE9c2VV8tkv6COBPL6DwPFaj3/UkN5QeHVS9cqynLUI6oPYrSrx49yZKqGlrU/73JFZXXppWvllQ2lqeGOuF4OORSBMUKxCUi4XFldeKkQU/yKjMglqoCDtmRvZmllddG5zHOXqqvLLkd74eIjRKayP5jFwORbXXatsKyh+lJCoFXf5IUbt6E2FXLIjBcSDaI6hmKiwY+XluHewd8KP6otGmPH8HPYKWWFjHBX9QI7XC5q/wJMBFTX0JwKzGleKsS04HI8e56yq43t2IQFu3QuMxv3p0m751JVfr+fxVP/W3d94FlB5pumuEeeKcAUJ+fMucLyyuocrjcex/fzTdrBGzKey8aipuqywnNncorKGkoTQubB/jMyBoWLWm6Czj4Zu0Szqr5fTRIVQ/2vozZr0zakfuKOL9wnc2HKa6pN6DVcyjytaxo7h6Veq8YcYgHe5F8b7MYkz5HM+j9DZOcThDahmxYMX1MLZV5FYIRAXv/hMDKmmZlSxzSkKMam1HFuZwdGBmWSKU2X4mMiwI8PkUnMwJA6CSb7nyVkGoQdNx6y5ynDVQAmBsxpmtJ0aQGZWpEx2vrAuCDTLApxfOSux4AYAKBr40DxTcLxB5tDvMjedJGq2KAL1R1Nur99N0uzyH8oF2ZkTCZlIoHy8J9GxnMO/WnrEwr5vi/onPwfBOT1BwAAAAAAGCOUhXsvn9tlN/6ZPopjZE5GyILn/Bj2nEN/4JkCef0BAAAAAAAADRD66zOQ1x8AAAAAAADQAKG/3gN5/QEAAAAAAAAcCP31HsjrDwAAAAAAAOBA6K/PQF5/AAAAAAAAQAOE/voM5PUHAAAAAAAANEDor/dAXn8AAAAAAAAAB0J/vQfy+gMAAAAAAAA4/9Xe3gFFX8v//m+3XN7V+av86S+/YuXJk6cdHb88928FBQoUKFCgQIEC5ZkW0tB/xmsWUPS1TKFNfnWKGf1VmuXUKZb0KdMtX7WaNvW5fysoUKBAgQIFChQoz7SQhv7P5mUC8OcB8voDAAAAAAAAOBD66z2Q1x8AAAAAAADAgdBfn4G8/gAAAAAAAIAGCP31GcjrDwAAAAAAAGiA0F/vgbz+AAAAAAAAAA6E/noP5PUHAAAAAAAAcCD012eI6X5Y6w8AAAAAAADgQOivzxDT/cp1/rDWHwAAAAAA4EUHQn+9B/L6AwAAAAAAADikoX8Zx2HmnP4lIL2NrPaDdL85DuFlQ36UvDHlvQAHO/xSc7x38WvkquO98oYvIljMRdhxh1URKTflpFfo7RB9vMXBgfgyi4LDc1s0Z9qLjrL93edgV1gaEPJFY2ev5njcWuLKM+3c/Tj5d3s1LTqy3vP1OFw75DfWDyCv/4j5/9l7F6imrrTxe6+XWaSLl1CVoG2CFtTSVBQVChUGBUVJ8YJUQJExynijrxQ7IK1EWwGnEJwitGL8C0IFYwEFbApaDQiCMkChBEXRlIKgkngh0ZYwTMNX1vrOyY0AOYEg9hKe39rLJeecvXOyn/1czt77PLnBYXiv8dQq2/NEqlMC7NTu06JhVYhHb9fXUZ7eKTW/0a0bI5KLYYPFoVJYzA4cClX1+bKQyLym7lFWRLLGvP2ByzxwE+TuzzxU3tU/9DOBsUPY7ZjImpL9tLRpgEF2uPsGN2y1h8LdLPLcwakhdgXACBCZshF1h9iZosfl7B3+uP918HAN3n9aj6cGxkpjqv8gDVI7ne4bZyODV+Dhk6MHY0cK//HwqhrjtsjROySWL5IPPQ5GTy9KV75IEV46egT+c3hHDfQkpjtaPYzQM0Vwq1ANxgfcRtnQ6wl7XqNTi1bgFZ+N6hShhhqC/ln/ZcmVpTWakrHBeiwfoaSPHxPCvkLalFFcU5K2jVx/bHtUvmL4Nh5aF/i5mJF8obm+kGV3g81UHR/O7WMhYXki108KayoL2W5dRaydsQL8eDc/yvODb0lBaYKmWn7isgefhzAOVuFSEXICPzjb6RLNryzlxzl3Fe3fdKgJu5NuSXvFoXDWZVHnT3Ldn2QsQF5/w3gmbhNZMvZEsNRl29tWqFfW2Xw2LCKzTSSRD9MxnaNXLpO2XUvZFlPeiVX5Pb6HkdAreSBCjlsGxMFaPRPhfR4U9pVsbVpps6Dy9Ma+on+GsPh9o6nYVRAV+M+66XvPNQtqKz6ht56KCjwm/F2+mXGis9v7+7pFwtMf7jn2o+hJr/bVw+xwbzmLmcI3W88tKa04ybT4LpO5m9f1+3yTPz86TdkodIfQmfY3xa6Pyvx55enK2uZ/pzF/vRjLjOP36v5wYMz8LG7vnLZsQIP2MF0nY1EgL4yZWPMai19b23wxxr6FGxbCuT244u3UkMAEof2Bc81NV/P/j8KPXBN4Cn9oAKM3SjqzQwMPiz2PVbY2C5pzNsvzo3zxcFHrglOhWE9ODc/CejI/HO/hyG8VMT6mGn4h7IfLOCW1zd9EzL6eEqgwXCP3vKw8zCeqyGTD6SpB8/kExsOUQL+DFb0jnCLUUAPRH/qTLCiWVpoy2dTw9jXU8fnIeuuBSBeaFc05Mnq9RX99zU3M3F/M+EpqvQM7bkkysw38R+S2dx0s5H26WhDVVIjQ8sjkd22tKLaB+8JckbSmoR0L8DMOl8ux40F0komplUvYsX/QuwoysAiss/rfnWgZ61O/WRTLWe+yIl1QV119G6qL9fAPK5ZbkZ/j2/xJgLz+BtF5tx3RnNcyljHUxdXWtDMv1HMjp9XMUkcFgtFbk4A9pvPklAkwwl4od4W30Rue7w6Ig2GPSaHqbJ7UIih6lz2ZRCLP2brdF6EHoq5RVBQVna1HLmEshiWJZGrF2M58HXWKJb/TdzNGdHa76Mwm7+Dklpeshl49zA7XlfH7abtiwlxpltYuYXFBZFRXL4AZyjGh05SNQncInSmq5p2WkDdFb5tDNiWR6bt2+qB+cSdozzgjamtB1k4+AxrEcJ5lhjr5Z2v6nSP3LLMyMyVNWxa2yRbdFz/Rrtd7kXO83XprfKynJSa4We8msH3Jt49xa/rB6I2W1h+FiO7DdMTtEYn+ztrXUVfDDa19LiL+N0Jl/In1JNbDrOWIn8nDLpDzT52W0HYdDHOlmJJs/Vh7mYGOFnL5yD1/OzOF/+sy1mfr55ghEsU5MilijoTHKZLqPUWsoQZi+F5/WX3yjjX2ijVZx+BE7YWn7gZuGL4MMfS4Aoqjm+30KSTVX//pU60zNtTzEc33r+SaPA4r5mByg23YgTDGDJ3PGC/NcnKwnqR2FHLZz8r/3K/HnghcF7tYqK+zXuo1CzXVNPSRXndYSLOwMFEe/qX7P8r/uCdjT3VVR7bTDP7qf04gr/9o6e6WIXLfg6/xociK4eQL8Wd66605rU2V/L0uOioQjF5PtqBVUJm5aaKMsBeEvFeOGeHu61w2Lo6UzGvKBVZ3dm1lxT8cVBcJ7wgQmk6zGkVF2jZuZc2RlapLZcLmu8iaSvkNv5CRo7vbZzCLmgWC83tdh14+zA6/Mt/1derLZqq/fpbDfpKxo9OUjaw7xM4ULT7QXHWeNV91/PatJmRCtQbtGWdkP8uQRb84P/UgLrhU3m3FNg/rzVmCyiRfVW/Lmm+1oxnUqdr16qr4iOy5hK7+29TTyx3J/l0jBKM3WqZSaUh4kavcxvbsh2YRsnKar7XPBRcNMiWpQ1hT+7m2SChsRajmu3JEe2epWf1pXGqcmpnb2eHLrEkj9ryo5poIObm7auY+Zri/8zpqrKmT6zmlR0MNRH/of3G71l5/3y9F2O1mbgs9bbaNL8CCm9ztv57VXniqKBL6ZpQKKlM3DT6ugL7pRCF3s63yj9sN9Qg5OM5Dne1CrM1jIf6xNX0WZhJ+TLDjRm6b7pkeS899WRVx7squ775x4zYiu863RffasQ+yomhNyk6jzkbowaMuq8XR+SUHPJUVZE0CIbJwcphlaA/96YG8/qPlyWMREnJj8/vs3ZytHvNY/utY1/RplCGjFzCYrkdizATFJginOrnboyr2e6olbGRGtjBDXdcyWR9gHc6bvSeLzTAdVUUS2YpsioQ81oehnh5xre8m5e+i6/pkYCwQdvsooa/n8tK2KV1Ev1BQh5DjfEeTF3Ovxg6hKdOvO8TOFPsvaTKZZCKtOH4wbL2H79e2LG4MwwwB44qkU4Ruf8k+20v3dLLsKjjoq9rmYWpBIZOQMD9mP9NnBeueHycrbI5Wtc777QjRpmsHlq9SrZGoswuM3miZsyuL4yvLDPZwXLbC0WNfMyOpaK+D1vmZ9nMR4n+br3gYk/+YGZGK9Xl7231R2x2EHmUG+iXW9JItHpez/D18v1S8hjpCz7e3/ojQKxStJ2+a9WuYLCVdek7p1VCDMGCv/+kgGmq/dLaZtmmnnzUWT5Ns8VW/+03N6kUM1/BIBsUUX56IWm9x/9KlZt2Ndtcl7johmrMnZtM0hH7Fj1hvzeJ/EcHae4Sfsd6iOSX58khPMO1nww6WW/nGR7pgTmIU25z620/vTuRP9kn+h/PIFxsRkNffEKSdjxAir0/mRmxi+ERyDm+jSfO//FafSo1t9AKj48EjLHB0iM2M3+a7bFNcFnsxun2M26g+a2Ht4LnSL9AJVXy+h10hG31FNJnuudyPyaB1Fuzb9VU7AsaJEbrdAGQ1CR8eE9FZB9cP2yYEjIYRTBmh7ozsTMnTHdx91/m5mlSxI1IqYGFmfHks7jJBFkEJ+XvXM3zDMo4wrSW8zG+l6tNW9m5egYFe1vd5kVGD55h+HallMHoj0X2NE3uha1bQgeS9mz3ppLahHWXKiDsSSClneXi4ens4+p3oUm7oNcG0Biu0XdxCzt4I1vFCbhD59uecgddgiHt++KuDI58aTbg7OgzY62+BPeLfu9uGRMfWq5cCPriImelu9ZcceBZ5haZ64hxG9w3Opu1n5b5HTm/Fp3esZ2D/2q5fq34YcnLxHL5zdwiPL4aFJNbMiDj9qTu+6jGTPgdfa9aKtx6LWxF62eIl1Z/90qIPd8Y20FhZ8Z4TbPc15PU3BMtNJwWttdGuyolGEwdXJ4QamggeYHHGMnqBUeO6r7K1OQufIMAhu7rQ8bU79TwyydaZwVjPOpkXO1+af4zXOeqKaBqdwfDZxi7MCCI1JnErfpPvMhEYodtHi6zx81Bm3i++R9QrAIDBjGDKCHVnRGeKTGe5LWMERXBzoxc+5iV/bbB0AX1MW89tEgg+UU9Qznd2RKjm5h31acs5jGW+W+P5x9eTBCkZ1QP1rGfaqnakaHgo7kRkC82+EDB6I9CUHM2TB6byP/HzZDCTz57nrCQ1HkrM196cT3Znl9cKys8V5Zyrqa/N9MU613YWjWY9E6HX/dbaq65ydXUf9BoMYc/b2mOBQ69MK5YXdd7DnsvJJD2nRtbQ0WLgXn8LsgWi7ToraG1WlKZaQX3Othmqk10S9ePpI1EnolkPm7Hp+nY/g5mJtmbx2e6qMWlNtUbtzS3qb/KsG4+b/kL4+diTQ6DPfoFTfE0uc5bSrs2Y70hG/MsD7zh3fXetDdEWzlU8h8iakkNWRTbMTy7NmaiOBPL6jxLZ7QIO61STeiD14c+0r9vO1lPDwNELGEJfZwWXfeiiJi7Bty9jpvYvZ5kOys2HSiytXlHMu4xYkVYfu8hxNqtKc93UVyjjOIky4SHqdkPawKdp1gV+iXblnEueaPM04wmBKXs8ku4QO9OuvNDZ9sGZ99UnKJTpaBSTzYBBPBPmpx7MFKgdiiL4m/OabU2Cx2yH/RUaSVlZWQ2ZGJ7r7IpEReUDCWRqaqqQibMrHYze6JDcbZMhq1c0W6bInkudtee1MSW6/XUKK7VOrpoHlwoaRMjFGQv4p8+gobt3WtVXdv2kiPpNRux5mqMTGV0pq9B8xOP6Kz8ia0e6lZ5T+sNdQzAw9J+/0pciOhbHqZH0od72/A9XOa5OrFHfRU1qMl/SJ5fUJyed7Z7xzjv2WhX7ZRUJ/q4f1tnvzcrcRJNLpNhzAt6tdD8mHfET4vjP8Gv4hzk1JvS1nrTbBfhrLvmDUiH1teXtZgRz5QFJp/e5oGd4C10yTEkctu/CmmCz+FLsRuT3ebGfN6Hlu7bTkfzHs9tXh2TK/ThZLFcTxfUS2cQb9ZDXf5SQnjSczU9K5AjwyZNuASfjMrL2dB6e0BbfKRtz8Ng1KdHo/e1v3RgxRXcvZp5KZn8tUuo1J0+EGF6u0/7q+Tq6nZ2Sfx93kPIfMzl85ftYwnz8jUbebaKKaL7nUjK6cCxZoHyRq5xzul1pu4HxgKjbhyGpOoZJ6njV0NWxZ1Wxa1dE1r0Zy01l0vpU5hrenBkLBKZsZN0hdKZWbu5zkDDjc14n7kH72r7MKEKWjgvA1o0rJEnNVzx24olGhUNp/H9cPqJ5utEc3dwt+i8mpyoyuGOOJj2vDQvr39TyRJSV2wIsO08cPCbEJdstSGHnyay3bmeYgdEbHRT6whmo7XQGX5k+X96emVWOKA6ONC230lmefzyOfVmhU5eTOQLECMLf4p2zdv2c/vLYf5bj0nlWzk6tR/Y+DBpRz2saRAs3bZ+D8IpduLKJ8hM4jSbLIkPwTQTEpwg11FAMDP1NHGJ5R3a9XB7mvWi2e0iGzC+jMNpV9c4zfdv/UTLWr7D3CD/9l/VDXkNBIl4yvs9JWpEQ4uqxQlk24T8yQtuWlbZtclmYO/5rCGF8i22ctG0z0JMGXn4Br+aRdhN1nH9i3qLv9ldRDHULrgl1CH//PY272ariwxX2+I+FJTa/HZH/qY8F9ijyZWKFBMmbz4atVl/vkTihfmIJ8vobgqlnbFbs4q5jTMVvdjDPyIN0vxEl/7EMG5yXfvyFaPQC44L1lrSMzRYVH69R6PVBgVNEftwykrLPp9WzfPCfJbL3O9G99MBp/H0sSU0BZjTqnxBWNPX8NIu9VJapkO9s96iKaUzuET/YTT5eEHT7MHrbL2GSKm0fMgvT+fUxzDliDwaxwRpzHarjR/SAkSEyZaPQHQJnimYwT59kWlUf9MR/UnMR4//JGHHpsY6/9xc1Mszc2dxoT0lmoMKhBH4l3/RFViQdkTzjMVXqPhWC/6QX5miuWG3LSAqcpu2JTD0PpGPGjeOv+LG2EB7CJB5OR2D0Rgs9Mitp07QqzJU7LvOwd/TnyHySz0YvNBlQjTm7jrCXv8T/QKFTkVWz31O/Iq9QDQt+FC4d9yj+ZGZGGtOasOcHGsQrZjCtrkS5YjrluCa2xZnFjfFVLnYSnyLUUAMhDP3xBIXN8Z7DT0x2jzxRKMAz/FTyT4R5TlbdaFFzDisoIr+8srW5VpATzZg2uJYixVvr4FK0VTFnQHZm8Wqx1mpqsX8LWYvJik/P2UXT2qmGgyeDG9JCK9tdcYrsujdH0CRorqpsbqqt+IK5kKz5CkOK5hvRthVqqhstkNffMEi2mzilrfWVNZWlAkEt/5NlVpoEI57xrc2qvW14uk+9o1eJ4jJdGgSMEhOy597CZoFCHPWCGo5Kr/E+P1uJ7zasrGxuxvTdT7H3T2kfFB1OVNHENvCLYqwKXrFJIDgb4QqbSsYRom7HwaWjUhmlLyhkKtbTBuywUq0Glxx4kB4jRKZsRN0hcKYYFi4RRbUCvE3c1hVzAiboDtoXCun19RnlWOeX1mACEhTGLldt5JgVkFQhEDTX4prVWpvDcsGlMsgTDTJulUUaiYPRGyXTlsViqoGFtWfP1dQLmi/G++JBrHvy2W3WZPLLSN2TTaoe5oY7aOJTTDX4Sulg//IiVFGx7p7XalBLpwT4JyZtmz8gG+JThBpqEIbn9X9BKBMhqen6KiX/9YjtBk4qKLKPjfN9/fmBvP4GYkbGN/PpmK4kZvDoBcYTElmVY2AIJsqEd4ZXVGbKA0PxgiDsduA3h8iUjag7epypGdi6Fw5psqWVLgGRyCNqFpFkweiNjqHmS3o6iTd7L3Oh5gCx7uDS0XFiSM8PaxCpUu7qhvjUc4a7f5jQfzBWf0ur4fgN32YNGA7k9QcAAAAAADAIy00nSzPeHcd3Wsa9wTHyBw39gXEB8voDAAAAAAAAGiD0N2Ygrz8AAAAAAACgAUJ/owfy+gMAAAAAAAA4EPobPZDXHwAAAAAAAMCB0N+Ygbz+AAAAAAAAgAYI/Y0ZyOsPAAAAAAAAaIDQ3+iBvP4AAAAAAAAADoT+Rg/k9QcAAAAAAABw/ufuPREUYy1PJM8ePZGKH0k6xU+wcr/zUceDh7/7XUGBAgUKFChQoEB5oYUw9LeysoRirOV//9eMTDa3eJk8adLLkya/PGXKJEvLyb/7XUGBAgUKFChQoEB5oYUw9H8xiwnAHwfI6w8AAAAAAADgQOhv9EBefwAAAAAAAAAHQn9jBvL6AwAAAAAAABog9DdmIK8/AAAAAAAAoAFCf6MH8voDAAAAAAAAOBD6Gz2Q1x8AAAAAAADAgdDfmFFM98NefwAAAAAAAAAHQn9jRjHdr9znD3v9AQAAAAAAJjoQ+hs9kNcfAAAAAAAAwCEM/ati3BY6Dy5/yxUTXf0gd6Oz275rej+q5xb3o+Ali/CmFq0L5zT0KA83HQ9etTZAq0SdIfwYJLlyeMsKT/xmFnlvjClp71efeFKZ/H7wEne3hUtXr/sot+kn1WHZzdyoAG/F/Xuuej+trkerqWLWqrWpdXpv2SiAvP7ESEuiBo29gFUpDfhxgrGqRZ/48uEtq/ChtWjFzsQrT4ecbs8Jx1oLLyAeysCIEEkH9TQVxKo7Pzg0pVLSP6Tm04uswRWVmk7YIDBWbqatG9ylA2P+OnZKpzHXiM9zydqdiZfFcs2Z/p4mLmudwsIvCWBxbw7XO8BA9Iz5/lucIJ02ikC/RraKwLihJy4iDF00UdAi7xVbY8+o1UdPFAQMoOk9d2/tGHI4Q517/9OylHCF1fJcEsTiXtfqX4K4dAA99pO4ruRKamiQ9yLMSK4KjuLekg11f6NC/6y/R8Kl86WawvGnjuUjlPSVxe9Mvmq6gVNQ+k0q07whI4zFe4Kf6H7YIZ7qERkeri4bXSYRtNGStuWjQvFbe85dOn9uv5Pk29idKbfw4z2VUetYF03800uqawvivB6lbgliV/Ui1FsZtyO1zMw/7ZvzF45vtPg+OzSqWIKQvOdpe3VqeHylWCztG/s3+hMAef1HoFcqEqP5weEDw+8dWz1jVYOEt2cV64rVe+m1leeP+PWd+Whz4nWt0/dy9x1pEIvFkv/+tl/HyNAtHazzWVsOfU+LyKutqji/1+5uDmvLiZbBNX+R3BejeRu1rApjJnGDwNj56WG7eIrXQD+HM50pqLdHfKcwKjq7XSzpG+aWhMd3bklqeTM6r7a2JHu7ZRkrICRH5e2aUoK2cB56JZ6rrcyJfP1m8o6hegcYjM4x398nE7ec+Tg6o02HjSLQr5GtIjCO6IyL9IUu/bcSN7O43Yz0SxW1l49u+LUkcUd8GXEUBAyitzoO7z2PpG8qar9h4zHk1jShzpB6qHPvq0rcHHVGhlutqnNJix8m7wjh3FGcIYpLtdFpP/XWlV1mrf6IbxpwtLK24txBDxFn57rEajkyGP2hP4lsOYWiKZNMDW9fw/dllxGVuS/MiUqhOoVF+pP7G+qasePi9lZEXcDwWu6hLk62ZrqbEH9XI0YekZ+ssbWcYrvmwzAnJPm+oR3zJdmpZb96RMb7080QydIpLD6cLi0+8e1T1HClrJ+6nRXqQp1CdQplBZijhoYb/aj+M+wpqlhuaf4cX+fPAeT1H4GOH4To9cVrPAaG35tTiMeqhpYzJxvQ8g/j19iQzKa4/D0q0o9BQ+pn/f4O7iepoll2z/GcDCjQLR3xxXMNyCk0cvkUEsmUsjxkwywkfjjEl3XcaUFvLl6jZVXsKIQNAmNH3NGBqE4rB/rZw+U1U3Hh+6v+nnbXTFff9pZkZHZQmbHRi6eQTExt18TFrDQXnsit68dPnTrzlBqC6d0UkpmN367dzDVzyXLjnpx58egc8+LCnWtDOD++RNFRgUi/RrSKwDiiOy7SF7p8V3xGar4hcgvd3JRkbrf9796o/6FYioiiIGAQDSU8qaKXLE3xGJK1hfog+1T1sMt0OPfvv+U9VegFpi9TXML2baeKM/LwmoRxqRY67afeui2nUivlS3cnBNhh9pPiFHo4zE7CyxrDQ7jhe/17GjjvByxSLB4t2Xq4TOsjZY25UfgyxNDjCijz37axnqx+eOjtk6mb6+5BFv0PecfZcfHsuOPFQuJ1FtNZ8xyoFmQT5V+/yFTPT+L6ajFa4OasUYfprl6zUFPd9/Jp81xmvWqhfpDolquCM/e46saqkqNBEyQ2g7z+hMh7sadlUvfN3GRs7MWncquVew+IxqoacUOVGHm5vd5+Ga+YXNjtFRXOXKAaf+05sckPvGOiGRa/3fcwTgikQ2WeKClNYqiilp4WIWY8Xx0cw/T2YAGj6U83uSm4VUlW1yRoEBg73Zj5Nu8TFafh1js+jdeC21gqM6uxtuRcxFs6KjRUlyHzxX+1U/9t6u7phnpq6lsQut5QhqgrF5nXFeCtca7b7IgO9Zr+PPNNAMGYn74xt776akGks44aRPo1klUExhPdcZG+0MWNVVt6LmKe6i/h7VvI5FWqJUIEURCgjUJNTEmaSWc7+nzMlXcM3Qunw7krfA3pf00HamIiaL0n1hOXajWo037qi2kf4LGHi9tbZPUZ6pKltuhWfaPBUyT6Q/+ScK29/hu5WEeIubvCz5htOVeFDcGszb8WRr2XJlRfXfXtDz6c85WXDm8YfFzZIxuO5qQF2yj/EDY2IDR3vj32X4lIjITcz77+r537wikSHnvj8DURNRS3PdnfsNxJij96bt1oQeSFc21Rx902bHxbajl/Km0GQiKp1M4/LS+V+ZriWH/LDewzF8ybb2JYB/35gbz+hEifPMQGeeJnP1gtdKOjmuQPlHsPiMaqmo4ObGyXxQeHF3QgM/mNr6JWrY2tUursvex9R8Q+B6K8iDatAaOGQDqYoTWnmJuiluK4j8NXvZNwdw07e4fd4JpSEUIXUw7foTi5v4GqOFGrduDvKRE2CIwVyRMxaslN/LqP/rYT5Ulx3N+C4qr1OSHxgw7cPltqHXrlVSoSiyRI3PEDdj7jveDEuj6ymbQsPmTJ33PbYXry+RjLmNetXyNZRWA8MSAu0kCaZE4yeVqVyY7a7L2x2CbyxH4vLJaFKGgUkGxtqKjj629u4XF5f0/Zwc8uYoO8tWPQRTqdu5mN7XTUXlTcpIjoZVdiE/kItfxwV09cqlWbwH4S132Axx6WlloLqlavzsTOPDF4D5cBe/3T/anoXunXd6gb/r6GisXfJBt8UenBLaH6q7i8t9tLuVzygT/5QWnZHd2NyhoO78kS03fv2zAVoScPpSaIHBCXHeHvtTI09bONVGkxt2ToS5ND6e84E5VUNsk7IcwJ+0s+snvoqUvalyG2i/zYX9cSp9ECef310/kY84Jzo4/FMld6bNifHuOGhCdym7QuGDRWNfQrtHzJvnPHWZERsdmn9jhIS9inW7BhmbEvTcTYz1pq/HvJfgNGkM6kN9w91wR5UcW8mD1nOgbVfCLGQn+HqKMJTG+vAFb2fjd05+Sp6yOLGzCQp6LHCJn7x58I37DcOyw5kUl9yjvF1+eF9NhqxSkqM/3cv8IjI5LOcfzJd1I5V2DDz3Mx9jFPrF+6rSIwjowtLsIxp8118/Fd42JSnRydWjVoin+CRkGjwi70aMRcKXenx4qAFcu9o75HeBdprzgSOne7sJRwhye5W7y8V63yXsL6HlkiZILPT48iLiW0n4R1+8dtodqAvf5k7Anyfns7EmdsVi8FfFSC2QH1xhutZ5GpVJpiImc4sptpO8MK+1YmpTNtFFf6p9VWX93rpDo9z2k+QnXNQh01NfQ/vfjx+4nXqZFpse64FGzetEPovz1aXSIW3UeIbK4WXE8T5/3Qgl98PjuqevadMEBef/24RJU01qerHZi5y1t2qOfmDfWk2NCxqmGGrS1CPj7eqkW3qU6LFdthhSeiOC02Xm+husuVZdU/dCPU/UNN2eUWeKdqbOiXDppq57XcmxmXcyTAtOlIbpV2Tac9V+urswNU5oi8wImOem7cFo/QIGAwUzYcr268ssdFOYloMtdlAULXb+kx31QbG+VmhgEePRQjcwsyolpjp2zeXa1ewFnwljtCoqFvcQCGMfYxT6BfhFYRGEfGEBepMLV928MrIDzt5B6HJ8WcIo2kJ24UNEpsg9NrK0vO56XnFpTU5u/GOpw+w0ZzVp9zf21jdmXF1W/ysk/lXa08F+mA0CybmSPHpYjYfhLXtXmDjlBfr9aESNfDuwhZkF8y9PsauNefTMZM9PZT1Y31ilJbcbUyizlddVIqVT+V4rNuVNqwR0sJP3bdjmzETD8X56YKm35q4R1nc6+rv4li45R2jw+l5xbnvXX7GuclFGWpRzB1/kJzdPXKwHLYk4ZrbYi64A388/HnhKAtXLT9y7yExRNzLhby+hPRJ76Wm5xSorGO+MY7ZGOr2EipY6xqsLKZaYJu/KDJKtMjeYzPEFA8wpPYoe4Tc5SNP0TSaUhc6rYwZuANLKtplCFzIfIH1dyU1IsP1H/3dGOW2nY6RY+4gTHRI+SlxeXcUvd+n+y/SrdHzBwnFyT+tnIgI1NdXTUycXLGXB3tVSrqEP6o9gU/dePLybAz4bnQZ+II0Kdf+qwiMI4YGhdhoikIX+gcwtUYPUsKDakX2SAKGpGfqjPi2WfumSumuc1Jd27WIfP58wb0hNi591RlsuO+7lDOkpP/cvNGPSIvxGrqjUvVdQnsJ3Hd6fPmm6OyihqNw5PU/7sdUR3mGJyvwsDQfx5jpaU4g51WJ+1DvR28j9ctCTxcp76LuuNHyqR9cmkD54tC2fQVXm9qVezvqUoKXvHx9/SI9NQgqlz6VCJ9ii8XmErqzhQnJ5/Es5b29zRl5JQhqvvbVEl1dlw8O6N60AqXvK0wPGAnV74mKe1DZxO8BYkUfzBy2PB3OqpMPFQpwf6Qi3lJaU0mHu9vssPEmbhh9b7v6dEnkjdQ+1TXT7jNo5DXnwhT1MHn5hxJLsZffZM/KM4oEKPlS52Jxipq4eHv4hQLzVz9GObirISMNswg97VnJZ3pmeK39C3Km1ppNNzesMCexd9wVeWWAQyGQDponvsSc8RP5yjTJ/9UeSKvAzk50TXSQYiE7n2bk5t8TFlTzDtZKDbx8HIiahAYM6aSxkLekaQMhSxk19NOXUHUxU46Aksp7lnjMqsllgym3xRcd1r6FFVSUwp6qMy/KzYlrwmyQ2VJCWUKX1B2JK3OxG7lYngyex5GPeY1AiLSL0KrCLwACOKi4RcKefh7wLwWRHnbDbOBp5RGD/NK3JMX0RQ8eIUoaDSY/n/C4uJEdnY7ricdGXgE6++3YEAvEKFzN5W3FvOS1MEAN/VMD3WD71ykJy4d0DVC+0lYF83dvMMOXf4s7vJTpUYncm6hpTs32430BYdhYOhvMjc6L2m7RWXUWs+F3jtPydakfrXHRfneLbJjbrc8tXn1onf2nPmLf9LxULp2RXExB98v+LQqaeeKd1Yry85CMTJzi8nY4y7N3rIC/x2KLWf7NvwrPcwO9bVd4fGKy9p+0W6j/tThKimS3ymMClitbiSpHuH5CtI5GylXWSvwn2MISGx1ijyx38cc+8z0M/dw4SVu1Vz//tmJtL4Pef31Qw0+mhpsUXUQz1i1aB37xsLw7P0eJKKxiiR1vGIerwHTWPcD6TFuEk4Q/ise645L3PcejXaDVCTjjG7pKDt/SQ93h+JHalawqqZuTEtaQxmQjsIgfLGRfI29SmEQ4podlG+8ETQIjBlT933p0W6SDIUsluwolAcMe+VaSe+9Mkw65ff6sCrRRzHxZfxN8btd7xUjrMp7yipUZloqc1JFlMIXRJVZMJOPapaUgbEx2jGvLSCd+kVoFYEXAEFcNBxJI2b0iuseK4ze8Y2UWoXRw7xSRo/X/qPRCyAKGh1mHjGcjfQHaetwlxGc0eOdoIxgB/SCCFOv/alMO7EqGMjo8flULSmCuHSQrhHZT6K6Co1OC6ZUfbxaodGH7ziHZx/wHsMSHGHoj6eRqo91H35iklvY0ZyreIafknNHQ90nqb5kbn1WZEB49oWSxvqKq1/u8RryApAim1jj4JLLxJ9iSbP8Uy9U15aeL71UUluVE70UX7mgMtMTlg7dwKS4pSFFdYdkp/DcK9WNlSVXK6trz7GZ88yRMsfc0OsHticpzur6gkYE5PUfARNz94ic2qqS0kvnsZFTmrzRwVzPWHVL0Aw5Exu/5PP4hrfSisba86kBNkO9qaIR5QgHxohO6SBF5/+roBazM5jFqK2+eircBT+uJR3MILiFn6vCLjhfignoQpLSIBA2CIwZks0GTBEqFV1aVXFurwdFs0VnceyAvVXq1FcbcX0YJL6SXO0q5k6ReRWYZym9gv2bE+kG4nlu9I15XGVUNopQQGr9IvbgwItAZ1ykRDt0UQZFCYvx/2uiIIX6FCT52aCRoiBAg7L3aq+cV8SQsT7KCHb6xqxPPQZv0B/m3DGrdaoEt1qleLcnMKYMaXNIXDqoTWL7qbuu4vNcIrKu1mJjA1PPigv/GqMXMzyv/4uBNEmxxUr9p/y71KP3t4R5G7iBycycTPBzYBMYyOs/EiRz1VvshmJiSn6u37kDRgGhdEzJmMXQtxfclKzzhwjHLG6ACDNFlxq2gKIQn84zyuSSwDgyljE/on4BL5whcdGoMAP1GTsk88FqIm9ISbu3/T3GyLt2MRUjCgaGxKXD29RjP4ljWkUu1xFvi5A/Sug/BNLbey7khTqAex4HIK8/AAAAAACAIZCcos/lhC0Y10epF9Gm4fxBQ39gXIC8/gAAAAAAAIAGCP2NGcjrDwAAAAAAAGiA0N/ogbz+AAAAAAAAAA6E/kYP5PUHAAAAAAAAcCD0N2Ygrz8AAAAAAACgAUJ/Ywby+gMAAAAAAAAaIPQ3eiCvPwAAAAAAAIADob/RA3n9AQAAAAAAAJz/6eqSQjHW8p//9MpkPd0/y3569jNWnj79SSp99rvfFRQoUKBAgQIFCpQXWghD/5mv0aAYa5lKmfzKVEvqKxTrV6daU6fOsH7FZvqrv/tdQYECBQoUKFCgQHmhhTD0fzGLCcAfB8jrDwAAAAAAAOBA6G/0QF5/AAAAAAAAAAdCf2MG8voDAAAAAAAAGiD0N2Ygrz8AAAAAAACgAUJ/owfy+gMAAAAAAAA4EPobPZDXHwAAAAAAAMCB0N+YUUz3w15/AAAAAAAAAAdCf2NGMd2v3OcPe/0BAAAAAAAmOhD6Gz2Q1x8AAAAAAADAIQz9K1iOs+0HF39uJ9HV97m+9o6RFXo/StaU+YG/owPelL1PaHKdbMjpin/6e3qvYVfra6P7BjdstYfifhZ57uDUaNp4XM7e4e/o6Dh70QrGB9zGZyN/aNfXUZ7eKTV6b9kogLz+upBcDPNe46ldDtWrTsmaTrNCXBc5znb08AxO5N/vG1q3X9b4ZRRjkUIpHD0C/1ne1a8+RTQOgTFAJKN+Kf+fIXgnY/2/KDiyqH14VUJDoaSdy8Rae+8soUEDRsMNDmOwgLbniVSnRlQEHXUbTr83WNwgo+dHj4wE2Kndp0XDqjzTcpruIbGXpeoTfZ38xMBlHsOOA+OOtChyiC5oYhVp/gda3moAhXTcF+FGz8EDVzqN0VMK1HHYcUBDf1Oyn5ZqIFlj3n7FUF/k6B0SyxfJh1Yg6O0RfJOeKHeYWIlNaNflFKafh729o+My/7Avm7r7h7c2Mvpn/ZclV5bWaErGBuuxfISSPn5MCPsKaVNGcU1J2jZy/bHtUfmPB053VySy8to7RaKuYYHWAL3lLGYK32w9t6S04iTT4rtM5m5eF3ZcVh7mE1VksuF0laD5fALjYUqg38GKXsIPlcukbddStsWUd4okwyRqVEBef0J6JQ9EyHFLBGuPuqyeiR/vFyYzQ2Jv0tnna1urssJeKQtbHZJ5f1DVzuzQwMNiz2OVrc2C5pzN8vwo30NN+AnCcQiMCQIZ3T4WEpYncv2ksKaykO3WVcTaGSsYUpHAUCjpb8/cm1IjEnV2Gbf2v3ieidtElow9AwLa9rYVfnw0iqCj7huum7VkvdOZJBJZuDg/h9MBCGTUK+tsPhsWkdmGecChcYMoc3sIu9M9s1LQ2lSbv6Xv9AdBSv3qKgj3jCybGp7VXF+aETBwHHgB/NJ1T4TmMwfUYY/PbNTXLWmvOBTOuizq/Gmo7ZJXxPlGXpz6j8JmzCuVx9hfTwlUGr3+pli/EPbDZZyS2uZvImZrjgNK+vu6RcLTH+459qPoidpG3U4NCUwQ2h8419x0Nf//KPzINYGnBj0iE/W2ft9EEOXqEiuxCe3mR3l+8C0pKE3QVMtPXPbg8xDGwaoxeDL9oT/JgmJppSmTTQ1vX0Mdn4+stx6IdKFZ0Zwjo9db9NfX3FSflFXFxly0otNHaqOM30/bFRPmSrO0dgmLCyKjunpBP7qdmcL/dRnrs/VzzBCJ4hyZFDFHwuMUSYk+tCYBe4riySnk5/g6fw4grz8hd4W30Rue7y5jMNTF3hI7LOdnHPuRtutQtCfFFJnZBn4a42sm5GQPmmJp/VGI6D5MR3z8kOjvrH0ddTXc6ER6xiEwJnTLSFRTIULLI5PftbWi2AbuC3NF0pqGwZMrBIZCSVv2fvZ9+hzab/99jI3Ou+2I5ryWMSAgV1vcR4xGEXTVNZ/lpvlzfvcFXpt9xLGttr/TlzMSdMqoMy/UcyOn1cxSV432ZiGas2r9wskImZjOYfjMQVLBdSzuEXLT6xGDhekdyczSdWc0K2DldAQTyC8IXAr2S/0GTB+DboXqYj38w4rlVroil6677d3IPTCARsK8EmWZrxtmBuubcY926rSEtutgmCvFlGTrx9rLDHS0kMOkhwbRmU3ewcktL1lpjvRe5Bxvt94aH+tpSTIxnfVuAtuXfPsYt0brIZmgt/X6JsIoV4dYiU2oMONwuRz7iCA6dm9WLmHH/kHvKsjQnkYfJYbv9ZfVJ+9YY69YSXcMTuRrz9w3cMPwZYihxxVQHN1sp08hqf76T1+3VosVCXFFlLCU/xvJyr8y3/V16stmqr9+livtjqjmmgg5ubtqOm6G+zuvo8aaOjnBh3qyBa2CysxNE8T5Q15/Hch7MeNH6r7OZcccZMWkZF5TrejVXCtH5L8utVdfZ+bOWIy6r9Xd1qo7lUpDwovcG4rh9+yHZhGycppvrW8cAmOBQEYvzXJysJ6k7mW57OfhNXUbCgXt3IjPRb6fRq81/gf/F053twyR+x58zWHhAuLkC0c0yCPWVdFVsI9VR2clMWHK/znR2c/WW3Namyr5e1101aBYz0C3L5xVbmDoviPsRJaOC2hIVI9FNYzFb7TxcX1k53Uz9kVscwQtejH0ynDb9+xG5iFMagfZX1Z14srjntwsaK46sl1X5GJFoyJUlf+14gFb3n67BSEXZ8yP1XxXjmjvLDWrP52KD4CamdvZ4cusSTpamKDMYBY1CwTn97pqjtRV8RHZc4kmRjf19HJHsn/XCAcqEfS2Ht+kJ8odLlZiE3ofV0PXxS4W6jPWS71moaaaBj27ZXSjP/S/uF1rr7/vlyJ8NXBb6GmzbXwBFj3nbv/1bFgIRxMVVRQJfTNKBZWpmwYfV0DfdKKQu1n1tW831CPk4DgP/3/35cTIIqvIpG2z/jLSzdLXc3lp25Rt9AsFdQg5znc0aW/9EXP2lIGHNkSzfg2hTkkX8YdOJCCvvw66Homx4R2bIJzq5G6PqtjvKVf0RG1t2PChaY0lNJ2GuT3xE60jc3ZlcXxlmcEejstWOHrsa2YkFe11wIJK4nEIjAUCGVl67suqiHNXOq/uGzduI7Lr/MH2VLehwLf6HItK6WTExC7XOd8JGMaTxyIk5Mbm99m7OVs95rH817Gu9Y1SEQjqKuiv5yTVWwRFbJvxW34b40RfP+uGHpmV5NvLDfyrh+syD8ePhYzkvFhHhO62Yw6dH+O/La8dmckF2bs9vfdXwKT/C0IieYBQ0aHEZitnzzdRxee7PZnEb1oqIDFi8v9Br/l4hb37GkdXf65VRP4RPyvMo91B6FFmoF9iTS/Z4nE5y9/D90sdL0cBGjrvY/1Dm07ROvQq1RqJOrXsF0FvE/omA6JcHGITeg9XQyuKlv+aRp2N0INHBkcZBuz1Px1EQ+2XzjbTNu30w58aSba7dvqg+03NEtXVruGRDIopvjwRtd7i/qVLzbob7a5L3HVCNGdPzKZp+Jam2I8vWv8jfpdh67qymoQPj4norIPrsd4ZtltxpA+dMEBefyIePMKCSIfYzPhtvss2xWWxF6Pbx7iN2InRjKVrnNgLXbOCDiTv3exJJ7UV7Nv1FW5MRzMOgdFDKCMN7WfDDpZb+cZH6py+xBlkKNq+3J8s8mEfWGZBdDlgANLORwiR1ydzIzYxfCI5h7fRpPlffts1KkUgrIvRlc85LaOHbXF+0V9gAqCvnwmQVRxjFz223RQXH7vJfY5Jez5rTyZm3voVazZLY/gnD7D2xuefjV4ouRibJdTXEjBmHomwQH/hvvTkrT6MoAP5ce6oOSND/5sV7byE/1dP8oxIZjMDnWjd11J2JVXh2xwwZeyn7eIWcvZGsI4XcoPItz/n8OENND38OopriHp74AIt32R4lEtoQvvHbQ+BAXv9LcwQune3DYmOrVcvBXxwEfta3ephNPAs8gptyEOShu4bnE3bz8p9j5zGN3H28WOiivqdPWntfH45vwF/keJBQzm/ul3v95M1fh7KzPvF94hyYs/Wnq5aIFMj6ryHkAVZs6g1+EMnEJDXnwjXfZWtzVnq50CyqwsdyZoEItosO3xEa+vwA5EIkckvDxxoSo7myQNT+Z/4eTKYyWfPc1aSGg8l5ktGHoeAQRDISH368cWwkMSaGRGnP3UnCOUHGwohZ9vnwlnLnVF1OZ//72YZdl5YwS+/bfguSUCB5aaTgtbaaFcTxV8mDq5OCDU0NY/CIBPXxZDyLzQhug8DpvzHAT39TICAE1nQt+l4Yey77oyt8UWlSb6mTeyDvK7XZs5CyHeNj0rXpjkvfR11iiV6WgLGjku0oFmQH6QKqCycnOcgmeDW8GRMGqT5B1Ma7aOLOEzG4vWsE8VF+Bbw/ckCmvVMhF73W6vewurq6o76xZ0gN2KsZ2LeQvaz9orWQ3EnIlsMuBmi3lafH+SbxhDlEpvQmfQ5+FZYrYW7x+JWhF62eMnQr2ngXn8LsgWi7ToraG1WlKZaQX2OZlm2S6J+kQt/ZqVZWw2t3fXtfgYzE23N4rNV3np2QBLn0w32JqO+gX5p0YfrAr9Eu3LOJXsqd0LRHJ3I6ErZQAaJx/VXfkTWjnQrgg+dYEBe/+H0dVZw2YcuapZQ8R2xyHYWDdk7OSPRpUuayaz++pprCLm5zNFUldxtkyGrVzTLgWTPpc6KB+ARxiFgIIQyQoqH+UCf/QKn+Jpc5iyd1mO4oZjsxUpOilw8IW3AC0F2u4DDOtWk9k99+BzQ67azRzLIeutiDq+uRoDFOvNhl/94QNzPBCjeX6RM1YiK7O75NqZvMvk029kmSHBHYxllTx4h9DyJPwBi5PerMg+lFGkyyylmo2bP0PN2oqj5zqAtIrPc/mqtqDYdq3X3TqtaGbt+UkT9o4+4JiBznV2RqKh8YEWrpqYKmTi7DrygS9jbSJdvMjjK1WNCZ8x3JCP+5YGUPl3fXWtDtIVzDd7CamDoP3+lL0V0LI5TI+lDve35H65yXJ1Yo76LmtRkvqRPLqlPTjrbPeOdd+y1KvbLKhL8XT+ss9+blbmJJpdIseeE7l5TrZQOyxhO+Mie7rSM4WZLklQdiznIOl41aOXgWVXs2hWRdW/GclOZtL4uvBGZvB8t3LR9DiqP/Wc5nqxPLspP4DSaLIsMoRN8qKFd9GcH8voPxxTdvZh5Kpn9Nf7mqPw+j5MnQgwvV4SsVjIDsRF+IPN2ryJ//+cpp2W0XduWkZAwH39PjnebQl84A7WdzuAr8+zK2zOzyhHFwZFGPA6BsUAko762vN2MYK48IOn0Phf0DFfqLlkf0ggIERgKCl0rXcZf7bHHATLdk7FszkTaATiukJ40nM1PSuQI8PmxbgEn4zKy9sRzcRIpQte1TFbMwWPXpHrqIuGNGoSsreFljHGBuJ8HoxGN1VwHa9TOTS9XJguX/8jNuKJIY2DmHriK3Hni4LEfMV3razuReFpmGbiccKcd8DyQUPs3p7jsz3mdSg1KP9tpsoyho7M1Ro/u6oYQnp5OMR/cL+Of5nVi0eqbaM7a9XP6cWXEBfqsnJ1aj+x9GBMkxcnYoKzcFmCJD3Uh3pndghR2nsx663aGGbpdgL91nS8k6m2dvgkZFuUqII4lHLbvoiM+m8WXKt1i7OdNaPmu7YZHGQaG/iYOsbwju14uD/NeNNs9JEPml1EY7apax6Vv+z9KxvoV9h7hp/+ynpMVNke7ooiXjO+HllYkhLh6rFCWTXnEC1i97ZcKePmlg9ZEOr8+dhprQ1IVG7xC3Ugo/oskM5inM5hWV6JcHR1nO66JbXFmcWN8yYZ/qNEBef2JsN6SlrHZouJjPFeVvc9BgVNEftwyfCCbubOzDjBkJ3yd8Z/qCMxHm77IisQfYiU12IAsqH+ieA1u07SqMHdHx2Ue9o7+HJlP8tnohSbE4xAYEwQyquP8E7OVfbe/imKoldo1oU5LQMSGAhhPTD1js2IXdx1j4r/x5Mg8Iw9Kyt+lcEEEiiD/sSy/gHfpx1/01e2WjTTBCYwe4n4ezIBo6GH5X6zHZOe40MPVfZG934nuVfGKNAamnp9msRd3Jfstmm2/iJHa5flJeuximPZ/MWAadJxpUXHQU6FBrJvzMQ1imA2/TmP0TBlxWaylMo7fInv3FZjswq7M3MVNCpymaOok04Ifhf9Gm3sUfzIzIw0SZ+nH1PNAOhvrTH/8F7scQ3gI05pwXGueNGC9zat5RNTbRL6JAF1RrgriWMJ6cxp3s1XFhysUbjGx+e2I/E99xrCWTRj64xkwm+M9h5+Y7B55olCAZ/ip5J8I85ysutGi5hxWUER+eWVrc60gJ5oxZC5NkUGpdXAp2jrYvnvGYweTPVXX53+2bMg+aTwl2dBGVNuNLFwiimoFrfWVgnpB88WkbfPJI36oojVdX9CIgLz+hJiQPfcWNgsqaypLsTFTw2Eu1MTotn6ci7XY8K6prW2tzVFng8EzcKkGzLRlsWcr8fF/9lwNPt7ifdWjXfc4BMaGbhkpBTG4sN21BaTHUKihbSsUtBaCC3w+SLabOKXYaMcFJKjlf7LMSr2orVMRlHJRWWCiutpeAHh+iGWk6GqVXmiLxmp5NCa75n+fK+KVNjfVVrB9VFVMbAOxpppqBVW1rU2lGUG28BbTi8NicQRfUCuoLK3Berv8iJYrUdgu3OKhQV6J7LDti2JMXjW8PP6/Mc+VFqmugikjXyBorsUGgKCZF6GK2YBB4D05EJFiQx3rTCyUraxsbqosUmuNJztnF02x6V93bxP5Ji0Io1xtseIQxxJk1705giZBc1Ulrp5faIUuhmB4Xv/fBnk9O7V9V/hKw/ZJm5EtdDwZT3Agrz8xJLLq/XWdp8h657T01IVxOI7o6Wfgj4CZQkA6w8ARFUFPXWAcMbyfSWRLKwqZNHyDsompxXP9uCcwekwtDP0pVRNFFV2eCxMoKJqBYJ05aPa566uU/Ncjtjuq/ybu7VExmiiX2ISSJutSz1HzRw39Sc6xFwsjHcHEPD+Q1x8AAAAAAGDsWP0trYbjN25rxb9rlPtHDf2B8QDy+gMAAAAAAAAaIPQ3ZiCvPwAAAAAAAKABQn+jB/L6AwAAAAAAADgQ+hs9kNcfAAAAAAAAwIHQ35iBvP4AAAAAAACABgj9jRnI6w8AAAAAAABogNDf6IG8/gAAAAAAAAAOhP5GD+T1BwAAAAAAAHD+5+49ERRjLU8kzx49kYofSTrFT7Byv/NRx4OHv/tdQYECBQoUKFCgQHmhhTD0t7KyhGKs5X//14xMNrd4mTxp0suTJr88ZcokS8vJv/tdQYECBQoUKFCgQHmhhTD0fzGLCcAfB8jrDwAAAAAAAOBA6G/0QF5/AAAAAAAAAAdCf2MG8voDAAAAAAAAGiD0N2Ygrz8AAAAAAACgAUJ/owfy+gMAAAAAAAA4EPobPZDXHwAAAAAAAMCB0N+YUUz3w15/AAAAAAAAAAdCf2NGMd2v3OcPe/0BAAAAAAAmOhD6Gz2Q1x8AAAAAAADAIQz9q2LcFjoPLn/LFRNd/SB3o7Pbvmt6P6rnFvej4CWL8KYWrQvnNPSojj+pTH4/eIm728JF3iu2xp652aOnDcmVw1tWeOI3s8h7Y0xJez8a2sjS1es+ym36SXVYdjM3KsBbcf+eq95Pq9NqW1LMWrU2tU7vLRsFkNdfH03Hg1etDdAqUWcUo1x2s3Df1tX4cHX3Xvd+atmToRXlDyoTt3ovUqjGkgAWVz1uCYcoMDZupq0bJKCA8AKxvuNaSK6khgbhMlqyKjiKe0umJYsJo/4vHmlJ1GBBrEppUJ0iMMtaPOV9pHU9kY8ADIfYshH6RBUaqWGmT0tqRA0C48rTi6zB2qQ0U/1Pyw7txIWCCW5pyL5vO4ZV7GkqiN2yCpfsklU7Ey+L5crDetRzwjPICzyPQyFQGQ3tOeE6G0SqQEIVaWw5VCkZKabVdxuGoH/W3yPh0vlSTeH4U8fyEUr6yuJ3Jl813cApKP0mlWnekBHG4mHhVP+txM0sbjcj/VJF7eWjG34tSdwRX9ZL0EZL2paPCsVv7Tl36fy5/U6Sb2N3ptzCj/dURq1jXTTxTy+pri2I83qUuiWIXYU10lsZtyO1zMw/7ZvzF45vtPg+OzSqWIL1dc/T9urU8PhKsVjaN/Zv9CcA8vqPSPfDDvFUj8jwcHXZ6DIJ07riqB2H66d/eK68ovbcfnprbtR7aULtar3VcZtZ31LCz1VVN1adj7G/mbxDMZ6JhigwZn562C6e4jUgoHCmM0XfcTWyy6zVH/FNA45W1lacO+gh4uxcl1gtn0jq/xvRKxWJ0fzgAUFEvmOLHycyyyr6ZNKOqpTIuCti8U/KKIXARwBjQrdlI/CJAygsG7fbI+mbitpv2LjUtqYJ+4kbBMaZXyT3xWjeRq1+ZsxESHhiZ1SB2GVvTumlnJhFkosx7ydeH1RNnPP+lkPfW72XXltVkf2eZRkrYD9f8VRHpJ4TGx1eYKwORY/KqLiXu+9Ig1gslvx32H08Kd4dyCqbFppdXlH6hX/f16yN+mNaPbdhIPpDfxLZcgpFUyaZGt6+hu/LLiMqc1+YE5VCdQqL9Cf3N9Q1I/Rd8Rmp+YbILXRzU5K53fa/e6P+h2Kp7ibE39WIkUfkJ2tsLafYrvkwzAlJvm9ox7QiO7XsV4/IeH+6GSJZOoXFh9OlxSe+fYoarpT1U7ezQl2oU6hOoawAc9TQcKMf1X+GPUUVyy3Nn+Pr/DmAvP4jIW5vRdQFDK/lHuriZGuGxJcL6/qdwnZ7UMxMSVM9dgTZoAcPBzlI6b32HuS+Zg2VhGnJFK/lbyFsPP9AOESBMSPu6EBUp5UDAvJwec1Uz3E1LadSK+VLdycE2JFMTClOoYfD7CS8LCyUnDjq/xvR8YMQvb54zYAgvN6cgvSYZRXfs98Jjvq2jzIgBwIfAYwF3ZaNyCcO0FDCkyousDTFpcbaQn2QfaqauEFgnOm404LeXLxGq5/tKEhcf02Mlu6OX2NDsbTxiwp1QU/rrndo1RKXXWhRXkAimdquiYtcispOFeOTzATqOcEZ7gXG7FCIVUZBfwf3k1TRLDud8+bC/Ow65BGNBQxmWJt/Z+1e40NFMn3Gk/g2DMTwvf49DZz3AxT7HDyXbD2svRFC1pgbhS9DDD2ugDL/bRvryequ7O2TKf/jxqotPRcxT3VYePsWMnmVaqn7k01nzXOgWpBNlH/9IlNNIInrq8VogZuzRojTXb1moaa67+XT5rnMetVCbZ665aqlTfe46saqkqNBz7GG8WcC8vrroae7B1n0P+QdZ8fFs+OOFwsVy2rU4PSrl9g+qnHYI7zdgaa/OmgGwJJKM0FVxcWK5bm+9pYOZOLk8gbREAXGTjcmIfM+UXEaLqD4NF5Lj/7jKh40VImRi9tbZPUB6pKltuhWfWPfBFP/F468V449/nbfzE3GBZHKrVbuNCA2y6q/3RLqq2tLkzYPyIHARwBjQbdlQwQ+UYNCmqYkTUxvR5+PUHuHmLBBYHzp7enDBPDTTW4K3s/JKnV6yXbhXOrLal2S93QPrYZLB5MbSfWnKX2ODWr54S6hek50hnuBMTsUYpXBac+JTX7gHRPNsNBxF+L678RoidubnZW4uFMKuxfviQyeS9ZjPIlvw9Ae0B/6l4Rr7fXfyMW+jJi7K/yM2RbFPoeszb8Wam+EqPr2Bx/O+cpLhzcMPq7sjw1Hc9KCbZR/CBsbEJo73x7/P2mSOcnkaVUmO2qz98Zim8gT+70I5hIobnuyv2G5K0d3z60bLYi8cK4t6rjbhlk0S63IjEqbgZBIKrXzT8tLZb6mONbfcgP7zAXz5psY1D9GAOT114NEJEZC7mdf/9fOfeEUCY+9UbWsZkq2NCehFl58bOi61XH31yQdD6Vr1zPziDkR+mY9e4WH96oV3uvyKZEn2H5TiYYoMHYkT8SoJTfx6z76206UJ8VxfwuKq+7Tc1zFgw7M/lhaas1vWb06E7MKTyTDPgF4LqRPHmKeIvGzH6wWutFRTfIHASE5mKcgNsuELRH6CMBwCCzbSD6RZGtDRR1ff3MLDxD7e8oOfnYRk0VrB7GpBMYVqVSE0MWUw3coTu5voCpO1KoduWI0xT0q/cJ+N6Vjkd1sEiJzl3k2WtVs6HMQunyJp3gek7dl7zvegelg+wMi9QSGMmaHQqwyCN3L3ndE7HMgykv31riOuy0IXWWviyi4i8zlN78KX7du37UefcZz/PyaAXv90/2p6F7p13eoG/6u3Odgg+/PeXBLqLblLu/t9lIueXzgT35QWnZHd6OyhsN7ssT03fs2TNUcM6fNdfPxXeNiUp0cnVo14std/R1nopLKJnknhDlhf8lHfsuhpy5pX4bYLvJjf8qI1xoRkNd/BJ48lJogckBcdoS/18rQ1M82UqXF3BLNngQK/e2lfu96UjuL9+/PHfTCbn8H78jJOjO3yNjYzSvnUXuGjdvBQxQYK09FjzHz4B9/InzDcu+w5EQm9SnvFF9CeFxNP8xt/UZ0PsYiibnRx2KZKz027E+PcUPCE7lNozLLhOjyEYAhjGDZEKFPtAs9GjFXyt3psSJgxXLvqO8RftZ0NA0C48ETMRb6O0QdTWB6ewWwsve7oTsnT2lv679XGJVYSVkZO9ixmHrtT/KzrIx7x3vFWm+PoJMS5VYWE0L1BAbzHA6FSGX6OzL2pYkY+1lLCTeXKoykR8yZ1JiI8IQvT0UveHox5SuhHuM5fn7NgL3+ZDOE7re3I3HGZvVSwEclmJXW7GoYeBaZSqUhsUjXc4jsZtrOsMK+lUnpTButw6a2b3t4BYSnndzj8KSYU6T3qbT/6cWP30+8To1Mi3XHu9TmTTuE/tuj1SVi0X2EyObqleOeJs77oQW/+Hx2VDXbMWGAvP4jMNU/rbb66l61EZ3nNB+humbNetUU+nIPH2bsuS/8Ta+nnvpuoJ6k+HDydbvok0nM5W4bIlIvfBVKf1K877j6jd6hQxQYM1M2HK9uvLLHRTkxaTLXZQFC128JCY+rsXmDjlBfr9a0TdfDuwhZkF/6TW9/AuASVdJYn66O0c1d3rJDPTdviEc0y4QQ+AjAEEawbPp8om1wem1lyfm89NyCktr83VhF+gybkRoExgmnPVfrq7MDVKEUeYETHfXcuK2OiJ6URIUerpsenn7AjTykorlbzIWKqxfycr/MK62sSF1pgRlBWyqRev5WX+dPw3M5FJ0qIzwRxWmx8XoL1V2uLKv+oRuh7h9qyi63aMXF1JmzEFr+jo8qSJji8lflW4XExnP8/JqBe/3JZDKibj9V3VivKLUVVyuzmNNVJ6VS9RwA/uRKpQ2bYJfwY9ftyEbM9HNxqoErKQhf6BzCfaC+wpJCw/7VM13Uc4vz3rp9jfMSirLUNos6f6E5unplYPHxScO1NkRd8Ab++XgQFrSFi7Z/mZeweGJGYZDXn5ifWnjH2dzrakVS7LPElLYuyXvhotgqzTikUCiDH8TFrT9gA4+ieSnlNVd3KvYQrNiBqWOIAmOmR8hLi8u5pTaCfbL/IjTLZibhcTXT5803R2UVNRrrKan/dzuiOsyBV9zGlz7xtdzklBJNLIFvmcVjDr1mmZjhPgIYCwSWDf+/fp/4U3VGPPvMPXPFfJ856c7NOmQ+fx5VX4PA+CF/UM1NSb2oiYh6ujGnYjsd35KOPRJvWRd7Y2Fs6cmNtkP3LfcJi1Pjjn8vV83SPr1xXYycsMcGIvX8rb7Pn4bncCgEKkPxCE9ih+qd+6Pa2iJ0W6h5wJBJJMiEpC+mHT+/ZmDoP4+x0lKcwU6rk/ah3g7ex+uWBB6uU99F3fEjZdI+ubSB80WhbPoKrze1Kvb3VCUFr/j4e3pEemoQVS59KpE+lfUiyttudNRy6lix4t2TvnbuyYtoCtZrkursuHh2RvWg9UR5W2F4wE6ufE1S2ofOJngLEin+YOSw4e90VJl4qFKCp+4T85LSmkw83t9kh4kkccPqfd/To08kb6D2qa6fcHnWIa8/MaaSujPFyckn8aS5/T1NGTlliOr+NnX+227k/hLOcUXG3P6esi/z2xVv8WqG5RsLnBAqyeB2KMe+7EoOT4xcFtKJhigwVkwljYW8I0kZ1/HdVLLraaeuIOpiJyrRcSluheMyqyVo7uYddujyZ3GXn+JW4UFxIucWWrpzs93v/YWMDVPUwefmHElWmHCsnzMKxGj5Umc9ZnlARoMh8BHAWCCwbEQ+ccDhmv5/wuLiRHZ2Oy61jgzclfv7LSBuEBhXSOjetzm5ycqICNOak4ViEw8vp772gqh1W3P7/NjpUW+hnxSeBX/4auHh76QWCzE1FFXyMhOSryjs4ZUjGdeRVwCDQqyewGCIHI2mh4kdCoHKUN7Uyqrk9oYFQhZvuCryNQ1IzX2lN/lBdlwWHkjI27LZBT2UNR76jOf4+TUDQ3+TudF5SdstKqPWei703nlKtib1qz0uqrfK7ZjbLU9tXr3onT1n/uI/9LVIcTHnTAdCT6uSdq54Z7Wy7CwUo+kb049vpNSyV+G/VeG5LqPHa//R6AWor+0Kj1dc1vaLdhv1pw5XSZH8TmFUwGp1I0n12AmsEc5GylXWCvwnFQISW50iT+z3Mcc+M/3MPYR5msStmuvfPzuRlrogr/8ImLnFZOxxl2ZvWYH/AteWs30b/pUeZodIi2Oz93t05+7Ef2hjkXfUVQqTg7/FqxmWpOX7s3d7dGcEL3L3XrHUbQmreua29CS/KYRDFBgjpu770qPdJBk7FD9Vs6NQHsDO3mFHeLz3XhmvmFd+rw9P03Q0LZhS9fHqRfjvQx2+4xyefcAbJpLHHayfU4Mtqg4GKPqZfWNhOKY7uE8gMMvaMhoEkY8AxgCBZSPyiQMO18wjhrOR/iBtHS614Iwe7wSlKydoEBhnMK35YiP5miIicg+Ia3ZQJD75/sQh7FG5T3iGtU6tGis++x4hSR2mSrwG7CmaviMpZulL5R8p7KHCH8Usx/fWEaonMAgiRzPQw4QOhUhlCBloUxFpuEmOB+NtBqVJ3PakR7npM57j59cIQ388+VF9rPvwE5Pcwo7mXMUz/JScOxrqrnxzefrG3PqsyIDw7AsljfUVV7/c4zXk9Sz8AvU2IXXJZeJzBmSn8Nwr1Y2VJaVXKhqrCpL8bPCvx0xPWDp0A5PiloYU1R1qGrlaWV17js2cZ65oJGvY9QPbkxRndX1BIwLy+o8IaZZ/6oXq2tLzpZdKaqtyopeqFs5s/dgXqqprr5zHRlTjlaxIp4ERpRi35g5MxQXn8/DtfbUlae/NJesdosAYIdlsSD6P24dL569WVZzb60ExIT6utDNfbVTMRpq7RGRdrcWEiwmo4sK/Njporb1OBPX/jTAxd4/Iqa1SCKKyujR5oJ91muXBMqIyv6pujHMbOK7LRwBjQKdlI/KJWpZNJTWl6as9F+szVV+DwLhDdgs/V1Vx9dL50tKKxgtJCq3BM+EOFRyuNcrjCjtmYuP3rwLM0F29NOCPcIjVExjkBXQ7GreEU1uo5mRFak5Ch0KkMgMojJvammm3iUUaSaWqNjHp+NuSBrU51HjqvQ2DMDyv/wvCzJyi9QKY/LvUo/e3hHkbaFzMzMnwIyNDgbz+I0OapNilN/y4+RT9I4qoIjDOmOE7KcnDO5rouBaK9MEv7MYAJSRzVSqI4YBZ/v0Ys4EiMn1g8X4TTMlj+xFVE2Va6mHoUU9Am6EO5emZL4pnRm500LqEyKGMGC2MoU09xvM5/dofJvQfDOntPRfyQh1gpI4DkNcfAAAAAADAIKZsOH4+dc34rj2+iDYN5g8a+gPjAuT1BwAAAAAAADRA6G/MQF5/AAAAAAAAQAOE/kYP5PUHAAAAAAAAcCD0N3ogrz8AAAAAAACAA6G/MQN5/QEAAAAAAAANEPobM5DXHwAAAAAAANAAob/RA3n9AQAAAAAAABwI/Y0eyOsPAAAAAAAA4PxPV5cUirGW//ynVybr6f5Z9tOzn7Hy9OlPUumz3/2uoECBAgUKFChQoLzQQhj6z3yNBsVYy1TK5FemWlJfoVi/OtWaOnWG9Ss201/93e8KChQoUKBAgQIFygsthKH/i1lMAP44QF5/AAAAAAAAAAdCf6MH8voDAAAAAAAAOBD6GzOQ1x8AAAAA/n/23geqiWtb/D/rcRfp4xGqErQNaEUtRlFUuFChUZB/ERVKBRW9Rq2i9Emxl0gr0baAtxB8RWil8YmCorH+Q2gKVg0IEuUChRIURSn+CSpJqwRrCY/b8Lt8129m8hfIAMF/bdifdVYrZ2ZOMrPP3mefc/bsAACgA1x/cwby+gMAAAAAAAA6wPU3eyCvPwAAAAAAAIADrr/ZA3n9AQAAAAAAABxw/c0ZYrkfYv0BAAAAAAAAHHD9zRliuV8d5w+x/gAAAAAAACMdcP3NHsjrDwAAAAAAAOCQuv7lXNcpzr1LmKCV7Oz7ghBnV075gB+lbMj5MMzVBW/KOSgqvUapru64Kohe4k18xFyfjfwq5UBttF1IXcaci5/s4h3CPXenR1efwQ71dnZ2dfUNiz7Y0KGtJ2+8Pe/DYJ9dtQN+Y/MA8voPAcW56MBgH8Oi7hskndaQtm/jfAIzqtR/9LSLdkWxiC7q6ruOc6Kh40XehZlxlc/qLZTIEzLiQHerKHWZL67Xzsx1iReM/Fa56QYBGCb1mWG9FCdwy1GZ5lAv1TDkV0KtXHEzzvpQUN9HCsqKxNBg4xcCQ4ZELu2FnN6Grv9zJjN6D8t4GwmpuRJS+/UF39DIgGwkIqs3gMS4KetP7FBbS2xIShTJVC/4jv6gGPcA7xyJMhhoeqPr/3MDjPd/qYCNyeX9U1o/Wf/knZlh7F1lbT39LhmgTfJDZKObSQy86u+bLi6p0pXsFQ7D+Qg13aKEdbyLlNXZRVXFWRuotXsj4/IeItRVxmVniKyWC4pLyg+xbX7IYW8RtpG10cRf9uGpVo94kbhElOTeVrhj9a4GrLpDFOfz4VlKRJakoVqU6vvgy3WsnRV4/zbeeHeHQlq+K4Z7Qdb6xMy1APL6D5UuxQMZcl0by92qLUsmkXZaLSpl+53LGRsSylplCnVPqt8VEf2N8p2skkaJ+OjK7sJ/rOOKul/SLf35+VV+R2bL2qoXyoa37LDqttMxPpzSsTG5jbUl2eHdRz+MSJT0us5EgwA8Fb/Jpa3jfPWKs5XtOdqIaujpaUgMXcf72ZdfXN34XeyUKxnLeklBWZ6SdPSWzMiFgCkYlQtCv7fdk6FZbIP6oCm9riMbqSu4y+NyfiOkVpzG+jlj2Sr+jWH5HMBAGB+JyOv1Fxo3bq1Hopb9owa3lpLqvBiaiBPMOTvCFzzIPUCpIDattlUme9TV7yJlWXRQXKHFiqMVksYzKXj/D91ZbnhajzRnW0aVTNbapmmz7XQc9uTHbyvAnnz5p4zbR+KW7W0aapvkh0hHNxMZ2PWn2NBs7XRltKXp7euoEYmQw/rPOB72dvbunPjlNj21Vdew6lJRj/3mhGhPe1sHj+ikCCqqqZWQGJTWyn+2Il/u56GTabaT3+VyPFBbTe0d1JS9u0zlz0mPYFAsLO08ovf+ndF2Ohu3VsYbr0n0DosuUtlRn+Ju/iRAXv+hcrfpBprq864vi6UtzraknVZLVQo2HReqaLqeVHHqRLtNRPxmZyqFQp2+PjIEoQcy8C2HSetdKbJ3f4elF4qnI2aCmgT7axGLm/6uI8XK1nNTPDd80XhkOJiZahBe2g2aBbI7zcjBLUivOCz3yVb9VUOPSnTkqMJ+885oT5olxTGUu429zNVGpR27OspTuYV20xkv9B7MEeNywbybxibkvCDUoJ5h1+tCspH6XJ6C0B1MajR3TsIGh/s52Zdfzr2ZM8ZHIvJ6HcaNm0z0XRPCjCFmLSmWk99N4fojUY6QNHxjREDiARK+e+ubDKML3DdyMkT/9uV+sXy6FcL7f1rsdIWQX6jfcL5zeAfvPmO6va5CVniqFnlEc1m22JO3Y0Wy30StcsUQ2yQ/RD66mYjpsf7K2vSNwc7EppLrqlSRwUd21Ami8W2IvvUENFcvx/FjKJq//q9bEwjx2izPN+mvWmmqf1MNNB+lvOkyx97GxkL91+8d/0f8/35tuQx5zvOw0Z7msMBvMmqoqusmaZyZ3ihprNgTaY9GBpDXf3BUXZjrQem4IuAl7OQmZORcVu+KknRaLT48yW2JOGe1ricxedXi8r+7aP5quilBaLx974EVGDIdHUpE7X7wLZ+LC4Wf10TorwzXd9a8qXdEuLB4JzpY22M3uBpYcZMNAvA0KH9TIpseeV7mTlxMmcIbxMZ0P9XQU/VDGbJfuMCq9ih+Cb9qUiQvxtdBrWTKisSEc3Z/T452eqH3YI4YlwvqUuKW7terObvwet7Bita+C4bGjR5hIS1f0eoOYkxzRej2XWNxEcBTQDISkdbrMW7c8G6ALClacVo6z3BETU23X8i9/FEx7gESvnsQ77MgGyOXyKouy5Ab01M3zkxgLnwT1VfVaKQgFcR+KQv5PP4d/UBkv0EgrtqzSDP8K5sa7yIHOm1obZIfGmB0M5GBXf9zkQax/iEHMT2X5WyIOmq1QSTBLPvxyH+fil7Hv6E9u7ywKSS7RCLOXN27noCx+kC+YI2j+o8bdbUIubjOxKqXC4RZG9TVPU2SGoRcZ7laGP82dvPi84o/89EMEg2SJmTj5jL5nhT7IDuawQx4HH0KQg9+aTOpcfMF8voPTtsvcqy3J6Y0jXVjOqMK3vvBy47ISDvtAFhRbaxQ2+Uc7oerXFcKp2zN5bGeZq9sRPPooQw1CRLzup293O0eCrlhS7mXu9FdXN9FCWEbTkiRlUpyeItP4I5yQx8eDMILRdEqQzcO8k51MXzcbNtO7wzpsw/eF9mdmwj9krMsNLWqi2rzsIwb5h1yUEocUop27iikRWesd6QM0AAwJEjkolA8QKhwV2qjnbvPNFT+5RYfdp9X+IwbPcokRwckPVXQgPs6PUrRJ7xC7Ogt6Yu/MfOGZCQirddj3LhNcp6BmcuzecTET3UrJzYTE5n0zv0XfmN/cKQ5sbtx35012vjh27ewyRXNYBnP3uENhFoV+J5+j3RvXEYrKyHRv/c+DIVqR7VETULuR1E+3km3303L28wYWpvkhwYY3UzEhFj/oxH2SHr+VKP96k2h+CINxXHzpiB0v6FRu4nhGcNhqXcD45bb3D9/vtF4ox01qZsPyKZvTVg9zrBaWZXy0V4Zg7tz+eDLpD3So1tSRaOD0v/ujnqGEuZkSuNmBOT1HyIPfsHMqEtiTvKGEN/VSbm8eejGXkG9wQkkndY4Ng4uPotCl7lhI+tWXjksLQ+P9tZfEKIuTxfErmYFcfi7N9i35x0826bW9wUJokOfcbcl552Kn6M4l5hrEEMJBuFF8lDeZoFsIlLyti1nhURn72E7KIQ5Z428eK2nByv2mwX5/G2x3H35ggjqjS/5oi7UcSGVe9aek7ZhMkzGnh4yufwiwxz9Odv3p68PYkV8lpfERI3Z2RLjbfQyeozonG0ubQfXuTKDPd/2jv4B4YoDyxrPGrKRaNARygBD42bJStqzjFbG9fb2DPR2DT3Qpo7BAxUzBPfd+a2LMN+dNApcRR4XeufgjnRZEO8zX2PbBQiNZvj4h7JZ9q2nt2/+ptdUeYA2SQ8NaXQbEibE+ttYIXTv7h0k27tcuxXw4Tmsn3Vo13j0c5HX7B2QrNXYPKTjKn915ClVyJ6j6x0NqpX1X0axT/weskc7bR2AnvbCjzYl1tlzc5N9MElNYkzHt8MM9jseym8j9KrNK8Np3LyAvP5DxHO7+HZjrtatp3p6MPBtJe2qCkmnJYXi6M5iLeceOpE4qz1v7wgPrBw2tqsPSW5Xx3uqRykLF083hOoaGt+YNBmhkGDttuw49wV9YijBILxIxi0XNEgkn7pr/pzl7opQ1bWb5BfYO0xC6M3Qd5w1f3t6MlGPvPVBGZdzTuX1tkNzmUhUVoXrjKwK+4cU3pIfFmRy8YiXNEryIjQjtY2b+3SklFw3ErfT3+hNXpPbWCsuF+YWnhE3nuFgDU5/A/TnGUM2Eg08QhnQz7hRmbyyaklZQeGxgqra6pwQzHA6Th4p0c5D4sbeLelNjqy3EGZwRJebOrDOf/OfIlGTgQPr6MzQBMtpkbXew/SHSmnib/iyabK/O6rEDNc/G5V4bE+5qOyGLuJ9HIPFCtrAy8+OoNSnCcqH0uYAhwYf3YaKibH+NlQbZL/5lOR2I1EaqiW1xzZM0BxsU2gXe/ClBXuHfutpbWd3sNg5aH2uiMfUz5BwV37psoNo87GCdJ/B3r1VNqSvW8ypm5VeckzTsyfMcqUi0QX9O85tP1y+g+znzLA1uXHzBPL6D0p3a7mAt+uczkfHo8y19tF4pzXKw1NsF3VcnBpbu9eINU5gOChvnOZzjzRo9bobX2J403HKOMcpFkhyU7fMr3z0S+/VRzAIL5Jfm/Iyd+ZItEMRMVwN7BGOn2CP7t68rV0wantCTNssHFd/kZYePg1CfZ4NJHJR3a/I2ZVRqIv3UHZgjs6UCX09QSNG79eKvQk7j0qpxDoglXL9ahWius4GF/LZQjYSDTRC6TFi3LpvfJvBzaxRaVZv2yV1MuTh7owAPXa+sfz06AFHA3tXNyq6WKoPZXxYe/EWcnBl2I3246anceb1dw1qE+e6TuFW6P4e+xqt95o9eZsDHBp4dDMFE13/WYtCaLK9SfwqRTfqkuZ9tNh1SWqV9ltUZaaLFN0qRW162qmOCQsXGvavHmV5SpjnRzXO23JzVturFO3YPAEfy3+tSHwngFMzLVGQybbvbsPrlaoeIlo6Yefey702jlW3TkUuWZejCuXncj0t2jUnI5fIzQwk4nFF7dgXUd0XJn7ZgPw3RzJIGx9hQF7/QbFEd8/lHEnnfStTdyH+CRli+XmSdVrUlIe/ayW80aeZcW/7vIluHM7Iu4+PuKpbOXwRsnOb9RQpcUcylEd1p/LSUvkSPGKqQ8LPvoAcfNwdrJjLFlNbD+zcewt7yN13DqQeVdou8/dACtw14e6raAOD8CKhKKq+EfJSD+Bpp3uU9f8rECF7Hy8jHuGN0/h7pXlNaPo7y6f3lCX+owxPR/1rGS+zFjkHsaY4ehqmcsJ1xt5Tk9MJMB0SuVCQ9LsjAt6XQvztXpUsb/+pVgtflofBgEtm9Cjdjd8KE5Ny7uAXSvfiQ/zy5a4v+zbNDZKRiLTeYCQybtwsUWtZ3r4k3gXCil5I50sQK2IRRDkaYudskDdpHgPz4m2mva3OfKWzWnNWR05HuNVqUytOCr/ewpezjkEs6usuf9sZmz9QGT4s3+njZvksoKLv96YT4xdm6PhHpcSkSy8y0jYHOkQ+upmIia6/hUuicM/mV8uiA+dOYa7LVoZm58d7ahZqGBv+m5a9PMDZO+boX5bzc6OnG14oE6bjcU7t5SnrPL0D1GX1CVnrt3uxB4IN24mrArT1UUdlmNtUmndaeP7W74ZtVB1MLVcgVeOp6CW6k1OrEHJYkyVYY1f+UYAz/hMkqY1vxeZ9jscDkDU+coC8/kPEYW1W9hqb8k+CiS60U+IWm5fkSyHptFiXqjotzDtd+6hvM/YbcrM2jKvlBuE/6eUceqBjwWdHt7kY+0BgUCx9EnMT57XtZRM/RsM+qYpQvyZl6fN5Lm9eW3oo9pDnsjLbfD7dnzjPEnVJz2NCKZGqwCC8SKyYPEG8jyJnGRP/fa5l36hWf5XLMTYOParDVEZY9QtCE9hHD7FtRHH4j0Yx40Sj2dlZbJgeP2PI5II9/H1sm/KdPvgvcwVzr83iChJYVgYDLpnRs/LlZbOn3+ez8AvD+Mqg9D5DPPAsMD4SkdbrRyIy4zZ98x6e/yuiDwkryqmY8j5knjCBXlYrm213Mc6TUJzEZndMcUIG2iggxqkFyhxi/MIMXfk4tmBPqJ2h8zBAm+SHyEY3UyF1/fHsbI3JPv0PjGZyDuRL8Aw/YtGBaJ/Rmi9a2HiMGxGbVya+3VgtORbP6vM2JH6CNkxIWwrX2zusP3a7bz0eQeSwPjfdv28AE/GV+hT1N6R6bjsmaZA0VogbG6rLv2LPUT8jksYJ7DfkS27zmKY/sT8TkNd/qFhQfbblN0rEVeISSa2kik90IZJOq84OptMOoptpNYXqzj0lxgPhxOLGRqwrhsI7i8OH4riaX3K7lhCKpFr0qa+dJu7fcRlWjz3kiurbDSXZEURCGLWw8tVO5DAMAjBMKG8uzy7DHnVJFdbnJfmGaS4MVUNtvdOJP2w8YkUSSWM1JlZJozDWp19WDdLRBxgyZHKxmYc9fMxAlVRh6lO2Z8MsXDfUqoEbN1Kjh0utsJqQWq2k8VxyyBASHgAmY3QkIq3Xj0Skxg2zll8VNaqHpAaxIMZlGG6iOULiARL9X93hEW6Ijm22p9oQj0zd/7HxiOj/aWrFMdJmvnYhQ/3kG9VPXiI5FeupFtmpDQ5U6qtokDbJDxkf3UzF9Lz+LwRVZXr6vQ2cRaYFMFFGUyngafUF8voPGQpV8zr7U2JhaUOjQtTys8GKEEr/p4k95MF+ZBAMwguDMpoIATfpEqoxsQLPFBK5WNoM9zc6cak9vYUEBoZsJBr2CAVD0rBo+yYj783YSMPANiJ/tykQT14/DLUfTRNO2caeY3jKAG2SH3rK0e0P6vpTvOLLhdFzwMQ8AyCvPwAAAAAAgAnY/S2rih/6TMMRbVcfKsl+9+W/H/8Hdf2BZwLk9QcAAAAAAAB0gOtvzkBefwAAAAAAAEAHuP5mD+T1BwAAAAAAAHDA9Td7IK8/AAAAAAAAgAOuvzkDef0BAAAAAAAAHeD6mzOQ1x8AAAAAAADQAa6/2QN5/QEAAAAAAAAccP3NHsjrDwAAAAAAAOD8x917MijmWh4pfv3lUbv8F0Wr/BFW7rf+0vLg55f+raBAgQIFChQoUKA810Lq+tvZ2UIx1/Jf/2VFpVrbvEodNerVUaNfHTNmlK3t6Jf+raBAgQIFChQoUKA810Lq+j+fzQTgjwPk9QcAAAAAAABwwPU3eyCvPwAAAAAAAIADrr85A3n9AQAAAAAAAB3g+pszkNcfAAAAAAAA0AGuv9kDef0BAAAAAAAAHHD9zR7I6w8AAAAAAADggOtvzhDL/RDrDwAAAAAAAOCA62/OEMv96jh/iPUHAAAAAAAY6YDrb/ZAXn8AAAAAAAAAh9T1r0jwmuPeu/ztuJzs7AfHV7p7bb882Kf1XOdHhMec1jbzSJz+war5TK85zMClHx9veDLQpcprx+PCA4lv4rP4g6yaTtS3kQVLejXSeV3w8ar5c/FvPndpDL9OdwFSFHEXv5NZM9iXNRcgr/9gdFamRoQbdgnltfzt65fgnWfBkrW7xHJV3ytUD8Sp6wPnEnoxP5wruNbZ5wTpsZjF7xh0dWD4PD7HxaRjWHSSeiz8OHxxRh3ppfeOR2Hnf5ivFUNnw+nEtYtxMzI3YFVUhljR89y//Yihs2LXKkw66T9o/h5IieT5Me/0kSmmLPUnP+xbaSA7wFQGUBydIvjMf2dT6oVewqnJ6CcF9YWmjNfA8LmWtbSvavRzmfp4O4hMp+SGRm/+4r6yBnrR09kg4C5dQLi7zEDMavUfIIihnzBrvU8wtV6H4uLutQE++CfODVyZUCzVnUAua8XFzKgI3P2Yv3hVnOC6clij2MCr/t4p58+U6Ao/jD6cjyDo6VbKm09+Ep99R674F1HTVZm0hivo8E77rrz6O57fL5lr12c1kd1DlzhpY2apVVjWd2e+37fS5sfDUXFFCqy+Uxy3lHvOImx/cWX16SS8kQheRRd2oLs0eVP6JcsV/NMl32Wyreuyo7nCR0jV+VhamRmTLJbL27uHfS9/HiCv/xDorPgi5eQdub5LPDi+aePu2nFRh8vKq3Oj7C5yF39arDS8gui6Z2kxBRWV9RVnEpyvpW/Ee5eee8e376nDWtR0deCp+F1xX45mruTExGgLaxLqVra3VGRwki7K5U9IxrKeFsGnmTW4GDSCVQi5a3f9aB97orqi/Mw2p7vHuGsPNL+4+zBrlJfTkk636B/2wEo0yo2tl2bMRjdL+UNrD3dnj1X6Ss57bhS53OavbsMfdEY6RhUHp2nfprVpzdPiT1RXFx+OtC3lhq87pp9hTVpoIIXNAQ5P5N2z3aaZNF4DT8OTn6XyMX4GCsJ2p+H1pN4OgXGdosuPfYAZPbv392NG7/D7uKx3iPouVAFq8Ge152dmRnF9bWX1wb91f8tdmXG91xmPirYs45YSZq3kqzD9CabW62jOWvtxvvyvWwvOnynY4aY4m7hJfQK5rJUXuEs+FlmGfy2uLi/Y6S3jb1qaWjmM6dzArj+FajuGpiujLE1vX4s8f9M76/i3XqHpauqKhe30SG6Uh60lxdYtmruW/uDwkUqSy+sulvYQJ9PH0N2iuOHWqK7uag9qOpxZ+m9vTnIYwwrhjSTHMNqLDpx9jNCPpRcQnb092o1Oo7tFc8KoPXU1jaj2C2z+VKSytR7+jfypgLz+g4K7LGdpDCd9jbxc1NTjzfk02NHKkvJGcHKsN7p4TPjA4Jr2e9JOxAwOplMwFRnj5/9XhPWun7RHCY9TNtkJXJZnRMvNZjRtXrCfv7e2ONHQj7yFq+LOdtPIVVl6LDH9gRNDLwb5uYI65BbF8R9DoVjS/NetmIzkPytexB2YPZ2VvORimpNeiwZRIquJHjppunScO9vC2JLCfsPS8S2diGcqzxdJp8XsZk98GfdjHhhVHIS6irNzWujsxPh5YygWlo7BSQmLrJsOHK/R+vG0abrzve2uFdX8Z3DCNi+qSeM18BTIW1oQ3W2RXmreHm/grhe5t0NgXKfkpd83owVbkoMnYkYPkzVnASo9UgQ7aUa5e7sZObEiZuODCsUpYNFkpKi/ZvismvIO1yDveMKs0dze424JDqIjpen1OuQ/VMkRYSdtxzgGfxTthhQ/1kkHknXzkUyxasGWlHAnTHlpblG7o50UwtxeK49Dw/RY/846/gfhRKiDz/z1u0sNPlJZfzwO34boW48zfuXx2spLpznu2gpVFzZRsaRYaf92YszCRusWkj45bqbH5NdttCd3qNTTVnltpRzN9nLXDf/jPf0mo4aaH1WINuutiQ6jtXOVrm7142YmVdZXFH8dMaK8MsjrT47aZYlOjJyir+vowHoXxZKi+ZPCYDii5pstBlfZ0u0tUEVREbF51y1tbkEWbh5TNQcJjzMwIZ5l80LuwPzp6uzGLMWTa4IMXlIyL11QSexYe6XUVlaXpK0hU+V7x7fz5UGfxS3Szw3o7APFJWkszepDZ3MTNsK+TiO5Hhg6+L7ZOduolMiJuqrBlUjDY+FnvJrJMbtX9RKkQpiQVOfESV45oiz1M8a44iBUV1mKrOe9rZunWTJ9vFBnVW3/DbAru7ee7A7asZVpZeJ4DTwFuO5Yd8uKsjCpJSVnCZsH9Xb6YKhTnbgiWlK0imjJmD4RNf9098XcyZ8N2ut01Cw6oQ7ffXLrphzR5sw0MEHy2h/kaL7XtFYxrlMZ+R3ztnJWzaCaXK/HcvJMF7oN1UL91+/KLu0Hkcn6QV2FHHl4/VXXCH3+Akd0vbbe5CiWgV3/4hiDWP+VAkzP5YLNMSet1hKhDrlr/p0f935Wk/bsirM/BfHPiM/vXtG73igUx4l01PLtd9fxjtvTWbrzi3PYXOd2i/GzncKyTmSy3yD+3dN8tQ6h2TNnWbTcvYPNCmwNRm+6/QSEZO3tyGnF18eyVk1U1zbVYxfMmOU82MMwTyCvPxmdpamJuMvCnkgxqHWc+ibW88+dJfRf1ZL9aZa0zyBn5Z1wIGpaLS/AO3BxQODSPBrnAC90LHHo3uHte3CP02/Ui7wRs6a9XYbQuYzdN2luzKmogh+3eCP5S0dqelqyt2fK/HdwF4zpVU+xpllbouaipE9iFi9MuRvMO7zRiaQJYKgoL6ZtP0uLTlnr+Bd95eBKpKbuUHqd9QpObxe/py77qzpqeAx7/PP+7mYNieLIH7TgA6WtwZmvYS6PXNZ3A+zxSX6+YnYUZx6+gmbaeA08BYpHctR8PPXbbsZbbrRHRUl/i0iqxBy7Abyd3vTSqYmM6QhdOC8kIsVVdw5v39eCNSV9gID+MDbuT1vUKVgfOH/xkvkLE5r8ecdjZxgcb7mLTY8v8ZbGnr6LrFXXvolZunT75U7T6/XQvLYe/o7LVPsfndevNiPqnBmOA8j6QQvmV9vaGoxrdq9Pwo48Mnn72oRY//1hdHSv5Nub9BXvqUMdJka+F4geXG/Sdj2P97f4qXcDPwyjPigpvTlg205RX8fOaBds8g4ID/APjPsR4fc5eEhRZ03a9my5E+eTMOx81RBiDZV1u7fmyhlbtq8YO/jJZgbk9R8AzGVJEtFxl8WiVz3Ff0dm6JjSnZj+h8/3W5XdPgafYRue09Mi3HOoxsqLk5i4ZtFMemdlenxmRafa48ySsTCPc6RElL0IHskxD8Yl7usUdqBfOPfwDi9089CRKwNdIRUk8uWBCfHeVKOHR01l+gRH+NHlwoStJ1uex1ceQXSKeTuL7aMTI9/oVT24EuE8PrkvX+n03hq3XrWKb7NOdjptXOWGgKeBTHGGGKBfd4h/BQWtCdP4H8McrwFTeSx7iJB1WPKBmBX+gdHpqWz6Y+ERkWJo3k4/nbL025EWaitOWhgY8E6gd8QhhTraua8mAjjKyqxUkcIxnJsS+zemk6W03wBBiMA74WRmQmxMysEj8bMfn8v4psn0eiP0tJyMSysdFZgS7YYGkHXPM3tJ24RYf6oVQvelUiTPXqPdCvi4GHtc2k0Kg7nIWLq9kVWEvjiu2l8tLj5zYv/x08XVeVtmYbOuCRMHvKKzgf9B1Onfg774mtgBmDjNCaF/dRo8DLnsPkJUa51FUl7L2hSd370obf+IjBmFvP6kdImTuMXdb3na3xKXXhDX4MuR8hrsH/e6MbvL3HGm+uKZgiP7C86UV6cFY16L43j9uqSiaHf6Faf4Q2lsf68VsZnffxPFeFS0fd/1pgNx/OaJfn9FWDullT91INTxU1XphWYIJ38q3LZeqq08HK6xLdTZbgzUefUG+bp/c9YH/GbHBW6oGpNs1U1sStb50+UL4iZdCOJYJz//QHbSsT3hlg17jlc89xswY7pLk7nn/p8b8/V7mBKV1uNCkdWLS39oUQ2mRDiPLp69ghgLvXvXPi4VXUdOLD9Y8n9KSBSHPnGiJg5Exy8/y5G1Te+Jcs0FkdIicJGXvsb08RoYBmNW7Kusv7jVQ+2dW8zwmI3QletNQ/B2cPrrlLVXwvfll74/cfzgiRJxeeYiG8xxcoRAOiNc539WpHp3d8G2YKb/ypQjBWksy4aM3UL9rgp90mSE/BcGaVb2xni8PRE9+Flhcn0/eh6f++SD1Ct0TlYiEz+ZXNYTpzIws9tlEN7T9vNdhGyor5h6tybG+lOpVESPPFJZX0uU6vJL4lzdtmx7u/aNE3y9gW4/cBjtk8rsZN7Je9bEvMKacvNaDbKeNZO8S+JPJ2KtAEUePJEyT/0s6bPmWKNLF/UvuT+qu3wH0WdPVX+yQpS4dONhxN5fkORlfP1vRAB5/Y3yxvLPecmhjP7rVqrmovTkrNouzavtisY6OXLzmK4/QX77J6zv0XQ75m94MunYDLiD5h2Txotiwor/M0X1oFKQkXlOt0Pd2dHR34k0ZNQCDo8X7dX/VYu61AVecxL0bybajaM9w0WUkcmkUF7ap+GMfouI3YMpEYaq/seG/ja/68faK4g6Z4CRABgSpIoz3c0Dyc+K9aH9NTWVyMLNvVfsW3NtZSfCZgs6yZo6XgPDpLNJmJV07LrWMHUr/4XQ5ImTBvN21PTTqe6mosykfT+qNKu3j69ewRQRmwQC/WiXSjsRbZxuXLdmznMzXNrGBn1HR4RuNOmW7ZUKBbKgmF7fm87r/PeXbq+fmVKYq4lpH0DW42fOskal5VW6cUtR+08portMH9O32cEw0fWfyVpkK8/mZdW0d6OuFuEnS+cv212j/RY1+/aUtner2uv4X+Urxwf4TRuwKcv/r6moKJV3WKoigkHxS8JCsQluO25iknIqe82NnlSmrliy/UdG/IH0FfRuRftjRXunqge5rHiPgcSpu8QKvBG5MC2rwcL7g9VOqKezIm1VwCc/MmL3Z0bQVfj5jw1EOKKAvP7GMMyH4O/tgZtKugeRS4GC5KXCw0l8MZ4u94k4Pfs68g8PskWKysNJybzsysdTZ2MWoThb0KLu+MqLx4Ry5DGHYZgZw89rKuZ72kz11GTVAIYLBd07e+x4+t4iuVrHD+XLLbz9jASDNAvxt+KKmvBFfZ0gPKdhMzHrqfP8vRljZzLnWyPRfv4V9Vtc4gMnWmAUfDoMc/J4+83Btch+jrffWxOpgykRduZP1+rwGNY+cZjNmE+J7Okmj2RAH0gVx5bFDh0jz03JbsbXDpVXMjNOd9LZ7/lZoSYh/kKwEJsUtP/UIEdovEG0Mdl4DTxjLBX1+cI9admEmVJeyTpyEdHn4SluSb0dA5epn05ZIplYmJOSfpFo7eKe7CvIL5wFQ5IRbKe6jEfSE7ml6gz6qhbBN2JkO3MWXacXlsxFgdQHh5Ny8aFfdecw73QnLdjbHZlarx2q8Mr8mPBNAlVwWtZH7haPNZ7tALJGM9ZsdEIXvki68Bg/8qAolX8dLdi0xvR31kx0/S1mxJ9Ii7QRx73jMydw0xFlcOY3Wz000xgndqTtkTVL5i7cevIvYWn7ogYZU628E/grGQ+yluI/EbIquzMwRX1J171SYZGw7J7hG8vyov0n7+GzgtT1SwIWqssHp3DbtHI/fyXtEjcAbyQ89bYb58AOfHtFXsTHg7QeV6Rt0p6/ZNPI+3EYyOs/HJyivt7hbVnKxX+GI4BbMXHt4R3eWB/vvnNRKCwqvfM7xX/H4S3eHdmr5jIDAxZ4zedWTtqwPy0UnJXnA6bjX62kXuYtJnQ8qdEF03E/q/7nKWowuyGsIw+vsmR+tj9hfqdgI/HLgJhkx67MSguGUfC5MJgSYad0KDuNxB4olcqBd3WAIUKqOJbM+K8xRcj+G/5DQvPfL0LhvMPv476Doh7ToKKah3h2oI4+8Txk4zXwjLFkbt8f76XIJszU/I35qnBtNgIyb8fAZeqvU4yNaQkLXin7mGiNGKoS/OEVDaM4Re/jrRhbGRfgNX9x4Fx1Jz+y1cVCrxeUeYmHd3gp9q2a6+41NyJL4bV1f5wX/t6rafX6oar2yO6KdqS6mR8XrvNs02oRuayxid2qr7NW0So+WYK3uXT3TfeYw58FDiOqhdT1x/Ng1iYy+x8Y5RX99bFLeIaf4oKvo5jqTCZ47s5cTnjM4e+L62vLLx3c6mf8nVo8Jd9xtqZjUt1ijl+srL545pK4srogMWispqncz737RLDR2bmaECN90QQaqRupFxcTjfDYM62136fP+frPJVozdmtmB+T1HyJ9ertjKO/7isrqkjNYP7+0L8pFrXJEJyR6kbULmzjhzAk87LW6OOv9GX11j+iBui4HPA1Ur5iCivJL58+UlJTXf5+m0XEcOvubyvokdTwyblv66TVxwjfaBDIWE0P/53Q1ZqDOY1KrvHQkxgOis54h8xIxBUmZp/lrMCUiGWJ6NwI8DaSK00sRio9v86YRgT2ERIiHb8x8GR+vgWcOZeKK9DOYS1NyHtOd8gKtdNDA3g5h5YzolFrW1RpZGxmqAB1jveOPFOOe7ZETJQadnJmUG0nXvAzjGJpWUo2ZNXwEKUkPc9TG75hS75VyZC3dmmqj1bjeRSM+47LGsfaIzb2kabP8+/9Z6TKsUcz0vP7PGoo18QKxDlVdRta9yPdN3JOysqYaWQgEEOT1HzaUUWOo/QLz+pyAh72+qO8zsrGkPuWvCvZqypoCOS5eCIMqEfCcGUBxCEUwsbm+4zXwnLDCX6swrjvD8HYshiPrEQrFWpPVRoviZKZwcswag/A2yijjI8jQ6h+f/KpoEmely1C+DLmsyT5riLx8178vFLf4gmPRs2FP6lkBef0BAAAAAABMhrYisyQ9+Nnt4I9Zse9M5jNsb1j88Vx/4NkBef0BAAAAAAAAHeD6mzOQ1x8AAAAAAADQAa6/2QN5/QEAAAAAAAAccP3NHsjrDwAAAAAAAOCA62/OQF5/AAAAAAAAQAe4/uYM5PUHAAAAAAAAdIDrb/ZAXn8AAAAAAAAAB1x/swfy+gMAAAAAAAA4/9HW1g7FXMv//V+XUtnZ8Zvyya+/YeXx4yft7b++9G8FBQoUKFCgQIEC5bkWUtd/0hv2UMy1jKWNfm2sLf01msPrYx3oYyc4vDZx/Osv/VtBgQIFChQoUKBAea6F1PV/PpsJwB8HyOsPAAAAAAAA4IDrb/ZAXn8AAAAAAAAAB1x/cwby+gMAAAAAAAA6wPU3ZyCvPwAAAAAAAKADXH+zB/L6AwAAAAAAADjg+ps9kNcfAAAAAAAAwAHX35whlvsh1h8AAAAAAADAAdffnCGW+9Vx/hDrDwAAAAAAMNIB19/sgbz+AAAAAAAAAA6p61/OdZ3i3LuECVrJzr4vCHF25ZQP9mk9DemhwZEnZJo/f23I+TDM1QVv3Jm5LvEC6W8OY3RcFUQv8Sa+yVyfjfwqpfbAwzLexjBXV9cpcwNYHwrqf9XWKw0aD4pKr9FdgNq+jfMJzKga7MuaC5DXf1CU5f8I8wkM5lVqK3SdytW7V6fS0dMu2hXFYs7Feper7zrOiYYO7RHV/bLEVQF4x3P1XvaPsraeF3QP5kd9Ji4Ug7LlqMZyKOtP7Fjmi1mDua6B6xJFMlX/i9W2BZOgCyFBZZ8LcakZvxB4Cu4cicIkpbfwg+oRas/7MNhnV636D1IjDzwTlBWJocGGY1/H1VMctbGaG4AZq1ZDfajM6K19wXoL2WccB54zfdVKP/rMdQ2Ny5H00pOqXX2lppe4hM/SW1GAFGIQ93Ym/F7XJXE5V/tZot4qQHr+4AZQQ18RI3LPFvNgL2SwQ/GPc/UNiz7Y0DEsH2PgVX/fdHFJla5kr3AYzkcQ9HR3yJqOfrR17y3Zoy51lSwnch2vlZkjltxuqM5b2330w4hECcnlXWVcdobIarmguKT8ENvmhxz2FmEbVq8siw6KK7RYcbRC0ngmhfVzxrLQneV4+92ihHW8i5TV2UVVxVkbqLV7I+PyHiKVsv3O5YwNCWWtMsVIGPUhr/9Q6ChP5Z6Qtspkbd3E310V3OVxOb/58ourG4vT8E61in+jt3bV74qI/kb5TlZJo0R8dGV34T/WcUXExQ+FkUviRK9F51VXV+1brsqLC9nV8OLvyDz4TS5tHefL3RqrLWzP0Xj9jcx1y1KanD8raGy4lPffNBEneNmR3qNZT0Ni6Drez4QEv4udciVjGWEuWo9ELftHzdiY3EZJdV4MfiHnLHiXzw6pIDatFtMjjYUfRI+6OxTS8l0x3Auy1ieEMSYz8sCzQVmeknT0lkw/9t0XrGanVhHGqvF49NgLcT4fn9MtYaDJQQaqtznkjbZWlYvn9P7jOPCc6aNWqLt8Jz76sNK/b5R8z/eR89ir0hv1p09ZEqsX3N8Xjv9VpnJzd+5Stjaeio7NuYNJH1ajBoYwXIV2sSKJ5LakhDfzKo+Ne48a+ruyZOcPwZHQ0FfEA3i2qEMU5/PhWUpElqShWpTq++DLdaydFcPwZgd2/Sk2NFs7XRltaXr7WmQnVweuSm9+xU5fJW1sQtMXL5+DDecWltNZQdNRu+QKyYS0plTUY785IdrT3tbBIzopgopqaiU96EZOhujfvtwvlk+3QhSaOyctdrpCyC9sxy4QiZDD+s84HvZ29u6c+OU2PbVV11BVCjZ/Eqpo1OHfyJ8KyOs/OMqKxIRzdgyGvqbmXJ6C6Gw0S7xTJWxwuJ+TfdnwmopTJ9ptIuI3O1MpFOr09ZEhCD2Q4V7KjeM5Vcg38fPQyVaWdh4bk+JCQxxQBwKGgexOM3JwC2KxfLXFfbIVZk/P8fdJHdYnJ/rYUiwsJ7+bwguh3tgrqDIwqSrRkaOYBHcSEnQM5W5jL3O1Ualkou+akD8n/V1HCgW/kOuPRDlC0p1MwCR6pDnbMlrfZOiXhwbRo5pE77DoIpWdzhiTGHngmYAvcBTaTTewc60Xzt3o8eUSxgpTk/RtvuiCIO++9vA4hl717K7mVVKXfZ7g09F/HAeeJ/3VCtUUnm4nfBtbCsXW8++fbbaX7T1aoTts56wzmL5jrwirrEJ5nzI7TkT5rOTftrJ9Cbfwp0Mhva1EPu+GOlAwF9iWxfJAmPd4U3u0vytLdv7gjgSBEREP4Nk2Ze8uU2GjWAQDG/7sPKL3/p3RdjpbPzMZMqbH+itr0zcGE1sbc11XpYoMPrKjThCNb0P0rceZwC5slEjObPPUV9EcJqAb359S78V33GxqRbaus+2Nf+hrszzfpL9qpfnrN5V6rU5WdVmG3JieusFjAnPhm6i+qkaFaK5ejuPHUDT1/9etdr98eNi0TJyzmuRTzBPI6z8A+EpYIS06478ddVWqLmwKbfmKtrMhxjRXhG7fNZyUMnnV4vK/u2j+aropQWi8vR3eIStlaAHT+X5Zzq6d3F0nf/OJ565xsXlB92JmKH9TIpseeV7mTm7CTm6m8IZ6x7OmQoSoPvN1Loyljx8TKf9Z1aS/suqHMmS/cIFV7VH8Wn7VpEhejK8DBW8QWVK0RsHSeYYjamq6/SLvyXy5c3gH734Q77MgXW8fTI+Y6Y2Sxoo9kTpjbNzIA88C9QLH35OjnfR1HR3YE6bo9IEybdpk1NR4t9+1PQ2JsadUIQmJ8yyNjePAc6S/WqEuJaZXlP/Sig0xnGch1Cw1soQhSd38TXdIUryPFXJYf+x2g1i0zeOFfOs/OTT78Rao/FshEazbfadJiizcPadpj/ZXAZLzh+BI4BgR8QCe7f3achnynOehO9lhgd9k1FBV123qXQ7s+p+LNIj1Dzkow6N0NkQdtdpAbG0cj/z3qeh1/Bvas8sLm0KySyTizNW960lgcHLTQroEy9729vT1dv2kiZV+ItGV7NzlAmHWBrV71tMkqUHIdZarhfT2LWzAoBmsQNg7vIFQq6INMVYfyBes0fhzN+pqEXJxnTnYwzBPIK8/KR0XUjmFdpy0DZP/oq+kTHJ0QNJTBQ34JlqPUvQJrxDrQrekva60otpYobbLOdwPV7muFE7ZmstjWSIkvY05oBd3sjafvI2oqqtHIoMWc8rBgxkeilYZunGQd6qL4eNm23Z6Zwix49l6HxOE/XiawYmv0x2QrFUfGiK7cxOhX3KWhaZWdVFtHpZxw7xDDmJXTXKegZDobB4xhVDdyonNxCqld+73/WDAZKQ5sbtlIZ/Hs0br64akR4YYN/LP+ZuPCJSinTvwBY71jhSD2snTpmJDfGEhYaBU0r3b+HeMuSZteelHFS6cvzMpCHixGFMrZOU4eQK6UyCsJ4I8Oi7sSDyLjC1htB/NONXmGs31eYpgjZGJlS9PEO38w05Pd28f5nzWcRpXkLZsnMnnD8kAGhUxIvds70kxv9qOZrB7M44+BaEHv5gcGmlCrP/RCHskPX+q0X71JvXWhuPmTUHofkOjQnO2ZwyHpd7aiFtuc//8+cYB20bK8r28woeOq5OSE1czp1tI87hbc8jHBd1VVSkf7ZUxuDuXY89lKFFrHTWpmw/Ipm9NWD2A8MwUyOs/EMqyxE/OOfw9ebNj73pGdM42l7aD61yZwZ5ve0f/gHANNGY/bRxcfBaFLnND5V9u5REuPtEhfXnfZfG2xaYfw6ay7YW7jgw2BwaM8VDeZoFsIlLyti1nhURn72E7KIQ5Z9vRv4dwLSaFHvvNgnz+tljuvnxBBPXGl3xRlyUrac8yWhnX29sz0Ns19ECbOvAPnMunpEe6N47fuigh0b93IOWQ9agfvYw88JR0XEjlnrXHFzh6d3UKKyE73Fb0iberb7CrZxhfYYsvJf6l98U9tfwvG1BI5AgcPV8yZGqFGJy9sXMeCpZ5evv4ertyahANM2L95mU1B9IlKGQDaJDp9Ejz0g5UWTG5vOTI4FkOygpebMZAK3hk5w9qAElFTO7Z9jyzd1RNiPW3sULo3t07SLZ3uXYr4MNzmJnu0L6aoJ+LvGbfex3OGBI+53T36n35ie8yWeuTC0vSQiwbeDsHfq9LWf9lFPvE7yF71ItDjs4Mzf6XFlnrPcwjo+r0oOMqf3XkKVXInqPrHY20Z+5AXn9yukUJcYU97j72UpGoTFSHr3U9qCsTVUqx7jR5TW5jrbhcmFt4Rtx4huOK0PQ3jPQfiqM7i7Wce+hE4qz2vL3CVmQ/5U2EWItCNIps6znfEd2XP3qh92UujFsuaJBIPnXX/DnLHZNC1bWbDpMc1bFAen6WtyKqjX671N5hEkJvhr7jrPnb05OJeuStCoSoTF5ZtaSsoPBYQVVtdU4Ido3j5BEV/fccuLF3S3qTI+stVIXp0eWmDjx6858iUVPbkPWoN32MPPB0dJVxOedUXm87NJdhhq4KjwuRYZKqknZj+uCTVNJYXSI6lSsqrW7MDMX0YcqE3vpQV1qoRCEs5sv58iOYAdQKObLzaqslxQV5pwoktd9zZ2PmznFK78urROc6LIJC5r2U7/7npu3bVJ6EkXh8zwYWc/W2rPL86OkPhZxM0nQdA5w/sAEkFzG5ZzuJMR2PpTQI73kov43QqzavmHqbJsb621BtkP3mU5LbjURpqJbUHtswQfsIFNrsnL/IMDfIYcD5ZttdaQeijdWdQ2X6vIXdupJ0UtPTXvjR0mUH0eZjBek+at/K3tWNii6Wlutei35Ye/EWcnBlqFttO7uDxc5B63NFPOYIjreGvP7GmRKexv98hXP/Rd9fK/Ym7DwqpRIzXirl+tUqRO31FsrDU2wXdfybGlu714iVZmQ/GXM6r9/ULfN3tCmMrMcAQ+HXprzMnTkSrY0j7CBuN2e4eyJZYZk+tL+qqgKPrTR4f3E85r7cvXlbaxbanhD7khbdN77N4GbWqDQLGe0SbL7n4e6MgKfCzjeWnx7t0z91wqB61B8jRh54ShxXf5GWHj6tvxlSNQl5CfyqLk0Oj7Zrta3I3XNGr3NuVP6zo18l8AIgVSukLN+3k5t3V70sa/OXq5IfkI3brN7ZF5uqLiuRm7uR0Q0YjNZmbHCxt9PFlDq+7WOPeaak2TpIzx/MAJKLmNyznTDLlYpEF/Qpfdp+uHwH2c+ZYfIL3Ca6/rMWhdBke5P4VYpu1CXN+2ix65LUKu23qMpMFym6VYra9LRTHRMWLhxwULWb4eKApIL9ZeqkpKpbguyLyA7rwQr8eXH3VfRa/v+1IvGdAE7NtERBJtu+G5tjtCmUqh40Z3XkdFSW+I+yNuw7qGR5Kfx6C1/OOgbqUZanhHl+VOO8LTdntb0KP7+9Y4QmI4O8/kaxnOylz4TAcsMVcrybL8vLkULpbvxWmJiUc0dFhMDinXn5cmzCruuZ4972eRPdOJyRdx93TFW3cvgiousiS5+QIJv7OfEH8K0DrD7hhNLuXV94JW44UBRV3wh5qQfwfMY9yvr/FYiQvY+XPaIt2hBu23pg594m/OF3SDJ4J5QO6yNZVujGafyF4LwmNP2d5dN7cLOA25Zfy3iZtcg5iGVviVrL8vYl8S7gWwYdF9L5EsSKWAQb4k+JYUYR1jyGDUI2095msRh2g+pRn4ZIjDzwVFg5eupzZPl64h6iPVbj6WhJQTLR6Rzul1o1+d8GxFoRQiNeYUrYufdyO0LtjVdlyMLArQFeFKRqhSiqZmFeys69t7rxl0oPZhxV2q9e6oK5+3mYWiUI8YUnRVO9DKEJNDBuw2C6mztC5/gHpWrHtuOCIE+GPN2mGejFkM5HgxlARCpics8WuURuZiARjytqx4/cFyZ+2YD8N0cykKmY6PpbuCQK92x+tSw6cO4U5rpsZWh2frynZj2BseG/adnLA5y9Y47+ZTk/N3r6wE0xovO+Wm53Mc51jrcnc65z6IGOxcmF21ywGcX508K8Eqnh8n/rt3uPSvFHlrgqwNNbXaLwX6aYwD6azcYa8cR/NCE4sdmdK0jAwy1kwvRvsAvay1PWac8PWD3yfoIE8voPBytfXjZ7+n0+C+9UYXxlULq6M+t7pv2G3KwN42q5QfhPeuFdd8FnR7fhCX8oPsl5Scy2zDBnvJ7fNi/+6HZ4PW5YWDF5gngfRc4yJv6zXMu+Ua3+KpeDGzhLn8/28xYo+WHE76mtE6KItLwY/MCjOmHeaWHVL4RZOMS2EcXhv1XEjBONZmdnsTGfZ/rmPTz/V0QfEj/pxamY8r765Wzg+TC4HvWC1MgDzwlGdE6SL0WrJuWTNuRhf+JrFqWYHp2/9TtCv3d0GAkmAV4qlqykrA0MWXoo/pNerP9VhnyhNoyKKkytTtfi8aVdyt+GFFwHGIHCSsjb6tvxv2HOrt6eczUjBT/c1kAvhnS+qQawF2SeLUIOa7IEa+zKPwrAfYyg1Ma3YvM+DxpGVAup64/nwWxM9ul/YDSTcyBfgmf4EYsORPuM1nzRwsZj3IjYvDLx7cZqybF4lvG3gvCEboXrNVsedv7xhdWSxn8WFApLGhuqy3lBdhZ4U3lf+BrG6+N3u/6YJsRIXzSBRjYesVgjt2vFklpJ47m0DbOo2u/T53z95xKtGbs1swPy+g8Vn2Ssh6T7aP5Sd6rG6hKiUyWHqDuzulPl404korpzT4nxgDexuLGxuvyrUN0rdJPD91Q1SBorxI0Nkir+8sng+A8XypvLs8uwJ1lShT1kSX6iv3ZP08Jx2VdF2GPHH36DuPBTXzvi4RMmSyNETIIiCSFB7L/CWI2ZUl/YoLlQEAN5V581hI7oLO3geoTNovMlt3l4KPkARh54VvQZ1ieHp5VLcBXD1ERyKHqO2rcgBEEIkZCORlKG9BrHgedOb7XSjD4ScVVF9W1JUfoitWHEhaIRbp/zdeDDHOjUoFDnrCf0orQAj9HXjhQO63PT/XVR9YYqYPx8RG4A+7u4/UVm3LMlPs5z2zGJxsfAfA/2nGGFRpqe1/9ZQ6ESgVC6oDRVLS9TujnGxI14ItkiYAzI6z9MsJ45SKeysLShUY369pTRBl0aeAooown7YOQI6cPXX4tJsP8Z5FIDngeD6xHwUsFUzIiaAH9wKNSn+pVVYDD6DD2qyvT0exs4i0ij6smGqr4G0CQXl9yzfUof4+W7/n2huCeey+e4Qp9+VkBefwAAAAAAgGFC8YovF0bPefpVjD+Gi/vHc/2BZwfk9QcAAAAAAAB0gOtvzkBefwAAAAAAAEAHuP5mD+T1BwAAAAAAAHDA9Td7IK8/AAAAAAAAgAOuvzkDef0BAAAAAAAAHeD6mzOQ1x8AAAAAAADQAa6/2QN5/QEAAAAAAAAccP3NHsjrDwAAAAAAAOD8x917MijmWh4pfv3lUbv8F0Wr/BFW7rf+0vLg55f+raBAgQIFChQoUKA810Lq+tvZ2UIx1/Jf/2VFpVrbvEodNerVUaNfHTNmlK3t6Jf+raBAgQIFChQoUKA810Lq+j+fzQTgjwPk9QcAAAAAAABwwPU3eyCvPwAAAAAAAIADrr85A3n9AQAAAAAAAB3g+pszkNcfAAAAAAAA0AGuv9kDef0BAAAAAAAAHHD9zR7I6w8AAAAAAADggOtvzhDL/RDrDwAAAAAAAOCA62/OEMv96jh/iPUHAAAAAAAY6YDrb/ZAXn8AAAAAAAAAh9T1r0jwmuPeu/ztuJzs7AfHV7p7bb882Kf1XOdHhMecxpupyQhf/E6fkllj7CLlteNx4YHEd/BZ/EFWTaf2wCNx+ger5jO95ixYsvTj4w1PtPWd1wUfr5o/F//Oc5fG8Ot0FyBFEZfsU8wXyOs/NO4dj8I64Yf5eO/8IbNf5wxP/8HgZLK+19PZIOAuXUDoCzNw7S6xoufF34m5IT0Wgz1/td3A6XlcmhGzNMAHMwjzI7iCK52kVxrKVM0TwjhggpsbiAuO/FJgqHRWpkb0tt5qLcAF5DU/nCu41vcpqx6IU9cHziWGFcMTlNfyt69fgptuZuDSDzJLH724mzBb+klH/5AXLMEMlFzV7xKdcZsbGLA+8aRefN3yC7vXLsbH4rkBm1IvPn5BtzAiMd3odTacTtRKZ1VUhsHQA0bPBDordq3qO9xrIO3/iouZURG4QZu/eFWc4Lqy36DfV5oGKC7uXkuYSkw6KxOKpbpryXyMIXzcUBh41d875fyZEl3hh9GH8xEEPd1KefPJT+Kz78gV/8IrJi2M4cRoy+YAhyfy7tlu0/pf2CVO2phZahWW9d2Z7/ettPnxcFRckQKr7xTHLeWeswjbX1xZfTrJ75fMtRG8ii7sQHdp8qb0S5Yr+KdLvstkW9dlR3OFj5Cq87G0MjMmWSyXt3cP+y7+bEBe/6HS0yL4NLNGLpcriN7hyNJ3zphNi8Yr5KoZHs7ak0n7HpIf+2Dtnp+ZGcX1tZXVB//W/S13Zcb1l3VPZsK949v31OGS+Zf67+6K1DVxJ5V+qQXVFQVp835O37iOf9PYhX1kitdcT43YlP6Ld9p35dUnYyY1ZK5VGxNg+HRWfJFy8o7c0K42ZESs5f+MC0h8jPPmtfSNuAXW01WZtIZ7lhZTUFFZX3EmwVl7wqOiuI27a8d/VFBWXl2wg3H7eNz7WU0v4Y7MiX7SeXB8E/aQx0Udxh5ybpTdRe7iT4uVhldgOrKGK+hg7T9fXn3h6xX/Lk7dmFxKGDeFcOti7kW79/dXi8/sCe0++fGa1Csv/o5GBqYbPYWQu3bXj/axJ6orys9sc7p7jLv2QDN+AIyeKSgvpyWdbjEcNHSQ9X/lBe6Sj0WW4V+Lq8sLdnrL+JuWplb2mlD3laYBzVlrP86X/3VrwfkzBTvcFGcTN6kdBnIfY/CPGxoDu/4Uqu0Ymq6MsjS9fS3y/E3vrOPfeoWmraBN8/bz1xS7a0U1/xmcsM2L2v/CuoulPfRIbpQHfQzdLYobbo3q6q72oKbDmaX/9uYkhzGsEMXWLTo5htFedOAsNg/7sfQCorO3R7vRaXS3aE4YtaeuphHVfoHNnIpUttbDv4U/IZDXf4hIjyWmP3Bi6Ka2Y510ndOPdk34g3XoZ9uZ2r5D3vfQ3dvNyIkVMRs/leIUsGgyUtRfI90rAwaFcN9lk50MFh1+PCt8TCj4GApljEf09ki6PPtEZf9L+8oUIdWFb0620yM/ifKwtaS8EcyJXRk626Z7GFYT0IKPlGdpDCeDqq7iIycf09cRArKaGLp5Czt4BlVlMJC235N2ImZwMJ2CKckYP/+/IsxE/4TkF/Jretyit3jTrCwpY703RkxED34GH+Vp6C8debmoqceb82mwoxWuAsmx3ujiMeEDg2t+KDrZbr2Cs5ZhbUmxdop8LxD1/Cxvxw40nzxUh/w/Sg6eSLEa4/FeHCeUZY9gAfk5MByjJz9XUIfcojj+2AmWNP91KyYjOaE9YPRMoLOSl1xMc3Iydoys/zcfyRSrFmxJCXeiWFjS3KJ2RzsphLn6xQ4j0tQj/6FKjgh9tB3jGPxRtBtS/FgnHcjHGOzjhozpsf6ddfwPwom9Wp/563cb7skq64/H4dsQfetxxq88Xlt56TTHvX+DV3ZvPdkdtGMr08rYx42b6TH5dRvtoQ6V2tbIayvlaLaXu86TH+/pNxk11PyoQrRZb010GK2dpXR1q5c0mEmV9RXFX0cMf9/iTwvk9R8MbFLOlwd9Freo/8Sw53pqfL5q0fZ4L928d4C+h2iv01Gz6IR6i/zJrZtyRJszcwT2uWcF4b4HJsSzbHRVXZ2YF0n5L504nBgzEbp9r+/8yphMa38UI3rAvP+sO7mPl5ScVeP4XsL73rgDCgwP9UgZnRg5xaDySl0poi+aa11zOispmce/MnFjfJTfeINlI1u6vQWqKCoiAhK6pc0tyMLNYyqir9p/6TwvyFbTdNONFjT+dRoChosx6XR0YKaJYqnt8xQGwxE132wxuMqLW11SEDtT81fTjevI4nU6JhR5XYUc+Xm9Kb1wPD2Zl57f4RcXw549spbSXgzDMnp09oHikjSWRl86m5taEJ3QHjB6QwbfIjtnG5USOdHIQbL+/wCv9/D6q27Zmj5/gSO6XluvWewwIk0DLCfPdKHbUC3Uf/2u7NJ8GKmPMdjHDZ2BXf/iGINY/5UCrKfJBZtjTlqtJfZqc9f8O99wT7bi7E9B/DPi87tX9K4fkMcn+fmK2VGceSRbCk5hWScy2W8Q/+5pvlqH0OyZsyxa7t7BZgW2BgMD3X4CQrL2duS04utjWasmqmub6rELZsxy7t/uyAHy+g9IT0v29kyZ/w7ugjH9Dyq+3XOyfUZ0tJeBqRyg7yHGxv1pizoF6wPnL14yf2FCkz/veOyM538PZsq9w9v34O673yiDSquJjuORtLCogVi4Ul5MTBUh1PzTXcMLjctULv0JoYeH167cXfsva+ojcdLfAlcKWl7AfZgpnaWpifhIyZ5o6EjIW7CnLM9+f1VqTTfVqr00ed38945LDaNRrbwTDkRNq+UFeAcuDghcmkfjHOCFjsUOWFJtrSmoWZicGLV0SdL94LR9UYwXfE/mg3HpOE59ExvWz50l1iZULdmfZkkx76Sl18SZMsqaYvG4IocXtyZwZdFEzoEdflaY2WvBBvTS5FUxp1uQlerqN3GL30msgEX/Z86wjR7FmmZtiZqLkj6JWbww5W4w7/BGJzB6Q0d5MW37WVp0ylrHvxg7TNb/H+D1trYGA43d65Mwd+ARsWFpVJoG0Ly2Hv6Oy1SraOf1q82IOmeG4wA+xsAfZwomxPrvD6OjeyXf3qSveE+9VzsR3w18cL2pXXO2x/tb/Gwt8e2JD8OoD0pKjQbg9qHuEP8KCloTNoTVnc6atO3ZcifOJ/jJqiG82aCs2701V87Ysn3F2CF8E3ME8voPilSQyJdjk3JvI8FmPXXZ/Oto0bo+/WeAvqeszEoVKRzDuSmxf2M6WUqFCVtPtjzjbzxCwN33LBkLc9/7rCw6RWfEuDw6vtYvcPHiwPncH5EtQha9VrFIZYoJroceeeBYWmwM56tjWeHWTfys0q7nfCNmCjZSJono+Ehp0fsAoR109v6C/4nhxKYV8MOoNzP5Fw0WpXpahHsO1Vh5cRIT1yyaSe+sTI/PNHAiaYy3FoS+60NvLdqxo/ecARgyZNKh+O/IDB1TujNw/uLw+X6rstvH4Dpi0b8Ba/sZXkEhwR4WWun0EF7n/O0F+7ic2MTDR7a6tBfzjja/iJsZOTyF0dMwairTJzjCjy7XDT1g9IZCp5i3s9g+OjHyDZITyPp/D3nsFKk0jZ98Mi6tdFRgSrQbGsDHGODjTMSEWH8qNvW/L5UiefYa7VbAx8WYkdFuUhjMRcbS7ZFcNoR5SM0FkdIicJHXoCd2NvA/iDr9e9AXXxM7ABOnYRPaf3UaPAa57D5CVGvd3oHyWtam6PzuRWn72RMH/x5mCuT1H4TmrA/4zY4L3FC1uPRC1U1shOv86fIFcZM6XO1K+dlOFOTfp3cO0Peu8z8rUr27u2BbMNN/ZcqRgjSWZUPGbmE7Akyl6UAcv3mi318xEyEurfypA6GOn6pKLzTjRuWNlYfF5Ze+O3H4yIlL4gKOC0KTJ07SXUkqUzrdETszeJE2mYCHh5c2jhkwkS5xEre4+y1P+1vYQxbX4KvGckxSNfe66Q4TMR15d4k2Xnb2X5kIyQyC9hVFu9OvOMUfSmP7e62Izfz+myjGo6Lt+3Rvw49h+HsHsRMLvgqzvJJ5xEieDWAwyKWD+fTMHWeqL54pOLK/4Ex5dVow5vo7ju8fk2jp+Ja3X3hM1qGtLo+K+IVyNMER056goEDNdHqs2zxtNDnwrBi+0dOBv6UWyE46tifcsmHP8QoERm8odJcmc8/9Pzfm6/cwfSmtxxVGVi8u/aFFP8qT9f+JUxnY9V0GSxttP99FyIb6ykDS7EPP43OffJB6hc7JSiReKST3Mcg/ztR7NjHWn0qlInrkkcr6WqJUl18S57LHaw62t2uzHT2SyxDdfvCV/Obayk40241hZNXBAPy5RKwVoMiDJ1LmqedP9FlzrNGlixW6yeujust3EH32VPVnKkSJSzceRuz9BUnGXh0eWUBef3JGLeDweNFeRsPwUFN1lRK5eUzvU03e99ql0k5EG2erPWDNnOdmODcGhg7NOyaNF8U0slzSWZHDS/q2Rb0qQf3Ltau1iGr4QgW5TO0d6Kil6a5WHIrfiAFwYOMDGOeN5Z/zkkMZRsI07V/Hn/It7eD0pAN/ygYPWX77J0yJaDotecOTSceUpKMmLXDO3MQK3XIXjTbE3V2gH6TSUTUXpSdn1XZp8nYoGuvkvU2c4nTMHPd1At2Lv7Y0e0SsHNtNnGSBrv6kW+bvVDzEJgjP9zZGGsM3eqgudYHXnAT9i79242jqFWIwekNhUigv7dPwgRxRsv4/fuYsa1RaXqVz0xW1/5Qiusv0MeTS7E3ndf77S7fXz0wpzNVEtg/gY5B/nKm3bKLrP5O1yFaezcuqae9GXS3CT5bOX7a7RvstavbtKW3vVrXX8b/KV44P8DOSqrM37T81YPOr8dqQpvbK7GReUk5lr1nRk8rUFUu2/8iIP5C+gt6taH+saO/ExgOXFe8xkDh1l1iBfbpKLkzLarDw/mC1E+rprEhbFfDJj4zY/ZkRdBV+/uOR7XtBXn9yDDP5+HtOw7TUeuo8f28GHuHzuOmaHFnofJRmIdY5k4uaEHnfs53qMh5JT+SWqlPwqloE34iR7cxZ8J6v6RhmAPPzmoo58jZTPf38nWjIUnW7SJiWkn2nG39JVJB5spO+ImSGXkDkMmUsDmP04ILDEyE/Eafvq0PTWH4gnWFgNdFD/5C9PfBnSMdqPN6wRE7BEU6oNC0F14KeztI9WTUWTovm0ZuEmHR4wmY0dTY2Hy7OFmhW1JQXjwnlyGMOY9ZbXtSeYv4+Ik01duHBPCnx+i9gMuTSoSB5qfBwEl+rAtnXkX94kC1SVB7GpJNd+Zj2lhcDNR/ZW0Tk+8f069A5NGYW5mRaeYayrOW5Wr3LTTvZOSZ0wV9f9q2aFcM3emgmc741Eu3nq/P9PxEfONGC3NwYCIzeUCD2uHRPfg7+dOznePu9NZGic0pJ+/+MNRud0IUvki48xt2BB0Wp/OtowaY1TgNIU+9LqO7kx4RvEqiC07I+crd4rPFvB/AxyD/OVEx0/S1mxJ9Ii7QRx73jMydw0xFlcOY3Wz00IWdO7EjbI2uWzF249eRfwob0hlZXZwfWNSdM1P55r1RYJCy7Z/iusrxo/8l7+Kwgdf2SgIXq8sEpfMKwcj9/Je0SN4DpNYcZnnrbjXNgR5A1fgEfD3F7XJG2SXv+kk35ffN/jBAgr/9T8LtSabipqqjBOqewDp+XkvU95BS9j7dibGVcgNf8xYFzmauyOwNTjmx1gSWWZ4ml345MtpOcH4H/us3S7M6gz/dH44bPQEBkYILbt5JaysV/zyiAWzZqZeaelTAIPmvo7KxM9qhyTAvmzA2MK7Vhp3/NHo8U9Zh0imoe4uHmh7d4d2SvmssMDFjgNZ9b+f+z9z5gTR1Z4/88L/sl+7KEVgnaJmhFLI2iqLBQoSgICqJCqYCia9Qqal8pbYm0Em0F3Epwi9BK44qCRWIFRWwKVgwKglJCoQRFUYoi/iFplUBbwrINT/N7fvfmHyHkJgRB23A+zzw+3rkzw733zDlzZu7ck6mbDqeGjifNTzy2y6c7bwsuHaziZQqDo/z8Fxg5nLZ+vsvHUq0CVVPWY88cG8D7Wi9h0ilr/U2pI5Qa9jJvL6V++e/6PH4OVtPSe/fhBC+JSu8OSbx3fK4V9wwYVYwaPYV0FvRwNyt+/BST7ITVmanB+KIqGL0nod8pJez/1DWfZ66hVH24fB7+G7L7b7nHHNsdYHCzSf9QVZe7v6oTyW4VxoVr/NvUOmTAxxjGn9MPoeuPR8OsS/QefOJ5r+jPT1zGI/yUnvl8q7fyy2U8dmcOMzzm2DelDXUVl49u99dvsr2S66rzGOqOp4j4qX2Y87GP9n59/D4ZOarNRf1JtcWI7BaTd6m6obL0cmV1zRk2Y5a1pk2dKpo/oWhN302ZKRDX3xSojC+rG77UmEWdQ7zrajqP/r6HMcEnPrcUV43c/Av4qcQg8F2eHB1DYe3GVDzkCxcqGqpOJwcq33UOEJAaHSHigjtTVV1z6SxmwWryY7wJAi8AJqE7WGACyq/ABXQJ+/cE08taXaY6eT5+2oXB/gZ7/mfz806X1tSUZr41Uzl0OYQq8jHpVFY3XMphukHsyBFARzqqh3wBV4HLh7a6KP0JxTirVDGNcVOI73Rq6BRVTYspoWln8V2+mN7VnM0InwIhIkcRU40eJp1/na7BvK/zmE5VX86N8VBrDxg905ifqLZUA51Swv5v7RGbc7kG0ynsyVd886/VLoPt1gBpeiXnrqdak23UVnFgMuZjDOXPDQHT4/qPHrL69Mz7UW8FmhbL2cqarPcHAQAVENd/1CDqeyRr1WfxwOiBPeTh/sggyXo8GdyW0UYZbdDA+efHU/BonoPrge6MOtjDN6ICVgTis7AkP8mPewJPgnGjp4iQq+89Mxi94TDYKSXu/4qouENptOvkZ8VTmatdhlKW2L8d8p/Tzx/J9Se5xZ85ET0HzMrIAnH9AQAAAAAATGFUnNLxqw6dzQh+xruu/kiuPzDSQFx/AAAAAAAAQAO4/uYMxPUHAAAAAAAANIDrb/ZAXH8AAAAAAAAAB1x/swfi+gMAAAAAAAA44PqbMxDXHwAAAAAAANAArr85A3H9AQAAAAAAAA3g+ps9ENcfAAAAAAAAwAHX3+yBuP4AAAAAAAAAzv90dHRCMtf0n//0SqU93b9Kf/n5Vyx1df3S2fnzM78qSJAgQYIECRIkSKOaCF3/qS/RIJlrmkAZ98IEW+oLFPsXJ9hTJ0y2f2HKpBef+VVBggQJEiRIkCBBGtVE6PqPzssE4I8DxPUHAAAAAAAAcMD1N3sgrj8AAAAAAACAA66/OQNx/QEAAAAAAAAN4PqbMxDXHwAAAAAAANAArr/ZA3H9AQAAAAAAABxw/c0eiOsPAAAAAAAA4IDrb84olvthrz8AAAAAAACAA66/OaNY7lfu84e9/gAAAAAAAGMdcP3NHojrDwAAAAAAAOAQuv4VLNdpzgNTGLedqPQDboizK7PC2F+TN6aFBkfli9THfe38lAg/H6xxZ+8NiRcJf3MYo/saN3q5j+JK5vlu5gik6hOPytmbw1xdXafNWxz4LrfhZ3W+tDH73TBXF/zKnYO2ptVqKqCOr+J8A9IFxi7WXIC4/sZo4zICgn3fOqXq3nJpw9G4wHmKPu/qE/HP8g75oCpEvQ4h2YPyxDWL8Y5HVBcwhdbcrb4BWkbDuHQ6i5jBWBWtpFZ2aeNx1gbPeXhF3zUp/Ad9T/NGzBxpVWKo+lGLTkUF6IhA2+wbMs66TQEjg7Tin2GYFNjV2P9Fx9/SlU6/9UNaxs3Fx3PNruPXVNJpyAgbWOud4yL9fwwYMbTHpup0XampBKqi+9oppnroCdyczn+kyJWUROvU2lf3bO7lz8LPCuuk6P/44C7VOa3wWr3n4QOQpgCRxRuCL9Fxsb+1EFZJq6YAsY/RcTGdEerj7Ozq6hcWfbSxe1g+huFVf7+0ygsCTcpaZT+cP6FA3tctaj7+/vaDt0WPe1V5HadjfJllE2JymuouZIX3HX83MlFIUL23nMVI51ut5JZeqPiCYfNdNuMdXgeWLy2PDoorslh1vErYdDY58Mf0iNA9FXj7ffyEDexLpLVZxYLSzE3kuoNRcQWPkEza2XolfVNCebtIIhv2vfx5gLj+xpG3Ze9IF4hE7R2qHtF+bGvEfrHvwco7TcKmE+tkBXEh+xoHVCHsdZi68qKWx/FfiC6oqREcWqmnLmASbdzY1Lp2Ub/RMC4d9FvHfRGazWBtj1WnoGlYtrw5jbEh8TqdfbbmTlVO9Atl0cs3ZD942jdkpkgrkpOO3xap7Oo49039Dz822sOy/Sey56uan5TXb5z1NwWMBN0VKaz8NkyPOvDZrp3nun7psLa4k0QiGw931eAub0xcGZf969LjlTVN32Yyfi9JZCTxFdr3q7itfaKflloxPMc9w3saA+iMTY5BWg9/W8hLHe0yF89Z6sKPeNGMFMFLLH5NTVNJgnMLN3oD5yaW3yt5KEKu67UkvnzqM7ujPz5Y/w/dwP7Rj1Na0/R17LSr6RFKV1ONrCIphFky4b3CJmwAKk9wVhYgsHjGR6tmTsS7p9o94vmVF/hJ7h1Fu9YqCxD7GN38ON93z5EiM4WNNfwUv4efbgjcUzUMU2nY9SfZUGztNGmcpentqxGdXBuwJq3lr3b9Wc3cw3UokJX2hgPJytZzSzwrfOkkpDvDUlFbxpfTtiVEe9Js7T2ikyLJqLZOKEc3s9P5v/uxPlk5wwqRKO7M1NgZEh6nqBOrwOcj+427mR40O5o7M36ljbxOcB0JkrH5E09GIQ//Rv5UQFx/o7Qe28V+QJ9B68+5c7sZ0YMYrngnIdGXvP4y6qi/pv2+i7jXoZt52QLkl/hxqKOVpZ3H5qS40BB71P2Ub8lsUIx87S/TtVccjEoHmy40NSPnhaGBgX7qRMfMjoyfdfA2bdu+eF+KJbJyiPg4IcSqmXMMFsBGANyzLLKbQVcfWzl4ah7+nO6iorYZcZ9sctAU12+c9TcFPDnSqsSEEju65plaOnppVGN29ze8VufYgxvV4qnmHZeQ18ZvmkG2JJHp27YEIbm4XYKdELW2IHu3IC21cne0ejY3NEbQHZsm0vsfvt21gmoyZsR81b5MO/+UQO7O3O5nZ2VJmugXvdYBPRA/xk7cbb6JXvF9w6+/rrPts7mfPwMyfu5xCW3bnmhPiiXJIZS1gxHhaiPT8qw77rZ1I++IcBoJG4AofiFemD2rayKweEZHq/bqb9uRHwtzGCi2jm+wmB6oo7au1ZCP0Zy1v1y2iJkWSSdZYD5G9MH36B2ns7SWToaK6Xv9pXVpm4OdFRtvXNek8LX+ZHc9Nxp/DaGbjzOZUdQkFJ7d4anJEdVViFDg/Fda+Vx2wh52fnfgzthNrgRO+QuzPV+mPqc2NL/KlDMEkeCKCLl5e2oqTfZe8jJqENTKEMXVy2HSeJIq/z99SvfLly28I6zMXktDYwiI609MGzf2U1HIx/Gva/W7CVQaai7hKl9z//xDkwjZuc3W8j4N9DqRoFqEFno7PyjP3reHte/kr77xrHUuNk/vfswKxcgXxN4dpP0AjUkHoV4pZqhJP1/DRYAZlqNV7QrDLbhSjsivLXRWF7PyDpyPuq/U3nwq92LOKD3L9/ZGOw0+11kQv0fwcuzBddomV79xNtYUMDzwtyhFlOj0/3MYfK7j9E5WLZ2VyujXoPm7m6rOsmarjm7eaEQWVHsK3s6vUmQjFxdk4GrFyuDd/Hlwe8DIoW9sUiFvTIw9JQtJSJzfvxprvy5HWJkaQlEeSZtutKHJ1AmYL9uLm8Puq7iXxUpIz74igpdpBhB8V45oSxZa1R3H+zlHMDWKHeNnT+ovYEejIlRV8JVid7qs7WYLQh7uzv3nB1g8o6MV6WWXuTQbGwvl0W/d/1H+h9jHeIC7zZ7zPTRjov1Cf0fUKKg3efOqYde/JEprr3/IURF2Tdmbth632sQXYj50XtTvp1QvlRRUFDWHZF0QVmasHZivn7ttWAF+Qtim/DZkJRMee8c3YFcFwaI/oq/k8jJV60byZmEtQq6zXS3a7tzGZgUUrTcJNPuXsJmUpAPR1x4p5K5TGbub9XUIubjO0tPwGADi+hMgbzsYl94emJC4aMAqyIxtOZwQafYaH1e/xa4+O5sCU4t2uGidN9Dr2u40I3RpT+C2k3cQWXYtNypoGZOwTwMGacuO3Y+PfIEDNxUYkw5CEslDhIr2pTTZuftORxWfvuPL4LYjUWsrJiialtTQJBoNiRQLY8DwkfL37MI9y40OpMEna4+wa8lrdzAG7hQlMs4GmwKGRffFFGaRHTN1k+NfBp2T13FS62wiYzdNHpBNGkcmWXRWHNoTvdIn5CsHFjchEF90k7SL0M2j7FO9dF83247Te0I0uxyBEYdgbFLSUZB2XOLCfM97oJpY2lDIJNRckLCLEbSYdT+UkxM9Ayv8kxhz5BKTmye4eTujKvZbwRG58IkGEaLWWwj9lB0RmiLoJds8KmeF+YQcbdMuQQpMKHiPLvhwsbN3sKtnGNcutuBAaP+wMtDiGR2t7ObHF5Tu9lUKUtoobEY2bi6OBnyM+7jbbEfR6hUTqdMQeviT9qakIWHCXv/jkTTUdv5UE23tllB8GkRywN8GPmhskqhKe8YwAymW+OuJuJU2D86fbzLYtlwx+VyYwP9iN2vH3oJT8XMlJYk5zcYuWCpIfv+giM7asxJ/iT+E7xu6a1O2HRHN2J6wdqLxwmYGxPU3QOvRXWmiIPZuP51V+e4rnMRvOhwjd6ftWOdLJ7We3rntywHKb6DXKU75sb/OZO+ITTuRn+jaWbQvF9aVTQYf+TjtS7GRT3fJy6h00E+idoTm7jyctjEoMHJ3QZI3asrKEmJtPr3LHztgniXrHA33LC0Gn+w8nnGqmx4V5UFcXcs4G2wKGBbS8sQPS+zf27tNz4o/5kFyjkvp0evd9dUkT3LxDlkR6mlRxY5Nx5cvHok7LJBNZHLBjpWBIdFZBxj2El72OUOROYBhQzQ24WATtk8bUUgUgT9j5+zlHxHhb/+Ax4zjtsoxpxBz9F0Ss/duCvFbm5TDno9uHuQ2jPL1/4nBhgk5bRu3kLMjlnWokBtJvvkph689xW3jJf+7juQbm8ZmRLjRuq+kb0utUr+31LV4xker/r/bdvydFP64oLT3cH0k9DHkI/bOxoS9/jbY1P/+3VYkOrhS/Srg3RLMunSrn0v/XOQFmj0StRueh7w01RGhkGD12/yJ7gtfRu1iicE60oZPtzLyfws5oHwD4OBMV73fVyNqv4+QDVkzG+6+xlkbdUoWcuD4Rn3Gz9yBuP6ENHM2fdrsuMgdVZfz+d82YWObtLmCX37zUWNaPE8WkcH/KNQ3kJF26ixnKalhX0pBf8c00Oto015GKHBpiMpftfVcoN5wCZjCzYPvpDU7BL6KBPxy/pVmzLB23/qWz2/uQEalg5BHvLBJWBCpskU2bu4zkFR4Azk64bZK+7uLhyIRIpOfe5o3Zmb0lrOYJTKv1+xbMCUqF+CbWEWYyARtirfPj8q+FqIZy/yIgkMMMM6GmwKGQx8/Ia5I7u5La8MeKb8eX+t9WF/Or25T2K5O/jeNiB4UOFlvXcX3AJGx3Lz4uY94aV+J0MSV3Eah8CP1PGG2uytCguu3ntKtjCkIxybF2fqyIikKCfQmqGw7I9AvZONe/qGVJGF6VjXy3Fl5pylHPU8ge3rQ8dVlWPfXD81+KkIvh76u3sHj6emt/tZFSWfBnvQG5/giDiNw/krWkeIifKv9rjRlfBpdizeE0UqJvLPo/S2J9TRWzl7FxxvEPsZU+gx8E5eWVXwkvoPQczZ/NfVWTdzrb0O2QbRtp4R3mhSpsUZYd0LzurBDol4DwBfeaPZ2RK0omOgwzQIJb2mW+aWPf8IMDnF5/OmsiDiKtp04k6b6toXm6kZGl8r6Xzs+qrt0G9m70pV/uePcrkBGNtqYw2d7j+H91hDXXx/j/Flpqcz5g/pF191WKbJ7gaI+JvsudNee3xrsdTRHzHDcuKVZ5u/ukCAL2LxgMnZ+sZy0aN/Bm1wlRqWDZA+qsvelF2lC9yjc/WmTac5u7kh0/rzG3sjrBFcQ8vKYMWp3MQZwWPtJalr4dL1dXFZf24DIrnP0f1g1yDgbagoYHtPCUzkfr3LW+xalt1YgxCbGs3UmZh35W6c5r+mPfEWhTML+/R2hn5sLMvZkC9U+h8IvmfHSWFxQG3WIxiYFN6u/7UbunjN18wXJPtNcdlVoVovt7BTbIvraK7jsfSWaT0u7u7GZhIPjmPra0RQmTaahu7fuaKJQ/qLw0/s1SNR0a8BWHEev1+zVS0q6Fm8IoxWOtDFtwzJm/ey0CyfUsRCIfYzJs13JiH+xP6RPx3dXWhFt7kyTP9020fWfvTSEIjqYxBFI+lBvW8H7y1yXpwjUVyHISONL+mSSurTUU92TlyxxNtiUlXfEMnL7kT0Hb2PWpK/1SMpxqW3EIg8kqTqYsId1qGrAO4OfqxJfX8ysnZ7IzWDQ+rA5RodEKpOjuWujZqDyxH+W48GvZKKCZE6DhR9zAx3JpRXJYZ7v1zrvyMleS5Ph5Tt1n/hYAeL660M7WkLga86Yl0mm+wb6zZhOnzsZtR7P4is/YpO1ZeeUI4qLKw3dPI1/31bQTNzrkKVvSJDNg+z4I/i6mux2dkK+1O4NP08jlwLoYuesFY9iPh0bA22mv4YH6qEQSae5AP+IjYdNukio7etcLvtTXrtSOodPtVv4BXogu6WMCMx27c6+2av4cYBP049Lads2+YGvOXy041oE+nniXiQNy/F0wJdwbl6tww4nqbclaNRHv3FGhpoChoV2JB+/QDfcI5nk5hfopfiUovmaACF7e5XH0HElG5POwSuddl7eM1BzllJ9sHH5aFYRssW9GZJE8CWPnXIEjy+Oqc+/uXxE8/UCF3IUIBqbcFXqbLomQhY0O5U/2W/3XL28beQlaRmKKO9yKf9wfquFu+d0S3S3JDs3jf0V/nWv7AGPky9Cgf4wJBEx4/WVM+T44I4/xp/L2Rl1yDkosH/0p3t6IYQHi1PMgbHnfJzXjj9n/EjH4qEhjFay26eilm/IloVyclieFp0qzxYZ8DFcorbREZ/N4ncqBZr4aSNatC3K9JBoJrr+Fi6JvAPbniuPDpg3zXtDljQ0qzDeUzV40jf9HyVr5WJnn5jjf1mp/MTEIJa+H+ew53ekhc6b5jwvMKPD96PD+BfrvW3nT/MKLrRp72lq/+rg8TZsFlWVuGaxp48ybcV/T2Qy43gWw+5SnKer6zTX4MQWdxY3Ad9uIeKl4XuqOiuSN6jLL16bP+beckFcf9OhM3NS106sivZ2dfXzcXYN40iD0k7Fz7VAj+t5Bad5gp+Iex3md/ruLUjy7sgIc3Z2dQ7ldMyPP77TG5zLkYNIOhIBZjRO1+F7qzDpHGLYVOzxVUiHdX226jtFK292zu5A6ZEQd/zHUyIK0NrPcpiGlyeAJ+BX6YD1xX71AeP8R6BbqnwbpjyS3S7DpHP+9m+4+nzBsKtWqA82Lv9bGph0ONFVoT7ceF9JdoS3Qn2+lOHqAzFYnza/4QvMLztMUx322z3F0OPXnbsB/0kvF5/oS3abslIjJiL79ZlZ62wqPsSjMjoH7RG6xWLFYEgiRNH/bfhx+GP0juOPY2Rl4t/sqs2XZWBSDmuhlBM6z9l7setc7DlP3cbFnzMaZPGGMloJjqZUSJCs6VT0co1nmyJAhnwM+3WZ3HV2Fe8vVgg0penV2IKPg4axq4XQ9cfjYDbt9R18Ypw380ihEI/wU8k/Eu07TvW8ippOsCJjC8or7zTVCE/EB+r/BsU7rUlYtFH9bCwcIjgX8F1DVTV3Gi9kRSpWIyYzCj7x096vj9/txhOqLUb9SbXRyMYjtqhGeKeuUlgnbCpJ3TSbrL4enfL9f1fRmr5bMzsgrv/QoG0qFN4pVMchmeiXeKoS796nzgjwTrU3RNGZFRohTPPF/6+/1ylwDD8gaBQ2VVU2NQoFnJWOYGWfEIUu9xsN/dLBDYtGqW3mx/KFNcLKCwLMsJQf6JeOQyinpAarK6ipuVNzQm/0DGDY6AwZ+g4V6mPQOOutC4wAvns15mvwoXKEVUpBY9xwNREWc8JVuxBIL6/MKscs2wVBZWWTsBDU56kwcGzSPRxg9xzDUyuEwqaaC9iohNk3lofC7lmQfXcUNmFGrxLPF3AYc8fKzxoNE6z/85WPEfuXF6t0cX3ZJ7bRyDaYi0122fRZcVNjjYCXz/8WG0cymerxRY/VIhqtTm2yV3xmprSKA5N6FCP0McieO04IVT5GTcVnwxSo6XH9RxwLSxvtHwuT1bEz2rbFLDX8pYAuVmQb+HkR/UBc/2FBIqs+bTcAca9TBMgbhasClBiXjqUN0a8QYnXJsI0EAAxipV9NSONs7ShkWND4w0Ii6zOMQxnOAC3wx6jVyzu+TC94OTbKVX1soRhfhjiO6D78zuOpvGk7GHOHUnfUfIw/gOuvA8k9saSQ6Qpj80ihWvGHuP4AAAAAAAAmYfePTAEnlChYmYnYrv3iQtYbz/g7mT+e6w+MMBDhBwAAAAAAAMAB19/sgQg/AAAAAAAAAA64/uYMRPgBAAAAAAAANIDrb85AhB8AAAAAAABAA7j+Zg9E+AEAAAAAAABwwPU3ewbs9QcAAAAAAADGLOD6mzOK5X7Y6w8AAAAAAADggOtvziiW+5X7/GGvPwAAAAAAwFjnf+7eF0Ey1/RY8vNPjzvFP0naf3zcLn78oP2new9/fOZXBQkSJEiQIEGCBGlUE6Hrb2dnC8lc09/+ZkUmW9s8R35+3HNYGj/+eVvbcc/8qiBBggQJEiRIkCCNaiJ0/UfnZQLwhwDi+gMAAAAAAAAawPU3ZyCuPwAAAAAAAKABXH+zB+L6AwAAAAAAADjg+ps9ENcfAAAAAAAAwAHX35yBuP4AAAAAAACABnD9zRmI6w8AAAAAAABoANff7FGt+KvC/TzrqwEAAAAAAACeFeD6mz0D9vrDkj8AAAAAAMCYBVx/cwbi+gMAAAAAAAAaCF3/qgSvue4D0z/yxESlH+atdvfaecXYX5Pf4ESGx5xWNSO9nhcXHqBo3HfZ25m1PYaqSi7tX7/YFy88L2B1QmmbXH3icWXa22sWeHvNXbh8xQd5jb8gY4138T4IX5Zeb+xazQGI628KPVX71ix7PTztO+VhVwkrHDvUShm1mrLiwpjXdc4qOra8qyw9ZgXeUX0XRLK4Vw32acAk7udtxZ7zu4W4+fguY9mg568WHEaf+GK/ucDNgkoOPY2nE9cvw83CgmVbUi6KZc/mTswPU3SHsKL45Lu6MlWJG3gy2k7EqAwUQrXpgx6ytnR+ucH9YM2CefiIP2/xlpRLXZozkksZWyMD5uG6syaOe0Mq1/OHgJGkpzolUi0dohFHBZHFwxq5cTJhy+KFXnO9A5Zt3F/2sO+Z3MqfF23d0UFSzBqgO/p8USPqZsBhIPBs0QhpouFVf5/k82cvaBInjDqcP6FA3icVt5z8MD6rVSz5ryKntzJpc0aZVVjm12e/ObTa5vtjW+OKJUTVWzLXf1Ao/vv2M+fPntnlJjmXuCX9Bp7fUxm3glViEXa4tLrmdJL/TxnrI9lVvUSN90k771WlM5MuicW/jJ1BH+L6DwnpldSk0/fEYrFEZRt/kzwQo1mrmTEx6hQ4VVP6eTdGf37MZjdL8SNrD3dKVcq6uJNS/5QzNVVnUuf/mLZ5A+fWM7ofM0N+j/tRRq1GPA6BWnLZsnSSRCyb6eGsKiu7khzJ4ttFn6ipq675Zhe9MWO9wraIT7y9ft/3dm8drqmqOPaWbRkrfBcf5mYjgGm6Q1iR4rGmX6eYb7qRxGKbv7sNf9ABlNzP23mgHn/IipF36hKth7xtsf0v4r45btNVRcXc6C1pIs/Pz1c31FTk/KPv5AfrUq7iJ6QXWcs/4FuGf15ZU3Fmj4+Is2VFSvXYGUSfBT1VnySfbMXk1okrh/4RR6UcRBYPyVs4UVtSml5JOF3RUHp488RLcRFbuA+f5V39yRioOxpkPV1t1RkxeytV0kGEvqhBdesjdBiIPNuR00TDrj+JbDueoknPW5revhpx4ZbXN3Bu/5Wiyam/VCanRrG2elDHU922ssKtUX39NYLpi/g7gRj5MD8KdrAd7xD8frQbknxf34ZQ87GMst99mHvD6FaIZOsWvTeG3ll85FwXQePfs5esiTvXR7Ee/n38CYG4/kOgp5q9t5Ti5KSVde9WC5o+P9h/kY86OfX3XqspHpp8l+6Sc/fo7yQzXvr+HK+LytgZ7TaeRBrvEb0ziirOyq9++ndjfrSdSEx76ETXuIETnPrlQrnO+846dPdOb7Ved967J0VeoaFUEmbCbH2WvopZm/pmJC77pgUtfGdv8BQSydIhOIm5EJXlFsOi8pNiqu4QVrR0eFVTfpb0fHHb9Jj9jCmjfwNmjWLOLHJ00qgOZbrmIfvYXS+u/d/ghB1eZNVJXHD0JWEuzyNkYUn3D6SjrmvXMRVpyc2olC18JznciWRhSXHbuj/aScLL4T1+Rjc1BsBnxecodI1y6B9xVCcJLB6SXfwiq5Ua9c/t3raWWAuhH+0M+t+WIyfGxJaHEWCQ7mio+2T5ig+KZbb9riSRL2pQ3QgdBkLPduQ00fS9/j31nLfD5yk20izYuL9M609KG/Li8NcQuvk4k1bn1VVfPs101+RMnOXh+KKNleqoW2Zo+c3ScZYL1YZsoTz6Tdqr/I+4rlqM5ni5a57/JE9/R9RY+71Mf+Neydic+ELqujGzjgRx/YcGvr5SYrs1OWpKf15vDzabt/zlOjednbSXncatJtgd0sXbza51jNm/hqqsQvqbZobsRJ+F0J374Fw+KffzdnLEQbvjlg6etMtvpMQXypbujPfqX5iwffFFhKp5xYq9CrJ7zXcQcnOjo55uzAxYkkiqUpb0GVNQyw93n8odmC/D1h19FdVIeAlJ9U7MvavHjKkeLRRz5oCE+ECbweeu7t9+si9o13ZvK00WhTYJNZ8vVG4Xkf7wgwiNnz2Lih7WV4mRh9ff1S4Loi5Y6IBu1DXA7pHRQTkrjk6Mmjb4nNaIo4bA4qG66kpk7TlfvciMrLz8X0PS6u+bn8It/PkxoDveSdUNVaWfR2pEQOyLauoMVjdCh4G4tZHTRMOuf2mM1l7/1Vwx/kJwW8xJq/VnqrA7z1n3e2HcW5mablR17ocgztnK8/tXDczXj1NYZn6Gatoqb7mGTUTnzJptob8sxWv7sa9Z3spBu+fGtRZEnjvTAd2724pNIWy11pOotMkIiTo7TWncjIG4/kNBeil15zlKdPJ6h79o5XZ2ihAqSd9/i+Lm/Qqq4sQt26zvW5f6L9LqrVcxFT6K1RSHSaitqLhRpmw2MYWPwLl8UuT3snZmiBbtYi0cP/ik5KsDJztnRkd7kbQySYt2HYt+pXbP8nmLwxf4rzlJiTmWGkxBU+gzELp4nqfYNClrPbbz0D2E7rXB6+8nYNi6o7+iEnl91mf15PAYxqTRvXjz5/6xnQfwObP/84PPdZ3kFErmbGXO136Z7xR9iB3037z1iwIWLwtY8M8Wf3Zu/ByEHt7DRnNbWy0FtHtxKjbSPibcogs8AT1lKYn4rJgxhTT4pPaIo4bA4onb2jCfiKr9wo32IhWJfwSxGceQ7gyG2BdVHepTN0KHgbi1kdNEE/b6Hw6jovsXvrpFXfVmsOLF0pSoNwPQwxvN6pvzeOsdf1tL/PXEu2HkhxfKhrrLuac2dWeW2In5YZiel8I6yO+djEstez4gOdoNO5IZ/77BlMbNE4jrb5CeSvaeUlp0YtRLA/MfizH3xSXu82RGgH8469guL3Tri9yrOpW7Th4qlDq9uc5NeegUnR7j8jhvvX/AMmzgZH2PbBGy0GO9gaHTxk3kiAMS4n3Ig89hPiLnBlq6YdWEgfn3i/dn1ZPmx+xNWh06hyqtztj+WbUUWfrvSg21rUxaErD49QCfyC8kyte1Y29FYMQYtu4QVVQg+SrzZI/T5jVuo3npYwB8zpwpCsTmzPp2uNZ/wbmKgtbpDIs9VUc+KXk8ZdWuxPhIL/r/3OMlxnPvY03Brv6nBzYrTuJT8VmxHtOkM+Ko0W/xMME9lSs2Pwzrjj6M+KL61Y3QYSBsbeQ00YS9/mQrhB5g00hx1jr1q4APSrGOqt5+ozUXmUClIbFoSPOQnkbO21tP/xb0yecMfcPAAORdJR++nXKVysxMVOzrnTLdCaH/9mg9DLHoAUJka/XEypTGzRaI62+AvrK9rJL/z837xftlFyvLGvClSVFDZdl392Ru2y/XVR8LV3Vp8hx8x8i1mwPXLh9fOncV0Zf49C/AvLT6WGXF5a/zj+XmX648w3RByHGK3g8cgSHRkvk2p8VhoRuqqSy7KLjVg+n0D1cuVjYr9xNerTjXg4IWeQ2s08VjZzRO356XttrfK4z5+ek8fDdkImZ5kbVXwjcVl7/Jzzuaf6GyImOpDWZDHGBPyTAZtu4QV8TPdpXxbyCnQH9Y8n8ymo/EcVqm+P8d1WIPufqHboS6fxCUXWxRDsu1F/lSi4ClOqpzNXMnr2/VZyfig738GYl5xeyg/3cjjV0smfIKHRNbr9amgo4f7yJkQ/7rU7yhsUFvZRKrtO9VT9ptzOJV1uLKIcYkWHtf8fAHjzg4RBaP6jANM5jd3VpFRT+KkTVZz+4vQAvDuqMPI76ofnVDRA4DcWsjp4km7vUnk8mIGpVb3VCnSDUVlytzNK9lOzvVgcDwVR8qzegyO+7KR67noqij+cnzjc2uem5w3lqxs2FWclGO2o+nzp5rjS5fqlLPPdDj+iutiDrnFYqpjZspENffKFND2akfhdMHra/0PazmpmeUaHaDKAyow6QBJlfW8H0jssb3wqoLVWWzk766p5wwk/9y/VodIs+dBb7l8Hl+IZPNjvbSP1Q11wikyM1jhk62uPkHhCZSNObH4VVPKiY/aV9zcUbSoe9lqoWMrmtXxcodscDwGLbuEFXE6f2+7ipozQhA8YlJZW/11j/0tdRV9yBsSjZQBBL8a1FKv+ZYe853R0ja0zdp1mxrVFYh0Pgikrpv2xDVZYaePXjAk/HSyo/Ze0PpemOqDBpxlBBZPESf64bEF8pa1Cfk9XXfIjTv76+M1sWbCQZ1Ry8GfVECdSN2GIhbGzlNNNH1nxW41Facxc6s7exDvfd4H65YELG/Vn0VtYcOlHX2yTrrOZ8VSict9p9usKlfqlNWLd/5PT3+SNoqap+ks0vS2SOTI0n1saS97KzqLu2ystbCmPAtXFlwaub77hZdqsIIuax6k44qU/ZVSrADmZiXmtlo4fP2WieixscaENffGNpBRXz85+ImlTbXx//VKWR0/9yJvLSDxWJl1/qiUGzh4+82oH/+cL0e34TXv9vEUnanmJeanNWKTcr72rgZJ3uoq0JmPrObMwO0I/ks8pyO2WLrV+Yv8qHjz7yr+boYWVAptsqiLby97KS9xc3IyX0eQnhoC8XSiLynLL9YbOHm8YolElXyspPTLuHfMEovHci6ivzDA8fqPsAnZ9i600NUEX/V3XK9Fjukgk/5pGiHFvH3egWbPdu84qkKtdT5Q6MYoUmqzcQam0aZMZOK7p08WqmMFC5rzcu9jCi4LzJz3WYndPGTpItduEgfFqdwbqCFW9Y5GboAYDhoR/JZ5OOBKwcVy/F4CZ8L6Iw4zTz8M3peC5HFQ5SA1aGYw/bxseZePL+Rgw9JUet8YBOqYYh1RzPK6ELoiyJddUOd1VlYI9nVEmKHgbi1EdNEE11/i5nx+alRNpVxr/vODdiSKw3O+HK7h6ofOTGibHPXLZ+3ZPvJv4SlHtpqeDlNXHz45H38KaRsXL54iTK9fUqM+lov8XjFZa2/aReuy91f1YlktwrjwjWFU+sQHjjoMGc15TJrsbfXXO/wlDtuzCO7gqwJGx+TQFz/YYF1rc9Wk6+wlym6VlKTC9a1/K0G9M9uac/AHSOW/rsyGE5iTiT+Cx0rsnqCPj4cDaPjaPGbVKq9n0pSyyvm8eoluBQOMxf0ZEX6zlu8fMFrAXGXHaKOsEMnIPrm1ISFfy3/QPGTXqzqqZsOJyx6goDFABFD0B1CpLhUdV6vASNMb083QvTJU5RH/XJx2nrsX2HYeIppzeLFvvMiv+gOTMyLxX0R6prPM9dQqj5cPs/da96K/bfcY47tDtDz+Q0wmuiMOJIGzOIV1z4itHjIyishk+Xf88VqH/ynvtZ/hVb963C04TVZwBCaUWYQBL4ozkB1Q733y7BGyu/3GXAYiFsbKU0kdP3x6EV1id6DTzzvFf35ict4hJ/SM59v9X5edaF5dTnM8Jhj35Q21FVcPrrdf8LgmkgZXjOPoZjJMnJUu4b6E753iMo4nLxQd+uS4mJ0kurayG4xeZeqGypLL1dW15xhM2ZZG2hcAZXxZXVD0uBdV+YKxPUfMvMTsa6SPF91RPaKOVNVcfn82QsXKhq+SdXuWso+rEdHrN2YuaWYauBVqk4nB8Li5Qii0NwvNaEtdA5x26ISh/VMxr9O19RUXMjPPXOxouFSRvQs5Re9U0IV+ZfPl9bUlGa+NRN8lxHDRN0hqqh7CIwIiuDa/U9+4KG2XCgLt2Pjac3F/Lz8s5imfJMUQFHtUrD2iM25XFNdc6EUz//Xapcxuov2qaIzxOg7VCgLkcXDeCk49UwFPiRdwvJz4vXFSQMMMUBZvJJz11PVH0soFKdfHHp90UEt4Ic5H/uoPgMgdhgIWxshTTQ9rv8oI/su4/MH66MDTOygVtZkK+OlxhoQ1/+JsSQP48fsSNZP9Pt3wIhgoZCd9SBB4PnW8Mp79BmW7gB/AEjW4ymYjuj7GIP0vP584NlDZPGQYkjSmw+YRtfJz4qnMle7GChi1BeV1adn3o96S2uvqQGHgbi1J9TEP5zrT3p1+zf5W13Ajx8JIK4/AAAAAADAEzN+1aGzGcFPth2R5BZ/5kT0nGc8E/vDuf7ASANx/QEAAAAAAAAccP3NHojrDwAAAAAAAOCA62/OQFx/AAAAAAAAQAO4/uYMxPUHAAAAAAAANIDrb/ZAXH8AAAAAAAAAB1x/swfi+gMAAAAAAAA44PqbMxDXHwAAAAAAANAArr85A3H9AQAAAAAAAA3/09HRCclc03/+0yuV9nT/Kv3ll19/+fnXrq5fOjt/fuZXBQkSJEiQIEGCBGlUE6HrP/UlGiRzTRMo416YYEt9gWJPnYClyfYvTJn04jO/KkiQIEGCBAkSJEijmghd/9F5mQD8IYC4/gAAAAAAAIAGcP3NGYjrDwAAAAAAAGgA19/sgbj+AAAAAAAAAA64/mYPxPUHAAAAAAAAcMD1N2cgrj8AAAAAAACgAVx/cwbi+gMAAAAAAAAawPU3e1Qr/qpwP8/6agAAAAAAAIBnBbj+Zs+Avf6w5A8AAAAAADBmAdffnIG4/gAAAAAAAIAGQte/guU6zXlgCuO2E5V+wA1xdmVWGPtr8sa00OCofFF/jpATGPDOcRFxFYQ6LqZEeM/DL8DFJ4RV0ipXn3hUzt4c5urqOm3e4sB3uQ0/q7K7r3Gjl/sornme72aOQKppqbPg3WDffXXGrtJ8gLj+Q0JalRga7BuQLhh0pjV3q2/AwB6rRvagPHHNYlcX12muPhH/LO9Qdkt5J3/f1kC8u85zDY3LFkoHVwRMQ1c6nUVM7FA7DRLcz43Z7yosg4sPbhk0QpA2Hmdt8JyHi8x3TQr/Qd/TuwuzRVrxzzBMCuzqQWfauAxMOm+dIhw1hiFZwGR0BdSQETbwIeuOv0QFjFYERhId9ZGURAcM1A5dT4ZAfYxXBIbSt6UN+bsi/HzwkT1gQyJfJFOf6L52iqn2BAI3p/MfaWoMYbghcGINn+q4mM4I9XF2dnX1C4s+2tgtH9TsEDC86u+XVnlBoElZq+yH8ycUyPu6Rc3H399+8Lboca8ip1fa3nQqOja7VSSRGbj0Zk7Eu6faPeL5lRf4Se4dRbvW7mvE86Xl0UFxRRarjlcJm84mB/6YHhG6pwJrubecxUjnW63kll6o+IJh81024x1eB+rrlrRV7IthXRS1/yIj/mNmCcT1N4y0Ijnp+G1RO9YPdc60cWNT69pF6h6rzSNe1PI4/gvRBTU1gkMrZQVxIXi37KvYExn9pTQw7Zsm4TccXzGbsSat6enchbkyWDq/ddwXodkM1vZYdQqapl1D3pgYuoH9ox+ntKbp69hpV9MjcAuA5TenMTYkXqezz9bcqcqJfqEsevmG7AdP/47Miu6KFFZ+G6YjHTrjmrwte0e6QCRq7yCyt6ZLFjCdwQL6VdzWPtFP6yEzPMcNqEJUwGhFYMQYrD69koci5Lo+tv/5L586sA6B+hivCBjv2zczNkQkNzvvPtPUeLng/yh8ZnBErmJy8IgXzUgRvMTi19Q0lSQ4t3CjN3BuoqENN0ROrMFT3fw433fPkSIzhY01/BS/h59uCNxTNQyn1rDrT7Kh2Npp0jhL09tXIzq5NmBNWstf7dQZ7flbfVdz7ljZGq7XXv1tO/JjfRzqSLF1fIPF9EAdtXWtmCSy0/m/+7E+WTnDCpEo7szU2BkSHqeoE9WW8eW0bQnRnjRbe4/opEgyqq0TymsTfcKii2V25OHfwZ8WiOtvCHxoLLKbQR90QmF821+m653u3szLFiC/RKxbWlnaeWxOigsNsUfdqLbodKf9xt1MD1sSydbzvd3baKKDx6tG/R7MF33SaWtqRs4LQwMD/dSJbqd1WsbPPS6hbdsT7UmxJDmEsnYwIlxtZDIsP+vgbdq2ffG+FEtk5RDxcUKIVTPnGCyAPQHSqsSEEjv6YOVBrcd2sR/QZ9AIqw5DsoDJ6BGQqLUF2bsFaT1kd0crNIQCRisCI4Ye9bnbfBO94vuGX//zd9bxnQjUx3hFwFjf7i3hHGqz37g30deWZGHp+EYyO4R88yBXIEft/FMCuTtzu5+dlSVpol/0Wgf0QPwYDWm4IXRiDZ1qztpfLlvETIukY1di5xF98D16x+msgkfIVEzf6y+tS9sc7KzYTuO6JoWv9Se767nR+GsI3XycyYyiJqHw7A5PdYb9xhN3Giv5OzwM/zXSyy5zaTY2Fsqj37r/o/yPSHBFhNy8PTWu/GTvJS+jBkGt7IXZni9Tn1OL7VeZ8mW/d1qTsKnqQBTxUGSWQFx/IyiHxvf2RjvpnlEY3yD27iAbPdVEgmoRWujt/KA8e98e1r6Tv/rGs9a52PRKsck36W8kdTG682yEWtoINzwAhtErHeVD/vka/uQT9rCPVrUPXPEQfFeOaEsWWtUdz8AKcARTo9gxfvYkJLhSjsivLXRWl7PyDpyPuq/U3nxad2N24Mv2RZTo9P9z0D3Txo39VBTycfzrREstw5IsYCJ6BST9VYps5OICXDv2sDJ4N3/WrUVQwGhFYITQpz6yXlw5uq9y2djDT0jPviLSVQ4C9TFeETDat2ur+Ijsu0Azhbb09fdG0m8Fzch+XY6wMjWEomqn6UYbmkydgIYy3BA7sQZOPairECHP+R4at8R+ob8jahTUm7x51bDrXxKltdc/5KgIu9zsTVuPW23iC4V3hHlRv59Svd1QUFHUHJJ1QViZsXZg/pNgNz++oHS3r9KbkjYKm5GNm4sjartzG6EXKFprQjT7lxBql3TQV3J5mZuUtk7eLKxFyHW2q8VIXMqfEIjrbxApf88ufGjc6EDSOdOWHbsfN76B+t9ot91pRujSnsBtJ+8gsuxablTQMmaFFJvcO05GrWd4DQrj2n1xV+I5bJbefGe078M8IZCORPIQoaJ9KU127r7TUcWn7/gytL9BErXeQuin7IjQFEEv2eZROSvMJ+RoG57fihkJmvYq8iQaDYnwFRpgGHRfTGEW2TFTNzn+ZeAJedvBuPT2wITERUSLi8OTLGAaBAKStIvQzaPsU710XzfbjtN7QjR7DIwUMFoRGAkI1KfjJzHmjyUmN09w83ZGVey31BtONBCoj/GKgLG+3f4AG0FokyhaNV6k2iNRO76R1NKGQiah5oKEXYygxaz7oZyc6BlDGm6InVgDp+63YX61HUWrb0ykTkPo4U8dpt6zCXv9j0fSUNv5U020tVtC7TGbTXLYtiUIPWhskqhKe8YwAymW+OuJuJU2D86fH9ldzvK24++k8McFpb3njh0Z+jxAhVSQ/P5BEZ21Z+XYfmsMcf31gw2NrHM0fGjUmRnixpfTvhQzvoT7wxTdz4/9dSZ7R2zaifxE186ifbk3EZ15MHbuI26Ep4+vn48rsxZhxsJCd1oBDAVC6fwkwsazuTsPp20MCozcXZDkjZqysoRaBTDRyGnbuIWcHbGsQ4XcSPLNTzn8XkU+MFJIyxM/LLF/b++2QSv+rUd3pYmC2Lv99L0uwxm+ZIGhQySgR+IOC2QTmVywY2VgSHTWAYa9hJd9rtN4AaMVgZGASH0e/oT56y6J2Xs3hfitTcphz0c3D3IbtEsQqI/xioDRvv270SbsnL38IyL87R/wmHFcPBTNEIYbA04s4Sn5iL2zMWGvv40VQvfvtiLRwZXqVwHvlmA2pls9Peqfi7xAU0+JRgh5Z9H7WxLraaycvb64P+bgTFe94VIjar+PkA1Z7WdJGz7dysj/LeSA+g3A2AXi+uujt5zFLJF5vWbfUs7nlwvw1UWRAPtPW9/Ng++kNTsEvoqwQ/6V5m7MWbn1LZ/frNWdadNeRihwaYhqamDruUC1ww85MArqaoSlZwpOnRHWfcOag9DLDvCposkQSwd5xAubhAWRKlNj4+Y+A0mFNzTrWDT7qdgzD31d/abV09MbycXtEpqjE26rurX+yEORCJHJzz21mzIf+vgJcUVyd19aGyYdfj3+8B/Wl/Or22TNnE2fNjsuckfVmOC+bZJiz7y5gl9+U7P/c/iSBYYOsYAmruQ2CoUfuasKznZ3RUhw/VZ/VaICRisCTw6x+njurLzTlLN2orIc2dODjm+C0FYOAvUxXhEw1rftpzooNwX186O4HZFt+udntjMC/UI27uUfWkkSpmdVD2W4MeDEEp+aSp+Bb+LS2t7zSHwHoeds/mrqTZu419+GbINo204J7zQpUmONsO7Epsmqkx0S9TwJn4DS7EdqsV3amLZhGbN+dtqFE2o/nubqRkaXyvpfyjyqu3Qb2bsqvmvB5wkrIo6ibSfOpPmOxQ97NUBcf2Ic1n6SmhY+ffCavJ1fLCct2mDHoTli/uWNW5otbd0dEsXqvrTi0B5WwV3lhNnmL9eE32EmePbw42KNXQilI3tQlb0vvUgTKkFhXqdN7v+IZxL2/7u37qgtQ8cvipeSFsjZzR2Jzp9vVpeT1wmuIOTlMWPU7sGMmRaeyvl4lfPgjZTj/Flpqcz5RCv+6EkkCwwdQgH93FyQsSdbqHYdFO7FjJccjBcwWhF4cgjVp6+9gsveV6LZ/9bdjfmhDo5aykGgPnZGKwLG+/ZMd08kKirXDB5IIKhCFu6edCRI9pnmsqtCs0hvZ2enWLMfwnBjwIklPjV5tisZ8S/2h/Tp+O5KK6LNnWnyp9smuv6zl4ZQRAeTOAJJH+ptK3h/mevyFIH6KgQZaXxJn0xSl5Z6qnvykiXOBpsaRMeVbFbCnoNXBrxDlN0+FbV8Q7YslJPD8rToxGYXHRJcMHPXRs1A5Yn/LMeDX8lEBcmcBgs/5gY6+rkq8fXFzNrpidwMBq1PVX6svuuHuP6EWDl49n/O7+eJu+c0LMfTwdLOWSsYwnw6ZoZtpr+miJbQXIB/KcW7iSx9Q4JsHmTHH2nDe9/t7IR8qd0bfp6IJGvhFSTvOXgbMyJ9rUfTj0tpa1e4POtb/RNCLB0Savs6l8v+lNeuVPzDp9ot/AI9+q3HjNdXzpDjlgGPdvxzOTujDjkHBdKQ3VJGBGa7dmffxDf/SBs+xaWzbZMf7McyHUtHLy0dccP9iElufoFeDqSJdK0oGa85Y/NnMt030G/GRHTzNP4JXcEDkyULmA6xgEgSwZc8dsoRPEw4pgX/5vIRzdeL1j/4EhQgzAdGEEL1sUR3S7Jz09hf4R/pyh7wOPkiFOjv2T8kIQL1IaoIaGFUKShLN4Xbth/Zc7AZnx50C9PZ+VL7jVGBVsjVy9tGXpKWoQiuL5fyD+e3YlOC6QaGm36RETqxhk65RG2jIz6bxe9UCjTx00a0aFuUnihrRjDR9bdwSeQd2PZceXTAvGneG7KkoVmF8Z6qwZO+6f8oWSsXO/vEHP/LSsW3DqYhu11WcJp3/vZv2pmCoykVEiRrOhW9fLGnjzKl4D9UMZlxPIthdynO09V1mmtwYos7i5sQQkbtXx083oaQpCpxjab81rH9yyMQ13+kkAhO8wpO1z3GbIXv3oIk746MMGdnV+dQTsf8+OM7vUnIMjApcxNdlBaK/6RX4L+lIZ/kME3XScAQmOIfYthU7PFVKD7r+mxM8TET3G89sAJfMGz4cfhvrHjH8ccxsjIZuIdp5c3O2R0oPRLijv/UV0QBWvtZDtPE5Qlg2Dyux3SHJ/iJuASBZIGRBNMCbryvJDvCW6EFX8pwLaBrqQ9BAcJ84Klgvz4za51NxYd4cEXnoD1Ct9iCJMyP7B+SiNSHoCKghVGlQJa+uw+zF0o5Yfhvy7pu4KHI1IIYvPcrPAG/7twN+HDj4hN9yW5TVmrERAPDzUCR6XNikcFT9usyuevsKt5frBBoStOrsQUf641DaARC19+XLbzTtNd38Ilx3swjhUI8wk8l/0i07zjVhRY1nWBFxhaUV95pqhGeiA+cqLdVPMhm0UatpQLfvXeaVFuG7DfmpC3S3bSkuAydpLoqG4/YohrhnbpKYZ2wqSR102wyUsYM1S2v2ZJE21QovMP2HuqzMRMgrr9xCHu7IiitusfivVdTzDH8gKBR2FRV2dQoFHBWOiqtKdmddaoSUw1BVc0dYXHaUoigPALoSMdmfixfWCOsvIA/5PID2oqvlBRmGfhCYVPNBcxMNfFifTVhmhxCOSU1uHRqau7UnCAOQQOYAm7DhWm+g08o7G0hQ7nhTWnJdYoNRbLAkzJQQKSXV2aVY4brgqCysklYqNQCbfXRW8BAPjA6DFAfZEH23VHYhNmuyguYwyPgMObiyjFgSNKvPvorAgMgUAotj9TCIeKz4ibMucUKNFYWfeRnp95N5xieWqEcbuqE2LDC8lA/X/3DjXfaqU326k3/ep1YZOQU2XPHCaHK96ip+GyYAjU9rv+oIatOS7u/iWmqt2RFtoGVIQIgrv9oQxpHJg3eUEsiP9Hv3wHGsbQx9iODJLKtjd7VLUw6ZJDOHxbjkgWeHNI4WzsK2cDqL1EBoxWBUQSzXcqAK4QQqI/xioBu39bnkSpDeeqrSyZ4vLrDTefxVN60HYy52mUMOLHEp/T7HkPmD+T6k7ziK3jRc6F3jhwQ1x8AAAAAAMAkRscjtV37xYWsN579RzJ/INcfGB0grj8AAAAAAACAA66/2QNx/QEAAAAAAAAccP3NGYjrDwAAAAAAAGgA19+cgbj+AAAAAAAAgAZw/c0eiOsPAAAAAAAA4IDrb/ZAXH8AAAAAAAAAB1x/cwbi+gMAAAAAAAAawPU3ZyCuPwAAAAAAAKDhf+7eF0Ey1/RY8vNPjzvFP0naf3zcLn78oP2new9/fOZXBQkSJEiQIEGCBGlUE6Hrb2dnC8lc09/+ZkUmW9s8R35+3HNYGj/+eVvbcc/8qiBBggQJEiRIkCCNaiJ0/UfnZQLwhwDi+gMAAAAAAAAawPU3ZyCuPwAAAAAAAKABXH+zB+L6AwAAAAAAADjg+ps9ENcfAAAAAAAAwAHX35yBuP4AAAAAAACABnD9zRmI6w8AAAAAAABoANff7FGt+KvC/TzrqwEAAAAAAACeFeD6mz0D9vrDkj8AAAAAAMCYBVx/cwbi+gMAAAAAAAAaCF3/qgSvue4D0z/yxESlH+atdvfaecXYX5Pf4ESGx5zub0ZyKWNrZMA8d68Fy9bEcW9I5YZqSy7tX7/YF7+SeQGrE0rb5EYakV7PiwsPUFy877K3M2t7NC118T4IX5Zeb+xy//RAXH+TaDsRs+x1rf4p7ypLj1mh6HILlm3ZefqGtL+s+OS74VjhAendQqym7GFlysblC+Z5zfUOWL+vUmKwSwNDoqc6JRJ7whm1ysPO0jidJz9Il/XrvrynkctasVBhzUA6I4KOaFBP4+nE9cvwJz9v8Zqt6XqesPR64U61gqx4O6PscX9b6rq+C17fknJRLHtaN2HmmK4+qOfGyYQtixfiMlq2cX/Zwz4srzZ9kMXrlzsw8uiOR9czVwx8/tqulBI9vpC4MEZXanoqAv3o2jQ96IrmcWXa22sWeOOu6eKNiSev9xjJN9qgdt2Fy1d8kNf4S/8Zk9xmIgyv+vsknz97QZM4YdTh/AkF8j6puOXkh/FZrWLJf1V50ous5R/wLcM/r6ypOLPHR8TZsiKlmtDct2Su/6BQ/PftZ86fPbPLTXIucUv6DUON9FYmbc4oswrL/PrsN4dW23x/bGtcsQT1STvvVaUzky6Jxb+MkZEF4voPjft5Ow/Ui8X9/bMxfV3cSenSA2drqkoPR/SV7NuSdLFPXZrisSaGGaNOb7qRxGKbv7tRHxe/E8Eqm7j1WHnFhc/C+r5irVb0UuAJ6Kn6JPlkKyaZTtXT7+0UidFs7ee/xGFADf26j8Qn3l5/4Efv9NKGuuqao/8A6TwxuqKR8Fjr931Pi82vqao4u8Pp7gnW+iMtA2o8Lo7bvL9u0vtnyitqzuyi38mLeyuzWXGm+dCW9akt0+Pza2pKj0XZlrHCN5wAB+XJMV195C2cqC0pTa8knK5oKD28eeKluIgt3Ido6hKtKtsW2/8i7pvjNv0Z3NHYYNB4hH75sU083j+mXwoMd4p2Df2+0PNuDK0qm90sxY+sPdyH78qZO4P0ZTA6opHfSFnH4nYHHj5fUXPx81W/l6Zs3lvWS5xvtEH8KirjVrBKLMIOl1bXnE7y/yljfSS7SlHXNLeZGMOuP4lsO56iSc9bmt6+GnHhltc3cG7/VaurtuRmVMoWvpMc7kSysKS4bd0f7STh5fAeEzTwnUCMfJgfBTvYjncIfj/aDUm+r28z0Ej9pTI5NYq11YM6nuq2lRVujerrr8m/Zy9ZE3euj2I9/Fv5swFx/YeA/B73owyRo5OWRaz+6nQXOTwuaro1iWRNZ7wZhJDoR4n6rKXDqz7+i5RplvR8cdv0mP2MKc0Fx2qRTzzWS62w3vgm653gICqS6vuDwBCRXklNOkehO2ll3fuhGb08P1jz/H38p48fUEe/7qO7d1qQU2DkHFz5SU6LlzoiScN18C6HzSDRiEvO1CO3rcxF40kkS8qiDasckbhfZRQlLhbWyt2i3/GhWFmSJvhsjpyCHipK9JZmZd+jMhLj54/HLLlDcFLCUuvmI3m18FrmyRiG+sgufpHVSo3653ZvW0tkNSX0o51B/9ty5EQ9ZXp/FbvrxbX/G5yww4v8lO9njKBnPELie/cQ1W3pon4peLyk7ZIR+EI9Uzw0VVy6S87do7+TzHjpad/QnwU9+qLDYNF8V3yy03oVcz3d2pJk7RT1ZgCS/yjuJM432iBCzccyyn73Ye4No1shkq1b9N4YemfxkXNdprrNBjB9r39PPeft8HmKN+kLNu7Xel2LpA15cfhrCN18nEmr8+qqL59mumtyHtZXiZGH1981toO6YKEDulHXoH+uZek4y4VqQ7ZQHv0m7TXWyMRZHo4v2lip8rtlylctXsl11TUXUteNjUkvxPUfIm0nEtMeBiTEB9r053kllJd+s22m6qil+RpCtBcpg+tKeAlJ9U7MvaupSFz3nRgt8JreXslNZyelF3bP385cMxNGx+HTU83eW0qJToya1p8n65Vhrnv39by0veykvRnc6kE7Q/TrPqK8SEUt/HzlW9dfbt8SI8rcWWPDEowCekRDZRwpvZAaqFKSnpZmzFcZqDLUNYcvn2cH2apKNN+8hyYpStRXlyHr+a9phlxLb18v1COoG/jOADCNYalPXXUlsvacr1nPt/Lyfw1Jq79v1pS4un/7yb6gXdu9rRAwGugbj1B3dw+y7hMVZybhgsvktQzcPWLcoeri7WbXOsbsXwM2jwB9+qKDHtF4sWounImdpTpqvnkDWbxItSXON9og5khUi9EcL3fNCvUkT39H1Fj7vcxEt9kAhl3/0hitvf6ruWLsmrjbYk5arT9TVd1QlbPu90LN61qMqnM/BHHOVp7fv2pgvn4e3sMK2NpqrTfYvTgVIdFjid7iFK/tx75meZMUBz03rrUg8tyZDgYacQrLzM9QzW7lLdfqEZoza7aF4WsyNyCu/5C4f2znAXHQ7jj/5wfmW1mTrZCk+ljSBxsWvFk89Z3DCYsGvfiS12d9Vk8Oj2FMwg7u3cU8lcvsFbGn7yJr2fUvY1as2HmFcHsfYIyespTEEtutyYwpJK3czsc/YqYp5ZMf7OZ60ZEg7d1BO0MIdJ+++XDq0h7uxoAFy5YvWJLQvIidFzsTAcNBv2gQyZpibYlaipM+jFm2JPluMPvYZp0FNEuyrTUJtfD2Jm5dsTzpQXDqoa10bFx5eA8bxWja4+IL2ERNLNI/GgBDYXjqI25rw0RB1Z6x0XBRaF7fdJ3kFErmbGXOf4JdAIABCMYjyWMxaslL+aqP/qob5XFx0j8ik6q1HD6jDlX9F2n11quYq8HxJ4DApmlDIBrS89Yki66qbHbcuoDVxVOYR3b5WxnKN9bgvbutCE201dJBKm0yJsvOThPdZgOYsNf/cBgV3b/w1S3qqjeDqdizIU3BX2E8vNGsfoXh8dY7/raW+OuJd8PIDy+U3TLYtny4W+3l907GpZY9H5Ac7Ta0RnpqU3dmiZ2YH4bpWbM1fyCuv0Hk97J2ZooCd7EW6t8ERqbN9A4IDp2DqjjxaYP8eMlXmSd7nDavcVMeyvD9CT4JJzMSYmOSj+bGz+kqSf/SyBwYIEB6KTWJT41OXu8wcMbe/gjzVGbGH0xkLPVZtetwghdqPpLXqL+NAbovrc5M4UscwlnJsf/wdrJs4yVsP3lv9O/DDCESjYrnX/H2DY70p4oJnzCF/urC0Dd8qe3Fu3bl4QEbYGPPSDN89TEsi/ovOFdR0LqxOZiOPoTjUZfoEULWYXuPxKxaFBCdlsKgdvFy+f0enxFfqOvkoUKp05vr3Ebjos0BIzYNGXUVrGkzvYJCgj0sqtPiM6p6jOYbalBGpIPDdpsHYcJefzI2X3nQ1obEWevUrwI+KMWemFT94UL/XGQClWZ0wWbKK3SE+nq1pq0dP95FyIb8V0O15F0lH76dcpXKzEz0th5KIz2NnLe3nv4t6JPPx+r+Nojrb4jmI3Gclin+f0e1FyvLqn/oRqj7B0HZxRZN5yW95Oa/KIx5KDd+VhfvSPHA5eWuMv4N5BToP0l5SJ3qiNCiJUEqRR7v8Zp6KzNgKr2VSazSvlc9abcryy5W1uLPXYzJqPZ+n0dcaUPd4VUTlOWsPf7uhHquX9OzZ19H929wdhfL3th/Zkew96LVyblnUgMtG9P38wZvvgQMQywaVYEJTv6LAhhJJw6EWzYeyKvS08R4+iKfIEbimc/CLK9m5H6HqFOmYPLq1h4Xf/pRjKxtYLfc8Bi++lAdpuGi6NZqTISLgqzckFB7kS+1CFjq9fRuZUxBPB6NX3WouuHSdg+lY2ox02MOQldv9K8rGfaFHl86dxXRl/jAkr9+jNo0466C4vO/8JjML7a7PC7mFGk0iijfQINTpjsh9N8eLTdfLHqAENnacnhusz5M3OtPJpMRNSq3uqFOkWoqLlfmMFR+D+rs7FL977FYhKg0w8sCk2bNtkZlFQLN7Unqvm1DVJcZ4wmr9NzgvLViZ8Os5KIclR9vuBF8nhC5nouijuYnzx9DH/ZqgLj+RqH4xKSyt3oP7h2PC7fOU25yUzKeMnHQeljv93VXEbl/vzjVwQGhm80acyyVSJAF4ctDwCAvrfyYvTeUPmhXQZ/4Sl5aeqlGMPgWWDTFQWdMG6z7nW1tPYgyUbOnxNp7vpv2ygUwZIhE05Cy0GtuQrXm2G4iRWeZqjY1YO68xCqNHlEoFOUS1ww3DyQ+V9m/tb+2thpZuLkb+N4OMMTw1Yc+1w2JL5RpRCGvr/sWoXl/fwU/aKmr7kFz3OhjbOvsU4NwPEI9zbzMpBM31OrUJ/0vQo5TpmrOG/SFZA3fNyLr2fBlEyFE+tIPkWi6TsfMdd/Afag+tqXQEO4qSAjyjTaIORKz51qjy5eqNGPT4/orrYg65xXKMNxmAkx0/WcFLrUVZ7Ezazv7UO893ocrFkTsr1VfRe2hA2WdfbLOes5nhdJJi/2NxP2auW6zE7r4SdLFLhkeDb04hXMDLdyyzkmxu3ovO6u6S7u0rLUwJnwLVxacmvm+u0WXpBNL2KyIsBH0S3XKquU7v6fHH0lbRe1TlR9jr5Uhrr9RtMNW+Hu9YoNNoF/x9F/kRJng6e2Imr/M4CliWstaj2VdVHwV2lmdtZedlF2Nz/VbrtciRKNqtM7Se2kA+eGxpJx7MkUV9ukeSrCPO/FfBwix0gpMscjHAx+zqB54UAtrdI/PPXEgrVisVPms02K0aCH2kJt5bMxu8FoIdP/5V1wmobb8nDJlgGTZPe6Xlch21mwYDU2FUDRzvRdYI/5hzlXlh9SVR/LvITc3upZoZr/qRZaXcg4pYlHLe8qOFrRZuHlgTqVtICN0vDgnOasFVzfp1Yz00z1Uxpu6W2OBIfIE6kMJWB2KjfIfH2vuVfwUBifjZA81ap0PvobR+UMjNmmYZAu7fUYJwvEIWUoaCnkHUrMUyiW9mpl7CVHnu2mNR8S+EEI/XK/H94tPeMZ398eFUF8sNe4okWicXvWio5bcgwqNQn1t3C9K0HhslkUhyEdqkSFCWSOXVW/SUWXKvkoJLksxLzWz0cLn7bVOBtxmUzHR9beYGZ+fGmVTGfe679yALbnS4Iwvt3uoljWdGFG2ueuWz1uy/eRfwpQfbxmGuubzzDWUqg+Xz3P3mrdi/y33mGO7A8jYQ2q9xOMVl7X+pl24Lnd/VSeS3SqMC1++eIkypdYRNyIuPnzyPmaqqlM2asq/fWosRvKDuP7Dg8rIzGBMqE9agf+k17zIL7oXsA7HzkS998t4xbxyxYtAqVSKkMOkfueRND/x2C4vyaE1eG+MzJR4bT8c5wXL/iMLpvIZa2yq9oQrVJ59bW7MsV24XyJpKMbsRu0jIt13ij7EXjWhOm6x14JlAfO812T1BCTnbneB9csRw9J79+GEBT3czYofU1vMqpqwOjM1mKIlGoWC+HTnbcF/0mteQNxlCoPDDp2gqBv/OVY36x+KX9B7qxiFs4+9BWv+I49R9UFWXgmZLP+eL1b74DJa/xVa9a/D0cqFvN6ebvT/t3f+QU1d2QO/s3RIh2+T1iVR10TbFNxJyS7WMFBD4xLxR4qtLK1CrUP6ZcTWrRlriTgS+VaQKsEtDVYb1h9gqcEfS9TypSpGLAalJJUxjLRhMwrNV0ysCqyVbJ2GKTPf9/I7IS8RDWjD+cz5A9677+W9e+4597x77zsPsWY892hvYUISydu0tyC5v8pmXH9555h1me0deo/+iCgWwhi0+JsaBe4Dv+GoF9Pf2rv7LapW+ioPz3v5RtV/5hd+VvAi8XbPECLAOeVvUc9LFmLH8paVdSeI9xXaFxIH0PKoIAz9eVvaOtqLeSN3PJMs+uzQeTzDz5njn63mPeO40MPtNeJla784eaajXX1+//r5/p8v8dyah4WuBvhUUl7NeW2btumMVqs++fe34u33JtxbOs939ZLtenzEfnlEJ6kZUd61Nmma8GBbx5YJslwR8vrfN7YUtO72+VSC+MAZfFXb6TPadqxpLcFfALKV6Thoy5MwtxhrV6Vzvc7BzChvcrTGtibZUiYE/qHAyx1FPMXLO6RtPdN0+sT5FqySHSZvdxGYOghtf3JKAaZQzHEdONLU0qY9XpwGw2APjbdqnsv4+1HMWHCT0badP7A2yVs1CDcQ6cnWNu05XHcd52rECc4Jb69jzxzemEKFp7IQMSrzwXl2SflxNWYpTefUmI4K5jknNn08JDCm+NQ26bk3ZSc6WmyKa1UftxuIZ39EEAuhAOEc4A/P6vIbjvqohpyw9vC5Nlw1mL20Hi3PeC7Q9ulv1WxNwRfuE5/Q89jzeFclFf7ZtTCIUMujYvR5/ccAWwok97/Wb3d91vvfokWjW73kcxIAQV7/kBBhT0c4OqA1jjmkpxy5B8btQOB+sZlMwPZPeopIBQ9ibsCouR8rsKdqBR4romyKC2gh0PuEkFGEo1EE9uKz3XqpYs+1VX8T3NeqOVuGcb88pJYfi9DfB9JL608eWR0PffNDA3n9AQAAAAAAHoDQh6OkhILjh0QvPuKH6scx9AdCCuT1BwAAAAAAAHAg9A97IK8/AAAAAAAAgAOhfzgDef0BAAAAAAAAFxD6hzOQ1x8AAAAAAABwAaF/2AN5/QEAAAAAAAAcCP3DHsjrDwAAAAAAAOBA6B/OQF5/AAAAAAAAwAWE/uEM5PUHAAAAAAAAXPyur28AJFzl55/vWSz/Gbxr+emnuz/dufvvf/80MHDnkV8VCAgICAgICAjImAph6P/8s3SQcJXJ1ElTJ0dPm0plTJuMyQzG1Oem/+GRXxUICAgICAgICMiYCmHoPzaTCcBjAeT1BwAAAAAAAFxA6B/OQF5/AAAAAAAAwAWE/mEP5PUHAAAAAAAAcCD0D3sgrz8AAAAAAACAA6F/OAN5/QEAAAAAAAAXEPqHM5DXHwAAAAAAAHABoX/Y4xjxd6T7edRXAwAAAAAAADwqIPQPe7zW+sOQPwAAAAAAwIQFQv9wBvL6AwAAAAAAAC4IQ3+1hBPL9palChNR6V5FOpsjVgf8qeEB1fbVAt6cWPYcTkZ+tc4SqLCls3rdUk48/rvstNWyi67Clo4jhZmpKfhJFuUUq8xW18k/yuFwbNc5Z4W4wejxu52yjCWrjpgDXlx4Ann974eeA6v5izxaCGHbcxKgJd9qlr6zFG+HcxYK1ik67ozTLYQ3vgpyVXJ8CndFYe3lEQq6LBcsWsL3EF/zNyqE2Pa/1RE6NOD+sbQWZ2CVXKFxbug7W5aJWweuoHRJY8+w7xGDl+vEKxbiJsZJEbxTobpl3zzQIPbSmuc5gQfCov5oKVaT0jbH/wQ176Zj11JvFbxf6zSdvrMVwowUNpvDSV0q2t85OEKtQMjwdVCusIfD5i0Vbm/u8618YtuxdNZKcrhzcI3zV5SpeofG8z5+gwT3QoFs5Mt8j/JBtRYwYCDeFRJLDDzqnypradK4pOpNxoP8hJ0hdcly0UGLQHZSrzsp59+QClfI9ISFVUU50nOk7KqvNGf25JLbK1flK21OqmtXTmapgb35uL7zvPI9qkq8JPMAXutdlTmiI2buh8c0LcekyX0NkneLdViINjRoNtRuWF951Xz73oNf+m8cyOsfEKMir7zdZHa1EMK254S4JVuaRWn5DRFv1rbq9CdKBT9WZGaUqCduwwsRPgoa7izOyq++u7i2Rav/Zo/w18Zi4RaVTyXfudFjjhasz5M4JfclmnvvsLF6Y4XGbDb1WcfxNsIVi7p0S+1Vs8nc76hNgzxzXZ0pqUDV0qTaktjXUJi9vdPriFv1ImGZ5lmJSqvVNxaxryhEOfIufMcvfdfMaJZQ4lZcWuy43084MagukxwxYrbTZ4/3CGvezd0bRtOUVA8VCLmTbKdS5fPXnSIt36Pr1KrKUq/vyBGUtIL9jAkjHFTf0fzMjy5O33hcr9OqP2R1H8jPrDR4H0NgO8MGmTCn+DuW9IS2u7VGNPVr0Ws51b3jfke/JYJ7Ib82YrUM9FyoyC1qdnnC4FoLEDAQ7wqVJQYO/UkUajTNJZMiR39+Fxcbjg4wVm4WJ0WTSNHcDzavoZsra1uJCqtUyFaYTqMniguyKMPtmu8Qutco321krNxWzI8mRUTGvF4qTSd3VSo0w2aN2owWiGWvM2lUZuYmERcNaC4Zkfmf2YtWyK48SSP4mYkB5PUnxuZkTTNZHs+0BG3PowBRS+6qrlD9mir5OCsuCpGoieLyvLj+ennDwDjfU1gxUkFt9bX95OyC3DhyJInMWvNuGhq+Yer3Osj0gxHRE/8qSBU4hct0+66eLwqlvaw4+rjdQziDB5cNtDiWe4up7RsTSpVszYihRse8LhEnob6L7T0eh5hUdZrhRPH6VFpUJGlKqiibiXpv3Mb3GPUGxJ6XIXArjjWxXffDYWktLmqksdy6Ia55F+aeK4iRkOahgsSYKGy7oeqTZivWwy5nYT0vLUlU+QGr72iVcsSkAfDwjHBQ5oa6dpQkkgiwHieSJlglnIlMN7xdHoHtWFVVlVfpa7YX8KmRKIqZubUoPcog/6J9nO/oN0VQL+TfRjSlCwXr6q1UsqtYUK0FCBiId4XMEke/1t/SLntnCRtfAjSHs6LMc8Zw8JJChE9D+G7HuWfBnktI/0Vy/s9iz0LoipFgwp3KSWZO/72z8M9Dg/Y/LraqEJn/F5cvi+TP5yHLNxrDkzEJ8YxnnJVutdy1/zFD2KDX6U5s5I76JsMEyOsfGJuTTZNuTqO4txG0PReELdmsuWBGCTyuy/Zn8F6ZiTo0F2Fs7IHxo6C5m/WtJySzHP91fd+JIqYxqF5HDQ5aEHno+pdySVGJpEiuNHisCDIq8naY07cW/JWMgIfFHlx+sE30R/c20sz42XQKJcL+3y+DP/sexHi7RtdSnu5QmUX/vRHNmDYZOS3rzuXq7ZjWSqT7W01gOQ8OPhvTQBVVvMd0bSKseY+j7loQZfiGcheuAsmu+i77MoPedrUZcecmucyQMW9+DOrUXILVI6HGj4Oi5ypaNDsXOwJQi0H/A2JM83Z5BLajudCMyC/PYzuLRfEEc9HghYs+Uz2Am+BeyL+N8KW6bl1LdbbriS2o1gIEDMS7QmeJgUP/xlUea/3T95uxy63OXV0blavSYfd5eNWvdZ4zhuoGQ3pVk65lV7b3dpwoZswM1HO8vsNWj4NnC4tPYQ8whm7/v8vK3ndM8bbDZ3Vdwh5S4zl/RqZeI1ah0z1r7w/TGMhs6ovmb6pRb+HZw7HBy5e7EJk7iznyvBMNyOsfCGN13ie4kxVM8tzqv+25IWzJxu6rCE2leowQ0BnPImTq7xvzOwlT/CsIkSaRSRED6t0loqyU9C+ZEkWRIMqrwO1bZmRQFCuH2MmJtFv1kqVvSC7YPOOwsTK/wiQoKl4QPX53EbZYVCWFeHC5kkny2EqbW6A8s5lv32Tp1BkQJSE+xuvASAqVTEIGZVGhMG2h5FqGvEYUh23u77+OUMP2Mj0tkf8CUu94ny8kfrsMCMjg2TJxA01cnhvzhOdmgpp3028yo6790rp7LH5CdN/RknT7MoNrRqw3p1E9rGbKtFiErt8E3xZSiBwUiUwjRyJDvWTDan7Klu7Xy5VrWF4F/NuOuacH64XonoPW0+l0ZPaZ6gE8CO6FCGxkJEG0FiBgIN4VOkscxVr/2uV0ZDxdp6dnv5vBwDw7iYnPtvd26p2TGNy1YgE1Ep+eyM+i9J4+7bWUnyWuzJt9S5HJTeGnpnDEFxEWwUeQ/PymN4MXy9bsM8etL8qegtCv93FDxjpRSTMtfZs46T4KTwggr78/cCcrNy3GnCzh8K9X23ND2JKt8N5bCAmiIPL0eF76GxnciFZpXoXa60XfAdNNbH+WTJGXLUgTyz/JpQ8o95/CXGPP/kKZOU26OZXi74zAqMCCS8kpOh5cRhCUGDbWvl+mmpQm+yDR324aO3l+ZuZ8Rm+9OF+Bvwp804x1sbM37ZWtTBMs36zcwkP6qirdGN5C2GJpLv6fRsYH29b4H/4aUfMubt3oi0CU5aXKjVmCdFHVTiGjv7761AAahvmX8SCIg5rE4i/IEAropqOb1hw0eu0ish3okkZLUC9EZCNEEGstQMBAuCt0ljiKtf6UKOzp/4ceZK7Mck4FrGvE3Myg84nH/SwylW4bjPc+GVOobNfqzhxX1h3XtZ+UvIjQTGbgt7gGL8uzV9VZ03fWrsR9GON5pn22xc2PN0yITHEZyq1GUU6ZZkZe7VYe9O5OIK+/H7oq35cZmIKXkEbVrLpgGMQa27++UakMrjbr0/a88N+SmWyWY7rQidl0DSEKOfgDLjCCYAqKjElOFSzPUxwumH2rXvalZwKf6OzPdd3aAq49JI2I5yYgdKlTb5Dn7jDELEhEbc0q1Td6Cz4Jq1Y1d8F65QfgXrNE3GhNfplxBavMZg0+LGbGNKUxOuedhwcaNrxbfIkuqdnG9/9wHR0nSE1fuU21O4ukq6hqQyipQKfXKZc7OhFKQmIcsui+n4iZ2R6OIVVRfsNwIp9uxFSjuoRX4PVLzao2o9M1jah5F1OyFJ063YfOR7VZiRyENN/9Cz3PisPCkXseiwpu3ehG6GnKk+NzSxOCoA5qCksgSMuVHqtaTuooV6g9j/VvOyjmj3iA5rlm9brZjMjkp8fjfn6bBPVCRDZCBKHWAgQMxLtCZ4mjXOtPIVMQfU2drltvk06trv1Q7gzHzr5+56MP/uREZ3i9HGFR7y6RKH+wP0tQnris+xar1lkBUgb1nSoUCKvRyhqV1BnH/ymRi8wNze63pDWaVhSRyLXNomCxWmZaoS5hm+awkHAgaoIBef2JoKXmyWUigqDEX9tzQ9SS6ZwEMjr3tXvu71b7uauIwYFXFR8EIgUNHFkdy17hTlJBpU5HPvOBlq6jcsmBTqffHMLHJrBns0nzJbJy8VwYEwgJzOyPy2XLXvD/WGvplOW8Kr40S9Z0KHfEg7OmNCU2vlDtGtai0Wi2US5rb2v19ooGl2ZtIUvsDHgde9TELiuXb32TPaIT/Jag5t3cMSh3lVTrnIGFLfiIe5aJZszikJHqrDuRSN+3F3oQffafYOFc6CB0UO3FczixEndOlMlTqT6jv0S2w05IRObTp10R03C75gJCyUneq7wAN8G9EJGN+BJUawECBuJdobPEUYb+sxanU82VW+Sa/iF0z6jc8CrntTKN8yo0u2Sq/iFrf7usvG5wxiuvsD2PJFmv1CtLSyqvYlU21LO/otZCz34jHuHrDkskRfVeLwYMW9SlS7kbLrI31lRn0639A9hDBd5/UxfnLos27SupNOD1PqirkB6xMFauEkQN9Rx5X7BCYV1WXrspCd3By/dZ4A0kyOtPCI3tTv8imMvC3C3lhZfxd/mJ2l5/ayXWUHe39hG2ZDQ7e1Ucai7+qBnPyWY1K0vlHRGp4hxW0IsBRkKkIFYyLw4ZqnbU296+wuq/qgFFc16keyro9qU6ZXmZ3Pa9hUGdvOosYvATGfjoi+ucL7Oxhwoyiy9IjZsS7FKAkUQxuZ4JlPAhHDrXlknJerVu1Ws51dYMeY2EG2Fzxf1479h1FH8rTmlAnGQeZbhRtsuWjnrYotp7pCcikfsCIiHj/x5QSO2axcxnb50pIlUA6zZHjW1CzKWdBDxqmZ6QKkhmvkRQ830XqjHVVF4YQKR+zcF6adk+PIn4sKXjHwoVovOTsTPEr1rDQiqpRDWAK6e3vnhHJ1qwZhX4thBC6KBm8eeR0clKmf0DMnea5bVGlJTI9oidiGyHtliYiQVsm6u77tkUugPvrdbkpsJENBFENXkfNuJDcK0FCBiId4XMEkcZ+kfEF9fvXPN0s2jRnFheTpUlo+pYAdfRjli571GrshayU9bWPpE14v2hSMGWPbkssywD/xCS4B+W9I9rxPjl9muO1iuPtnu9d2Kul+GLogbUpTnclIV2ycY/yhPJ37xXOs8iX4p/L4aTU4+WlyvXYme5KP8I6/KHug7mC5zluaUXR10Z4Qnk9R8NRG3vnvE01lCbjFbCloxnlKqtEtLO5XM5nFjOkuIriRJFUTpkkgktWCV/LqS1lfDx7/fh9S/YsreYgzwVxC+uKZ7bVynEv6XCEf7TunzEW3HAmKHZX6buR1Z9neg1pytOKdMgdPsS5ufrNTcRib9NuSV18EAO/mGp+BTROVpuVXnmFJtmdwspaptmOUsk380a+QI38DAQ1bz16teYak5f/QVF8aSKAn5/dSYPL5B50Jr9qcO5Md7eo3ibpt6wkI1/6LBM/1KecmsazKCNC5H8rTVY2FNtc2ixvHz1FKFiZwbNM3Yish1MoTWbBZZ96Yk2hSoRrlB20F+cwBDU5P3YiDf3pzWigIF4V6gskTD0x3MV6bfxR+6YxBPvO6bDM/y0qPaJ+JMcF9qgPyRZnqdsbunWa3WHCgQjx9LIiZK6FuwoTau2W/eVbLF9hoInq8tl+Cw+syXl7PaWhpW256oIZuanX+mxn2hp0Xe2NHyYSouwnWRE+W4pz3k6fK/j8IkI5PUPhq29OVoIUduzbz8mxMc3/bdkHEpSXoNW193eomvX6RvLc2dB4B8KPBXkUckaLV7/8mVMVxmHgkjMbHkTXqClSafTqhxewhN67jFnYeCh8ewsbH/7CL7Lvl1mKxSzrFyt0+m1TZiZdGsPSZIcZkKZm6fSYb69Cbes5p1gPiGAv81V7Yig5hkrD7l6WNLMrKpmnb61SYP1sLpjHqlmyNyNh3Sd2C6s59WqPxXOBuWMId4Oyivs0enq8mxpH+1hj8PuCG2HmSFv1OK9FeYttYcguVlQ/NYkY2WNbIFjST2xjdhNyRk2E2nNI+INEDAQ7wqNJY4+r/9DQiJ7fxpsoLa8PnajcPbozmJPUgYEAfL6jyG+LdmDKDIFRivHmihb6rTABajRFHATjyskcrQ/M4mkPOznI4EgENS8R4FJ0TSCHtaWWndsLgsIgi3sCVT5xLZDCuYtAS98a9LaJpNdyxV7DPMFsJERp/LUmr+IN0DAQLzrIS1x3EN/X6KzP2+qen3CDsmPLZDXHwAAAAAA4IEhJReo60WzQzCi97hEvI889AfGGsjrDwAAAAAAAOBA6B/2QF5/AAAAAAAAAAdC/3AG8voDAAAAAAAALiD0D2cgrz8AAAAAAADgAkL/sAfy+gMAAAAAAAA4EPqHPZDXHwAAAAAAAMCB0D+cgbz+AAAAAAAAgAsI/cMZyOsPAAAAAAAAuPjdD9fMIOEqt/vv3Lw9cONmv+nH26Ybt3tNN//v+o+P/KpAQEBAQEBAQEDGVIhC//8HIdBubQ0KZW5kc3RyZWFtDQplbmRvYmoNCjggMCBvYmoNCjw8L1Byb2NTZXQgWy9QREYgL1RleHQgL0ltYWdlQiAvSW1hZ2VDIC9JbWFnZUldID4+DQoNCmVuZG9iag0KNCAwIG9iag0KPDwvUHJvZHVjZXIgPEZFRkYwMDQ0MDA2MTAwNzQwMDYxMDA1MzAwNkUwMDY5MDA3MDAwNzAwMDY1MDA3Mj4gL0NyZWF0aW9uRGF0ZSA8NDQzQTMyMzAzMjM1MzAzODMxMzIzMTMwMzMzMTMwMzkyQjMwMzEyNzMwMzAyNz4gL01vZERhdGUgPDQ0M0EzMjMwMzIzNTMwMzgzMTMyMzEzMDMzMzEzMDM5MkIzMDMxMjczMDMwMjc+ID4+DQoNCmVuZG9iag0KeHJlZg0KMCAxMg0KMDAwMDAwMDAwMCAwMDAwMCBmDQowMDAwMDAzODg4IDAwMDAwIG4NCjAwMDAwMDM2MTQgMDAwMDAgbg0KMDAwMDAwNDEyOCAwMDAwMCBuDQowMDAwMTM0MTI0IDAwMDAwIG4NCjAwMDAwMDI3MTggMDAwMDAgbg0KMDAwMDAwMjk4OCAwMDAwMCBuDQowMDAwMDAwMDE3IDAwMDAwIG4NCjAwMDAxMzQwNTMgMDAwMDAgbg0KMDAwMDAwNDAzMSAwMDAwMCBuDQowMDAwMDAzNjkyIDAwMDAwIG4NCjAwMDAwMDM3NzQgMDAwMDAgbg0KdHJhaWxlcg0KPDwvU2l6ZSAxMiAvSW5mbyA0IDAgUiAvSUQgWzw4NEU3MTE5NDYyRUJFQTQ5ODkxNTU2NTcwRjM5NjQ0MD4gPDg0RTcxMTk0NjJFQkVBNDk4OTE1NTY1NzBGMzk2NDQwPl0gL1Jvb3QgNSAwIFIgPj4NCg0Kc3RhcnR4cmVmDQoxMzQzMzENCiUlRU9GDQo=</byteString>
</datasnipperfile>
</file>

<file path=customXml/itemProps1.xml><?xml version="1.0" encoding="utf-8"?>
<ds:datastoreItem xmlns:ds="http://schemas.openxmlformats.org/officeDocument/2006/customXml" ds:itemID="{71C8ADFE-D41D-41C1-B4E5-44E3FE3F8630}">
  <ds:schemaRefs>
    <ds:schemaRef ds:uri="http://datasnipperfiles"/>
    <ds:schemaRef ds:uri=""/>
  </ds:schemaRefs>
</ds:datastoreItem>
</file>

<file path=customXml/itemProps2.xml><?xml version="1.0" encoding="utf-8"?>
<ds:datastoreItem xmlns:ds="http://schemas.openxmlformats.org/officeDocument/2006/customXml" ds:itemID="{0AA7D05E-52A2-41AF-BD6C-45F7A883913D}">
  <ds:schemaRefs>
    <ds:schemaRef ds:uri="http://datasnipperindexes"/>
    <ds:schemaRef ds:uri=""/>
  </ds:schemaRefs>
</ds:datastoreItem>
</file>

<file path=customXml/itemProps3.xml><?xml version="1.0" encoding="utf-8"?>
<ds:datastoreItem xmlns:ds="http://schemas.openxmlformats.org/officeDocument/2006/customXml" ds:itemID="{747E428E-3C20-4C96-A265-069137EE7A97}">
  <ds:schemaRefs>
    <ds:schemaRef ds:uri="http://datasnipperindexes"/>
    <ds:schemaRef ds:uri=""/>
  </ds:schemaRefs>
</ds:datastoreItem>
</file>

<file path=customXml/itemProps4.xml><?xml version="1.0" encoding="utf-8"?>
<ds:datastoreItem xmlns:ds="http://schemas.openxmlformats.org/officeDocument/2006/customXml" ds:itemID="{161BD978-C7D1-45EF-A48C-F34CEC7EA671}">
  <ds:schemaRefs>
    <ds:schemaRef ds:uri="http://datasnipperfiles"/>
    <ds:schemaRef ds:uri=""/>
  </ds:schemaRefs>
</ds:datastoreItem>
</file>

<file path=customXml/itemProps5.xml><?xml version="1.0" encoding="utf-8"?>
<ds:datastoreItem xmlns:ds="http://schemas.openxmlformats.org/officeDocument/2006/customXml" ds:itemID="{D9D702EB-EBEE-4D1D-860A-324C51F845F4}">
  <ds:schemaRefs>
    <ds:schemaRef ds:uri="http://datasnipperindexes"/>
    <ds:schemaRef ds:uri=""/>
  </ds:schemaRefs>
</ds:datastoreItem>
</file>

<file path=customXml/itemProps6.xml><?xml version="1.0" encoding="utf-8"?>
<ds:datastoreItem xmlns:ds="http://schemas.openxmlformats.org/officeDocument/2006/customXml" ds:itemID="{574537AB-9A66-4513-ADE9-295381C6BD24}">
  <ds:schemaRefs>
    <ds:schemaRef ds:uri="http://datasnipperindexes"/>
    <ds:schemaRef ds:uri=""/>
  </ds:schemaRefs>
</ds:datastoreItem>
</file>

<file path=customXml/itemProps7.xml><?xml version="1.0" encoding="utf-8"?>
<ds:datastoreItem xmlns:ds="http://schemas.openxmlformats.org/officeDocument/2006/customXml" ds:itemID="{1830C9BA-CAB5-43D5-A1BB-E65DBB8F6552}">
  <ds:schemaRefs>
    <ds:schemaRef ds:uri="http://datasnipperfiles"/>
    <ds:schemaRef ds:uri=""/>
  </ds:schemaRefs>
</ds:datastoreItem>
</file>

<file path=customXml/itemProps8.xml><?xml version="1.0" encoding="utf-8"?>
<ds:datastoreItem xmlns:ds="http://schemas.openxmlformats.org/officeDocument/2006/customXml" ds:itemID="{EB83596E-A174-4B0A-87C8-AC60E8EB7E70}">
  <ds:schemaRefs>
    <ds:schemaRef ds:uri="http://datasnipperfiles"/>
    <ds:schemaRef ds:uri=""/>
  </ds:schemaRefs>
</ds:datastoreItem>
</file>

<file path=customXml/itemProps9.xml><?xml version="1.0" encoding="utf-8"?>
<ds:datastoreItem xmlns:ds="http://schemas.openxmlformats.org/officeDocument/2006/customXml" ds:itemID="{F1CC0B28-0280-4F3A-8F59-70664C57657D}">
  <ds:schemaRefs>
    <ds:schemaRef ds:uri="http://datasnipperindexes"/>
    <ds:schemaRef ds:uri=""/>
  </ds:schemaRefs>
</ds:datastoreItem>
</file>

<file path=customXml/itemProps10.xml><?xml version="1.0" encoding="utf-8"?>
<ds:datastoreItem xmlns:ds="http://schemas.openxmlformats.org/officeDocument/2006/customXml" ds:itemID="{5F91663E-EDA7-451A-B47E-650BEC78E044}">
  <ds:schemaRefs>
    <ds:schemaRef ds:uri="http://datasnipperindexes"/>
    <ds:schemaRef ds:uri=""/>
  </ds:schemaRefs>
</ds:datastoreItem>
</file>

<file path=customXml/itemProps11.xml><?xml version="1.0" encoding="utf-8"?>
<ds:datastoreItem xmlns:ds="http://schemas.openxmlformats.org/officeDocument/2006/customXml" ds:itemID="{CB77C755-4A79-4A75-90A1-4747011E94AC}">
  <ds:schemaRefs>
    <ds:schemaRef ds:uri="http://datasnipperfiles"/>
    <ds:schemaRef ds:uri=""/>
  </ds:schemaRefs>
</ds:datastoreItem>
</file>

<file path=customXml/itemProps12.xml><?xml version="1.0" encoding="utf-8"?>
<ds:datastoreItem xmlns:ds="http://schemas.openxmlformats.org/officeDocument/2006/customXml" ds:itemID="{D933ED21-9336-4676-BA7D-27895DC83D5C}">
  <ds:schemaRefs>
    <ds:schemaRef ds:uri="http://datasnipperfiles"/>
    <ds:schemaRef ds:uri=""/>
  </ds:schemaRefs>
</ds:datastoreItem>
</file>

<file path=customXml/itemProps13.xml><?xml version="1.0" encoding="utf-8"?>
<ds:datastoreItem xmlns:ds="http://schemas.openxmlformats.org/officeDocument/2006/customXml" ds:itemID="{C06966F2-2862-48FA-854E-6C7C457BD947}">
  <ds:schemaRefs>
    <ds:schemaRef ds:uri="http://datasnipperindexes"/>
    <ds:schemaRef ds:uri=""/>
  </ds:schemaRefs>
</ds:datastoreItem>
</file>

<file path=customXml/itemProps14.xml><?xml version="1.0" encoding="utf-8"?>
<ds:datastoreItem xmlns:ds="http://schemas.openxmlformats.org/officeDocument/2006/customXml" ds:itemID="{0A1AE9CF-F73B-442A-8DD8-90CC62B7F1F4}">
  <ds:schemaRefs>
    <ds:schemaRef ds:uri="http://datasnipperfiles"/>
    <ds:schemaRef ds:uri=""/>
  </ds:schemaRefs>
</ds:datastoreItem>
</file>

<file path=customXml/itemProps15.xml><?xml version="1.0" encoding="utf-8"?>
<ds:datastoreItem xmlns:ds="http://schemas.openxmlformats.org/officeDocument/2006/customXml" ds:itemID="{89F325D4-35B1-431F-B3CF-AE5649103229}">
  <ds:schemaRefs>
    <ds:schemaRef ds:uri="http://datasnipperindexes"/>
    <ds:schemaRef ds:uri=""/>
  </ds:schemaRefs>
</ds:datastoreItem>
</file>

<file path=customXml/itemProps16.xml><?xml version="1.0" encoding="utf-8"?>
<ds:datastoreItem xmlns:ds="http://schemas.openxmlformats.org/officeDocument/2006/customXml" ds:itemID="{4B82C419-0A12-4FE2-A415-10A8B57E06E6}">
  <ds:schemaRefs>
    <ds:schemaRef ds:uri="http://datasnipperfiles"/>
    <ds:schemaRef ds:uri=""/>
  </ds:schemaRefs>
</ds:datastoreItem>
</file>

<file path=customXml/itemProps17.xml><?xml version="1.0" encoding="utf-8"?>
<ds:datastoreItem xmlns:ds="http://schemas.openxmlformats.org/officeDocument/2006/customXml" ds:itemID="{0930F70B-F2EC-4A80-AFCE-C1AE8091FCD3}">
  <ds:schemaRefs>
    <ds:schemaRef ds:uri="http://datasnipperindexes"/>
    <ds:schemaRef ds:uri=""/>
  </ds:schemaRefs>
</ds:datastoreItem>
</file>

<file path=customXml/itemProps18.xml><?xml version="1.0" encoding="utf-8"?>
<ds:datastoreItem xmlns:ds="http://schemas.openxmlformats.org/officeDocument/2006/customXml" ds:itemID="{7FAEFFAF-AF95-4830-9C2A-E51F3CE24B37}">
  <ds:schemaRefs>
    <ds:schemaRef ds:uri="http://datasnipper"/>
    <ds:schemaRef ds:uri=""/>
  </ds:schemaRefs>
</ds:datastoreItem>
</file>

<file path=customXml/itemProps19.xml><?xml version="1.0" encoding="utf-8"?>
<ds:datastoreItem xmlns:ds="http://schemas.openxmlformats.org/officeDocument/2006/customXml" ds:itemID="{AB075DC6-697E-4422-A6ED-1ED51C4823DD}">
  <ds:schemaRefs>
    <ds:schemaRef ds:uri="http://datasnipperfiles"/>
    <ds:schemaRef ds:uri=""/>
  </ds:schemaRefs>
</ds:datastoreItem>
</file>

<file path=customXml/itemProps20.xml><?xml version="1.0" encoding="utf-8"?>
<ds:datastoreItem xmlns:ds="http://schemas.openxmlformats.org/officeDocument/2006/customXml" ds:itemID="{93461415-1177-4049-894F-C56BCEF82379}">
  <ds:schemaRefs>
    <ds:schemaRef ds:uri="http://datasnipperindexes"/>
    <ds:schemaRef ds:uri=""/>
  </ds:schemaRefs>
</ds:datastoreItem>
</file>

<file path=customXml/itemProps21.xml><?xml version="1.0" encoding="utf-8"?>
<ds:datastoreItem xmlns:ds="http://schemas.openxmlformats.org/officeDocument/2006/customXml" ds:itemID="{4921E656-6BCF-48A2-BA20-731ECCD9E896}">
  <ds:schemaRefs>
    <ds:schemaRef ds:uri="http://datasnipperfiles"/>
    <ds:schemaRef ds:uri=""/>
  </ds:schemaRefs>
</ds:datastoreItem>
</file>

<file path=docMetadata/LabelInfo.xml><?xml version="1.0" encoding="utf-8"?>
<clbl:labelList xmlns:clbl="http://schemas.microsoft.com/office/2020/mipLabelMetadata">
  <clbl:label id="{2a0f54a0-cfe6-4f3a-8d7b-e2426f2820b4}" enabled="0" method="" siteId="{2a0f54a0-cfe6-4f3a-8d7b-e2426f2820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DataActual6m</vt:lpstr>
      <vt:lpstr>BIDU</vt:lpstr>
      <vt:lpstr>TME</vt:lpstr>
      <vt:lpstr>VIPS</vt:lpstr>
      <vt:lpstr>FTCH</vt:lpstr>
      <vt:lpstr>IQ</vt:lpstr>
      <vt:lpstr>Para</vt:lpstr>
      <vt:lpstr>DISCA</vt:lpstr>
      <vt:lpstr>GSX</vt:lpstr>
      <vt:lpstr>NDX</vt:lpstr>
      <vt:lpstr>S&amp;P</vt:lpstr>
      <vt:lpstr>Data</vt:lpstr>
      <vt:lpstr>Data6m</vt:lpstr>
      <vt:lpstr>DataSnipper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Pink</dc:creator>
  <cp:lastModifiedBy>Thomas Pink</cp:lastModifiedBy>
  <dcterms:created xsi:type="dcterms:W3CDTF">2025-07-17T10:54:08Z</dcterms:created>
  <dcterms:modified xsi:type="dcterms:W3CDTF">2025-08-14T14:17:25Z</dcterms:modified>
</cp:coreProperties>
</file>