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18075" windowHeight="11715" firstSheet="3" activeTab="4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Hoja6" sheetId="7" r:id="rId6"/>
    <sheet name="Hoja1" sheetId="8" r:id="rId7"/>
    <sheet name="Hoja2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5" l="1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55" i="5"/>
  <c r="H11" i="5"/>
  <c r="H10" i="5"/>
  <c r="H9" i="5"/>
  <c r="H8" i="5"/>
  <c r="H7" i="5"/>
  <c r="H6" i="5"/>
  <c r="H5" i="5"/>
  <c r="H4" i="5"/>
  <c r="H55" i="5" l="1"/>
  <c r="E59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<sst xmlns="http://schemas.openxmlformats.org/spreadsheetml/2006/main" count="169" uniqueCount="49">
  <si>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</si>
  <si>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</si>
  <si>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</si>
  <si>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</si>
  <si>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</si>
  <si>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</si>
  <si>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</si>
  <si>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</si>
  <si>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</si>
  <si>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</si>
  <si>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</si>
  <si>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</si>
  <si>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</si>
  <si>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</si>
  <si>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</si>
  <si>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</si>
  <si>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</si>
  <si>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</si>
  <si>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</si>
  <si>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</si>
  <si>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</si>
  <si>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</si>
  <si>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</si>
  <si>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</si>
  <si>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</si>
  <si>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</si>
  <si>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</si>
  <si>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</si>
  <si>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</si>
  <si>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</si>
  <si>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</si>
  <si>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</si>
  <si>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</si>
  <si>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</si>
  <si>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</si>
  <si>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</si>
  <si>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</si>
  <si>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</si>
  <si>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</si>
  <si>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</si>
  <si>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</si>
  <si>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</si>
  <si>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</si>
  <si>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</si>
  <si>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</si>
  <si>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</si>
  <si>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</si>
  <si>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</si>
  <si>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25-Mar-23--29-Mar-23--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</si>
</sst>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9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0" fontId="6" fillId="6" borderId="7" xfId="0" applyFont="1" applyFill="1" applyBorder="1"/>
    <xf numFmtId="44" fontId="2" fillId="6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FF"/>
      <color rgb="FFCC6600"/>
      <color rgb="FFCC99FF"/>
      <color rgb="FF00FF00"/>
      <color rgb="FFFF9900"/>
      <color rgb="FF99FF99"/>
      <color rgb="FFFF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752474</xdr:colOff>
      <xdr:row>0</xdr:row>
      <xdr:rowOff>142874</xdr:rowOff>
    </xdr:from>
    <xdr:to>
      <xdr:col>22</xdr:col>
      <xdr:colOff>323849</xdr:colOff>
      <xdr:row>36</xdr:row>
      <xdr:rowOff>190499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7049" y="142874"/>
          <a:ext cx="7953375" cy="8543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6" activePane="bottomRight" state="frozen"/>
      <selection pane="topRight" activeCell="D1" sqref="D1"/>
      <selection pane="bottomLeft" activeCell="A4" sqref="A4"/>
      <selection pane="bottomRight" activeCell="G28" sqref="G2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54" t="s">
        <v>11</v>
      </c>
      <c r="C1" s="155"/>
      <c r="D1" s="155"/>
      <c r="E1" s="155"/>
      <c r="F1" s="155"/>
      <c r="G1" s="156"/>
      <c r="I1" s="2"/>
    </row>
    <row r="2" spans="1:9" ht="20.25" customHeight="1" x14ac:dyDescent="0.35">
      <c r="A2" s="3"/>
      <c r="B2" s="157" t="s">
        <v>0</v>
      </c>
      <c r="C2" s="157"/>
      <c r="D2" s="157"/>
      <c r="E2" s="157"/>
      <c r="F2" s="15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158">
        <f>E33-G33</f>
        <v>0</v>
      </c>
      <c r="F37" s="159"/>
      <c r="G37" s="160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161" t="s">
        <v>10</v>
      </c>
      <c r="F39" s="161"/>
      <c r="G39" s="161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I33" sqref="I33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62" t="s">
        <v>12</v>
      </c>
      <c r="C2" s="162"/>
      <c r="D2" s="162"/>
      <c r="E2" s="162"/>
      <c r="F2" s="162"/>
      <c r="G2" s="162"/>
      <c r="H2" s="162"/>
      <c r="I2" s="162"/>
      <c r="J2" s="162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163" t="s">
        <v>39</v>
      </c>
      <c r="I17" s="164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165"/>
      <c r="I18" s="166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165"/>
      <c r="I19" s="166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165"/>
      <c r="I20" s="166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165"/>
      <c r="I21" s="166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165"/>
      <c r="I22" s="166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165"/>
      <c r="I23" s="166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165"/>
      <c r="I24" s="166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165"/>
      <c r="I25" s="166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167"/>
      <c r="I26" s="168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28" activePane="bottomRight" state="frozen"/>
      <selection pane="topRight" activeCell="D1" sqref="D1"/>
      <selection pane="bottomLeft" activeCell="A4" sqref="A4"/>
      <selection pane="bottomRight" activeCell="F35" sqref="F35:G35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54" t="s">
        <v>28</v>
      </c>
      <c r="C1" s="155"/>
      <c r="D1" s="155"/>
      <c r="E1" s="155"/>
      <c r="F1" s="155"/>
      <c r="G1" s="156"/>
      <c r="I1" s="2"/>
    </row>
    <row r="2" spans="1:9" ht="20.25" customHeight="1" x14ac:dyDescent="0.35">
      <c r="A2" s="3"/>
      <c r="B2" s="157" t="s">
        <v>0</v>
      </c>
      <c r="C2" s="157"/>
      <c r="D2" s="157"/>
      <c r="E2" s="157"/>
      <c r="F2" s="15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/>
      <c r="G35" s="150"/>
      <c r="H35" s="19">
        <f t="shared" si="0"/>
        <v>12119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372292</v>
      </c>
      <c r="H55" s="41">
        <f>SUM(H23:H54)</f>
        <v>12119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58">
        <f>E55-G55</f>
        <v>12119</v>
      </c>
      <c r="F59" s="159"/>
      <c r="G59" s="160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61" t="s">
        <v>10</v>
      </c>
      <c r="F61" s="161"/>
      <c r="G61" s="161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74"/>
  <sheetViews>
    <sheetView workbookViewId="0">
      <pane ySplit="3" topLeftCell="A28" activePane="bottomLeft" state="frozen"/>
      <selection pane="bottomLeft" activeCell="D44" sqref="D44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54" t="s">
        <v>38</v>
      </c>
      <c r="C1" s="155"/>
      <c r="D1" s="155"/>
      <c r="E1" s="155"/>
      <c r="F1" s="155"/>
      <c r="G1" s="156"/>
      <c r="I1" s="2"/>
    </row>
    <row r="2" spans="1:9" ht="20.25" customHeight="1" x14ac:dyDescent="0.35">
      <c r="A2" s="3"/>
      <c r="B2" s="157" t="s">
        <v>0</v>
      </c>
      <c r="C2" s="157"/>
      <c r="D2" s="157"/>
      <c r="E2" s="157"/>
      <c r="F2" s="15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54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11"/>
      <c r="G24" s="21"/>
      <c r="H24" s="19">
        <f t="shared" si="0"/>
        <v>7730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11"/>
      <c r="G25" s="21"/>
      <c r="H25" s="19">
        <f t="shared" si="0"/>
        <v>5020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11"/>
      <c r="G26" s="21"/>
      <c r="H26" s="19">
        <f t="shared" si="0"/>
        <v>21400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11"/>
      <c r="G28" s="21"/>
      <c r="H28" s="19">
        <f t="shared" si="0"/>
        <v>2610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11"/>
      <c r="G29" s="21"/>
      <c r="H29" s="19">
        <f t="shared" si="0"/>
        <v>4950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31.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11" t="s">
        <v>48</v>
      </c>
      <c r="G32" s="21">
        <f>9300+1500+7800</f>
        <v>18600</v>
      </c>
      <c r="H32" s="19">
        <f t="shared" si="0"/>
        <v>20443</v>
      </c>
    </row>
    <row r="33" spans="1:8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11"/>
      <c r="G33" s="21"/>
      <c r="H33" s="19">
        <f t="shared" si="0"/>
        <v>4950</v>
      </c>
    </row>
    <row r="34" spans="1:8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11"/>
      <c r="G34" s="21"/>
      <c r="H34" s="19">
        <f t="shared" si="0"/>
        <v>5170</v>
      </c>
    </row>
    <row r="35" spans="1:8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11"/>
      <c r="G35" s="21"/>
      <c r="H35" s="19">
        <f t="shared" si="0"/>
        <v>4400</v>
      </c>
    </row>
    <row r="36" spans="1:8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11"/>
      <c r="G36" s="21"/>
      <c r="H36" s="19">
        <f t="shared" si="0"/>
        <v>6680</v>
      </c>
    </row>
    <row r="37" spans="1:8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8" x14ac:dyDescent="0.25">
      <c r="A38" s="22">
        <v>45013</v>
      </c>
      <c r="B38" s="15">
        <v>711</v>
      </c>
      <c r="C38" s="27"/>
      <c r="D38" s="152" t="s">
        <v>40</v>
      </c>
      <c r="E38" s="153">
        <v>3260</v>
      </c>
      <c r="F38" s="111"/>
      <c r="G38" s="21"/>
      <c r="H38" s="19">
        <f t="shared" si="0"/>
        <v>3260</v>
      </c>
    </row>
    <row r="39" spans="1:8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11"/>
      <c r="G39" s="21"/>
      <c r="H39" s="19">
        <f t="shared" si="0"/>
        <v>715</v>
      </c>
    </row>
    <row r="40" spans="1:8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11"/>
      <c r="G40" s="21"/>
      <c r="H40" s="19">
        <f t="shared" si="0"/>
        <v>684</v>
      </c>
    </row>
    <row r="41" spans="1:8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11"/>
      <c r="G41" s="21"/>
      <c r="H41" s="19">
        <f t="shared" si="0"/>
        <v>5520</v>
      </c>
    </row>
    <row r="42" spans="1:8" ht="17.25" customHeight="1" x14ac:dyDescent="0.25">
      <c r="A42" s="22"/>
      <c r="B42" s="15">
        <v>715</v>
      </c>
      <c r="C42" s="27"/>
      <c r="D42" s="17"/>
      <c r="E42" s="20"/>
      <c r="F42" s="111"/>
      <c r="G42" s="21"/>
      <c r="H42" s="19">
        <f t="shared" si="0"/>
        <v>0</v>
      </c>
    </row>
    <row r="43" spans="1:8" ht="17.25" customHeight="1" x14ac:dyDescent="0.25">
      <c r="A43" s="22"/>
      <c r="B43" s="15">
        <v>716</v>
      </c>
      <c r="C43" s="27"/>
      <c r="D43" s="17"/>
      <c r="E43" s="20"/>
      <c r="F43" s="111"/>
      <c r="G43" s="21"/>
      <c r="H43" s="19">
        <f t="shared" si="0"/>
        <v>0</v>
      </c>
    </row>
    <row r="44" spans="1:8" ht="17.25" customHeight="1" x14ac:dyDescent="0.25">
      <c r="A44" s="22"/>
      <c r="B44" s="15">
        <v>717</v>
      </c>
      <c r="C44" s="27"/>
      <c r="D44" s="17"/>
      <c r="E44" s="20"/>
      <c r="F44" s="111"/>
      <c r="G44" s="21"/>
      <c r="H44" s="19">
        <f t="shared" si="0"/>
        <v>0</v>
      </c>
    </row>
    <row r="45" spans="1:8" ht="17.25" customHeight="1" x14ac:dyDescent="0.25">
      <c r="A45" s="22"/>
      <c r="B45" s="15">
        <v>718</v>
      </c>
      <c r="C45" s="27"/>
      <c r="D45" s="17"/>
      <c r="E45" s="20"/>
      <c r="F45" s="111"/>
      <c r="G45" s="21"/>
      <c r="H45" s="19">
        <f t="shared" si="0"/>
        <v>0</v>
      </c>
    </row>
    <row r="46" spans="1:8" ht="17.25" customHeight="1" x14ac:dyDescent="0.25">
      <c r="A46" s="22"/>
      <c r="B46" s="15">
        <v>719</v>
      </c>
      <c r="C46" s="27"/>
      <c r="D46" s="17"/>
      <c r="E46" s="20"/>
      <c r="F46" s="111"/>
      <c r="G46" s="21"/>
      <c r="H46" s="19">
        <f t="shared" si="0"/>
        <v>0</v>
      </c>
    </row>
    <row r="47" spans="1:8" ht="17.25" customHeight="1" x14ac:dyDescent="0.25">
      <c r="A47" s="22"/>
      <c r="B47" s="15">
        <v>720</v>
      </c>
      <c r="C47" s="27"/>
      <c r="D47" s="17"/>
      <c r="E47" s="20"/>
      <c r="F47" s="111"/>
      <c r="G47" s="21"/>
      <c r="H47" s="19">
        <f t="shared" si="0"/>
        <v>0</v>
      </c>
    </row>
    <row r="48" spans="1:8" ht="17.25" customHeight="1" x14ac:dyDescent="0.25">
      <c r="A48" s="22"/>
      <c r="B48" s="15">
        <v>721</v>
      </c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>
        <v>722</v>
      </c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>
        <v>723</v>
      </c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>
        <v>724</v>
      </c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>
        <v>725</v>
      </c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>
        <v>726</v>
      </c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372971</v>
      </c>
      <c r="F55" s="113"/>
      <c r="G55" s="40">
        <f>SUM(G4:G54)</f>
        <v>279439</v>
      </c>
      <c r="H55" s="41">
        <f>SUM(H23:H54)</f>
        <v>93532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58">
        <f>E55-G55</f>
        <v>93532</v>
      </c>
      <c r="F59" s="159"/>
      <c r="G59" s="160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61" t="s">
        <v>10</v>
      </c>
      <c r="F61" s="161"/>
      <c r="G61" s="161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tabSelected="1" zoomScaleNormal="100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D31" sqref="D3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140625" bestFit="1" customWidth="1"/>
    <col min="9" max="9" width="23.28515625" bestFit="1" customWidth="1"/>
    <col min="10" max="10" width="17.7109375" customWidth="1"/>
  </cols>
  <sheetData>
    <row r="2" spans="2:26" ht="21.75" thickBot="1" x14ac:dyDescent="0.4">
      <c r="B2" s="162" t="s">
        <v>12</v>
      </c>
      <c r="C2" s="162"/>
      <c r="D2" s="162"/>
      <c r="E2" s="162"/>
      <c r="F2" s="162"/>
      <c r="G2" s="162"/>
      <c r="H2" s="162"/>
      <c r="I2" s="162"/>
      <c r="J2" s="162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1947361.5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1947361.5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1947361.5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1947361.5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1947361.5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1947361.5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1947361.5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1947361.5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1947361.5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1947361.5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1947361.5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1947361.5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1947361.5</v>
      </c>
    </row>
    <row r="17" spans="2:10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1947361.5</v>
      </c>
    </row>
    <row r="18" spans="2:10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1947361.5</v>
      </c>
    </row>
    <row r="19" spans="2:10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1947361.5</v>
      </c>
    </row>
    <row r="20" spans="2:10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1947361.5</v>
      </c>
    </row>
    <row r="21" spans="2:10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1947361.5</v>
      </c>
    </row>
    <row r="22" spans="2:10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1947361.5</v>
      </c>
    </row>
    <row r="23" spans="2:10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1947361.5</v>
      </c>
    </row>
    <row r="24" spans="2:10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1947361.5</v>
      </c>
    </row>
    <row r="25" spans="2:10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1947361.5</v>
      </c>
    </row>
    <row r="26" spans="2:10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1947361.5</v>
      </c>
    </row>
    <row r="27" spans="2:10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1947361.5</v>
      </c>
    </row>
    <row r="28" spans="2:10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-459863.79999999981</v>
      </c>
    </row>
    <row r="29" spans="2:10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-459863.79999999981</v>
      </c>
    </row>
    <row r="30" spans="2:10" ht="23.25" x14ac:dyDescent="0.25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0" ht="23.25" x14ac:dyDescent="0.25">
      <c r="B31" s="52"/>
      <c r="C31" s="101"/>
      <c r="D31" s="102"/>
      <c r="E31" s="20">
        <f t="shared" si="0"/>
        <v>1947361.5</v>
      </c>
      <c r="G31" s="99"/>
      <c r="H31" s="99"/>
      <c r="I31" s="99"/>
      <c r="J31" s="100"/>
    </row>
    <row r="32" spans="2:10" ht="21.75" customHeight="1" x14ac:dyDescent="0.25">
      <c r="B32" s="82"/>
      <c r="C32" s="90"/>
      <c r="D32" s="103"/>
      <c r="E32" s="20">
        <f t="shared" si="0"/>
        <v>1947361.5</v>
      </c>
    </row>
    <row r="33" spans="2:10" ht="23.25" customHeight="1" x14ac:dyDescent="0.25">
      <c r="B33" s="82"/>
      <c r="C33" s="90"/>
      <c r="D33" s="103"/>
      <c r="E33" s="20">
        <f t="shared" si="0"/>
        <v>1947361.5</v>
      </c>
    </row>
    <row r="34" spans="2:10" ht="21" customHeight="1" x14ac:dyDescent="0.25">
      <c r="B34" s="82"/>
      <c r="C34" s="90"/>
      <c r="D34" s="103"/>
      <c r="E34" s="20">
        <f t="shared" si="0"/>
        <v>1947361.5</v>
      </c>
    </row>
    <row r="35" spans="2:10" ht="21" customHeight="1" x14ac:dyDescent="0.25">
      <c r="B35" s="82"/>
      <c r="C35" s="90"/>
      <c r="D35" s="84"/>
      <c r="E35" s="20">
        <f t="shared" si="0"/>
        <v>1947361.5</v>
      </c>
    </row>
    <row r="36" spans="2:10" ht="21" customHeight="1" x14ac:dyDescent="0.25">
      <c r="B36" s="82"/>
      <c r="C36" s="90"/>
      <c r="D36" s="84"/>
      <c r="E36" s="20">
        <f t="shared" si="0"/>
        <v>1947361.5</v>
      </c>
    </row>
    <row r="37" spans="2:10" ht="21" customHeight="1" x14ac:dyDescent="0.25">
      <c r="B37" s="82"/>
      <c r="C37" s="90"/>
      <c r="D37" s="84"/>
      <c r="E37" s="20">
        <f t="shared" si="0"/>
        <v>1947361.5</v>
      </c>
    </row>
    <row r="38" spans="2:10" ht="21" customHeight="1" x14ac:dyDescent="0.25">
      <c r="B38" s="82"/>
      <c r="C38" s="90"/>
      <c r="D38" s="84"/>
      <c r="E38" s="20">
        <f t="shared" si="0"/>
        <v>1947361.5</v>
      </c>
    </row>
    <row r="39" spans="2:10" ht="21" customHeight="1" x14ac:dyDescent="0.25">
      <c r="B39" s="82"/>
      <c r="C39" s="90"/>
      <c r="D39" s="84"/>
      <c r="E39" s="20">
        <f t="shared" si="0"/>
        <v>1947361.5</v>
      </c>
    </row>
    <row r="40" spans="2:10" ht="21" customHeight="1" x14ac:dyDescent="0.25">
      <c r="B40" s="82"/>
      <c r="C40" s="90"/>
      <c r="D40" s="84"/>
      <c r="E40" s="20">
        <f t="shared" si="0"/>
        <v>1947361.5</v>
      </c>
    </row>
    <row r="41" spans="2:10" ht="21" customHeight="1" x14ac:dyDescent="0.25">
      <c r="B41" s="82"/>
      <c r="C41" s="90"/>
      <c r="D41" s="84"/>
      <c r="E41" s="20">
        <f t="shared" si="0"/>
        <v>1947361.5</v>
      </c>
    </row>
    <row r="42" spans="2:10" ht="21" customHeight="1" x14ac:dyDescent="0.25">
      <c r="B42" s="82"/>
      <c r="C42" s="90"/>
      <c r="D42" s="84"/>
      <c r="E42" s="20">
        <f t="shared" si="0"/>
        <v>1947361.5</v>
      </c>
    </row>
    <row r="43" spans="2:10" ht="21" customHeight="1" x14ac:dyDescent="0.3">
      <c r="B43" s="82"/>
      <c r="C43" s="90"/>
      <c r="D43" s="84"/>
      <c r="E43" s="20">
        <f t="shared" si="0"/>
        <v>1947361.5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1947361.5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1947361.5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1947361.5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1947361.5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Hoja6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2023-04-17T21:10:57Z</dcterms:modified>
</cp:coreProperties>
</file>