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2149" i="1" l="1"/>
  <c r="F1984" i="1"/>
  <c r="F2150" i="1" l="1"/>
  <c r="F1839" i="1"/>
  <c r="F1884" i="1" l="1"/>
  <c r="F1620" i="1"/>
  <c r="F1243" i="1"/>
  <c r="F914" i="1"/>
  <c r="F782" i="1"/>
  <c r="F1551" i="1"/>
  <c r="F1407" i="1"/>
  <c r="F1113" i="1"/>
  <c r="F312" i="1"/>
  <c r="F1443" i="1" l="1"/>
  <c r="F1363" i="1" l="1"/>
  <c r="F1367" i="1"/>
  <c r="F1240" i="1"/>
  <c r="F1250" i="1"/>
  <c r="F1247" i="1"/>
  <c r="F1225" i="1"/>
  <c r="F1119" i="1"/>
  <c r="F1136" i="1"/>
  <c r="F1105" i="1"/>
  <c r="F1220" i="1" l="1"/>
  <c r="F1179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<sst xmlns="http://schemas.openxmlformats.org/spreadsheetml/2006/main" count="31112" uniqueCount="3664">
  <si>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</si>
  <si>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</si>
  <si>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</si>
  <si>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</si>
  <si>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</si>
  <si>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</si>
  <si>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</si>
  <si>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</si>
  <si>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</si>
  <si>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</si>
  <si>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</si>
  <si>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</si>
  <si>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</si>
  <si>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</si>
  <si>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</si>
  <si>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</si>
  <si>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</si>
  <si>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</si>
  <si>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</si>
  <si>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</si>
  <si>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</si>
  <si>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</si>
  <si>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</si>
  <si>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</si>
  <si>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</si>
  <si>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</si>
  <si>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</si>
  <si>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</si>
  <si>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</si>
  <si>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</si>
  <si>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</si>
  <si>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</si>
  <si>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</si>
  <si>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</si>
  <si>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</si>
  <si>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</si>
  <si>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</si>
  <si>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</si>
  <si>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</si>
  <si>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</si>
  <si>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</si>
  <si>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</si>
  <si>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</si>
  <si>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</si>
  <si>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</si>
  <si>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</si>
  <si>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</si>
  <si>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</si>
  <si>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</si>
  <si>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</si>
  <si>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</si>
  <si>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</si>
  <si>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</si>
  <si>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</si>
  <si>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</si>
  <si>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</si>
  <si>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</si>
  <si>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</si>
  <si>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</si>
  <si>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</si>
  <si>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</si>
  <si>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</si>
  <si>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</si>
  <si>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</si>
  <si>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</si>
  <si>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</si>
  <si>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</si>
  <si>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</si>
  <si>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</si>
  <si>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</si>
  <si>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</si>
  <si>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</si>
  <si>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</si>
  <si>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</si>
  <si>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</si>
  <si>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</si>
  <si>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</si>
  <si>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</si>
  <si>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</si>
  <si>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</si>
  <si>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</si>
  <si>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</si>
  <si>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</si>
  <si>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</si>
  <si>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</si>
  <si>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</si>
  <si>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</si>
  <si>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</si>
  <si>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</si>
  <si>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</si>
  <si>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</si>
  <si>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</si>
  <si>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</si>
  <si>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</si>
  <si>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</si>
  <si>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</si>
  <si>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</si>
  <si>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</si>
  <si>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</si>
  <si>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</si>
  <si>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</si>
  <si>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</si>
  <si>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</si>
  <si>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</si>
  <si>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</si>
  <si>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</si>
  <si>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</si>
  <si>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</si>
  <si>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</si>
  <si>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</si>
  <si>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</si>
  <si>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</si>
  <si>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</si>
  <si>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</si>
  <si>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</si>
  <si>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</si>
  <si>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</si>
  <si>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</si>
  <si>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</si>
  <si>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</si>
  <si>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</si>
  <si>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</si>
  <si>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</si>
  <si>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</si>
  <si>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</si>
  <si>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</si>
  <si>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</si>
  <si>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</si>
  <si>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</si>
  <si>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</si>
  <si>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</si>
  <si>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</si>
  <si>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</si>
  <si>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</si>
  <si>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</si>
  <si>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</si>
  <si>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</si>
  <si>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</si>
  <si>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</si>
  <si>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</si>
  <si>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</si>
  <si>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</si>
  <si>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</si>
  <si>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</si>
  <si>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</si>
  <si>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</si>
  <si>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</si>
  <si>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</si>
  <si>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</si>
  <si>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</si>
  <si>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</si>
  <si>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</si>
  <si>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</si>
  <si>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</si>
  <si>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</si>
  <si>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</si>
  <si>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</si>
  <si>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</si>
  <si>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</si>
  <si>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</si>
  <si>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</si>
  <si>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</si>
  <si>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</si>
  <si>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</si>
  <si>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</si>
  <si>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</si>
  <si>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</si>
  <si>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</si>
  <si>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</si>
  <si>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</si>
  <si>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</si>
  <si>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</si>
  <si>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</si>
  <si>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</si>
  <si>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</si>
  <si>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</si>
  <si>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</si>
  <si>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</si>
  <si>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</si>
  <si>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</si>
  <si>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</si>
  <si>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</si>
  <si>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</si>
  <si>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</si>
  <si>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</si>
  <si>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</si>
  <si>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</si>
  <si>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</si>
  <si>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</si>
  <si>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</si>
  <si>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</si>
  <si>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</si>
  <si>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</si>
  <si>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</si>
  <si>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</si>
  <si>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</si>
  <si>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</si>
  <si>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</si>
  <si>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</si>
  <si>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</si>
  <si>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</si>
  <si>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</si>
  <si>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</si>
  <si>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</si>
  <si>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</si>
  <si>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</si>
  <si>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</si>
  <si>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</si>
  <si>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</si>
  <si>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</si>
  <si>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</si>
  <si>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</si>
  <si>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</si>
  <si>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</si>
  <si>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</si>
  <si>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</si>
  <si>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</si>
  <si>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</si>
  <si>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</si>
  <si>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</si>
  <si>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</si>
  <si>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</si>
  <si>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</si>
  <si>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</si>
  <si>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</si>
  <si>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</si>
  <si>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</si>
  <si>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</si>
  <si>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</si>
  <si>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</si>
  <si>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</si>
  <si>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</si>
  <si>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</si>
  <si>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</si>
  <si>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</si>
  <si>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</si>
  <si>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</si>
  <si>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</si>
  <si>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</si>
  <si>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</si>
  <si>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</si>
  <si>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</si>
  <si>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</si>
  <si>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</si>
  <si>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</si>
  <si>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</si>
  <si>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</si>
  <si>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</si>
  <si>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</si>
  <si>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</si>
  <si>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</si>
  <si>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</si>
  <si>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</si>
  <si>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</si>
  <si>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</si>
  <si>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</si>
  <si>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</si>
  <si>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</si>
  <si>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</si>
  <si>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</si>
  <si>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</si>
  <si>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</si>
  <si>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</si>
  <si>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</si>
  <si>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</si>
  <si>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</si>
  <si>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</si>
  <si>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</si>
  <si>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</si>
  <si>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</si>
  <si>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</si>
  <si>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</si>
  <si>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</si>
  <si>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</si>
  <si>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</si>
  <si>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</si>
  <si>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</si>
  <si>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</si>
  <si>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</si>
  <si>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</si>
  <si>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</si>
  <si>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</si>
  <si>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</si>
  <si>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</si>
  <si>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</si>
  <si>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</si>
  <si>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</si>
  <si>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</si>
  <si>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</si>
  <si>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</si>
  <si>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</si>
  <si>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</si>
  <si>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</si>
  <si>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</si>
  <si>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</si>
  <si>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</si>
  <si>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</si>
  <si>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</si>
  <si>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</si>
  <si>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</si>
  <si>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</si>
  <si>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</si>
  <si>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</si>
  <si>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</si>
  <si>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</si>
  <si>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</si>
  <si>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</si>
  <si>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</si>
  <si>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</si>
  <si>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</si>
  <si>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</si>
  <si>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</si>
  <si>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</si>
  <si>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</si>
  <si>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</si>
  <si>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</si>
  <si>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</si>
  <si>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</si>
  <si>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</si>
  <si>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</si>
  <si>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</si>
  <si>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</si>
  <si>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</si>
  <si>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</si>
  <si>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</si>
  <si>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</si>
  <si>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</si>
  <si>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</si>
  <si>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</si>
  <si>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</si>
  <si>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</si>
  <si>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</si>
  <si>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</si>
  <si>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</si>
  <si>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</si>
  <si>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</si>
  <si>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</si>
  <si>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</si>
  <si>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</si>
  <si>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</si>
  <si>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</si>
  <si>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</si>
  <si>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</si>
  <si>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</si>
  <si>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</si>
  <si>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</si>
  <si>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</si>
  <si>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</si>
  <si>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</si>
  <si>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</si>
  <si>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</si>
  <si>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</si>
  <si>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</si>
  <si>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</si>
  <si>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</si>
  <si>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</si>
  <si>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</si>
  <si>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</si>
  <si>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</si>
  <si>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</si>
  <si>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</si>
  <si>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</si>
  <si>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</si>
  <si>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</si>
  <si>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</si>
  <si>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</si>
  <si>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</si>
  <si>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</si>
  <si>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</si>
  <si>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</si>
  <si>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</si>
  <si>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</si>
  <si>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</si>
  <si>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</si>
  <si>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</si>
  <si>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</si>
  <si>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</si>
  <si>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</si>
  <si>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</si>
  <si>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</si>
  <si>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</si>
  <si>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</si>
  <si>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</si>
  <si>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</si>
  <si>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</si>
  <si>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</si>
  <si>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</si>
  <si>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</si>
  <si>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</si>
  <si>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</si>
  <si>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</si>
  <si>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</si>
  <si>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</si>
  <si>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</si>
  <si>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</si>
  <si>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</si>
  <si>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</si>
  <si>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</si>
  <si>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</si>
  <si>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</si>
  <si>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</si>
  <si>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</si>
  <si>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</si>
  <si>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</si>
  <si>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</si>
  <si>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</si>
  <si>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</si>
  <si>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</si>
  <si>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</si>
  <si>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</si>
  <si>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</si>
  <si>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</si>
  <si>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</si>
  <si>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</si>
  <si>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</si>
  <si>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</si>
  <si>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</si>
  <si>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</si>
  <si>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</si>
  <si>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</si>
  <si>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</si>
  <si>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</si>
  <si>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</si>
  <si>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</si>
  <si>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</si>
  <si>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</si>
  <si>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</si>
  <si>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</si>
  <si>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</si>
  <si>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</si>
  <si>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</si>
  <si>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</si>
  <si>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</si>
  <si>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</si>
  <si>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</si>
  <si>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</si>
  <si>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</si>
  <si>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</si>
  <si>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</si>
  <si>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</si>
  <si>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</si>
  <si>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</si>
  <si>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</si>
  <si>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</si>
  <si>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</si>
  <si>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</si>
  <si>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</si>
  <si>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</si>
  <si>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</si>
  <si>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</si>
  <si>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</si>
  <si>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</si>
  <si>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</si>
  <si>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</si>
  <si>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</si>
  <si>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</si>
  <si>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</si>
  <si>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</si>
  <si>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</si>
  <si>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</si>
  <si>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</si>
  <si>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</si>
  <si>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</si>
  <si>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</si>
  <si>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</si>
  <si>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</si>
  <si>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</si>
  <si>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</si>
  <si>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</si>
  <si>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</si>
  <si>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</si>
  <si>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</si>
  <si>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</si>
  <si>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</si>
  <si>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</si>
  <si>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</si>
  <si>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</si>
  <si>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</si>
  <si>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</si>
  <si>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</si>
  <si>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</si>
  <si>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</si>
  <si>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</si>
  <si>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</si>
  <si>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</si>
  <si>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</si>
  <si>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</si>
  <si>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</si>
  <si>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</si>
  <si>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</si>
  <si>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</si>
  <si>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</si>
  <si>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</si>
  <si>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</si>
  <si>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</si>
  <si>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</si>
  <si>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</si>
  <si>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</si>
  <si>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</si>
  <si>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</si>
  <si>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</si>
  <si>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</si>
  <si>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</si>
  <si>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</si>
  <si>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</si>
  <si>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</si>
  <si>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</si>
  <si>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</si>
  <si>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</si>
  <si>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</si>
  <si>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</si>
  <si>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</si>
  <si>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</si>
  <si>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</si>
  <si>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</si>
  <si>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</si>
  <si>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</si>
  <si>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</si>
  <si>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</si>
  <si>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</si>
  <si>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</si>
  <si>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</si>
  <si>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</si>
  <si>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</si>
  <si>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</si>
  <si>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</si>
  <si>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</si>
  <si>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</si>
  <si>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</si>
  <si>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</si>
  <si>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</si>
  <si>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</si>
  <si>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</si>
  <si>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</si>
  <si>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</si>
  <si>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</si>
  <si>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</si>
  <si>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</si>
  <si>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</si>
  <si>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</si>
  <si>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</si>
  <si>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</si>
  <si>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</si>
  <si>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</si>
  <si>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</si>
  <si>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</si>
  <si>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</si>
  <si>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</si>
  <si>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</si>
  <si>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</si>
  <si>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</si>
  <si>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</si>
  <si>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</si>
  <si>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</si>
  <si>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</si>
  <si>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</si>
  <si>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</si>
  <si>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</si>
  <si>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</si>
  <si>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</si>
  <si>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</si>
  <si>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</si>
  <si>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</si>
  <si>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</si>
  <si>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</si>
  <si>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</si>
  <si>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</si>
  <si>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</si>
  <si>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</si>
  <si>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</si>
  <si>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</si>
  <si>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</si>
  <si>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</si>
  <si>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</si>
  <si>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</si>
  <si>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</si>
  <si>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</si>
  <si>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</si>
  <si>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</si>
  <si>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</si>
  <si>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</si>
  <si>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</si>
  <si>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</si>
  <si>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</si>
  <si>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</si>
  <si>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</si>
  <si>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</si>
  <si>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</si>
  <si>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</si>
  <si>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</si>
  <si>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</si>
  <si>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</si>
  <si>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</si>
  <si>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</si>
  <si>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</si>
  <si>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</si>
  <si>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</si>
  <si>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</si>
  <si>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</si>
  <si>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</si>
  <si>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</si>
  <si>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</si>
  <si>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</si>
  <si>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</si>
  <si>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</si>
  <si>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</si>
  <si>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</si>
  <si>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</si>
  <si>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</si>
  <si>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</si>
  <si>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</si>
  <si>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</si>
  <si>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</si>
  <si>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</si>
  <si>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</si>
  <si>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</si>
  <si>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</si>
  <si>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</si>
  <si>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</si>
  <si>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</si>
  <si>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</si>
  <si>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</si>
  <si>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</si>
  <si>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</si>
  <si>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</si>
  <si>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</si>
  <si>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</si>
  <si>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</si>
  <si>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</si>
  <si>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</si>
  <si>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</si>
  <si>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</si>
  <si>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</si>
  <si>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</si>
  <si>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</si>
  <si>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</si>
  <si>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</si>
  <si>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</si>
  <si>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</si>
  <si>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</si>
  <si>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</si>
  <si>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</si>
  <si>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</si>
  <si>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</si>
  <si>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</si>
  <si>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</si>
  <si>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</si>
  <si>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</si>
  <si>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</si>
  <si>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</si>
  <si>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</si>
  <si>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</si>
  <si>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</si>
  <si>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</si>
  <si>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</si>
  <si>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</si>
  <si>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</si>
  <si>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</si>
  <si>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</si>
  <si>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</si>
  <si>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</si>
  <si>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</si>
  <si>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</si>
  <si>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</si>
  <si>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</si>
  <si>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</si>
  <si>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</si>
  <si>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</si>
  <si>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</si>
  <si>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</si>
  <si>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</si>
  <si>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</si>
  <si>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</si>
  <si>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</si>
  <si>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</si>
  <si>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</si>
  <si>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</si>
  <si>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</si>
  <si>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</si>
  <si>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</si>
  <si>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</si>
  <si>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</si>
  <si>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</si>
  <si>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</si>
  <si>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</si>
  <si>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</si>
  <si>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</si>
  <si>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</si>
  <si>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</si>
  <si>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</si>
  <si>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</si>
  <si>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</si>
  <si>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</si>
  <si>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</si>
  <si>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</si>
  <si>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</si>
  <si>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</si>
  <si>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</si>
  <si>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</si>
  <si>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</si>
  <si>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</si>
  <si>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</si>
  <si>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</si>
  <si>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</si>
  <si>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</si>
  <si>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</si>
  <si>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</si>
  <si>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</si>
  <si>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</si>
  <si>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</si>
  <si>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</si>
  <si>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</si>
  <si>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</si>
  <si>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</si>
  <si>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</si>
  <si>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</si>
  <si>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</si>
  <si>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</si>
  <si>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</si>
  <si>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</si>
  <si>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</si>
  <si>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</si>
  <si>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</si>
  <si>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</si>
  <si>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</si>
  <si>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</si>
  <si>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</si>
  <si>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</si>
  <si>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</si>
  <si>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</si>
  <si>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</si>
  <si>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</si>
  <si>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</si>
  <si>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</si>
  <si>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</si>
  <si>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</si>
  <si>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</si>
  <si>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</si>
  <si>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</si>
  <si>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</si>
  <si>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</si>
  <si>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</si>
  <si>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</si>
  <si>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</si>
  <si>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</si>
  <si>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</si>
  <si>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</si>
  <si>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</si>
  <si>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</si>
  <si>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</si>
  <si>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</si>
  <si>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</si>
  <si>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</si>
  <si>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</si>
  <si>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</si>
  <si>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</si>
  <si>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</si>
  <si>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</si>
  <si>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</si>
  <si>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</si>
  <si>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</si>
  <si>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</si>
  <si>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</si>
  <si>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</si>
  <si>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</si>
  <si>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</si>
  <si>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</si>
  <si>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</si>
  <si>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</si>
  <si>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</si>
  <si>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</si>
  <si>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</si>
  <si>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</si>
  <si>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</si>
  <si>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</si>
  <si>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</si>
  <si>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</si>
  <si>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</si>
  <si>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</si>
  <si>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</si>
  <si>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</si>
  <si>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</si>
  <si>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</si>
  <si>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</si>
  <si>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</si>
  <si>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</si>
  <si>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</si>
  <si>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</si>
  <si>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</si>
  <si>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</si>
  <si>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</si>
  <si>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</si>
  <si>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</si>
  <si>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</si>
  <si>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</si>
  <si>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</si>
  <si>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</si>
  <si>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</si>
  <si>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</si>
  <si>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</si>
  <si>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</si>
  <si>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</si>
  <si>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</si>
  <si>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</si>
  <si>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</si>
  <si>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</si>
  <si>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</si>
  <si>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</si>
  <si>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</si>
  <si>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</si>
  <si>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</si>
  <si>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</si>
  <si>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</si>
  <si>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</si>
  <si>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</si>
  <si>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</si>
  <si>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</si>
  <si>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</si>
  <si>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</si>
  <si>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</si>
  <si>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</si>
  <si>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</si>
  <si>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</si>
  <si>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</si>
  <si>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</si>
  <si>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</si>
  <si>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</si>
  <si>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</si>
  <si>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</si>
  <si>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</si>
  <si>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</si>
  <si>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</si>
  <si>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</si>
  <si>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</si>
  <si>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</si>
  <si>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</si>
  <si>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</si>
  <si>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</si>
  <si>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</si>
  <si>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</si>
  <si>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</si>
  <si>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</si>
  <si>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</si>
  <si>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</si>
  <si>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</si>
  <si>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</si>
  <si>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</si>
  <si>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</si>
  <si>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</si>
  <si>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</si>
  <si>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</si>
  <si>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</si>
  <si>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</si>
  <si>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</si>
  <si>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</si>
  <si>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</si>
  <si>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</si>
  <si>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</si>
  <si>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</si>
  <si>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</si>
  <si>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</si>
  <si>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</si>
  <si>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</si>
  <si>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</si>
  <si>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</si>
  <si>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</si>
  <si>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</si>
  <si>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</si>
  <si>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</si>
  <si>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</si>
  <si>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</si>
  <si>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</si>
  <si>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</si>
  <si>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</si>
  <si>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</si>
  <si>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</si>
  <si>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</si>
  <si>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</si>
  <si>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</si>
  <si>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</si>
  <si>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</si>
  <si>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</si>
  <si>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</si>
  <si>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</si>
  <si>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</si>
  <si>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</si>
  <si>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</si>
  <si>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</si>
  <si>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</si>
  <si>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</si>
  <si>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</si>
  <si>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</si>
  <si>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</si>
  <si>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</si>
  <si>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</si>
  <si>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</si>
  <si>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</si>
  <si>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</si>
  <si>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</si>
  <si>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</si>
  <si>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</si>
  <si>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</si>
  <si>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</si>
  <si>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</si>
  <si>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</si>
  <si>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</si>
  <si>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</si>
  <si>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</si>
  <si>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</si>
  <si>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</si>
  <si>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</si>
  <si>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</si>
  <si>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</si>
  <si>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</si>
  <si>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</si>
  <si>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</si>
  <si>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</si>
  <si>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</si>
  <si>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</si>
  <si>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</si>
  <si>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</si>
  <si>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</si>
  <si>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</si>
  <si>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</si>
  <si>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</si>
  <si>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</si>
  <si>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</si>
  <si>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</si>
  <si>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</si>
  <si>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</si>
  <si>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</si>
  <si>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</si>
  <si>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</si>
  <si>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</si>
  <si>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</si>
  <si>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</si>
  <si>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</si>
  <si>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</si>
  <si>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</si>
  <si>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</si>
  <si>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</si>
  <si>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</si>
  <si>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</si>
  <si>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</si>
  <si>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</si>
  <si>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</si>
  <si>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</si>
  <si>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</si>
  <si>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</si>
  <si>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</si>
  <si>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</si>
  <si>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</si>
  <si>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</si>
  <si>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</si>
  <si>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</si>
  <si>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</si>
  <si>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</si>
  <si>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</si>
  <si>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</si>
  <si>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</si>
  <si>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</si>
  <si>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</si>
  <si>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</si>
  <si>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</si>
  <si>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</si>
  <si>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</si>
  <si>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</si>
  <si>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</si>
  <si>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</si>
  <si>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</si>
  <si>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</si>
  <si>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</si>
  <si>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</si>
  <si>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</si>
  <si>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</si>
  <si>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</si>
  <si>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</si>
  <si>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</si>
  <si>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</si>
  <si>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</si>
  <si>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</si>
  <si>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</si>
  <si>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</si>
  <si>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</si>
  <si>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</si>
  <si>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</si>
  <si>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</si>
  <si>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</si>
  <si>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</si>
  <si>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</si>
  <si>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</si>
  <si>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</si>
  <si>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</si>
  <si>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</si>
  <si>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</si>
  <si>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</si>
  <si>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</si>
  <si>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</si>
  <si>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</si>
  <si>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</si>
  <si>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</si>
  <si>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</si>
  <si>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</si>
  <si>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</si>
  <si>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</si>
  <si>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</si>
  <si>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</si>
  <si>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</si>
  <si>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</si>
  <si>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</si>
  <si>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</si>
  <si>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</si>
  <si>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</si>
  <si>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</si>
  <si>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</si>
  <si>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</si>
  <si>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</si>
  <si>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</si>
  <si>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</si>
  <si>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</si>
  <si>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</si>
  <si>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</si>
  <si>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</si>
  <si>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</si>
  <si>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</si>
  <si>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</si>
  <si>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</si>
  <si>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</si>
  <si>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</si>
  <si>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</si>
  <si>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</si>
  <si>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</si>
  <si>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</si>
  <si>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</si>
  <si>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</si>
  <si>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</si>
  <si>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</si>
  <si>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</si>
  <si>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</si>
  <si>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</si>
  <si>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</si>
  <si>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</si>
  <si>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</si>
  <si>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</si>
  <si>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</si>
  <si>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</si>
  <si>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</si>
  <si>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</si>
  <si>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</si>
  <si>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</si>
  <si>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</si>
  <si>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</si>
  <si>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</si>
  <si>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</si>
  <si>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</si>
  <si>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</si>
  <si>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</si>
  <si>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</si>
  <si>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</si>
  <si>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</si>
  <si>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</si>
  <si>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</si>
  <si>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</si>
  <si>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</si>
  <si>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</si>
  <si>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</si>
  <si>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</si>
  <si>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</si>
  <si>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</si>
  <si>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</si>
  <si>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</si>
  <si>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</si>
  <si>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</si>
  <si>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</si>
  <si>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</si>
  <si>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</si>
  <si>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</si>
  <si>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</si>
  <si>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</si>
  <si>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</si>
  <si>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</si>
  <si>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</si>
  <si>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</si>
  <si>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</si>
  <si>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</si>
  <si>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</si>
  <si>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</si>
  <si>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</si>
  <si>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</si>
  <si>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</si>
  <si>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</si>
  <si>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</si>
  <si>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</si>
  <si>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</si>
  <si>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</si>
  <si>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</si>
  <si>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</si>
  <si>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</si>
  <si>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</si>
  <si>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</si>
  <si>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</si>
  <si>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</si>
  <si>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</si>
  <si>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</si>
  <si>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</si>
  <si>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</si>
  <si>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</si>
  <si>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</si>
  <si>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</si>
  <si>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</si>
  <si>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</si>
  <si>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</si>
  <si>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</si>
  <si>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</si>
  <si>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</si>
  <si>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</si>
  <si>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</si>
  <si>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</si>
  <si>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</si>
  <si>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</si>
  <si>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</si>
  <si>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</si>
  <si>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</si>
  <si>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</si>
  <si>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</si>
  <si>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</si>
  <si>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</si>
  <si>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</si>
  <si>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</si>
  <si>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</si>
  <si>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</si>
  <si>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</si>
  <si>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</si>
  <si>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</si>
  <si>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</si>
  <si>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</si>
  <si>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</si>
  <si>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</si>
  <si>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</si>
  <si>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</si>
  <si>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</si>
  <si>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</si>
  <si>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</si>
  <si>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</si>
  <si>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</si>
  <si>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</si>
  <si>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</si>
  <si>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</si>
  <si>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</si>
  <si>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</si>
  <si>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</si>
  <si>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</si>
  <si>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</si>
  <si>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</si>
  <si>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</si>
  <si>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</si>
  <si>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</si>
  <si>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</si>
  <si>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</si>
  <si>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</si>
  <si>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</si>
  <si>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</si>
  <si>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</si>
  <si>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</si>
  <si>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</si>
  <si>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</si>
  <si>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</si>
  <si>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</si>
  <si>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</si>
  <si>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</si>
  <si>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</si>
  <si>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</si>
  <si>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</si>
  <si>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</si>
  <si>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</si>
  <si>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</si>
  <si>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</si>
  <si>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</si>
  <si>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</si>
  <si>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</si>
  <si>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</si>
  <si>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</si>
  <si>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</si>
  <si>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</si>
  <si>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</si>
  <si>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</si>
  <si>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</si>
  <si>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</si>
  <si>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</si>
  <si>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</si>
  <si>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</si>
  <si>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</si>
  <si>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</si>
  <si>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</si>
  <si>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</si>
  <si>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</si>
  <si>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</si>
  <si>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</si>
  <si>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</si>
  <si>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</si>
  <si>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</si>
  <si>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</si>
  <si>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</si>
  <si>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</si>
  <si>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</si>
  <si>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</si>
  <si>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</si>
  <si>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</si>
  <si>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</si>
  <si>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</si>
  <si>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</si>
  <si>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</si>
  <si>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</si>
  <si>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</si>
  <si>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</si>
  <si>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</si>
  <si>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</si>
  <si>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</si>
  <si>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</si>
  <si>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</si>
  <si>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</si>
  <si>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</si>
  <si>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</si>
  <si>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</si>
  <si>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</si>
  <si>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</si>
  <si>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</si>
  <si>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</si>
  <si>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</si>
  <si>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</si>
  <si>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</si>
  <si>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</si>
  <si>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</si>
  <si>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</si>
  <si>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</si>
  <si>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</si>
  <si>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</si>
  <si>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</si>
  <si>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</si>
  <si>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</si>
  <si>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</si>
  <si>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</si>
  <si>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</si>
  <si>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</si>
  <si>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</si>
  <si>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</si>
  <si>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</si>
  <si>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</si>
  <si>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</si>
  <si>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</si>
  <si>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</si>
  <si>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</si>
  <si>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</si>
  <si>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</si>
  <si>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</si>
  <si>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</si>
  <si>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</si>
  <si>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</si>
  <si>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</si>
  <si>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</si>
  <si>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</si>
  <si>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</si>
  <si>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</si>
  <si>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</si>
  <si>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</si>
  <si>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</si>
  <si>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</si>
  <si>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</si>
  <si>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</si>
  <si>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</si>
  <si>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</si>
  <si>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</si>
  <si>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</si>
  <si>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</si>
  <si>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</si>
  <si>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</si>
  <si>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</si>
  <si>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</si>
  <si>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</si>
  <si>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</si>
  <si>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</si>
  <si>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</si>
  <si>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</si>
  <si>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</si>
  <si>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</si>
  <si>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</si>
  <si>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</si>
  <si>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</si>
  <si>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</si>
  <si>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</si>
  <si>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</si>
  <si>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</si>
  <si>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</si>
  <si>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</si>
  <si>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</si>
  <si>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</si>
  <si>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</si>
  <si>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</si>
  <si>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</si>
  <si>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</si>
  <si>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</si>
  <si>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</si>
  <si>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</si>
  <si>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</si>
  <si>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</si>
  <si>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</si>
  <si>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</si>
  <si>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</si>
  <si>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</si>
  <si>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</si>
  <si>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</si>
  <si>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</si>
  <si>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</si>
  <si>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</si>
  <si>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</si>
  <si>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</si>
  <si>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</si>
  <si>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</si>
  <si>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</si>
  <si>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</si>
  <si>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</si>
  <si>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</si>
  <si>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</si>
  <si>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</si>
  <si>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</si>
  <si>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</si>
  <si>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</si>
  <si>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</si>
  <si>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</si>
  <si>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</si>
  <si>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</si>
  <si>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</si>
  <si>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</si>
  <si>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</si>
  <si>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</si>
  <si>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</si>
  <si>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</si>
  <si>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</si>
  <si>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</si>
  <si>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</si>
  <si>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</si>
  <si>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</si>
  <si>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</si>
  <si>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</si>
  <si>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</si>
  <si>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</si>
  <si>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</si>
  <si>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</si>
  <si>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</si>
  <si>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</si>
  <si>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</si>
  <si>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</si>
  <si>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</si>
  <si>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</si>
  <si>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</si>
  <si>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</si>
  <si>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</si>
  <si>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</si>
  <si>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</si>
  <si>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</si>
  <si>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</si>
  <si>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</si>
  <si>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</si>
  <si>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</si>
  <si>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</si>
  <si>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</si>
  <si>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</si>
  <si>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</si>
  <si>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</si>
  <si>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</si>
  <si>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</si>
  <si>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</si>
  <si>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</si>
  <si>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</si>
  <si>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</si>
  <si>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</si>
  <si>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</si>
  <si>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</si>
  <si>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</si>
  <si>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</si>
  <si>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</si>
  <si>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</si>
  <si>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</si>
  <si>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</si>
  <si>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</si>
  <si>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</si>
  <si>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</si>
  <si>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</si>
  <si>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</si>
  <si>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</si>
  <si>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</si>
  <si>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</si>
  <si>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</si>
  <si>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</si>
  <si>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</si>
  <si>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</si>
  <si>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</si>
  <si>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</si>
  <si>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</si>
  <si>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</si>
  <si>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</si>
  <si>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</si>
  <si>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</si>
  <si>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</si>
  <si>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</si>
  <si>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</si>
  <si>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</si>
  <si>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</si>
  <si>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</si>
  <si>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</si>
  <si>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</si>
  <si>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</si>
  <si>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</si>
  <si>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</si>
  <si>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</si>
  <si>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</si>
  <si>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</si>
  <si>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</si>
  <si>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</si>
  <si>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</si>
  <si>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</si>
  <si>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</si>
  <si>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</si>
  <si>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</si>
  <si>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</si>
  <si>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</si>
  <si>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</si>
  <si>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</si>
  <si>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</si>
  <si>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</si>
  <si>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</si>
  <si>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</si>
  <si>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</si>
  <si>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</si>
  <si>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</si>
  <si>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</si>
  <si>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</si>
  <si>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</si>
  <si>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</si>
  <si>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</si>
  <si>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</si>
  <si>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</si>
  <si>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</si>
  <si>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</si>
  <si>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</si>
  <si>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</si>
  <si>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</si>
  <si>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</si>
  <si>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</si>
  <si>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</si>
  <si>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</si>
  <si>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</si>
  <si>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</si>
  <si>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</si>
  <si>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</si>
  <si>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</si>
  <si>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</si>
  <si>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</si>
  <si>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</si>
  <si>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</si>
  <si>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</si>
  <si>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</si>
  <si>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</si>
  <si>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</si>
  <si>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</si>
  <si>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</si>
  <si>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</si>
  <si>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</si>
  <si>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</si>
  <si>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</si>
  <si>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</si>
  <si>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</si>
  <si>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</si>
  <si>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</si>
  <si>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</si>
  <si>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</si>
  <si>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</si>
  <si>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</si>
  <si>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</si>
  <si>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</si>
  <si>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</si>
  <si>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</si>
  <si>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</si>
  <si>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</si>
  <si>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</si>
  <si>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</si>
  <si>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</si>
  <si>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</si>
  <si>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</si>
  <si>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</si>
  <si>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</si>
  <si>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</si>
  <si>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</si>
  <si>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</si>
  <si>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</si>
  <si>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</si>
  <si>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</si>
  <si>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</si>
  <si>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</si>
  <si>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</si>
  <si>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</si>
  <si>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</si>
  <si>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</si>
  <si>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</si>
  <si>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</si>
  <si>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</si>
  <si>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</si>
  <si>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</si>
  <si>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</si>
  <si>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</si>
  <si>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</si>
  <si>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</si>
  <si>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</si>
  <si>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</si>
  <si>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</si>
  <si>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</si>
  <si>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</si>
  <si>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</si>
  <si>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</si>
  <si>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</si>
  <si>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</si>
  <si>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</si>
  <si>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</si>
  <si>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</si>
  <si>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</si>
  <si>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</si>
  <si>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</si>
  <si>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</si>
  <si>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</si>
  <si>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</si>
  <si>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</si>
  <si>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</si>
  <si>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</si>
  <si>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</si>
  <si>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</si>
  <si>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</si>
  <si>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</si>
  <si>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</si>
  <si>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</si>
  <si>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</si>
  <si>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</si>
  <si>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</si>
  <si>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</si>
  <si>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</si>
  <si>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</si>
  <si>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</si>
  <si>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</si>
  <si>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</si>
  <si>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</si>
  <si>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</si>
  <si>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</si>
  <si>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</si>
  <si>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</si>
  <si>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</si>
  <si>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</si>
  <si>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</si>
  <si>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</si>
  <si>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</si>
  <si>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</si>
  <si>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</si>
  <si>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</si>
  <si>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</si>
  <si>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</si>
  <si>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</si>
  <si>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</si>
  <si>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</si>
  <si>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</si>
  <si>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</si>
  <si>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</si>
  <si>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</si>
  <si>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</si>
  <si>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</si>
  <si>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</si>
  <si>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</si>
  <si>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</si>
  <si>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</si>
  <si>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</si>
  <si>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</si>
  <si>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</si>
  <si>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</si>
  <si>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</si>
  <si>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</si>
  <si>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</si>
  <si>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</si>
  <si>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</si>
  <si>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</si>
  <si>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</si>
  <si>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</si>
  <si>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</si>
  <si>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</si>
  <si>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</si>
  <si>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</si>
  <si>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</si>
  <si>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</si>
  <si>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</si>
  <si>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</si>
  <si>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</si>
  <si>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</si>
  <si>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</si>
  <si>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</si>
  <si>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</si>
  <si>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</si>
  <si>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</si>
  <si>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</si>
  <si>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</si>
  <si>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</si>
  <si>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</si>
  <si>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</si>
  <si>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</si>
  <si>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</si>
  <si>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</si>
  <si>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</si>
  <si>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</si>
  <si>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</si>
  <si>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</si>
  <si>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</si>
  <si>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</si>
  <si>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</si>
  <si>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</si>
  <si>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</si>
  <si>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</si>
  <si>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</si>
  <si>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</si>
  <si>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</si>
  <si>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</si>
  <si>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</si>
  <si>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</si>
  <si>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</si>
  <si>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</si>
  <si>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</si>
  <si>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</si>
  <si>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</si>
  <si>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</si>
  <si>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</si>
  <si>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</si>
  <si>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</si>
  <si>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</si>
  <si>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</si>
  <si>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</si>
  <si>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</si>
  <si>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</si>
  <si>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</si>
  <si>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</si>
  <si>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</si>
  <si>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</si>
  <si>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</si>
  <si>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</si>
  <si>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</si>
  <si>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</si>
  <si>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</si>
  <si>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</si>
  <si>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</si>
  <si>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</si>
  <si>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</si>
  <si>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</si>
  <si>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</si>
  <si>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</si>
  <si>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</si>
  <si>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</si>
  <si>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</si>
  <si>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</si>
  <si>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</si>
  <si>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</si>
  <si>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</si>
  <si>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</si>
  <si>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</si>
  <si>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</si>
  <si>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</si>
  <si>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</si>
  <si>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</si>
  <si>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</si>
  <si>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</si>
  <si>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</si>
  <si>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</si>
  <si>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</si>
  <si>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</si>
  <si>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</si>
  <si>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</si>
  <si>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</si>
  <si>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</si>
  <si>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</si>
  <si>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</si>
  <si>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</si>
  <si>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</si>
  <si>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</si>
  <si>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</si>
  <si>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</si>
  <si>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</si>
  <si>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</si>
  <si>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</si>
  <si>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</si>
  <si>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</si>
  <si>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</si>
  <si>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</si>
  <si>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</si>
  <si>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</si>
  <si>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</si>
  <si>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</si>
  <si>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</si>
  <si>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</si>
  <si>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</si>
  <si>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</si>
  <si>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</si>
  <si>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</si>
  <si>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</si>
  <si>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</si>
  <si>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</si>
  <si>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</si>
  <si>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</si>
  <si>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</si>
  <si>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</si>
  <si>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</si>
  <si>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</si>
  <si>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</si>
  <si>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</si>
  <si>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</si>
  <si>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</si>
  <si>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</si>
  <si>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</si>
  <si>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</si>
  <si>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</si>
  <si>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</si>
  <si>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</si>
  <si>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</si>
  <si>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</si>
  <si>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</si>
  <si>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</si>
  <si>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</si>
  <si>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</si>
  <si>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</si>
  <si>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</si>
  <si>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</si>
  <si>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</si>
  <si>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</si>
  <si>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</si>
  <si>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</si>
  <si>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</si>
  <si>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</si>
  <si>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</si>
  <si>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</si>
  <si>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</si>
  <si>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</si>
  <si>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</si>
  <si>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</si>
  <si>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</si>
  <si>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</si>
  <si>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</si>
  <si>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</si>
  <si>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</si>
  <si>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</si>
  <si>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</si>
  <si>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</si>
  <si>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</si>
  <si>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</si>
  <si>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</si>
  <si>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</si>
  <si>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</si>
  <si>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</si>
  <si>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</si>
  <si>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</si>
  <si>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</si>
  <si>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</si>
  <si>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</si>
  <si>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</si>
  <si>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</si>
  <si>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</si>
  <si>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</si>
  <si>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</si>
  <si>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</si>
  <si>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</si>
  <si>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</si>
  <si>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</si>
  <si>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</si>
  <si>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</si>
  <si>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</si>
  <si>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</si>
  <si>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</si>
  <si>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</si>
  <si>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</si>
  <si>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</si>
  <si>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</si>
  <si>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</si>
  <si>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</si>
  <si>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</si>
  <si>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</si>
  <si>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</si>
  <si>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</si>
  <si>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</si>
  <si>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</si>
  <si>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</si>
  <si>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</si>
  <si>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</si>
  <si>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</si>
  <si>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</si>
  <si>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</si>
  <si>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</si>
  <si>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</si>
  <si>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</si>
  <si>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</si>
  <si>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</si>
  <si>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</si>
  <si>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</si>
  <si>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</si>
  <si>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</si>
  <si>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</si>
  <si>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</si>
  <si>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</si>
  <si>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</si>
  <si>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</si>
  <si>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</si>
  <si>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</si>
  <si>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</si>
  <si>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</si>
  <si>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</si>
  <si>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</si>
  <si>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</si>
  <si>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</si>
  <si>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</si>
  <si>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</si>
  <si>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</si>
  <si>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</si>
  <si>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</si>
  <si>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</si>
  <si>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</si>
  <si>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</si>
  <si>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</si>
  <si>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</si>
  <si>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</si>
  <si>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</si>
  <si>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</si>
  <si>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</si>
  <si>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</si>
  <si>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</si>
  <si>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</si>
  <si>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</si>
  <si>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</si>
  <si>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</si>
  <si>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</si>
  <si>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</si>
  <si>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</si>
  <si>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</si>
  <si>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</si>
  <si>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</si>
  <si>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</si>
  <si>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</si>
  <si>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</si>
  <si>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</si>
  <si>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</si>
  <si>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</si>
  <si>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</si>
  <si>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</si>
  <si>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</si>
  <si>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</si>
  <si>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</si>
  <si>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</si>
  <si>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</si>
  <si>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</si>
  <si>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</si>
  <si>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</si>
  <si>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</si>
  <si>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</si>
  <si>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</si>
  <si>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</si>
  <si>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</si>
  <si>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</si>
  <si>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</si>
  <si>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</si>
  <si>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</si>
  <si>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</si>
  <si>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</si>
  <si>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</si>
  <si>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</si>
  <si>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</si>
  <si>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</si>
  <si>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</si>
  <si>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</si>
  <si>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</si>
  <si>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</si>
  <si>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</si>
  <si>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</si>
  <si>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</si>
  <si>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</si>
  <si>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</si>
  <si>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</si>
  <si>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</si>
  <si>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</si>
  <si>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</si>
  <si>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</si>
  <si>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</si>
  <si>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</si>
  <si>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</si>
  <si>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</si>
  <si>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</si>
  <si>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</si>
  <si>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</si>
  <si>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</si>
  <si>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</si>
  <si>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</si>
  <si>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</si>
  <si>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</si>
  <si>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</si>
  <si>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</si>
  <si>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</si>
  <si>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</si>
  <si>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</si>
  <si>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</si>
  <si>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</si>
  <si>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</si>
  <si>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</si>
  <si>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</si>
  <si>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</si>
  <si>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</si>
  <si>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</si>
  <si>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</si>
  <si>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</si>
  <si>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</si>
  <si>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</si>
  <si>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</si>
  <si>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</si>
  <si>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</si>
  <si>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</si>
  <si>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</si>
  <si>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</si>
  <si>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</si>
  <si>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</si>
  <si>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</si>
  <si>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</si>
  <si>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</si>
  <si>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</si>
  <si>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</si>
  <si>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</si>
  <si>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</si>
  <si>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</si>
  <si>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</si>
  <si>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</si>
  <si>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</si>
  <si>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</si>
  <si>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</si>
  <si>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</si>
  <si>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</si>
  <si>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</si>
  <si>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</si>
  <si>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</si>
  <si>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</si>
  <si>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</si>
  <si>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</si>
  <si>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</si>
  <si>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</si>
  <si>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</si>
  <si>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</si>
  <si>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</si>
  <si>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</si>
  <si>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</si>
  <si>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</si>
  <si>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</si>
  <si>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</si>
  <si>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</si>
  <si>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</si>
  <si>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</si>
  <si>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</si>
  <si>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</si>
  <si>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</si>
  <si>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</si>
  <si>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</si>
  <si>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</si>
  <si>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</si>
  <si>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</si>
  <si>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</si>
  <si>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</si>
  <si>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</si>
  <si>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</si>
  <si>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</si>
  <si>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</si>
  <si>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</si>
  <si>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</si>
  <si>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</si>
  <si>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</si>
  <si>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</si>
  <si>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</si>
  <si>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</si>
  <si>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</si>
  <si>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</si>
  <si>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</si>
  <si>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</si>
  <si>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</si>
  <si>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</si>
  <si>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</si>
  <si>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</si>
  <si>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</si>
  <si>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</si>
  <si>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</si>
  <si>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</si>
  <si>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</si>
  <si>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</si>
  <si>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</si>
  <si>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</si>
  <si>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</si>
  <si>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</si>
  <si>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</si>
  <si>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</si>
  <si>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</si>
  <si>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</si>
  <si>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</si>
  <si>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</si>
  <si>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</si>
  <si>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</si>
  <si>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</si>
  <si>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</si>
  <si>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</si>
  <si>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</si>
  <si>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</si>
  <si>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</si>
  <si>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</si>
  <si>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</si>
  <si>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</si>
  <si>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</si>
  <si>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</si>
  <si>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</si>
  <si>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</si>
  <si>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</si>
  <si>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</si>
  <si>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</si>
  <si>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</si>
  <si>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</si>
  <si>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</si>
  <si>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</si>
  <si>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</si>
  <si>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</si>
  <si>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</si>
  <si>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</si>
  <si>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</si>
  <si>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</si>
  <si>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</si>
  <si>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</si>
  <si>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</si>
  <si>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</si>
  <si>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</si>
  <si>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</si>
  <si>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</si>
  <si>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</si>
  <si>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</si>
  <si>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</si>
  <si>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</si>
  <si>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</si>
  <si>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</si>
  <si>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</si>
  <si>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</si>
  <si>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</si>
  <si>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</si>
  <si>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</si>
  <si>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</si>
  <si>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</si>
  <si>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</si>
  <si>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</si>
  <si>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</si>
  <si>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</si>
  <si>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</si>
  <si>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</si>
  <si>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</si>
  <si>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</si>
  <si>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</si>
  <si>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</si>
  <si>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</si>
  <si>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</si>
  <si>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</si>
  <si>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</si>
  <si>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</si>
  <si>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</si>
  <si>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</si>
  <si>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</si>
  <si>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</si>
  <si>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</si>
  <si>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</si>
  <si>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</si>
  <si>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</si>
  <si>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</si>
  <si>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</si>
  <si>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</si>
  <si>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</si>
  <si>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</si>
  <si>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</si>
  <si>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</si>
  <si>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</si>
  <si>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</si>
  <si>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</si>
  <si>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</si>
  <si>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</si>
  <si>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</si>
  <si>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</si>
  <si>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</si>
  <si>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</si>
  <si>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</si>
  <si>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</si>
  <si>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</si>
  <si>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</si>
  <si>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</si>
  <si>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</si>
  <si>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</si>
  <si>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</si>
  <si>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</si>
  <si>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</si>
  <si>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</si>
  <si>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</si>
  <si>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</si>
  <si>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</si>
  <si>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</si>
  <si>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</si>
  <si>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</si>
  <si>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</si>
  <si>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</si>
  <si>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</si>
  <si>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</si>
  <si>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</si>
  <si>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</si>
  <si>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</si>
  <si>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</si>
  <si>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</si>
  <si>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</si>
  <si>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</si>
  <si>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</si>
  <si>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</si>
  <si>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</si>
  <si>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</si>
  <si>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</si>
  <si>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</si>
  <si>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</si>
  <si>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</si>
  <si>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</si>
  <si>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</si>
  <si>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</si>
  <si>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</si>
  <si>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</si>
  <si>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</si>
  <si>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</si>
  <si>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</si>
  <si>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</si>
  <si>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</si>
  <si>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</si>
  <si>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</si>
  <si>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</si>
  <si>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</si>
  <si>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</si>
  <si>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</si>
  <si>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</si>
  <si>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</si>
  <si>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</si>
  <si>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</si>
  <si>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</si>
  <si>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</si>
  <si>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</si>
  <si>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</si>
  <si>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</si>
  <si>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</si>
  <si>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</si>
  <si>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</si>
  <si>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</si>
  <si>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</si>
  <si>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</si>
  <si>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</si>
  <si>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</si>
  <si>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</si>
  <si>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</si>
  <si>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</si>
  <si>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</si>
  <si>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</si>
  <si>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</si>
  <si>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</si>
  <si>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</si>
  <si>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</si>
  <si>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</si>
  <si>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</si>
  <si>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</si>
  <si>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</si>
  <si>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</si>
  <si>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</si>
  <si>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</si>
  <si>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</si>
  <si>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</si>
  <si>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</si>
  <si>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</si>
  <si>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</si>
  <si>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</si>
  <si>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</si>
  <si>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</si>
  <si>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</si>
  <si>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</si>
  <si>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</si>
  <si>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</si>
  <si>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</si>
  <si>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</si>
  <si>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</si>
  <si>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</si>
  <si>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</si>
  <si>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</si>
  <si>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</si>
  <si>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</si>
  <si>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</si>
  <si>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</si>
  <si>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</si>
  <si>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</si>
  <si>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</si>
  <si>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</si>
  <si>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</si>
  <si>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</si>
  <si>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</si>
  <si>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</si>
  <si>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</si>
  <si>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</si>
  <si>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</si>
  <si>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</si>
  <si>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</si>
  <si>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</si>
  <si>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</si>
  <si>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</si>
  <si>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</si>
  <si>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</si>
  <si>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</si>
  <si>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</si>
  <si>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</si>
  <si>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</si>
  <si>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</si>
  <si>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</si>
  <si>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</si>
  <si>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</si>
  <si>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</si>
  <si>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</si>
  <si>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</si>
  <si>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</si>
  <si>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</si>
  <si>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</si>
  <si>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</si>
  <si>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</si>
  <si>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</si>
  <si>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</si>
  <si>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</si>
  <si>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</si>
  <si>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</si>
  <si>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</si>
  <si>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</si>
  <si>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</si>
  <si>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</si>
  <si>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</si>
  <si>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</si>
  <si>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</si>
  <si>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</si>
  <si>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</si>
  <si>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</si>
  <si>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</si>
  <si>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</si>
  <si>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</si>
  <si>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</si>
  <si>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</si>
  <si>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</si>
  <si>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</si>
  <si>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</si>
  <si>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</si>
  <si>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</si>
  <si>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</si>
  <si>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</si>
  <si>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</si>
  <si>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</si>
  <si>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</si>
  <si>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</si>
  <si>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</si>
  <si>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</si>
  <si>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</si>
  <si>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</si>
  <si>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</si>
  <si>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</si>
  <si>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</si>
  <si>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</si>
  <si>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</si>
  <si>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</si>
  <si>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</si>
  <si>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</si>
  <si>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</si>
  <si>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</si>
  <si>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</si>
  <si>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</si>
  <si>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</si>
  <si>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</si>
  <si>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</si>
  <si>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</si>
  <si>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</si>
  <si>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</si>
  <si>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</si>
  <si>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</si>
  <si>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</si>
  <si>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</si>
  <si>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</si>
  <si>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</si>
  <si>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</si>
  <si>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</si>
  <si>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</si>
  <si>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</si>
  <si>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</si>
  <si>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</si>
  <si>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</si>
  <si>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</si>
  <si>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</si>
  <si>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</si>
  <si>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</si>
  <si>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</si>
  <si>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</si>
  <si>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</si>
  <si>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</si>
  <si>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</si>
  <si>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</si>
  <si>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</si>
  <si>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</si>
  <si>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</si>
  <si>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</si>
  <si>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</si>
  <si>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</si>
  <si>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</si>
  <si>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</si>
  <si>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</si>
  <si>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</si>
  <si>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</si>
  <si>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</si>
  <si>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</si>
  <si>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</si>
  <si>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</si>
  <si>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</si>
  <si>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</si>
  <si>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</si>
  <si>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</si>
  <si>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</si>
  <si>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</si>
  <si>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</si>
  <si>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</si>
  <si>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</si>
  <si>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</si>
  <si>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</si>
  <si>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</si>
  <si>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</si>
  <si>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</si>
  <si>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</si>
  <si>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</si>
  <si>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</si>
  <si>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</si>
  <si>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</si>
  <si>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</si>
  <si>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</si>
  <si>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</si>
  <si>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</si>
  <si>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</si>
  <si>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</si>
  <si>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</si>
  <si>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</si>
  <si>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</si>
  <si>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</si>
  <si>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</si>
  <si>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</si>
  <si>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</si>
  <si>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</si>
  <si>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</si>
  <si>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</si>
  <si>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</si>
  <si>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</si>
  <si>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</si>
  <si>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</si>
  <si>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</si>
  <si>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</si>
  <si>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</si>
  <si>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</si>
  <si>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</si>
  <si>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</si>
  <si>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</si>
  <si>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</si>
  <si>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</si>
  <si>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</si>
  <si>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</si>
  <si>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</si>
  <si>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</si>
  <si>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</si>
  <si>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</si>
  <si>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</si>
  <si>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</si>
  <si>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</si>
  <si>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</si>
  <si>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</si>
  <si>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</si>
  <si>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</si>
  <si>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</si>
  <si>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</si>
  <si>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</si>
  <si>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</si>
  <si>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</si>
  <si>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</si>
  <si>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</si>
  <si>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</si>
  <si>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</si>
  <si>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</si>
  <si>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</si>
  <si>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</si>
  <si>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</si>
  <si>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</si>
  <si>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</si>
  <si>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</si>
  <si>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</si>
  <si>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</si>
  <si>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</si>
  <si>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</si>
  <si>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</si>
  <si>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</si>
  <si>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</si>
  <si>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</si>
  <si>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</si>
  <si>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</si>
  <si>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</si>
  <si>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</si>
  <si>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</si>
  <si>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</si>
  <si>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</si>
  <si>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</si>
  <si>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</si>
  <si>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</si>
  <si>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</si>
  <si>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</si>
  <si>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</si>
  <si>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</si>
  <si>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</si>
  <si>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</si>
  <si>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</si>
  <si>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</si>
  <si>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</si>
  <si>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</si>
  <si>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</si>
  <si>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</si>
  <si>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</si>
  <si>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</si>
  <si>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</si>
  <si>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</si>
  <si>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</si>
  <si>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</si>
  <si>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</si>
  <si>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</si>
  <si>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</si>
  <si>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</si>
  <si>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</si>
  <si>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</si>
  <si>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</si>
  <si>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</si>
  <si>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</si>
  <si>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</si>
  <si>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</si>
  <si>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</si>
  <si>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</si>
  <si>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</si>
  <si>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</si>
  <si>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</si>
  <si>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</si>
  <si>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</si>
  <si>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</si>
  <si>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</si>
  <si>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</si>
  <si>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</si>
  <si>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</si>
  <si>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</si>
  <si>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</si>
  <si>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</si>
  <si>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</si>
  <si>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</si>
  <si>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</si>
  <si>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</si>
  <si>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</si>
  <si>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</si>
  <si>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</si>
  <si>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</si>
  <si>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</si>
  <si>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</si>
  <si>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</si>
  <si>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</si>
  <si>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</si>
  <si>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</si>
  <si>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</si>
  <si>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</si>
  <si>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</si>
  <si>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</si>
  <si>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</si>
  <si>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</si>
  <si>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</si>
  <si>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</si>
  <si>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</si>
  <si>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</si>
  <si>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</si>
  <si>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</si>
  <si>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</si>
  <si>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</si>
  <si>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</si>
  <si>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</si>
  <si>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</si>
  <si>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</si>
  <si>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</si>
  <si>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</si>
  <si>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</si>
  <si>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</si>
  <si>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</si>
  <si>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</si>
  <si>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</si>
  <si>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</si>
  <si>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</si>
  <si>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</si>
  <si>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</si>
  <si>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</si>
  <si>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</si>
  <si>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</si>
  <si>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</si>
  <si>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</si>
  <si>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</si>
  <si>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</si>
  <si>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</si>
  <si>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</si>
  <si>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</si>
  <si>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</si>
  <si>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</si>
  <si>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</si>
  <si>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</si>
  <si>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</si>
  <si>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</si>
  <si>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</si>
  <si>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</si>
  <si>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</si>
  <si>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</si>
  <si>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</si>
  <si>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</si>
  <si>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</si>
  <si>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</si>
  <si>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</si>
  <si>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</si>
  <si>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</si>
  <si>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</si>
  <si>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</si>
  <si>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</si>
  <si>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</si>
  <si>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</si>
  <si>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</si>
  <si>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</si>
  <si>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</si>
  <si>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</si>
  <si>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</si>
  <si>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</si>
  <si>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</si>
  <si>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</si>
  <si>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</si>
  <si>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</si>
  <si>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</si>
  <si>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</si>
  <si>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</si>
  <si>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</si>
  <si>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</si>
  <si>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</si>
  <si>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</si>
  <si>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</si>
  <si>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</si>
  <si>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</si>
  <si>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</si>
  <si>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</si>
  <si>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</si>
  <si>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</si>
  <si>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</si>
  <si>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</si>
  <si>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</si>
  <si>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</si>
  <si>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</si>
  <si>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</si>
  <si>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</si>
  <si>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</si>
  <si>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</si>
  <si>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</si>
  <si>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</si>
  <si>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</si>
  <si>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</si>
  <si>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</si>
  <si>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</si>
  <si>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</si>
  <si>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</si>
  <si>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</si>
  <si>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</si>
  <si>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</si>
  <si>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</si>
  <si>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</si>
  <si>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</si>
  <si>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</si>
  <si>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</si>
  <si>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</si>
  <si>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</si>
  <si>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</si>
  <si>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</si>
  <si>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</si>
  <si>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</si>
  <si>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</si>
  <si>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</si>
  <si>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</si>
  <si>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</si>
  <si>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</si>
  <si>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</si>
  <si>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</si>
  <si>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</si>
  <si>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</si>
  <si>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</si>
  <si>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</si>
  <si>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</si>
  <si>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</si>
  <si>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</si>
  <si>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</si>
  <si>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</si>
  <si>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</si>
  <si>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</si>
  <si>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</si>
  <si>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</si>
  <si>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</si>
  <si>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</si>
  <si>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</si>
  <si>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</si>
  <si>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</si>
  <si>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</si>
  <si>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</si>
  <si>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</si>
  <si>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</si>
  <si>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</si>
  <si>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</si>
  <si>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</si>
  <si>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</si>
  <si>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</si>
  <si>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</si>
  <si>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</si>
  <si>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</si>
  <si>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</si>
  <si>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</si>
  <si>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</si>
  <si>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</si>
  <si>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</si>
  <si>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</si>
  <si>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</si>
  <si>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</si>
  <si>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</si>
  <si>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</si>
  <si>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</si>
  <si>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</si>
  <si>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</si>
  <si>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</si>
  <si>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</si>
  <si>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</si>
  <si>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</si>
  <si>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</si>
  <si>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</si>
  <si>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</si>
  <si>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</si>
  <si>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</si>
  <si>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</si>
  <si>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</si>
  <si>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</si>
  <si>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</si>
  <si>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</si>
  <si>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</si>
  <si>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</si>
  <si>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</si>
  <si>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</si>
  <si>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</si>
  <si>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</si>
  <si>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</si>
  <si>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</si>
  <si>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</si>
  <si>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</si>
  <si>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</si>
  <si>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</si>
  <si>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</si>
  <si>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</si>
  <si>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</si>
  <si>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</si>
  <si>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</si>
  <si>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</si>
  <si>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</si>
  <si>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</si>
  <si>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</si>
  <si>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</si>
  <si>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</si>
  <si>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</si>
  <si>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</si>
  <si>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</si>
  <si>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</si>
  <si>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</si>
  <si>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</si>
  <si>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</si>
  <si>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</si>
  <si>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</si>
  <si>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</si>
  <si>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</si>
  <si>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</si>
  <si>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</si>
  <si>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</si>
  <si>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</si>
  <si>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</si>
  <si>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</si>
  <si>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</si>
  <si>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</si>
  <si>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</si>
  <si>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</si>
  <si>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</si>
  <si>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</si>
  <si>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</si>
  <si>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</si>
  <si>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</si>
  <si>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</si>
  <si>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</si>
  <si>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</si>
  <si>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</si>
  <si>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</si>
  <si>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</si>
  <si>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</si>
  <si>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</si>
  <si>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</si>
  <si>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</si>
  <si>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</si>
  <si>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</si>
  <si>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</si>
  <si>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</si>
  <si>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</si>
  <si>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</si>
  <si>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</si>
  <si>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</si>
  <si>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</si>
  <si>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</si>
  <si>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</si>
  <si>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</si>
  <si>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</si>
  <si>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</si>
  <si>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</si>
  <si>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</si>
  <si>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</si>
  <si>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</si>
  <si>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</si>
  <si>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</si>
  <si>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</si>
  <si>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</si>
  <si>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</si>
  <si>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</si>
  <si>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</si>
  <si>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</si>
  <si>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</si>
  <si>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</si>
  <si>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</si>
  <si>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</si>
  <si>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</si>
  <si>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</si>
  <si>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</si>
  <si>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</si>
  <si>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</si>
  <si>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</si>
  <si>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</si>
  <si>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</si>
  <si>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</si>
  <si>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</si>
  <si>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</si>
  <si>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</si>
  <si>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</si>
  <si>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</si>
  <si>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</si>
  <si>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</si>
  <si>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</si>
  <si>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</si>
  <si>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</si>
  <si>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</si>
  <si>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</si>
  <si>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</si>
  <si>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</si>
  <si>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</si>
  <si>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</si>
  <si>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</si>
  <si>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</si>
  <si>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</si>
  <si>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</si>
  <si>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</si>
  <si>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</si>
  <si>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</si>
  <si>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</si>
  <si>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</si>
  <si>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</si>
  <si>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</si>
  <si>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</si>
  <si>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</si>
  <si>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</si>
  <si>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</si>
  <si>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</si>
  <si>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</si>
  <si>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</si>
  <si>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</si>
  <si>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</si>
  <si>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</si>
  <si>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</si>
  <si>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</si>
  <si>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</si>
  <si>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</si>
  <si>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</si>
  <si>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</si>
  <si>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</si>
  <si>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</si>
  <si>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</si>
  <si>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</si>
  <si>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</si>
  <si>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</si>
  <si>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</si>
  <si>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</si>
  <si>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</si>
  <si>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</si>
  <si>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</si>
  <si>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</si>
  <si>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</si>
  <si>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</si>
  <si>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</si>
  <si>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</si>
  <si>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</si>
  <si>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</si>
  <si>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</si>
  <si>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</si>
  <si>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</si>
  <si>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</si>
  <si>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</si>
  <si>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</si>
  <si>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</si>
  <si>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</si>
  <si>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</si>
  <si>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</si>
  <si>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</si>
  <si>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</si>
  <si>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</si>
  <si>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</si>
  <si>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</si>
  <si>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</si>
  <si>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</si>
  <si>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</si>
  <si>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</si>
  <si>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</si>
  <si>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</si>
  <si>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</si>
  <si>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</si>
  <si>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</si>
  <si>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</si>
  <si>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</si>
  <si>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</si>
  <si>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</si>
  <si>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</si>
  <si>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</si>
  <si>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</si>
  <si>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</si>
  <si>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</si>
  <si>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</si>
  <si>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</si>
  <si>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</si>
  <si>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</si>
  <si>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</si>
  <si>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</si>
  <si>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</si>
  <si>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</si>
  <si>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</si>
  <si>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</si>
  <si>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</si>
  <si>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</si>
  <si>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</si>
  <si>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</si>
  <si>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</si>
  <si>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</si>
  <si>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</si>
  <si>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</si>
  <si>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</si>
  <si>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</si>
  <si>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</si>
  <si>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</si>
  <si>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</si>
  <si>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</si>
  <si>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</si>
  <si>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</si>
  <si>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</si>
  <si>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</si>
  <si>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</si>
  <si>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</si>
  <si>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</si>
  <si>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</si>
  <si>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</si>
  <si>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</si>
  <si>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</si>
  <si>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</si>
  <si>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</si>
  <si>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</si>
  <si>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</si>
  <si>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</si>
  <si>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</si>
  <si>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</si>
  <si>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</si>
  <si>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</si>
  <si>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</si>
  <si>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</si>
  <si>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</si>
  <si>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</si>
  <si>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</si>
  <si>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</si>
  <si>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</si>
  <si>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</si>
  <si>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</si>
  <si>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</si>
  <si>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</si>
  <si>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</si>
  <si>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</si>
  <si>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</si>
  <si>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</si>
  <si>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</si>
  <si>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</si>
  <si>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</si>
  <si>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</si>
  <si>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</si>
  <si>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</si>
  <si>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</si>
  <si>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</si>
  <si>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</si>
  <si>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</si>
  <si>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</si>
  <si>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</si>
  <si>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</si>
  <si>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</si>
  <si>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</si>
  <si>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</si>
  <si>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</si>
  <si>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</si>
  <si>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</si>
  <si>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</si>
  <si>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</si>
  <si>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</si>
  <si>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</si>
  <si>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</si>
  <si>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</si>
  <si>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</si>
  <si>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</si>
  <si>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</si>
  <si>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</si>
  <si>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</si>
  <si>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</si>
  <si>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</si>
  <si>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</si>
  <si>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</si>
  <si>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</si>
  <si>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</si>
  <si>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</si>
  <si>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</si>
  <si>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</si>
  <si>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</si>
  <si>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</si>
  <si>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</si>
  <si>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</si>
  <si>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</si>
  <si>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</si>
  <si>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</si>
  <si>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</si>
  <si>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</si>
  <si>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</si>
  <si>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</si>
  <si>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</si>
  <si>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</si>
  <si>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</si>
  <si>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</si>
  <si>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</si>
  <si>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</si>
  <si>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</si>
  <si>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</si>
  <si>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</si>
  <si>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</si>
  <si>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</si>
  <si>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</si>
  <si>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</si>
  <si>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</si>
  <si>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</si>
  <si>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</si>
  <si>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</si>
  <si>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</si>
  <si>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</si>
  <si>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</si>
  <si>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</si>
  <si>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</si>
  <si>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</si>
  <si>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</si>
  <si>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</si>
  <si>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</si>
  <si>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</si>
  <si>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</si>
  <si>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</si>
  <si>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</si>
  <si>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</si>
  <si>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</si>
  <si>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</si>
  <si>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</si>
  <si>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</si>
  <si>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</si>
  <si>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</si>
  <si>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</si>
  <si>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</si>
  <si>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</si>
  <si>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</si>
  <si>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</si>
  <si>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</si>
  <si>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</si>
  <si>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</si>
  <si>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</si>
  <si>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</si>
  <si>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</si>
  <si>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</si>
  <si>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</si>
  <si>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</si>
  <si>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</si>
  <si>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</si>
  <si>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</si>
  <si>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</si>
  <si>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</si>
  <si>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</si>
  <si>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</si>
  <si>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</si>
  <si>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</si>
  <si>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</si>
  <si>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</si>
  <si>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</si>
  <si>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</si>
  <si>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</si>
  <si>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</si>
  <si>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</si>
  <si>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</si>
  <si>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</si>
  <si>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</si>
  <si>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</si>
  <si>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</si>
  <si>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</si>
  <si>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</si>
  <si>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</si>
  <si>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</si>
  <si>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</si>
  <si>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</si>
  <si>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</si>
  <si>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</si>
  <si>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</si>
  <si>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</si>
  <si>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</si>
  <si>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</si>
  <si>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</si>
  <si>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</si>
  <si>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</si>
  <si>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</si>
  <si>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</si>
  <si>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</si>
  <si>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</si>
  <si>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</si>
  <si>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</si>
  <si>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</si>
  <si>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</si>
  <si>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</si>
  <si>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</si>
  <si>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</si>
  <si>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</si>
  <si>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</si>
  <si>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</si>
  <si>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</si>
  <si>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</si>
  <si>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</si>
  <si>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</si>
  <si>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</si>
  <si>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</si>
  <si>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</si>
  <si>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</si>
  <si>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</si>
  <si>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</si>
  <si>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</si>
  <si>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</si>
  <si>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</si>
  <si>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</si>
  <si>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</si>
  <si>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</si>
  <si>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</si>
  <si>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</si>
  <si>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</si>
  <si>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</si>
  <si>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</si>
  <si>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</si>
  <si>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</si>
  <si>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</si>
  <si>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</si>
  <si>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</si>
  <si>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</si>
  <si>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</si>
  <si>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</si>
  <si>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</si>
  <si>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</si>
  <si>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</si>
  <si>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</si>
  <si>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</si>
  <si>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</si>
  <si>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</si>
  <si>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</si>
  <si>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</si>
  <si>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</si>
  <si>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</si>
  <si>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</si>
  <si>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</si>
  <si>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</si>
  <si>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</si>
  <si>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</si>
  <si>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</si>
  <si>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</si>
  <si>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</si>
  <si>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</si>
  <si>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</si>
  <si>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</si>
  <si>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</si>
  <si>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</si>
  <si>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</si>
  <si>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</si>
  <si>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</si>
  <si>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</si>
  <si>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</si>
  <si>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</si>
  <si>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</si>
  <si>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</si>
  <si>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</si>
  <si>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</si>
  <si>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</si>
  <si>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</si>
  <si>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</si>
  <si>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</si>
  <si>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</si>
  <si>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</si>
  <si>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</si>
  <si>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</si>
  <si>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</si>
  <si>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</si>
  <si>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</si>
  <si>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</si>
  <si>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</si>
  <si>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</si>
  <si>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</si>
  <si>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</si>
  <si>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</si>
  <si>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</si>
  <si>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</si>
  <si>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</si>
  <si>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</si>
  <si>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</si>
  <si>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</si>
  <si>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</si>
  <si>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</si>
  <si>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</si>
  <si>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</si>
  <si>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</si>
  <si>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</si>
  <si>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</si>
  <si>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</si>
  <si>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</si>
  <si>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</si>
  <si>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</si>
  <si>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</si>
  <si>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</si>
  <si>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</si>
  <si>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</si>
  <si>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</si>
  <si>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</si>
  <si>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</si>
  <si>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</si>
  <si>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</si>
  <si>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</si>
  <si>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</si>
  <si>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</si>
  <si>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</si>
  <si>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</si>
  <si>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</si>
  <si>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</si>
  <si>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</si>
  <si>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</si>
  <si>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</si>
  <si>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</si>
  <si>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</si>
  <si>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</si>
  <si>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</si>
  <si>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</si>
  <si>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</si>
  <si>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</si>
  <si>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</si>
  <si>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</si>
  <si>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</si>
  <si>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</si>
  <si>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</si>
  <si>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</si>
  <si>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</si>
  <si>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</si>
  <si>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</si>
  <si>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</si>
  <si>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</si>
  <si>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</si>
  <si>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</si>
  <si>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</si>
  <si>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</si>
  <si>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</si>
  <si>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</si>
  <si>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</si>
  <si>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</si>
  <si>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</si>
  <si>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</si>
  <si>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</si>
  <si>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</si>
  <si>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</si>
  <si>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</si>
  <si>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</si>
  <si>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</si>
  <si>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</si>
  <si>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</si>
  <si>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</si>
  <si>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</si>
  <si>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</si>
  <si>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</si>
  <si>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</si>
  <si>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</si>
  <si>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</si>
  <si>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</si>
  <si>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</si>
  <si>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</si>
  <si>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</si>
  <si>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</si>
  <si>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</si>
  <si>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</si>
  <si>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</si>
  <si>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</si>
  <si>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</si>
  <si>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</si>
  <si>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</si>
  <si>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</si>
  <si>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</si>
  <si>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</si>
  <si>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</si>
  <si>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</si>
  <si>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</si>
  <si>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</si>
  <si>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</si>
  <si>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</si>
  <si>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</si>
  <si>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</si>
  <si>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</si>
  <si>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</si>
  <si>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</si>
  <si>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</si>
  <si>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</si>
  <si>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</si>
  <si>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</si>
  <si>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</si>
  <si>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</si>
  <si>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</si>
  <si>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</si>
  <si>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</si>
  <si>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</si>
  <si>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</si>
  <si>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</si>
  <si>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</si>
  <si>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</si>
  <si>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</si>
  <si>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</si>
  <si>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</si>
  <si>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</si>
  <si>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</si>
  <si>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</si>
  <si>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</si>
  <si>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</si>
  <si>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</si>
  <si>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</si>
  <si>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</si>
  <si>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</si>
  <si>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</si>
  <si>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</si>
  <si>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</si>
  <si>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</si>
  <si>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</si>
  <si>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</si>
  <si>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</si>
  <si>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</si>
  <si>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</si>
  <si>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</si>
  <si>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</si>
  <si>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</si>
  <si>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</si>
  <si>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</si>
  <si>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</si>
  <si>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</si>
  <si>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</si>
  <si>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</si>
  <si>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</si>
  <si>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</si>
  <si>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</si>
  <si>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</si>
  <si>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</si>
  <si>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</si>
  <si>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</si>
  <si>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</si>
  <si>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</si>
  <si>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</si>
  <si>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</si>
  <si>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</si>
  <si>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</si>
  <si>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</si>
  <si>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</si>
  <si>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</si>
  <si>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</si>
  <si>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</si>
  <si>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</si>
  <si>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</si>
  <si>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</si>
  <si>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</si>
  <si>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</si>
  <si>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</si>
  <si>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</si>
  <si>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</si>
  <si>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</si>
  <si>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</si>
  <si>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</si>
  <si>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</si>
  <si>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</si>
  <si>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</si>
  <si>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</si>
  <si>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</si>
  <si>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</si>
  <si>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</si>
  <si>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</si>
  <si>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</si>
  <si>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</si>
  <si>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</si>
  <si>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</si>
  <si>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</si>
  <si>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</si>
  <si>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</si>
  <si>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</si>
  <si>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</si>
  <si>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</si>
  <si>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</si>
  <si>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</si>
  <si>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</si>
  <si>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</si>
  <si>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</si>
  <si>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</si>
  <si>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</si>
  <si>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</si>
  <si>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</si>
  <si>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</si>
  <si>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</si>
  <si>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</si>
  <si>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</si>
  <si>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</si>
  <si>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</si>
  <si>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</si>
  <si>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</si>
  <si>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</si>
  <si>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</si>
  <si>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</si>
  <si>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</si>
  <si>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</si>
  <si>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</si>
  <si>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</si>
  <si>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</si>
  <si>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</si>
  <si>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</si>
  <si>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</si>
  <si>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</si>
  <si>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</si>
  <si>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</si>
  <si>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</si>
  <si>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</si>
  <si>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</si>
  <si>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</si>
  <si>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</si>
  <si>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</si>
  <si>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</si>
  <si>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</si>
  <si>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</si>
  <si>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</si>
  <si>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</si>
  <si>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</si>
  <si>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</si>
  <si>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</si>
  <si>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</si>
  <si>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</si>
  <si>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</si>
  <si>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</si>
  <si>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</si>
  <si>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</si>
  <si>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</si>
  <si>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</si>
  <si>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</si>
  <si>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</si>
  <si>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</si>
  <si>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</si>
  <si>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</si>
  <si>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</si>
  <si>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</si>
  <si>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</si>
  <si>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</si>
  <si>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</si>
  <si>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</si>
  <si>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</si>
  <si>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</si>
  <si>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</si>
  <si>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</si>
  <si>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</si>
  <si>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</si>
  <si>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</si>
  <si>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</si>
  <si>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</si>
  <si>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</si>
  <si>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</si>
  <si>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</si>
  <si>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</si>
  <si>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</si>
  <si>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</si>
  <si>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</si>
  <si>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</si>
  <si>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</si>
  <si>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</si>
  <si>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</si>
  <si>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</si>
  <si>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</si>
  <si>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</si>
  <si>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</si>
  <si>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</si>
  <si>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</si>
  <si>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</si>
  <si>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</si>
  <si>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</si>
  <si>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</si>
  <si>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</si>
  <si>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</si>
  <si>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</si>
  <si>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</si>
  <si>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</si>
  <si>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</si>
  <si>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</si>
  <si>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</si>
  <si>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</si>
  <si>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</si>
  <si>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</si>
  <si>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</si>
  <si>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</si>
  <si>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</si>
  <si>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</si>
  <si>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</si>
  <si>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</si>
  <si>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</si>
  <si>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</si>
  <si>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</si>
  <si>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</si>
  <si>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</si>
  <si>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</si>
  <si>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</si>
  <si>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</si>
  <si>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</si>
  <si>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</si>
  <si>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</si>
  <si>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</si>
  <si>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</si>
  <si>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</si>
  <si>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</si>
  <si>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</si>
  <si>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</si>
  <si>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</si>
  <si>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</si>
  <si>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</si>
  <si>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</si>
  <si>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</si>
  <si>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</si>
  <si>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</si>
  <si>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</si>
  <si>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</si>
  <si>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</si>
  <si>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</si>
  <si>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</si>
  <si>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</si>
  <si>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</si>
  <si>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</si>
  <si>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</si>
  <si>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</si>
  <si>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</si>
  <si>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</si>
  <si>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</si>
  <si>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</si>
  <si>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</si>
  <si>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</si>
  <si>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</si>
  <si>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</si>
  <si>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</si>
  <si>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</si>
  <si>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</si>
  <si>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</si>
  <si>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</si>
  <si>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</si>
  <si>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</si>
  <si>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</si>
  <si>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</si>
  <si>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</si>
  <si>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</si>
  <si>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</si>
  <si>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</si>
  <si>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</si>
  <si>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</si>
  <si>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</si>
  <si>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</si>
  <si>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</si>
  <si>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</si>
  <si>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</si>
  <si>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</si>
  <si>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</si>
  <si>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</si>
  <si>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</si>
  <si>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</si>
  <si>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</si>
  <si>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</si>
  <si>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</si>
  <si>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</si>
  <si>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</si>
  <si>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</si>
  <si>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</si>
  <si>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</si>
  <si>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</si>
  <si>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</si>
  <si>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</si>
  <si>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</si>
  <si>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</si>
  <si>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</si>
  <si>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</si>
  <si>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</si>
  <si>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</si>
  <si>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</si>
  <si>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</si>
  <si>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</si>
  <si>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</si>
  <si>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</si>
  <si>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</si>
  <si>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</si>
  <si>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</si>
  <si>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</si>
  <si>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</si>
  <si>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</si>
  <si>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</si>
  <si>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</si>
  <si>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</si>
  <si>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</si>
  <si>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</si>
  <si>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</si>
  <si>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</si>
  <si>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</si>
  <si>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</si>
  <si>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</si>
  <si>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</si>
  <si>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</si>
  <si>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</si>
  <si>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</si>
  <si>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</si>
  <si>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</si>
  <si>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</si>
  <si>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</si>
  <si>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</si>
  <si>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</si>
  <si>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</si>
  <si>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</si>
  <si>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</si>
  <si>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</si>
  <si>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</si>
  <si>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</si>
  <si>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</si>
  <si>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</si>
  <si>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</si>
  <si>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</si>
  <si>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</si>
  <si>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</si>
  <si>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</si>
  <si>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</si>
  <si>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</si>
  <si>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</si>
  <si>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</si>
  <si>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</si>
  <si>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</si>
  <si>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</si>
  <si>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</si>
  <si>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</si>
  <si>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</si>
  <si>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</si>
  <si>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</si>
  <si>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</si>
  <si>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</si>
  <si>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</si>
  <si>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</si>
  <si>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</si>
  <si>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</si>
  <si>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</si>
  <si>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</si>
  <si>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</si>
  <si>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</si>
  <si>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</si>
  <si>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</si>
  <si>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</si>
  <si>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</si>
  <si>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</si>
  <si>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</si>
  <si>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</si>
  <si>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</si>
  <si>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</si>
  <si>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</si>
  <si>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</si>
  <si>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</si>
  <si>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</si>
  <si>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</si>
  <si>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</si>
  <si>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</si>
  <si>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</si>
  <si>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</si>
  <si>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</si>
  <si>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</si>
  <si>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</si>
  <si>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13-8/</t>
  </si>
  <si>
    <t>13-Ago-22--14-Ago-22</t>
  </si>
  <si>
    <t>13-Ago-22--15-Ago-22</t>
  </si>
  <si>
    <t>14-Ago-22--15-Ago-22</t>
  </si>
  <si>
    <t>se sustituyo x la  7168 D</t>
  </si>
  <si>
    <t>se sustituyo x la  7208  D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</si>
  <si>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</si>
  <si>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15-Ago-22--16-Ago-22</t>
  </si>
  <si>
    <t>se sustituyo x la 7305 D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</si>
  <si>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</si>
  <si>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</si>
  <si>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15-Ago-22--17-Ago-22</t>
  </si>
  <si>
    <t>se sustituyo x la 7341 D</t>
  </si>
  <si>
    <r>
      <t xml:space="preserve">(292)NERY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</si>
  <si>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</si>
  <si>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7366 D</t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</si>
  <si>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</si>
  <si>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 </t>
    </r>
    <r>
      <rPr>
        <b/>
        <sz val="12"/>
        <color rgb="FFFF0000"/>
        <rFont val="Calibri"/>
        <family val="2"/>
        <scheme val="minor"/>
      </rPr>
      <t>CANCELADA</t>
    </r>
  </si>
  <si>
    <t>16-Ag0-22--18-Ago-22</t>
  </si>
  <si>
    <t>19-Ago-22------26/08/2022</t>
  </si>
  <si>
    <t>15-Ago-22--19-Ago-22</t>
  </si>
  <si>
    <t>17-Ago-22--19-Ago-22</t>
  </si>
  <si>
    <t>18-Ago-22--19-Ago-22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</si>
  <si>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</si>
  <si>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7569 D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</si>
  <si>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</si>
  <si>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7657 D</t>
  </si>
  <si>
    <r>
      <t xml:space="preserve">(72)JUANITA  LEDO   </t>
    </r>
    <r>
      <rPr>
        <b/>
        <sz val="12"/>
        <color rgb="FFFF0000"/>
        <rFont val="Calibri"/>
        <family val="2"/>
        <scheme val="minor"/>
      </rPr>
      <t>CANCELADA</t>
    </r>
  </si>
  <si>
    <t>16-Ago-22--20-Ago-22</t>
  </si>
  <si>
    <t>18-Ago-22--20-Ago-22</t>
  </si>
  <si>
    <t>17-Ago-22--18-Ago-22--19-Ago-22--20-Ago-22</t>
  </si>
  <si>
    <t>19-Ago-22--20-Ago-22</t>
  </si>
  <si>
    <t>se sustituyo x la 7680 D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</si>
  <si>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</si>
  <si>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7722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</si>
  <si>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</si>
  <si>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7741 D</t>
  </si>
  <si>
    <r>
      <t xml:space="preserve">(451)SERGIO LEDO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</si>
  <si>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7757 D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</si>
  <si>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</si>
  <si>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20-Ago-22--22-Ago-22</t>
  </si>
  <si>
    <t>22-Ago-22----24/08/2022</t>
  </si>
  <si>
    <t>se sustituyo x la 7901 D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</si>
  <si>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</si>
  <si>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7924 D</t>
  </si>
  <si>
    <r>
      <t xml:space="preserve">(839)RESTAURANT EL TEOTON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</si>
  <si>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22-Ago-22--23-Ago-22</t>
  </si>
  <si>
    <t>23-Ago-22-------24/08/2022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</si>
</sst>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D2231" activePane="bottomRight" state="frozen"/>
      <selection pane="topRight" activeCell="C1" sqref="C1"/>
      <selection pane="bottomLeft" activeCell="A2" sqref="A2"/>
      <selection pane="bottomRight" activeCell="F2246" sqref="F2246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>
        <v>44792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>
        <v>44788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>
        <v>44792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>
        <v>44792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>
        <v>44791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>
        <v>44793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>
        <v>44792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>
        <v>44792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ht="31.5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6" t="s">
        <v>3635</v>
      </c>
      <c r="F312" s="21">
        <f>52298.57</f>
        <v>52298.57</v>
      </c>
      <c r="G312" s="22">
        <f>Tabla1[[#This Row],[Importe]]-Tabla1[[#This Row],[Pagado]]</f>
        <v>140520.47999999998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>
        <v>44793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>
        <v>44791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>
        <v>44793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>
        <v>44796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>
        <v>44789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ht="31.5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6" t="s">
        <v>3644</v>
      </c>
      <c r="F782" s="21">
        <f>35000+3847.4</f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>
        <v>44790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>
        <v>44791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>
        <v>44788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>
        <v>44788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ht="31.5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6" t="s">
        <v>3645</v>
      </c>
      <c r="F914" s="21">
        <f>30000+14368.3</f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>
        <v>44787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>
        <v>44787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>
        <v>44787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>
        <v>44788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>
        <v>44789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>
        <v>44789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3617</v>
      </c>
      <c r="F1105" s="26">
        <f>41000+22118.5</f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ht="31.5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7" t="s">
        <v>3636</v>
      </c>
      <c r="F1113" s="26">
        <f>2500+2401</f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>
        <v>44788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3618</v>
      </c>
      <c r="F1119" s="26">
        <f>5000+5272.9</f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>
        <v>44790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3617</v>
      </c>
      <c r="F1136" s="21">
        <f>64000+13544.5</f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>
        <v>44791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>
        <v>44790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>
        <v>44791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>
        <v>44790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>
        <v>44790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>
        <v>44792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>
        <v>44787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>
        <v>44791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>
        <v>44790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>
        <v>44789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>
        <v>44790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>
        <v>44789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ht="31.5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7" t="s">
        <v>3619</v>
      </c>
      <c r="F1225" s="26">
        <f>23000+18924.8</f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>
        <v>44789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>
        <v>44788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>
        <v>44788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>
        <v>44788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>
        <v>44792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>
        <v>44789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>
        <v>44788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ht="31.5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6" t="s">
        <v>3623</v>
      </c>
      <c r="F1240" s="21">
        <f>10000+7844.3</f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>
        <v>44788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ht="47.25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7" t="s">
        <v>3646</v>
      </c>
      <c r="F1243" s="26">
        <f>2000+2500+3000+2983.2</f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>
        <v>44788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>
        <v>44788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3618</v>
      </c>
      <c r="F1247" s="26">
        <f>2000+2940</f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ht="31.5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6" t="s">
        <v>3619</v>
      </c>
      <c r="F1250" s="21">
        <f>57000+24968.3</f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3610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3611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3612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>
        <v>44792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3614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3613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3615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>
        <v>44791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>
        <v>44786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3616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>
        <v>44796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>
        <v>44789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>
        <v>44786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>
        <v>44786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>
        <v>44786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>
        <v>44788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>
        <v>44788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>
        <v>44788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>
        <v>44788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>
        <v>44788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>
        <v>44786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>
        <v>44786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>
        <v>44786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>
        <v>44786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>
        <v>44786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>
        <v>44787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>
        <v>44786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>
        <v>44788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>
        <v>44788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>
        <v>44788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>
        <v>44788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>
        <v>44786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>
        <v>44788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>
        <v>44787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>
        <v>44786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>
        <v>44786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>
        <v>44787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>
        <v>44786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>
        <v>44786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>
        <v>44786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>
        <v>44786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>
        <v>44788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>
        <v>44787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>
        <v>44786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>
        <v>44793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>
        <v>44786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>
        <v>44786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>
        <v>44789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>
        <v>44787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>
        <v>44787</v>
      </c>
      <c r="B1357" s="24" t="s">
        <v>1394</v>
      </c>
      <c r="C1357" s="25" t="s">
        <v>3259</v>
      </c>
      <c r="D1357" s="26">
        <v>8572</v>
      </c>
      <c r="E1357" s="31">
        <v>44787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>
        <v>44787</v>
      </c>
      <c r="B1358" s="19" t="s">
        <v>1395</v>
      </c>
      <c r="C1358" s="20" t="s">
        <v>3278</v>
      </c>
      <c r="D1358" s="21">
        <v>13805.9</v>
      </c>
      <c r="E1358" s="30">
        <v>44787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>
        <v>44787</v>
      </c>
      <c r="B1359" s="24" t="s">
        <v>1396</v>
      </c>
      <c r="C1359" s="25" t="s">
        <v>3350</v>
      </c>
      <c r="D1359" s="26">
        <v>1137.7</v>
      </c>
      <c r="E1359" s="31">
        <v>44787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>
        <v>44787</v>
      </c>
      <c r="B1360" s="19" t="s">
        <v>1397</v>
      </c>
      <c r="C1360" s="20" t="s">
        <v>3280</v>
      </c>
      <c r="D1360" s="21">
        <v>2760.4</v>
      </c>
      <c r="E1360" s="30">
        <v>44787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>
        <v>44787</v>
      </c>
      <c r="B1361" s="24" t="s">
        <v>1398</v>
      </c>
      <c r="C1361" s="25" t="s">
        <v>3383</v>
      </c>
      <c r="D1361" s="26">
        <v>13689.1</v>
      </c>
      <c r="E1361" s="31">
        <v>44787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>
        <v>44787</v>
      </c>
      <c r="B1362" s="19" t="s">
        <v>1399</v>
      </c>
      <c r="C1362" s="20" t="s">
        <v>3286</v>
      </c>
      <c r="D1362" s="21">
        <v>4076.8</v>
      </c>
      <c r="E1362" s="30">
        <v>44787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ht="31.5" x14ac:dyDescent="0.25">
      <c r="A1363" s="23">
        <v>44787</v>
      </c>
      <c r="B1363" s="24" t="s">
        <v>1400</v>
      </c>
      <c r="C1363" s="25" t="s">
        <v>3260</v>
      </c>
      <c r="D1363" s="26">
        <v>93598.9</v>
      </c>
      <c r="E1363" s="37" t="s">
        <v>3627</v>
      </c>
      <c r="F1363" s="26">
        <f>82100+11498.9</f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>
        <v>44787</v>
      </c>
      <c r="B1364" s="19" t="s">
        <v>1401</v>
      </c>
      <c r="C1364" s="20" t="s">
        <v>3269</v>
      </c>
      <c r="D1364" s="21">
        <v>3049.2</v>
      </c>
      <c r="E1364" s="30">
        <v>44787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>
        <v>44787</v>
      </c>
      <c r="B1365" s="24" t="s">
        <v>1402</v>
      </c>
      <c r="C1365" s="25" t="s">
        <v>3297</v>
      </c>
      <c r="D1365" s="26">
        <v>10146.4</v>
      </c>
      <c r="E1365" s="31">
        <v>44787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>
        <v>44787</v>
      </c>
      <c r="B1366" s="19" t="s">
        <v>1403</v>
      </c>
      <c r="C1366" s="20" t="s">
        <v>3262</v>
      </c>
      <c r="D1366" s="21">
        <v>1753.8</v>
      </c>
      <c r="E1366" s="30">
        <v>44787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ht="31.5" x14ac:dyDescent="0.25">
      <c r="A1367" s="23">
        <v>44787</v>
      </c>
      <c r="B1367" s="24" t="s">
        <v>1404</v>
      </c>
      <c r="C1367" s="25" t="s">
        <v>3283</v>
      </c>
      <c r="D1367" s="26">
        <v>73821.8</v>
      </c>
      <c r="E1367" s="37" t="s">
        <v>3623</v>
      </c>
      <c r="F1367" s="26">
        <f>41000+32821.8</f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>
        <v>44787</v>
      </c>
      <c r="B1368" s="19" t="s">
        <v>1405</v>
      </c>
      <c r="C1368" s="20" t="s">
        <v>3469</v>
      </c>
      <c r="D1368" s="21">
        <v>5025</v>
      </c>
      <c r="E1368" s="30">
        <v>44787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>
        <v>44787</v>
      </c>
      <c r="B1369" s="24" t="s">
        <v>1406</v>
      </c>
      <c r="C1369" s="25" t="s">
        <v>3347</v>
      </c>
      <c r="D1369" s="26">
        <v>2973.6</v>
      </c>
      <c r="E1369" s="31">
        <v>44787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>
        <v>44787</v>
      </c>
      <c r="B1370" s="19" t="s">
        <v>1407</v>
      </c>
      <c r="C1370" s="20" t="s">
        <v>3356</v>
      </c>
      <c r="D1370" s="21">
        <v>3161.1</v>
      </c>
      <c r="E1370" s="30">
        <v>44787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>
        <v>44787</v>
      </c>
      <c r="B1371" s="24" t="s">
        <v>1408</v>
      </c>
      <c r="C1371" s="25" t="s">
        <v>3411</v>
      </c>
      <c r="D1371" s="26">
        <v>13826.4</v>
      </c>
      <c r="E1371" s="31">
        <v>44787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>
        <v>44787</v>
      </c>
      <c r="B1372" s="19" t="s">
        <v>1409</v>
      </c>
      <c r="C1372" s="20" t="s">
        <v>3431</v>
      </c>
      <c r="D1372" s="21">
        <v>2057</v>
      </c>
      <c r="E1372" s="30">
        <v>44787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>
        <v>44787</v>
      </c>
      <c r="B1373" s="24" t="s">
        <v>1410</v>
      </c>
      <c r="C1373" s="25" t="s">
        <v>3287</v>
      </c>
      <c r="D1373" s="26">
        <v>696.6</v>
      </c>
      <c r="E1373" s="31">
        <v>44787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>
        <v>44787</v>
      </c>
      <c r="B1374" s="19" t="s">
        <v>1411</v>
      </c>
      <c r="C1374" s="20" t="s">
        <v>3432</v>
      </c>
      <c r="D1374" s="21">
        <v>976</v>
      </c>
      <c r="E1374" s="30">
        <v>44787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>
        <v>44787</v>
      </c>
      <c r="B1375" s="24" t="s">
        <v>1412</v>
      </c>
      <c r="C1375" s="25" t="s">
        <v>3299</v>
      </c>
      <c r="D1375" s="26">
        <v>753</v>
      </c>
      <c r="E1375" s="31">
        <v>44787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>
        <v>44787</v>
      </c>
      <c r="B1376" s="19" t="s">
        <v>1413</v>
      </c>
      <c r="C1376" s="20" t="s">
        <v>3427</v>
      </c>
      <c r="D1376" s="21">
        <v>2096</v>
      </c>
      <c r="E1376" s="30">
        <v>44787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>
        <v>44787</v>
      </c>
      <c r="B1377" s="24" t="s">
        <v>1414</v>
      </c>
      <c r="C1377" s="25" t="s">
        <v>3298</v>
      </c>
      <c r="D1377" s="26">
        <v>6363</v>
      </c>
      <c r="E1377" s="31">
        <v>44787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>
        <v>44787</v>
      </c>
      <c r="B1378" s="19" t="s">
        <v>1415</v>
      </c>
      <c r="C1378" s="20" t="s">
        <v>3299</v>
      </c>
      <c r="D1378" s="21">
        <v>2283.1999999999998</v>
      </c>
      <c r="E1378" s="30">
        <v>44787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>
        <v>44787</v>
      </c>
      <c r="B1379" s="24" t="s">
        <v>1416</v>
      </c>
      <c r="C1379" s="25" t="s">
        <v>3442</v>
      </c>
      <c r="D1379" s="26">
        <v>1755.6</v>
      </c>
      <c r="E1379" s="31">
        <v>44787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>
        <v>44787</v>
      </c>
      <c r="B1380" s="19" t="s">
        <v>1417</v>
      </c>
      <c r="C1380" s="20" t="s">
        <v>3331</v>
      </c>
      <c r="D1380" s="21">
        <v>1650.8</v>
      </c>
      <c r="E1380" s="30">
        <v>44787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>
        <v>44787</v>
      </c>
      <c r="B1381" s="24" t="s">
        <v>1418</v>
      </c>
      <c r="C1381" s="25" t="s">
        <v>3367</v>
      </c>
      <c r="D1381" s="26">
        <v>6258</v>
      </c>
      <c r="E1381" s="31">
        <v>44787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>
        <v>44787</v>
      </c>
      <c r="B1382" s="19" t="s">
        <v>1419</v>
      </c>
      <c r="C1382" s="20" t="s">
        <v>3415</v>
      </c>
      <c r="D1382" s="21">
        <v>13847.9</v>
      </c>
      <c r="E1382" s="30">
        <v>44789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>
        <v>44787</v>
      </c>
      <c r="B1383" s="24" t="s">
        <v>1420</v>
      </c>
      <c r="C1383" s="25" t="s">
        <v>3307</v>
      </c>
      <c r="D1383" s="26">
        <v>2299.8000000000002</v>
      </c>
      <c r="E1383" s="31">
        <v>44787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>
        <v>44787</v>
      </c>
      <c r="B1384" s="19" t="s">
        <v>1421</v>
      </c>
      <c r="C1384" s="20" t="s">
        <v>3311</v>
      </c>
      <c r="D1384" s="21">
        <v>1377</v>
      </c>
      <c r="E1384" s="30">
        <v>44787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>
        <v>44787</v>
      </c>
      <c r="B1385" s="24" t="s">
        <v>1422</v>
      </c>
      <c r="C1385" s="25" t="s">
        <v>3311</v>
      </c>
      <c r="D1385" s="26">
        <v>554.4</v>
      </c>
      <c r="E1385" s="31">
        <v>44787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>
        <v>44787</v>
      </c>
      <c r="B1386" s="19" t="s">
        <v>1423</v>
      </c>
      <c r="C1386" s="20" t="s">
        <v>3311</v>
      </c>
      <c r="D1386" s="21">
        <v>1800.2</v>
      </c>
      <c r="E1386" s="30">
        <v>44787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>
        <v>44787</v>
      </c>
      <c r="B1387" s="24" t="s">
        <v>1424</v>
      </c>
      <c r="C1387" s="25" t="s">
        <v>3297</v>
      </c>
      <c r="D1387" s="26">
        <v>137.6</v>
      </c>
      <c r="E1387" s="31">
        <v>44787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>
        <v>44787</v>
      </c>
      <c r="B1388" s="19" t="s">
        <v>1425</v>
      </c>
      <c r="C1388" s="20" t="s">
        <v>3319</v>
      </c>
      <c r="D1388" s="21">
        <v>2752</v>
      </c>
      <c r="E1388" s="30">
        <v>44787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>
        <v>44787</v>
      </c>
      <c r="B1389" s="24" t="s">
        <v>1426</v>
      </c>
      <c r="C1389" s="25" t="s">
        <v>3332</v>
      </c>
      <c r="D1389" s="26">
        <v>5006.3999999999996</v>
      </c>
      <c r="E1389" s="31">
        <v>44787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>
        <v>44787</v>
      </c>
      <c r="B1390" s="19" t="s">
        <v>1427</v>
      </c>
      <c r="C1390" s="20" t="s">
        <v>3309</v>
      </c>
      <c r="D1390" s="21">
        <v>1326</v>
      </c>
      <c r="E1390" s="30">
        <v>44787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>
        <v>44787</v>
      </c>
      <c r="B1391" s="24" t="s">
        <v>1428</v>
      </c>
      <c r="C1391" s="25" t="s">
        <v>3371</v>
      </c>
      <c r="D1391" s="26">
        <v>1411.2</v>
      </c>
      <c r="E1391" s="31">
        <v>44787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>
        <v>44787</v>
      </c>
      <c r="B1392" s="19" t="s">
        <v>1429</v>
      </c>
      <c r="C1392" s="20" t="s">
        <v>3312</v>
      </c>
      <c r="D1392" s="21">
        <v>2691.8</v>
      </c>
      <c r="E1392" s="30">
        <v>44787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>
        <v>44787</v>
      </c>
      <c r="B1393" s="24" t="s">
        <v>1430</v>
      </c>
      <c r="C1393" s="25" t="s">
        <v>3444</v>
      </c>
      <c r="D1393" s="26">
        <v>3784.8</v>
      </c>
      <c r="E1393" s="31">
        <v>44787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>
        <v>44787</v>
      </c>
      <c r="B1394" s="19" t="s">
        <v>1431</v>
      </c>
      <c r="C1394" s="20" t="s">
        <v>3318</v>
      </c>
      <c r="D1394" s="21">
        <v>2587.1999999999998</v>
      </c>
      <c r="E1394" s="30">
        <v>44787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>
        <v>44787</v>
      </c>
      <c r="B1395" s="24" t="s">
        <v>1432</v>
      </c>
      <c r="C1395" s="25" t="s">
        <v>3319</v>
      </c>
      <c r="D1395" s="26">
        <v>4642.5</v>
      </c>
      <c r="E1395" s="31">
        <v>44787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>
        <v>44787</v>
      </c>
      <c r="B1396" s="19" t="s">
        <v>1433</v>
      </c>
      <c r="C1396" s="20" t="s">
        <v>3307</v>
      </c>
      <c r="D1396" s="21">
        <v>894.4</v>
      </c>
      <c r="E1396" s="30">
        <v>44787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>
        <v>44787</v>
      </c>
      <c r="B1397" s="24" t="s">
        <v>1434</v>
      </c>
      <c r="C1397" s="25" t="s">
        <v>3297</v>
      </c>
      <c r="D1397" s="26">
        <v>3179.1</v>
      </c>
      <c r="E1397" s="31">
        <v>44787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>
        <v>44787</v>
      </c>
      <c r="B1398" s="19" t="s">
        <v>1435</v>
      </c>
      <c r="C1398" s="20" t="s">
        <v>3311</v>
      </c>
      <c r="D1398" s="21">
        <v>12188.4</v>
      </c>
      <c r="E1398" s="30">
        <v>44787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>
        <v>44787</v>
      </c>
      <c r="B1399" s="24" t="s">
        <v>1436</v>
      </c>
      <c r="C1399" s="25" t="s">
        <v>3427</v>
      </c>
      <c r="D1399" s="26">
        <v>204</v>
      </c>
      <c r="E1399" s="31">
        <v>44787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>
        <v>44787</v>
      </c>
      <c r="B1400" s="19" t="s">
        <v>1437</v>
      </c>
      <c r="C1400" s="20" t="s">
        <v>3400</v>
      </c>
      <c r="D1400" s="21">
        <v>13983.2</v>
      </c>
      <c r="E1400" s="30">
        <v>44787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>
        <v>44787</v>
      </c>
      <c r="B1401" s="24" t="s">
        <v>1438</v>
      </c>
      <c r="C1401" s="25" t="s">
        <v>3374</v>
      </c>
      <c r="D1401" s="26">
        <v>4484</v>
      </c>
      <c r="E1401" s="31">
        <v>44787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>
        <v>44787</v>
      </c>
      <c r="B1402" s="19" t="s">
        <v>1439</v>
      </c>
      <c r="C1402" s="20" t="s">
        <v>3307</v>
      </c>
      <c r="D1402" s="21">
        <v>1801.2</v>
      </c>
      <c r="E1402" s="30">
        <v>44787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>
        <v>44787</v>
      </c>
      <c r="B1403" s="24" t="s">
        <v>1440</v>
      </c>
      <c r="C1403" s="25" t="s">
        <v>3374</v>
      </c>
      <c r="D1403" s="26">
        <v>2096.6999999999998</v>
      </c>
      <c r="E1403" s="31">
        <v>44787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>
        <v>44787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>
        <v>44787</v>
      </c>
      <c r="B1405" s="24" t="s">
        <v>1442</v>
      </c>
      <c r="C1405" s="25" t="s">
        <v>3345</v>
      </c>
      <c r="D1405" s="26">
        <v>1760</v>
      </c>
      <c r="E1405" s="31">
        <v>44788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>
        <v>44788</v>
      </c>
      <c r="B1406" s="19" t="s">
        <v>1443</v>
      </c>
      <c r="C1406" s="20" t="s">
        <v>3258</v>
      </c>
      <c r="D1406" s="21">
        <v>13162.5</v>
      </c>
      <c r="E1406" s="30">
        <v>44788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ht="31.5" x14ac:dyDescent="0.25">
      <c r="A1407" s="23">
        <v>44788</v>
      </c>
      <c r="B1407" s="24" t="s">
        <v>1444</v>
      </c>
      <c r="C1407" s="25" t="s">
        <v>3260</v>
      </c>
      <c r="D1407" s="26">
        <v>92492.3</v>
      </c>
      <c r="E1407" s="37" t="s">
        <v>3637</v>
      </c>
      <c r="F1407" s="26">
        <f>58000+34492.3</f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>
        <v>44788</v>
      </c>
      <c r="B1408" s="19" t="s">
        <v>1445</v>
      </c>
      <c r="C1408" s="20" t="s">
        <v>3383</v>
      </c>
      <c r="D1408" s="21">
        <v>5570.9</v>
      </c>
      <c r="E1408" s="30">
        <v>44788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>
        <v>44788</v>
      </c>
      <c r="B1409" s="24" t="s">
        <v>1446</v>
      </c>
      <c r="C1409" s="25" t="s">
        <v>3383</v>
      </c>
      <c r="D1409" s="26">
        <v>454.5</v>
      </c>
      <c r="E1409" s="31">
        <v>44788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>
        <v>44788</v>
      </c>
      <c r="B1410" s="19" t="s">
        <v>1447</v>
      </c>
      <c r="C1410" s="20" t="s">
        <v>3290</v>
      </c>
      <c r="D1410" s="21">
        <v>8672.7999999999993</v>
      </c>
      <c r="E1410" s="30">
        <v>44793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>
        <v>44788</v>
      </c>
      <c r="B1411" s="24" t="s">
        <v>1448</v>
      </c>
      <c r="C1411" s="25" t="s">
        <v>3278</v>
      </c>
      <c r="D1411" s="26">
        <v>8723.7000000000007</v>
      </c>
      <c r="E1411" s="31">
        <v>44788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>
        <v>44788</v>
      </c>
      <c r="B1412" s="19" t="s">
        <v>1449</v>
      </c>
      <c r="C1412" s="20" t="s">
        <v>3294</v>
      </c>
      <c r="D1412" s="21">
        <v>20694.2</v>
      </c>
      <c r="E1412" s="30">
        <v>44791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>
        <v>44788</v>
      </c>
      <c r="B1413" s="24" t="s">
        <v>1450</v>
      </c>
      <c r="C1413" s="25" t="s">
        <v>3388</v>
      </c>
      <c r="D1413" s="26">
        <v>3956.4</v>
      </c>
      <c r="E1413" s="31">
        <v>44789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>
        <v>44788</v>
      </c>
      <c r="B1414" s="19" t="s">
        <v>1451</v>
      </c>
      <c r="C1414" s="20" t="s">
        <v>3348</v>
      </c>
      <c r="D1414" s="21">
        <v>4737.6000000000004</v>
      </c>
      <c r="E1414" s="30">
        <v>44789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>
        <v>44788</v>
      </c>
      <c r="B1415" s="24" t="s">
        <v>1452</v>
      </c>
      <c r="C1415" s="25" t="s">
        <v>3347</v>
      </c>
      <c r="D1415" s="26">
        <v>7866.6</v>
      </c>
      <c r="E1415" s="31">
        <v>44790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>
        <v>44788</v>
      </c>
      <c r="B1416" s="19" t="s">
        <v>1453</v>
      </c>
      <c r="C1416" s="20" t="s">
        <v>3264</v>
      </c>
      <c r="D1416" s="21">
        <v>5967</v>
      </c>
      <c r="E1416" s="30">
        <v>44789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>
        <v>44788</v>
      </c>
      <c r="B1417" s="24" t="s">
        <v>1454</v>
      </c>
      <c r="C1417" s="25" t="s">
        <v>3347</v>
      </c>
      <c r="D1417" s="26">
        <v>3200.4</v>
      </c>
      <c r="E1417" s="31">
        <v>44789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>
        <v>44788</v>
      </c>
      <c r="B1418" s="19" t="s">
        <v>1455</v>
      </c>
      <c r="C1418" s="20" t="s">
        <v>3263</v>
      </c>
      <c r="D1418" s="21">
        <v>6249.6</v>
      </c>
      <c r="E1418" s="30">
        <v>44790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>
        <v>44788</v>
      </c>
      <c r="B1419" s="24" t="s">
        <v>1456</v>
      </c>
      <c r="C1419" s="25" t="s">
        <v>3270</v>
      </c>
      <c r="D1419" s="26">
        <v>9210.6</v>
      </c>
      <c r="E1419" s="31">
        <v>44790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>
        <v>44788</v>
      </c>
      <c r="B1420" s="19" t="s">
        <v>1457</v>
      </c>
      <c r="C1420" s="20" t="s">
        <v>3268</v>
      </c>
      <c r="D1420" s="21">
        <v>5642</v>
      </c>
      <c r="E1420" s="30">
        <v>44789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>
        <v>44788</v>
      </c>
      <c r="B1421" s="24" t="s">
        <v>1458</v>
      </c>
      <c r="C1421" s="25" t="s">
        <v>3267</v>
      </c>
      <c r="D1421" s="26">
        <v>5460</v>
      </c>
      <c r="E1421" s="31">
        <v>44789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>
        <v>44788</v>
      </c>
      <c r="B1422" s="19" t="s">
        <v>1459</v>
      </c>
      <c r="C1422" s="20" t="s">
        <v>3263</v>
      </c>
      <c r="D1422" s="21">
        <v>863.1</v>
      </c>
      <c r="E1422" s="30">
        <v>44790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>
        <v>44788</v>
      </c>
      <c r="B1423" s="24" t="s">
        <v>1460</v>
      </c>
      <c r="C1423" s="25" t="s">
        <v>3269</v>
      </c>
      <c r="D1423" s="26">
        <v>6093.1</v>
      </c>
      <c r="E1423" s="31">
        <v>44788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>
        <v>44788</v>
      </c>
      <c r="B1424" s="19" t="s">
        <v>1461</v>
      </c>
      <c r="C1424" s="20" t="s">
        <v>3266</v>
      </c>
      <c r="D1424" s="21">
        <v>6674</v>
      </c>
      <c r="E1424" s="30">
        <v>44789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>
        <v>44788</v>
      </c>
      <c r="B1425" s="24" t="s">
        <v>1462</v>
      </c>
      <c r="C1425" s="25" t="s">
        <v>3275</v>
      </c>
      <c r="D1425" s="26">
        <v>3854</v>
      </c>
      <c r="E1425" s="31">
        <v>44788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>
        <v>44788</v>
      </c>
      <c r="B1426" s="19" t="s">
        <v>1463</v>
      </c>
      <c r="C1426" s="20" t="s">
        <v>3346</v>
      </c>
      <c r="D1426" s="21">
        <v>13208.2</v>
      </c>
      <c r="E1426" s="30">
        <v>44788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>
        <v>44788</v>
      </c>
      <c r="B1427" s="24" t="s">
        <v>1464</v>
      </c>
      <c r="C1427" s="25" t="s">
        <v>3277</v>
      </c>
      <c r="D1427" s="26">
        <v>11776</v>
      </c>
      <c r="E1427" s="31">
        <v>44788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>
        <v>44788</v>
      </c>
      <c r="B1428" s="19" t="s">
        <v>1465</v>
      </c>
      <c r="C1428" s="20" t="s">
        <v>3271</v>
      </c>
      <c r="D1428" s="21">
        <v>13305.6</v>
      </c>
      <c r="E1428" s="30">
        <v>44789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>
        <v>44788</v>
      </c>
      <c r="B1429" s="24" t="s">
        <v>1466</v>
      </c>
      <c r="C1429" s="25" t="s">
        <v>3272</v>
      </c>
      <c r="D1429" s="26">
        <v>20973.1</v>
      </c>
      <c r="E1429" s="31">
        <v>44788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>
        <v>44788</v>
      </c>
      <c r="B1430" s="19" t="s">
        <v>1467</v>
      </c>
      <c r="C1430" s="20" t="s">
        <v>3444</v>
      </c>
      <c r="D1430" s="21">
        <v>4605</v>
      </c>
      <c r="E1430" s="30">
        <v>44788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>
        <v>44788</v>
      </c>
      <c r="B1431" s="24" t="s">
        <v>1468</v>
      </c>
      <c r="C1431" s="25" t="s">
        <v>3269</v>
      </c>
      <c r="D1431" s="26">
        <v>3950.1</v>
      </c>
      <c r="E1431" s="31">
        <v>44788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>
        <v>44788</v>
      </c>
      <c r="B1432" s="19" t="s">
        <v>1469</v>
      </c>
      <c r="C1432" s="20" t="s">
        <v>3273</v>
      </c>
      <c r="D1432" s="21">
        <v>10096.799999999999</v>
      </c>
      <c r="E1432" s="30">
        <v>44788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>
        <v>44788</v>
      </c>
      <c r="B1433" s="24" t="s">
        <v>1470</v>
      </c>
      <c r="C1433" s="25" t="s">
        <v>3383</v>
      </c>
      <c r="D1433" s="26">
        <v>6704</v>
      </c>
      <c r="E1433" s="31">
        <v>44788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>
        <v>44788</v>
      </c>
      <c r="B1434" s="19" t="s">
        <v>1471</v>
      </c>
      <c r="C1434" s="20" t="s">
        <v>3383</v>
      </c>
      <c r="D1434" s="21">
        <v>4493.5</v>
      </c>
      <c r="E1434" s="30">
        <v>44788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>
        <v>44788</v>
      </c>
      <c r="B1435" s="24" t="s">
        <v>1472</v>
      </c>
      <c r="C1435" s="25" t="s">
        <v>3297</v>
      </c>
      <c r="D1435" s="26">
        <v>5451.8</v>
      </c>
      <c r="E1435" s="31">
        <v>44788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>
        <v>44788</v>
      </c>
      <c r="B1436" s="19" t="s">
        <v>1473</v>
      </c>
      <c r="C1436" s="20" t="s">
        <v>3469</v>
      </c>
      <c r="D1436" s="21">
        <v>4284.6000000000004</v>
      </c>
      <c r="E1436" s="30">
        <v>44788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>
        <v>44788</v>
      </c>
      <c r="B1437" s="24" t="s">
        <v>1474</v>
      </c>
      <c r="C1437" s="25" t="s">
        <v>3475</v>
      </c>
      <c r="D1437" s="26">
        <v>3807.2</v>
      </c>
      <c r="E1437" s="31">
        <v>44788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>
        <v>44788</v>
      </c>
      <c r="B1438" s="19" t="s">
        <v>1475</v>
      </c>
      <c r="C1438" s="20" t="s">
        <v>3350</v>
      </c>
      <c r="D1438" s="21">
        <v>986</v>
      </c>
      <c r="E1438" s="30">
        <v>44788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>
        <v>44788</v>
      </c>
      <c r="B1439" s="24" t="s">
        <v>1476</v>
      </c>
      <c r="C1439" s="25" t="s">
        <v>3281</v>
      </c>
      <c r="D1439" s="26">
        <v>44504.34</v>
      </c>
      <c r="E1439" s="31">
        <v>44791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>
        <v>44788</v>
      </c>
      <c r="B1440" s="19" t="s">
        <v>1477</v>
      </c>
      <c r="C1440" s="20" t="s">
        <v>3280</v>
      </c>
      <c r="D1440" s="21">
        <v>2726.9</v>
      </c>
      <c r="E1440" s="30">
        <v>44788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>
        <v>44788</v>
      </c>
      <c r="B1441" s="24" t="s">
        <v>1478</v>
      </c>
      <c r="C1441" s="25" t="s">
        <v>3274</v>
      </c>
      <c r="D1441" s="26">
        <v>1747.9</v>
      </c>
      <c r="E1441" s="31">
        <v>44788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>
        <v>44788</v>
      </c>
      <c r="B1442" s="19" t="s">
        <v>1479</v>
      </c>
      <c r="C1442" s="20" t="s">
        <v>3292</v>
      </c>
      <c r="D1442" s="21">
        <v>30432.9</v>
      </c>
      <c r="E1442" s="30">
        <v>44791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ht="31.5" x14ac:dyDescent="0.25">
      <c r="A1443" s="23">
        <v>44788</v>
      </c>
      <c r="B1443" s="24" t="s">
        <v>1480</v>
      </c>
      <c r="C1443" s="25" t="s">
        <v>3283</v>
      </c>
      <c r="D1443" s="26">
        <v>33241.300000000003</v>
      </c>
      <c r="E1443" s="37" t="s">
        <v>3634</v>
      </c>
      <c r="F1443" s="26">
        <f>15000+18241.3</f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>
        <v>44788</v>
      </c>
      <c r="B1444" s="19" t="s">
        <v>1481</v>
      </c>
      <c r="C1444" s="20" t="s">
        <v>3284</v>
      </c>
      <c r="D1444" s="21">
        <v>1848</v>
      </c>
      <c r="E1444" s="30">
        <v>44788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>
        <v>44788</v>
      </c>
      <c r="B1445" s="24" t="s">
        <v>1482</v>
      </c>
      <c r="C1445" s="25" t="s">
        <v>3289</v>
      </c>
      <c r="D1445" s="26">
        <v>76183.64</v>
      </c>
      <c r="E1445" s="31">
        <v>44792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>
        <v>44788</v>
      </c>
      <c r="B1446" s="19" t="s">
        <v>1483</v>
      </c>
      <c r="C1446" s="20" t="s">
        <v>3289</v>
      </c>
      <c r="D1446" s="21">
        <v>9526.5</v>
      </c>
      <c r="E1446" s="30">
        <v>44792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>
        <v>44788</v>
      </c>
      <c r="B1447" s="24" t="s">
        <v>1484</v>
      </c>
      <c r="C1447" s="25" t="s">
        <v>3471</v>
      </c>
      <c r="D1447" s="26">
        <v>20630.400000000001</v>
      </c>
      <c r="E1447" s="31">
        <v>44789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>
        <v>44788</v>
      </c>
      <c r="B1448" s="19" t="s">
        <v>1485</v>
      </c>
      <c r="C1448" s="20" t="s">
        <v>3287</v>
      </c>
      <c r="D1448" s="21">
        <v>3668.2</v>
      </c>
      <c r="E1448" s="30">
        <v>44788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>
        <v>44788</v>
      </c>
      <c r="B1449" s="24" t="s">
        <v>1486</v>
      </c>
      <c r="C1449" s="25" t="s">
        <v>3445</v>
      </c>
      <c r="D1449" s="26">
        <v>13783.2</v>
      </c>
      <c r="E1449" s="31">
        <v>44788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>
        <v>44788</v>
      </c>
      <c r="B1450" s="19" t="s">
        <v>1487</v>
      </c>
      <c r="C1450" s="20" t="s">
        <v>3410</v>
      </c>
      <c r="D1450" s="21">
        <v>115696</v>
      </c>
      <c r="E1450" s="30">
        <v>44788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>
        <v>44788</v>
      </c>
      <c r="B1451" s="24" t="s">
        <v>1488</v>
      </c>
      <c r="C1451" s="25" t="s">
        <v>3431</v>
      </c>
      <c r="D1451" s="26">
        <v>673.2</v>
      </c>
      <c r="E1451" s="31">
        <v>44788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>
        <v>44788</v>
      </c>
      <c r="B1452" s="19" t="s">
        <v>1489</v>
      </c>
      <c r="C1452" s="20" t="s">
        <v>3298</v>
      </c>
      <c r="D1452" s="21">
        <v>10957.2</v>
      </c>
      <c r="E1452" s="30">
        <v>44788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>
        <v>44788</v>
      </c>
      <c r="B1453" s="24" t="s">
        <v>1490</v>
      </c>
      <c r="C1453" s="25" t="s">
        <v>3390</v>
      </c>
      <c r="D1453" s="26">
        <v>43972</v>
      </c>
      <c r="E1453" s="31">
        <v>44789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>
        <v>44788</v>
      </c>
      <c r="B1454" s="19" t="s">
        <v>1491</v>
      </c>
      <c r="C1454" s="20" t="s">
        <v>3300</v>
      </c>
      <c r="D1454" s="21">
        <v>2016</v>
      </c>
      <c r="E1454" s="30">
        <v>44788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>
        <v>44788</v>
      </c>
      <c r="B1455" s="24" t="s">
        <v>1492</v>
      </c>
      <c r="C1455" s="25" t="s">
        <v>3406</v>
      </c>
      <c r="D1455" s="26">
        <v>3960</v>
      </c>
      <c r="E1455" s="31">
        <v>44788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>
        <v>44788</v>
      </c>
      <c r="B1456" s="19" t="s">
        <v>1493</v>
      </c>
      <c r="C1456" s="20" t="s">
        <v>3399</v>
      </c>
      <c r="D1456" s="21">
        <v>17609.2</v>
      </c>
      <c r="E1456" s="30">
        <v>44788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>
        <v>44788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>
        <v>44788</v>
      </c>
      <c r="B1458" s="19" t="s">
        <v>1495</v>
      </c>
      <c r="C1458" s="20" t="s">
        <v>3335</v>
      </c>
      <c r="D1458" s="21">
        <v>39000</v>
      </c>
      <c r="E1458" s="30">
        <v>44788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>
        <v>44788</v>
      </c>
      <c r="B1459" s="24" t="s">
        <v>1496</v>
      </c>
      <c r="C1459" s="25" t="s">
        <v>3474</v>
      </c>
      <c r="D1459" s="26">
        <v>25735.200000000001</v>
      </c>
      <c r="E1459" s="31">
        <v>44788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>
        <v>44788</v>
      </c>
      <c r="B1460" s="19" t="s">
        <v>1497</v>
      </c>
      <c r="C1460" s="20" t="s">
        <v>3319</v>
      </c>
      <c r="D1460" s="21">
        <v>9109.7999999999993</v>
      </c>
      <c r="E1460" s="30">
        <v>44788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>
        <v>44788</v>
      </c>
      <c r="B1461" s="24" t="s">
        <v>1498</v>
      </c>
      <c r="C1461" s="25" t="s">
        <v>3447</v>
      </c>
      <c r="D1461" s="26">
        <v>6327</v>
      </c>
      <c r="E1461" s="31">
        <v>44788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>
        <v>44788</v>
      </c>
      <c r="B1462" s="19" t="s">
        <v>1499</v>
      </c>
      <c r="C1462" s="20" t="s">
        <v>3323</v>
      </c>
      <c r="D1462" s="21">
        <v>2277.6999999999998</v>
      </c>
      <c r="E1462" s="30">
        <v>44788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>
        <v>44788</v>
      </c>
      <c r="B1463" s="24" t="s">
        <v>1500</v>
      </c>
      <c r="C1463" s="25" t="s">
        <v>3322</v>
      </c>
      <c r="D1463" s="26">
        <v>13054.6</v>
      </c>
      <c r="E1463" s="31">
        <v>44788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>
        <v>44788</v>
      </c>
      <c r="B1464" s="19" t="s">
        <v>1501</v>
      </c>
      <c r="C1464" s="20" t="s">
        <v>3322</v>
      </c>
      <c r="D1464" s="21">
        <v>550.4</v>
      </c>
      <c r="E1464" s="30">
        <v>44788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>
        <v>44788</v>
      </c>
      <c r="B1465" s="24" t="s">
        <v>1502</v>
      </c>
      <c r="C1465" s="25" t="s">
        <v>3325</v>
      </c>
      <c r="D1465" s="26">
        <v>10302</v>
      </c>
      <c r="E1465" s="31">
        <v>44788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>
        <v>44788</v>
      </c>
      <c r="B1466" s="19" t="s">
        <v>1503</v>
      </c>
      <c r="C1466" s="20" t="s">
        <v>3383</v>
      </c>
      <c r="D1466" s="21">
        <v>383.5</v>
      </c>
      <c r="E1466" s="30">
        <v>44788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>
        <v>44788</v>
      </c>
      <c r="B1467" s="24" t="s">
        <v>1504</v>
      </c>
      <c r="C1467" s="25" t="s">
        <v>3293</v>
      </c>
      <c r="D1467" s="26">
        <v>14427.2</v>
      </c>
      <c r="E1467" s="31">
        <v>44788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>
        <v>44788</v>
      </c>
      <c r="B1468" s="19" t="s">
        <v>1505</v>
      </c>
      <c r="C1468" s="20" t="s">
        <v>3327</v>
      </c>
      <c r="D1468" s="21">
        <v>16131</v>
      </c>
      <c r="E1468" s="30">
        <v>44788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>
        <v>44788</v>
      </c>
      <c r="B1469" s="24" t="s">
        <v>1506</v>
      </c>
      <c r="C1469" s="25" t="s">
        <v>3583</v>
      </c>
      <c r="D1469" s="26">
        <v>0</v>
      </c>
      <c r="E1469" s="35" t="s">
        <v>3529</v>
      </c>
      <c r="F1469" s="26">
        <v>0</v>
      </c>
      <c r="G1469" s="27">
        <f>Tabla1[[#This Row],[Importe]]-Tabla1[[#This Row],[Pagado]]</f>
        <v>0</v>
      </c>
      <c r="H1469" s="34" t="s">
        <v>3620</v>
      </c>
    </row>
    <row r="1470" spans="1:8" x14ac:dyDescent="0.25">
      <c r="A1470" s="18">
        <v>44788</v>
      </c>
      <c r="B1470" s="19" t="s">
        <v>1507</v>
      </c>
      <c r="C1470" s="20" t="s">
        <v>3434</v>
      </c>
      <c r="D1470" s="21">
        <v>8290.7999999999993</v>
      </c>
      <c r="E1470" s="30">
        <v>44788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>
        <v>44788</v>
      </c>
      <c r="B1471" s="24" t="s">
        <v>1508</v>
      </c>
      <c r="C1471" s="25" t="s">
        <v>3414</v>
      </c>
      <c r="D1471" s="26">
        <v>2934</v>
      </c>
      <c r="E1471" s="31">
        <v>44789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>
        <v>44788</v>
      </c>
      <c r="B1472" s="19" t="s">
        <v>1509</v>
      </c>
      <c r="C1472" s="20" t="s">
        <v>3305</v>
      </c>
      <c r="D1472" s="21">
        <v>81324</v>
      </c>
      <c r="E1472" s="30">
        <v>44789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>
        <v>44788</v>
      </c>
      <c r="B1473" s="24" t="s">
        <v>1510</v>
      </c>
      <c r="C1473" s="25" t="s">
        <v>3276</v>
      </c>
      <c r="D1473" s="26">
        <v>4618.2</v>
      </c>
      <c r="E1473" s="31">
        <v>44789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>
        <v>44788</v>
      </c>
      <c r="B1474" s="19" t="s">
        <v>1511</v>
      </c>
      <c r="C1474" s="20" t="s">
        <v>3296</v>
      </c>
      <c r="D1474" s="21">
        <v>13752</v>
      </c>
      <c r="E1474" s="30">
        <v>44788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>
        <v>44788</v>
      </c>
      <c r="B1475" s="24" t="s">
        <v>1512</v>
      </c>
      <c r="C1475" s="25" t="s">
        <v>3314</v>
      </c>
      <c r="D1475" s="26">
        <v>16832.5</v>
      </c>
      <c r="E1475" s="31">
        <v>44789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>
        <v>44788</v>
      </c>
      <c r="B1476" s="19" t="s">
        <v>1513</v>
      </c>
      <c r="C1476" s="20" t="s">
        <v>3353</v>
      </c>
      <c r="D1476" s="21">
        <v>4185</v>
      </c>
      <c r="E1476" s="30">
        <v>44789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>
        <v>44788</v>
      </c>
      <c r="B1477" s="24" t="s">
        <v>1514</v>
      </c>
      <c r="C1477" s="25" t="s">
        <v>3304</v>
      </c>
      <c r="D1477" s="26">
        <v>1698</v>
      </c>
      <c r="E1477" s="31">
        <v>44789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>
        <v>44788</v>
      </c>
      <c r="B1478" s="19" t="s">
        <v>1515</v>
      </c>
      <c r="C1478" s="20" t="s">
        <v>3385</v>
      </c>
      <c r="D1478" s="21">
        <v>1537.2</v>
      </c>
      <c r="E1478" s="30">
        <v>44789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>
        <v>44788</v>
      </c>
      <c r="B1479" s="24" t="s">
        <v>1516</v>
      </c>
      <c r="C1479" s="25" t="s">
        <v>3318</v>
      </c>
      <c r="D1479" s="26">
        <v>12821</v>
      </c>
      <c r="E1479" s="31">
        <v>44789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>
        <v>44788</v>
      </c>
      <c r="B1480" s="19" t="s">
        <v>1517</v>
      </c>
      <c r="C1480" s="20" t="s">
        <v>3314</v>
      </c>
      <c r="D1480" s="21">
        <v>442.8</v>
      </c>
      <c r="E1480" s="30">
        <v>44789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>
        <v>44788</v>
      </c>
      <c r="B1481" s="24" t="s">
        <v>1518</v>
      </c>
      <c r="C1481" s="25" t="s">
        <v>3301</v>
      </c>
      <c r="D1481" s="26">
        <v>2658.8</v>
      </c>
      <c r="E1481" s="31">
        <v>44789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>
        <v>44788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>
        <v>44788</v>
      </c>
      <c r="B1483" s="24" t="s">
        <v>1520</v>
      </c>
      <c r="C1483" s="25" t="s">
        <v>3328</v>
      </c>
      <c r="D1483" s="26">
        <v>3144</v>
      </c>
      <c r="E1483" s="31">
        <v>44789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>
        <v>44788</v>
      </c>
      <c r="B1484" s="19" t="s">
        <v>1521</v>
      </c>
      <c r="C1484" s="20" t="s">
        <v>3302</v>
      </c>
      <c r="D1484" s="21">
        <v>5713.8</v>
      </c>
      <c r="E1484" s="30">
        <v>44789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>
        <v>44788</v>
      </c>
      <c r="B1485" s="24" t="s">
        <v>1522</v>
      </c>
      <c r="C1485" s="25" t="s">
        <v>3295</v>
      </c>
      <c r="D1485" s="26">
        <v>1415.2</v>
      </c>
      <c r="E1485" s="31">
        <v>44788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>
        <v>44788</v>
      </c>
      <c r="B1486" s="19" t="s">
        <v>1523</v>
      </c>
      <c r="C1486" s="20" t="s">
        <v>3365</v>
      </c>
      <c r="D1486" s="21">
        <v>15456</v>
      </c>
      <c r="E1486" s="30">
        <v>44788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>
        <v>44788</v>
      </c>
      <c r="B1487" s="24" t="s">
        <v>1524</v>
      </c>
      <c r="C1487" s="25" t="s">
        <v>3375</v>
      </c>
      <c r="D1487" s="26">
        <v>25620</v>
      </c>
      <c r="E1487" s="31">
        <v>44791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ht="31.5" x14ac:dyDescent="0.25">
      <c r="A1488" s="18">
        <v>44788</v>
      </c>
      <c r="B1488" s="19" t="s">
        <v>1525</v>
      </c>
      <c r="C1488" s="39" t="s">
        <v>3622</v>
      </c>
      <c r="D1488" s="21">
        <v>0</v>
      </c>
      <c r="E1488" s="32" t="s">
        <v>3529</v>
      </c>
      <c r="F1488" s="21">
        <v>0</v>
      </c>
      <c r="G1488" s="22">
        <f>Tabla1[[#This Row],[Importe]]-Tabla1[[#This Row],[Pagado]]</f>
        <v>0</v>
      </c>
      <c r="H1488" s="33" t="s">
        <v>3621</v>
      </c>
    </row>
    <row r="1489" spans="1:8" x14ac:dyDescent="0.25">
      <c r="A1489" s="23">
        <v>44788</v>
      </c>
      <c r="B1489" s="24" t="s">
        <v>1526</v>
      </c>
      <c r="C1489" s="25" t="s">
        <v>3333</v>
      </c>
      <c r="D1489" s="26">
        <v>7459.6</v>
      </c>
      <c r="E1489" s="31">
        <v>44788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>
        <v>44788</v>
      </c>
      <c r="B1490" s="19" t="s">
        <v>1527</v>
      </c>
      <c r="C1490" s="20" t="s">
        <v>3312</v>
      </c>
      <c r="D1490" s="21">
        <v>2855.2</v>
      </c>
      <c r="E1490" s="30">
        <v>44788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>
        <v>44788</v>
      </c>
      <c r="B1491" s="24" t="s">
        <v>1528</v>
      </c>
      <c r="C1491" s="25" t="s">
        <v>3329</v>
      </c>
      <c r="D1491" s="26">
        <v>8226.6</v>
      </c>
      <c r="E1491" s="31">
        <v>44788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>
        <v>44788</v>
      </c>
      <c r="B1492" s="19" t="s">
        <v>1529</v>
      </c>
      <c r="C1492" s="20" t="s">
        <v>3318</v>
      </c>
      <c r="D1492" s="21">
        <v>1419.6</v>
      </c>
      <c r="E1492" s="30">
        <v>44788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>
        <v>44788</v>
      </c>
      <c r="B1493" s="24" t="s">
        <v>1530</v>
      </c>
      <c r="C1493" s="25" t="s">
        <v>3345</v>
      </c>
      <c r="D1493" s="26">
        <v>1360.8</v>
      </c>
      <c r="E1493" s="31">
        <v>44788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>
        <v>44788</v>
      </c>
      <c r="B1494" s="19" t="s">
        <v>1531</v>
      </c>
      <c r="C1494" s="20" t="s">
        <v>3278</v>
      </c>
      <c r="D1494" s="21">
        <v>1467.9</v>
      </c>
      <c r="E1494" s="30">
        <v>44788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>
        <v>44788</v>
      </c>
      <c r="B1495" s="24" t="s">
        <v>1532</v>
      </c>
      <c r="C1495" s="25" t="s">
        <v>3376</v>
      </c>
      <c r="D1495" s="26">
        <v>6925.9</v>
      </c>
      <c r="E1495" s="31">
        <v>44788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>
        <v>44788</v>
      </c>
      <c r="B1496" s="19" t="s">
        <v>1533</v>
      </c>
      <c r="C1496" s="20" t="s">
        <v>3374</v>
      </c>
      <c r="D1496" s="21">
        <v>2023.2</v>
      </c>
      <c r="E1496" s="30">
        <v>44788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>
        <v>44788</v>
      </c>
      <c r="B1497" s="24" t="s">
        <v>1534</v>
      </c>
      <c r="C1497" s="25" t="s">
        <v>3309</v>
      </c>
      <c r="D1497" s="26">
        <v>722.5</v>
      </c>
      <c r="E1497" s="31">
        <v>44788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>
        <v>44788</v>
      </c>
      <c r="B1498" s="19" t="s">
        <v>1535</v>
      </c>
      <c r="C1498" s="20" t="s">
        <v>3311</v>
      </c>
      <c r="D1498" s="21">
        <v>5994</v>
      </c>
      <c r="E1498" s="30">
        <v>44788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>
        <v>44788</v>
      </c>
      <c r="B1499" s="24" t="s">
        <v>1536</v>
      </c>
      <c r="C1499" s="25" t="s">
        <v>3332</v>
      </c>
      <c r="D1499" s="26">
        <v>4452</v>
      </c>
      <c r="E1499" s="31">
        <v>44788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>
        <v>44788</v>
      </c>
      <c r="B1500" s="19" t="s">
        <v>1537</v>
      </c>
      <c r="C1500" s="20" t="s">
        <v>3330</v>
      </c>
      <c r="D1500" s="21">
        <v>2403.3000000000002</v>
      </c>
      <c r="E1500" s="30">
        <v>44789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>
        <v>44788</v>
      </c>
      <c r="B1501" s="24" t="s">
        <v>1538</v>
      </c>
      <c r="C1501" s="25" t="s">
        <v>3337</v>
      </c>
      <c r="D1501" s="26">
        <v>873.6</v>
      </c>
      <c r="E1501" s="31">
        <v>44789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>
        <v>44788</v>
      </c>
      <c r="B1502" s="19" t="s">
        <v>1539</v>
      </c>
      <c r="C1502" s="20" t="s">
        <v>3338</v>
      </c>
      <c r="D1502" s="21">
        <v>1537.2</v>
      </c>
      <c r="E1502" s="30">
        <v>44789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>
        <v>44788</v>
      </c>
      <c r="B1503" s="24" t="s">
        <v>1540</v>
      </c>
      <c r="C1503" s="25" t="s">
        <v>3307</v>
      </c>
      <c r="D1503" s="26">
        <v>732.6</v>
      </c>
      <c r="E1503" s="31">
        <v>44788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>
        <v>44788</v>
      </c>
      <c r="B1504" s="19" t="s">
        <v>1541</v>
      </c>
      <c r="C1504" s="20" t="s">
        <v>3476</v>
      </c>
      <c r="D1504" s="21">
        <v>3864.8</v>
      </c>
      <c r="E1504" s="30">
        <v>44788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>
        <v>44788</v>
      </c>
      <c r="B1505" s="24" t="s">
        <v>1542</v>
      </c>
      <c r="C1505" s="25" t="s">
        <v>3374</v>
      </c>
      <c r="D1505" s="26">
        <v>1462</v>
      </c>
      <c r="E1505" s="31">
        <v>44788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>
        <v>44788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>
        <v>44788</v>
      </c>
      <c r="B1507" s="24" t="s">
        <v>1544</v>
      </c>
      <c r="C1507" s="25" t="s">
        <v>3477</v>
      </c>
      <c r="D1507" s="26">
        <v>4565.8</v>
      </c>
      <c r="E1507" s="31">
        <v>44788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>
        <v>44788</v>
      </c>
      <c r="B1508" s="19" t="s">
        <v>1545</v>
      </c>
      <c r="C1508" s="20" t="s">
        <v>3311</v>
      </c>
      <c r="D1508" s="21">
        <v>193.6</v>
      </c>
      <c r="E1508" s="30">
        <v>44788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>
        <v>44788</v>
      </c>
      <c r="B1509" s="24" t="s">
        <v>1546</v>
      </c>
      <c r="C1509" s="25" t="s">
        <v>3311</v>
      </c>
      <c r="D1509" s="26">
        <v>546</v>
      </c>
      <c r="E1509" s="31">
        <v>44788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>
        <v>44788</v>
      </c>
      <c r="B1510" s="19" t="s">
        <v>1547</v>
      </c>
      <c r="C1510" s="20" t="s">
        <v>3311</v>
      </c>
      <c r="D1510" s="21">
        <v>7139.8</v>
      </c>
      <c r="E1510" s="30">
        <v>44789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>
        <v>44788</v>
      </c>
      <c r="B1511" s="24" t="s">
        <v>1548</v>
      </c>
      <c r="C1511" s="25" t="s">
        <v>3403</v>
      </c>
      <c r="D1511" s="26">
        <v>23851</v>
      </c>
      <c r="E1511" s="31">
        <v>44789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>
        <v>44788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>
        <v>44788</v>
      </c>
      <c r="B1513" s="24" t="s">
        <v>1550</v>
      </c>
      <c r="C1513" s="25" t="s">
        <v>3344</v>
      </c>
      <c r="D1513" s="26">
        <v>32738.400000000001</v>
      </c>
      <c r="E1513" s="31">
        <v>44795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>
        <v>44788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>
        <v>44788</v>
      </c>
      <c r="B1515" s="24" t="s">
        <v>1552</v>
      </c>
      <c r="C1515" s="25" t="s">
        <v>3311</v>
      </c>
      <c r="D1515" s="26">
        <v>1456</v>
      </c>
      <c r="E1515" s="31">
        <v>44789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>
        <v>44789</v>
      </c>
      <c r="B1516" s="19" t="s">
        <v>1553</v>
      </c>
      <c r="C1516" s="20" t="s">
        <v>3383</v>
      </c>
      <c r="D1516" s="21">
        <v>6237.5</v>
      </c>
      <c r="E1516" s="30">
        <v>44789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>
        <v>44789</v>
      </c>
      <c r="B1517" s="24" t="s">
        <v>1554</v>
      </c>
      <c r="C1517" s="25" t="s">
        <v>3297</v>
      </c>
      <c r="D1517" s="26">
        <v>5146.7</v>
      </c>
      <c r="E1517" s="31">
        <v>44789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>
        <v>44789</v>
      </c>
      <c r="B1518" s="19" t="s">
        <v>1555</v>
      </c>
      <c r="C1518" s="20" t="s">
        <v>3350</v>
      </c>
      <c r="D1518" s="21">
        <v>526.20000000000005</v>
      </c>
      <c r="E1518" s="30">
        <v>44789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>
        <v>44789</v>
      </c>
      <c r="B1519" s="24" t="s">
        <v>1556</v>
      </c>
      <c r="C1519" s="25" t="s">
        <v>3351</v>
      </c>
      <c r="D1519" s="26">
        <v>4547.3999999999996</v>
      </c>
      <c r="E1519" s="31">
        <v>44789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>
        <v>44789</v>
      </c>
      <c r="B1520" s="19" t="s">
        <v>1557</v>
      </c>
      <c r="C1520" s="20" t="s">
        <v>3351</v>
      </c>
      <c r="D1520" s="21">
        <v>70</v>
      </c>
      <c r="E1520" s="30">
        <v>44789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>
        <v>44789</v>
      </c>
      <c r="B1521" s="24" t="s">
        <v>1558</v>
      </c>
      <c r="C1521" s="25" t="s">
        <v>3269</v>
      </c>
      <c r="D1521" s="26">
        <v>2142</v>
      </c>
      <c r="E1521" s="31">
        <v>44789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>
        <v>44789</v>
      </c>
      <c r="B1522" s="19" t="s">
        <v>1559</v>
      </c>
      <c r="C1522" s="20" t="s">
        <v>3272</v>
      </c>
      <c r="D1522" s="21">
        <v>20995.8</v>
      </c>
      <c r="E1522" s="30">
        <v>44789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>
        <v>44789</v>
      </c>
      <c r="B1523" s="24" t="s">
        <v>1560</v>
      </c>
      <c r="C1523" s="25" t="s">
        <v>3270</v>
      </c>
      <c r="D1523" s="26">
        <v>8838.9</v>
      </c>
      <c r="E1523" s="31">
        <v>44789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>
        <v>44789</v>
      </c>
      <c r="B1524" s="19" t="s">
        <v>1561</v>
      </c>
      <c r="C1524" s="20" t="s">
        <v>3261</v>
      </c>
      <c r="D1524" s="21">
        <v>16809.599999999999</v>
      </c>
      <c r="E1524" s="30">
        <v>44789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>
        <v>44789</v>
      </c>
      <c r="B1525" s="24" t="s">
        <v>1562</v>
      </c>
      <c r="C1525" s="25" t="s">
        <v>3347</v>
      </c>
      <c r="D1525" s="26">
        <v>9590.7000000000007</v>
      </c>
      <c r="E1525" s="31">
        <v>44791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>
        <v>44789</v>
      </c>
      <c r="B1526" s="19" t="s">
        <v>1563</v>
      </c>
      <c r="C1526" s="20" t="s">
        <v>3387</v>
      </c>
      <c r="D1526" s="21">
        <v>714</v>
      </c>
      <c r="E1526" s="30">
        <v>44789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>
        <v>44789</v>
      </c>
      <c r="B1527" s="24" t="s">
        <v>1564</v>
      </c>
      <c r="C1527" s="25" t="s">
        <v>3266</v>
      </c>
      <c r="D1527" s="26">
        <v>17402.7</v>
      </c>
      <c r="E1527" s="31">
        <v>44791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>
        <v>44789</v>
      </c>
      <c r="B1528" s="19" t="s">
        <v>1565</v>
      </c>
      <c r="C1528" s="20" t="s">
        <v>3265</v>
      </c>
      <c r="D1528" s="21">
        <v>4901</v>
      </c>
      <c r="E1528" s="30">
        <v>44795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>
        <v>44789</v>
      </c>
      <c r="B1529" s="24" t="s">
        <v>1566</v>
      </c>
      <c r="C1529" s="25" t="s">
        <v>3264</v>
      </c>
      <c r="D1529" s="26">
        <v>4881.5</v>
      </c>
      <c r="E1529" s="31">
        <v>44790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>
        <v>44789</v>
      </c>
      <c r="B1530" s="19" t="s">
        <v>1567</v>
      </c>
      <c r="C1530" s="20" t="s">
        <v>3348</v>
      </c>
      <c r="D1530" s="21">
        <v>5166</v>
      </c>
      <c r="E1530" s="30">
        <v>44790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>
        <v>44789</v>
      </c>
      <c r="B1531" s="24" t="s">
        <v>1568</v>
      </c>
      <c r="C1531" s="25" t="s">
        <v>3268</v>
      </c>
      <c r="D1531" s="26">
        <v>4933.5</v>
      </c>
      <c r="E1531" s="31">
        <v>44790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>
        <v>44789</v>
      </c>
      <c r="B1532" s="19" t="s">
        <v>1569</v>
      </c>
      <c r="C1532" s="20" t="s">
        <v>3386</v>
      </c>
      <c r="D1532" s="21">
        <v>6019</v>
      </c>
      <c r="E1532" s="30">
        <v>44790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>
        <v>44789</v>
      </c>
      <c r="B1533" s="24" t="s">
        <v>1570</v>
      </c>
      <c r="C1533" s="25" t="s">
        <v>3271</v>
      </c>
      <c r="D1533" s="26">
        <v>13526.1</v>
      </c>
      <c r="E1533" s="31">
        <v>44790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>
        <v>44789</v>
      </c>
      <c r="B1534" s="19" t="s">
        <v>1571</v>
      </c>
      <c r="C1534" s="20" t="s">
        <v>3278</v>
      </c>
      <c r="D1534" s="21">
        <v>9107.7999999999993</v>
      </c>
      <c r="E1534" s="30">
        <v>44789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>
        <v>44789</v>
      </c>
      <c r="B1535" s="24" t="s">
        <v>1572</v>
      </c>
      <c r="C1535" s="25" t="s">
        <v>3311</v>
      </c>
      <c r="D1535" s="26">
        <v>4729.6000000000004</v>
      </c>
      <c r="E1535" s="31">
        <v>44789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>
        <v>44789</v>
      </c>
      <c r="B1536" s="19" t="s">
        <v>1573</v>
      </c>
      <c r="C1536" s="20" t="s">
        <v>3360</v>
      </c>
      <c r="D1536" s="21">
        <v>5064.8</v>
      </c>
      <c r="E1536" s="30">
        <v>44789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>
        <v>44789</v>
      </c>
      <c r="B1537" s="24" t="s">
        <v>1574</v>
      </c>
      <c r="C1537" s="25" t="s">
        <v>3311</v>
      </c>
      <c r="D1537" s="26">
        <v>8652</v>
      </c>
      <c r="E1537" s="31">
        <v>44789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>
        <v>44789</v>
      </c>
      <c r="B1538" s="19" t="s">
        <v>1575</v>
      </c>
      <c r="C1538" s="20" t="s">
        <v>3362</v>
      </c>
      <c r="D1538" s="21">
        <v>1838</v>
      </c>
      <c r="E1538" s="30">
        <v>44789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>
        <v>44789</v>
      </c>
      <c r="B1539" s="24" t="s">
        <v>1576</v>
      </c>
      <c r="C1539" s="25" t="s">
        <v>3361</v>
      </c>
      <c r="D1539" s="26">
        <v>8574.7999999999993</v>
      </c>
      <c r="E1539" s="31">
        <v>44789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>
        <v>44789</v>
      </c>
      <c r="B1540" s="19" t="s">
        <v>1577</v>
      </c>
      <c r="C1540" s="20" t="s">
        <v>3352</v>
      </c>
      <c r="D1540" s="21">
        <v>20344.8</v>
      </c>
      <c r="E1540" s="30">
        <v>44789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>
        <v>44789</v>
      </c>
      <c r="B1541" s="24" t="s">
        <v>1578</v>
      </c>
      <c r="C1541" s="25" t="s">
        <v>3286</v>
      </c>
      <c r="D1541" s="26">
        <v>4160</v>
      </c>
      <c r="E1541" s="31">
        <v>44789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>
        <v>44789</v>
      </c>
      <c r="B1542" s="19" t="s">
        <v>1579</v>
      </c>
      <c r="C1542" s="20" t="s">
        <v>3440</v>
      </c>
      <c r="D1542" s="21">
        <v>2541.6</v>
      </c>
      <c r="E1542" s="30">
        <v>44789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>
        <v>44789</v>
      </c>
      <c r="B1543" s="24" t="s">
        <v>1580</v>
      </c>
      <c r="C1543" s="25" t="s">
        <v>3352</v>
      </c>
      <c r="D1543" s="26">
        <v>3133.2</v>
      </c>
      <c r="E1543" s="31">
        <v>44789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>
        <v>44789</v>
      </c>
      <c r="B1544" s="19" t="s">
        <v>1581</v>
      </c>
      <c r="C1544" s="20" t="s">
        <v>3469</v>
      </c>
      <c r="D1544" s="21">
        <v>4940</v>
      </c>
      <c r="E1544" s="30">
        <v>44789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>
        <v>44789</v>
      </c>
      <c r="B1545" s="24" t="s">
        <v>1582</v>
      </c>
      <c r="C1545" s="25" t="s">
        <v>3315</v>
      </c>
      <c r="D1545" s="26">
        <v>10996.4</v>
      </c>
      <c r="E1545" s="31">
        <v>44789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>
        <v>44789</v>
      </c>
      <c r="B1546" s="19" t="s">
        <v>1583</v>
      </c>
      <c r="C1546" s="20" t="s">
        <v>3289</v>
      </c>
      <c r="D1546" s="21">
        <v>81325.56</v>
      </c>
      <c r="E1546" s="30">
        <v>44792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>
        <v>44789</v>
      </c>
      <c r="B1547" s="24" t="s">
        <v>1584</v>
      </c>
      <c r="C1547" s="25" t="s">
        <v>3358</v>
      </c>
      <c r="D1547" s="26">
        <v>9555.2999999999993</v>
      </c>
      <c r="E1547" s="31">
        <v>44789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>
        <v>44789</v>
      </c>
      <c r="B1548" s="19" t="s">
        <v>1585</v>
      </c>
      <c r="C1548" s="20" t="s">
        <v>3439</v>
      </c>
      <c r="D1548" s="21">
        <v>5747.7</v>
      </c>
      <c r="E1548" s="30">
        <v>44789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>
        <v>44789</v>
      </c>
      <c r="B1549" s="24" t="s">
        <v>1586</v>
      </c>
      <c r="C1549" s="25" t="s">
        <v>3284</v>
      </c>
      <c r="D1549" s="26">
        <v>1896</v>
      </c>
      <c r="E1549" s="31">
        <v>44789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>
        <v>44789</v>
      </c>
      <c r="B1550" s="19" t="s">
        <v>1587</v>
      </c>
      <c r="C1550" s="20" t="s">
        <v>3446</v>
      </c>
      <c r="D1550" s="21">
        <v>21986.9</v>
      </c>
      <c r="E1550" s="30">
        <v>44789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ht="31.5" x14ac:dyDescent="0.25">
      <c r="A1551" s="23">
        <v>44789</v>
      </c>
      <c r="B1551" s="24" t="s">
        <v>1588</v>
      </c>
      <c r="C1551" s="25" t="s">
        <v>3283</v>
      </c>
      <c r="D1551" s="26">
        <v>30714.5</v>
      </c>
      <c r="E1551" s="37" t="s">
        <v>3638</v>
      </c>
      <c r="F1551" s="26">
        <f>22000+8714.5</f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>
        <v>44789</v>
      </c>
      <c r="B1552" s="19" t="s">
        <v>1589</v>
      </c>
      <c r="C1552" s="20" t="s">
        <v>3311</v>
      </c>
      <c r="D1552" s="21">
        <v>884.8</v>
      </c>
      <c r="E1552" s="30">
        <v>44789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>
        <v>44789</v>
      </c>
      <c r="B1553" s="24" t="s">
        <v>1590</v>
      </c>
      <c r="C1553" s="25" t="s">
        <v>3287</v>
      </c>
      <c r="D1553" s="26">
        <v>791.2</v>
      </c>
      <c r="E1553" s="31">
        <v>44789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>
        <v>44789</v>
      </c>
      <c r="B1554" s="19" t="s">
        <v>1591</v>
      </c>
      <c r="C1554" s="20" t="s">
        <v>3301</v>
      </c>
      <c r="D1554" s="21">
        <v>5820</v>
      </c>
      <c r="E1554" s="30">
        <v>44789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>
        <v>44789</v>
      </c>
      <c r="B1555" s="24" t="s">
        <v>1592</v>
      </c>
      <c r="C1555" s="25" t="s">
        <v>3625</v>
      </c>
      <c r="D1555" s="26">
        <v>0</v>
      </c>
      <c r="E1555" s="35" t="s">
        <v>3529</v>
      </c>
      <c r="F1555" s="26">
        <v>0</v>
      </c>
      <c r="G1555" s="27">
        <f>Tabla1[[#This Row],[Importe]]-Tabla1[[#This Row],[Pagado]]</f>
        <v>0</v>
      </c>
      <c r="H1555" s="34" t="s">
        <v>3624</v>
      </c>
    </row>
    <row r="1556" spans="1:8" x14ac:dyDescent="0.25">
      <c r="A1556" s="18">
        <v>44789</v>
      </c>
      <c r="B1556" s="19" t="s">
        <v>1593</v>
      </c>
      <c r="C1556" s="20" t="s">
        <v>3302</v>
      </c>
      <c r="D1556" s="21">
        <v>2876</v>
      </c>
      <c r="E1556" s="30">
        <v>44789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>
        <v>44789</v>
      </c>
      <c r="B1557" s="24" t="s">
        <v>1594</v>
      </c>
      <c r="C1557" s="25" t="s">
        <v>3304</v>
      </c>
      <c r="D1557" s="26">
        <v>1121</v>
      </c>
      <c r="E1557" s="31">
        <v>44789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>
        <v>44789</v>
      </c>
      <c r="B1558" s="19" t="s">
        <v>1595</v>
      </c>
      <c r="C1558" s="20" t="s">
        <v>3303</v>
      </c>
      <c r="D1558" s="21">
        <v>722.5</v>
      </c>
      <c r="E1558" s="30">
        <v>44789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>
        <v>44789</v>
      </c>
      <c r="B1559" s="24" t="s">
        <v>1596</v>
      </c>
      <c r="C1559" s="25" t="s">
        <v>3276</v>
      </c>
      <c r="D1559" s="26">
        <v>5478.2</v>
      </c>
      <c r="E1559" s="31">
        <v>44789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>
        <v>44789</v>
      </c>
      <c r="B1560" s="19" t="s">
        <v>1597</v>
      </c>
      <c r="C1560" s="20" t="s">
        <v>3321</v>
      </c>
      <c r="D1560" s="21">
        <v>3871.5</v>
      </c>
      <c r="E1560" s="30">
        <v>44789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>
        <v>44789</v>
      </c>
      <c r="B1561" s="24" t="s">
        <v>1598</v>
      </c>
      <c r="C1561" s="25" t="s">
        <v>3317</v>
      </c>
      <c r="D1561" s="26">
        <v>5367.9</v>
      </c>
      <c r="E1561" s="31">
        <v>44789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>
        <v>44789</v>
      </c>
      <c r="B1562" s="19" t="s">
        <v>1599</v>
      </c>
      <c r="C1562" s="20" t="s">
        <v>3355</v>
      </c>
      <c r="D1562" s="21">
        <v>25384</v>
      </c>
      <c r="E1562" s="30">
        <v>44789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>
        <v>44789</v>
      </c>
      <c r="B1563" s="24" t="s">
        <v>1600</v>
      </c>
      <c r="C1563" s="25" t="s">
        <v>3311</v>
      </c>
      <c r="D1563" s="26">
        <v>1344</v>
      </c>
      <c r="E1563" s="31">
        <v>44789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>
        <v>44789</v>
      </c>
      <c r="B1564" s="19" t="s">
        <v>1601</v>
      </c>
      <c r="C1564" s="20" t="s">
        <v>3277</v>
      </c>
      <c r="D1564" s="21">
        <v>12440</v>
      </c>
      <c r="E1564" s="30">
        <v>44789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>
        <v>44789</v>
      </c>
      <c r="B1565" s="24" t="s">
        <v>1602</v>
      </c>
      <c r="C1565" s="25" t="s">
        <v>3298</v>
      </c>
      <c r="D1565" s="26">
        <v>10941</v>
      </c>
      <c r="E1565" s="31">
        <v>44789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>
        <v>44789</v>
      </c>
      <c r="B1566" s="19" t="s">
        <v>1603</v>
      </c>
      <c r="C1566" s="20" t="s">
        <v>3314</v>
      </c>
      <c r="D1566" s="21">
        <v>15996.5</v>
      </c>
      <c r="E1566" s="30">
        <v>44789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>
        <v>44789</v>
      </c>
      <c r="B1567" s="24" t="s">
        <v>1604</v>
      </c>
      <c r="C1567" s="25" t="s">
        <v>3318</v>
      </c>
      <c r="D1567" s="26">
        <v>10910.5</v>
      </c>
      <c r="E1567" s="31">
        <v>44789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>
        <v>44789</v>
      </c>
      <c r="B1568" s="19" t="s">
        <v>1605</v>
      </c>
      <c r="C1568" s="20" t="s">
        <v>3445</v>
      </c>
      <c r="D1568" s="21">
        <v>13083.2</v>
      </c>
      <c r="E1568" s="30">
        <v>44789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>
        <v>44789</v>
      </c>
      <c r="B1569" s="24" t="s">
        <v>1606</v>
      </c>
      <c r="C1569" s="25" t="s">
        <v>3299</v>
      </c>
      <c r="D1569" s="26">
        <v>520</v>
      </c>
      <c r="E1569" s="31">
        <v>44789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>
        <v>44789</v>
      </c>
      <c r="B1570" s="19" t="s">
        <v>1607</v>
      </c>
      <c r="C1570" s="20" t="s">
        <v>3308</v>
      </c>
      <c r="D1570" s="21">
        <v>1080</v>
      </c>
      <c r="E1570" s="30">
        <v>44789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>
        <v>44789</v>
      </c>
      <c r="B1571" s="24" t="s">
        <v>1608</v>
      </c>
      <c r="C1571" s="25" t="s">
        <v>3307</v>
      </c>
      <c r="D1571" s="26">
        <v>1840.3</v>
      </c>
      <c r="E1571" s="31">
        <v>44789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>
        <v>44789</v>
      </c>
      <c r="B1572" s="19" t="s">
        <v>1609</v>
      </c>
      <c r="C1572" s="20" t="s">
        <v>3307</v>
      </c>
      <c r="D1572" s="21">
        <v>418</v>
      </c>
      <c r="E1572" s="30">
        <v>44789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>
        <v>44789</v>
      </c>
      <c r="B1573" s="24" t="s">
        <v>1610</v>
      </c>
      <c r="C1573" s="25" t="s">
        <v>3310</v>
      </c>
      <c r="D1573" s="26">
        <v>4170</v>
      </c>
      <c r="E1573" s="31">
        <v>44789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>
        <v>44789</v>
      </c>
      <c r="B1574" s="19" t="s">
        <v>1611</v>
      </c>
      <c r="C1574" s="20" t="s">
        <v>3415</v>
      </c>
      <c r="D1574" s="21">
        <v>10622.8</v>
      </c>
      <c r="E1574" s="30">
        <v>44793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>
        <v>44789</v>
      </c>
      <c r="B1575" s="24" t="s">
        <v>1612</v>
      </c>
      <c r="C1575" s="25" t="s">
        <v>3316</v>
      </c>
      <c r="D1575" s="26">
        <v>25755.599999999999</v>
      </c>
      <c r="E1575" s="31">
        <v>44789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>
        <v>44789</v>
      </c>
      <c r="B1576" s="19" t="s">
        <v>1613</v>
      </c>
      <c r="C1576" s="20" t="s">
        <v>3312</v>
      </c>
      <c r="D1576" s="21">
        <v>2570.4</v>
      </c>
      <c r="E1576" s="30">
        <v>44789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>
        <v>44789</v>
      </c>
      <c r="B1577" s="24" t="s">
        <v>1614</v>
      </c>
      <c r="C1577" s="25" t="s">
        <v>3410</v>
      </c>
      <c r="D1577" s="26">
        <v>126868</v>
      </c>
      <c r="E1577" s="31">
        <v>44789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>
        <v>44789</v>
      </c>
      <c r="B1578" s="19" t="s">
        <v>1615</v>
      </c>
      <c r="C1578" s="20" t="s">
        <v>3326</v>
      </c>
      <c r="D1578" s="21">
        <v>1268.4000000000001</v>
      </c>
      <c r="E1578" s="30">
        <v>44789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>
        <v>44789</v>
      </c>
      <c r="B1579" s="24" t="s">
        <v>1616</v>
      </c>
      <c r="C1579" s="25" t="s">
        <v>3309</v>
      </c>
      <c r="D1579" s="26">
        <v>716.5</v>
      </c>
      <c r="E1579" s="31">
        <v>44789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>
        <v>44789</v>
      </c>
      <c r="B1580" s="19" t="s">
        <v>1617</v>
      </c>
      <c r="C1580" s="20" t="s">
        <v>3448</v>
      </c>
      <c r="D1580" s="21">
        <v>15985.5</v>
      </c>
      <c r="E1580" s="30">
        <v>44789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>
        <v>44789</v>
      </c>
      <c r="B1581" s="24" t="s">
        <v>1618</v>
      </c>
      <c r="C1581" s="25" t="s">
        <v>3374</v>
      </c>
      <c r="D1581" s="26">
        <v>4012.8</v>
      </c>
      <c r="E1581" s="31">
        <v>44789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>
        <v>44789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>
        <v>44789</v>
      </c>
      <c r="B1583" s="24" t="s">
        <v>1620</v>
      </c>
      <c r="C1583" s="25" t="s">
        <v>3426</v>
      </c>
      <c r="D1583" s="26">
        <v>5812.5</v>
      </c>
      <c r="E1583" s="31">
        <v>44790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>
        <v>44789</v>
      </c>
      <c r="B1584" s="19" t="s">
        <v>1621</v>
      </c>
      <c r="C1584" s="20" t="s">
        <v>3325</v>
      </c>
      <c r="D1584" s="21">
        <v>4089.6</v>
      </c>
      <c r="E1584" s="30">
        <v>44790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>
        <v>44789</v>
      </c>
      <c r="B1585" s="24" t="s">
        <v>1622</v>
      </c>
      <c r="C1585" s="25" t="s">
        <v>3338</v>
      </c>
      <c r="D1585" s="26">
        <v>824</v>
      </c>
      <c r="E1585" s="31">
        <v>44790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>
        <v>44789</v>
      </c>
      <c r="B1586" s="19" t="s">
        <v>1623</v>
      </c>
      <c r="C1586" s="20" t="s">
        <v>3336</v>
      </c>
      <c r="D1586" s="21">
        <v>3064</v>
      </c>
      <c r="E1586" s="30">
        <v>44790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>
        <v>44789</v>
      </c>
      <c r="B1587" s="24" t="s">
        <v>1624</v>
      </c>
      <c r="C1587" s="25" t="s">
        <v>3329</v>
      </c>
      <c r="D1587" s="26">
        <v>7645.2</v>
      </c>
      <c r="E1587" s="31">
        <v>44789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>
        <v>44789</v>
      </c>
      <c r="B1588" s="19" t="s">
        <v>1625</v>
      </c>
      <c r="C1588" s="20" t="s">
        <v>3329</v>
      </c>
      <c r="D1588" s="21">
        <v>4108.8999999999996</v>
      </c>
      <c r="E1588" s="30">
        <v>44789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>
        <v>44789</v>
      </c>
      <c r="B1589" s="24" t="s">
        <v>1626</v>
      </c>
      <c r="C1589" s="25" t="s">
        <v>3319</v>
      </c>
      <c r="D1589" s="26">
        <v>5272.5</v>
      </c>
      <c r="E1589" s="31">
        <v>44789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>
        <v>44789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>
        <v>44789</v>
      </c>
      <c r="B1591" s="24" t="s">
        <v>1628</v>
      </c>
      <c r="C1591" s="25" t="s">
        <v>3300</v>
      </c>
      <c r="D1591" s="26">
        <v>1965.6</v>
      </c>
      <c r="E1591" s="31">
        <v>44790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>
        <v>44789</v>
      </c>
      <c r="B1592" s="19" t="s">
        <v>1629</v>
      </c>
      <c r="C1592" s="20" t="s">
        <v>3338</v>
      </c>
      <c r="D1592" s="21">
        <v>40</v>
      </c>
      <c r="E1592" s="30">
        <v>44790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>
        <v>44789</v>
      </c>
      <c r="B1593" s="24" t="s">
        <v>1630</v>
      </c>
      <c r="C1593" s="25" t="s">
        <v>3333</v>
      </c>
      <c r="D1593" s="26">
        <v>8100</v>
      </c>
      <c r="E1593" s="31">
        <v>44789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>
        <v>44789</v>
      </c>
      <c r="B1594" s="19" t="s">
        <v>1631</v>
      </c>
      <c r="C1594" s="20" t="s">
        <v>3311</v>
      </c>
      <c r="D1594" s="21">
        <v>5534</v>
      </c>
      <c r="E1594" s="30">
        <v>44789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>
        <v>44789</v>
      </c>
      <c r="B1595" s="24" t="s">
        <v>1632</v>
      </c>
      <c r="C1595" s="25" t="s">
        <v>3626</v>
      </c>
      <c r="D1595" s="26">
        <v>0</v>
      </c>
      <c r="E1595" s="35" t="s">
        <v>3529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>
        <v>44789</v>
      </c>
      <c r="B1596" s="19" t="s">
        <v>1633</v>
      </c>
      <c r="C1596" s="20" t="s">
        <v>3478</v>
      </c>
      <c r="D1596" s="21">
        <v>2664</v>
      </c>
      <c r="E1596" s="30">
        <v>44789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>
        <v>44789</v>
      </c>
      <c r="B1597" s="24" t="s">
        <v>1634</v>
      </c>
      <c r="C1597" s="25" t="s">
        <v>3311</v>
      </c>
      <c r="D1597" s="26">
        <v>13150.2</v>
      </c>
      <c r="E1597" s="31">
        <v>44789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>
        <v>44789</v>
      </c>
      <c r="B1598" s="19" t="s">
        <v>1635</v>
      </c>
      <c r="C1598" s="20" t="s">
        <v>3456</v>
      </c>
      <c r="D1598" s="21">
        <v>20448</v>
      </c>
      <c r="E1598" s="30">
        <v>44789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>
        <v>44789</v>
      </c>
      <c r="B1599" s="24" t="s">
        <v>1636</v>
      </c>
      <c r="C1599" s="25" t="s">
        <v>3435</v>
      </c>
      <c r="D1599" s="26">
        <v>4309.2</v>
      </c>
      <c r="E1599" s="31">
        <v>44789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>
        <v>44789</v>
      </c>
      <c r="B1600" s="19" t="s">
        <v>1637</v>
      </c>
      <c r="C1600" s="20" t="s">
        <v>3391</v>
      </c>
      <c r="D1600" s="21">
        <v>4472</v>
      </c>
      <c r="E1600" s="30">
        <v>44789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>
        <v>44789</v>
      </c>
      <c r="B1601" s="24" t="s">
        <v>1638</v>
      </c>
      <c r="C1601" s="25" t="s">
        <v>3311</v>
      </c>
      <c r="D1601" s="26">
        <v>2040</v>
      </c>
      <c r="E1601" s="31">
        <v>44789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>
        <v>44789</v>
      </c>
      <c r="B1602" s="19" t="s">
        <v>1639</v>
      </c>
      <c r="C1602" s="20" t="s">
        <v>3283</v>
      </c>
      <c r="D1602" s="21">
        <v>3012</v>
      </c>
      <c r="E1602" s="30">
        <v>44789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>
        <v>44789</v>
      </c>
      <c r="B1603" s="24" t="s">
        <v>1640</v>
      </c>
      <c r="C1603" s="25" t="s">
        <v>3311</v>
      </c>
      <c r="D1603" s="26">
        <v>3000</v>
      </c>
      <c r="E1603" s="31">
        <v>44789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>
        <v>44789</v>
      </c>
      <c r="B1604" s="19" t="s">
        <v>1641</v>
      </c>
      <c r="C1604" s="20" t="s">
        <v>3311</v>
      </c>
      <c r="D1604" s="21">
        <v>6067.2</v>
      </c>
      <c r="E1604" s="30">
        <v>44789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>
        <v>44789</v>
      </c>
      <c r="B1605" s="24" t="s">
        <v>1642</v>
      </c>
      <c r="C1605" s="25" t="s">
        <v>3374</v>
      </c>
      <c r="D1605" s="26">
        <v>2048.5</v>
      </c>
      <c r="E1605" s="31">
        <v>44789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>
        <v>44789</v>
      </c>
      <c r="B1606" s="19" t="s">
        <v>1643</v>
      </c>
      <c r="C1606" s="20" t="s">
        <v>3316</v>
      </c>
      <c r="D1606" s="21">
        <v>10800</v>
      </c>
      <c r="E1606" s="30">
        <v>44790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>
        <v>44789</v>
      </c>
      <c r="B1607" s="24" t="s">
        <v>1644</v>
      </c>
      <c r="C1607" s="25" t="s">
        <v>3399</v>
      </c>
      <c r="D1607" s="26">
        <v>8540</v>
      </c>
      <c r="E1607" s="31">
        <v>44789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>
        <v>44789</v>
      </c>
      <c r="B1608" s="19" t="s">
        <v>1645</v>
      </c>
      <c r="C1608" s="20" t="s">
        <v>3417</v>
      </c>
      <c r="D1608" s="21">
        <v>606</v>
      </c>
      <c r="E1608" s="30">
        <v>44789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>
        <v>44789</v>
      </c>
      <c r="B1609" s="24" t="s">
        <v>1646</v>
      </c>
      <c r="C1609" s="25" t="s">
        <v>3353</v>
      </c>
      <c r="D1609" s="26">
        <v>5427.5</v>
      </c>
      <c r="E1609" s="31">
        <v>44789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>
        <v>44789</v>
      </c>
      <c r="B1610" s="19" t="s">
        <v>1647</v>
      </c>
      <c r="C1610" s="20" t="s">
        <v>3381</v>
      </c>
      <c r="D1610" s="21">
        <v>1017</v>
      </c>
      <c r="E1610" s="30">
        <v>44789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>
        <v>44789</v>
      </c>
      <c r="B1611" s="24" t="s">
        <v>1648</v>
      </c>
      <c r="C1611" s="25" t="s">
        <v>3345</v>
      </c>
      <c r="D1611" s="26">
        <v>1742.4</v>
      </c>
      <c r="E1611" s="31">
        <v>44789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>
        <v>44789</v>
      </c>
      <c r="B1612" s="19" t="s">
        <v>1649</v>
      </c>
      <c r="C1612" s="20" t="s">
        <v>3383</v>
      </c>
      <c r="D1612" s="21">
        <v>525</v>
      </c>
      <c r="E1612" s="30">
        <v>44790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>
        <v>44789</v>
      </c>
      <c r="B1613" s="24" t="s">
        <v>1650</v>
      </c>
      <c r="C1613" s="25" t="s">
        <v>3384</v>
      </c>
      <c r="D1613" s="26">
        <v>8086</v>
      </c>
      <c r="E1613" s="31">
        <v>44786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>
        <v>44789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>
        <v>44789</v>
      </c>
      <c r="B1615" s="24" t="s">
        <v>1652</v>
      </c>
      <c r="C1615" s="25" t="s">
        <v>3300</v>
      </c>
      <c r="D1615" s="26">
        <v>1760</v>
      </c>
      <c r="E1615" s="31">
        <v>44790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>
        <v>44789</v>
      </c>
      <c r="B1616" s="19" t="s">
        <v>1653</v>
      </c>
      <c r="C1616" s="20" t="s">
        <v>3330</v>
      </c>
      <c r="D1616" s="21">
        <v>2719.6</v>
      </c>
      <c r="E1616" s="30">
        <v>44790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>
        <v>44789</v>
      </c>
      <c r="B1617" s="24" t="s">
        <v>1654</v>
      </c>
      <c r="C1617" s="25" t="s">
        <v>3432</v>
      </c>
      <c r="D1617" s="26">
        <v>800</v>
      </c>
      <c r="E1617" s="31">
        <v>44789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>
        <v>44789</v>
      </c>
      <c r="B1618" s="19" t="s">
        <v>1655</v>
      </c>
      <c r="C1618" s="20" t="s">
        <v>3404</v>
      </c>
      <c r="D1618" s="21">
        <v>8360</v>
      </c>
      <c r="E1618" s="30">
        <v>44789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>
        <v>44790</v>
      </c>
      <c r="B1619" s="24" t="s">
        <v>1656</v>
      </c>
      <c r="C1619" s="25" t="s">
        <v>3258</v>
      </c>
      <c r="D1619" s="26">
        <v>15444</v>
      </c>
      <c r="E1619" s="31">
        <v>44790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ht="31.5" x14ac:dyDescent="0.25">
      <c r="A1620" s="18">
        <v>44790</v>
      </c>
      <c r="B1620" s="19" t="s">
        <v>1657</v>
      </c>
      <c r="C1620" s="20" t="s">
        <v>3260</v>
      </c>
      <c r="D1620" s="21">
        <v>101548.5</v>
      </c>
      <c r="E1620" s="36" t="s">
        <v>3647</v>
      </c>
      <c r="F1620" s="21">
        <f>71000+30548.5</f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>
        <v>44790</v>
      </c>
      <c r="B1621" s="24" t="s">
        <v>1658</v>
      </c>
      <c r="C1621" s="25" t="s">
        <v>3263</v>
      </c>
      <c r="D1621" s="26">
        <v>5424.3</v>
      </c>
      <c r="E1621" s="31">
        <v>44791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>
        <v>44790</v>
      </c>
      <c r="B1622" s="19" t="s">
        <v>1659</v>
      </c>
      <c r="C1622" s="20" t="s">
        <v>3266</v>
      </c>
      <c r="D1622" s="21">
        <v>6512</v>
      </c>
      <c r="E1622" s="30">
        <v>44791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>
        <v>44790</v>
      </c>
      <c r="B1623" s="24" t="s">
        <v>1660</v>
      </c>
      <c r="C1623" s="25" t="s">
        <v>3268</v>
      </c>
      <c r="D1623" s="26">
        <v>4868.5</v>
      </c>
      <c r="E1623" s="31">
        <v>44791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>
        <v>44790</v>
      </c>
      <c r="B1624" s="19" t="s">
        <v>1661</v>
      </c>
      <c r="C1624" s="20" t="s">
        <v>3348</v>
      </c>
      <c r="D1624" s="21">
        <v>5512.5</v>
      </c>
      <c r="E1624" s="30">
        <v>44791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>
        <v>44790</v>
      </c>
      <c r="B1625" s="24" t="s">
        <v>1662</v>
      </c>
      <c r="C1625" s="25" t="s">
        <v>3269</v>
      </c>
      <c r="D1625" s="26">
        <v>6079.5</v>
      </c>
      <c r="E1625" s="31">
        <v>44790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>
        <v>44790</v>
      </c>
      <c r="B1626" s="19" t="s">
        <v>1663</v>
      </c>
      <c r="C1626" s="20" t="s">
        <v>3386</v>
      </c>
      <c r="D1626" s="21">
        <v>5408</v>
      </c>
      <c r="E1626" s="30">
        <v>44792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>
        <v>44790</v>
      </c>
      <c r="B1627" s="24" t="s">
        <v>1664</v>
      </c>
      <c r="C1627" s="25" t="s">
        <v>3274</v>
      </c>
      <c r="D1627" s="26">
        <v>2915.5</v>
      </c>
      <c r="E1627" s="31">
        <v>44790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>
        <v>44790</v>
      </c>
      <c r="B1628" s="19" t="s">
        <v>1665</v>
      </c>
      <c r="C1628" s="20" t="s">
        <v>3271</v>
      </c>
      <c r="D1628" s="21">
        <v>9239.4</v>
      </c>
      <c r="E1628" s="30">
        <v>44791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>
        <v>44790</v>
      </c>
      <c r="B1629" s="24" t="s">
        <v>1666</v>
      </c>
      <c r="C1629" s="25" t="s">
        <v>3347</v>
      </c>
      <c r="D1629" s="26">
        <v>6180.3</v>
      </c>
      <c r="E1629" s="31">
        <v>44792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>
        <v>44790</v>
      </c>
      <c r="B1630" s="19" t="s">
        <v>1667</v>
      </c>
      <c r="C1630" s="20" t="s">
        <v>3264</v>
      </c>
      <c r="D1630" s="21">
        <v>5063.5</v>
      </c>
      <c r="E1630" s="30">
        <v>44792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>
        <v>44790</v>
      </c>
      <c r="B1631" s="24" t="s">
        <v>1668</v>
      </c>
      <c r="C1631" s="25" t="s">
        <v>3272</v>
      </c>
      <c r="D1631" s="26">
        <v>17297</v>
      </c>
      <c r="E1631" s="31">
        <v>44790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>
        <v>44790</v>
      </c>
      <c r="B1632" s="19" t="s">
        <v>1669</v>
      </c>
      <c r="C1632" s="20" t="s">
        <v>3297</v>
      </c>
      <c r="D1632" s="21">
        <v>5412.8</v>
      </c>
      <c r="E1632" s="30">
        <v>44790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>
        <v>44790</v>
      </c>
      <c r="B1633" s="24" t="s">
        <v>1670</v>
      </c>
      <c r="C1633" s="25" t="s">
        <v>3469</v>
      </c>
      <c r="D1633" s="26">
        <v>4129.2</v>
      </c>
      <c r="E1633" s="31">
        <v>44790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>
        <v>44790</v>
      </c>
      <c r="B1634" s="19" t="s">
        <v>1671</v>
      </c>
      <c r="C1634" s="20" t="s">
        <v>3285</v>
      </c>
      <c r="D1634" s="21">
        <v>4395.6000000000004</v>
      </c>
      <c r="E1634" s="30">
        <v>44790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>
        <v>44790</v>
      </c>
      <c r="B1635" s="24" t="s">
        <v>1672</v>
      </c>
      <c r="C1635" s="25" t="s">
        <v>3278</v>
      </c>
      <c r="D1635" s="26">
        <v>9780.2000000000007</v>
      </c>
      <c r="E1635" s="31">
        <v>44790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>
        <v>44790</v>
      </c>
      <c r="B1636" s="19" t="s">
        <v>1673</v>
      </c>
      <c r="C1636" s="20" t="s">
        <v>3280</v>
      </c>
      <c r="D1636" s="21">
        <v>996</v>
      </c>
      <c r="E1636" s="30">
        <v>44790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>
        <v>44790</v>
      </c>
      <c r="B1637" s="24" t="s">
        <v>1674</v>
      </c>
      <c r="C1637" s="25" t="s">
        <v>3270</v>
      </c>
      <c r="D1637" s="26">
        <v>16068.4</v>
      </c>
      <c r="E1637" s="31">
        <v>44791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>
        <v>44790</v>
      </c>
      <c r="B1638" s="19" t="s">
        <v>1675</v>
      </c>
      <c r="C1638" s="20" t="s">
        <v>3269</v>
      </c>
      <c r="D1638" s="21">
        <v>624</v>
      </c>
      <c r="E1638" s="30">
        <v>44790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>
        <v>44790</v>
      </c>
      <c r="B1639" s="24" t="s">
        <v>1676</v>
      </c>
      <c r="C1639" s="25" t="s">
        <v>3279</v>
      </c>
      <c r="D1639" s="26">
        <v>4165.2</v>
      </c>
      <c r="E1639" s="31">
        <v>44790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>
        <v>44790</v>
      </c>
      <c r="B1640" s="19" t="s">
        <v>1677</v>
      </c>
      <c r="C1640" s="20" t="s">
        <v>3479</v>
      </c>
      <c r="D1640" s="21">
        <v>50313.9</v>
      </c>
      <c r="E1640" s="30">
        <v>44790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>
        <v>44790</v>
      </c>
      <c r="B1641" s="24" t="s">
        <v>1678</v>
      </c>
      <c r="C1641" s="25" t="s">
        <v>3273</v>
      </c>
      <c r="D1641" s="26">
        <v>3439.8</v>
      </c>
      <c r="E1641" s="31">
        <v>44790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>
        <v>44790</v>
      </c>
      <c r="B1642" s="19" t="s">
        <v>1679</v>
      </c>
      <c r="C1642" s="20" t="s">
        <v>3480</v>
      </c>
      <c r="D1642" s="21">
        <v>104868.6</v>
      </c>
      <c r="E1642" s="30">
        <v>44790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>
        <v>44790</v>
      </c>
      <c r="B1643" s="24" t="s">
        <v>1680</v>
      </c>
      <c r="C1643" s="25" t="s">
        <v>3629</v>
      </c>
      <c r="D1643" s="26">
        <v>0</v>
      </c>
      <c r="E1643" s="35" t="s">
        <v>3529</v>
      </c>
      <c r="F1643" s="26">
        <v>0</v>
      </c>
      <c r="G1643" s="27">
        <f>Tabla1[[#This Row],[Importe]]-Tabla1[[#This Row],[Pagado]]</f>
        <v>0</v>
      </c>
      <c r="H1643" s="34" t="s">
        <v>3628</v>
      </c>
    </row>
    <row r="1644" spans="1:8" x14ac:dyDescent="0.25">
      <c r="A1644" s="18">
        <v>44790</v>
      </c>
      <c r="B1644" s="19" t="s">
        <v>1681</v>
      </c>
      <c r="C1644" s="20" t="s">
        <v>3289</v>
      </c>
      <c r="D1644" s="21">
        <v>17944.2</v>
      </c>
      <c r="E1644" s="30">
        <v>44792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>
        <v>44790</v>
      </c>
      <c r="B1645" s="24" t="s">
        <v>1682</v>
      </c>
      <c r="C1645" s="25" t="s">
        <v>3287</v>
      </c>
      <c r="D1645" s="26">
        <v>5754.6</v>
      </c>
      <c r="E1645" s="31">
        <v>44790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>
        <v>44790</v>
      </c>
      <c r="B1646" s="19" t="s">
        <v>1683</v>
      </c>
      <c r="C1646" s="20" t="s">
        <v>3275</v>
      </c>
      <c r="D1646" s="21">
        <v>3983.2</v>
      </c>
      <c r="E1646" s="30">
        <v>44790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>
        <v>44790</v>
      </c>
      <c r="B1647" s="24" t="s">
        <v>1684</v>
      </c>
      <c r="C1647" s="25" t="s">
        <v>3277</v>
      </c>
      <c r="D1647" s="26">
        <v>12136</v>
      </c>
      <c r="E1647" s="31">
        <v>44790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>
        <v>44790</v>
      </c>
      <c r="B1648" s="19" t="s">
        <v>1685</v>
      </c>
      <c r="C1648" s="20" t="s">
        <v>3276</v>
      </c>
      <c r="D1648" s="21">
        <v>5848</v>
      </c>
      <c r="E1648" s="30">
        <v>44790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>
        <v>44790</v>
      </c>
      <c r="B1649" s="24" t="s">
        <v>1686</v>
      </c>
      <c r="C1649" s="25" t="s">
        <v>3630</v>
      </c>
      <c r="D1649" s="26">
        <v>0</v>
      </c>
      <c r="E1649" s="35" t="s">
        <v>3529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>
        <v>44790</v>
      </c>
      <c r="B1650" s="19" t="s">
        <v>1687</v>
      </c>
      <c r="C1650" s="20" t="s">
        <v>3284</v>
      </c>
      <c r="D1650" s="21">
        <v>1832.8</v>
      </c>
      <c r="E1650" s="30">
        <v>44790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>
        <v>44790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>
        <v>44790</v>
      </c>
      <c r="B1652" s="19" t="s">
        <v>1689</v>
      </c>
      <c r="C1652" s="20" t="s">
        <v>3481</v>
      </c>
      <c r="D1652" s="21">
        <v>2499.1</v>
      </c>
      <c r="E1652" s="30">
        <v>44790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>
        <v>44790</v>
      </c>
      <c r="B1653" s="24" t="s">
        <v>1690</v>
      </c>
      <c r="C1653" s="25" t="s">
        <v>3269</v>
      </c>
      <c r="D1653" s="26">
        <v>2726</v>
      </c>
      <c r="E1653" s="31">
        <v>44790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>
        <v>44790</v>
      </c>
      <c r="B1654" s="19" t="s">
        <v>1691</v>
      </c>
      <c r="C1654" s="20" t="s">
        <v>3322</v>
      </c>
      <c r="D1654" s="21">
        <v>17961.599999999999</v>
      </c>
      <c r="E1654" s="30">
        <v>44790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>
        <v>44790</v>
      </c>
      <c r="B1655" s="24" t="s">
        <v>1692</v>
      </c>
      <c r="C1655" s="25" t="s">
        <v>3327</v>
      </c>
      <c r="D1655" s="26">
        <v>5743.9</v>
      </c>
      <c r="E1655" s="31">
        <v>44790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>
        <v>44790</v>
      </c>
      <c r="B1656" s="19" t="s">
        <v>1693</v>
      </c>
      <c r="C1656" s="20" t="s">
        <v>3306</v>
      </c>
      <c r="D1656" s="21">
        <v>12616.2</v>
      </c>
      <c r="E1656" s="30">
        <v>44790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>
        <v>44790</v>
      </c>
      <c r="B1657" s="24" t="s">
        <v>1694</v>
      </c>
      <c r="C1657" s="25" t="s">
        <v>3281</v>
      </c>
      <c r="D1657" s="26">
        <v>49627.8</v>
      </c>
      <c r="E1657" s="31">
        <v>44793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>
        <v>44790</v>
      </c>
      <c r="B1658" s="19" t="s">
        <v>1695</v>
      </c>
      <c r="C1658" s="20" t="s">
        <v>3325</v>
      </c>
      <c r="D1658" s="21">
        <v>2569.1999999999998</v>
      </c>
      <c r="E1658" s="30">
        <v>44790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>
        <v>44790</v>
      </c>
      <c r="B1659" s="24" t="s">
        <v>1696</v>
      </c>
      <c r="C1659" s="25" t="s">
        <v>3294</v>
      </c>
      <c r="D1659" s="26">
        <v>16051.6</v>
      </c>
      <c r="E1659" s="31">
        <v>44793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>
        <v>44790</v>
      </c>
      <c r="B1660" s="19" t="s">
        <v>1697</v>
      </c>
      <c r="C1660" s="20" t="s">
        <v>3292</v>
      </c>
      <c r="D1660" s="21">
        <v>14659.4</v>
      </c>
      <c r="E1660" s="30">
        <v>44793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>
        <v>44790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>
        <v>44790</v>
      </c>
      <c r="B1662" s="19" t="s">
        <v>1699</v>
      </c>
      <c r="C1662" s="20" t="s">
        <v>3319</v>
      </c>
      <c r="D1662" s="21">
        <v>6202.5</v>
      </c>
      <c r="E1662" s="30">
        <v>44790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>
        <v>44790</v>
      </c>
      <c r="B1663" s="24" t="s">
        <v>1700</v>
      </c>
      <c r="C1663" s="25" t="s">
        <v>3390</v>
      </c>
      <c r="D1663" s="26">
        <v>8032</v>
      </c>
      <c r="E1663" s="31">
        <v>44791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>
        <v>44790</v>
      </c>
      <c r="B1664" s="19" t="s">
        <v>1701</v>
      </c>
      <c r="C1664" s="20" t="s">
        <v>3379</v>
      </c>
      <c r="D1664" s="21">
        <v>6526.8</v>
      </c>
      <c r="E1664" s="30">
        <v>44790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>
        <v>44790</v>
      </c>
      <c r="B1665" s="24" t="s">
        <v>1702</v>
      </c>
      <c r="C1665" s="25" t="s">
        <v>3290</v>
      </c>
      <c r="D1665" s="26">
        <v>15688</v>
      </c>
      <c r="E1665" s="31">
        <v>44794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>
        <v>44790</v>
      </c>
      <c r="B1666" s="19" t="s">
        <v>1703</v>
      </c>
      <c r="C1666" s="20" t="s">
        <v>3471</v>
      </c>
      <c r="D1666" s="21">
        <v>16052.4</v>
      </c>
      <c r="E1666" s="30">
        <v>44791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>
        <v>44790</v>
      </c>
      <c r="B1667" s="24" t="s">
        <v>1704</v>
      </c>
      <c r="C1667" s="25" t="s">
        <v>3292</v>
      </c>
      <c r="D1667" s="26">
        <v>12558</v>
      </c>
      <c r="E1667" s="31">
        <v>44793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>
        <v>44790</v>
      </c>
      <c r="B1668" s="19" t="s">
        <v>1705</v>
      </c>
      <c r="C1668" s="20" t="s">
        <v>3474</v>
      </c>
      <c r="D1668" s="21">
        <v>26786.1</v>
      </c>
      <c r="E1668" s="30">
        <v>44790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>
        <v>44790</v>
      </c>
      <c r="B1669" s="24" t="s">
        <v>1706</v>
      </c>
      <c r="C1669" s="25" t="s">
        <v>3632</v>
      </c>
      <c r="D1669" s="26">
        <v>0</v>
      </c>
      <c r="E1669" s="35" t="s">
        <v>3529</v>
      </c>
      <c r="F1669" s="26">
        <v>0</v>
      </c>
      <c r="G1669" s="27">
        <f>Tabla1[[#This Row],[Importe]]-Tabla1[[#This Row],[Pagado]]</f>
        <v>0</v>
      </c>
      <c r="H1669" s="25" t="s">
        <v>3631</v>
      </c>
    </row>
    <row r="1670" spans="1:8" x14ac:dyDescent="0.25">
      <c r="A1670" s="18">
        <v>44790</v>
      </c>
      <c r="B1670" s="19" t="s">
        <v>1707</v>
      </c>
      <c r="C1670" s="20" t="s">
        <v>3299</v>
      </c>
      <c r="D1670" s="21">
        <v>4243</v>
      </c>
      <c r="E1670" s="30">
        <v>44790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>
        <v>44790</v>
      </c>
      <c r="B1671" s="24" t="s">
        <v>1708</v>
      </c>
      <c r="C1671" s="25" t="s">
        <v>3307</v>
      </c>
      <c r="D1671" s="26">
        <v>1967.1</v>
      </c>
      <c r="E1671" s="31">
        <v>44790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>
        <v>44790</v>
      </c>
      <c r="B1672" s="19" t="s">
        <v>1709</v>
      </c>
      <c r="C1672" s="20" t="s">
        <v>3300</v>
      </c>
      <c r="D1672" s="21">
        <v>1762.8</v>
      </c>
      <c r="E1672" s="30">
        <v>44791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>
        <v>44790</v>
      </c>
      <c r="B1673" s="24" t="s">
        <v>1710</v>
      </c>
      <c r="C1673" s="25" t="s">
        <v>3311</v>
      </c>
      <c r="D1673" s="26">
        <v>585</v>
      </c>
      <c r="E1673" s="31">
        <v>44790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>
        <v>44790</v>
      </c>
      <c r="B1674" s="19" t="s">
        <v>1711</v>
      </c>
      <c r="C1674" s="20" t="s">
        <v>3397</v>
      </c>
      <c r="D1674" s="21">
        <v>10685.4</v>
      </c>
      <c r="E1674" s="30">
        <v>44792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>
        <v>44790</v>
      </c>
      <c r="B1675" s="24" t="s">
        <v>1712</v>
      </c>
      <c r="C1675" s="25" t="s">
        <v>3395</v>
      </c>
      <c r="D1675" s="26">
        <v>6047.28</v>
      </c>
      <c r="E1675" s="31">
        <v>44790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>
        <v>44790</v>
      </c>
      <c r="B1676" s="19" t="s">
        <v>1713</v>
      </c>
      <c r="C1676" s="20" t="s">
        <v>3330</v>
      </c>
      <c r="D1676" s="21">
        <v>2589.6</v>
      </c>
      <c r="E1676" s="30">
        <v>44791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>
        <v>44790</v>
      </c>
      <c r="B1677" s="24" t="s">
        <v>1714</v>
      </c>
      <c r="C1677" s="25" t="s">
        <v>3303</v>
      </c>
      <c r="D1677" s="26">
        <v>702</v>
      </c>
      <c r="E1677" s="31">
        <v>44791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>
        <v>44790</v>
      </c>
      <c r="B1678" s="19" t="s">
        <v>1715</v>
      </c>
      <c r="C1678" s="20" t="s">
        <v>3304</v>
      </c>
      <c r="D1678" s="21">
        <v>795.6</v>
      </c>
      <c r="E1678" s="30">
        <v>44791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>
        <v>44790</v>
      </c>
      <c r="B1679" s="24" t="s">
        <v>1716</v>
      </c>
      <c r="C1679" s="25" t="s">
        <v>3302</v>
      </c>
      <c r="D1679" s="26">
        <v>7007.7</v>
      </c>
      <c r="E1679" s="31">
        <v>44791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>
        <v>44790</v>
      </c>
      <c r="B1680" s="19" t="s">
        <v>1717</v>
      </c>
      <c r="C1680" s="20" t="s">
        <v>3301</v>
      </c>
      <c r="D1680" s="21">
        <v>2511.6</v>
      </c>
      <c r="E1680" s="30">
        <v>44791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>
        <v>44790</v>
      </c>
      <c r="B1681" s="24" t="s">
        <v>1718</v>
      </c>
      <c r="C1681" s="25" t="s">
        <v>3385</v>
      </c>
      <c r="D1681" s="26">
        <v>709.8</v>
      </c>
      <c r="E1681" s="31">
        <v>44791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>
        <v>44790</v>
      </c>
      <c r="B1682" s="19" t="s">
        <v>1719</v>
      </c>
      <c r="C1682" s="20" t="s">
        <v>3314</v>
      </c>
      <c r="D1682" s="21">
        <v>6794.5</v>
      </c>
      <c r="E1682" s="30">
        <v>44791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>
        <v>44790</v>
      </c>
      <c r="B1683" s="24" t="s">
        <v>1720</v>
      </c>
      <c r="C1683" s="25" t="s">
        <v>3445</v>
      </c>
      <c r="D1683" s="26">
        <v>4009.6</v>
      </c>
      <c r="E1683" s="31">
        <v>44790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>
        <v>44790</v>
      </c>
      <c r="B1684" s="19" t="s">
        <v>1721</v>
      </c>
      <c r="C1684" s="20" t="s">
        <v>3394</v>
      </c>
      <c r="D1684" s="21">
        <v>28699.84</v>
      </c>
      <c r="E1684" s="30">
        <v>44790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>
        <v>44790</v>
      </c>
      <c r="B1685" s="24" t="s">
        <v>1722</v>
      </c>
      <c r="C1685" s="25" t="s">
        <v>3345</v>
      </c>
      <c r="D1685" s="26">
        <v>1560</v>
      </c>
      <c r="E1685" s="31">
        <v>44790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>
        <v>44790</v>
      </c>
      <c r="B1686" s="19" t="s">
        <v>1723</v>
      </c>
      <c r="C1686" s="20" t="s">
        <v>3311</v>
      </c>
      <c r="D1686" s="21">
        <v>1404</v>
      </c>
      <c r="E1686" s="30">
        <v>44790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>
        <v>44790</v>
      </c>
      <c r="B1687" s="24" t="s">
        <v>1724</v>
      </c>
      <c r="C1687" s="25" t="s">
        <v>3374</v>
      </c>
      <c r="D1687" s="26">
        <v>3655.6</v>
      </c>
      <c r="E1687" s="31">
        <v>44790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>
        <v>44790</v>
      </c>
      <c r="B1688" s="19" t="s">
        <v>1725</v>
      </c>
      <c r="C1688" s="20" t="s">
        <v>3367</v>
      </c>
      <c r="D1688" s="21">
        <v>5569.2</v>
      </c>
      <c r="E1688" s="30">
        <v>44790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>
        <v>44790</v>
      </c>
      <c r="B1689" s="24" t="s">
        <v>1726</v>
      </c>
      <c r="C1689" s="25" t="s">
        <v>3318</v>
      </c>
      <c r="D1689" s="26">
        <v>1560</v>
      </c>
      <c r="E1689" s="31">
        <v>44790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>
        <v>44790</v>
      </c>
      <c r="B1690" s="19" t="s">
        <v>1727</v>
      </c>
      <c r="C1690" s="20" t="s">
        <v>3318</v>
      </c>
      <c r="D1690" s="21">
        <v>9515.2000000000007</v>
      </c>
      <c r="E1690" s="30">
        <v>44791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>
        <v>44790</v>
      </c>
      <c r="B1691" s="24" t="s">
        <v>1728</v>
      </c>
      <c r="C1691" s="25" t="s">
        <v>3321</v>
      </c>
      <c r="D1691" s="26">
        <v>4758</v>
      </c>
      <c r="E1691" s="31">
        <v>44791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>
        <v>44790</v>
      </c>
      <c r="B1692" s="19" t="s">
        <v>1729</v>
      </c>
      <c r="C1692" s="20" t="s">
        <v>3328</v>
      </c>
      <c r="D1692" s="21">
        <v>1061.5999999999999</v>
      </c>
      <c r="E1692" s="30">
        <v>44791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>
        <v>44790</v>
      </c>
      <c r="B1693" s="24" t="s">
        <v>1730</v>
      </c>
      <c r="C1693" s="25" t="s">
        <v>3318</v>
      </c>
      <c r="D1693" s="26">
        <v>78</v>
      </c>
      <c r="E1693" s="31">
        <v>44790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>
        <v>44790</v>
      </c>
      <c r="B1694" s="19" t="s">
        <v>1731</v>
      </c>
      <c r="C1694" s="20" t="s">
        <v>3482</v>
      </c>
      <c r="D1694" s="21">
        <v>49692.6</v>
      </c>
      <c r="E1694" s="30">
        <v>44791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>
        <v>44790</v>
      </c>
      <c r="B1695" s="24" t="s">
        <v>1732</v>
      </c>
      <c r="C1695" s="25" t="s">
        <v>3401</v>
      </c>
      <c r="D1695" s="26">
        <v>472</v>
      </c>
      <c r="E1695" s="31">
        <v>44790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>
        <v>44790</v>
      </c>
      <c r="B1696" s="19" t="s">
        <v>1733</v>
      </c>
      <c r="C1696" s="20" t="s">
        <v>3331</v>
      </c>
      <c r="D1696" s="21">
        <v>2596.1</v>
      </c>
      <c r="E1696" s="30">
        <v>44790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>
        <v>44790</v>
      </c>
      <c r="B1697" s="24" t="s">
        <v>1734</v>
      </c>
      <c r="C1697" s="25" t="s">
        <v>3332</v>
      </c>
      <c r="D1697" s="26">
        <v>4290</v>
      </c>
      <c r="E1697" s="31">
        <v>44790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>
        <v>44790</v>
      </c>
      <c r="B1698" s="19" t="s">
        <v>1735</v>
      </c>
      <c r="C1698" s="20" t="s">
        <v>3408</v>
      </c>
      <c r="D1698" s="21">
        <v>4518</v>
      </c>
      <c r="E1698" s="30">
        <v>44790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>
        <v>44790</v>
      </c>
      <c r="B1699" s="24" t="s">
        <v>1736</v>
      </c>
      <c r="C1699" s="25" t="s">
        <v>3297</v>
      </c>
      <c r="D1699" s="26">
        <v>828.1</v>
      </c>
      <c r="E1699" s="31">
        <v>44790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>
        <v>44790</v>
      </c>
      <c r="B1700" s="19" t="s">
        <v>1737</v>
      </c>
      <c r="C1700" s="20" t="s">
        <v>3389</v>
      </c>
      <c r="D1700" s="21">
        <v>12692</v>
      </c>
      <c r="E1700" s="30">
        <v>44793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>
        <v>44790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>
        <v>44790</v>
      </c>
      <c r="B1702" s="19" t="s">
        <v>1739</v>
      </c>
      <c r="C1702" s="20" t="s">
        <v>3352</v>
      </c>
      <c r="D1702" s="21">
        <v>10920</v>
      </c>
      <c r="E1702" s="30">
        <v>44790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>
        <v>44790</v>
      </c>
      <c r="B1703" s="24" t="s">
        <v>1740</v>
      </c>
      <c r="C1703" s="25" t="s">
        <v>3400</v>
      </c>
      <c r="D1703" s="26">
        <v>79349.2</v>
      </c>
      <c r="E1703" s="31">
        <v>44790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>
        <v>44790</v>
      </c>
      <c r="B1704" s="19" t="s">
        <v>1741</v>
      </c>
      <c r="C1704" s="20" t="s">
        <v>3400</v>
      </c>
      <c r="D1704" s="21">
        <v>21019.200000000001</v>
      </c>
      <c r="E1704" s="30">
        <v>44790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>
        <v>44790</v>
      </c>
      <c r="B1705" s="24" t="s">
        <v>1742</v>
      </c>
      <c r="C1705" s="25" t="s">
        <v>3309</v>
      </c>
      <c r="D1705" s="26">
        <v>624.1</v>
      </c>
      <c r="E1705" s="31">
        <v>44790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>
        <v>44790</v>
      </c>
      <c r="B1706" s="19" t="s">
        <v>1743</v>
      </c>
      <c r="C1706" s="20" t="s">
        <v>3272</v>
      </c>
      <c r="D1706" s="21">
        <v>2969.6</v>
      </c>
      <c r="E1706" s="30">
        <v>44790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>
        <v>44790</v>
      </c>
      <c r="B1707" s="24" t="s">
        <v>1744</v>
      </c>
      <c r="C1707" s="25" t="s">
        <v>3333</v>
      </c>
      <c r="D1707" s="26">
        <v>8437.5</v>
      </c>
      <c r="E1707" s="31">
        <v>44790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>
        <v>44790</v>
      </c>
      <c r="B1708" s="19" t="s">
        <v>1745</v>
      </c>
      <c r="C1708" s="20" t="s">
        <v>3272</v>
      </c>
      <c r="D1708" s="21">
        <v>193.5</v>
      </c>
      <c r="E1708" s="30">
        <v>44790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>
        <v>44790</v>
      </c>
      <c r="B1709" s="24" t="s">
        <v>1746</v>
      </c>
      <c r="C1709" s="25" t="s">
        <v>3279</v>
      </c>
      <c r="D1709" s="26">
        <v>4219.8</v>
      </c>
      <c r="E1709" s="31">
        <v>44790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>
        <v>44790</v>
      </c>
      <c r="B1710" s="19" t="s">
        <v>1747</v>
      </c>
      <c r="C1710" s="20" t="s">
        <v>3376</v>
      </c>
      <c r="D1710" s="21">
        <v>8143.7</v>
      </c>
      <c r="E1710" s="30">
        <v>44790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>
        <v>44790</v>
      </c>
      <c r="B1711" s="24" t="s">
        <v>1748</v>
      </c>
      <c r="C1711" s="25" t="s">
        <v>3452</v>
      </c>
      <c r="D1711" s="26">
        <v>58345.2</v>
      </c>
      <c r="E1711" s="31">
        <v>44790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>
        <v>44790</v>
      </c>
      <c r="B1712" s="19" t="s">
        <v>1749</v>
      </c>
      <c r="C1712" s="20" t="s">
        <v>3307</v>
      </c>
      <c r="D1712" s="21">
        <v>584.1</v>
      </c>
      <c r="E1712" s="30">
        <v>44790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>
        <v>44790</v>
      </c>
      <c r="B1713" s="24" t="s">
        <v>1750</v>
      </c>
      <c r="C1713" s="25" t="s">
        <v>3633</v>
      </c>
      <c r="D1713" s="26">
        <v>0</v>
      </c>
      <c r="E1713" s="35" t="s">
        <v>3529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>
        <v>44790</v>
      </c>
      <c r="B1714" s="19" t="s">
        <v>1751</v>
      </c>
      <c r="C1714" s="20" t="s">
        <v>3316</v>
      </c>
      <c r="D1714" s="21">
        <v>17679.2</v>
      </c>
      <c r="E1714" s="30">
        <v>44791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>
        <v>44790</v>
      </c>
      <c r="B1715" s="24" t="s">
        <v>1752</v>
      </c>
      <c r="C1715" s="25" t="s">
        <v>3374</v>
      </c>
      <c r="D1715" s="26">
        <v>1208.7</v>
      </c>
      <c r="E1715" s="31">
        <v>44790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>
        <v>44790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>
        <v>44790</v>
      </c>
      <c r="B1717" s="24" t="s">
        <v>1754</v>
      </c>
      <c r="C1717" s="25" t="s">
        <v>3483</v>
      </c>
      <c r="D1717" s="26">
        <v>3756</v>
      </c>
      <c r="E1717" s="31">
        <v>44790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>
        <v>44790</v>
      </c>
      <c r="B1718" s="19" t="s">
        <v>1755</v>
      </c>
      <c r="C1718" s="20" t="s">
        <v>3311</v>
      </c>
      <c r="D1718" s="21">
        <v>1168</v>
      </c>
      <c r="E1718" s="30">
        <v>44790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>
        <v>44790</v>
      </c>
      <c r="B1719" s="24" t="s">
        <v>1756</v>
      </c>
      <c r="C1719" s="25" t="s">
        <v>3311</v>
      </c>
      <c r="D1719" s="26">
        <v>4200</v>
      </c>
      <c r="E1719" s="31">
        <v>44790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>
        <v>44790</v>
      </c>
      <c r="B1720" s="19" t="s">
        <v>1757</v>
      </c>
      <c r="C1720" s="20" t="s">
        <v>3311</v>
      </c>
      <c r="D1720" s="21">
        <v>130</v>
      </c>
      <c r="E1720" s="30">
        <v>44790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>
        <v>44790</v>
      </c>
      <c r="B1721" s="24" t="s">
        <v>1758</v>
      </c>
      <c r="C1721" s="25" t="s">
        <v>3484</v>
      </c>
      <c r="D1721" s="26">
        <v>54735.6</v>
      </c>
      <c r="E1721" s="31">
        <v>44791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>
        <v>44790</v>
      </c>
      <c r="B1722" s="19" t="s">
        <v>1759</v>
      </c>
      <c r="C1722" s="20" t="s">
        <v>3338</v>
      </c>
      <c r="D1722" s="21">
        <v>858</v>
      </c>
      <c r="E1722" s="30">
        <v>44791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>
        <v>44790</v>
      </c>
      <c r="B1723" s="24" t="s">
        <v>1760</v>
      </c>
      <c r="C1723" s="25" t="s">
        <v>3337</v>
      </c>
      <c r="D1723" s="26">
        <v>1302.5999999999999</v>
      </c>
      <c r="E1723" s="31">
        <v>44791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>
        <v>44790</v>
      </c>
      <c r="B1724" s="19" t="s">
        <v>1761</v>
      </c>
      <c r="C1724" s="20" t="s">
        <v>3339</v>
      </c>
      <c r="D1724" s="21">
        <v>1872</v>
      </c>
      <c r="E1724" s="30">
        <v>44791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>
        <v>44790</v>
      </c>
      <c r="B1725" s="24" t="s">
        <v>1762</v>
      </c>
      <c r="C1725" s="25" t="s">
        <v>3338</v>
      </c>
      <c r="D1725" s="26">
        <v>40</v>
      </c>
      <c r="E1725" s="31">
        <v>44791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>
        <v>44790</v>
      </c>
      <c r="B1726" s="19" t="s">
        <v>1763</v>
      </c>
      <c r="C1726" s="20" t="s">
        <v>3402</v>
      </c>
      <c r="D1726" s="21">
        <v>30835.599999999999</v>
      </c>
      <c r="E1726" s="30">
        <v>44791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>
        <v>44790</v>
      </c>
      <c r="B1727" s="24" t="s">
        <v>1764</v>
      </c>
      <c r="C1727" s="25" t="s">
        <v>3392</v>
      </c>
      <c r="D1727" s="26">
        <v>26894</v>
      </c>
      <c r="E1727" s="31">
        <v>44791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>
        <v>44790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>
        <v>44790</v>
      </c>
      <c r="B1729" s="24" t="s">
        <v>1766</v>
      </c>
      <c r="C1729" s="25" t="s">
        <v>3461</v>
      </c>
      <c r="D1729" s="26">
        <v>12090</v>
      </c>
      <c r="E1729" s="31">
        <v>44791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>
        <v>44790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>
        <v>44790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>
        <v>44790</v>
      </c>
      <c r="B1732" s="19" t="s">
        <v>1769</v>
      </c>
      <c r="C1732" s="20" t="s">
        <v>3403</v>
      </c>
      <c r="D1732" s="21">
        <v>23490</v>
      </c>
      <c r="E1732" s="30">
        <v>44792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>
        <v>44791</v>
      </c>
      <c r="B1733" s="24" t="s">
        <v>1770</v>
      </c>
      <c r="C1733" s="25" t="s">
        <v>3259</v>
      </c>
      <c r="D1733" s="26">
        <v>2800</v>
      </c>
      <c r="E1733" s="31">
        <v>44791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>
        <v>44791</v>
      </c>
      <c r="B1734" s="19" t="s">
        <v>1771</v>
      </c>
      <c r="C1734" s="20" t="s">
        <v>3346</v>
      </c>
      <c r="D1734" s="21">
        <v>5369</v>
      </c>
      <c r="E1734" s="30">
        <v>44791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>
        <v>44791</v>
      </c>
      <c r="B1735" s="24" t="s">
        <v>1772</v>
      </c>
      <c r="C1735" s="25" t="s">
        <v>3327</v>
      </c>
      <c r="D1735" s="26">
        <v>21884.2</v>
      </c>
      <c r="E1735" s="31">
        <v>44791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>
        <v>44791</v>
      </c>
      <c r="B1736" s="19" t="s">
        <v>1773</v>
      </c>
      <c r="C1736" s="20" t="s">
        <v>3349</v>
      </c>
      <c r="D1736" s="21">
        <v>10308.200000000001</v>
      </c>
      <c r="E1736" s="30">
        <v>44791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>
        <v>44791</v>
      </c>
      <c r="B1737" s="24" t="s">
        <v>1774</v>
      </c>
      <c r="C1737" s="25" t="s">
        <v>3383</v>
      </c>
      <c r="D1737" s="26">
        <v>15119.3</v>
      </c>
      <c r="E1737" s="31">
        <v>44791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>
        <v>44791</v>
      </c>
      <c r="B1738" s="19" t="s">
        <v>1775</v>
      </c>
      <c r="C1738" s="20" t="s">
        <v>3405</v>
      </c>
      <c r="D1738" s="21">
        <v>5637.32</v>
      </c>
      <c r="E1738" s="30">
        <v>44791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>
        <v>44791</v>
      </c>
      <c r="B1739" s="24" t="s">
        <v>1776</v>
      </c>
      <c r="C1739" s="25" t="s">
        <v>3440</v>
      </c>
      <c r="D1739" s="26">
        <v>1421</v>
      </c>
      <c r="E1739" s="31">
        <v>44791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>
        <v>44791</v>
      </c>
      <c r="B1740" s="19" t="s">
        <v>1777</v>
      </c>
      <c r="C1740" s="20" t="s">
        <v>3271</v>
      </c>
      <c r="D1740" s="21">
        <v>11257.8</v>
      </c>
      <c r="E1740" s="30">
        <v>44792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>
        <v>44791</v>
      </c>
      <c r="B1741" s="24" t="s">
        <v>1778</v>
      </c>
      <c r="C1741" s="25" t="s">
        <v>3361</v>
      </c>
      <c r="D1741" s="26">
        <v>7444.2</v>
      </c>
      <c r="E1741" s="31">
        <v>44791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>
        <v>44791</v>
      </c>
      <c r="B1742" s="19" t="s">
        <v>1779</v>
      </c>
      <c r="C1742" s="20" t="s">
        <v>3347</v>
      </c>
      <c r="D1742" s="21">
        <v>10222.799999999999</v>
      </c>
      <c r="E1742" s="30">
        <v>44793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>
        <v>44791</v>
      </c>
      <c r="B1743" s="24" t="s">
        <v>1780</v>
      </c>
      <c r="C1743" s="25" t="s">
        <v>3269</v>
      </c>
      <c r="D1743" s="26">
        <v>6733.8</v>
      </c>
      <c r="E1743" s="31">
        <v>44795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>
        <v>44791</v>
      </c>
      <c r="B1744" s="19" t="s">
        <v>1781</v>
      </c>
      <c r="C1744" s="20" t="s">
        <v>3270</v>
      </c>
      <c r="D1744" s="21">
        <v>9474.7000000000007</v>
      </c>
      <c r="E1744" s="30">
        <v>44792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>
        <v>44791</v>
      </c>
      <c r="B1745" s="24" t="s">
        <v>1782</v>
      </c>
      <c r="C1745" s="25" t="s">
        <v>3266</v>
      </c>
      <c r="D1745" s="26">
        <v>13191.7</v>
      </c>
      <c r="E1745" s="31">
        <v>44792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>
        <v>44791</v>
      </c>
      <c r="B1746" s="19" t="s">
        <v>1783</v>
      </c>
      <c r="C1746" s="20" t="s">
        <v>3272</v>
      </c>
      <c r="D1746" s="21">
        <v>28137.1</v>
      </c>
      <c r="E1746" s="30">
        <v>44791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>
        <v>44791</v>
      </c>
      <c r="B1747" s="24" t="s">
        <v>1784</v>
      </c>
      <c r="C1747" s="25" t="s">
        <v>3348</v>
      </c>
      <c r="D1747" s="26">
        <v>6098.4</v>
      </c>
      <c r="E1747" s="31">
        <v>44792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>
        <v>44791</v>
      </c>
      <c r="B1748" s="19" t="s">
        <v>1785</v>
      </c>
      <c r="C1748" s="20" t="s">
        <v>3268</v>
      </c>
      <c r="D1748" s="21">
        <v>5447</v>
      </c>
      <c r="E1748" s="30">
        <v>44792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>
        <v>44791</v>
      </c>
      <c r="B1749" s="24" t="s">
        <v>1786</v>
      </c>
      <c r="C1749" s="25" t="s">
        <v>3263</v>
      </c>
      <c r="D1749" s="26">
        <v>5840.1</v>
      </c>
      <c r="E1749" s="31">
        <v>44792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>
        <v>44791</v>
      </c>
      <c r="B1750" s="19" t="s">
        <v>1787</v>
      </c>
      <c r="C1750" s="20" t="s">
        <v>3267</v>
      </c>
      <c r="D1750" s="21">
        <v>5382</v>
      </c>
      <c r="E1750" s="30">
        <v>44792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>
        <v>44791</v>
      </c>
      <c r="B1751" s="24" t="s">
        <v>1788</v>
      </c>
      <c r="C1751" s="25" t="s">
        <v>3264</v>
      </c>
      <c r="D1751" s="26">
        <v>6097</v>
      </c>
      <c r="E1751" s="31">
        <v>44792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>
        <v>44791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>
        <v>44791</v>
      </c>
      <c r="B1753" s="24" t="s">
        <v>1790</v>
      </c>
      <c r="C1753" s="25" t="s">
        <v>3347</v>
      </c>
      <c r="D1753" s="26">
        <v>432</v>
      </c>
      <c r="E1753" s="31">
        <v>44792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>
        <v>44791</v>
      </c>
      <c r="B1754" s="19" t="s">
        <v>1791</v>
      </c>
      <c r="C1754" s="20" t="s">
        <v>3406</v>
      </c>
      <c r="D1754" s="21">
        <v>3865.4</v>
      </c>
      <c r="E1754" s="30">
        <v>44791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>
        <v>44791</v>
      </c>
      <c r="B1755" s="24" t="s">
        <v>1792</v>
      </c>
      <c r="C1755" s="25" t="s">
        <v>3311</v>
      </c>
      <c r="D1755" s="26">
        <v>1534.4</v>
      </c>
      <c r="E1755" s="31">
        <v>44791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>
        <v>44791</v>
      </c>
      <c r="B1756" s="19" t="s">
        <v>1793</v>
      </c>
      <c r="C1756" s="20" t="s">
        <v>3358</v>
      </c>
      <c r="D1756" s="21">
        <v>19641.439999999999</v>
      </c>
      <c r="E1756" s="30">
        <v>44791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>
        <v>44791</v>
      </c>
      <c r="B1757" s="24" t="s">
        <v>1794</v>
      </c>
      <c r="C1757" s="25" t="s">
        <v>3280</v>
      </c>
      <c r="D1757" s="26">
        <v>2492.4</v>
      </c>
      <c r="E1757" s="31">
        <v>44791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>
        <v>44791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>
        <v>44791</v>
      </c>
      <c r="B1759" s="24" t="s">
        <v>1796</v>
      </c>
      <c r="C1759" s="25" t="s">
        <v>3278</v>
      </c>
      <c r="D1759" s="26">
        <v>8482.1</v>
      </c>
      <c r="E1759" s="31">
        <v>44791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>
        <v>44791</v>
      </c>
      <c r="B1760" s="19" t="s">
        <v>1797</v>
      </c>
      <c r="C1760" s="20" t="s">
        <v>3262</v>
      </c>
      <c r="D1760" s="21">
        <v>351.4</v>
      </c>
      <c r="E1760" s="30">
        <v>44791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>
        <v>44791</v>
      </c>
      <c r="B1761" s="24" t="s">
        <v>1798</v>
      </c>
      <c r="C1761" s="25" t="s">
        <v>3277</v>
      </c>
      <c r="D1761" s="26">
        <v>10000</v>
      </c>
      <c r="E1761" s="31">
        <v>44791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>
        <v>44791</v>
      </c>
      <c r="B1762" s="19" t="s">
        <v>1799</v>
      </c>
      <c r="C1762" s="20" t="s">
        <v>3304</v>
      </c>
      <c r="D1762" s="21">
        <v>4650</v>
      </c>
      <c r="E1762" s="30">
        <v>44791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>
        <v>44791</v>
      </c>
      <c r="B1763" s="24" t="s">
        <v>1800</v>
      </c>
      <c r="C1763" s="25" t="s">
        <v>3302</v>
      </c>
      <c r="D1763" s="26">
        <v>4717.5</v>
      </c>
      <c r="E1763" s="31">
        <v>44791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>
        <v>44791</v>
      </c>
      <c r="B1764" s="19" t="s">
        <v>1801</v>
      </c>
      <c r="C1764" s="20" t="s">
        <v>3353</v>
      </c>
      <c r="D1764" s="21">
        <v>4882.5</v>
      </c>
      <c r="E1764" s="30">
        <v>44791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>
        <v>44791</v>
      </c>
      <c r="B1765" s="24" t="s">
        <v>1802</v>
      </c>
      <c r="C1765" s="25" t="s">
        <v>3303</v>
      </c>
      <c r="D1765" s="26">
        <v>616.20000000000005</v>
      </c>
      <c r="E1765" s="31">
        <v>44791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>
        <v>44791</v>
      </c>
      <c r="B1766" s="19" t="s">
        <v>1803</v>
      </c>
      <c r="C1766" s="20" t="s">
        <v>3314</v>
      </c>
      <c r="D1766" s="21">
        <v>18084</v>
      </c>
      <c r="E1766" s="30">
        <v>44791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>
        <v>44791</v>
      </c>
      <c r="B1767" s="24" t="s">
        <v>1804</v>
      </c>
      <c r="C1767" s="25" t="s">
        <v>3275</v>
      </c>
      <c r="D1767" s="26">
        <v>2563.4</v>
      </c>
      <c r="E1767" s="31">
        <v>44791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>
        <v>44791</v>
      </c>
      <c r="B1768" s="19" t="s">
        <v>1805</v>
      </c>
      <c r="C1768" s="20" t="s">
        <v>3273</v>
      </c>
      <c r="D1768" s="21">
        <v>6848.4</v>
      </c>
      <c r="E1768" s="30">
        <v>44791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>
        <v>44791</v>
      </c>
      <c r="B1769" s="24" t="s">
        <v>1806</v>
      </c>
      <c r="C1769" s="25" t="s">
        <v>3295</v>
      </c>
      <c r="D1769" s="26">
        <v>5358.9</v>
      </c>
      <c r="E1769" s="31">
        <v>44791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>
        <v>44791</v>
      </c>
      <c r="B1770" s="19" t="s">
        <v>1807</v>
      </c>
      <c r="C1770" s="20" t="s">
        <v>3373</v>
      </c>
      <c r="D1770" s="21">
        <v>1420.8</v>
      </c>
      <c r="E1770" s="30">
        <v>44791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>
        <v>44791</v>
      </c>
      <c r="B1771" s="24" t="s">
        <v>1808</v>
      </c>
      <c r="C1771" s="25" t="s">
        <v>3352</v>
      </c>
      <c r="D1771" s="26">
        <v>21286.400000000001</v>
      </c>
      <c r="E1771" s="31">
        <v>44791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>
        <v>44791</v>
      </c>
      <c r="B1772" s="19" t="s">
        <v>1809</v>
      </c>
      <c r="C1772" s="20" t="s">
        <v>3360</v>
      </c>
      <c r="D1772" s="21">
        <v>10156.299999999999</v>
      </c>
      <c r="E1772" s="30">
        <v>44791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>
        <v>44791</v>
      </c>
      <c r="B1773" s="24" t="s">
        <v>1810</v>
      </c>
      <c r="C1773" s="25" t="s">
        <v>3283</v>
      </c>
      <c r="D1773" s="26">
        <v>7876.4</v>
      </c>
      <c r="E1773" s="31">
        <v>44792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>
        <v>44791</v>
      </c>
      <c r="B1774" s="19" t="s">
        <v>1811</v>
      </c>
      <c r="C1774" s="20" t="s">
        <v>3385</v>
      </c>
      <c r="D1774" s="21">
        <v>1264</v>
      </c>
      <c r="E1774" s="30">
        <v>44791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>
        <v>44791</v>
      </c>
      <c r="B1775" s="24" t="s">
        <v>1812</v>
      </c>
      <c r="C1775" s="25" t="s">
        <v>3289</v>
      </c>
      <c r="D1775" s="26">
        <v>139269.35999999999</v>
      </c>
      <c r="E1775" s="31">
        <v>44792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>
        <v>44791</v>
      </c>
      <c r="B1776" s="19" t="s">
        <v>1813</v>
      </c>
      <c r="C1776" s="20" t="s">
        <v>3276</v>
      </c>
      <c r="D1776" s="21">
        <v>6364.8</v>
      </c>
      <c r="E1776" s="30">
        <v>44791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>
        <v>44791</v>
      </c>
      <c r="B1777" s="24" t="s">
        <v>1814</v>
      </c>
      <c r="C1777" s="25" t="s">
        <v>3392</v>
      </c>
      <c r="D1777" s="26">
        <v>2900</v>
      </c>
      <c r="E1777" s="31">
        <v>44791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>
        <v>44791</v>
      </c>
      <c r="B1778" s="19" t="s">
        <v>1815</v>
      </c>
      <c r="C1778" s="20" t="s">
        <v>3341</v>
      </c>
      <c r="D1778" s="21">
        <v>7192.8</v>
      </c>
      <c r="E1778" s="30">
        <v>44791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>
        <v>44791</v>
      </c>
      <c r="B1779" s="24" t="s">
        <v>1816</v>
      </c>
      <c r="C1779" s="25" t="s">
        <v>3287</v>
      </c>
      <c r="D1779" s="26">
        <v>624</v>
      </c>
      <c r="E1779" s="31">
        <v>44791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>
        <v>44791</v>
      </c>
      <c r="B1780" s="19" t="s">
        <v>1817</v>
      </c>
      <c r="C1780" s="20" t="s">
        <v>3298</v>
      </c>
      <c r="D1780" s="21">
        <v>14215.1</v>
      </c>
      <c r="E1780" s="30">
        <v>44791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>
        <v>44791</v>
      </c>
      <c r="B1781" s="24" t="s">
        <v>1818</v>
      </c>
      <c r="C1781" s="25" t="s">
        <v>3323</v>
      </c>
      <c r="D1781" s="26">
        <v>1371.2</v>
      </c>
      <c r="E1781" s="31">
        <v>44791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>
        <v>44791</v>
      </c>
      <c r="B1782" s="19" t="s">
        <v>1819</v>
      </c>
      <c r="C1782" s="20" t="s">
        <v>3298</v>
      </c>
      <c r="D1782" s="21">
        <v>661.2</v>
      </c>
      <c r="E1782" s="30">
        <v>44791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>
        <v>44791</v>
      </c>
      <c r="B1783" s="24" t="s">
        <v>1820</v>
      </c>
      <c r="C1783" s="25" t="s">
        <v>3325</v>
      </c>
      <c r="D1783" s="26">
        <v>1260.4000000000001</v>
      </c>
      <c r="E1783" s="31">
        <v>44791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>
        <v>44791</v>
      </c>
      <c r="B1784" s="19" t="s">
        <v>1821</v>
      </c>
      <c r="C1784" s="20" t="s">
        <v>3356</v>
      </c>
      <c r="D1784" s="21">
        <v>2740.4</v>
      </c>
      <c r="E1784" s="30">
        <v>44791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>
        <v>44791</v>
      </c>
      <c r="B1785" s="24" t="s">
        <v>1822</v>
      </c>
      <c r="C1785" s="25" t="s">
        <v>3286</v>
      </c>
      <c r="D1785" s="26">
        <v>3490.7</v>
      </c>
      <c r="E1785" s="31">
        <v>44791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>
        <v>44791</v>
      </c>
      <c r="B1786" s="19" t="s">
        <v>1823</v>
      </c>
      <c r="C1786" s="20" t="s">
        <v>3319</v>
      </c>
      <c r="D1786" s="21">
        <v>7255.8</v>
      </c>
      <c r="E1786" s="30">
        <v>44791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>
        <v>44791</v>
      </c>
      <c r="B1787" s="24" t="s">
        <v>1824</v>
      </c>
      <c r="C1787" s="25" t="s">
        <v>3341</v>
      </c>
      <c r="D1787" s="26">
        <v>1376.6</v>
      </c>
      <c r="E1787" s="31">
        <v>44791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>
        <v>44791</v>
      </c>
      <c r="B1788" s="19" t="s">
        <v>1825</v>
      </c>
      <c r="C1788" s="20" t="s">
        <v>3333</v>
      </c>
      <c r="D1788" s="21">
        <v>5206.7</v>
      </c>
      <c r="E1788" s="30">
        <v>44791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>
        <v>44791</v>
      </c>
      <c r="B1789" s="24" t="s">
        <v>1826</v>
      </c>
      <c r="C1789" s="25" t="s">
        <v>3415</v>
      </c>
      <c r="D1789" s="26">
        <v>3718.7</v>
      </c>
      <c r="E1789" s="31">
        <v>44791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>
        <v>44791</v>
      </c>
      <c r="B1790" s="19" t="s">
        <v>1827</v>
      </c>
      <c r="C1790" s="20" t="s">
        <v>3293</v>
      </c>
      <c r="D1790" s="21">
        <v>9848.6</v>
      </c>
      <c r="E1790" s="30">
        <v>44791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>
        <v>44791</v>
      </c>
      <c r="B1791" s="24" t="s">
        <v>1828</v>
      </c>
      <c r="C1791" s="25" t="s">
        <v>3307</v>
      </c>
      <c r="D1791" s="26">
        <v>1373.5</v>
      </c>
      <c r="E1791" s="31">
        <v>44791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>
        <v>44791</v>
      </c>
      <c r="B1792" s="19" t="s">
        <v>1829</v>
      </c>
      <c r="C1792" s="20" t="s">
        <v>3411</v>
      </c>
      <c r="D1792" s="21">
        <v>4453.8</v>
      </c>
      <c r="E1792" s="30">
        <v>44791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>
        <v>44791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>
        <v>44791</v>
      </c>
      <c r="B1794" s="19" t="s">
        <v>1831</v>
      </c>
      <c r="C1794" s="20" t="s">
        <v>3307</v>
      </c>
      <c r="D1794" s="21">
        <v>205</v>
      </c>
      <c r="E1794" s="30">
        <v>44791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>
        <v>44791</v>
      </c>
      <c r="B1795" s="24" t="s">
        <v>1832</v>
      </c>
      <c r="C1795" s="25" t="s">
        <v>3374</v>
      </c>
      <c r="D1795" s="26">
        <v>6044.2</v>
      </c>
      <c r="E1795" s="31">
        <v>44791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>
        <v>44791</v>
      </c>
      <c r="B1796" s="19" t="s">
        <v>1833</v>
      </c>
      <c r="C1796" s="20" t="s">
        <v>3401</v>
      </c>
      <c r="D1796" s="21">
        <v>556</v>
      </c>
      <c r="E1796" s="30">
        <v>44791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>
        <v>44791</v>
      </c>
      <c r="B1797" s="24" t="s">
        <v>1834</v>
      </c>
      <c r="C1797" s="25" t="s">
        <v>3324</v>
      </c>
      <c r="D1797" s="26">
        <v>2140.1999999999998</v>
      </c>
      <c r="E1797" s="31">
        <v>44791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>
        <v>44791</v>
      </c>
      <c r="B1798" s="19" t="s">
        <v>1835</v>
      </c>
      <c r="C1798" s="20" t="s">
        <v>3311</v>
      </c>
      <c r="D1798" s="21">
        <v>3500</v>
      </c>
      <c r="E1798" s="30">
        <v>44791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>
        <v>44791</v>
      </c>
      <c r="B1799" s="24" t="s">
        <v>1836</v>
      </c>
      <c r="C1799" s="25" t="s">
        <v>3470</v>
      </c>
      <c r="D1799" s="26">
        <v>8393</v>
      </c>
      <c r="E1799" s="31">
        <v>44791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>
        <v>44791</v>
      </c>
      <c r="B1800" s="19" t="s">
        <v>1837</v>
      </c>
      <c r="C1800" s="20" t="s">
        <v>3311</v>
      </c>
      <c r="D1800" s="21">
        <v>368</v>
      </c>
      <c r="E1800" s="30">
        <v>44791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>
        <v>44791</v>
      </c>
      <c r="B1801" s="24" t="s">
        <v>1838</v>
      </c>
      <c r="C1801" s="25" t="s">
        <v>3332</v>
      </c>
      <c r="D1801" s="26">
        <v>4266.6000000000004</v>
      </c>
      <c r="E1801" s="31">
        <v>44791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>
        <v>44791</v>
      </c>
      <c r="B1802" s="19" t="s">
        <v>1839</v>
      </c>
      <c r="C1802" s="20" t="s">
        <v>3371</v>
      </c>
      <c r="D1802" s="21">
        <v>1357.2</v>
      </c>
      <c r="E1802" s="30">
        <v>44791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>
        <v>44791</v>
      </c>
      <c r="B1803" s="24" t="s">
        <v>1840</v>
      </c>
      <c r="C1803" s="25" t="s">
        <v>3364</v>
      </c>
      <c r="D1803" s="26">
        <v>3351.6</v>
      </c>
      <c r="E1803" s="31">
        <v>44793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>
        <v>44791</v>
      </c>
      <c r="B1804" s="19" t="s">
        <v>1841</v>
      </c>
      <c r="C1804" s="20" t="s">
        <v>3445</v>
      </c>
      <c r="D1804" s="21">
        <v>7829.2</v>
      </c>
      <c r="E1804" s="30">
        <v>44791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>
        <v>44791</v>
      </c>
      <c r="B1805" s="24" t="s">
        <v>1842</v>
      </c>
      <c r="C1805" s="25" t="s">
        <v>3329</v>
      </c>
      <c r="D1805" s="26">
        <v>6014</v>
      </c>
      <c r="E1805" s="31">
        <v>44791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>
        <v>44791</v>
      </c>
      <c r="B1806" s="19" t="s">
        <v>1843</v>
      </c>
      <c r="C1806" s="20" t="s">
        <v>3383</v>
      </c>
      <c r="D1806" s="21">
        <v>4024</v>
      </c>
      <c r="E1806" s="30">
        <v>44791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>
        <v>44791</v>
      </c>
      <c r="B1807" s="24" t="s">
        <v>1844</v>
      </c>
      <c r="C1807" s="25" t="s">
        <v>3383</v>
      </c>
      <c r="D1807" s="26">
        <v>7152</v>
      </c>
      <c r="E1807" s="31">
        <v>44791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>
        <v>44791</v>
      </c>
      <c r="B1808" s="19" t="s">
        <v>1845</v>
      </c>
      <c r="C1808" s="20" t="s">
        <v>3326</v>
      </c>
      <c r="D1808" s="21">
        <v>1108.8</v>
      </c>
      <c r="E1808" s="30">
        <v>44791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>
        <v>44791</v>
      </c>
      <c r="B1809" s="24" t="s">
        <v>1846</v>
      </c>
      <c r="C1809" s="25" t="s">
        <v>3368</v>
      </c>
      <c r="D1809" s="26">
        <v>1552</v>
      </c>
      <c r="E1809" s="31">
        <v>44791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>
        <v>44791</v>
      </c>
      <c r="B1810" s="19" t="s">
        <v>1847</v>
      </c>
      <c r="C1810" s="20" t="s">
        <v>3311</v>
      </c>
      <c r="D1810" s="21">
        <v>1512</v>
      </c>
      <c r="E1810" s="30">
        <v>44791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>
        <v>44791</v>
      </c>
      <c r="B1811" s="24" t="s">
        <v>1848</v>
      </c>
      <c r="C1811" s="25" t="s">
        <v>3312</v>
      </c>
      <c r="D1811" s="26">
        <v>2493.1999999999998</v>
      </c>
      <c r="E1811" s="31">
        <v>44791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>
        <v>44791</v>
      </c>
      <c r="B1812" s="19" t="s">
        <v>1849</v>
      </c>
      <c r="C1812" s="20" t="s">
        <v>3340</v>
      </c>
      <c r="D1812" s="21">
        <v>8205.6</v>
      </c>
      <c r="E1812" s="30">
        <v>44792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>
        <v>44791</v>
      </c>
      <c r="B1813" s="24" t="s">
        <v>1850</v>
      </c>
      <c r="C1813" s="25" t="s">
        <v>3309</v>
      </c>
      <c r="D1813" s="26">
        <v>647.79999999999995</v>
      </c>
      <c r="E1813" s="31">
        <v>44791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>
        <v>44791</v>
      </c>
      <c r="B1814" s="19" t="s">
        <v>1851</v>
      </c>
      <c r="C1814" s="20" t="s">
        <v>3337</v>
      </c>
      <c r="D1814" s="21">
        <v>1536.6</v>
      </c>
      <c r="E1814" s="30">
        <v>44792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>
        <v>44791</v>
      </c>
      <c r="B1815" s="24" t="s">
        <v>1852</v>
      </c>
      <c r="C1815" s="25" t="s">
        <v>3393</v>
      </c>
      <c r="D1815" s="26">
        <v>2000</v>
      </c>
      <c r="E1815" s="31">
        <v>44792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>
        <v>44791</v>
      </c>
      <c r="B1816" s="19" t="s">
        <v>1853</v>
      </c>
      <c r="C1816" s="20" t="s">
        <v>3339</v>
      </c>
      <c r="D1816" s="21">
        <v>3564.6</v>
      </c>
      <c r="E1816" s="30">
        <v>44792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>
        <v>44791</v>
      </c>
      <c r="B1817" s="24" t="s">
        <v>1854</v>
      </c>
      <c r="C1817" s="25" t="s">
        <v>3454</v>
      </c>
      <c r="D1817" s="26">
        <v>289.8</v>
      </c>
      <c r="E1817" s="31">
        <v>44791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>
        <v>44791</v>
      </c>
      <c r="B1818" s="19" t="s">
        <v>1855</v>
      </c>
      <c r="C1818" s="20" t="s">
        <v>3338</v>
      </c>
      <c r="D1818" s="21">
        <v>788.8</v>
      </c>
      <c r="E1818" s="30">
        <v>44792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>
        <v>44791</v>
      </c>
      <c r="B1819" s="24" t="s">
        <v>1856</v>
      </c>
      <c r="C1819" s="25" t="s">
        <v>3485</v>
      </c>
      <c r="D1819" s="26">
        <v>2605.1999999999998</v>
      </c>
      <c r="E1819" s="31">
        <v>44792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>
        <v>44791</v>
      </c>
      <c r="B1820" s="19" t="s">
        <v>1857</v>
      </c>
      <c r="C1820" s="20" t="s">
        <v>3418</v>
      </c>
      <c r="D1820" s="21">
        <v>28378.9</v>
      </c>
      <c r="E1820" s="30">
        <v>44792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>
        <v>44791</v>
      </c>
      <c r="B1821" s="24" t="s">
        <v>1858</v>
      </c>
      <c r="C1821" s="25" t="s">
        <v>3300</v>
      </c>
      <c r="D1821" s="26">
        <v>1606.8</v>
      </c>
      <c r="E1821" s="31">
        <v>44792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>
        <v>44791</v>
      </c>
      <c r="B1822" s="19" t="s">
        <v>1859</v>
      </c>
      <c r="C1822" s="20" t="s">
        <v>3319</v>
      </c>
      <c r="D1822" s="21">
        <v>5943.2</v>
      </c>
      <c r="E1822" s="30">
        <v>44791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>
        <v>44791</v>
      </c>
      <c r="B1823" s="24" t="s">
        <v>1860</v>
      </c>
      <c r="C1823" s="25" t="s">
        <v>3420</v>
      </c>
      <c r="D1823" s="26">
        <v>544.20000000000005</v>
      </c>
      <c r="E1823" s="31">
        <v>44792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>
        <v>44791</v>
      </c>
      <c r="B1824" s="19" t="s">
        <v>1861</v>
      </c>
      <c r="C1824" s="20" t="s">
        <v>3311</v>
      </c>
      <c r="D1824" s="21">
        <v>811.2</v>
      </c>
      <c r="E1824" s="30">
        <v>44791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>
        <v>44791</v>
      </c>
      <c r="B1825" s="24" t="s">
        <v>1862</v>
      </c>
      <c r="C1825" s="25" t="s">
        <v>3486</v>
      </c>
      <c r="D1825" s="26">
        <v>2200</v>
      </c>
      <c r="E1825" s="31">
        <v>44791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>
        <v>44791</v>
      </c>
      <c r="B1826" s="19" t="s">
        <v>1863</v>
      </c>
      <c r="C1826" s="20" t="s">
        <v>3324</v>
      </c>
      <c r="D1826" s="21">
        <v>1322.4</v>
      </c>
      <c r="E1826" s="30">
        <v>44791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>
        <v>44791</v>
      </c>
      <c r="B1827" s="24" t="s">
        <v>1864</v>
      </c>
      <c r="C1827" s="25" t="s">
        <v>3318</v>
      </c>
      <c r="D1827" s="26">
        <v>1560</v>
      </c>
      <c r="E1827" s="31">
        <v>44791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>
        <v>44791</v>
      </c>
      <c r="B1828" s="19" t="s">
        <v>1865</v>
      </c>
      <c r="C1828" s="20" t="s">
        <v>3484</v>
      </c>
      <c r="D1828" s="21">
        <v>51968.04</v>
      </c>
      <c r="E1828" s="30">
        <v>44792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>
        <v>44791</v>
      </c>
      <c r="B1829" s="24" t="s">
        <v>1866</v>
      </c>
      <c r="C1829" s="25" t="s">
        <v>3345</v>
      </c>
      <c r="D1829" s="26">
        <v>1520</v>
      </c>
      <c r="E1829" s="31">
        <v>44791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>
        <v>44791</v>
      </c>
      <c r="B1830" s="19" t="s">
        <v>1867</v>
      </c>
      <c r="C1830" s="20" t="s">
        <v>3311</v>
      </c>
      <c r="D1830" s="21">
        <v>5250</v>
      </c>
      <c r="E1830" s="30">
        <v>44791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>
        <v>44791</v>
      </c>
      <c r="B1831" s="24" t="s">
        <v>1868</v>
      </c>
      <c r="C1831" s="25" t="s">
        <v>3487</v>
      </c>
      <c r="D1831" s="26">
        <v>14075.4</v>
      </c>
      <c r="E1831" s="31">
        <v>44791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>
        <v>44791</v>
      </c>
      <c r="B1832" s="19" t="s">
        <v>1869</v>
      </c>
      <c r="C1832" s="20" t="s">
        <v>3307</v>
      </c>
      <c r="D1832" s="21">
        <v>643.5</v>
      </c>
      <c r="E1832" s="30">
        <v>44791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>
        <v>44791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>
        <v>44791</v>
      </c>
      <c r="B1834" s="19" t="s">
        <v>1871</v>
      </c>
      <c r="C1834" s="20" t="s">
        <v>3343</v>
      </c>
      <c r="D1834" s="21">
        <v>4215.5</v>
      </c>
      <c r="E1834" s="30">
        <v>44791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>
        <v>44791</v>
      </c>
      <c r="B1835" s="24" t="s">
        <v>1872</v>
      </c>
      <c r="C1835" s="25" t="s">
        <v>3382</v>
      </c>
      <c r="D1835" s="26">
        <v>3993.6</v>
      </c>
      <c r="E1835" s="31">
        <v>44791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>
        <v>44791</v>
      </c>
      <c r="B1836" s="19" t="s">
        <v>1873</v>
      </c>
      <c r="C1836" s="20" t="s">
        <v>3341</v>
      </c>
      <c r="D1836" s="21">
        <v>719</v>
      </c>
      <c r="E1836" s="30">
        <v>44791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>
        <v>44791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>
        <v>44792</v>
      </c>
      <c r="B1838" s="19" t="s">
        <v>1875</v>
      </c>
      <c r="C1838" s="20" t="s">
        <v>3258</v>
      </c>
      <c r="D1838" s="21">
        <v>15363.9</v>
      </c>
      <c r="E1838" s="30">
        <v>44792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ht="31.5" x14ac:dyDescent="0.25">
      <c r="A1839" s="23">
        <v>44792</v>
      </c>
      <c r="B1839" s="24" t="s">
        <v>1876</v>
      </c>
      <c r="C1839" s="25" t="s">
        <v>3260</v>
      </c>
      <c r="D1839" s="26">
        <v>51699.8</v>
      </c>
      <c r="E1839" s="37" t="s">
        <v>3656</v>
      </c>
      <c r="F1839" s="26">
        <f>45000+6699.8</f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>
        <v>44792</v>
      </c>
      <c r="B1840" s="19" t="s">
        <v>1877</v>
      </c>
      <c r="C1840" s="20" t="s">
        <v>3388</v>
      </c>
      <c r="D1840" s="21">
        <v>5786.1</v>
      </c>
      <c r="E1840" s="30">
        <v>44792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>
        <v>44792</v>
      </c>
      <c r="B1841" s="24" t="s">
        <v>1878</v>
      </c>
      <c r="C1841" s="25" t="s">
        <v>3383</v>
      </c>
      <c r="D1841" s="26">
        <v>13115.4</v>
      </c>
      <c r="E1841" s="31">
        <v>44792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>
        <v>44792</v>
      </c>
      <c r="B1842" s="19" t="s">
        <v>1879</v>
      </c>
      <c r="C1842" s="20" t="s">
        <v>3354</v>
      </c>
      <c r="D1842" s="21">
        <v>1903.2</v>
      </c>
      <c r="E1842" s="30">
        <v>44792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>
        <v>44792</v>
      </c>
      <c r="B1843" s="24" t="s">
        <v>1880</v>
      </c>
      <c r="C1843" s="25" t="s">
        <v>3275</v>
      </c>
      <c r="D1843" s="26">
        <v>4848.8</v>
      </c>
      <c r="E1843" s="31">
        <v>44792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>
        <v>44792</v>
      </c>
      <c r="B1844" s="19" t="s">
        <v>1881</v>
      </c>
      <c r="C1844" s="20" t="s">
        <v>3639</v>
      </c>
      <c r="D1844" s="21">
        <v>0</v>
      </c>
      <c r="E1844" s="32" t="s">
        <v>3529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>
        <v>44792</v>
      </c>
      <c r="B1845" s="24" t="s">
        <v>1882</v>
      </c>
      <c r="C1845" s="25" t="s">
        <v>3385</v>
      </c>
      <c r="D1845" s="26">
        <v>1108.8599999999999</v>
      </c>
      <c r="E1845" s="31">
        <v>44792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>
        <v>44792</v>
      </c>
      <c r="B1846" s="19" t="s">
        <v>1883</v>
      </c>
      <c r="C1846" s="20" t="s">
        <v>3350</v>
      </c>
      <c r="D1846" s="21">
        <v>809.2</v>
      </c>
      <c r="E1846" s="30">
        <v>44792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>
        <v>44792</v>
      </c>
      <c r="B1847" s="24" t="s">
        <v>1884</v>
      </c>
      <c r="C1847" s="25" t="s">
        <v>3311</v>
      </c>
      <c r="D1847" s="26">
        <v>5200.8</v>
      </c>
      <c r="E1847" s="31">
        <v>44792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>
        <v>44792</v>
      </c>
      <c r="B1848" s="19" t="s">
        <v>1885</v>
      </c>
      <c r="C1848" s="20" t="s">
        <v>3406</v>
      </c>
      <c r="D1848" s="21">
        <v>5068.7</v>
      </c>
      <c r="E1848" s="30">
        <v>44792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>
        <v>44792</v>
      </c>
      <c r="B1849" s="24" t="s">
        <v>1886</v>
      </c>
      <c r="C1849" s="25" t="s">
        <v>3280</v>
      </c>
      <c r="D1849" s="26">
        <v>2358.4</v>
      </c>
      <c r="E1849" s="31">
        <v>44792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>
        <v>44792</v>
      </c>
      <c r="B1850" s="19" t="s">
        <v>1887</v>
      </c>
      <c r="C1850" s="20" t="s">
        <v>3277</v>
      </c>
      <c r="D1850" s="21">
        <v>6208</v>
      </c>
      <c r="E1850" s="30">
        <v>44792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>
        <v>44792</v>
      </c>
      <c r="B1851" s="24" t="s">
        <v>1888</v>
      </c>
      <c r="C1851" s="25" t="s">
        <v>3330</v>
      </c>
      <c r="D1851" s="26">
        <v>5094.2</v>
      </c>
      <c r="E1851" s="31">
        <v>44792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>
        <v>44792</v>
      </c>
      <c r="B1852" s="19" t="s">
        <v>1889</v>
      </c>
      <c r="C1852" s="20" t="s">
        <v>3341</v>
      </c>
      <c r="D1852" s="21">
        <v>3993.2</v>
      </c>
      <c r="E1852" s="30">
        <v>44792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>
        <v>44792</v>
      </c>
      <c r="B1853" s="24" t="s">
        <v>1890</v>
      </c>
      <c r="C1853" s="25" t="s">
        <v>3265</v>
      </c>
      <c r="D1853" s="26">
        <v>4758</v>
      </c>
      <c r="E1853" s="31">
        <v>44795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>
        <v>44792</v>
      </c>
      <c r="B1854" s="19" t="s">
        <v>1891</v>
      </c>
      <c r="C1854" s="20" t="s">
        <v>3465</v>
      </c>
      <c r="D1854" s="21">
        <v>5167.5</v>
      </c>
      <c r="E1854" s="30">
        <v>44793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>
        <v>44792</v>
      </c>
      <c r="B1855" s="24" t="s">
        <v>1892</v>
      </c>
      <c r="C1855" s="25" t="s">
        <v>3264</v>
      </c>
      <c r="D1855" s="26">
        <v>4602</v>
      </c>
      <c r="E1855" s="31">
        <v>44793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>
        <v>44792</v>
      </c>
      <c r="B1856" s="19" t="s">
        <v>1893</v>
      </c>
      <c r="C1856" s="20" t="s">
        <v>3268</v>
      </c>
      <c r="D1856" s="21">
        <v>7525.8</v>
      </c>
      <c r="E1856" s="30">
        <v>44793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>
        <v>44792</v>
      </c>
      <c r="B1857" s="24" t="s">
        <v>1894</v>
      </c>
      <c r="C1857" s="25" t="s">
        <v>3386</v>
      </c>
      <c r="D1857" s="26">
        <v>5044</v>
      </c>
      <c r="E1857" s="31">
        <v>44793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>
        <v>44792</v>
      </c>
      <c r="B1858" s="19" t="s">
        <v>1895</v>
      </c>
      <c r="C1858" s="20" t="s">
        <v>3270</v>
      </c>
      <c r="D1858" s="21">
        <v>8132.7</v>
      </c>
      <c r="E1858" s="30">
        <v>44793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>
        <v>44792</v>
      </c>
      <c r="B1859" s="24" t="s">
        <v>1896</v>
      </c>
      <c r="C1859" s="25" t="s">
        <v>3263</v>
      </c>
      <c r="D1859" s="26">
        <v>4788</v>
      </c>
      <c r="E1859" s="31">
        <v>44793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>
        <v>44792</v>
      </c>
      <c r="B1860" s="19" t="s">
        <v>1897</v>
      </c>
      <c r="C1860" s="20" t="s">
        <v>3266</v>
      </c>
      <c r="D1860" s="21">
        <v>12797.4</v>
      </c>
      <c r="E1860" s="30">
        <v>44793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>
        <v>44792</v>
      </c>
      <c r="B1861" s="24" t="s">
        <v>1898</v>
      </c>
      <c r="C1861" s="25" t="s">
        <v>3272</v>
      </c>
      <c r="D1861" s="26">
        <v>23187.1</v>
      </c>
      <c r="E1861" s="31">
        <v>44792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>
        <v>44792</v>
      </c>
      <c r="B1862" s="19" t="s">
        <v>1899</v>
      </c>
      <c r="C1862" s="20" t="s">
        <v>3269</v>
      </c>
      <c r="D1862" s="21">
        <v>7528</v>
      </c>
      <c r="E1862" s="30">
        <v>44792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>
        <v>44792</v>
      </c>
      <c r="B1863" s="24" t="s">
        <v>1900</v>
      </c>
      <c r="C1863" s="25" t="s">
        <v>3271</v>
      </c>
      <c r="D1863" s="26">
        <v>13293.6</v>
      </c>
      <c r="E1863" s="31">
        <v>44793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>
        <v>44792</v>
      </c>
      <c r="B1864" s="19" t="s">
        <v>1901</v>
      </c>
      <c r="C1864" s="20" t="s">
        <v>3473</v>
      </c>
      <c r="D1864" s="21">
        <v>1428</v>
      </c>
      <c r="E1864" s="30">
        <v>44793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>
        <v>44792</v>
      </c>
      <c r="B1865" s="24" t="s">
        <v>1902</v>
      </c>
      <c r="C1865" s="25" t="s">
        <v>3278</v>
      </c>
      <c r="D1865" s="26">
        <v>10443</v>
      </c>
      <c r="E1865" s="31">
        <v>44792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>
        <v>44792</v>
      </c>
      <c r="B1866" s="19" t="s">
        <v>1903</v>
      </c>
      <c r="C1866" s="20" t="s">
        <v>3261</v>
      </c>
      <c r="D1866" s="21">
        <v>25300</v>
      </c>
      <c r="E1866" s="30">
        <v>44792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>
        <v>44792</v>
      </c>
      <c r="B1867" s="24" t="s">
        <v>1904</v>
      </c>
      <c r="C1867" s="25" t="s">
        <v>3347</v>
      </c>
      <c r="D1867" s="26">
        <v>7541.2</v>
      </c>
      <c r="E1867" s="31">
        <v>44795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>
        <v>44792</v>
      </c>
      <c r="B1868" s="19" t="s">
        <v>1905</v>
      </c>
      <c r="C1868" s="20" t="s">
        <v>3353</v>
      </c>
      <c r="D1868" s="21">
        <v>1137.5999999999999</v>
      </c>
      <c r="E1868" s="30">
        <v>44792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>
        <v>44792</v>
      </c>
      <c r="B1869" s="24" t="s">
        <v>1906</v>
      </c>
      <c r="C1869" s="25" t="s">
        <v>3302</v>
      </c>
      <c r="D1869" s="26">
        <v>856.2</v>
      </c>
      <c r="E1869" s="31">
        <v>44792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>
        <v>44792</v>
      </c>
      <c r="B1870" s="19" t="s">
        <v>1907</v>
      </c>
      <c r="C1870" s="20" t="s">
        <v>3303</v>
      </c>
      <c r="D1870" s="21">
        <v>944.8</v>
      </c>
      <c r="E1870" s="30">
        <v>44792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>
        <v>44792</v>
      </c>
      <c r="B1871" s="24" t="s">
        <v>1908</v>
      </c>
      <c r="C1871" s="25" t="s">
        <v>3314</v>
      </c>
      <c r="D1871" s="26">
        <v>11163</v>
      </c>
      <c r="E1871" s="31">
        <v>44792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>
        <v>44792</v>
      </c>
      <c r="B1872" s="19" t="s">
        <v>1909</v>
      </c>
      <c r="C1872" s="20" t="s">
        <v>3561</v>
      </c>
      <c r="D1872" s="21">
        <v>0</v>
      </c>
      <c r="E1872" s="32" t="s">
        <v>3529</v>
      </c>
      <c r="F1872" s="21">
        <v>0</v>
      </c>
      <c r="G1872" s="22">
        <f>Tabla1[[#This Row],[Importe]]-Tabla1[[#This Row],[Pagado]]</f>
        <v>0</v>
      </c>
      <c r="H1872" s="33" t="s">
        <v>3640</v>
      </c>
    </row>
    <row r="1873" spans="1:8" x14ac:dyDescent="0.25">
      <c r="A1873" s="23">
        <v>44792</v>
      </c>
      <c r="B1873" s="24" t="s">
        <v>1910</v>
      </c>
      <c r="C1873" s="25" t="s">
        <v>3469</v>
      </c>
      <c r="D1873" s="26">
        <v>8679.6</v>
      </c>
      <c r="E1873" s="31">
        <v>44792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>
        <v>44792</v>
      </c>
      <c r="B1874" s="19" t="s">
        <v>1911</v>
      </c>
      <c r="C1874" s="20" t="s">
        <v>3276</v>
      </c>
      <c r="D1874" s="21">
        <v>5764.2</v>
      </c>
      <c r="E1874" s="30">
        <v>44792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>
        <v>44792</v>
      </c>
      <c r="B1875" s="24" t="s">
        <v>1912</v>
      </c>
      <c r="C1875" s="25" t="s">
        <v>3378</v>
      </c>
      <c r="D1875" s="26">
        <v>27300</v>
      </c>
      <c r="E1875" s="31">
        <v>44792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>
        <v>44792</v>
      </c>
      <c r="B1876" s="19" t="s">
        <v>1913</v>
      </c>
      <c r="C1876" s="20" t="s">
        <v>3641</v>
      </c>
      <c r="D1876" s="21">
        <v>0</v>
      </c>
      <c r="E1876" s="32" t="s">
        <v>3529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>
        <v>44792</v>
      </c>
      <c r="B1877" s="24" t="s">
        <v>1914</v>
      </c>
      <c r="C1877" s="25" t="s">
        <v>3316</v>
      </c>
      <c r="D1877" s="26">
        <v>24170.3</v>
      </c>
      <c r="E1877" s="31">
        <v>44792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>
        <v>44792</v>
      </c>
      <c r="B1878" s="19" t="s">
        <v>1915</v>
      </c>
      <c r="C1878" s="20" t="s">
        <v>3471</v>
      </c>
      <c r="D1878" s="21">
        <v>27424.799999999999</v>
      </c>
      <c r="E1878" s="30">
        <v>44793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>
        <v>44792</v>
      </c>
      <c r="B1879" s="24" t="s">
        <v>1916</v>
      </c>
      <c r="C1879" s="25" t="s">
        <v>3279</v>
      </c>
      <c r="D1879" s="26">
        <v>7952.1</v>
      </c>
      <c r="E1879" s="31">
        <v>44792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>
        <v>44792</v>
      </c>
      <c r="B1880" s="19" t="s">
        <v>1917</v>
      </c>
      <c r="C1880" s="20" t="s">
        <v>3298</v>
      </c>
      <c r="D1880" s="21">
        <v>13921</v>
      </c>
      <c r="E1880" s="30">
        <v>44792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>
        <v>44792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>
        <v>44792</v>
      </c>
      <c r="B1882" s="19" t="s">
        <v>1919</v>
      </c>
      <c r="C1882" s="20" t="s">
        <v>3289</v>
      </c>
      <c r="D1882" s="21">
        <v>152813.51999999999</v>
      </c>
      <c r="E1882" s="30">
        <v>44792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>
        <v>44792</v>
      </c>
      <c r="B1883" s="24" t="s">
        <v>1920</v>
      </c>
      <c r="C1883" s="25" t="s">
        <v>3289</v>
      </c>
      <c r="D1883" s="26">
        <v>1251.8</v>
      </c>
      <c r="E1883" s="31">
        <v>44792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>
        <v>44792</v>
      </c>
      <c r="B1884" s="19" t="s">
        <v>1921</v>
      </c>
      <c r="C1884" s="20" t="s">
        <v>3283</v>
      </c>
      <c r="D1884" s="21">
        <v>76173.2</v>
      </c>
      <c r="E1884" s="30">
        <v>44793</v>
      </c>
      <c r="F1884" s="21">
        <f>70000+6173.2</f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>
        <v>44792</v>
      </c>
      <c r="B1885" s="24" t="s">
        <v>1922</v>
      </c>
      <c r="C1885" s="25" t="s">
        <v>3284</v>
      </c>
      <c r="D1885" s="26">
        <v>1730.1</v>
      </c>
      <c r="E1885" s="31">
        <v>44792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>
        <v>44792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>
        <v>44792</v>
      </c>
      <c r="B1887" s="24" t="s">
        <v>1924</v>
      </c>
      <c r="C1887" s="25" t="s">
        <v>3287</v>
      </c>
      <c r="D1887" s="26">
        <v>1941.8</v>
      </c>
      <c r="E1887" s="31">
        <v>44792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>
        <v>44792</v>
      </c>
      <c r="B1888" s="19" t="s">
        <v>1925</v>
      </c>
      <c r="C1888" s="20" t="s">
        <v>3390</v>
      </c>
      <c r="D1888" s="21">
        <v>55419</v>
      </c>
      <c r="E1888" s="30">
        <v>44793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>
        <v>44792</v>
      </c>
      <c r="B1889" s="24" t="s">
        <v>1926</v>
      </c>
      <c r="C1889" s="25" t="s">
        <v>3286</v>
      </c>
      <c r="D1889" s="26">
        <v>5360.6</v>
      </c>
      <c r="E1889" s="31">
        <v>44792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>
        <v>44792</v>
      </c>
      <c r="B1890" s="19" t="s">
        <v>1927</v>
      </c>
      <c r="C1890" s="20" t="s">
        <v>3461</v>
      </c>
      <c r="D1890" s="21">
        <v>13650</v>
      </c>
      <c r="E1890" s="30">
        <v>44793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>
        <v>44792</v>
      </c>
      <c r="B1891" s="24" t="s">
        <v>1928</v>
      </c>
      <c r="C1891" s="25" t="s">
        <v>3306</v>
      </c>
      <c r="D1891" s="26">
        <v>24381</v>
      </c>
      <c r="E1891" s="31">
        <v>44792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>
        <v>44792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>
        <v>44792</v>
      </c>
      <c r="B1893" s="24" t="s">
        <v>1930</v>
      </c>
      <c r="C1893" s="25" t="s">
        <v>3292</v>
      </c>
      <c r="D1893" s="26">
        <v>36494.199999999997</v>
      </c>
      <c r="E1893" s="31">
        <v>44796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>
        <v>44792</v>
      </c>
      <c r="B1894" s="19" t="s">
        <v>1931</v>
      </c>
      <c r="C1894" s="20" t="s">
        <v>3294</v>
      </c>
      <c r="D1894" s="21">
        <v>31543.08</v>
      </c>
      <c r="E1894" s="30">
        <v>44796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>
        <v>44792</v>
      </c>
      <c r="B1895" s="24" t="s">
        <v>1932</v>
      </c>
      <c r="C1895" s="25" t="s">
        <v>3332</v>
      </c>
      <c r="D1895" s="26">
        <v>5452.2</v>
      </c>
      <c r="E1895" s="31">
        <v>44792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>
        <v>44792</v>
      </c>
      <c r="B1896" s="19" t="s">
        <v>1933</v>
      </c>
      <c r="C1896" s="20" t="s">
        <v>3319</v>
      </c>
      <c r="D1896" s="21">
        <v>6353.2</v>
      </c>
      <c r="E1896" s="30">
        <v>44792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>
        <v>44792</v>
      </c>
      <c r="B1897" s="24" t="s">
        <v>1934</v>
      </c>
      <c r="C1897" s="25" t="s">
        <v>3309</v>
      </c>
      <c r="D1897" s="26">
        <v>758.4</v>
      </c>
      <c r="E1897" s="31">
        <v>44792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>
        <v>44792</v>
      </c>
      <c r="B1898" s="19" t="s">
        <v>1935</v>
      </c>
      <c r="C1898" s="20" t="s">
        <v>3488</v>
      </c>
      <c r="D1898" s="21">
        <v>2264.5</v>
      </c>
      <c r="E1898" s="30">
        <v>44792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>
        <v>44792</v>
      </c>
      <c r="B1899" s="24" t="s">
        <v>1936</v>
      </c>
      <c r="C1899" s="25" t="s">
        <v>3281</v>
      </c>
      <c r="D1899" s="26">
        <v>43337</v>
      </c>
      <c r="E1899" s="31">
        <v>44796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>
        <v>44792</v>
      </c>
      <c r="B1900" s="19" t="s">
        <v>1937</v>
      </c>
      <c r="C1900" s="20" t="s">
        <v>3411</v>
      </c>
      <c r="D1900" s="21">
        <v>5748.6</v>
      </c>
      <c r="E1900" s="30">
        <v>44792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>
        <v>44792</v>
      </c>
      <c r="B1901" s="24" t="s">
        <v>1938</v>
      </c>
      <c r="C1901" s="25" t="s">
        <v>3310</v>
      </c>
      <c r="D1901" s="26">
        <v>3885</v>
      </c>
      <c r="E1901" s="31">
        <v>44792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>
        <v>44792</v>
      </c>
      <c r="B1902" s="19" t="s">
        <v>1939</v>
      </c>
      <c r="C1902" s="20" t="s">
        <v>3432</v>
      </c>
      <c r="D1902" s="21">
        <v>5468</v>
      </c>
      <c r="E1902" s="30">
        <v>44792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>
        <v>44792</v>
      </c>
      <c r="B1903" s="24" t="s">
        <v>1940</v>
      </c>
      <c r="C1903" s="25" t="s">
        <v>3372</v>
      </c>
      <c r="D1903" s="26">
        <v>639.9</v>
      </c>
      <c r="E1903" s="31">
        <v>44792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>
        <v>44792</v>
      </c>
      <c r="B1904" s="19" t="s">
        <v>1941</v>
      </c>
      <c r="C1904" s="20" t="s">
        <v>3357</v>
      </c>
      <c r="D1904" s="21">
        <v>7675.2</v>
      </c>
      <c r="E1904" s="30">
        <v>44792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>
        <v>44792</v>
      </c>
      <c r="B1905" s="24" t="s">
        <v>1942</v>
      </c>
      <c r="C1905" s="25" t="s">
        <v>3311</v>
      </c>
      <c r="D1905" s="26">
        <v>748.8</v>
      </c>
      <c r="E1905" s="31">
        <v>44792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>
        <v>44792</v>
      </c>
      <c r="B1906" s="19" t="s">
        <v>1943</v>
      </c>
      <c r="C1906" s="20" t="s">
        <v>3307</v>
      </c>
      <c r="D1906" s="21">
        <v>1911.8</v>
      </c>
      <c r="E1906" s="30">
        <v>44792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>
        <v>44792</v>
      </c>
      <c r="B1907" s="24" t="s">
        <v>1944</v>
      </c>
      <c r="C1907" s="25" t="s">
        <v>3311</v>
      </c>
      <c r="D1907" s="26">
        <v>639.9</v>
      </c>
      <c r="E1907" s="31">
        <v>44792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>
        <v>44792</v>
      </c>
      <c r="B1908" s="19" t="s">
        <v>1945</v>
      </c>
      <c r="C1908" s="20" t="s">
        <v>3431</v>
      </c>
      <c r="D1908" s="21">
        <v>4952</v>
      </c>
      <c r="E1908" s="30">
        <v>44792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>
        <v>44792</v>
      </c>
      <c r="B1909" s="24" t="s">
        <v>1946</v>
      </c>
      <c r="C1909" s="25" t="s">
        <v>3312</v>
      </c>
      <c r="D1909" s="26">
        <v>13114.6</v>
      </c>
      <c r="E1909" s="31">
        <v>44792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>
        <v>44792</v>
      </c>
      <c r="B1910" s="19" t="s">
        <v>1947</v>
      </c>
      <c r="C1910" s="20" t="s">
        <v>3375</v>
      </c>
      <c r="D1910" s="21">
        <v>3000</v>
      </c>
      <c r="E1910" s="30">
        <v>44792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>
        <v>44792</v>
      </c>
      <c r="B1911" s="24" t="s">
        <v>1948</v>
      </c>
      <c r="C1911" s="25" t="s">
        <v>3311</v>
      </c>
      <c r="D1911" s="26">
        <v>1581.2</v>
      </c>
      <c r="E1911" s="31">
        <v>44792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>
        <v>44792</v>
      </c>
      <c r="B1912" s="19" t="s">
        <v>1949</v>
      </c>
      <c r="C1912" s="20" t="s">
        <v>3369</v>
      </c>
      <c r="D1912" s="21">
        <v>27759.599999999999</v>
      </c>
      <c r="E1912" s="30">
        <v>44792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>
        <v>44792</v>
      </c>
      <c r="B1913" s="24" t="s">
        <v>1950</v>
      </c>
      <c r="C1913" s="25" t="s">
        <v>3369</v>
      </c>
      <c r="D1913" s="26">
        <v>3300</v>
      </c>
      <c r="E1913" s="31">
        <v>44792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>
        <v>44792</v>
      </c>
      <c r="B1914" s="19" t="s">
        <v>1951</v>
      </c>
      <c r="C1914" s="20" t="s">
        <v>3426</v>
      </c>
      <c r="D1914" s="21">
        <v>4679.5</v>
      </c>
      <c r="E1914" s="30">
        <v>44792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>
        <v>44792</v>
      </c>
      <c r="B1915" s="24" t="s">
        <v>1952</v>
      </c>
      <c r="C1915" s="25" t="s">
        <v>3327</v>
      </c>
      <c r="D1915" s="26">
        <v>7891.3</v>
      </c>
      <c r="E1915" s="31">
        <v>44792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>
        <v>44792</v>
      </c>
      <c r="B1916" s="19" t="s">
        <v>1953</v>
      </c>
      <c r="C1916" s="20" t="s">
        <v>3322</v>
      </c>
      <c r="D1916" s="21">
        <v>10481.4</v>
      </c>
      <c r="E1916" s="30">
        <v>44792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>
        <v>44792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>
        <v>44792</v>
      </c>
      <c r="B1918" s="19" t="s">
        <v>1955</v>
      </c>
      <c r="C1918" s="20" t="s">
        <v>3325</v>
      </c>
      <c r="D1918" s="21">
        <v>9601.1</v>
      </c>
      <c r="E1918" s="30">
        <v>44792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>
        <v>44792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>
        <v>44792</v>
      </c>
      <c r="B1920" s="19" t="s">
        <v>1957</v>
      </c>
      <c r="C1920" s="20" t="s">
        <v>3371</v>
      </c>
      <c r="D1920" s="21">
        <v>1482</v>
      </c>
      <c r="E1920" s="30">
        <v>44792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>
        <v>44792</v>
      </c>
      <c r="B1921" s="24" t="s">
        <v>1958</v>
      </c>
      <c r="C1921" s="25" t="s">
        <v>3324</v>
      </c>
      <c r="D1921" s="26">
        <v>2755</v>
      </c>
      <c r="E1921" s="31">
        <v>44792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>
        <v>44792</v>
      </c>
      <c r="B1922" s="19" t="s">
        <v>1959</v>
      </c>
      <c r="C1922" s="20" t="s">
        <v>3445</v>
      </c>
      <c r="D1922" s="21">
        <v>7200.2</v>
      </c>
      <c r="E1922" s="30">
        <v>44792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>
        <v>44792</v>
      </c>
      <c r="B1923" s="24" t="s">
        <v>1960</v>
      </c>
      <c r="C1923" s="25" t="s">
        <v>3445</v>
      </c>
      <c r="D1923" s="26">
        <v>238.5</v>
      </c>
      <c r="E1923" s="31">
        <v>44792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>
        <v>44792</v>
      </c>
      <c r="B1924" s="19" t="s">
        <v>1961</v>
      </c>
      <c r="C1924" s="20" t="s">
        <v>3489</v>
      </c>
      <c r="D1924" s="21">
        <v>2006.2</v>
      </c>
      <c r="E1924" s="30">
        <v>44792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>
        <v>44792</v>
      </c>
      <c r="B1925" s="24" t="s">
        <v>1962</v>
      </c>
      <c r="C1925" s="25" t="s">
        <v>3352</v>
      </c>
      <c r="D1925" s="26">
        <v>10058.4</v>
      </c>
      <c r="E1925" s="31">
        <v>44792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>
        <v>44792</v>
      </c>
      <c r="B1926" s="19" t="s">
        <v>1963</v>
      </c>
      <c r="C1926" s="20" t="s">
        <v>3383</v>
      </c>
      <c r="D1926" s="21">
        <v>1117.2</v>
      </c>
      <c r="E1926" s="30">
        <v>44794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>
        <v>44792</v>
      </c>
      <c r="B1927" s="24" t="s">
        <v>1964</v>
      </c>
      <c r="C1927" s="25" t="s">
        <v>3383</v>
      </c>
      <c r="D1927" s="26">
        <v>444</v>
      </c>
      <c r="E1927" s="31">
        <v>44794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>
        <v>44792</v>
      </c>
      <c r="B1928" s="19" t="s">
        <v>1965</v>
      </c>
      <c r="C1928" s="20" t="s">
        <v>3333</v>
      </c>
      <c r="D1928" s="21">
        <v>7491.6</v>
      </c>
      <c r="E1928" s="30">
        <v>44792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>
        <v>44792</v>
      </c>
      <c r="B1929" s="24" t="s">
        <v>1966</v>
      </c>
      <c r="C1929" s="25" t="s">
        <v>3272</v>
      </c>
      <c r="D1929" s="26">
        <v>198</v>
      </c>
      <c r="E1929" s="31">
        <v>44792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>
        <v>44792</v>
      </c>
      <c r="B1930" s="19" t="s">
        <v>1967</v>
      </c>
      <c r="C1930" s="20" t="s">
        <v>3318</v>
      </c>
      <c r="D1930" s="21">
        <v>1450.8</v>
      </c>
      <c r="E1930" s="30">
        <v>44792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>
        <v>44792</v>
      </c>
      <c r="B1931" s="24" t="s">
        <v>1968</v>
      </c>
      <c r="C1931" s="25" t="s">
        <v>3374</v>
      </c>
      <c r="D1931" s="26">
        <v>4609.2</v>
      </c>
      <c r="E1931" s="31">
        <v>44792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>
        <v>44792</v>
      </c>
      <c r="B1932" s="19" t="s">
        <v>1969</v>
      </c>
      <c r="C1932" s="20" t="s">
        <v>3443</v>
      </c>
      <c r="D1932" s="21">
        <v>1747.2</v>
      </c>
      <c r="E1932" s="30">
        <v>44792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>
        <v>44792</v>
      </c>
      <c r="B1933" s="24" t="s">
        <v>1970</v>
      </c>
      <c r="C1933" s="25" t="s">
        <v>3394</v>
      </c>
      <c r="D1933" s="26">
        <v>21791.200000000001</v>
      </c>
      <c r="E1933" s="31">
        <v>44795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>
        <v>44792</v>
      </c>
      <c r="B1934" s="19" t="s">
        <v>1971</v>
      </c>
      <c r="C1934" s="20" t="s">
        <v>3444</v>
      </c>
      <c r="D1934" s="21">
        <v>1309.8</v>
      </c>
      <c r="E1934" s="30">
        <v>44792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>
        <v>44792</v>
      </c>
      <c r="B1935" s="24" t="s">
        <v>1972</v>
      </c>
      <c r="C1935" s="25" t="s">
        <v>3309</v>
      </c>
      <c r="D1935" s="26">
        <v>695.2</v>
      </c>
      <c r="E1935" s="31">
        <v>44792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>
        <v>44792</v>
      </c>
      <c r="B1936" s="19" t="s">
        <v>1973</v>
      </c>
      <c r="C1936" s="20" t="s">
        <v>3340</v>
      </c>
      <c r="D1936" s="21">
        <v>4079.4</v>
      </c>
      <c r="E1936" s="30">
        <v>44793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>
        <v>44792</v>
      </c>
      <c r="B1937" s="24" t="s">
        <v>1974</v>
      </c>
      <c r="C1937" s="25" t="s">
        <v>3336</v>
      </c>
      <c r="D1937" s="26">
        <v>2558.4</v>
      </c>
      <c r="E1937" s="31">
        <v>44793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>
        <v>44792</v>
      </c>
      <c r="B1938" s="19" t="s">
        <v>1975</v>
      </c>
      <c r="C1938" s="20" t="s">
        <v>3339</v>
      </c>
      <c r="D1938" s="21">
        <v>3088.8</v>
      </c>
      <c r="E1938" s="30">
        <v>44793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>
        <v>44792</v>
      </c>
      <c r="B1939" s="24" t="s">
        <v>1976</v>
      </c>
      <c r="C1939" s="25" t="s">
        <v>3337</v>
      </c>
      <c r="D1939" s="26">
        <v>1318.2</v>
      </c>
      <c r="E1939" s="31">
        <v>44793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>
        <v>44792</v>
      </c>
      <c r="B1940" s="19" t="s">
        <v>1977</v>
      </c>
      <c r="C1940" s="20" t="s">
        <v>3451</v>
      </c>
      <c r="D1940" s="21">
        <v>1251.2</v>
      </c>
      <c r="E1940" s="30">
        <v>44792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>
        <v>44792</v>
      </c>
      <c r="B1941" s="24" t="s">
        <v>1978</v>
      </c>
      <c r="C1941" s="25" t="s">
        <v>3451</v>
      </c>
      <c r="D1941" s="26">
        <v>1386.5</v>
      </c>
      <c r="E1941" s="31">
        <v>44792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>
        <v>44792</v>
      </c>
      <c r="B1942" s="19" t="s">
        <v>1979</v>
      </c>
      <c r="C1942" s="20" t="s">
        <v>3300</v>
      </c>
      <c r="D1942" s="21">
        <v>2199.6</v>
      </c>
      <c r="E1942" s="30">
        <v>44793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>
        <v>44792</v>
      </c>
      <c r="B1943" s="24" t="s">
        <v>1980</v>
      </c>
      <c r="C1943" s="25" t="s">
        <v>3338</v>
      </c>
      <c r="D1943" s="26">
        <v>1038.4000000000001</v>
      </c>
      <c r="E1943" s="31">
        <v>44793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>
        <v>44792</v>
      </c>
      <c r="B1944" s="19" t="s">
        <v>1981</v>
      </c>
      <c r="C1944" s="20" t="s">
        <v>3400</v>
      </c>
      <c r="D1944" s="21">
        <v>14850</v>
      </c>
      <c r="E1944" s="30">
        <v>44792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>
        <v>44792</v>
      </c>
      <c r="B1945" s="24" t="s">
        <v>1982</v>
      </c>
      <c r="C1945" s="25" t="s">
        <v>3417</v>
      </c>
      <c r="D1945" s="26">
        <v>450</v>
      </c>
      <c r="E1945" s="31">
        <v>44792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>
        <v>44792</v>
      </c>
      <c r="B1946" s="19" t="s">
        <v>1983</v>
      </c>
      <c r="C1946" s="20" t="s">
        <v>3345</v>
      </c>
      <c r="D1946" s="21">
        <v>1396.2</v>
      </c>
      <c r="E1946" s="30">
        <v>44792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>
        <v>44792</v>
      </c>
      <c r="B1947" s="24" t="s">
        <v>1984</v>
      </c>
      <c r="C1947" s="25" t="s">
        <v>3376</v>
      </c>
      <c r="D1947" s="26">
        <v>2137.1999999999998</v>
      </c>
      <c r="E1947" s="31">
        <v>44792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>
        <v>44792</v>
      </c>
      <c r="B1948" s="19" t="s">
        <v>1985</v>
      </c>
      <c r="C1948" s="20" t="s">
        <v>3343</v>
      </c>
      <c r="D1948" s="21">
        <v>3849.9</v>
      </c>
      <c r="E1948" s="30">
        <v>44792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>
        <v>44792</v>
      </c>
      <c r="B1949" s="24" t="s">
        <v>1986</v>
      </c>
      <c r="C1949" s="25" t="s">
        <v>3343</v>
      </c>
      <c r="D1949" s="26">
        <v>1960.4</v>
      </c>
      <c r="E1949" s="31">
        <v>44792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>
        <v>44792</v>
      </c>
      <c r="B1950" s="19" t="s">
        <v>1987</v>
      </c>
      <c r="C1950" s="20" t="s">
        <v>3311</v>
      </c>
      <c r="D1950" s="21">
        <v>52</v>
      </c>
      <c r="E1950" s="30">
        <v>44793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>
        <v>44792</v>
      </c>
      <c r="B1951" s="24" t="s">
        <v>1988</v>
      </c>
      <c r="C1951" s="25" t="s">
        <v>3401</v>
      </c>
      <c r="D1951" s="26">
        <v>828</v>
      </c>
      <c r="E1951" s="31">
        <v>44792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>
        <v>44792</v>
      </c>
      <c r="B1952" s="19" t="s">
        <v>1989</v>
      </c>
      <c r="C1952" s="20" t="s">
        <v>3311</v>
      </c>
      <c r="D1952" s="21">
        <v>345</v>
      </c>
      <c r="E1952" s="30">
        <v>44792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>
        <v>44792</v>
      </c>
      <c r="B1953" s="24" t="s">
        <v>1990</v>
      </c>
      <c r="C1953" s="25" t="s">
        <v>3490</v>
      </c>
      <c r="D1953" s="26">
        <v>70</v>
      </c>
      <c r="E1953" s="31">
        <v>44792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>
        <v>44792</v>
      </c>
      <c r="B1954" s="19" t="s">
        <v>1991</v>
      </c>
      <c r="C1954" s="20" t="s">
        <v>3369</v>
      </c>
      <c r="D1954" s="21">
        <v>18339</v>
      </c>
      <c r="E1954" s="30">
        <v>44792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>
        <v>44792</v>
      </c>
      <c r="B1955" s="24" t="s">
        <v>1992</v>
      </c>
      <c r="C1955" s="25" t="s">
        <v>3332</v>
      </c>
      <c r="D1955" s="26">
        <v>4847.8</v>
      </c>
      <c r="E1955" s="31">
        <v>44792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>
        <v>44792</v>
      </c>
      <c r="B1956" s="19" t="s">
        <v>1993</v>
      </c>
      <c r="C1956" s="20" t="s">
        <v>3319</v>
      </c>
      <c r="D1956" s="21">
        <v>3525.6</v>
      </c>
      <c r="E1956" s="30">
        <v>44792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>
        <v>44792</v>
      </c>
      <c r="B1957" s="24" t="s">
        <v>1994</v>
      </c>
      <c r="C1957" s="25" t="s">
        <v>3308</v>
      </c>
      <c r="D1957" s="26">
        <v>1859.8</v>
      </c>
      <c r="E1957" s="31">
        <v>44792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>
        <v>44792</v>
      </c>
      <c r="B1958" s="19" t="s">
        <v>1995</v>
      </c>
      <c r="C1958" s="20" t="s">
        <v>3441</v>
      </c>
      <c r="D1958" s="21">
        <v>8761.2000000000007</v>
      </c>
      <c r="E1958" s="30">
        <v>44793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>
        <v>44792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>
        <v>44792</v>
      </c>
      <c r="B1960" s="19" t="s">
        <v>1997</v>
      </c>
      <c r="C1960" s="20" t="s">
        <v>3643</v>
      </c>
      <c r="D1960" s="21">
        <v>0</v>
      </c>
      <c r="E1960" s="32" t="s">
        <v>3529</v>
      </c>
      <c r="F1960" s="21">
        <v>0</v>
      </c>
      <c r="G1960" s="22">
        <f>Tabla1[[#This Row],[Importe]]-Tabla1[[#This Row],[Pagado]]</f>
        <v>0</v>
      </c>
      <c r="H1960" s="33" t="s">
        <v>3642</v>
      </c>
    </row>
    <row r="1961" spans="1:8" x14ac:dyDescent="0.25">
      <c r="A1961" s="23">
        <v>44792</v>
      </c>
      <c r="B1961" s="24" t="s">
        <v>1998</v>
      </c>
      <c r="C1961" s="25" t="s">
        <v>3464</v>
      </c>
      <c r="D1961" s="26">
        <v>683</v>
      </c>
      <c r="E1961" s="31">
        <v>44793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>
        <v>44793</v>
      </c>
      <c r="B1962" s="19" t="s">
        <v>1999</v>
      </c>
      <c r="C1962" s="20" t="s">
        <v>3258</v>
      </c>
      <c r="D1962" s="21">
        <v>21801</v>
      </c>
      <c r="E1962" s="30">
        <v>44793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>
        <v>44793</v>
      </c>
      <c r="B1963" s="24" t="s">
        <v>2000</v>
      </c>
      <c r="C1963" s="25" t="s">
        <v>3260</v>
      </c>
      <c r="D1963" s="26">
        <v>72013.899999999994</v>
      </c>
      <c r="E1963" s="31">
        <v>44795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>
        <v>44793</v>
      </c>
      <c r="B1964" s="19" t="s">
        <v>2001</v>
      </c>
      <c r="C1964" s="20" t="s">
        <v>3383</v>
      </c>
      <c r="D1964" s="21">
        <v>27333.65</v>
      </c>
      <c r="E1964" s="30">
        <v>44793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>
        <v>44793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>
        <v>44793</v>
      </c>
      <c r="B1966" s="19" t="s">
        <v>2003</v>
      </c>
      <c r="C1966" s="20" t="s">
        <v>3267</v>
      </c>
      <c r="D1966" s="21">
        <v>5109</v>
      </c>
      <c r="E1966" s="30">
        <v>44795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>
        <v>44793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>
        <v>44793</v>
      </c>
      <c r="B1968" s="19" t="s">
        <v>2005</v>
      </c>
      <c r="C1968" s="20" t="s">
        <v>3348</v>
      </c>
      <c r="D1968" s="21">
        <v>11686.5</v>
      </c>
      <c r="E1968" s="30">
        <v>44795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>
        <v>44793</v>
      </c>
      <c r="B1969" s="24" t="s">
        <v>2006</v>
      </c>
      <c r="C1969" s="25" t="s">
        <v>3264</v>
      </c>
      <c r="D1969" s="26">
        <v>10900.5</v>
      </c>
      <c r="E1969" s="31">
        <v>44795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>
        <v>44793</v>
      </c>
      <c r="B1970" s="19" t="s">
        <v>2007</v>
      </c>
      <c r="C1970" s="20" t="s">
        <v>3347</v>
      </c>
      <c r="D1970" s="21">
        <v>18104.3</v>
      </c>
      <c r="E1970" s="30">
        <v>44796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>
        <v>44793</v>
      </c>
      <c r="B1971" s="24" t="s">
        <v>2008</v>
      </c>
      <c r="C1971" s="25" t="s">
        <v>3271</v>
      </c>
      <c r="D1971" s="26">
        <v>16866.400000000001</v>
      </c>
      <c r="E1971" s="31">
        <v>44795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>
        <v>44793</v>
      </c>
      <c r="B1972" s="19" t="s">
        <v>2009</v>
      </c>
      <c r="C1972" s="20" t="s">
        <v>3386</v>
      </c>
      <c r="D1972" s="21">
        <v>15788.5</v>
      </c>
      <c r="E1972" s="30">
        <v>44795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>
        <v>44793</v>
      </c>
      <c r="B1973" s="24" t="s">
        <v>2010</v>
      </c>
      <c r="C1973" s="25" t="s">
        <v>3278</v>
      </c>
      <c r="D1973" s="26">
        <v>10510.8</v>
      </c>
      <c r="E1973" s="31">
        <v>44793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>
        <v>44793</v>
      </c>
      <c r="B1974" s="19" t="s">
        <v>2011</v>
      </c>
      <c r="C1974" s="20" t="s">
        <v>3387</v>
      </c>
      <c r="D1974" s="21">
        <v>1317</v>
      </c>
      <c r="E1974" s="30">
        <v>44793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>
        <v>44793</v>
      </c>
      <c r="B1975" s="24" t="s">
        <v>2012</v>
      </c>
      <c r="C1975" s="25" t="s">
        <v>3272</v>
      </c>
      <c r="D1975" s="26">
        <v>45232.800000000003</v>
      </c>
      <c r="E1975" s="31">
        <v>44793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>
        <v>44793</v>
      </c>
      <c r="B1976" s="19" t="s">
        <v>2013</v>
      </c>
      <c r="C1976" s="20" t="s">
        <v>3283</v>
      </c>
      <c r="D1976" s="21">
        <v>46060.3</v>
      </c>
      <c r="E1976" s="30">
        <v>44794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>
        <v>44793</v>
      </c>
      <c r="B1977" s="24" t="s">
        <v>2014</v>
      </c>
      <c r="C1977" s="25" t="s">
        <v>3280</v>
      </c>
      <c r="D1977" s="26">
        <v>1097.0999999999999</v>
      </c>
      <c r="E1977" s="31">
        <v>44793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>
        <v>44793</v>
      </c>
      <c r="B1978" s="19" t="s">
        <v>2015</v>
      </c>
      <c r="C1978" s="20" t="s">
        <v>3266</v>
      </c>
      <c r="D1978" s="21">
        <v>19153.3</v>
      </c>
      <c r="E1978" s="30">
        <v>44795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>
        <v>44793</v>
      </c>
      <c r="B1979" s="24" t="s">
        <v>2016</v>
      </c>
      <c r="C1979" s="25" t="s">
        <v>3270</v>
      </c>
      <c r="D1979" s="26">
        <v>14035</v>
      </c>
      <c r="E1979" s="31">
        <v>44795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>
        <v>44793</v>
      </c>
      <c r="B1980" s="19" t="s">
        <v>2017</v>
      </c>
      <c r="C1980" s="20" t="s">
        <v>3263</v>
      </c>
      <c r="D1980" s="21">
        <v>11960.4</v>
      </c>
      <c r="E1980" s="30">
        <v>44795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>
        <v>44793</v>
      </c>
      <c r="B1981" s="24" t="s">
        <v>2018</v>
      </c>
      <c r="C1981" s="25" t="s">
        <v>3268</v>
      </c>
      <c r="D1981" s="26">
        <v>18690.5</v>
      </c>
      <c r="E1981" s="31">
        <v>44795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>
        <v>44793</v>
      </c>
      <c r="B1982" s="19" t="s">
        <v>2019</v>
      </c>
      <c r="C1982" s="20" t="s">
        <v>3269</v>
      </c>
      <c r="D1982" s="21">
        <v>14755.2</v>
      </c>
      <c r="E1982" s="30">
        <v>44793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>
        <v>44793</v>
      </c>
      <c r="B1983" s="24" t="s">
        <v>2020</v>
      </c>
      <c r="C1983" s="25" t="s">
        <v>3649</v>
      </c>
      <c r="D1983" s="26">
        <v>0</v>
      </c>
      <c r="E1983" s="35" t="s">
        <v>3529</v>
      </c>
      <c r="F1983" s="26">
        <v>0</v>
      </c>
      <c r="G1983" s="27">
        <f>Tabla1[[#This Row],[Importe]]-Tabla1[[#This Row],[Pagado]]</f>
        <v>0</v>
      </c>
      <c r="H1983" s="34" t="s">
        <v>3648</v>
      </c>
    </row>
    <row r="1984" spans="1:8" ht="31.5" x14ac:dyDescent="0.25">
      <c r="A1984" s="18">
        <v>44793</v>
      </c>
      <c r="B1984" s="19" t="s">
        <v>2021</v>
      </c>
      <c r="C1984" s="20" t="s">
        <v>3388</v>
      </c>
      <c r="D1984" s="21">
        <v>17301.900000000001</v>
      </c>
      <c r="E1984" s="36" t="s">
        <v>3662</v>
      </c>
      <c r="F1984" s="21">
        <f>12000+5301.9</f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>
        <v>44793</v>
      </c>
      <c r="B1985" s="24" t="s">
        <v>2022</v>
      </c>
      <c r="C1985" s="25" t="s">
        <v>3446</v>
      </c>
      <c r="D1985" s="26">
        <v>17383.3</v>
      </c>
      <c r="E1985" s="31">
        <v>44793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>
        <v>44793</v>
      </c>
      <c r="B1986" s="19" t="s">
        <v>2023</v>
      </c>
      <c r="C1986" s="20" t="s">
        <v>3302</v>
      </c>
      <c r="D1986" s="21">
        <v>6696</v>
      </c>
      <c r="E1986" s="30">
        <v>44793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>
        <v>44793</v>
      </c>
      <c r="B1987" s="24" t="s">
        <v>2024</v>
      </c>
      <c r="C1987" s="25" t="s">
        <v>3301</v>
      </c>
      <c r="D1987" s="26">
        <v>6210.4</v>
      </c>
      <c r="E1987" s="31">
        <v>44793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>
        <v>44793</v>
      </c>
      <c r="B1988" s="19" t="s">
        <v>2025</v>
      </c>
      <c r="C1988" s="20" t="s">
        <v>3353</v>
      </c>
      <c r="D1988" s="21">
        <v>1177.0999999999999</v>
      </c>
      <c r="E1988" s="30">
        <v>44793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>
        <v>44793</v>
      </c>
      <c r="B1989" s="24" t="s">
        <v>2026</v>
      </c>
      <c r="C1989" s="25" t="s">
        <v>3469</v>
      </c>
      <c r="D1989" s="26">
        <v>7899.1</v>
      </c>
      <c r="E1989" s="31">
        <v>44793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>
        <v>44793</v>
      </c>
      <c r="B1990" s="19" t="s">
        <v>2027</v>
      </c>
      <c r="C1990" s="20" t="s">
        <v>3262</v>
      </c>
      <c r="D1990" s="21">
        <v>584.6</v>
      </c>
      <c r="E1990" s="30">
        <v>44793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>
        <v>44793</v>
      </c>
      <c r="B1991" s="24" t="s">
        <v>2028</v>
      </c>
      <c r="C1991" s="25" t="s">
        <v>3302</v>
      </c>
      <c r="D1991" s="26">
        <v>529.29999999999995</v>
      </c>
      <c r="E1991" s="31">
        <v>44793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>
        <v>44793</v>
      </c>
      <c r="B1992" s="19" t="s">
        <v>2029</v>
      </c>
      <c r="C1992" s="20" t="s">
        <v>3352</v>
      </c>
      <c r="D1992" s="21">
        <v>25461.599999999999</v>
      </c>
      <c r="E1992" s="30">
        <v>44793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>
        <v>44793</v>
      </c>
      <c r="B1993" s="24" t="s">
        <v>2030</v>
      </c>
      <c r="C1993" s="25" t="s">
        <v>3275</v>
      </c>
      <c r="D1993" s="26">
        <v>3340.2</v>
      </c>
      <c r="E1993" s="31">
        <v>44793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>
        <v>44793</v>
      </c>
      <c r="B1994" s="19" t="s">
        <v>2031</v>
      </c>
      <c r="C1994" s="20" t="s">
        <v>3352</v>
      </c>
      <c r="D1994" s="21">
        <v>880</v>
      </c>
      <c r="E1994" s="30">
        <v>44793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>
        <v>44793</v>
      </c>
      <c r="B1995" s="24" t="s">
        <v>2032</v>
      </c>
      <c r="C1995" s="25" t="s">
        <v>3276</v>
      </c>
      <c r="D1995" s="26">
        <v>13275.6</v>
      </c>
      <c r="E1995" s="31">
        <v>44793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>
        <v>44793</v>
      </c>
      <c r="B1996" s="19" t="s">
        <v>2033</v>
      </c>
      <c r="C1996" s="20" t="s">
        <v>3285</v>
      </c>
      <c r="D1996" s="21">
        <v>4491.8</v>
      </c>
      <c r="E1996" s="30">
        <v>44793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>
        <v>44793</v>
      </c>
      <c r="B1997" s="24" t="s">
        <v>2034</v>
      </c>
      <c r="C1997" s="25" t="s">
        <v>3354</v>
      </c>
      <c r="D1997" s="26">
        <v>4758</v>
      </c>
      <c r="E1997" s="31">
        <v>44793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>
        <v>44793</v>
      </c>
      <c r="B1998" s="19" t="s">
        <v>2035</v>
      </c>
      <c r="C1998" s="20" t="s">
        <v>3284</v>
      </c>
      <c r="D1998" s="21">
        <v>1785.4</v>
      </c>
      <c r="E1998" s="30">
        <v>44793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>
        <v>44793</v>
      </c>
      <c r="B1999" s="24" t="s">
        <v>2036</v>
      </c>
      <c r="C1999" s="25" t="s">
        <v>3273</v>
      </c>
      <c r="D1999" s="26">
        <v>11193</v>
      </c>
      <c r="E1999" s="31">
        <v>44793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>
        <v>44793</v>
      </c>
      <c r="B2000" s="19" t="s">
        <v>2037</v>
      </c>
      <c r="C2000" s="20" t="s">
        <v>3346</v>
      </c>
      <c r="D2000" s="21">
        <v>8254</v>
      </c>
      <c r="E2000" s="30">
        <v>44793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>
        <v>44793</v>
      </c>
      <c r="B2001" s="24" t="s">
        <v>2038</v>
      </c>
      <c r="C2001" s="25" t="s">
        <v>3297</v>
      </c>
      <c r="D2001" s="26">
        <v>6489</v>
      </c>
      <c r="E2001" s="31">
        <v>44793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>
        <v>44793</v>
      </c>
      <c r="B2002" s="19" t="s">
        <v>2039</v>
      </c>
      <c r="C2002" s="20" t="s">
        <v>3319</v>
      </c>
      <c r="D2002" s="21">
        <v>6451.9</v>
      </c>
      <c r="E2002" s="30">
        <v>44793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>
        <v>44793</v>
      </c>
      <c r="B2003" s="24" t="s">
        <v>2040</v>
      </c>
      <c r="C2003" s="25" t="s">
        <v>3411</v>
      </c>
      <c r="D2003" s="26">
        <v>7878</v>
      </c>
      <c r="E2003" s="31">
        <v>44793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>
        <v>44793</v>
      </c>
      <c r="B2004" s="19" t="s">
        <v>2041</v>
      </c>
      <c r="C2004" s="20" t="s">
        <v>3362</v>
      </c>
      <c r="D2004" s="21">
        <v>3040.7</v>
      </c>
      <c r="E2004" s="30">
        <v>44793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>
        <v>44793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>
        <v>44793</v>
      </c>
      <c r="B2006" s="19" t="s">
        <v>2043</v>
      </c>
      <c r="C2006" s="20" t="s">
        <v>3311</v>
      </c>
      <c r="D2006" s="21">
        <v>1169.2</v>
      </c>
      <c r="E2006" s="30">
        <v>44793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>
        <v>44793</v>
      </c>
      <c r="B2007" s="24" t="s">
        <v>2044</v>
      </c>
      <c r="C2007" s="25" t="s">
        <v>3311</v>
      </c>
      <c r="D2007" s="26">
        <v>780</v>
      </c>
      <c r="E2007" s="31">
        <v>44793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>
        <v>44793</v>
      </c>
      <c r="B2008" s="19" t="s">
        <v>2045</v>
      </c>
      <c r="C2008" s="20" t="s">
        <v>3311</v>
      </c>
      <c r="D2008" s="21">
        <v>3096.8</v>
      </c>
      <c r="E2008" s="30">
        <v>44793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>
        <v>44793</v>
      </c>
      <c r="B2009" s="24" t="s">
        <v>2046</v>
      </c>
      <c r="C2009" s="25" t="s">
        <v>3317</v>
      </c>
      <c r="D2009" s="26">
        <v>12870</v>
      </c>
      <c r="E2009" s="31">
        <v>44793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>
        <v>44793</v>
      </c>
      <c r="B2010" s="19" t="s">
        <v>2047</v>
      </c>
      <c r="C2010" s="20" t="s">
        <v>3371</v>
      </c>
      <c r="D2010" s="21">
        <v>1801.8</v>
      </c>
      <c r="E2010" s="30">
        <v>44793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>
        <v>44793</v>
      </c>
      <c r="B2011" s="24" t="s">
        <v>2048</v>
      </c>
      <c r="C2011" s="25" t="s">
        <v>3360</v>
      </c>
      <c r="D2011" s="26">
        <v>8919.18</v>
      </c>
      <c r="E2011" s="31">
        <v>44793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>
        <v>44793</v>
      </c>
      <c r="B2012" s="19" t="s">
        <v>2049</v>
      </c>
      <c r="C2012" s="20" t="s">
        <v>3362</v>
      </c>
      <c r="D2012" s="21">
        <v>1938</v>
      </c>
      <c r="E2012" s="30">
        <v>44793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>
        <v>44793</v>
      </c>
      <c r="B2013" s="24" t="s">
        <v>2050</v>
      </c>
      <c r="C2013" s="25" t="s">
        <v>3415</v>
      </c>
      <c r="D2013" s="26">
        <v>6329.6</v>
      </c>
      <c r="E2013" s="31">
        <v>44794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>
        <v>44793</v>
      </c>
      <c r="B2014" s="19" t="s">
        <v>2051</v>
      </c>
      <c r="C2014" s="20" t="s">
        <v>3440</v>
      </c>
      <c r="D2014" s="21">
        <v>3211.2</v>
      </c>
      <c r="E2014" s="30">
        <v>44793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>
        <v>44793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>
        <v>44793</v>
      </c>
      <c r="B2016" s="19" t="s">
        <v>2053</v>
      </c>
      <c r="C2016" s="20" t="s">
        <v>3439</v>
      </c>
      <c r="D2016" s="21">
        <v>1930.5</v>
      </c>
      <c r="E2016" s="30">
        <v>44793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>
        <v>44793</v>
      </c>
      <c r="B2017" s="24" t="s">
        <v>2054</v>
      </c>
      <c r="C2017" s="25" t="s">
        <v>3363</v>
      </c>
      <c r="D2017" s="26">
        <v>2767.1</v>
      </c>
      <c r="E2017" s="31">
        <v>44793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>
        <v>44793</v>
      </c>
      <c r="B2018" s="19" t="s">
        <v>2055</v>
      </c>
      <c r="C2018" s="20" t="s">
        <v>3370</v>
      </c>
      <c r="D2018" s="21">
        <v>13173.6</v>
      </c>
      <c r="E2018" s="30">
        <v>44793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>
        <v>44793</v>
      </c>
      <c r="B2019" s="24" t="s">
        <v>2056</v>
      </c>
      <c r="C2019" s="25" t="s">
        <v>3361</v>
      </c>
      <c r="D2019" s="26">
        <v>5941.6</v>
      </c>
      <c r="E2019" s="31">
        <v>44793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>
        <v>44793</v>
      </c>
      <c r="B2020" s="19" t="s">
        <v>2057</v>
      </c>
      <c r="C2020" s="20" t="s">
        <v>3298</v>
      </c>
      <c r="D2020" s="21">
        <v>13614.1</v>
      </c>
      <c r="E2020" s="30">
        <v>44793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>
        <v>44793</v>
      </c>
      <c r="B2021" s="24" t="s">
        <v>2058</v>
      </c>
      <c r="C2021" s="25" t="s">
        <v>3286</v>
      </c>
      <c r="D2021" s="26">
        <v>7980</v>
      </c>
      <c r="E2021" s="31">
        <v>44793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>
        <v>44793</v>
      </c>
      <c r="B2022" s="19" t="s">
        <v>2059</v>
      </c>
      <c r="C2022" s="20" t="s">
        <v>3405</v>
      </c>
      <c r="D2022" s="21">
        <v>3265.4</v>
      </c>
      <c r="E2022" s="30">
        <v>44793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>
        <v>44793</v>
      </c>
      <c r="B2023" s="24" t="s">
        <v>2060</v>
      </c>
      <c r="C2023" s="25" t="s">
        <v>3299</v>
      </c>
      <c r="D2023" s="26">
        <v>1043.8</v>
      </c>
      <c r="E2023" s="31">
        <v>44793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>
        <v>44793</v>
      </c>
      <c r="B2024" s="19" t="s">
        <v>2061</v>
      </c>
      <c r="C2024" s="20" t="s">
        <v>3651</v>
      </c>
      <c r="D2024" s="21">
        <v>0</v>
      </c>
      <c r="E2024" s="32" t="s">
        <v>3529</v>
      </c>
      <c r="F2024" s="21">
        <v>0</v>
      </c>
      <c r="G2024" s="22">
        <f>Tabla1[[#This Row],[Importe]]-Tabla1[[#This Row],[Pagado]]</f>
        <v>0</v>
      </c>
      <c r="H2024" s="33" t="s">
        <v>3650</v>
      </c>
    </row>
    <row r="2025" spans="1:8" x14ac:dyDescent="0.25">
      <c r="A2025" s="23">
        <v>44793</v>
      </c>
      <c r="B2025" s="24" t="s">
        <v>2062</v>
      </c>
      <c r="C2025" s="25" t="s">
        <v>3439</v>
      </c>
      <c r="D2025" s="26">
        <v>4964.8</v>
      </c>
      <c r="E2025" s="31">
        <v>44793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>
        <v>44793</v>
      </c>
      <c r="B2026" s="19" t="s">
        <v>2063</v>
      </c>
      <c r="C2026" s="20" t="s">
        <v>3365</v>
      </c>
      <c r="D2026" s="21">
        <v>16057.9</v>
      </c>
      <c r="E2026" s="30">
        <v>44793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>
        <v>44793</v>
      </c>
      <c r="B2027" s="24" t="s">
        <v>2064</v>
      </c>
      <c r="C2027" s="25" t="s">
        <v>3311</v>
      </c>
      <c r="D2027" s="26">
        <v>2795</v>
      </c>
      <c r="E2027" s="31">
        <v>44793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>
        <v>44793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>
        <v>44793</v>
      </c>
      <c r="B2029" s="24" t="s">
        <v>2066</v>
      </c>
      <c r="C2029" s="25" t="s">
        <v>3332</v>
      </c>
      <c r="D2029" s="26">
        <v>6092.4</v>
      </c>
      <c r="E2029" s="31">
        <v>44793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>
        <v>44793</v>
      </c>
      <c r="B2030" s="19" t="s">
        <v>2067</v>
      </c>
      <c r="C2030" s="20" t="s">
        <v>3307</v>
      </c>
      <c r="D2030" s="21">
        <v>2117.1999999999998</v>
      </c>
      <c r="E2030" s="30">
        <v>44793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>
        <v>44793</v>
      </c>
      <c r="B2031" s="24" t="s">
        <v>2068</v>
      </c>
      <c r="C2031" s="25" t="s">
        <v>3331</v>
      </c>
      <c r="D2031" s="26">
        <v>2447.8000000000002</v>
      </c>
      <c r="E2031" s="31">
        <v>44793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>
        <v>44793</v>
      </c>
      <c r="B2032" s="19" t="s">
        <v>2069</v>
      </c>
      <c r="C2032" s="20" t="s">
        <v>3333</v>
      </c>
      <c r="D2032" s="21">
        <v>7560.6</v>
      </c>
      <c r="E2032" s="30">
        <v>44793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>
        <v>44793</v>
      </c>
      <c r="B2033" s="24" t="s">
        <v>2070</v>
      </c>
      <c r="C2033" s="25" t="s">
        <v>3367</v>
      </c>
      <c r="D2033" s="26">
        <v>4719</v>
      </c>
      <c r="E2033" s="31">
        <v>44793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>
        <v>44793</v>
      </c>
      <c r="B2034" s="19" t="s">
        <v>2071</v>
      </c>
      <c r="C2034" s="20" t="s">
        <v>3300</v>
      </c>
      <c r="D2034" s="21">
        <v>1700.4</v>
      </c>
      <c r="E2034" s="30">
        <v>44793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>
        <v>44793</v>
      </c>
      <c r="B2035" s="24" t="s">
        <v>2072</v>
      </c>
      <c r="C2035" s="25" t="s">
        <v>3435</v>
      </c>
      <c r="D2035" s="26">
        <v>3681.6</v>
      </c>
      <c r="E2035" s="31">
        <v>44793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>
        <v>44793</v>
      </c>
      <c r="B2036" s="19" t="s">
        <v>2073</v>
      </c>
      <c r="C2036" s="20" t="s">
        <v>3399</v>
      </c>
      <c r="D2036" s="21">
        <v>19235.599999999999</v>
      </c>
      <c r="E2036" s="30">
        <v>44793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>
        <v>44793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>
        <v>44793</v>
      </c>
      <c r="B2038" s="19" t="s">
        <v>2075</v>
      </c>
      <c r="C2038" s="20" t="s">
        <v>3329</v>
      </c>
      <c r="D2038" s="21">
        <v>9952.7999999999993</v>
      </c>
      <c r="E2038" s="30">
        <v>44793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>
        <v>44793</v>
      </c>
      <c r="B2039" s="24" t="s">
        <v>2076</v>
      </c>
      <c r="C2039" s="25" t="s">
        <v>3397</v>
      </c>
      <c r="D2039" s="26">
        <v>9354</v>
      </c>
      <c r="E2039" s="31">
        <v>44796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>
        <v>44793</v>
      </c>
      <c r="B2040" s="19" t="s">
        <v>2077</v>
      </c>
      <c r="C2040" s="20" t="s">
        <v>3445</v>
      </c>
      <c r="D2040" s="21">
        <v>19254.8</v>
      </c>
      <c r="E2040" s="30">
        <v>44793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>
        <v>44793</v>
      </c>
      <c r="B2041" s="24" t="s">
        <v>2078</v>
      </c>
      <c r="C2041" s="25" t="s">
        <v>3653</v>
      </c>
      <c r="D2041" s="26">
        <v>0</v>
      </c>
      <c r="E2041" s="35" t="s">
        <v>3529</v>
      </c>
      <c r="F2041" s="26">
        <v>0</v>
      </c>
      <c r="G2041" s="27">
        <f>Tabla1[[#This Row],[Importe]]-Tabla1[[#This Row],[Pagado]]</f>
        <v>0</v>
      </c>
      <c r="H2041" s="34" t="s">
        <v>3652</v>
      </c>
    </row>
    <row r="2042" spans="1:8" x14ac:dyDescent="0.25">
      <c r="A2042" s="18">
        <v>44793</v>
      </c>
      <c r="B2042" s="19" t="s">
        <v>2079</v>
      </c>
      <c r="C2042" s="20" t="s">
        <v>3268</v>
      </c>
      <c r="D2042" s="21">
        <v>3914.8</v>
      </c>
      <c r="E2042" s="30">
        <v>44793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>
        <v>44793</v>
      </c>
      <c r="B2043" s="24" t="s">
        <v>2080</v>
      </c>
      <c r="C2043" s="25" t="s">
        <v>3297</v>
      </c>
      <c r="D2043" s="26">
        <v>708</v>
      </c>
      <c r="E2043" s="31">
        <v>44793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>
        <v>44793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>
        <v>44793</v>
      </c>
      <c r="B2045" s="24" t="s">
        <v>2082</v>
      </c>
      <c r="C2045" s="25" t="s">
        <v>3489</v>
      </c>
      <c r="D2045" s="26">
        <v>4395.6000000000004</v>
      </c>
      <c r="E2045" s="31">
        <v>44793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>
        <v>44793</v>
      </c>
      <c r="B2046" s="19" t="s">
        <v>2083</v>
      </c>
      <c r="C2046" s="20" t="s">
        <v>3326</v>
      </c>
      <c r="D2046" s="21">
        <v>1154.4000000000001</v>
      </c>
      <c r="E2046" s="30">
        <v>44793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>
        <v>44793</v>
      </c>
      <c r="B2047" s="24" t="s">
        <v>2084</v>
      </c>
      <c r="C2047" s="25" t="s">
        <v>3314</v>
      </c>
      <c r="D2047" s="26">
        <v>35139.300000000003</v>
      </c>
      <c r="E2047" s="31">
        <v>44794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>
        <v>44793</v>
      </c>
      <c r="B2048" s="19" t="s">
        <v>2085</v>
      </c>
      <c r="C2048" s="20" t="s">
        <v>3311</v>
      </c>
      <c r="D2048" s="21">
        <v>3379.2</v>
      </c>
      <c r="E2048" s="30">
        <v>44794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>
        <v>44793</v>
      </c>
      <c r="B2049" s="24" t="s">
        <v>2086</v>
      </c>
      <c r="C2049" s="25" t="s">
        <v>3312</v>
      </c>
      <c r="D2049" s="26">
        <v>2653.4</v>
      </c>
      <c r="E2049" s="31">
        <v>44793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>
        <v>44793</v>
      </c>
      <c r="B2050" s="19" t="s">
        <v>2087</v>
      </c>
      <c r="C2050" s="20" t="s">
        <v>3312</v>
      </c>
      <c r="D2050" s="21">
        <v>247.5</v>
      </c>
      <c r="E2050" s="30">
        <v>44793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>
        <v>44793</v>
      </c>
      <c r="B2051" s="24" t="s">
        <v>2088</v>
      </c>
      <c r="C2051" s="25" t="s">
        <v>3311</v>
      </c>
      <c r="D2051" s="26">
        <v>1240</v>
      </c>
      <c r="E2051" s="31">
        <v>44793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>
        <v>44793</v>
      </c>
      <c r="B2052" s="19" t="s">
        <v>2089</v>
      </c>
      <c r="C2052" s="20" t="s">
        <v>3318</v>
      </c>
      <c r="D2052" s="21">
        <v>1310.4000000000001</v>
      </c>
      <c r="E2052" s="30">
        <v>44793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>
        <v>44793</v>
      </c>
      <c r="B2053" s="24" t="s">
        <v>2090</v>
      </c>
      <c r="C2053" s="25" t="s">
        <v>3443</v>
      </c>
      <c r="D2053" s="26">
        <v>1239.7</v>
      </c>
      <c r="E2053" s="31">
        <v>44793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>
        <v>44793</v>
      </c>
      <c r="B2054" s="19" t="s">
        <v>2091</v>
      </c>
      <c r="C2054" s="20" t="s">
        <v>3345</v>
      </c>
      <c r="D2054" s="21">
        <v>1560</v>
      </c>
      <c r="E2054" s="30">
        <v>44793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>
        <v>44793</v>
      </c>
      <c r="B2055" s="24" t="s">
        <v>2092</v>
      </c>
      <c r="C2055" s="25" t="s">
        <v>3345</v>
      </c>
      <c r="D2055" s="26">
        <v>780</v>
      </c>
      <c r="E2055" s="31">
        <v>44793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>
        <v>44793</v>
      </c>
      <c r="B2056" s="19" t="s">
        <v>2093</v>
      </c>
      <c r="C2056" s="20" t="s">
        <v>3278</v>
      </c>
      <c r="D2056" s="21">
        <v>1017.3</v>
      </c>
      <c r="E2056" s="30">
        <v>44793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>
        <v>44793</v>
      </c>
      <c r="B2057" s="24" t="s">
        <v>2094</v>
      </c>
      <c r="C2057" s="25" t="s">
        <v>3340</v>
      </c>
      <c r="D2057" s="26">
        <v>14492.4</v>
      </c>
      <c r="E2057" s="31">
        <v>44795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>
        <v>44793</v>
      </c>
      <c r="B2058" s="19" t="s">
        <v>2095</v>
      </c>
      <c r="C2058" s="20" t="s">
        <v>3655</v>
      </c>
      <c r="D2058" s="21">
        <v>0</v>
      </c>
      <c r="E2058" s="32" t="s">
        <v>3529</v>
      </c>
      <c r="F2058" s="21">
        <v>0</v>
      </c>
      <c r="G2058" s="22">
        <f>Tabla1[[#This Row],[Importe]]-Tabla1[[#This Row],[Pagado]]</f>
        <v>0</v>
      </c>
      <c r="H2058" s="33" t="s">
        <v>3654</v>
      </c>
    </row>
    <row r="2059" spans="1:8" x14ac:dyDescent="0.25">
      <c r="A2059" s="23">
        <v>44793</v>
      </c>
      <c r="B2059" s="24" t="s">
        <v>2096</v>
      </c>
      <c r="C2059" s="25" t="s">
        <v>3309</v>
      </c>
      <c r="D2059" s="26">
        <v>600.4</v>
      </c>
      <c r="E2059" s="31">
        <v>44793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>
        <v>44793</v>
      </c>
      <c r="B2060" s="19" t="s">
        <v>2097</v>
      </c>
      <c r="C2060" s="20" t="s">
        <v>3338</v>
      </c>
      <c r="D2060" s="21">
        <v>1170</v>
      </c>
      <c r="E2060" s="30">
        <v>44795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>
        <v>44793</v>
      </c>
      <c r="B2061" s="24" t="s">
        <v>2098</v>
      </c>
      <c r="C2061" s="25" t="s">
        <v>3336</v>
      </c>
      <c r="D2061" s="26">
        <v>3127.8</v>
      </c>
      <c r="E2061" s="31">
        <v>44795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>
        <v>44793</v>
      </c>
      <c r="B2062" s="19" t="s">
        <v>2099</v>
      </c>
      <c r="C2062" s="20" t="s">
        <v>3311</v>
      </c>
      <c r="D2062" s="21">
        <v>19984</v>
      </c>
      <c r="E2062" s="30">
        <v>44793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>
        <v>44793</v>
      </c>
      <c r="B2063" s="24" t="s">
        <v>2100</v>
      </c>
      <c r="C2063" s="25" t="s">
        <v>3401</v>
      </c>
      <c r="D2063" s="26">
        <v>1706.1</v>
      </c>
      <c r="E2063" s="31">
        <v>44793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>
        <v>44793</v>
      </c>
      <c r="B2064" s="19" t="s">
        <v>2101</v>
      </c>
      <c r="C2064" s="20" t="s">
        <v>3325</v>
      </c>
      <c r="D2064" s="21">
        <v>2938.2</v>
      </c>
      <c r="E2064" s="30">
        <v>44795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>
        <v>44793</v>
      </c>
      <c r="B2065" s="24" t="s">
        <v>2102</v>
      </c>
      <c r="C2065" s="25" t="s">
        <v>3337</v>
      </c>
      <c r="D2065" s="26">
        <v>2106</v>
      </c>
      <c r="E2065" s="31">
        <v>44795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>
        <v>44793</v>
      </c>
      <c r="B2066" s="19" t="s">
        <v>2103</v>
      </c>
      <c r="C2066" s="20" t="s">
        <v>3311</v>
      </c>
      <c r="D2066" s="21">
        <v>7960</v>
      </c>
      <c r="E2066" s="30">
        <v>44793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>
        <v>44793</v>
      </c>
      <c r="B2067" s="24" t="s">
        <v>2104</v>
      </c>
      <c r="C2067" s="25" t="s">
        <v>3322</v>
      </c>
      <c r="D2067" s="26">
        <v>16808.400000000001</v>
      </c>
      <c r="E2067" s="31">
        <v>44795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>
        <v>44793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>
        <v>44793</v>
      </c>
      <c r="B2069" s="24" t="s">
        <v>2106</v>
      </c>
      <c r="C2069" s="25" t="s">
        <v>3456</v>
      </c>
      <c r="D2069" s="26">
        <v>19727.400000000001</v>
      </c>
      <c r="E2069" s="31">
        <v>44795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>
        <v>44793</v>
      </c>
      <c r="B2070" s="19" t="s">
        <v>2107</v>
      </c>
      <c r="C2070" s="20" t="s">
        <v>3374</v>
      </c>
      <c r="D2070" s="21">
        <v>3046.2</v>
      </c>
      <c r="E2070" s="30">
        <v>44793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>
        <v>44793</v>
      </c>
      <c r="B2071" s="24" t="s">
        <v>2108</v>
      </c>
      <c r="C2071" s="25" t="s">
        <v>3394</v>
      </c>
      <c r="D2071" s="26">
        <v>19600</v>
      </c>
      <c r="E2071" s="31">
        <v>44795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>
        <v>44793</v>
      </c>
      <c r="B2072" s="19" t="s">
        <v>2109</v>
      </c>
      <c r="C2072" s="20" t="s">
        <v>3297</v>
      </c>
      <c r="D2072" s="21">
        <v>1439.6</v>
      </c>
      <c r="E2072" s="30">
        <v>44793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>
        <v>44793</v>
      </c>
      <c r="B2073" s="24" t="s">
        <v>2110</v>
      </c>
      <c r="C2073" s="25" t="s">
        <v>3307</v>
      </c>
      <c r="D2073" s="26">
        <v>1548.4</v>
      </c>
      <c r="E2073" s="31">
        <v>44793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>
        <v>44793</v>
      </c>
      <c r="B2074" s="19" t="s">
        <v>2111</v>
      </c>
      <c r="C2074" s="20" t="s">
        <v>3283</v>
      </c>
      <c r="D2074" s="21">
        <v>14192.9</v>
      </c>
      <c r="E2074" s="30">
        <v>44794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>
        <v>44793</v>
      </c>
      <c r="B2075" s="24" t="s">
        <v>2112</v>
      </c>
      <c r="C2075" s="25" t="s">
        <v>3431</v>
      </c>
      <c r="D2075" s="26">
        <v>5228</v>
      </c>
      <c r="E2075" s="31">
        <v>44793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>
        <v>44793</v>
      </c>
      <c r="B2076" s="19" t="s">
        <v>2113</v>
      </c>
      <c r="C2076" s="20" t="s">
        <v>3351</v>
      </c>
      <c r="D2076" s="21">
        <v>5062.2</v>
      </c>
      <c r="E2076" s="30">
        <v>44793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>
        <v>44793</v>
      </c>
      <c r="B2077" s="24" t="s">
        <v>2114</v>
      </c>
      <c r="C2077" s="25" t="s">
        <v>3344</v>
      </c>
      <c r="D2077" s="26">
        <v>379.2</v>
      </c>
      <c r="E2077" s="31">
        <v>44793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>
        <v>44793</v>
      </c>
      <c r="B2078" s="19" t="s">
        <v>2115</v>
      </c>
      <c r="C2078" s="20" t="s">
        <v>3427</v>
      </c>
      <c r="D2078" s="21">
        <v>2920.8</v>
      </c>
      <c r="E2078" s="30">
        <v>44793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>
        <v>44793</v>
      </c>
      <c r="B2079" s="24" t="s">
        <v>2116</v>
      </c>
      <c r="C2079" s="25" t="s">
        <v>3308</v>
      </c>
      <c r="D2079" s="26">
        <v>2244</v>
      </c>
      <c r="E2079" s="31">
        <v>44793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>
        <v>44793</v>
      </c>
      <c r="B2080" s="19" t="s">
        <v>2117</v>
      </c>
      <c r="C2080" s="20" t="s">
        <v>3311</v>
      </c>
      <c r="D2080" s="21">
        <v>205.4</v>
      </c>
      <c r="E2080" s="30">
        <v>44793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>
        <v>44793</v>
      </c>
      <c r="B2081" s="24" t="s">
        <v>2118</v>
      </c>
      <c r="C2081" s="25" t="s">
        <v>3374</v>
      </c>
      <c r="D2081" s="26">
        <v>75.5</v>
      </c>
      <c r="E2081" s="31">
        <v>44793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>
        <v>44793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>
        <v>44793</v>
      </c>
      <c r="B2083" s="24" t="s">
        <v>2120</v>
      </c>
      <c r="C2083" s="25" t="s">
        <v>3403</v>
      </c>
      <c r="D2083" s="26">
        <v>31233</v>
      </c>
      <c r="E2083" s="31">
        <v>44794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>
        <v>44793</v>
      </c>
      <c r="B2084" s="19" t="s">
        <v>2121</v>
      </c>
      <c r="C2084" s="20" t="s">
        <v>3474</v>
      </c>
      <c r="D2084" s="21">
        <v>35650.6</v>
      </c>
      <c r="E2084" s="30">
        <v>44793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>
        <v>44793</v>
      </c>
      <c r="B2085" s="24" t="s">
        <v>2122</v>
      </c>
      <c r="C2085" s="25" t="s">
        <v>3311</v>
      </c>
      <c r="D2085" s="26">
        <v>2316</v>
      </c>
      <c r="E2085" s="31">
        <v>44793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>
        <v>44793</v>
      </c>
      <c r="B2086" s="19" t="s">
        <v>2123</v>
      </c>
      <c r="C2086" s="20" t="s">
        <v>3311</v>
      </c>
      <c r="D2086" s="21">
        <v>211.2</v>
      </c>
      <c r="E2086" s="30">
        <v>44793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>
        <v>44793</v>
      </c>
      <c r="B2087" s="24" t="s">
        <v>2124</v>
      </c>
      <c r="C2087" s="25" t="s">
        <v>3452</v>
      </c>
      <c r="D2087" s="26">
        <v>58995</v>
      </c>
      <c r="E2087" s="31">
        <v>44793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>
        <v>44793</v>
      </c>
      <c r="B2088" s="19" t="s">
        <v>2125</v>
      </c>
      <c r="C2088" s="20" t="s">
        <v>3478</v>
      </c>
      <c r="D2088" s="21">
        <v>3272</v>
      </c>
      <c r="E2088" s="30">
        <v>44793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>
        <v>44793</v>
      </c>
      <c r="B2089" s="24" t="s">
        <v>2126</v>
      </c>
      <c r="C2089" s="25" t="s">
        <v>3391</v>
      </c>
      <c r="D2089" s="26">
        <v>4800</v>
      </c>
      <c r="E2089" s="31">
        <v>44793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>
        <v>44793</v>
      </c>
      <c r="B2090" s="19" t="s">
        <v>2127</v>
      </c>
      <c r="C2090" s="20" t="s">
        <v>3311</v>
      </c>
      <c r="D2090" s="21">
        <v>315</v>
      </c>
      <c r="E2090" s="30">
        <v>44793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>
        <v>44793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>
        <v>44793</v>
      </c>
      <c r="B2092" s="19" t="s">
        <v>2129</v>
      </c>
      <c r="C2092" s="20" t="s">
        <v>3311</v>
      </c>
      <c r="D2092" s="21">
        <v>40200</v>
      </c>
      <c r="E2092" s="30">
        <v>44794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>
        <v>44794</v>
      </c>
      <c r="B2093" s="24" t="s">
        <v>2130</v>
      </c>
      <c r="C2093" s="25" t="s">
        <v>3259</v>
      </c>
      <c r="D2093" s="26">
        <v>11784</v>
      </c>
      <c r="E2093" s="31">
        <v>44794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>
        <v>44794</v>
      </c>
      <c r="B2094" s="19" t="s">
        <v>2131</v>
      </c>
      <c r="C2094" s="20" t="s">
        <v>3451</v>
      </c>
      <c r="D2094" s="21">
        <v>1508.2</v>
      </c>
      <c r="E2094" s="30">
        <v>44794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>
        <v>44794</v>
      </c>
      <c r="B2095" s="24" t="s">
        <v>2132</v>
      </c>
      <c r="C2095" s="25" t="s">
        <v>3383</v>
      </c>
      <c r="D2095" s="26">
        <v>13758.25</v>
      </c>
      <c r="E2095" s="31">
        <v>44794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>
        <v>44794</v>
      </c>
      <c r="B2096" s="19" t="s">
        <v>2133</v>
      </c>
      <c r="C2096" s="20" t="s">
        <v>3469</v>
      </c>
      <c r="D2096" s="21">
        <v>3049.4</v>
      </c>
      <c r="E2096" s="30">
        <v>44794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>
        <v>44794</v>
      </c>
      <c r="B2097" s="24" t="s">
        <v>2134</v>
      </c>
      <c r="C2097" s="25" t="s">
        <v>3280</v>
      </c>
      <c r="D2097" s="26">
        <v>2391.9</v>
      </c>
      <c r="E2097" s="31">
        <v>44794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>
        <v>44794</v>
      </c>
      <c r="B2098" s="19" t="s">
        <v>2135</v>
      </c>
      <c r="C2098" s="20" t="s">
        <v>3278</v>
      </c>
      <c r="D2098" s="21">
        <v>8821.6</v>
      </c>
      <c r="E2098" s="30">
        <v>44794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>
        <v>44794</v>
      </c>
      <c r="B2099" s="24" t="s">
        <v>2136</v>
      </c>
      <c r="C2099" s="25" t="s">
        <v>3283</v>
      </c>
      <c r="D2099" s="26">
        <v>73899.5</v>
      </c>
      <c r="E2099" s="31">
        <v>44795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>
        <v>44794</v>
      </c>
      <c r="B2100" s="19" t="s">
        <v>2137</v>
      </c>
      <c r="C2100" s="20" t="s">
        <v>3404</v>
      </c>
      <c r="D2100" s="21">
        <v>395.6</v>
      </c>
      <c r="E2100" s="30">
        <v>44794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>
        <v>44794</v>
      </c>
      <c r="B2101" s="24" t="s">
        <v>2138</v>
      </c>
      <c r="C2101" s="25" t="s">
        <v>3297</v>
      </c>
      <c r="D2101" s="26">
        <v>11668.7</v>
      </c>
      <c r="E2101" s="31">
        <v>44794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>
        <v>44794</v>
      </c>
      <c r="B2102" s="19" t="s">
        <v>2139</v>
      </c>
      <c r="C2102" s="20" t="s">
        <v>3319</v>
      </c>
      <c r="D2102" s="21">
        <v>9648.9</v>
      </c>
      <c r="E2102" s="30">
        <v>44794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>
        <v>44794</v>
      </c>
      <c r="B2103" s="24" t="s">
        <v>2140</v>
      </c>
      <c r="C2103" s="25" t="s">
        <v>3356</v>
      </c>
      <c r="D2103" s="26">
        <v>3334.8</v>
      </c>
      <c r="E2103" s="31">
        <v>44794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>
        <v>44794</v>
      </c>
      <c r="B2104" s="19" t="s">
        <v>2141</v>
      </c>
      <c r="C2104" s="20" t="s">
        <v>3411</v>
      </c>
      <c r="D2104" s="21">
        <v>12012</v>
      </c>
      <c r="E2104" s="30">
        <v>44794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>
        <v>44794</v>
      </c>
      <c r="B2105" s="24" t="s">
        <v>2142</v>
      </c>
      <c r="C2105" s="25" t="s">
        <v>3415</v>
      </c>
      <c r="D2105" s="26">
        <v>6265.6</v>
      </c>
      <c r="E2105" s="31">
        <v>44796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>
        <v>44794</v>
      </c>
      <c r="B2106" s="19" t="s">
        <v>2143</v>
      </c>
      <c r="C2106" s="20" t="s">
        <v>3286</v>
      </c>
      <c r="D2106" s="21">
        <v>5156.6000000000004</v>
      </c>
      <c r="E2106" s="30">
        <v>44794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>
        <v>44794</v>
      </c>
      <c r="B2107" s="24" t="s">
        <v>2144</v>
      </c>
      <c r="C2107" s="25" t="s">
        <v>3298</v>
      </c>
      <c r="D2107" s="26">
        <v>7961.6</v>
      </c>
      <c r="E2107" s="31">
        <v>44794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>
        <v>44794</v>
      </c>
      <c r="B2108" s="19" t="s">
        <v>2145</v>
      </c>
      <c r="C2108" s="20" t="s">
        <v>3311</v>
      </c>
      <c r="D2108" s="21">
        <v>2747</v>
      </c>
      <c r="E2108" s="30">
        <v>44794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>
        <v>44794</v>
      </c>
      <c r="B2109" s="24" t="s">
        <v>2146</v>
      </c>
      <c r="C2109" s="25" t="s">
        <v>3311</v>
      </c>
      <c r="D2109" s="26">
        <v>546</v>
      </c>
      <c r="E2109" s="31">
        <v>44794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>
        <v>44794</v>
      </c>
      <c r="B2110" s="19" t="s">
        <v>2147</v>
      </c>
      <c r="C2110" s="20" t="s">
        <v>3308</v>
      </c>
      <c r="D2110" s="21">
        <v>4102</v>
      </c>
      <c r="E2110" s="30">
        <v>44794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>
        <v>44794</v>
      </c>
      <c r="B2111" s="24" t="s">
        <v>2148</v>
      </c>
      <c r="C2111" s="25" t="s">
        <v>3427</v>
      </c>
      <c r="D2111" s="26">
        <v>700</v>
      </c>
      <c r="E2111" s="31">
        <v>44794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>
        <v>44794</v>
      </c>
      <c r="B2112" s="19" t="s">
        <v>2149</v>
      </c>
      <c r="C2112" s="20" t="s">
        <v>3442</v>
      </c>
      <c r="D2112" s="21">
        <v>3166.8</v>
      </c>
      <c r="E2112" s="30">
        <v>44794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>
        <v>44794</v>
      </c>
      <c r="B2113" s="24" t="s">
        <v>2150</v>
      </c>
      <c r="C2113" s="25" t="s">
        <v>3491</v>
      </c>
      <c r="D2113" s="26">
        <v>10057.200000000001</v>
      </c>
      <c r="E2113" s="31">
        <v>44794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>
        <v>44794</v>
      </c>
      <c r="B2114" s="19" t="s">
        <v>2151</v>
      </c>
      <c r="C2114" s="20" t="s">
        <v>3310</v>
      </c>
      <c r="D2114" s="21">
        <v>4125</v>
      </c>
      <c r="E2114" s="30">
        <v>44794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>
        <v>44794</v>
      </c>
      <c r="B2115" s="24" t="s">
        <v>2152</v>
      </c>
      <c r="C2115" s="25" t="s">
        <v>3374</v>
      </c>
      <c r="D2115" s="26">
        <v>7542.8</v>
      </c>
      <c r="E2115" s="31">
        <v>44794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>
        <v>44794</v>
      </c>
      <c r="B2116" s="19" t="s">
        <v>2153</v>
      </c>
      <c r="C2116" s="20" t="s">
        <v>3324</v>
      </c>
      <c r="D2116" s="21">
        <v>2992.8</v>
      </c>
      <c r="E2116" s="30">
        <v>44794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>
        <v>44794</v>
      </c>
      <c r="B2117" s="24" t="s">
        <v>2154</v>
      </c>
      <c r="C2117" s="25" t="s">
        <v>3332</v>
      </c>
      <c r="D2117" s="26">
        <v>4313.3999999999996</v>
      </c>
      <c r="E2117" s="31">
        <v>44794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>
        <v>44794</v>
      </c>
      <c r="B2118" s="19" t="s">
        <v>2155</v>
      </c>
      <c r="C2118" s="20" t="s">
        <v>3371</v>
      </c>
      <c r="D2118" s="21">
        <v>1279.2</v>
      </c>
      <c r="E2118" s="30">
        <v>44794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>
        <v>44794</v>
      </c>
      <c r="B2119" s="24" t="s">
        <v>2156</v>
      </c>
      <c r="C2119" s="25" t="s">
        <v>3283</v>
      </c>
      <c r="D2119" s="26">
        <v>9217</v>
      </c>
      <c r="E2119" s="31">
        <v>44796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>
        <v>44794</v>
      </c>
      <c r="B2120" s="19" t="s">
        <v>2157</v>
      </c>
      <c r="C2120" s="20" t="s">
        <v>3401</v>
      </c>
      <c r="D2120" s="21">
        <v>516</v>
      </c>
      <c r="E2120" s="30">
        <v>44794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>
        <v>44794</v>
      </c>
      <c r="B2121" s="24" t="s">
        <v>2158</v>
      </c>
      <c r="C2121" s="25" t="s">
        <v>3312</v>
      </c>
      <c r="D2121" s="26">
        <v>2138.6</v>
      </c>
      <c r="E2121" s="31">
        <v>44794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>
        <v>44794</v>
      </c>
      <c r="B2122" s="19" t="s">
        <v>2159</v>
      </c>
      <c r="C2122" s="20" t="s">
        <v>3379</v>
      </c>
      <c r="D2122" s="21">
        <v>4852.5</v>
      </c>
      <c r="E2122" s="30">
        <v>44794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>
        <v>44794</v>
      </c>
      <c r="B2123" s="24" t="s">
        <v>2160</v>
      </c>
      <c r="C2123" s="25" t="s">
        <v>3318</v>
      </c>
      <c r="D2123" s="26">
        <v>1786.2</v>
      </c>
      <c r="E2123" s="31">
        <v>44794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>
        <v>44794</v>
      </c>
      <c r="B2124" s="19" t="s">
        <v>2161</v>
      </c>
      <c r="C2124" s="20" t="s">
        <v>3311</v>
      </c>
      <c r="D2124" s="21">
        <v>484</v>
      </c>
      <c r="E2124" s="30">
        <v>44794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>
        <v>44794</v>
      </c>
      <c r="B2125" s="24" t="s">
        <v>2162</v>
      </c>
      <c r="C2125" s="25" t="s">
        <v>3489</v>
      </c>
      <c r="D2125" s="26">
        <v>1314.2</v>
      </c>
      <c r="E2125" s="31">
        <v>44794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>
        <v>44794</v>
      </c>
      <c r="B2126" s="19" t="s">
        <v>2163</v>
      </c>
      <c r="C2126" s="20" t="s">
        <v>3309</v>
      </c>
      <c r="D2126" s="21">
        <v>616.20000000000005</v>
      </c>
      <c r="E2126" s="30">
        <v>44794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>
        <v>44794</v>
      </c>
      <c r="B2127" s="24" t="s">
        <v>2164</v>
      </c>
      <c r="C2127" s="25" t="s">
        <v>3309</v>
      </c>
      <c r="D2127" s="26">
        <v>71.099999999999994</v>
      </c>
      <c r="E2127" s="31">
        <v>44794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>
        <v>44794</v>
      </c>
      <c r="B2128" s="19" t="s">
        <v>2165</v>
      </c>
      <c r="C2128" s="20" t="s">
        <v>3297</v>
      </c>
      <c r="D2128" s="21">
        <v>1982.4</v>
      </c>
      <c r="E2128" s="30">
        <v>44794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>
        <v>44794</v>
      </c>
      <c r="B2129" s="24" t="s">
        <v>2166</v>
      </c>
      <c r="C2129" s="25" t="s">
        <v>3345</v>
      </c>
      <c r="D2129" s="26">
        <v>1287</v>
      </c>
      <c r="E2129" s="31">
        <v>44794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>
        <v>44794</v>
      </c>
      <c r="B2130" s="19" t="s">
        <v>2167</v>
      </c>
      <c r="C2130" s="20" t="s">
        <v>3273</v>
      </c>
      <c r="D2130" s="21">
        <v>12870</v>
      </c>
      <c r="E2130" s="30">
        <v>44794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>
        <v>44794</v>
      </c>
      <c r="B2131" s="24" t="s">
        <v>2168</v>
      </c>
      <c r="C2131" s="25" t="s">
        <v>3311</v>
      </c>
      <c r="D2131" s="26">
        <v>608.29999999999995</v>
      </c>
      <c r="E2131" s="31">
        <v>44794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>
        <v>44794</v>
      </c>
      <c r="B2132" s="19" t="s">
        <v>2169</v>
      </c>
      <c r="C2132" s="20" t="s">
        <v>3311</v>
      </c>
      <c r="D2132" s="21">
        <v>1528.1</v>
      </c>
      <c r="E2132" s="30">
        <v>44794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>
        <v>44794</v>
      </c>
      <c r="B2133" s="24" t="s">
        <v>2170</v>
      </c>
      <c r="C2133" s="25" t="s">
        <v>3297</v>
      </c>
      <c r="D2133" s="26">
        <v>595.9</v>
      </c>
      <c r="E2133" s="31">
        <v>44794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>
        <v>44794</v>
      </c>
      <c r="B2134" s="19" t="s">
        <v>2171</v>
      </c>
      <c r="C2134" s="20" t="s">
        <v>3312</v>
      </c>
      <c r="D2134" s="21">
        <v>1184</v>
      </c>
      <c r="E2134" s="30">
        <v>44794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>
        <v>44795</v>
      </c>
      <c r="B2135" s="24" t="s">
        <v>2172</v>
      </c>
      <c r="C2135" s="25" t="s">
        <v>3273</v>
      </c>
      <c r="D2135" s="26">
        <v>9289.7999999999993</v>
      </c>
      <c r="E2135" s="31">
        <v>44795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>
        <v>44795</v>
      </c>
      <c r="B2136" s="19" t="s">
        <v>2173</v>
      </c>
      <c r="C2136" s="20" t="s">
        <v>3286</v>
      </c>
      <c r="D2136" s="21">
        <v>3669.8</v>
      </c>
      <c r="E2136" s="30">
        <v>44795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>
        <v>44795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>
        <v>44795</v>
      </c>
      <c r="B2138" s="19" t="s">
        <v>2175</v>
      </c>
      <c r="C2138" s="20" t="s">
        <v>3267</v>
      </c>
      <c r="D2138" s="21">
        <v>5635.5</v>
      </c>
      <c r="E2138" s="30">
        <v>44796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>
        <v>44795</v>
      </c>
      <c r="B2139" s="24" t="s">
        <v>2176</v>
      </c>
      <c r="C2139" s="25" t="s">
        <v>3264</v>
      </c>
      <c r="D2139" s="26">
        <v>5726.5</v>
      </c>
      <c r="E2139" s="31">
        <v>44796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>
        <v>44795</v>
      </c>
      <c r="B2140" s="19" t="s">
        <v>2177</v>
      </c>
      <c r="C2140" s="20" t="s">
        <v>3263</v>
      </c>
      <c r="D2140" s="21">
        <v>6501.6</v>
      </c>
      <c r="E2140" s="30">
        <v>44796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>
        <v>44795</v>
      </c>
      <c r="B2141" s="24" t="s">
        <v>2178</v>
      </c>
      <c r="C2141" s="25" t="s">
        <v>3269</v>
      </c>
      <c r="D2141" s="26">
        <v>4094.2</v>
      </c>
      <c r="E2141" s="31">
        <v>44795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>
        <v>44795</v>
      </c>
      <c r="B2142" s="19" t="s">
        <v>2179</v>
      </c>
      <c r="C2142" s="20" t="s">
        <v>3492</v>
      </c>
      <c r="D2142" s="21">
        <v>5265</v>
      </c>
      <c r="E2142" s="30">
        <v>44795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>
        <v>44795</v>
      </c>
      <c r="B2143" s="24" t="s">
        <v>2180</v>
      </c>
      <c r="C2143" s="25" t="s">
        <v>3271</v>
      </c>
      <c r="D2143" s="26">
        <v>8427.4</v>
      </c>
      <c r="E2143" s="31">
        <v>44796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>
        <v>44795</v>
      </c>
      <c r="B2144" s="19" t="s">
        <v>2181</v>
      </c>
      <c r="C2144" s="20" t="s">
        <v>3270</v>
      </c>
      <c r="D2144" s="21">
        <v>10132.6</v>
      </c>
      <c r="E2144" s="30">
        <v>44796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>
        <v>44795</v>
      </c>
      <c r="B2145" s="24" t="s">
        <v>2182</v>
      </c>
      <c r="C2145" s="25" t="s">
        <v>3272</v>
      </c>
      <c r="D2145" s="26">
        <v>17655</v>
      </c>
      <c r="E2145" s="31">
        <v>44795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>
        <v>44795</v>
      </c>
      <c r="B2146" s="19" t="s">
        <v>2183</v>
      </c>
      <c r="C2146" s="20" t="s">
        <v>3309</v>
      </c>
      <c r="D2146" s="21">
        <v>1200.8</v>
      </c>
      <c r="E2146" s="30">
        <v>44795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>
        <v>44795</v>
      </c>
      <c r="B2147" s="24" t="s">
        <v>2184</v>
      </c>
      <c r="C2147" s="25" t="s">
        <v>3266</v>
      </c>
      <c r="D2147" s="26">
        <v>7238.8</v>
      </c>
      <c r="E2147" s="31">
        <v>44796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>
        <v>44795</v>
      </c>
      <c r="B2148" s="19" t="s">
        <v>2185</v>
      </c>
      <c r="C2148" s="20" t="s">
        <v>3278</v>
      </c>
      <c r="D2148" s="21">
        <v>8191.7</v>
      </c>
      <c r="E2148" s="30">
        <v>44795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ht="31.5" x14ac:dyDescent="0.25">
      <c r="A2149" s="23">
        <v>44795</v>
      </c>
      <c r="B2149" s="24" t="s">
        <v>2186</v>
      </c>
      <c r="C2149" s="25" t="s">
        <v>3347</v>
      </c>
      <c r="D2149" s="26">
        <v>10024.4</v>
      </c>
      <c r="E2149" s="37" t="s">
        <v>3663</v>
      </c>
      <c r="F2149" s="26">
        <f>4000</f>
        <v>4000</v>
      </c>
      <c r="G2149" s="27">
        <f>Tabla1[[#This Row],[Importe]]-Tabla1[[#This Row],[Pagado]]</f>
        <v>6024.4</v>
      </c>
      <c r="H2149" s="25" t="s">
        <v>3528</v>
      </c>
    </row>
    <row r="2150" spans="1:8" ht="31.5" x14ac:dyDescent="0.25">
      <c r="A2150" s="18">
        <v>44795</v>
      </c>
      <c r="B2150" s="19" t="s">
        <v>2187</v>
      </c>
      <c r="C2150" s="20" t="s">
        <v>3383</v>
      </c>
      <c r="D2150" s="21">
        <v>7090.8</v>
      </c>
      <c r="E2150" s="36" t="s">
        <v>3657</v>
      </c>
      <c r="F2150" s="21">
        <f>6250</f>
        <v>6250</v>
      </c>
      <c r="G2150" s="22">
        <f>Tabla1[[#This Row],[Importe]]-Tabla1[[#This Row],[Pagado]]</f>
        <v>840.80000000000018</v>
      </c>
      <c r="H2150" s="20" t="s">
        <v>3528</v>
      </c>
    </row>
    <row r="2151" spans="1:8" x14ac:dyDescent="0.25">
      <c r="A2151" s="23">
        <v>44795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>
        <v>44795</v>
      </c>
      <c r="B2152" s="19" t="s">
        <v>2189</v>
      </c>
      <c r="C2152" s="20" t="s">
        <v>3469</v>
      </c>
      <c r="D2152" s="21">
        <v>4395.6000000000004</v>
      </c>
      <c r="E2152" s="30">
        <v>44795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>
        <v>44795</v>
      </c>
      <c r="B2153" s="24" t="s">
        <v>2190</v>
      </c>
      <c r="C2153" s="25" t="s">
        <v>3280</v>
      </c>
      <c r="D2153" s="26">
        <v>922.7</v>
      </c>
      <c r="E2153" s="31">
        <v>44795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>
        <v>44795</v>
      </c>
      <c r="B2154" s="19" t="s">
        <v>2191</v>
      </c>
      <c r="C2154" s="20" t="s">
        <v>3279</v>
      </c>
      <c r="D2154" s="21">
        <v>4020.9</v>
      </c>
      <c r="E2154" s="30">
        <v>44795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>
        <v>44795</v>
      </c>
      <c r="B2155" s="24" t="s">
        <v>2192</v>
      </c>
      <c r="C2155" s="25" t="s">
        <v>3404</v>
      </c>
      <c r="D2155" s="26">
        <v>6373.7</v>
      </c>
      <c r="E2155" s="31">
        <v>44795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>
        <v>44795</v>
      </c>
      <c r="B2156" s="19" t="s">
        <v>2193</v>
      </c>
      <c r="C2156" s="20" t="s">
        <v>3287</v>
      </c>
      <c r="D2156" s="21">
        <v>2711.6</v>
      </c>
      <c r="E2156" s="30">
        <v>44795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>
        <v>44795</v>
      </c>
      <c r="B2157" s="24" t="s">
        <v>2194</v>
      </c>
      <c r="C2157" s="25" t="s">
        <v>3297</v>
      </c>
      <c r="D2157" s="26">
        <v>3645.6</v>
      </c>
      <c r="E2157" s="31">
        <v>44795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>
        <v>44795</v>
      </c>
      <c r="B2158" s="19" t="s">
        <v>2195</v>
      </c>
      <c r="C2158" s="20" t="s">
        <v>3297</v>
      </c>
      <c r="D2158" s="21">
        <v>3655.6</v>
      </c>
      <c r="E2158" s="30">
        <v>44795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>
        <v>44795</v>
      </c>
      <c r="B2159" s="24" t="s">
        <v>2196</v>
      </c>
      <c r="C2159" s="25" t="s">
        <v>3314</v>
      </c>
      <c r="D2159" s="26">
        <v>10444</v>
      </c>
      <c r="E2159" s="31">
        <v>44795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>
        <v>44795</v>
      </c>
      <c r="B2160" s="19" t="s">
        <v>2197</v>
      </c>
      <c r="C2160" s="20" t="s">
        <v>3284</v>
      </c>
      <c r="D2160" s="21">
        <v>1840.7</v>
      </c>
      <c r="E2160" s="30">
        <v>44795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>
        <v>44795</v>
      </c>
      <c r="B2161" s="24" t="s">
        <v>2198</v>
      </c>
      <c r="C2161" s="25" t="s">
        <v>3302</v>
      </c>
      <c r="D2161" s="26">
        <v>1567.2</v>
      </c>
      <c r="E2161" s="31">
        <v>44795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>
        <v>44795</v>
      </c>
      <c r="B2162" s="19" t="s">
        <v>2199</v>
      </c>
      <c r="C2162" s="20" t="s">
        <v>3303</v>
      </c>
      <c r="D2162" s="21">
        <v>553</v>
      </c>
      <c r="E2162" s="30">
        <v>44795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>
        <v>44795</v>
      </c>
      <c r="B2163" s="24" t="s">
        <v>2200</v>
      </c>
      <c r="C2163" s="25" t="s">
        <v>3304</v>
      </c>
      <c r="D2163" s="26">
        <v>584.6</v>
      </c>
      <c r="E2163" s="31">
        <v>44795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>
        <v>44795</v>
      </c>
      <c r="B2164" s="19" t="s">
        <v>2201</v>
      </c>
      <c r="C2164" s="20" t="s">
        <v>3445</v>
      </c>
      <c r="D2164" s="21">
        <v>12084.8</v>
      </c>
      <c r="E2164" s="30">
        <v>44795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>
        <v>44795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>
        <v>44795</v>
      </c>
      <c r="B2166" s="19" t="s">
        <v>2203</v>
      </c>
      <c r="C2166" s="20" t="s">
        <v>3277</v>
      </c>
      <c r="D2166" s="21">
        <v>12416</v>
      </c>
      <c r="E2166" s="30">
        <v>44795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>
        <v>44795</v>
      </c>
      <c r="B2167" s="24" t="s">
        <v>2204</v>
      </c>
      <c r="C2167" s="25" t="s">
        <v>3275</v>
      </c>
      <c r="D2167" s="26">
        <v>2906.6</v>
      </c>
      <c r="E2167" s="31">
        <v>44795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>
        <v>44795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>
        <v>44795</v>
      </c>
      <c r="B2169" s="24" t="s">
        <v>2206</v>
      </c>
      <c r="C2169" s="25" t="s">
        <v>3276</v>
      </c>
      <c r="D2169" s="26">
        <v>5740.8</v>
      </c>
      <c r="E2169" s="31">
        <v>44795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>
        <v>44795</v>
      </c>
      <c r="B2170" s="19" t="s">
        <v>2207</v>
      </c>
      <c r="C2170" s="20" t="s">
        <v>3301</v>
      </c>
      <c r="D2170" s="21">
        <v>6030</v>
      </c>
      <c r="E2170" s="30">
        <v>44795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>
        <v>44795</v>
      </c>
      <c r="B2171" s="24" t="s">
        <v>2208</v>
      </c>
      <c r="C2171" s="25" t="s">
        <v>3353</v>
      </c>
      <c r="D2171" s="26">
        <v>5823.7</v>
      </c>
      <c r="E2171" s="31">
        <v>44795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>
        <v>44795</v>
      </c>
      <c r="B2172" s="19" t="s">
        <v>2209</v>
      </c>
      <c r="C2172" s="20" t="s">
        <v>3317</v>
      </c>
      <c r="D2172" s="21">
        <v>5932.9</v>
      </c>
      <c r="E2172" s="30">
        <v>44795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>
        <v>44795</v>
      </c>
      <c r="B2173" s="24" t="s">
        <v>2210</v>
      </c>
      <c r="C2173" s="25" t="s">
        <v>3321</v>
      </c>
      <c r="D2173" s="26">
        <v>2804.5</v>
      </c>
      <c r="E2173" s="31">
        <v>44795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>
        <v>44795</v>
      </c>
      <c r="B2174" s="19" t="s">
        <v>2211</v>
      </c>
      <c r="C2174" s="20" t="s">
        <v>3474</v>
      </c>
      <c r="D2174" s="21">
        <v>19907.099999999999</v>
      </c>
      <c r="E2174" s="30">
        <v>44795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>
        <v>44795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>
        <v>44795</v>
      </c>
      <c r="B2176" s="19" t="s">
        <v>2213</v>
      </c>
      <c r="C2176" s="20" t="s">
        <v>3493</v>
      </c>
      <c r="D2176" s="21">
        <v>2349</v>
      </c>
      <c r="E2176" s="30">
        <v>44795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>
        <v>44795</v>
      </c>
      <c r="B2177" s="24" t="s">
        <v>2214</v>
      </c>
      <c r="C2177" s="25" t="s">
        <v>3474</v>
      </c>
      <c r="D2177" s="26">
        <v>3315</v>
      </c>
      <c r="E2177" s="31">
        <v>44795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>
        <v>44795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>
        <v>44795</v>
      </c>
      <c r="B2179" s="24" t="s">
        <v>2216</v>
      </c>
      <c r="C2179" s="25" t="s">
        <v>3318</v>
      </c>
      <c r="D2179" s="26">
        <v>10474.200000000001</v>
      </c>
      <c r="E2179" s="31">
        <v>44795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>
        <v>44795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>
        <v>44795</v>
      </c>
      <c r="B2181" s="24" t="s">
        <v>2218</v>
      </c>
      <c r="C2181" s="25" t="s">
        <v>3298</v>
      </c>
      <c r="D2181" s="26">
        <v>10888.2</v>
      </c>
      <c r="E2181" s="31">
        <v>44795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>
        <v>44795</v>
      </c>
      <c r="B2182" s="19" t="s">
        <v>2219</v>
      </c>
      <c r="C2182" s="20" t="s">
        <v>3311</v>
      </c>
      <c r="D2182" s="21">
        <v>5032</v>
      </c>
      <c r="E2182" s="30">
        <v>44795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>
        <v>44795</v>
      </c>
      <c r="B2183" s="24" t="s">
        <v>2220</v>
      </c>
      <c r="C2183" s="25" t="s">
        <v>3324</v>
      </c>
      <c r="D2183" s="26">
        <v>3434.8</v>
      </c>
      <c r="E2183" s="31">
        <v>44795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>
        <v>44795</v>
      </c>
      <c r="B2184" s="19" t="s">
        <v>2221</v>
      </c>
      <c r="C2184" s="20" t="s">
        <v>3293</v>
      </c>
      <c r="D2184" s="21">
        <v>11673.4</v>
      </c>
      <c r="E2184" s="30">
        <v>44795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>
        <v>44795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>
        <v>44795</v>
      </c>
      <c r="B2186" s="19" t="s">
        <v>2223</v>
      </c>
      <c r="C2186" s="20" t="s">
        <v>3319</v>
      </c>
      <c r="D2186" s="21">
        <v>8317.5</v>
      </c>
      <c r="E2186" s="30">
        <v>44795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>
        <v>44795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>
        <v>44795</v>
      </c>
      <c r="B2188" s="19" t="s">
        <v>2225</v>
      </c>
      <c r="C2188" s="20" t="s">
        <v>3311</v>
      </c>
      <c r="D2188" s="21">
        <v>600.4</v>
      </c>
      <c r="E2188" s="30">
        <v>44795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>
        <v>44795</v>
      </c>
      <c r="B2189" s="24" t="s">
        <v>2226</v>
      </c>
      <c r="C2189" s="25" t="s">
        <v>3365</v>
      </c>
      <c r="D2189" s="26">
        <v>14149.2</v>
      </c>
      <c r="E2189" s="31">
        <v>44795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>
        <v>44795</v>
      </c>
      <c r="B2190" s="19" t="s">
        <v>2227</v>
      </c>
      <c r="C2190" s="20" t="s">
        <v>3299</v>
      </c>
      <c r="D2190" s="21">
        <v>639.9</v>
      </c>
      <c r="E2190" s="30">
        <v>44795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>
        <v>44795</v>
      </c>
      <c r="B2191" s="24" t="s">
        <v>2228</v>
      </c>
      <c r="C2191" s="25" t="s">
        <v>3404</v>
      </c>
      <c r="D2191" s="26">
        <v>3976</v>
      </c>
      <c r="E2191" s="31">
        <v>44795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>
        <v>44795</v>
      </c>
      <c r="B2192" s="19" t="s">
        <v>2229</v>
      </c>
      <c r="C2192" s="20" t="s">
        <v>3471</v>
      </c>
      <c r="D2192" s="21">
        <v>23290.799999999999</v>
      </c>
      <c r="E2192" s="30">
        <v>44796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>
        <v>44795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>
        <v>44795</v>
      </c>
      <c r="B2194" s="19" t="s">
        <v>2231</v>
      </c>
      <c r="C2194" s="20" t="s">
        <v>3374</v>
      </c>
      <c r="D2194" s="21">
        <v>7412.8</v>
      </c>
      <c r="E2194" s="30">
        <v>44795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>
        <v>44795</v>
      </c>
      <c r="B2195" s="24" t="s">
        <v>2232</v>
      </c>
      <c r="C2195" s="25" t="s">
        <v>3461</v>
      </c>
      <c r="D2195" s="26">
        <v>15631.2</v>
      </c>
      <c r="E2195" s="31">
        <v>44796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>
        <v>44795</v>
      </c>
      <c r="B2196" s="19" t="s">
        <v>2233</v>
      </c>
      <c r="C2196" s="20" t="s">
        <v>3383</v>
      </c>
      <c r="D2196" s="21">
        <v>16170.7</v>
      </c>
      <c r="E2196" s="30">
        <v>44795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>
        <v>44795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>
        <v>44795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>
        <v>44795</v>
      </c>
      <c r="B2199" s="24" t="s">
        <v>2236</v>
      </c>
      <c r="C2199" s="25" t="s">
        <v>3296</v>
      </c>
      <c r="D2199" s="26">
        <v>12048</v>
      </c>
      <c r="E2199" s="31">
        <v>44795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>
        <v>44795</v>
      </c>
      <c r="B2200" s="19" t="s">
        <v>2237</v>
      </c>
      <c r="C2200" s="20" t="s">
        <v>3326</v>
      </c>
      <c r="D2200" s="21">
        <v>1217.7</v>
      </c>
      <c r="E2200" s="30">
        <v>44795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>
        <v>44795</v>
      </c>
      <c r="B2201" s="24" t="s">
        <v>2238</v>
      </c>
      <c r="C2201" s="25" t="s">
        <v>3332</v>
      </c>
      <c r="D2201" s="26">
        <v>1497.6</v>
      </c>
      <c r="E2201" s="31">
        <v>44795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>
        <v>44795</v>
      </c>
      <c r="B2202" s="19" t="s">
        <v>2239</v>
      </c>
      <c r="C2202" s="20" t="s">
        <v>3300</v>
      </c>
      <c r="D2202" s="21">
        <v>1521</v>
      </c>
      <c r="E2202" s="30">
        <v>44795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>
        <v>44795</v>
      </c>
      <c r="B2203" s="24" t="s">
        <v>2240</v>
      </c>
      <c r="C2203" s="25" t="s">
        <v>3332</v>
      </c>
      <c r="D2203" s="26">
        <v>3736.2</v>
      </c>
      <c r="E2203" s="31">
        <v>44795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>
        <v>44795</v>
      </c>
      <c r="B2204" s="19" t="s">
        <v>2241</v>
      </c>
      <c r="C2204" s="20" t="s">
        <v>3659</v>
      </c>
      <c r="D2204" s="21">
        <v>0</v>
      </c>
      <c r="E2204" s="32" t="s">
        <v>3529</v>
      </c>
      <c r="F2204" s="21">
        <v>0</v>
      </c>
      <c r="G2204" s="22">
        <f>Tabla1[[#This Row],[Importe]]-Tabla1[[#This Row],[Pagado]]</f>
        <v>0</v>
      </c>
      <c r="H2204" s="33" t="s">
        <v>3658</v>
      </c>
    </row>
    <row r="2205" spans="1:8" x14ac:dyDescent="0.25">
      <c r="A2205" s="23">
        <v>44795</v>
      </c>
      <c r="B2205" s="24" t="s">
        <v>2242</v>
      </c>
      <c r="C2205" s="25" t="s">
        <v>3312</v>
      </c>
      <c r="D2205" s="26">
        <v>4790.6000000000004</v>
      </c>
      <c r="E2205" s="31">
        <v>44795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>
        <v>44795</v>
      </c>
      <c r="B2206" s="19" t="s">
        <v>2243</v>
      </c>
      <c r="C2206" s="20" t="s">
        <v>3390</v>
      </c>
      <c r="D2206" s="21">
        <v>41730</v>
      </c>
      <c r="E2206" s="30">
        <v>44796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>
        <v>44795</v>
      </c>
      <c r="B2207" s="24" t="s">
        <v>2244</v>
      </c>
      <c r="C2207" s="25" t="s">
        <v>3318</v>
      </c>
      <c r="D2207" s="26">
        <v>1419.6</v>
      </c>
      <c r="E2207" s="31">
        <v>44795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>
        <v>44795</v>
      </c>
      <c r="B2208" s="19" t="s">
        <v>2245</v>
      </c>
      <c r="C2208" s="20" t="s">
        <v>3320</v>
      </c>
      <c r="D2208" s="21">
        <v>36999.93</v>
      </c>
      <c r="E2208" s="30">
        <v>44795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>
        <v>44795</v>
      </c>
      <c r="B2209" s="24" t="s">
        <v>2246</v>
      </c>
      <c r="C2209" s="25" t="s">
        <v>3297</v>
      </c>
      <c r="D2209" s="26">
        <v>128</v>
      </c>
      <c r="E2209" s="31">
        <v>44795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>
        <v>44795</v>
      </c>
      <c r="B2210" s="19" t="s">
        <v>2247</v>
      </c>
      <c r="C2210" s="20" t="s">
        <v>3305</v>
      </c>
      <c r="D2210" s="21">
        <v>52214.400000000001</v>
      </c>
      <c r="E2210" s="30">
        <v>44796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>
        <v>44795</v>
      </c>
      <c r="B2211" s="24" t="s">
        <v>2248</v>
      </c>
      <c r="C2211" s="25" t="s">
        <v>3459</v>
      </c>
      <c r="D2211" s="26">
        <v>38280</v>
      </c>
      <c r="E2211" s="31">
        <v>44796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>
        <v>44795</v>
      </c>
      <c r="B2212" s="19" t="s">
        <v>2249</v>
      </c>
      <c r="C2212" s="20" t="s">
        <v>3451</v>
      </c>
      <c r="D2212" s="21">
        <v>1323.3</v>
      </c>
      <c r="E2212" s="30">
        <v>44795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>
        <v>44795</v>
      </c>
      <c r="B2213" s="24" t="s">
        <v>2250</v>
      </c>
      <c r="C2213" s="25" t="s">
        <v>3333</v>
      </c>
      <c r="D2213" s="26">
        <v>6756.3</v>
      </c>
      <c r="E2213" s="31">
        <v>44795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>
        <v>44795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>
        <v>44795</v>
      </c>
      <c r="B2215" s="24" t="s">
        <v>2252</v>
      </c>
      <c r="C2215" s="25" t="s">
        <v>3311</v>
      </c>
      <c r="D2215" s="26">
        <v>8762</v>
      </c>
      <c r="E2215" s="31">
        <v>44795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>
        <v>44795</v>
      </c>
      <c r="B2216" s="19" t="s">
        <v>2253</v>
      </c>
      <c r="C2216" s="20" t="s">
        <v>3295</v>
      </c>
      <c r="D2216" s="21">
        <v>6301.8</v>
      </c>
      <c r="E2216" s="30">
        <v>44796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>
        <v>44795</v>
      </c>
      <c r="B2217" s="24" t="s">
        <v>2254</v>
      </c>
      <c r="C2217" s="25" t="s">
        <v>3327</v>
      </c>
      <c r="D2217" s="26">
        <v>18781.7</v>
      </c>
      <c r="E2217" s="31">
        <v>44796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>
        <v>44795</v>
      </c>
      <c r="B2218" s="19" t="s">
        <v>2255</v>
      </c>
      <c r="C2218" s="20" t="s">
        <v>3322</v>
      </c>
      <c r="D2218" s="21">
        <v>14452.2</v>
      </c>
      <c r="E2218" s="30">
        <v>44796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>
        <v>44795</v>
      </c>
      <c r="B2219" s="24" t="s">
        <v>2256</v>
      </c>
      <c r="C2219" s="25" t="s">
        <v>3323</v>
      </c>
      <c r="D2219" s="26">
        <v>777</v>
      </c>
      <c r="E2219" s="31">
        <v>44796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>
        <v>44795</v>
      </c>
      <c r="B2220" s="19" t="s">
        <v>2257</v>
      </c>
      <c r="C2220" s="20" t="s">
        <v>3325</v>
      </c>
      <c r="D2220" s="21">
        <v>6842.7</v>
      </c>
      <c r="E2220" s="30">
        <v>44796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>
        <v>44795</v>
      </c>
      <c r="B2221" s="24" t="s">
        <v>2258</v>
      </c>
      <c r="C2221" s="25" t="s">
        <v>3426</v>
      </c>
      <c r="D2221" s="26">
        <v>5296.8</v>
      </c>
      <c r="E2221" s="31">
        <v>44796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>
        <v>44795</v>
      </c>
      <c r="B2222" s="19" t="s">
        <v>2259</v>
      </c>
      <c r="C2222" s="20" t="s">
        <v>3413</v>
      </c>
      <c r="D2222" s="21">
        <v>19500</v>
      </c>
      <c r="E2222" s="30">
        <v>44795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>
        <v>44795</v>
      </c>
      <c r="B2223" s="24" t="s">
        <v>2260</v>
      </c>
      <c r="C2223" s="25" t="s">
        <v>3311</v>
      </c>
      <c r="D2223" s="26">
        <v>1295.5999999999999</v>
      </c>
      <c r="E2223" s="31">
        <v>44795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>
        <v>44795</v>
      </c>
      <c r="B2224" s="19" t="s">
        <v>2261</v>
      </c>
      <c r="C2224" s="20" t="s">
        <v>3661</v>
      </c>
      <c r="D2224" s="21">
        <v>0</v>
      </c>
      <c r="E2224" s="32" t="s">
        <v>3529</v>
      </c>
      <c r="F2224" s="21">
        <v>0</v>
      </c>
      <c r="G2224" s="22">
        <f>Tabla1[[#This Row],[Importe]]-Tabla1[[#This Row],[Pagado]]</f>
        <v>0</v>
      </c>
      <c r="H2224" s="33" t="s">
        <v>3660</v>
      </c>
    </row>
    <row r="2225" spans="1:8" x14ac:dyDescent="0.25">
      <c r="A2225" s="23">
        <v>44795</v>
      </c>
      <c r="B2225" s="24" t="s">
        <v>2262</v>
      </c>
      <c r="C2225" s="25" t="s">
        <v>3330</v>
      </c>
      <c r="D2225" s="26">
        <v>2509.4</v>
      </c>
      <c r="E2225" s="31">
        <v>44795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>
        <v>44795</v>
      </c>
      <c r="B2226" s="19" t="s">
        <v>2263</v>
      </c>
      <c r="C2226" s="20" t="s">
        <v>3376</v>
      </c>
      <c r="D2226" s="21">
        <v>5786.8</v>
      </c>
      <c r="E2226" s="30">
        <v>44795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>
        <v>44795</v>
      </c>
      <c r="B2227" s="24" t="s">
        <v>2264</v>
      </c>
      <c r="C2227" s="25" t="s">
        <v>3376</v>
      </c>
      <c r="D2227" s="26">
        <v>4130.3999999999996</v>
      </c>
      <c r="E2227" s="31">
        <v>44795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>
        <v>44795</v>
      </c>
      <c r="B2228" s="19" t="s">
        <v>2265</v>
      </c>
      <c r="C2228" s="20" t="s">
        <v>3345</v>
      </c>
      <c r="D2228" s="21">
        <v>2010</v>
      </c>
      <c r="E2228" s="30">
        <v>44795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>
        <v>44795</v>
      </c>
      <c r="B2229" s="24" t="s">
        <v>2266</v>
      </c>
      <c r="C2229" s="25" t="s">
        <v>3494</v>
      </c>
      <c r="D2229" s="26">
        <v>37650</v>
      </c>
      <c r="E2229" s="31">
        <v>44796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>
        <v>44795</v>
      </c>
      <c r="B2230" s="19" t="s">
        <v>2267</v>
      </c>
      <c r="C2230" s="20" t="s">
        <v>3343</v>
      </c>
      <c r="D2230" s="21">
        <v>5036.6000000000004</v>
      </c>
      <c r="E2230" s="30">
        <v>44795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>
        <v>44795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>
        <v>44795</v>
      </c>
      <c r="B2232" s="19" t="s">
        <v>2269</v>
      </c>
      <c r="C2232" s="20" t="s">
        <v>3309</v>
      </c>
      <c r="D2232" s="21">
        <v>734.7</v>
      </c>
      <c r="E2232" s="30">
        <v>44795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>
        <v>44795</v>
      </c>
      <c r="B2233" s="24" t="s">
        <v>2270</v>
      </c>
      <c r="C2233" s="25" t="s">
        <v>3490</v>
      </c>
      <c r="D2233" s="26">
        <v>43.5</v>
      </c>
      <c r="E2233" s="31">
        <v>44795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>
        <v>44795</v>
      </c>
      <c r="B2234" s="19" t="s">
        <v>2271</v>
      </c>
      <c r="C2234" s="20" t="s">
        <v>3334</v>
      </c>
      <c r="D2234" s="21">
        <v>213</v>
      </c>
      <c r="E2234" s="30">
        <v>44795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>
        <v>44795</v>
      </c>
      <c r="B2235" s="24" t="s">
        <v>2272</v>
      </c>
      <c r="C2235" s="25" t="s">
        <v>3436</v>
      </c>
      <c r="D2235" s="26">
        <v>550</v>
      </c>
      <c r="E2235" s="31">
        <v>44795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>
        <v>44795</v>
      </c>
      <c r="B2236" s="19" t="s">
        <v>2273</v>
      </c>
      <c r="C2236" s="20" t="s">
        <v>3438</v>
      </c>
      <c r="D2236" s="21">
        <v>394</v>
      </c>
      <c r="E2236" s="30">
        <v>44795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>
        <v>44795</v>
      </c>
      <c r="B2237" s="24" t="s">
        <v>2274</v>
      </c>
      <c r="C2237" s="25" t="s">
        <v>3311</v>
      </c>
      <c r="D2237" s="26">
        <v>295</v>
      </c>
      <c r="E2237" s="31">
        <v>44795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>
        <v>44795</v>
      </c>
      <c r="B2238" s="19" t="s">
        <v>2275</v>
      </c>
      <c r="C2238" s="20" t="s">
        <v>3337</v>
      </c>
      <c r="D2238" s="21">
        <v>647.4</v>
      </c>
      <c r="E2238" s="30">
        <v>44796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>
        <v>44795</v>
      </c>
      <c r="B2239" s="24" t="s">
        <v>2276</v>
      </c>
      <c r="C2239" s="25" t="s">
        <v>3336</v>
      </c>
      <c r="D2239" s="26">
        <v>3315</v>
      </c>
      <c r="E2239" s="31">
        <v>44796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>
        <v>44795</v>
      </c>
      <c r="B2240" s="19" t="s">
        <v>2277</v>
      </c>
      <c r="C2240" s="20" t="s">
        <v>3400</v>
      </c>
      <c r="D2240" s="21">
        <v>32953.800000000003</v>
      </c>
      <c r="E2240" s="30">
        <v>44795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>
        <v>44795</v>
      </c>
      <c r="B2241" s="24" t="s">
        <v>2278</v>
      </c>
      <c r="C2241" s="25" t="s">
        <v>3339</v>
      </c>
      <c r="D2241" s="26">
        <v>1404</v>
      </c>
      <c r="E2241" s="31">
        <v>44796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>
        <v>44795</v>
      </c>
      <c r="B2242" s="19" t="s">
        <v>2279</v>
      </c>
      <c r="C2242" s="20" t="s">
        <v>3338</v>
      </c>
      <c r="D2242" s="21">
        <v>725.4</v>
      </c>
      <c r="E2242" s="30">
        <v>44796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>
        <v>44795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>
        <v>44795</v>
      </c>
      <c r="B2244" s="19" t="s">
        <v>2281</v>
      </c>
      <c r="C2244" s="20" t="s">
        <v>3340</v>
      </c>
      <c r="D2244" s="21">
        <v>4057.4</v>
      </c>
      <c r="E2244" s="30">
        <v>44796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>
        <v>44795</v>
      </c>
      <c r="B2245" s="24" t="s">
        <v>2282</v>
      </c>
      <c r="C2245" s="25" t="s">
        <v>3495</v>
      </c>
      <c r="D2245" s="26">
        <v>28099.7</v>
      </c>
      <c r="E2245" s="31">
        <v>44796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>
        <v>44795</v>
      </c>
      <c r="B2246" s="19" t="s">
        <v>2283</v>
      </c>
      <c r="C2246" s="20" t="s">
        <v>3311</v>
      </c>
      <c r="D2246" s="21">
        <v>275.39999999999998</v>
      </c>
      <c r="E2246" s="30">
        <v>44796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2022-09-13T20:52:56Z</dcterms:modified>
</cp:coreProperties>
</file>