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97" i="10" l="1"/>
  <c r="J798" i="10"/>
  <c r="J799" i="10" s="1"/>
  <c r="I797" i="10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06" i="10"/>
  <c r="I807" i="10"/>
  <c r="I808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0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1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1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406" i="10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800" i="10" s="1"/>
  <c r="J801" i="10" s="1"/>
  <c r="J802" i="10" s="1"/>
  <c r="J803" i="10" s="1"/>
  <c r="J804" i="10" s="1"/>
  <c r="J805" i="10" s="1"/>
  <c r="J806" i="10" s="1"/>
  <c r="J807" i="10" s="1"/>
  <c r="J808" i="10" s="1"/>
  <c r="J809" i="10" s="1"/>
  <c r="J55" i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<sst xmlns="http://schemas.openxmlformats.org/spreadsheetml/2006/main" count="4689" uniqueCount="3772">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</sst>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37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66FFCC"/>
      <color rgb="FF66FF33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0" t="s">
        <v>8</v>
      </c>
      <c r="G1" s="42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16">
        <f>SUM(J3:J180)</f>
        <v>2999.9999999999864</v>
      </c>
      <c r="J181" s="417"/>
      <c r="K181"/>
    </row>
    <row r="182" spans="1:11" ht="15.75" thickBot="1" x14ac:dyDescent="0.3">
      <c r="I182" s="418"/>
      <c r="J182" s="41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0" t="s">
        <v>181</v>
      </c>
      <c r="G1" s="420"/>
      <c r="H1" s="420"/>
      <c r="I1" s="42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16">
        <f>SUM(J3:J414)</f>
        <v>34203.089999999982</v>
      </c>
      <c r="J415" s="417"/>
      <c r="K415"/>
    </row>
    <row r="416" spans="2:11" ht="15.75" thickBot="1" x14ac:dyDescent="0.3">
      <c r="I416" s="418"/>
      <c r="J416" s="41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0" t="s">
        <v>628</v>
      </c>
      <c r="F1" s="420"/>
      <c r="G1" s="420"/>
      <c r="H1" s="42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3" t="s">
        <v>638</v>
      </c>
      <c r="G551" s="424"/>
      <c r="H551" s="421">
        <f>SUM(I3:I550)</f>
        <v>-1923.8799999999865</v>
      </c>
      <c r="I551" s="417"/>
    </row>
    <row r="552" spans="1:11" ht="15.75" customHeight="1" thickBot="1" x14ac:dyDescent="0.3">
      <c r="A552" s="2"/>
      <c r="D552" s="42"/>
      <c r="E552" s="51"/>
      <c r="F552" s="425"/>
      <c r="G552" s="426"/>
      <c r="H552" s="422"/>
      <c r="I552" s="41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13"/>
  <sheetViews>
    <sheetView tabSelected="1" topLeftCell="A797" zoomScale="115" zoomScaleNormal="115" workbookViewId="0">
      <selection activeCell="B801" sqref="B801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27" t="s">
        <v>1315</v>
      </c>
      <c r="F1" s="427"/>
      <c r="G1" s="427"/>
      <c r="H1" s="427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09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09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08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08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36" x14ac:dyDescent="0.55000000000000004">
      <c r="A802" s="323"/>
      <c r="B802" s="27"/>
      <c r="C802" s="405" t="s">
        <v>2798</v>
      </c>
      <c r="D802" s="42"/>
      <c r="E802" s="51"/>
      <c r="F802" s="16"/>
      <c r="G802" s="9"/>
      <c r="H802" s="9"/>
      <c r="I802" s="11">
        <f t="shared" si="31"/>
        <v>0</v>
      </c>
      <c r="J802" s="128">
        <f t="shared" si="33"/>
        <v>1931.7200000000048</v>
      </c>
    </row>
    <row r="803" spans="1:10" ht="36" x14ac:dyDescent="0.55000000000000004">
      <c r="A803" s="323"/>
      <c r="B803" s="27"/>
      <c r="C803" s="405" t="s">
        <v>2798</v>
      </c>
      <c r="D803" s="42"/>
      <c r="E803" s="51"/>
      <c r="F803" s="16"/>
      <c r="G803" s="9"/>
      <c r="H803" s="9"/>
      <c r="I803" s="11">
        <f t="shared" si="31"/>
        <v>0</v>
      </c>
      <c r="J803" s="128">
        <f t="shared" si="33"/>
        <v>1931.7200000000048</v>
      </c>
    </row>
    <row r="804" spans="1:10" ht="36" x14ac:dyDescent="0.55000000000000004">
      <c r="A804" s="323"/>
      <c r="B804" s="27"/>
      <c r="C804" s="405" t="s">
        <v>2798</v>
      </c>
      <c r="D804" s="42"/>
      <c r="E804" s="51"/>
      <c r="F804" s="16"/>
      <c r="G804" s="9"/>
      <c r="H804" s="9"/>
      <c r="I804" s="11">
        <f t="shared" si="31"/>
        <v>0</v>
      </c>
      <c r="J804" s="128">
        <f t="shared" si="33"/>
        <v>1931.7200000000048</v>
      </c>
    </row>
    <row r="805" spans="1:10" ht="36" x14ac:dyDescent="0.55000000000000004">
      <c r="A805" s="323"/>
      <c r="B805" s="27"/>
      <c r="C805" s="405" t="s">
        <v>2798</v>
      </c>
      <c r="D805" s="42"/>
      <c r="E805" s="51"/>
      <c r="F805" s="16"/>
      <c r="G805" s="9"/>
      <c r="H805" s="9"/>
      <c r="I805" s="11">
        <f t="shared" si="31"/>
        <v>0</v>
      </c>
      <c r="J805" s="128">
        <f t="shared" si="33"/>
        <v>1931.7200000000048</v>
      </c>
    </row>
    <row r="806" spans="1:10" ht="21" x14ac:dyDescent="0.35">
      <c r="A806" s="323"/>
      <c r="B806" s="27"/>
      <c r="C806" s="296"/>
      <c r="D806" s="42"/>
      <c r="E806" s="51"/>
      <c r="F806" s="16"/>
      <c r="G806" s="9"/>
      <c r="H806" s="9"/>
      <c r="I806" s="11">
        <f t="shared" si="31"/>
        <v>0</v>
      </c>
      <c r="J806" s="128">
        <f t="shared" si="33"/>
        <v>1931.7200000000048</v>
      </c>
    </row>
    <row r="807" spans="1:10" ht="15" customHeight="1" x14ac:dyDescent="0.25">
      <c r="A807" s="323"/>
      <c r="B807" s="27"/>
      <c r="D807" s="42"/>
      <c r="E807" s="51"/>
      <c r="F807" s="16"/>
      <c r="G807" s="9"/>
      <c r="H807" s="9"/>
      <c r="I807" s="11">
        <f t="shared" si="31"/>
        <v>0</v>
      </c>
      <c r="J807" s="128">
        <f t="shared" si="33"/>
        <v>1931.7200000000048</v>
      </c>
    </row>
    <row r="808" spans="1:10" x14ac:dyDescent="0.25">
      <c r="A808" s="323"/>
      <c r="B808" s="27"/>
      <c r="D808" s="42"/>
      <c r="E808" s="51"/>
      <c r="F808" s="16"/>
      <c r="G808" s="9"/>
      <c r="H808" s="9"/>
      <c r="I808" s="11">
        <f t="shared" si="31"/>
        <v>0</v>
      </c>
      <c r="J808" s="128">
        <f t="shared" si="33"/>
        <v>1931.7200000000048</v>
      </c>
    </row>
    <row r="809" spans="1:10" ht="16.5" thickBot="1" x14ac:dyDescent="0.3">
      <c r="A809" s="323"/>
      <c r="B809" s="48"/>
      <c r="D809" s="42"/>
      <c r="E809" s="51"/>
      <c r="F809" s="17"/>
      <c r="G809" s="9"/>
      <c r="H809" s="9"/>
      <c r="I809" s="11">
        <f t="shared" si="27"/>
        <v>0</v>
      </c>
      <c r="J809" s="128">
        <f t="shared" si="26"/>
        <v>1931.7200000000048</v>
      </c>
    </row>
    <row r="810" spans="1:10" ht="16.5" thickBot="1" x14ac:dyDescent="0.3">
      <c r="A810" s="323"/>
      <c r="D810" s="42"/>
      <c r="E810" s="51"/>
      <c r="F810" s="10"/>
      <c r="G810" s="9"/>
      <c r="H810" s="9"/>
      <c r="I810" s="11">
        <f t="shared" ref="I810" si="34">H810-G810</f>
        <v>0</v>
      </c>
    </row>
    <row r="811" spans="1:10" x14ac:dyDescent="0.25">
      <c r="A811" s="323"/>
      <c r="D811" s="42"/>
      <c r="E811" s="51"/>
      <c r="F811" s="423" t="s">
        <v>638</v>
      </c>
      <c r="G811" s="424"/>
      <c r="H811" s="421">
        <f>SUM(I3:I810)</f>
        <v>1377.0200000000041</v>
      </c>
      <c r="I811" s="417"/>
    </row>
    <row r="812" spans="1:10" ht="16.5" thickBot="1" x14ac:dyDescent="0.3">
      <c r="A812" s="323"/>
      <c r="D812" s="42"/>
      <c r="E812" s="51"/>
      <c r="F812" s="425"/>
      <c r="G812" s="426"/>
      <c r="H812" s="422"/>
      <c r="I812" s="419"/>
    </row>
    <row r="813" spans="1:10" x14ac:dyDescent="0.25">
      <c r="A813" s="323"/>
      <c r="D813" s="42"/>
      <c r="E813" s="51"/>
      <c r="F813" s="10"/>
      <c r="G813" s="9"/>
      <c r="H813" s="9"/>
      <c r="I813" s="9"/>
    </row>
  </sheetData>
  <sortState ref="A747:I749">
    <sortCondition ref="D747:D749"/>
  </sortState>
  <mergeCells count="3">
    <mergeCell ref="E1:H1"/>
    <mergeCell ref="F811:G812"/>
    <mergeCell ref="H811:I81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410" zoomScale="115" zoomScaleNormal="115" workbookViewId="0">
      <pane xSplit="1" topLeftCell="B1" activePane="topRight" state="frozen"/>
      <selection activeCell="A182" sqref="A182"/>
      <selection pane="topRight" activeCell="B413" sqref="B413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28" t="s">
        <v>1315</v>
      </c>
      <c r="F1" s="428"/>
      <c r="G1" s="428"/>
      <c r="H1" s="428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29" t="s">
        <v>2836</v>
      </c>
      <c r="L289" s="430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1"/>
      <c r="L290" s="432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3" t="s">
        <v>3726</v>
      </c>
      <c r="C407" s="435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4"/>
      <c r="C408" s="435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26.25" customHeight="1" x14ac:dyDescent="0.35">
      <c r="A414" s="331"/>
      <c r="B414" s="27"/>
      <c r="C414" s="415" t="s">
        <v>2934</v>
      </c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-59.110000000043101</v>
      </c>
      <c r="K414" s="9"/>
    </row>
    <row r="415" spans="1:11" ht="36" customHeight="1" x14ac:dyDescent="0.35">
      <c r="A415" s="331"/>
      <c r="B415" s="27"/>
      <c r="C415" s="415" t="s">
        <v>2934</v>
      </c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-59.110000000043101</v>
      </c>
      <c r="K415" s="9"/>
    </row>
    <row r="416" spans="1:11" ht="15.75" customHeight="1" x14ac:dyDescent="0.35">
      <c r="A416" s="331"/>
      <c r="B416" s="27"/>
      <c r="C416" s="415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-59.110000000043101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-59.110000000043101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-59.110000000043101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-59.110000000043101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23" t="s">
        <v>638</v>
      </c>
      <c r="G580" s="424"/>
      <c r="H580" s="421">
        <f>SUM(I3:I579)</f>
        <v>-59.110000000043101</v>
      </c>
      <c r="I580" s="417"/>
    </row>
    <row r="581" spans="1:9" ht="15.75" thickBot="1" x14ac:dyDescent="0.3">
      <c r="A581" s="331"/>
      <c r="D581" s="69"/>
      <c r="E581" s="51"/>
      <c r="F581" s="425"/>
      <c r="G581" s="426"/>
      <c r="H581" s="422"/>
      <c r="I581" s="419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6">
    <mergeCell ref="E1:H1"/>
    <mergeCell ref="F580:G581"/>
    <mergeCell ref="H580:I58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36" t="s">
        <v>2318</v>
      </c>
      <c r="F1" s="436"/>
      <c r="G1" s="436"/>
      <c r="H1" s="436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2022-03-11T14:04:58Z</dcterms:modified>
</cp:coreProperties>
</file>