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6  JUNI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07" i="10" l="1"/>
  <c r="I1106" i="10"/>
  <c r="J1106" i="10"/>
  <c r="J1107" i="10" l="1"/>
  <c r="J1108" i="10" s="1"/>
  <c r="I1105" i="10"/>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24" i="10"/>
  <c r="I1125" i="10"/>
  <c r="I1126" i="10"/>
  <c r="I1127" i="10"/>
  <c r="I112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2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3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3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<sst xmlns="http://schemas.openxmlformats.org/spreadsheetml/2006/main" count="6034" uniqueCount="4660">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</sst>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33"/>
  <sheetViews>
    <sheetView tabSelected="1" topLeftCell="A1114" zoomScaleNormal="100" workbookViewId="0">
      <selection activeCell="B1117" sqref="B1117"/>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2" t="s">
        <v>1315</v>
      </c>
      <c r="F1" s="542"/>
      <c r="G1" s="542"/>
      <c r="H1" s="542"/>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29"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29"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28"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28"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thickBot="1" x14ac:dyDescent="0.4">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76.5" customHeight="1" thickBot="1" x14ac:dyDescent="0.4">
      <c r="A1095" s="346">
        <v>45076</v>
      </c>
      <c r="B1095" s="522" t="s">
        <v>4614</v>
      </c>
      <c r="C1095" s="438" t="s">
        <v>2933</v>
      </c>
      <c r="D1095" s="435" t="s">
        <v>4615</v>
      </c>
      <c r="E1095" s="356">
        <v>589097.5</v>
      </c>
      <c r="F1095" s="492">
        <v>2181586</v>
      </c>
      <c r="G1095" s="349">
        <v>38570.639999999999</v>
      </c>
      <c r="H1095" s="349">
        <v>33500</v>
      </c>
      <c r="I1095" s="395">
        <f t="shared" si="44"/>
        <v>-5070.6399999999994</v>
      </c>
      <c r="J1095" s="361">
        <f t="shared" si="45"/>
        <v>7640.1049999999741</v>
      </c>
    </row>
    <row r="1096" spans="1:10" ht="60.75" thickBot="1" x14ac:dyDescent="0.4">
      <c r="A1096" s="346">
        <v>45076</v>
      </c>
      <c r="B1096" s="522" t="s">
        <v>4616</v>
      </c>
      <c r="C1096" s="438" t="s">
        <v>2933</v>
      </c>
      <c r="D1096" s="435" t="s">
        <v>4617</v>
      </c>
      <c r="E1096" s="356">
        <v>589097.5</v>
      </c>
      <c r="F1096" s="49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22" t="s">
        <v>4620</v>
      </c>
      <c r="C1097" s="425" t="s">
        <v>2798</v>
      </c>
      <c r="D1097" s="435" t="s">
        <v>4621</v>
      </c>
      <c r="E1097" s="356">
        <v>707600</v>
      </c>
      <c r="F1097" s="492">
        <v>2182511</v>
      </c>
      <c r="G1097" s="349">
        <v>37977.870000000003</v>
      </c>
      <c r="H1097" s="349">
        <v>40000</v>
      </c>
      <c r="I1097" s="395">
        <f t="shared" si="44"/>
        <v>2022.1299999999974</v>
      </c>
      <c r="J1097" s="361">
        <f t="shared" si="45"/>
        <v>4588.824999999968</v>
      </c>
    </row>
    <row r="1098" spans="1:10" ht="60.75" thickBot="1" x14ac:dyDescent="0.3">
      <c r="A1098" s="346">
        <v>45077</v>
      </c>
      <c r="B1098" s="522" t="s">
        <v>4622</v>
      </c>
      <c r="C1098" s="425" t="s">
        <v>2798</v>
      </c>
      <c r="D1098" s="435" t="s">
        <v>4623</v>
      </c>
      <c r="E1098" s="356">
        <v>707600</v>
      </c>
      <c r="F1098" s="492">
        <v>2182081</v>
      </c>
      <c r="G1098" s="349">
        <v>37719.32</v>
      </c>
      <c r="H1098" s="349">
        <v>40000</v>
      </c>
      <c r="I1098" s="395">
        <f t="shared" si="44"/>
        <v>2280.6800000000003</v>
      </c>
      <c r="J1098" s="361">
        <f t="shared" si="45"/>
        <v>6869.5049999999683</v>
      </c>
    </row>
    <row r="1099" spans="1:10" ht="71.25" customHeight="1" thickBot="1" x14ac:dyDescent="0.4">
      <c r="A1099" s="346">
        <v>45077</v>
      </c>
      <c r="B1099" s="522" t="s">
        <v>4618</v>
      </c>
      <c r="C1099" s="438" t="s">
        <v>2933</v>
      </c>
      <c r="D1099" s="435" t="s">
        <v>4619</v>
      </c>
      <c r="E1099" s="356">
        <v>707600</v>
      </c>
      <c r="F1099" s="492">
        <v>2182082</v>
      </c>
      <c r="G1099" s="349">
        <v>37893.56</v>
      </c>
      <c r="H1099" s="349">
        <v>40000</v>
      </c>
      <c r="I1099" s="395">
        <f t="shared" si="44"/>
        <v>2106.4400000000023</v>
      </c>
      <c r="J1099" s="361">
        <f t="shared" si="45"/>
        <v>8975.9449999999706</v>
      </c>
    </row>
    <row r="1100" spans="1:10" ht="78.75" customHeight="1" thickBot="1" x14ac:dyDescent="0.3">
      <c r="A1100" s="346">
        <v>45077</v>
      </c>
      <c r="B1100" s="522" t="s">
        <v>4624</v>
      </c>
      <c r="C1100" s="425" t="s">
        <v>2798</v>
      </c>
      <c r="D1100" s="435" t="s">
        <v>4625</v>
      </c>
      <c r="E1100" s="356">
        <v>708400</v>
      </c>
      <c r="F1100" s="49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22" t="s">
        <v>4626</v>
      </c>
      <c r="C1101" s="425" t="s">
        <v>2798</v>
      </c>
      <c r="D1101" s="435" t="s">
        <v>4627</v>
      </c>
      <c r="E1101" s="356">
        <v>708400</v>
      </c>
      <c r="F1101" s="49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29" t="s">
        <v>4628</v>
      </c>
      <c r="C1102" s="438" t="s">
        <v>2933</v>
      </c>
      <c r="D1102" s="435" t="s">
        <v>4629</v>
      </c>
      <c r="E1102" s="356">
        <v>702920</v>
      </c>
      <c r="F1102" s="49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29" t="s">
        <v>4631</v>
      </c>
      <c r="C1103" s="438" t="s">
        <v>2933</v>
      </c>
      <c r="D1103" s="435" t="s">
        <v>4630</v>
      </c>
      <c r="E1103" s="356">
        <v>524700</v>
      </c>
      <c r="F1103" s="492">
        <v>2182083</v>
      </c>
      <c r="G1103" s="349">
        <v>36976.97</v>
      </c>
      <c r="H1103" s="349">
        <v>40000</v>
      </c>
      <c r="I1103" s="395">
        <f t="shared" si="42"/>
        <v>3023.0299999999988</v>
      </c>
      <c r="J1103" s="361">
        <f>J1102+I1103</f>
        <v>13649.024999999972</v>
      </c>
    </row>
    <row r="1104" spans="1:10" ht="75.75" customHeight="1" thickBot="1" x14ac:dyDescent="0.4">
      <c r="A1104" s="346">
        <v>45084</v>
      </c>
      <c r="B1104" s="529" t="s">
        <v>4640</v>
      </c>
      <c r="C1104" s="438" t="s">
        <v>2933</v>
      </c>
      <c r="D1104" s="435" t="s">
        <v>4641</v>
      </c>
      <c r="E1104" s="356">
        <v>729540</v>
      </c>
      <c r="F1104" s="49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29" t="s">
        <v>4642</v>
      </c>
      <c r="C1105" s="438" t="s">
        <v>2933</v>
      </c>
      <c r="D1105" s="435" t="s">
        <v>4643</v>
      </c>
      <c r="E1105" s="356">
        <v>729540</v>
      </c>
      <c r="F1105" s="49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29" t="s">
        <v>4644</v>
      </c>
      <c r="C1106" s="438" t="s">
        <v>2933</v>
      </c>
      <c r="D1106" s="435" t="s">
        <v>4645</v>
      </c>
      <c r="E1106" s="356">
        <v>708275</v>
      </c>
      <c r="F1106" s="49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29" t="s">
        <v>4646</v>
      </c>
      <c r="C1107" s="438" t="s">
        <v>2933</v>
      </c>
      <c r="D1107" s="435" t="s">
        <v>4647</v>
      </c>
      <c r="E1107" s="356">
        <v>708275</v>
      </c>
      <c r="F1107" s="492">
        <v>2187147</v>
      </c>
      <c r="G1107" s="349">
        <v>40543.78</v>
      </c>
      <c r="H1107" s="349">
        <v>41000</v>
      </c>
      <c r="I1107" s="395">
        <f t="shared" si="42"/>
        <v>456.22000000000116</v>
      </c>
      <c r="J1107" s="361">
        <f t="shared" si="46"/>
        <v>27422.424999999967</v>
      </c>
    </row>
    <row r="1108" spans="1:10" ht="79.5" customHeight="1" thickBot="1" x14ac:dyDescent="0.3">
      <c r="A1108" s="346">
        <v>45091</v>
      </c>
      <c r="B1108" s="529" t="s">
        <v>4632</v>
      </c>
      <c r="C1108" s="425" t="s">
        <v>2798</v>
      </c>
      <c r="D1108" s="435" t="s">
        <v>4633</v>
      </c>
      <c r="E1108" s="356">
        <v>704790</v>
      </c>
      <c r="F1108" s="492">
        <v>2187148</v>
      </c>
      <c r="G1108" s="349">
        <v>40611.81</v>
      </c>
      <c r="H1108" s="349">
        <v>41000</v>
      </c>
      <c r="I1108" s="395">
        <f t="shared" si="42"/>
        <v>388.19000000000233</v>
      </c>
      <c r="J1108" s="361">
        <f t="shared" si="46"/>
        <v>27810.614999999969</v>
      </c>
    </row>
    <row r="1109" spans="1:10" ht="71.25" customHeight="1" thickBot="1" x14ac:dyDescent="0.3">
      <c r="A1109" s="346">
        <v>45092</v>
      </c>
      <c r="B1109" s="529" t="s">
        <v>4634</v>
      </c>
      <c r="C1109" s="425" t="s">
        <v>2798</v>
      </c>
      <c r="D1109" s="435" t="s">
        <v>4635</v>
      </c>
      <c r="E1109" s="356">
        <v>702043</v>
      </c>
      <c r="F1109" s="492">
        <v>2187149</v>
      </c>
      <c r="G1109" s="349">
        <v>41241.230000000003</v>
      </c>
      <c r="H1109" s="349">
        <v>41000</v>
      </c>
      <c r="I1109" s="395">
        <f t="shared" si="42"/>
        <v>-241.2300000000032</v>
      </c>
      <c r="J1109" s="361">
        <f t="shared" si="43"/>
        <v>27569.384999999966</v>
      </c>
    </row>
    <row r="1110" spans="1:10" ht="78" customHeight="1" thickBot="1" x14ac:dyDescent="0.3">
      <c r="A1110" s="346">
        <v>45093</v>
      </c>
      <c r="B1110" s="529" t="s">
        <v>4636</v>
      </c>
      <c r="C1110" s="425" t="s">
        <v>2798</v>
      </c>
      <c r="D1110" s="435" t="s">
        <v>4637</v>
      </c>
      <c r="E1110" s="356">
        <v>618120</v>
      </c>
      <c r="F1110" s="492">
        <v>2188978</v>
      </c>
      <c r="G1110" s="349">
        <v>40790.36</v>
      </c>
      <c r="H1110" s="349">
        <v>36000</v>
      </c>
      <c r="I1110" s="395">
        <f t="shared" si="42"/>
        <v>-4790.3600000000006</v>
      </c>
      <c r="J1110" s="361">
        <f t="shared" si="43"/>
        <v>22779.024999999965</v>
      </c>
    </row>
    <row r="1111" spans="1:10" ht="73.5" customHeight="1" thickBot="1" x14ac:dyDescent="0.3">
      <c r="A1111" s="346">
        <v>45093</v>
      </c>
      <c r="B1111" s="529" t="s">
        <v>4638</v>
      </c>
      <c r="C1111" s="425" t="s">
        <v>2798</v>
      </c>
      <c r="D1111" s="435" t="s">
        <v>4639</v>
      </c>
      <c r="E1111" s="356">
        <v>618120</v>
      </c>
      <c r="F1111" s="492">
        <v>2188979</v>
      </c>
      <c r="G1111" s="349">
        <v>40924.57</v>
      </c>
      <c r="H1111" s="349">
        <v>36000</v>
      </c>
      <c r="I1111" s="395">
        <f t="shared" si="42"/>
        <v>-4924.57</v>
      </c>
      <c r="J1111" s="361">
        <f t="shared" si="43"/>
        <v>17854.454999999965</v>
      </c>
    </row>
    <row r="1112" spans="1:10" ht="76.5" customHeight="1" thickBot="1" x14ac:dyDescent="0.3">
      <c r="A1112" s="346">
        <v>45097</v>
      </c>
      <c r="B1112" s="529" t="s">
        <v>4648</v>
      </c>
      <c r="C1112" s="425" t="s">
        <v>2798</v>
      </c>
      <c r="D1112" s="435" t="s">
        <v>4649</v>
      </c>
      <c r="E1112" s="356">
        <v>703970</v>
      </c>
      <c r="F1112" s="49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29" t="s">
        <v>4653</v>
      </c>
      <c r="C1113" s="425" t="s">
        <v>2798</v>
      </c>
      <c r="D1113" s="435" t="s">
        <v>4650</v>
      </c>
      <c r="E1113" s="356">
        <v>720686.19</v>
      </c>
      <c r="F1113" s="49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29" t="s">
        <v>4651</v>
      </c>
      <c r="C1114" s="425" t="s">
        <v>2798</v>
      </c>
      <c r="D1114" s="435" t="s">
        <v>4652</v>
      </c>
      <c r="E1114" s="356">
        <v>858500</v>
      </c>
      <c r="F1114" s="492">
        <v>2189775</v>
      </c>
      <c r="G1114" s="349">
        <v>41666.81</v>
      </c>
      <c r="H1114" s="349">
        <v>50000</v>
      </c>
      <c r="I1114" s="395">
        <f t="shared" si="42"/>
        <v>8333.1900000000023</v>
      </c>
      <c r="J1114" s="361">
        <f t="shared" si="43"/>
        <v>26125.224999999962</v>
      </c>
    </row>
    <row r="1115" spans="1:10" ht="74.25" customHeight="1" thickBot="1" x14ac:dyDescent="0.3">
      <c r="A1115" s="346">
        <v>45104</v>
      </c>
      <c r="B1115" s="529" t="s">
        <v>4654</v>
      </c>
      <c r="C1115" s="425" t="s">
        <v>2798</v>
      </c>
      <c r="D1115" s="435" t="s">
        <v>4655</v>
      </c>
      <c r="E1115" s="356">
        <v>684800</v>
      </c>
      <c r="F1115" s="492">
        <v>2191935</v>
      </c>
      <c r="G1115" s="349">
        <v>45560.73</v>
      </c>
      <c r="H1115" s="349">
        <v>40000</v>
      </c>
      <c r="I1115" s="395">
        <f t="shared" si="42"/>
        <v>-5560.7300000000032</v>
      </c>
      <c r="J1115" s="361">
        <f t="shared" si="43"/>
        <v>20564.494999999959</v>
      </c>
    </row>
    <row r="1116" spans="1:10" ht="84" customHeight="1" thickBot="1" x14ac:dyDescent="0.3">
      <c r="A1116" s="346">
        <v>45104</v>
      </c>
      <c r="B1116" s="529" t="s">
        <v>4656</v>
      </c>
      <c r="C1116" s="425" t="s">
        <v>2798</v>
      </c>
      <c r="D1116" s="435" t="s">
        <v>4657</v>
      </c>
      <c r="E1116" s="356">
        <v>684800</v>
      </c>
      <c r="F1116" s="492">
        <v>2191936</v>
      </c>
      <c r="G1116" s="349">
        <v>46215.88</v>
      </c>
      <c r="H1116" s="349">
        <v>40000</v>
      </c>
      <c r="I1116" s="395">
        <f t="shared" si="42"/>
        <v>-6215.8799999999974</v>
      </c>
      <c r="J1116" s="361">
        <f t="shared" si="43"/>
        <v>14348.614999999962</v>
      </c>
    </row>
    <row r="1117" spans="1:10" ht="82.5" customHeight="1" x14ac:dyDescent="0.25">
      <c r="A1117" s="346">
        <v>45104</v>
      </c>
      <c r="B1117" s="529" t="s">
        <v>4658</v>
      </c>
      <c r="C1117" s="425" t="s">
        <v>2798</v>
      </c>
      <c r="D1117" s="435" t="s">
        <v>4659</v>
      </c>
      <c r="E1117" s="356">
        <v>684800</v>
      </c>
      <c r="F1117" s="492">
        <v>2192417</v>
      </c>
      <c r="G1117" s="349">
        <v>41138.19</v>
      </c>
      <c r="H1117" s="349">
        <v>40000</v>
      </c>
      <c r="I1117" s="395">
        <f t="shared" si="42"/>
        <v>-1138.1900000000023</v>
      </c>
      <c r="J1117" s="361">
        <f t="shared" si="43"/>
        <v>13210.424999999959</v>
      </c>
    </row>
    <row r="1118" spans="1:10" ht="46.5" x14ac:dyDescent="0.25">
      <c r="A1118" s="346"/>
      <c r="B1118" s="339"/>
      <c r="C1118" s="425" t="s">
        <v>2798</v>
      </c>
      <c r="D1118" s="435"/>
      <c r="E1118" s="356"/>
      <c r="F1118" s="492"/>
      <c r="G1118" s="349"/>
      <c r="H1118" s="349"/>
      <c r="I1118" s="395">
        <f t="shared" si="42"/>
        <v>0</v>
      </c>
      <c r="J1118" s="361">
        <f t="shared" si="43"/>
        <v>13210.424999999959</v>
      </c>
    </row>
    <row r="1119" spans="1:10" ht="21" x14ac:dyDescent="0.35">
      <c r="A1119" s="346"/>
      <c r="B1119" s="339"/>
      <c r="C1119" s="438"/>
      <c r="D1119" s="435"/>
      <c r="E1119" s="356"/>
      <c r="F1119" s="492"/>
      <c r="G1119" s="349"/>
      <c r="H1119" s="349"/>
      <c r="I1119" s="395">
        <f t="shared" si="42"/>
        <v>0</v>
      </c>
      <c r="J1119" s="361">
        <f t="shared" si="43"/>
        <v>13210.424999999959</v>
      </c>
    </row>
    <row r="1120" spans="1:10" ht="21" x14ac:dyDescent="0.35">
      <c r="A1120" s="346"/>
      <c r="B1120" s="339"/>
      <c r="C1120" s="438"/>
      <c r="D1120" s="435"/>
      <c r="E1120" s="356"/>
      <c r="F1120" s="492"/>
      <c r="G1120" s="349"/>
      <c r="H1120" s="349"/>
      <c r="I1120" s="395">
        <f t="shared" si="42"/>
        <v>0</v>
      </c>
      <c r="J1120" s="361">
        <f t="shared" si="43"/>
        <v>13210.424999999959</v>
      </c>
    </row>
    <row r="1121" spans="1:10" ht="21" x14ac:dyDescent="0.35">
      <c r="A1121" s="346"/>
      <c r="B1121" s="339"/>
      <c r="C1121" s="438"/>
      <c r="D1121" s="435"/>
      <c r="E1121" s="356"/>
      <c r="F1121" s="492"/>
      <c r="G1121" s="349"/>
      <c r="H1121" s="349"/>
      <c r="I1121" s="395">
        <f t="shared" si="42"/>
        <v>0</v>
      </c>
      <c r="J1121" s="361">
        <f t="shared" si="43"/>
        <v>13210.424999999959</v>
      </c>
    </row>
    <row r="1122" spans="1:10" ht="21" x14ac:dyDescent="0.35">
      <c r="A1122" s="346"/>
      <c r="B1122" s="339"/>
      <c r="C1122" s="438"/>
      <c r="D1122" s="435"/>
      <c r="E1122" s="356"/>
      <c r="F1122" s="492"/>
      <c r="G1122" s="349"/>
      <c r="H1122" s="349"/>
      <c r="I1122" s="395">
        <f t="shared" si="42"/>
        <v>0</v>
      </c>
      <c r="J1122" s="361">
        <f t="shared" si="43"/>
        <v>13210.424999999959</v>
      </c>
    </row>
    <row r="1123" spans="1:10" ht="21" x14ac:dyDescent="0.35">
      <c r="A1123" s="346"/>
      <c r="B1123" s="339"/>
      <c r="C1123" s="438"/>
      <c r="D1123" s="435"/>
      <c r="E1123" s="356"/>
      <c r="F1123" s="492"/>
      <c r="G1123" s="349"/>
      <c r="H1123" s="349"/>
      <c r="I1123" s="395">
        <f t="shared" si="42"/>
        <v>0</v>
      </c>
      <c r="J1123" s="361">
        <f t="shared" si="43"/>
        <v>13210.424999999959</v>
      </c>
    </row>
    <row r="1124" spans="1:10" ht="21" x14ac:dyDescent="0.35">
      <c r="A1124" s="346"/>
      <c r="B1124" s="339"/>
      <c r="C1124" s="438"/>
      <c r="D1124" s="435"/>
      <c r="E1124" s="356"/>
      <c r="F1124" s="492"/>
      <c r="G1124" s="349"/>
      <c r="H1124" s="349"/>
      <c r="I1124" s="395">
        <f t="shared" si="42"/>
        <v>0</v>
      </c>
      <c r="J1124" s="361">
        <f t="shared" si="43"/>
        <v>13210.424999999959</v>
      </c>
    </row>
    <row r="1125" spans="1:10" ht="21" x14ac:dyDescent="0.35">
      <c r="A1125" s="346"/>
      <c r="B1125" s="339"/>
      <c r="C1125" s="438"/>
      <c r="D1125" s="435"/>
      <c r="E1125" s="356"/>
      <c r="F1125" s="492"/>
      <c r="G1125" s="349"/>
      <c r="H1125" s="349"/>
      <c r="I1125" s="395">
        <f t="shared" si="42"/>
        <v>0</v>
      </c>
      <c r="J1125" s="361">
        <f t="shared" si="43"/>
        <v>13210.424999999959</v>
      </c>
    </row>
    <row r="1126" spans="1:10" ht="21" x14ac:dyDescent="0.35">
      <c r="A1126" s="346"/>
      <c r="B1126" s="339"/>
      <c r="C1126" s="432"/>
      <c r="D1126" s="435"/>
      <c r="E1126" s="356"/>
      <c r="F1126" s="492"/>
      <c r="G1126" s="349"/>
      <c r="H1126" s="349"/>
      <c r="I1126" s="395">
        <f t="shared" si="42"/>
        <v>0</v>
      </c>
      <c r="J1126" s="361">
        <f t="shared" si="43"/>
        <v>13210.424999999959</v>
      </c>
    </row>
    <row r="1127" spans="1:10" ht="21" x14ac:dyDescent="0.35">
      <c r="A1127" s="346"/>
      <c r="B1127" s="339"/>
      <c r="C1127" s="432"/>
      <c r="D1127" s="435"/>
      <c r="E1127" s="356"/>
      <c r="F1127" s="492"/>
      <c r="G1127" s="349"/>
      <c r="H1127" s="349"/>
      <c r="I1127" s="395">
        <f t="shared" si="42"/>
        <v>0</v>
      </c>
      <c r="J1127" s="361">
        <f t="shared" si="43"/>
        <v>13210.424999999959</v>
      </c>
    </row>
    <row r="1128" spans="1:10" ht="21" x14ac:dyDescent="0.35">
      <c r="A1128" s="346"/>
      <c r="B1128" s="27"/>
      <c r="C1128" s="344"/>
      <c r="D1128" s="435"/>
      <c r="E1128" s="356"/>
      <c r="F1128" s="492"/>
      <c r="G1128" s="349"/>
      <c r="H1128" s="349"/>
      <c r="I1128" s="395">
        <f t="shared" si="42"/>
        <v>0</v>
      </c>
      <c r="J1128" s="361">
        <f t="shared" si="43"/>
        <v>13210.424999999959</v>
      </c>
    </row>
    <row r="1129" spans="1:10" ht="21.75" thickBot="1" x14ac:dyDescent="0.4">
      <c r="A1129" s="346"/>
      <c r="B1129" s="48"/>
      <c r="C1129" s="344"/>
      <c r="D1129" s="435"/>
      <c r="E1129" s="356"/>
      <c r="F1129" s="502"/>
      <c r="G1129" s="349"/>
      <c r="H1129" s="349"/>
      <c r="I1129" s="359">
        <f t="shared" si="27"/>
        <v>0</v>
      </c>
      <c r="J1129" s="361">
        <f t="shared" si="26"/>
        <v>13210.424999999959</v>
      </c>
    </row>
    <row r="1130" spans="1:10" ht="16.5" thickBot="1" x14ac:dyDescent="0.3">
      <c r="A1130" s="346"/>
      <c r="D1130" s="435"/>
      <c r="E1130" s="356"/>
      <c r="F1130" s="495"/>
      <c r="G1130" s="349"/>
      <c r="H1130" s="349"/>
      <c r="I1130" s="359">
        <f t="shared" ref="I1130" si="47">H1130-G1130</f>
        <v>0</v>
      </c>
    </row>
    <row r="1131" spans="1:10" x14ac:dyDescent="0.25">
      <c r="A1131" s="346"/>
      <c r="D1131" s="435"/>
      <c r="E1131" s="356"/>
      <c r="F1131" s="543" t="s">
        <v>638</v>
      </c>
      <c r="G1131" s="544"/>
      <c r="H1131" s="547">
        <f>SUM(I3:I1130)</f>
        <v>10740.764999999963</v>
      </c>
      <c r="I1131" s="548"/>
    </row>
    <row r="1132" spans="1:10" ht="16.5" thickBot="1" x14ac:dyDescent="0.3">
      <c r="A1132" s="346"/>
      <c r="D1132" s="435"/>
      <c r="E1132" s="356"/>
      <c r="F1132" s="545"/>
      <c r="G1132" s="546"/>
      <c r="H1132" s="549"/>
      <c r="I1132" s="550"/>
    </row>
    <row r="1133" spans="1:10" x14ac:dyDescent="0.25">
      <c r="A1133" s="346"/>
      <c r="D1133" s="435"/>
      <c r="E1133" s="356"/>
      <c r="F1133" s="495"/>
      <c r="G1133" s="349"/>
      <c r="H1133" s="349"/>
      <c r="I1133" s="349"/>
    </row>
  </sheetData>
  <sortState ref="A877:I878">
    <sortCondition ref="D877:D878"/>
  </sortState>
  <mergeCells count="7">
    <mergeCell ref="A1053:A1054"/>
    <mergeCell ref="E1:H1"/>
    <mergeCell ref="F1131:G1132"/>
    <mergeCell ref="H1131:I113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2023-07-06T21:53:57Z</dcterms:modified>
</cp:coreProperties>
</file>