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firstSheet="7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8" l="1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<sst xmlns="http://schemas.openxmlformats.org/spreadsheetml/2006/main" count="2657" uniqueCount="916">
  <si>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</si>
  <si>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</si>
  <si>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</si>
  <si>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</si>
  <si>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</si>
  <si>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</si>
  <si>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</si>
  <si>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</si>
  <si>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</si>
  <si>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</si>
  <si>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</si>
  <si>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</si>
  <si>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</si>
  <si>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</si>
  <si>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</si>
  <si>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</si>
  <si>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</si>
  <si>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</si>
  <si>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</si>
  <si>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</si>
  <si>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</si>
  <si>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</si>
  <si>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</si>
  <si>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</si>
  <si>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</si>
  <si>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</si>
  <si>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</si>
  <si>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</si>
  <si>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</si>
  <si>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</si>
  <si>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</si>
  <si>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</si>
  <si>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</si>
  <si>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</si>
  <si>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</si>
  <si>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</si>
  <si>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</si>
  <si>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</si>
  <si>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</si>
  <si>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</si>
  <si>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</si>
  <si>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</si>
  <si>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</si>
  <si>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</si>
  <si>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</si>
  <si>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</si>
  <si>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</si>
  <si>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</si>
  <si>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</si>
  <si>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</si>
  <si>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</si>
  <si>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</si>
  <si>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</si>
  <si>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</si>
  <si>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</si>
  <si>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</si>
  <si>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</si>
  <si>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</si>
  <si>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</si>
  <si>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</si>
  <si>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</si>
  <si>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</si>
  <si>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</si>
  <si>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</si>
  <si>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</si>
  <si>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</si>
  <si>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</si>
  <si>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</si>
  <si>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</si>
  <si>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</si>
  <si>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</si>
  <si>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</si>
  <si>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</si>
  <si>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</si>
  <si>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</si>
  <si>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</si>
  <si>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</si>
  <si>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</si>
  <si>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</si>
  <si>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</si>
  <si>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</si>
  <si>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</si>
  <si>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</si>
  <si>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</si>
  <si>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</si>
  <si>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</si>
  <si>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</si>
  <si>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</si>
  <si>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</si>
  <si>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</si>
  <si>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</si>
  <si>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</si>
  <si>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</si>
  <si>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</si>
  <si>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</si>
  <si>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</si>
  <si>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</si>
  <si>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</si>
  <si>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</si>
  <si>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</si>
  <si>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</si>
  <si>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</si>
  <si>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</si>
  <si>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</si>
  <si>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</si>
  <si>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</si>
  <si>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</si>
  <si>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</si>
  <si>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</si>
  <si>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</si>
  <si>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</si>
  <si>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</si>
  <si>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</si>
  <si>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</si>
  <si>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</si>
  <si>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</si>
  <si>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</si>
  <si>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</si>
  <si>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</si>
  <si>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</si>
  <si>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</si>
  <si>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</si>
  <si>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</si>
  <si>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</si>
  <si>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</si>
  <si>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</si>
  <si>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</si>
  <si>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</si>
  <si>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</si>
  <si>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</si>
  <si>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</si>
  <si>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</si>
  <si>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</si>
  <si>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</si>
  <si>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</si>
  <si>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</si>
  <si>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</si>
  <si>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</si>
  <si>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</si>
  <si>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</si>
  <si>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</si>
  <si>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</si>
  <si>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</si>
  <si>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</si>
  <si>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</si>
  <si>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</si>
  <si>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</si>
  <si>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</si>
  <si>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</si>
  <si>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</si>
  <si>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</si>
  <si>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</si>
  <si>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</si>
  <si>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</si>
  <si>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</si>
  <si>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</si>
  <si>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</si>
  <si>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</si>
  <si>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</si>
  <si>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</si>
  <si>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</si>
  <si>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</si>
  <si>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</si>
  <si>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</si>
  <si>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</si>
  <si>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</si>
  <si>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</si>
  <si>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</si>
  <si>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</si>
  <si>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</si>
  <si>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</si>
  <si>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</si>
  <si>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</si>
  <si>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</si>
  <si>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</si>
  <si>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</si>
  <si>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</si>
  <si>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</si>
  <si>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</si>
  <si>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</si>
  <si>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</si>
  <si>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</si>
  <si>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</si>
  <si>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</si>
  <si>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</si>
  <si>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</si>
  <si>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</si>
  <si>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</si>
  <si>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</si>
  <si>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</si>
  <si>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</si>
  <si>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</si>
  <si>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</si>
  <si>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</si>
  <si>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</si>
  <si>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</si>
  <si>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</si>
  <si>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</si>
  <si>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</si>
  <si>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</si>
  <si>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</si>
  <si>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</si>
  <si>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</si>
  <si>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</si>
  <si>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</si>
  <si>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</si>
  <si>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</si>
  <si>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</si>
  <si>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</si>
  <si>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</si>
  <si>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</si>
  <si>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</si>
  <si>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</si>
  <si>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</si>
  <si>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</si>
  <si>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</si>
  <si>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</si>
  <si>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</si>
  <si>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</si>
  <si>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</si>
  <si>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</si>
  <si>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</si>
  <si>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</si>
  <si>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</si>
  <si>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</si>
  <si>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</si>
  <si>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</si>
  <si>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</si>
  <si>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</si>
  <si>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</si>
  <si>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</si>
  <si>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</si>
  <si>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</si>
  <si>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</si>
  <si>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</si>
  <si>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</si>
  <si>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</si>
  <si>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</si>
  <si>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</si>
  <si>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</si>
  <si>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</si>
  <si>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</si>
  <si>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</si>
  <si>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</si>
  <si>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</si>
  <si>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</si>
  <si>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</si>
  <si>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</si>
  <si>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</si>
  <si>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</si>
  <si>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</si>
  <si>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</si>
  <si>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</si>
  <si>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</si>
  <si>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</si>
  <si>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</si>
  <si>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</si>
  <si>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</si>
  <si>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</si>
  <si>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</si>
  <si>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</si>
  <si>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</si>
  <si>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</si>
  <si>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</si>
  <si>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</si>
  <si>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</si>
  <si>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</si>
  <si>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</si>
  <si>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</si>
  <si>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</si>
  <si>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</si>
  <si>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</si>
  <si>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</si>
  <si>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</si>
  <si>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</si>
  <si>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</si>
  <si>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</si>
  <si>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</si>
  <si>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</si>
  <si>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</si>
  <si>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</si>
  <si>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</si>
  <si>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</si>
  <si>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</si>
  <si>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</si>
  <si>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</si>
  <si>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</si>
  <si>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</si>
  <si>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</si>
  <si>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</si>
  <si>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</si>
  <si>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</si>
  <si>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</si>
  <si>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</si>
  <si>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</si>
  <si>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</si>
  <si>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</si>
  <si>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</si>
  <si>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</si>
  <si>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</si>
  <si>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</si>
  <si>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</si>
  <si>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</si>
  <si>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</si>
  <si>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</si>
  <si>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</si>
  <si>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</si>
  <si>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</si>
  <si>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</si>
  <si>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</si>
  <si>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</si>
  <si>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</si>
  <si>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</si>
  <si>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</si>
  <si>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</si>
  <si>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</si>
  <si>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</si>
  <si>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</si>
  <si>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</si>
  <si>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</si>
  <si>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</si>
  <si>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</si>
  <si>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</si>
  <si>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</si>
  <si>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</si>
  <si>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</si>
  <si>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</si>
  <si>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</si>
  <si>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</si>
  <si>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</si>
  <si>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</si>
  <si>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</si>
  <si>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</si>
  <si>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</si>
  <si>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</si>
  <si>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</si>
  <si>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</si>
  <si>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</si>
  <si>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</si>
  <si>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</si>
  <si>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</si>
  <si>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</si>
  <si>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</si>
  <si>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</si>
  <si>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</si>
  <si>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</si>
  <si>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</si>
  <si>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</si>
  <si>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</si>
  <si>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</si>
  <si>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</si>
  <si>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</si>
  <si>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</si>
  <si>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</si>
  <si>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</si>
  <si>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</si>
  <si>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</si>
  <si>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</si>
  <si>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</si>
  <si>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</si>
  <si>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</si>
  <si>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</si>
  <si>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</si>
  <si>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</si>
  <si>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</si>
  <si>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</si>
  <si>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</si>
  <si>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</si>
  <si>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</si>
  <si>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</si>
  <si>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</si>
  <si>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</si>
  <si>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</si>
  <si>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</si>
  <si>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</si>
  <si>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</si>
  <si>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</si>
  <si>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</si>
  <si>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</si>
  <si>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</si>
  <si>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</si>
  <si>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</si>
  <si>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</si>
  <si>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</si>
  <si>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</si>
  <si>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</si>
  <si>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</si>
  <si>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</si>
  <si>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</si>
  <si>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</si>
  <si>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</si>
  <si>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</si>
  <si>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</si>
  <si>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</si>
  <si>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</si>
  <si>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</si>
  <si>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</si>
  <si>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</si>
  <si>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</si>
  <si>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</si>
  <si>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</si>
  <si>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</si>
  <si>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</si>
  <si>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</si>
  <si>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</si>
  <si>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</si>
  <si>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</si>
  <si>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</si>
  <si>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</si>
  <si>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</si>
  <si>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</si>
  <si>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</si>
  <si>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</si>
  <si>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</si>
  <si>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</si>
  <si>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</si>
  <si>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</si>
  <si>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</si>
  <si>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</si>
  <si>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</si>
  <si>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</si>
  <si>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</si>
  <si>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</si>
  <si>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</si>
  <si>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</si>
  <si>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</si>
  <si>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</si>
  <si>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</si>
  <si>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</si>
  <si>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</si>
  <si>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</si>
  <si>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</si>
  <si>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</si>
  <si>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</si>
  <si>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</si>
  <si>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</si>
  <si>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</si>
  <si>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</si>
  <si>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</si>
  <si>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</si>
  <si>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</si>
  <si>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</si>
  <si>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</si>
  <si>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</si>
  <si>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</si>
  <si>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</si>
  <si>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</si>
  <si>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</si>
  <si>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</si>
  <si>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</si>
  <si>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</si>
  <si>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</si>
  <si>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</si>
  <si>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</si>
  <si>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</si>
  <si>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</si>
  <si>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</si>
  <si>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</si>
  <si>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</si>
  <si>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</si>
  <si>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</si>
  <si>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</si>
  <si>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</si>
  <si>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</si>
  <si>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</si>
  <si>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</si>
  <si>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</si>
  <si>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</si>
  <si>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</si>
  <si>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</si>
  <si>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</si>
  <si>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</si>
  <si>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</si>
  <si>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</si>
  <si>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</si>
  <si>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</si>
  <si>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</si>
  <si>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</si>
  <si>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</si>
  <si>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</si>
  <si>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</si>
  <si>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</si>
  <si>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</si>
  <si>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</si>
  <si>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</si>
  <si>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</si>
  <si>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</si>
  <si>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</si>
  <si>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</si>
  <si>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</si>
  <si>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</si>
  <si>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</si>
  <si>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</si>
  <si>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</si>
  <si>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</si>
  <si>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</si>
  <si>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</si>
  <si>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</si>
  <si>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</si>
  <si>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</si>
  <si>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</si>
  <si>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</si>
  <si>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</si>
  <si>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</si>
  <si>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</si>
  <si>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</si>
  <si>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</si>
  <si>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</si>
  <si>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</si>
  <si>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</si>
  <si>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</si>
  <si>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</si>
  <si>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</si>
  <si>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</si>
  <si>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</si>
  <si>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</si>
  <si>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</si>
  <si>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</si>
  <si>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</si>
  <si>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</si>
  <si>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</si>
  <si>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</si>
  <si>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</si>
  <si>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</si>
  <si>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</si>
  <si>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</si>
  <si>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</si>
  <si>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</si>
  <si>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</si>
  <si>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</si>
  <si>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</si>
  <si>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</si>
  <si>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</si>
  <si>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</si>
  <si>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</si>
  <si>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</si>
  <si>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</si>
  <si>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</si>
  <si>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</si>
  <si>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</si>
  <si>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</si>
  <si>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</si>
  <si>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</si>
  <si>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</si>
  <si>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</si>
  <si>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</si>
  <si>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</si>
  <si>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</si>
  <si>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</si>
  <si>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</si>
  <si>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</si>
  <si>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</si>
  <si>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</si>
  <si>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</si>
  <si>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</si>
  <si>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</si>
  <si>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</si>
  <si>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</si>
  <si>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</si>
  <si>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</si>
  <si>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</si>
  <si>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</si>
  <si>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</si>
  <si>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</si>
  <si>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</si>
  <si>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</si>
  <si>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</si>
  <si>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</si>
  <si>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</si>
  <si>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</si>
  <si>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</si>
  <si>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</si>
  <si>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</si>
  <si>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</si>
  <si>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</si>
  <si>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</si>
  <si>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</si>
  <si>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</si>
  <si>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</si>
  <si>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</si>
  <si>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</si>
  <si>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</si>
  <si>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</si>
  <si>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</si>
  <si>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</si>
  <si>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</si>
  <si>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</si>
  <si>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</si>
  <si>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</si>
  <si>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</si>
  <si>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</si>
  <si>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</si>
  <si>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</si>
  <si>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</si>
  <si>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</si>
  <si>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</si>
  <si>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</si>
  <si>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</si>
  <si>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</si>
  <si>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</si>
  <si>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</si>
  <si>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</si>
  <si>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</si>
  <si>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</si>
  <si>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</si>
  <si>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</si>
  <si>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</si>
  <si>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</si>
  <si>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</si>
  <si>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</si>
  <si>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</si>
  <si>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</si>
  <si>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</si>
  <si>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</si>
  <si>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</si>
  <si>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</si>
  <si>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</si>
  <si>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</si>
  <si>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</si>
  <si>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</si>
  <si>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</si>
  <si>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</si>
  <si>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</si>
  <si>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</si>
  <si>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</si>
  <si>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</si>
  <si>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</si>
  <si>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</si>
  <si>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</si>
  <si>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</si>
  <si>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</si>
  <si>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</si>
  <si>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</si>
  <si>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</si>
  <si>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</si>
  <si>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</si>
  <si>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</si>
  <si>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</si>
  <si>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</si>
  <si>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</si>
  <si>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</si>
  <si>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</si>
  <si>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</si>
  <si>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</si>
  <si>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</si>
  <si>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</si>
  <si>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</si>
  <si>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</si>
  <si>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</si>
  <si>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</si>
  <si>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</si>
  <si>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</si>
  <si>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</si>
  <si>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</si>
  <si>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</si>
  <si>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</si>
  <si>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</si>
  <si>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</si>
  <si>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</si>
  <si>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</si>
  <si>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</si>
  <si>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</si>
  <si>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</si>
  <si>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</si>
  <si>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</si>
  <si>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</si>
  <si>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</si>
  <si>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</si>
  <si>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</si>
  <si>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</si>
  <si>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</si>
  <si>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</si>
  <si>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</si>
  <si>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</si>
  <si>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</si>
  <si>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</si>
  <si>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</si>
  <si>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</si>
  <si>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</si>
  <si>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</si>
  <si>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</si>
  <si>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</si>
  <si>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</si>
  <si>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</si>
  <si>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</si>
  <si>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</si>
  <si>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</si>
  <si>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</si>
  <si>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</si>
  <si>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</si>
  <si>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</si>
  <si>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</si>
  <si>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</si>
  <si>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</si>
  <si>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</si>
  <si>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</si>
  <si>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</si>
  <si>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</si>
  <si>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</si>
  <si>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</si>
  <si>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</si>
  <si>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</si>
  <si>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</si>
  <si>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</si>
  <si>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</si>
  <si>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</si>
  <si>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</si>
  <si>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</si>
  <si>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</si>
  <si>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</si>
  <si>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</si>
  <si>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</si>
  <si>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</si>
  <si>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</si>
  <si>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</si>
  <si>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</si>
  <si>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</si>
  <si>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</si>
  <si>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</si>
  <si>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</si>
  <si>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</si>
  <si>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</si>
  <si>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</si>
  <si>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</si>
  <si>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</si>
  <si>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</si>
  <si>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</si>
  <si>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</si>
  <si>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</si>
  <si>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</si>
  <si>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</si>
  <si>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</si>
  <si>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</si>
  <si>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</si>
  <si>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</si>
  <si>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</si>
  <si>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</si>
  <si>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</si>
  <si>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</si>
  <si>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</si>
  <si>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</si>
  <si>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</si>
  <si>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</si>
  <si>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</si>
  <si>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</si>
  <si>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</si>
  <si>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</si>
  <si>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</si>
  <si>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</si>
  <si>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</si>
  <si>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</si>
  <si>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</si>
  <si>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</si>
  <si>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</si>
  <si>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</si>
  <si>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</si>
  <si>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</si>
  <si>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</si>
  <si>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</si>
  <si>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</si>
  <si>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</si>
  <si>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</si>
  <si>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</si>
  <si>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</si>
  <si>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</si>
  <si>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</si>
  <si>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</si>
  <si>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</si>
  <si>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</si>
  <si>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</si>
  <si>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</si>
  <si>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</si>
  <si>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</si>
  <si>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</si>
  <si>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</si>
  <si>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</si>
  <si>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</si>
  <si>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</si>
  <si>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</si>
  <si>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</si>
  <si>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</si>
  <si>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</si>
  <si>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</si>
  <si>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</si>
  <si>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</si>
  <si>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</si>
  <si>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</si>
  <si>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</si>
  <si>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</si>
  <si>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</si>
  <si>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</si>
  <si>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</si>
  <si>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</si>
  <si>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</si>
  <si>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</si>
  <si>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</si>
  <si>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</si>
  <si>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</si>
  <si>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</si>
  <si>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</si>
  <si>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</si>
  <si>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</si>
  <si>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</si>
  <si>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</si>
  <si>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</si>
  <si>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</si>
  <si>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</si>
  <si>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</si>
  <si>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</si>
  <si>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</si>
  <si>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</si>
  <si>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</si>
  <si>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</si>
  <si>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</si>
  <si>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</si>
  <si>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</si>
  <si>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</si>
  <si>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</si>
  <si>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</si>
  <si>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</si>
  <si>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</si>
  <si>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</si>
  <si>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</si>
  <si>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</si>
  <si>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</si>
  <si>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</si>
  <si>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</si>
  <si>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</si>
  <si>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</si>
  <si>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</si>
  <si>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</si>
  <si>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</si>
  <si>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</si>
  <si>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</si>
  <si>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</si>
  <si>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</si>
  <si>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</si>
  <si>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</si>
  <si>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</si>
  <si>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</si>
  <si>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</si>
  <si>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</si>
  <si>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</si>
  <si>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</si>
  <si>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</si>
  <si>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</si>
  <si>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</si>
  <si>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</si>
  <si>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</si>
  <si>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</si>
  <si>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</si>
  <si>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</si>
  <si>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</si>
  <si>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</si>
  <si>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</si>
  <si>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</si>
  <si>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</si>
  <si>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</si>
  <si>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</si>
  <si>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</si>
  <si>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</si>
  <si>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</si>
  <si>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</si>
  <si>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</si>
  <si>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</si>
  <si>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</si>
  <si>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</si>
  <si>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</si>
  <si>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</si>
  <si>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</si>
  <si>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</si>
  <si>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</si>
  <si>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</si>
  <si>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</si>
  <si>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</si>
  <si>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</si>
  <si>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</si>
  <si>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</si>
  <si>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</si>
  <si>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</si>
  <si>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</si>
  <si>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</si>
  <si>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</si>
  <si>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</si>
  <si>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</si>
  <si>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</si>
  <si>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</si>
  <si>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</si>
  <si>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</si>
  <si>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</si>
  <si>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</si>
  <si>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</si>
  <si>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</si>
  <si>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</si>
  <si>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</si>
  <si>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</si>
  <si>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FOLIO 10996</t>
  </si>
  <si>
    <t>CANALES  16</t>
  </si>
  <si>
    <t>FOLIO 10997</t>
  </si>
  <si>
    <t>CANALES  249</t>
  </si>
  <si>
    <t>AGROPECUARIA LA CHEMITA    200</t>
  </si>
  <si>
    <t>CANALES  150</t>
  </si>
  <si>
    <t>CANALES  248</t>
  </si>
  <si>
    <t>CCP-832</t>
  </si>
  <si>
    <t>T-129</t>
  </si>
  <si>
    <t>21479--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</si>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</sst>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30" t="s">
        <v>29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31" t="s">
        <v>2</v>
      </c>
      <c r="X1" s="532"/>
    </row>
    <row r="2" spans="1:24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35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36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47" t="s">
        <v>41</v>
      </c>
      <c r="B56" s="136" t="s">
        <v>23</v>
      </c>
      <c r="C56" s="549" t="s">
        <v>110</v>
      </c>
      <c r="D56" s="138"/>
      <c r="E56" s="40"/>
      <c r="F56" s="139">
        <v>1025.4000000000001</v>
      </c>
      <c r="G56" s="140">
        <v>44571</v>
      </c>
      <c r="H56" s="541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48"/>
      <c r="B57" s="136" t="s">
        <v>24</v>
      </c>
      <c r="C57" s="550"/>
      <c r="D57" s="138"/>
      <c r="E57" s="40"/>
      <c r="F57" s="139">
        <v>319</v>
      </c>
      <c r="G57" s="140">
        <v>44571</v>
      </c>
      <c r="H57" s="542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47" t="s">
        <v>41</v>
      </c>
      <c r="B58" s="136" t="s">
        <v>23</v>
      </c>
      <c r="C58" s="549" t="s">
        <v>129</v>
      </c>
      <c r="D58" s="138"/>
      <c r="E58" s="40"/>
      <c r="F58" s="139">
        <v>833.8</v>
      </c>
      <c r="G58" s="140">
        <v>44578</v>
      </c>
      <c r="H58" s="541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43" t="s">
        <v>59</v>
      </c>
      <c r="P58" s="545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48"/>
      <c r="B59" s="136" t="s">
        <v>24</v>
      </c>
      <c r="C59" s="550"/>
      <c r="D59" s="138"/>
      <c r="E59" s="40"/>
      <c r="F59" s="139">
        <v>220</v>
      </c>
      <c r="G59" s="140">
        <v>44578</v>
      </c>
      <c r="H59" s="542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44"/>
      <c r="P59" s="546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39" t="s">
        <v>41</v>
      </c>
      <c r="B60" s="136" t="s">
        <v>23</v>
      </c>
      <c r="C60" s="537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41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43" t="s">
        <v>59</v>
      </c>
      <c r="P60" s="545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40"/>
      <c r="B61" s="136" t="s">
        <v>24</v>
      </c>
      <c r="C61" s="538"/>
      <c r="D61" s="145"/>
      <c r="E61" s="40">
        <f t="shared" si="2"/>
        <v>0</v>
      </c>
      <c r="F61" s="139">
        <v>231.6</v>
      </c>
      <c r="G61" s="140">
        <v>44585</v>
      </c>
      <c r="H61" s="542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44"/>
      <c r="P61" s="546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63"/>
      <c r="D63" s="145"/>
      <c r="E63" s="40">
        <f t="shared" si="2"/>
        <v>0</v>
      </c>
      <c r="F63" s="139"/>
      <c r="G63" s="140"/>
      <c r="H63" s="565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64"/>
      <c r="D64" s="148"/>
      <c r="E64" s="40">
        <f t="shared" si="2"/>
        <v>0</v>
      </c>
      <c r="F64" s="139"/>
      <c r="G64" s="140"/>
      <c r="H64" s="566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55"/>
      <c r="P68" s="561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56"/>
      <c r="P69" s="562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5"/>
      <c r="P82" s="557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56"/>
      <c r="P83" s="558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55"/>
      <c r="P84" s="557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56"/>
      <c r="P85" s="558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59"/>
      <c r="M90" s="560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59"/>
      <c r="M91" s="560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55"/>
      <c r="P97" s="551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56"/>
      <c r="P98" s="552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53" t="s">
        <v>26</v>
      </c>
      <c r="G262" s="553"/>
      <c r="H262" s="554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49" activePane="bottomRight" state="frozen"/>
      <selection pane="topRight" activeCell="K1" sqref="K1"/>
      <selection pane="bottomLeft" activeCell="A4" sqref="A4"/>
      <selection pane="bottomRight" activeCell="X34" sqref="X3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0" t="s">
        <v>845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573" t="s">
        <v>142</v>
      </c>
      <c r="T1" s="573"/>
      <c r="U1" s="6" t="s">
        <v>0</v>
      </c>
      <c r="V1" s="7" t="s">
        <v>1</v>
      </c>
      <c r="W1" s="531" t="s">
        <v>2</v>
      </c>
      <c r="X1" s="532"/>
    </row>
    <row r="2" spans="1:24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574"/>
      <c r="T2" s="57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/>
      <c r="D4" s="39"/>
      <c r="E4" s="40">
        <f t="shared" ref="E4:E54" si="0">D4*F4</f>
        <v>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910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/>
      <c r="D5" s="60"/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910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/>
      <c r="D6" s="60"/>
      <c r="E6" s="40">
        <f t="shared" si="0"/>
        <v>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910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/>
      <c r="D7" s="60"/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910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/>
      <c r="D8" s="60"/>
      <c r="E8" s="40">
        <f t="shared" si="0"/>
        <v>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910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/>
      <c r="D9" s="60"/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910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/>
      <c r="D10" s="72"/>
      <c r="E10" s="40">
        <f t="shared" si="0"/>
        <v>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910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/>
      <c r="D11" s="60"/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910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/>
      <c r="D12" s="60"/>
      <c r="E12" s="40">
        <f t="shared" si="0"/>
        <v>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/>
      <c r="D13" s="60"/>
      <c r="E13" s="40">
        <f t="shared" si="0"/>
        <v>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910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/>
      <c r="D14" s="60"/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910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/>
      <c r="D15" s="60"/>
      <c r="E15" s="40">
        <f t="shared" si="0"/>
        <v>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910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/>
      <c r="D16" s="60"/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910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/>
      <c r="D17" s="60"/>
      <c r="E17" s="40">
        <f t="shared" si="0"/>
        <v>0</v>
      </c>
      <c r="F17" s="61">
        <v>22670</v>
      </c>
      <c r="G17" s="62">
        <v>44851</v>
      </c>
      <c r="H17" s="63" t="s">
        <v>907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906</v>
      </c>
      <c r="U17" s="53"/>
      <c r="V17" s="54"/>
      <c r="W17" s="53" t="s">
        <v>910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/>
      <c r="D18" s="60"/>
      <c r="E18" s="40">
        <f t="shared" si="0"/>
        <v>0</v>
      </c>
      <c r="F18" s="61">
        <v>0</v>
      </c>
      <c r="G18" s="62">
        <v>44851</v>
      </c>
      <c r="H18" s="63" t="s">
        <v>908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906</v>
      </c>
      <c r="U18" s="53"/>
      <c r="V18" s="54"/>
      <c r="W18" s="53" t="s">
        <v>910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26" t="s">
        <v>894</v>
      </c>
      <c r="D19" s="60"/>
      <c r="E19" s="40">
        <f t="shared" si="0"/>
        <v>0</v>
      </c>
      <c r="F19" s="61"/>
      <c r="G19" s="62">
        <v>44853</v>
      </c>
      <c r="H19" s="63"/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365"/>
      <c r="P19" s="366"/>
      <c r="Q19" s="66">
        <v>26900</v>
      </c>
      <c r="R19" s="67">
        <v>44855</v>
      </c>
      <c r="S19" s="51">
        <v>28000</v>
      </c>
      <c r="T19" s="92" t="s">
        <v>904</v>
      </c>
      <c r="U19" s="53"/>
      <c r="V19" s="54"/>
      <c r="W19" s="53" t="s">
        <v>909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27"/>
      <c r="D20" s="514"/>
      <c r="E20" s="40">
        <f t="shared" si="0"/>
        <v>0</v>
      </c>
      <c r="F20" s="61"/>
      <c r="G20" s="62">
        <v>44853</v>
      </c>
      <c r="H20" s="63"/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365"/>
      <c r="P20" s="366"/>
      <c r="Q20" s="79">
        <v>0</v>
      </c>
      <c r="R20" s="67">
        <v>44855</v>
      </c>
      <c r="S20" s="51">
        <v>0</v>
      </c>
      <c r="T20" s="92" t="s">
        <v>904</v>
      </c>
      <c r="U20" s="53"/>
      <c r="V20" s="54"/>
      <c r="W20" s="53" t="s">
        <v>909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/>
      <c r="D21" s="514"/>
      <c r="E21" s="40">
        <f t="shared" si="0"/>
        <v>0</v>
      </c>
      <c r="F21" s="61">
        <v>2590</v>
      </c>
      <c r="G21" s="62">
        <v>44853</v>
      </c>
      <c r="H21" s="63"/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2.5" customHeight="1" thickTop="1" thickBot="1" x14ac:dyDescent="0.35">
      <c r="A22" s="505" t="s">
        <v>871</v>
      </c>
      <c r="B22" s="58" t="s">
        <v>895</v>
      </c>
      <c r="C22" s="59" t="s">
        <v>896</v>
      </c>
      <c r="D22" s="60"/>
      <c r="E22" s="40">
        <f t="shared" si="0"/>
        <v>0</v>
      </c>
      <c r="F22" s="61">
        <v>1746</v>
      </c>
      <c r="G22" s="62">
        <v>44854</v>
      </c>
      <c r="H22" s="63"/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6.25" customHeight="1" thickTop="1" thickBot="1" x14ac:dyDescent="0.35">
      <c r="A23" s="505" t="s">
        <v>871</v>
      </c>
      <c r="B23" s="58" t="s">
        <v>897</v>
      </c>
      <c r="C23" s="59" t="s">
        <v>898</v>
      </c>
      <c r="D23" s="60"/>
      <c r="E23" s="40">
        <f t="shared" si="0"/>
        <v>0</v>
      </c>
      <c r="F23" s="61">
        <v>1454.4</v>
      </c>
      <c r="G23" s="62">
        <v>44855</v>
      </c>
      <c r="H23" s="63"/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899</v>
      </c>
      <c r="C24" s="59"/>
      <c r="D24" s="60"/>
      <c r="E24" s="40">
        <f t="shared" si="0"/>
        <v>0</v>
      </c>
      <c r="F24" s="61">
        <v>23810</v>
      </c>
      <c r="G24" s="62">
        <v>44855</v>
      </c>
      <c r="H24" s="63"/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/>
      <c r="D25" s="60"/>
      <c r="E25" s="40">
        <f t="shared" si="0"/>
        <v>0</v>
      </c>
      <c r="F25" s="61">
        <v>22860</v>
      </c>
      <c r="G25" s="62">
        <v>44857</v>
      </c>
      <c r="H25" s="63"/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900</v>
      </c>
      <c r="B26" s="58" t="s">
        <v>901</v>
      </c>
      <c r="C26" s="59"/>
      <c r="D26" s="60"/>
      <c r="E26" s="40">
        <f t="shared" si="0"/>
        <v>0</v>
      </c>
      <c r="F26" s="61">
        <v>18300</v>
      </c>
      <c r="G26" s="62">
        <v>44859</v>
      </c>
      <c r="H26" s="63" t="s">
        <v>905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89"/>
      <c r="P26" s="90"/>
      <c r="Q26" s="79">
        <v>21550</v>
      </c>
      <c r="R26" s="67">
        <v>44862</v>
      </c>
      <c r="S26" s="51"/>
      <c r="T26" s="92"/>
      <c r="U26" s="53"/>
      <c r="V26" s="54"/>
      <c r="W26" s="53" t="s">
        <v>910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/>
      <c r="D27" s="60"/>
      <c r="E27" s="40">
        <f t="shared" si="0"/>
        <v>0</v>
      </c>
      <c r="F27" s="61">
        <v>0</v>
      </c>
      <c r="G27" s="62">
        <v>44859</v>
      </c>
      <c r="H27" s="63" t="s">
        <v>905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89"/>
      <c r="P27" s="90"/>
      <c r="Q27" s="79">
        <v>0</v>
      </c>
      <c r="R27" s="67">
        <v>44862</v>
      </c>
      <c r="S27" s="51">
        <v>31136</v>
      </c>
      <c r="T27" s="92" t="s">
        <v>903</v>
      </c>
      <c r="U27" s="53"/>
      <c r="V27" s="54"/>
      <c r="W27" s="53" t="s">
        <v>910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/>
      <c r="D28" s="60"/>
      <c r="E28" s="40">
        <f t="shared" si="0"/>
        <v>0</v>
      </c>
      <c r="F28" s="61">
        <v>22470</v>
      </c>
      <c r="G28" s="62">
        <v>44861</v>
      </c>
      <c r="H28" s="63"/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902</v>
      </c>
      <c r="C29" s="59"/>
      <c r="D29" s="60"/>
      <c r="E29" s="40">
        <f t="shared" si="0"/>
        <v>0</v>
      </c>
      <c r="F29" s="61">
        <v>22570</v>
      </c>
      <c r="G29" s="62">
        <v>44862</v>
      </c>
      <c r="H29" s="63"/>
      <c r="I29" s="64">
        <v>2257</v>
      </c>
      <c r="J29" s="45">
        <f t="shared" si="1"/>
        <v>-20313</v>
      </c>
      <c r="K29" s="76">
        <v>62.6</v>
      </c>
      <c r="L29" s="65"/>
      <c r="M29" s="65"/>
      <c r="N29" s="48">
        <f t="shared" si="2"/>
        <v>141288.20000000001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/>
      <c r="B30" s="93"/>
      <c r="C30" s="5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59"/>
      <c r="M89" s="560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59"/>
      <c r="M90" s="560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55"/>
      <c r="P96" s="551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56"/>
      <c r="P97" s="552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53" t="s">
        <v>26</v>
      </c>
      <c r="G261" s="553"/>
      <c r="H261" s="554"/>
      <c r="I261" s="287">
        <f>SUM(I4:I260)</f>
        <v>338512.85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16866040.439999998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17154543.439999998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0" t="s">
        <v>104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573" t="s">
        <v>142</v>
      </c>
      <c r="T1" s="573"/>
      <c r="U1" s="6" t="s">
        <v>0</v>
      </c>
      <c r="V1" s="7" t="s">
        <v>1</v>
      </c>
      <c r="W1" s="531" t="s">
        <v>2</v>
      </c>
      <c r="X1" s="532"/>
    </row>
    <row r="2" spans="1:24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574"/>
      <c r="T2" s="57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75" t="s">
        <v>41</v>
      </c>
      <c r="B55" s="136" t="s">
        <v>23</v>
      </c>
      <c r="C55" s="549" t="s">
        <v>160</v>
      </c>
      <c r="D55" s="138"/>
      <c r="E55" s="40"/>
      <c r="F55" s="139">
        <v>1331.6</v>
      </c>
      <c r="G55" s="140">
        <v>44599</v>
      </c>
      <c r="H55" s="565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76"/>
      <c r="B56" s="136" t="s">
        <v>24</v>
      </c>
      <c r="C56" s="550"/>
      <c r="D56" s="145"/>
      <c r="E56" s="40"/>
      <c r="F56" s="139">
        <v>194.4</v>
      </c>
      <c r="G56" s="140">
        <v>44599</v>
      </c>
      <c r="H56" s="566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67" t="s">
        <v>41</v>
      </c>
      <c r="B57" s="136" t="s">
        <v>24</v>
      </c>
      <c r="C57" s="569" t="s">
        <v>162</v>
      </c>
      <c r="D57" s="145"/>
      <c r="E57" s="40"/>
      <c r="F57" s="139">
        <v>344</v>
      </c>
      <c r="G57" s="140">
        <v>44606</v>
      </c>
      <c r="H57" s="565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55" t="s">
        <v>59</v>
      </c>
      <c r="P57" s="561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68"/>
      <c r="B58" s="136" t="s">
        <v>23</v>
      </c>
      <c r="C58" s="570"/>
      <c r="D58" s="145"/>
      <c r="E58" s="40"/>
      <c r="F58" s="139">
        <v>627.6</v>
      </c>
      <c r="G58" s="140">
        <v>44606</v>
      </c>
      <c r="H58" s="566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71"/>
      <c r="P58" s="572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65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66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5"/>
      <c r="P79" s="55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6"/>
      <c r="P80" s="55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5"/>
      <c r="P81" s="55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6"/>
      <c r="P82" s="55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59"/>
      <c r="M87" s="560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59"/>
      <c r="M88" s="560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55"/>
      <c r="P94" s="551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56"/>
      <c r="P95" s="552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53" t="s">
        <v>26</v>
      </c>
      <c r="G259" s="553"/>
      <c r="H259" s="554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0" t="s">
        <v>189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573" t="s">
        <v>142</v>
      </c>
      <c r="T1" s="573"/>
      <c r="U1" s="6" t="s">
        <v>0</v>
      </c>
      <c r="V1" s="7" t="s">
        <v>1</v>
      </c>
      <c r="W1" s="531" t="s">
        <v>2</v>
      </c>
      <c r="X1" s="532"/>
    </row>
    <row r="2" spans="1:24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574"/>
      <c r="T2" s="57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75" t="s">
        <v>41</v>
      </c>
      <c r="B55" s="395" t="s">
        <v>24</v>
      </c>
      <c r="C55" s="549" t="s">
        <v>229</v>
      </c>
      <c r="D55" s="108"/>
      <c r="E55" s="60"/>
      <c r="F55" s="139">
        <v>181.6</v>
      </c>
      <c r="G55" s="140">
        <v>44627</v>
      </c>
      <c r="H55" s="578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55" t="s">
        <v>59</v>
      </c>
      <c r="P55" s="561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77"/>
      <c r="B56" s="395" t="s">
        <v>24</v>
      </c>
      <c r="C56" s="550"/>
      <c r="D56" s="148"/>
      <c r="E56" s="60"/>
      <c r="F56" s="139">
        <v>967</v>
      </c>
      <c r="G56" s="140">
        <v>44627</v>
      </c>
      <c r="H56" s="579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56"/>
      <c r="P56" s="562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39" t="s">
        <v>41</v>
      </c>
      <c r="B58" s="150" t="s">
        <v>24</v>
      </c>
      <c r="C58" s="588" t="s">
        <v>319</v>
      </c>
      <c r="D58" s="145"/>
      <c r="E58" s="60"/>
      <c r="F58" s="139">
        <v>332.6</v>
      </c>
      <c r="G58" s="140">
        <v>44648</v>
      </c>
      <c r="H58" s="586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43" t="s">
        <v>59</v>
      </c>
      <c r="P58" s="545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40"/>
      <c r="B59" s="150" t="s">
        <v>23</v>
      </c>
      <c r="C59" s="589"/>
      <c r="D59" s="145"/>
      <c r="E59" s="60"/>
      <c r="F59" s="139">
        <v>719</v>
      </c>
      <c r="G59" s="140">
        <v>44648</v>
      </c>
      <c r="H59" s="587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4"/>
      <c r="P59" s="546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80" t="s">
        <v>106</v>
      </c>
      <c r="B62" s="156" t="s">
        <v>237</v>
      </c>
      <c r="C62" s="582" t="s">
        <v>238</v>
      </c>
      <c r="D62" s="148"/>
      <c r="E62" s="60"/>
      <c r="F62" s="139">
        <v>152.6</v>
      </c>
      <c r="G62" s="140">
        <v>44622</v>
      </c>
      <c r="H62" s="584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55" t="s">
        <v>61</v>
      </c>
      <c r="P62" s="561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81"/>
      <c r="B63" s="156" t="s">
        <v>239</v>
      </c>
      <c r="C63" s="583"/>
      <c r="D63" s="148"/>
      <c r="E63" s="60"/>
      <c r="F63" s="139">
        <v>204.8</v>
      </c>
      <c r="G63" s="140">
        <v>44622</v>
      </c>
      <c r="H63" s="585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56"/>
      <c r="P63" s="5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5"/>
      <c r="P79" s="55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6"/>
      <c r="P80" s="55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5"/>
      <c r="P81" s="55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6"/>
      <c r="P82" s="55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59"/>
      <c r="M87" s="56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59"/>
      <c r="M88" s="56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5"/>
      <c r="P94" s="551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6"/>
      <c r="P95" s="552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53" t="s">
        <v>26</v>
      </c>
      <c r="G259" s="553"/>
      <c r="H259" s="554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0" t="s">
        <v>288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573" t="s">
        <v>142</v>
      </c>
      <c r="T1" s="573"/>
      <c r="U1" s="6" t="s">
        <v>0</v>
      </c>
      <c r="V1" s="7" t="s">
        <v>1</v>
      </c>
      <c r="W1" s="531" t="s">
        <v>2</v>
      </c>
      <c r="X1" s="532"/>
    </row>
    <row r="2" spans="1:24" ht="15.75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574"/>
      <c r="T2" s="57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75" t="s">
        <v>111</v>
      </c>
      <c r="B64" s="156" t="s">
        <v>464</v>
      </c>
      <c r="C64" s="582" t="s">
        <v>465</v>
      </c>
      <c r="D64" s="151"/>
      <c r="E64" s="60"/>
      <c r="F64" s="139">
        <v>302.5</v>
      </c>
      <c r="G64" s="446">
        <v>44681</v>
      </c>
      <c r="H64" s="590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92" t="s">
        <v>59</v>
      </c>
      <c r="P64" s="594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77"/>
      <c r="B65" s="156" t="s">
        <v>240</v>
      </c>
      <c r="C65" s="583"/>
      <c r="D65" s="151"/>
      <c r="E65" s="60"/>
      <c r="F65" s="139">
        <v>508</v>
      </c>
      <c r="G65" s="446">
        <v>44681</v>
      </c>
      <c r="H65" s="591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93"/>
      <c r="P65" s="595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5"/>
      <c r="P79" s="55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6"/>
      <c r="P80" s="55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5"/>
      <c r="P81" s="55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6"/>
      <c r="P82" s="55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59"/>
      <c r="M87" s="56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59"/>
      <c r="M88" s="56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5"/>
      <c r="P94" s="551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6"/>
      <c r="P95" s="552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53" t="s">
        <v>26</v>
      </c>
      <c r="G259" s="553"/>
      <c r="H259" s="554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0" t="s">
        <v>402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573" t="s">
        <v>142</v>
      </c>
      <c r="T1" s="573"/>
      <c r="U1" s="6" t="s">
        <v>0</v>
      </c>
      <c r="V1" s="7" t="s">
        <v>1</v>
      </c>
      <c r="W1" s="531" t="s">
        <v>2</v>
      </c>
      <c r="X1" s="532"/>
    </row>
    <row r="2" spans="1:24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574"/>
      <c r="T2" s="57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59"/>
      <c r="M87" s="56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59"/>
      <c r="M88" s="56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5"/>
      <c r="P94" s="551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6"/>
      <c r="P95" s="552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53" t="s">
        <v>26</v>
      </c>
      <c r="G259" s="553"/>
      <c r="H259" s="554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0" t="s">
        <v>482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573" t="s">
        <v>142</v>
      </c>
      <c r="T1" s="573"/>
      <c r="U1" s="6" t="s">
        <v>0</v>
      </c>
      <c r="V1" s="7" t="s">
        <v>1</v>
      </c>
      <c r="W1" s="531" t="s">
        <v>2</v>
      </c>
      <c r="X1" s="532"/>
    </row>
    <row r="2" spans="1:24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574"/>
      <c r="T2" s="57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00" t="s">
        <v>41</v>
      </c>
      <c r="B55" s="462" t="s">
        <v>23</v>
      </c>
      <c r="C55" s="602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41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04" t="s">
        <v>59</v>
      </c>
      <c r="P55" s="606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01"/>
      <c r="B56" s="136" t="s">
        <v>600</v>
      </c>
      <c r="C56" s="603"/>
      <c r="D56" s="108"/>
      <c r="E56" s="40"/>
      <c r="F56" s="447">
        <v>130.6</v>
      </c>
      <c r="G56" s="140">
        <v>44718</v>
      </c>
      <c r="H56" s="542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05"/>
      <c r="P56" s="607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96" t="s">
        <v>59</v>
      </c>
      <c r="P65" s="598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97"/>
      <c r="P66" s="599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9"/>
      <c r="M89" s="560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9"/>
      <c r="M90" s="56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5"/>
      <c r="P96" s="551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6"/>
      <c r="P97" s="552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53" t="s">
        <v>26</v>
      </c>
      <c r="G261" s="553"/>
      <c r="H261" s="554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0" t="s">
        <v>571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573" t="s">
        <v>142</v>
      </c>
      <c r="T1" s="573"/>
      <c r="U1" s="6" t="s">
        <v>0</v>
      </c>
      <c r="V1" s="7" t="s">
        <v>1</v>
      </c>
      <c r="W1" s="531" t="s">
        <v>2</v>
      </c>
      <c r="X1" s="532"/>
    </row>
    <row r="2" spans="1:24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574"/>
      <c r="T2" s="57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75" t="s">
        <v>41</v>
      </c>
      <c r="B55" s="395" t="s">
        <v>23</v>
      </c>
      <c r="C55" s="549" t="s">
        <v>663</v>
      </c>
      <c r="D55" s="108"/>
      <c r="E55" s="60"/>
      <c r="F55" s="139">
        <v>1114</v>
      </c>
      <c r="G55" s="617">
        <v>44760</v>
      </c>
      <c r="H55" s="541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55" t="s">
        <v>159</v>
      </c>
      <c r="P55" s="561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14"/>
      <c r="B56" s="395" t="s">
        <v>24</v>
      </c>
      <c r="C56" s="615"/>
      <c r="D56" s="148"/>
      <c r="E56" s="60"/>
      <c r="F56" s="139">
        <v>265.60000000000002</v>
      </c>
      <c r="G56" s="618"/>
      <c r="H56" s="619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56"/>
      <c r="P56" s="562"/>
      <c r="Q56" s="146"/>
      <c r="R56" s="117"/>
      <c r="S56" s="92"/>
      <c r="T56" s="92"/>
      <c r="U56" s="53"/>
      <c r="V56" s="54"/>
    </row>
    <row r="57" spans="1:24" ht="26.25" customHeight="1" x14ac:dyDescent="0.3">
      <c r="A57" s="622" t="s">
        <v>41</v>
      </c>
      <c r="B57" s="136" t="s">
        <v>23</v>
      </c>
      <c r="C57" s="588" t="s">
        <v>664</v>
      </c>
      <c r="D57" s="145"/>
      <c r="E57" s="60"/>
      <c r="F57" s="472">
        <f>199+360.8</f>
        <v>559.79999999999995</v>
      </c>
      <c r="G57" s="620">
        <v>44767</v>
      </c>
      <c r="H57" s="612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55" t="s">
        <v>59</v>
      </c>
      <c r="P57" s="561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23"/>
      <c r="B58" s="136" t="s">
        <v>665</v>
      </c>
      <c r="C58" s="589"/>
      <c r="D58" s="145"/>
      <c r="E58" s="60"/>
      <c r="F58" s="472">
        <v>74.400000000000006</v>
      </c>
      <c r="G58" s="621"/>
      <c r="H58" s="613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56"/>
      <c r="P58" s="562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75" t="s">
        <v>579</v>
      </c>
      <c r="B67" s="156" t="s">
        <v>585</v>
      </c>
      <c r="C67" s="549" t="s">
        <v>586</v>
      </c>
      <c r="D67" s="151"/>
      <c r="E67" s="60"/>
      <c r="F67" s="139">
        <v>58855</v>
      </c>
      <c r="G67" s="140">
        <v>44748</v>
      </c>
      <c r="H67" s="565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08" t="s">
        <v>59</v>
      </c>
      <c r="P67" s="598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14"/>
      <c r="B68" s="156" t="s">
        <v>588</v>
      </c>
      <c r="C68" s="615"/>
      <c r="D68" s="151"/>
      <c r="E68" s="60"/>
      <c r="F68" s="139">
        <v>28199</v>
      </c>
      <c r="G68" s="140">
        <v>44748</v>
      </c>
      <c r="H68" s="616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09"/>
      <c r="P68" s="611"/>
      <c r="Q68" s="147"/>
      <c r="R68" s="117"/>
      <c r="S68" s="158"/>
      <c r="T68" s="52"/>
      <c r="U68" s="53"/>
      <c r="V68" s="54"/>
    </row>
    <row r="69" spans="1:22" ht="18" thickBot="1" x14ac:dyDescent="0.35">
      <c r="A69" s="577"/>
      <c r="B69" s="156" t="s">
        <v>589</v>
      </c>
      <c r="C69" s="550"/>
      <c r="D69" s="151"/>
      <c r="E69" s="60"/>
      <c r="F69" s="139">
        <v>26810</v>
      </c>
      <c r="G69" s="140">
        <v>44748</v>
      </c>
      <c r="H69" s="566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10"/>
      <c r="P69" s="599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9"/>
      <c r="M89" s="560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9"/>
      <c r="M90" s="56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5"/>
      <c r="P96" s="551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6"/>
      <c r="P97" s="552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53" t="s">
        <v>26</v>
      </c>
      <c r="G261" s="553"/>
      <c r="H261" s="554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M55" activePane="bottomRight" state="frozen"/>
      <selection pane="topRight" activeCell="I1" sqref="I1"/>
      <selection pane="bottomLeft" activeCell="A4" sqref="A4"/>
      <selection pane="bottomRight" activeCell="C59" sqref="C59:C6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0" t="s">
        <v>654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573" t="s">
        <v>142</v>
      </c>
      <c r="T1" s="573"/>
      <c r="U1" s="6" t="s">
        <v>0</v>
      </c>
      <c r="V1" s="7" t="s">
        <v>1</v>
      </c>
      <c r="W1" s="531" t="s">
        <v>2</v>
      </c>
      <c r="X1" s="532"/>
    </row>
    <row r="2" spans="1:24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574"/>
      <c r="T2" s="57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75" t="s">
        <v>41</v>
      </c>
      <c r="B55" s="395" t="s">
        <v>23</v>
      </c>
      <c r="C55" s="549" t="s">
        <v>473</v>
      </c>
      <c r="D55" s="108"/>
      <c r="E55" s="60"/>
      <c r="F55" s="139">
        <v>967</v>
      </c>
      <c r="G55" s="140">
        <v>44774</v>
      </c>
      <c r="H55" s="541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55" t="s">
        <v>59</v>
      </c>
      <c r="P55" s="561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77"/>
      <c r="B56" s="395" t="s">
        <v>665</v>
      </c>
      <c r="C56" s="550"/>
      <c r="D56" s="148"/>
      <c r="E56" s="60"/>
      <c r="F56" s="139">
        <v>75</v>
      </c>
      <c r="G56" s="163">
        <v>44774</v>
      </c>
      <c r="H56" s="619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56"/>
      <c r="P56" s="562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911</v>
      </c>
      <c r="D58" s="528"/>
      <c r="E58" s="60"/>
      <c r="F58" s="472">
        <v>555.79999999999995</v>
      </c>
      <c r="G58" s="497">
        <v>44776</v>
      </c>
      <c r="H58" s="498" t="s">
        <v>912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39" t="s">
        <v>41</v>
      </c>
      <c r="B59" s="395" t="s">
        <v>24</v>
      </c>
      <c r="C59" s="563" t="s">
        <v>750</v>
      </c>
      <c r="D59" s="148"/>
      <c r="E59" s="60"/>
      <c r="F59" s="472">
        <v>133.19999999999999</v>
      </c>
      <c r="G59" s="620">
        <v>44788</v>
      </c>
      <c r="H59" s="624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43" t="s">
        <v>59</v>
      </c>
      <c r="P59" s="545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40"/>
      <c r="B60" s="395" t="s">
        <v>23</v>
      </c>
      <c r="C60" s="564"/>
      <c r="D60" s="148"/>
      <c r="E60" s="60"/>
      <c r="F60" s="472">
        <v>999.8</v>
      </c>
      <c r="G60" s="621"/>
      <c r="H60" s="625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44"/>
      <c r="P60" s="546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913</v>
      </c>
      <c r="D61" s="148"/>
      <c r="E61" s="60"/>
      <c r="F61" s="139">
        <v>520.20000000000005</v>
      </c>
      <c r="G61" s="473">
        <v>44795</v>
      </c>
      <c r="H61" s="496" t="s">
        <v>914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9"/>
      <c r="M90" s="56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59"/>
      <c r="M91" s="560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5"/>
      <c r="P97" s="551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56"/>
      <c r="P98" s="552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53" t="s">
        <v>26</v>
      </c>
      <c r="G262" s="553"/>
      <c r="H262" s="554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19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W32" sqref="W3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0" t="s">
        <v>732</v>
      </c>
      <c r="B1" s="530"/>
      <c r="C1" s="530"/>
      <c r="D1" s="530"/>
      <c r="E1" s="530"/>
      <c r="F1" s="530"/>
      <c r="G1" s="530"/>
      <c r="H1" s="530"/>
      <c r="I1" s="530"/>
      <c r="J1" s="530"/>
      <c r="K1" s="345"/>
      <c r="L1" s="345"/>
      <c r="M1" s="345"/>
      <c r="N1" s="345"/>
      <c r="O1" s="346"/>
      <c r="S1" s="573" t="s">
        <v>142</v>
      </c>
      <c r="T1" s="573"/>
      <c r="U1" s="6" t="s">
        <v>0</v>
      </c>
      <c r="V1" s="7" t="s">
        <v>1</v>
      </c>
      <c r="W1" s="531" t="s">
        <v>2</v>
      </c>
      <c r="X1" s="532"/>
    </row>
    <row r="2" spans="1:24" thickBot="1" x14ac:dyDescent="0.3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347"/>
      <c r="L2" s="347"/>
      <c r="M2" s="347"/>
      <c r="N2" s="348"/>
      <c r="O2" s="349"/>
      <c r="Q2" s="10"/>
      <c r="R2" s="11"/>
      <c r="S2" s="574"/>
      <c r="T2" s="57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3" t="s">
        <v>15</v>
      </c>
      <c r="P3" s="53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628" t="s">
        <v>915</v>
      </c>
      <c r="V18" s="629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628" t="s">
        <v>915</v>
      </c>
      <c r="V19" s="629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628" t="s">
        <v>915</v>
      </c>
      <c r="V20" s="629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628" t="s">
        <v>915</v>
      </c>
      <c r="V21" s="629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628" t="s">
        <v>915</v>
      </c>
      <c r="V22" s="629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628" t="s">
        <v>915</v>
      </c>
      <c r="V23" s="629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628" t="s">
        <v>915</v>
      </c>
      <c r="V24" s="629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628" t="s">
        <v>915</v>
      </c>
      <c r="V25" s="629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628" t="s">
        <v>915</v>
      </c>
      <c r="V26" s="629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628" t="s">
        <v>915</v>
      </c>
      <c r="V27" s="629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628" t="s">
        <v>915</v>
      </c>
      <c r="V28" s="629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628" t="s">
        <v>915</v>
      </c>
      <c r="V29" s="629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628" t="s">
        <v>915</v>
      </c>
      <c r="V30" s="629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59"/>
      <c r="M88" s="560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59"/>
      <c r="M89" s="560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5"/>
      <c r="P95" s="551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6"/>
      <c r="P96" s="552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53" t="s">
        <v>26</v>
      </c>
      <c r="G260" s="553"/>
      <c r="H260" s="554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2022-11-05T20:48:18Z</dcterms:modified>
</cp:coreProperties>
</file>