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K41" i="1" l="1"/>
  <c r="E41" i="1"/>
  <c r="K6" i="1"/>
  <c r="H9" i="1"/>
  <c r="K24" i="1" l="1"/>
  <c r="B27" i="1"/>
  <c r="H27" i="1" s="1"/>
  <c r="B43" i="1" s="1"/>
  <c r="E26" i="1"/>
  <c r="H43" i="1" l="1"/>
  <c r="C14" i="1"/>
  <c r="I14" i="1" s="1"/>
  <c r="E7" i="1"/>
  <c r="C32" i="1" l="1"/>
  <c r="C48" i="1" s="1"/>
  <c r="I48" i="1" l="1"/>
  <c r="I32" i="1"/>
</calcChain>
</file>

<file path=xl/sharedStrings.xml><?xml version="1.0" encoding="utf-8"?>
<sst xmlns="http://schemas.openxmlformats.org/spreadsheetml/2006/main" count="44" uniqueCount="26">
  <si>
    <t>RECIBO DE NOMINA</t>
  </si>
  <si>
    <t xml:space="preserve">DIAS </t>
  </si>
  <si>
    <t>DIAS</t>
  </si>
  <si>
    <t>FIRMA DE RECIBIDO</t>
  </si>
  <si>
    <t># 1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</si>
  <si>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</si>
  <si>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</si>
  <si>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</si>
  <si>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</si>
  <si>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</si>
  <si>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</si>
  <si>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</si>
  <si>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</si>
  <si>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</si>
  <si>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</si>
  <si>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</si>
  <si>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</si>
  <si>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</si>
  <si>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</si>
  <si>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ALEJANDRA BAUTISTA SALAZAR</t>
  </si>
  <si>
    <t># 3</t>
  </si>
  <si>
    <t>EXTRAS</t>
  </si>
  <si>
    <t xml:space="preserve">TEODORA ARELLANO PEREZ </t>
  </si>
  <si>
    <t>Ma.  Margarita AGUILAR AQUINO</t>
  </si>
  <si>
    <t>.</t>
  </si>
  <si>
    <t>SEMANA   12  DEL    21      Al   27   DE   MARZO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</si>
</sst>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7" workbookViewId="0">
      <selection activeCell="E54" sqref="E5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6.5" thickBot="1" x14ac:dyDescent="0.3">
      <c r="B3" s="7"/>
      <c r="D3" s="8">
        <v>6</v>
      </c>
      <c r="E3" s="9">
        <v>2200</v>
      </c>
      <c r="G3" s="6"/>
      <c r="H3" s="7"/>
      <c r="J3" s="22">
        <v>6</v>
      </c>
      <c r="K3" s="30">
        <v>1800</v>
      </c>
    </row>
    <row r="4" spans="2:11" ht="16.5" thickBot="1" x14ac:dyDescent="0.3">
      <c r="B4" s="60" t="s">
        <v>14</v>
      </c>
      <c r="C4" s="61"/>
      <c r="D4" s="50"/>
      <c r="E4" s="11">
        <v>0</v>
      </c>
      <c r="F4" s="12"/>
      <c r="G4" s="6"/>
      <c r="H4" s="56" t="s">
        <v>23</v>
      </c>
      <c r="I4" s="57"/>
      <c r="J4" s="22" t="s">
        <v>5</v>
      </c>
      <c r="K4" s="31">
        <v>0</v>
      </c>
    </row>
    <row r="5" spans="2:11" ht="17.25" thickTop="1" thickBot="1" x14ac:dyDescent="0.3">
      <c r="B5" s="60"/>
      <c r="C5" s="61"/>
      <c r="D5" s="8" t="s">
        <v>15</v>
      </c>
      <c r="E5" s="15">
        <v>0</v>
      </c>
      <c r="F5" s="16"/>
      <c r="G5" s="6"/>
      <c r="H5" s="58"/>
      <c r="I5" s="59"/>
      <c r="J5" s="32" t="s">
        <v>7</v>
      </c>
      <c r="K5" s="33">
        <v>0</v>
      </c>
    </row>
    <row r="6" spans="2:11" ht="16.5" thickBot="1" x14ac:dyDescent="0.3">
      <c r="B6" s="7"/>
      <c r="C6" s="18"/>
      <c r="D6" s="18"/>
      <c r="E6" s="19"/>
      <c r="F6" s="20"/>
      <c r="G6" s="6"/>
      <c r="H6" s="7"/>
      <c r="K6" s="23">
        <f>SUM(K3:K5)</f>
        <v>1800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25</v>
      </c>
      <c r="E9" s="24"/>
      <c r="G9" s="6"/>
      <c r="H9" s="7" t="str">
        <f>B9</f>
        <v>SEMANA   12  DEL    21      Al   27   DE   MARZO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51"/>
      <c r="E11" s="52"/>
      <c r="F11" s="25"/>
      <c r="G11" s="6"/>
      <c r="H11" s="7"/>
      <c r="J11" s="51"/>
      <c r="K11" s="52"/>
    </row>
    <row r="12" spans="2:11" x14ac:dyDescent="0.25">
      <c r="B12" s="7"/>
      <c r="D12" s="53"/>
      <c r="E12" s="54"/>
      <c r="F12" s="25"/>
      <c r="G12" s="6"/>
      <c r="H12" s="7"/>
      <c r="J12" s="53"/>
      <c r="K12" s="54"/>
    </row>
    <row r="13" spans="2:11" x14ac:dyDescent="0.25">
      <c r="B13" s="7"/>
      <c r="D13" s="62" t="s">
        <v>3</v>
      </c>
      <c r="E13" s="63"/>
      <c r="F13" s="25"/>
      <c r="G13" s="6"/>
      <c r="H13" s="7"/>
      <c r="I13" t="s">
        <v>9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44646</v>
      </c>
      <c r="E14" s="24"/>
      <c r="G14" s="6"/>
      <c r="H14" s="26" t="s">
        <v>10</v>
      </c>
      <c r="I14" s="42">
        <f ca="1">C14</f>
        <v>44646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1120</v>
      </c>
    </row>
    <row r="22" spans="2:11" ht="16.5" thickBot="1" x14ac:dyDescent="0.3">
      <c r="B22" s="13" t="s">
        <v>6</v>
      </c>
      <c r="D22" s="22" t="s">
        <v>17</v>
      </c>
      <c r="E22" s="45">
        <v>-161.65</v>
      </c>
      <c r="G22" s="6"/>
      <c r="H22" s="13" t="s">
        <v>11</v>
      </c>
      <c r="J22" s="22"/>
      <c r="K22" s="31">
        <v>0</v>
      </c>
    </row>
    <row r="23" spans="2:11" ht="17.25" thickTop="1" thickBot="1" x14ac:dyDescent="0.3">
      <c r="B23" s="10"/>
      <c r="D23" s="22" t="s">
        <v>18</v>
      </c>
      <c r="E23" s="34">
        <v>-49.65</v>
      </c>
      <c r="G23" s="6"/>
      <c r="H23" s="10"/>
      <c r="J23" s="18" t="s">
        <v>16</v>
      </c>
      <c r="K23" s="17">
        <v>0</v>
      </c>
    </row>
    <row r="24" spans="2:11" ht="16.5" thickTop="1" x14ac:dyDescent="0.25">
      <c r="B24" s="10"/>
      <c r="D24" s="18" t="s">
        <v>8</v>
      </c>
      <c r="E24" s="34">
        <v>-168.38</v>
      </c>
      <c r="G24" s="6"/>
      <c r="H24" s="7"/>
      <c r="K24" s="23">
        <f>SUM(K21:K23)</f>
        <v>1120</v>
      </c>
    </row>
    <row r="25" spans="2:11" ht="16.5" thickBot="1" x14ac:dyDescent="0.3">
      <c r="B25" s="7"/>
      <c r="C25" s="14"/>
      <c r="D25" s="14" t="s">
        <v>15</v>
      </c>
      <c r="E25" s="17">
        <v>500</v>
      </c>
      <c r="G25" s="6"/>
      <c r="H25" s="7"/>
      <c r="K25" s="24"/>
    </row>
    <row r="26" spans="2:11" ht="16.5" thickTop="1" x14ac:dyDescent="0.25">
      <c r="B26" s="7"/>
      <c r="E26" s="23">
        <f>SUM(E21:E25)</f>
        <v>2620.3199999999997</v>
      </c>
      <c r="G26" s="6"/>
      <c r="H26" s="7"/>
      <c r="K26" s="24"/>
    </row>
    <row r="27" spans="2:11" x14ac:dyDescent="0.25">
      <c r="B27" s="7" t="str">
        <f>B9</f>
        <v>SEMANA   12  DEL    21      Al   27   DE   MARZO          2022</v>
      </c>
      <c r="E27" s="24"/>
      <c r="G27" s="6"/>
      <c r="H27" s="7" t="str">
        <f>B27</f>
        <v>SEMANA   12  DEL    21      Al   27   DE   MARZO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51"/>
      <c r="E29" s="52"/>
      <c r="G29" s="6"/>
      <c r="H29" s="7"/>
      <c r="J29" s="51"/>
      <c r="K29" s="52"/>
    </row>
    <row r="30" spans="2:11" x14ac:dyDescent="0.25">
      <c r="B30" s="7"/>
      <c r="D30" s="53"/>
      <c r="E30" s="54"/>
      <c r="G30" s="6"/>
      <c r="H30" s="7"/>
      <c r="J30" s="53"/>
      <c r="K30" s="54"/>
    </row>
    <row r="31" spans="2:11" x14ac:dyDescent="0.25">
      <c r="B31" s="7"/>
      <c r="C31" t="s">
        <v>9</v>
      </c>
      <c r="D31" t="s">
        <v>3</v>
      </c>
      <c r="E31" s="24"/>
      <c r="G31" s="6"/>
      <c r="H31" s="7"/>
      <c r="I31" t="s">
        <v>9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44646</v>
      </c>
      <c r="E32" s="24"/>
      <c r="G32" s="6"/>
      <c r="H32" s="26" t="s">
        <v>12</v>
      </c>
      <c r="I32" s="42">
        <f ca="1">C32</f>
        <v>44646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24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8" t="s">
        <v>19</v>
      </c>
      <c r="C38" s="47"/>
      <c r="D38" s="22">
        <v>6</v>
      </c>
      <c r="E38" s="30">
        <v>2200</v>
      </c>
      <c r="F38" s="35"/>
      <c r="G38" s="6"/>
      <c r="H38" s="49" t="s">
        <v>22</v>
      </c>
      <c r="J38" s="22">
        <v>6</v>
      </c>
      <c r="K38" s="23">
        <v>2500</v>
      </c>
    </row>
    <row r="39" spans="2:11" ht="17.25" customHeight="1" x14ac:dyDescent="0.3">
      <c r="D39" s="46"/>
      <c r="E39" s="44">
        <v>0</v>
      </c>
      <c r="F39" s="21"/>
      <c r="G39" s="6"/>
      <c r="H39" s="55"/>
      <c r="I39" s="55"/>
      <c r="J39" s="46"/>
      <c r="K39" s="44"/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21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12  DEL    21      Al   27   DE   MARZO          2022</v>
      </c>
      <c r="E43" s="24"/>
      <c r="G43" s="6"/>
      <c r="H43" s="7" t="str">
        <f>B43</f>
        <v>SEMANA   12  DEL    21      Al   27   DE   MARZO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51"/>
      <c r="E45" s="52"/>
      <c r="F45" s="25"/>
      <c r="G45" s="6"/>
      <c r="H45" s="7"/>
      <c r="J45" s="51"/>
      <c r="K45" s="52"/>
    </row>
    <row r="46" spans="2:11" ht="16.5" customHeight="1" x14ac:dyDescent="0.25">
      <c r="B46" s="7"/>
      <c r="D46" s="53"/>
      <c r="E46" s="54"/>
      <c r="F46" s="25"/>
      <c r="G46" s="6"/>
      <c r="H46" s="7"/>
      <c r="J46" s="53"/>
      <c r="K46" s="54"/>
    </row>
    <row r="47" spans="2:11" x14ac:dyDescent="0.25">
      <c r="B47" s="7"/>
      <c r="C47" t="s">
        <v>9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20</v>
      </c>
      <c r="C48" s="42">
        <f ca="1">C32</f>
        <v>44646</v>
      </c>
      <c r="E48" s="24"/>
      <c r="G48" s="6"/>
      <c r="H48" s="26" t="s">
        <v>13</v>
      </c>
      <c r="I48" s="42">
        <f ca="1">C48</f>
        <v>44646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</sheetData>
  <mergeCells count="10">
    <mergeCell ref="D45:E46"/>
    <mergeCell ref="J45:K46"/>
    <mergeCell ref="H39:I39"/>
    <mergeCell ref="H4:I5"/>
    <mergeCell ref="B4:C5"/>
    <mergeCell ref="J29:K30"/>
    <mergeCell ref="D11:E12"/>
    <mergeCell ref="J11:K12"/>
    <mergeCell ref="D13:E13"/>
    <mergeCell ref="D29:E30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2022-03-26T14:44:45Z</cp:lastPrinted>
  <dcterms:created xsi:type="dcterms:W3CDTF">2020-07-28T20:00:19Z</dcterms:created>
  <dcterms:modified xsi:type="dcterms:W3CDTF">2022-03-26T14:45:10Z</dcterms:modified>
</cp:coreProperties>
</file>