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<sst xmlns="http://schemas.openxmlformats.org/spreadsheetml/2006/main" count="2634" uniqueCount="911">
  <si>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</si>
  <si>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</si>
  <si>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</si>
  <si>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</si>
  <si>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</si>
  <si>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</si>
  <si>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</si>
  <si>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</si>
  <si>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</si>
  <si>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</si>
  <si>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</si>
  <si>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</si>
  <si>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</si>
  <si>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</si>
  <si>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</si>
  <si>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</si>
  <si>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</si>
  <si>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</si>
  <si>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</si>
  <si>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</si>
  <si>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</si>
  <si>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</si>
  <si>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</si>
  <si>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</si>
  <si>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</si>
  <si>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</si>
  <si>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</si>
  <si>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</si>
  <si>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</si>
  <si>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</si>
  <si>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</si>
  <si>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</si>
  <si>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</si>
  <si>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</si>
  <si>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</si>
  <si>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</si>
  <si>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</si>
  <si>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</si>
  <si>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</si>
  <si>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</si>
  <si>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</si>
  <si>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</si>
  <si>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</si>
  <si>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</si>
  <si>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</si>
  <si>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</si>
  <si>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</si>
  <si>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</si>
  <si>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</si>
  <si>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</si>
  <si>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</si>
  <si>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</si>
  <si>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</si>
  <si>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</si>
  <si>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</si>
  <si>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</si>
  <si>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</si>
  <si>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</si>
  <si>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</si>
  <si>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</si>
  <si>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</si>
  <si>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</si>
  <si>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</si>
  <si>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</si>
  <si>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</si>
  <si>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</si>
  <si>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</si>
  <si>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</si>
  <si>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</si>
  <si>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</si>
  <si>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</si>
  <si>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</si>
  <si>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</si>
  <si>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</si>
  <si>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</si>
  <si>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</si>
  <si>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</si>
  <si>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</si>
  <si>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</si>
  <si>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</si>
  <si>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</si>
  <si>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</si>
  <si>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</si>
  <si>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</si>
  <si>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</si>
  <si>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</si>
  <si>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</si>
  <si>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</si>
  <si>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</si>
  <si>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</si>
  <si>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</si>
  <si>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</si>
  <si>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</si>
  <si>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</si>
  <si>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</si>
  <si>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</si>
  <si>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</si>
  <si>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</si>
  <si>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</si>
  <si>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</si>
  <si>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</si>
  <si>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</si>
  <si>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</si>
  <si>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</si>
  <si>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</si>
  <si>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</si>
  <si>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</si>
  <si>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</si>
  <si>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</si>
  <si>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</si>
  <si>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</si>
  <si>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</si>
  <si>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</si>
  <si>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</si>
  <si>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</si>
  <si>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</si>
  <si>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</si>
  <si>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</si>
  <si>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</si>
  <si>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</si>
  <si>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</si>
  <si>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</si>
  <si>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</si>
  <si>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</si>
  <si>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</si>
  <si>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</si>
  <si>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</si>
  <si>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</si>
  <si>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</si>
  <si>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</si>
  <si>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</si>
  <si>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</si>
  <si>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</si>
  <si>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</si>
  <si>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</si>
  <si>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</si>
  <si>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</si>
  <si>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</si>
  <si>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</si>
  <si>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</si>
  <si>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</si>
  <si>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</si>
  <si>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</si>
  <si>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</si>
  <si>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</si>
  <si>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</si>
  <si>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</si>
  <si>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</si>
  <si>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</si>
  <si>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</si>
  <si>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</si>
  <si>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</si>
  <si>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</si>
  <si>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</si>
  <si>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</si>
  <si>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</si>
  <si>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</si>
  <si>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</si>
  <si>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</si>
  <si>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</si>
  <si>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</si>
  <si>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</si>
  <si>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</si>
  <si>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</si>
  <si>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</si>
  <si>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</si>
  <si>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</si>
  <si>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</si>
  <si>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</si>
  <si>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</si>
  <si>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</si>
  <si>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</si>
  <si>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</si>
  <si>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</si>
  <si>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</si>
  <si>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</si>
  <si>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</si>
  <si>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</si>
  <si>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</si>
  <si>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</si>
  <si>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</si>
  <si>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</si>
  <si>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</si>
  <si>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</si>
  <si>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</si>
  <si>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</si>
  <si>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</si>
  <si>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</si>
  <si>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</si>
  <si>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</si>
  <si>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</si>
  <si>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</si>
  <si>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</si>
  <si>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</si>
  <si>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</si>
  <si>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</si>
  <si>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</si>
  <si>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</si>
  <si>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</si>
  <si>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</si>
  <si>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</si>
  <si>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</si>
  <si>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</si>
  <si>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</si>
  <si>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</si>
  <si>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</si>
  <si>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</si>
  <si>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</si>
  <si>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</si>
  <si>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</si>
  <si>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</si>
  <si>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</si>
  <si>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</si>
  <si>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</si>
  <si>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</si>
  <si>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</si>
  <si>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</si>
  <si>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</si>
  <si>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</si>
  <si>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</si>
  <si>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</si>
  <si>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</si>
  <si>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</si>
  <si>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</si>
  <si>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</si>
  <si>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</si>
  <si>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</si>
  <si>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</si>
  <si>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</si>
  <si>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</si>
  <si>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</si>
  <si>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</si>
  <si>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</si>
  <si>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</si>
  <si>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</si>
  <si>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</si>
  <si>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</si>
  <si>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</si>
  <si>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</si>
  <si>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</si>
  <si>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</si>
  <si>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</si>
  <si>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</si>
  <si>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</si>
  <si>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</si>
  <si>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</si>
  <si>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</si>
  <si>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</si>
  <si>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</si>
  <si>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</si>
  <si>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</si>
  <si>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</si>
  <si>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</si>
  <si>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</si>
  <si>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</si>
  <si>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</si>
  <si>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</si>
  <si>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</si>
  <si>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</si>
  <si>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</si>
  <si>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</si>
  <si>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</si>
  <si>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</si>
  <si>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</si>
  <si>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</si>
  <si>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</si>
  <si>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</si>
  <si>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</si>
  <si>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</si>
  <si>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</si>
  <si>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</si>
  <si>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</si>
  <si>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</si>
  <si>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</si>
  <si>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</si>
  <si>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</si>
  <si>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</si>
  <si>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</si>
  <si>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</si>
  <si>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</si>
  <si>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</si>
  <si>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</si>
  <si>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</si>
  <si>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</si>
  <si>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</si>
  <si>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</si>
  <si>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</si>
  <si>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</si>
  <si>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</si>
  <si>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</si>
  <si>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</si>
  <si>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</si>
  <si>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</si>
  <si>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</si>
  <si>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</si>
  <si>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</si>
  <si>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</si>
  <si>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</si>
  <si>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</si>
  <si>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</si>
  <si>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</si>
  <si>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</si>
  <si>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</si>
  <si>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</si>
  <si>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</si>
  <si>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</si>
  <si>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</si>
  <si>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</si>
  <si>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</si>
  <si>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</si>
  <si>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</si>
  <si>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</si>
  <si>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</si>
  <si>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</si>
  <si>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</si>
  <si>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</si>
  <si>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</si>
  <si>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</si>
  <si>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</si>
  <si>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</si>
  <si>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</si>
  <si>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</si>
  <si>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</si>
  <si>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</si>
  <si>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</si>
  <si>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</si>
  <si>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</si>
  <si>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</si>
  <si>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</si>
  <si>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</si>
  <si>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</si>
  <si>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</si>
  <si>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</si>
  <si>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</si>
  <si>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</si>
  <si>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</si>
  <si>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</si>
  <si>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</si>
  <si>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</si>
  <si>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</si>
  <si>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</si>
  <si>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</si>
  <si>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</si>
  <si>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</si>
  <si>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</si>
  <si>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</si>
  <si>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</si>
  <si>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</si>
  <si>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</si>
  <si>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</si>
  <si>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</si>
  <si>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</si>
  <si>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</si>
  <si>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</si>
  <si>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</si>
  <si>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</si>
  <si>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</si>
  <si>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</si>
  <si>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</si>
  <si>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</si>
  <si>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</si>
  <si>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</si>
  <si>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</si>
  <si>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</si>
  <si>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</si>
  <si>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</si>
  <si>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</si>
  <si>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</si>
  <si>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</si>
  <si>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</si>
  <si>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</si>
  <si>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</si>
  <si>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</si>
  <si>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</si>
  <si>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</si>
  <si>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</si>
  <si>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</si>
  <si>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</si>
  <si>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</si>
  <si>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</si>
  <si>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</si>
  <si>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</si>
  <si>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</si>
  <si>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</si>
  <si>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</si>
  <si>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</si>
  <si>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</si>
  <si>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</si>
  <si>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</si>
  <si>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</si>
  <si>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</si>
  <si>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</si>
  <si>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</si>
  <si>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</si>
  <si>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</si>
  <si>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</si>
  <si>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</si>
  <si>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</si>
  <si>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</si>
  <si>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</si>
  <si>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</si>
  <si>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</si>
  <si>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</si>
  <si>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</si>
  <si>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</si>
  <si>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</si>
  <si>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</si>
  <si>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</si>
  <si>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</si>
  <si>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</si>
  <si>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</si>
  <si>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</si>
  <si>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</si>
  <si>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</si>
  <si>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</si>
  <si>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</si>
  <si>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</si>
  <si>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</si>
  <si>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</si>
  <si>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</si>
  <si>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</si>
  <si>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</si>
  <si>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</si>
  <si>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</si>
  <si>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</si>
  <si>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</si>
  <si>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</si>
  <si>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</si>
  <si>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</si>
  <si>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</si>
  <si>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</si>
  <si>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</si>
  <si>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</si>
  <si>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</si>
  <si>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</si>
  <si>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</si>
  <si>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</si>
  <si>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</si>
  <si>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</si>
  <si>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</si>
  <si>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</si>
  <si>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</si>
  <si>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</si>
  <si>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</si>
  <si>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</si>
  <si>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</si>
  <si>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</si>
  <si>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</si>
  <si>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</si>
  <si>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</si>
  <si>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</si>
  <si>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</si>
  <si>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</si>
  <si>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</si>
  <si>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</si>
  <si>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</si>
  <si>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</si>
  <si>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</si>
  <si>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</si>
  <si>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</si>
  <si>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</si>
  <si>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</si>
  <si>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</si>
  <si>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</si>
  <si>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</si>
  <si>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</si>
  <si>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</si>
  <si>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</si>
  <si>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</si>
  <si>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</si>
  <si>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</si>
  <si>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</si>
  <si>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</si>
  <si>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</si>
  <si>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</si>
  <si>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</si>
  <si>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</si>
  <si>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</si>
  <si>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</si>
  <si>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</si>
  <si>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</si>
  <si>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</si>
  <si>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</si>
  <si>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</si>
  <si>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</si>
  <si>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</si>
  <si>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</si>
  <si>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</si>
  <si>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</si>
  <si>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</si>
  <si>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</si>
  <si>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</si>
  <si>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</si>
  <si>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</si>
  <si>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</si>
  <si>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</si>
  <si>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</si>
  <si>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</si>
  <si>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</si>
  <si>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</si>
  <si>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</si>
  <si>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</si>
  <si>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</si>
  <si>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</si>
  <si>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</si>
  <si>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</si>
  <si>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</si>
  <si>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</si>
  <si>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</si>
  <si>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</si>
  <si>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</si>
  <si>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</si>
  <si>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</si>
  <si>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</si>
  <si>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</si>
  <si>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</si>
  <si>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</si>
  <si>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</si>
  <si>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</si>
  <si>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</si>
  <si>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</si>
  <si>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</si>
  <si>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</si>
  <si>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</si>
  <si>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</si>
  <si>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</si>
  <si>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</si>
  <si>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</si>
  <si>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</si>
  <si>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</si>
  <si>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</si>
  <si>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</si>
  <si>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</si>
  <si>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</si>
  <si>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</si>
  <si>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</si>
  <si>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</si>
  <si>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</si>
  <si>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</si>
  <si>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</si>
  <si>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</si>
  <si>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</si>
  <si>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</si>
  <si>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</si>
  <si>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</si>
  <si>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</si>
  <si>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</si>
  <si>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</si>
  <si>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</si>
  <si>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</si>
  <si>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</si>
  <si>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</si>
  <si>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</si>
  <si>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</si>
  <si>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</si>
  <si>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</si>
  <si>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</si>
  <si>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</si>
  <si>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</si>
  <si>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</si>
  <si>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</si>
  <si>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</si>
  <si>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</si>
  <si>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</si>
  <si>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</si>
  <si>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</si>
  <si>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</si>
  <si>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</si>
  <si>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</si>
  <si>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</si>
  <si>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</si>
  <si>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</si>
  <si>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</si>
  <si>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</si>
  <si>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</si>
  <si>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</si>
  <si>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</si>
  <si>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</si>
  <si>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</si>
  <si>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</si>
  <si>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</si>
  <si>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</si>
  <si>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</si>
  <si>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</si>
  <si>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</si>
  <si>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</si>
  <si>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</si>
  <si>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</si>
  <si>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</si>
  <si>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</si>
  <si>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</si>
  <si>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</si>
  <si>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</si>
  <si>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</si>
  <si>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</si>
  <si>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</si>
  <si>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</si>
  <si>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</si>
  <si>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</si>
  <si>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</si>
  <si>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</si>
  <si>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</si>
  <si>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</si>
  <si>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</si>
  <si>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</si>
  <si>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</si>
  <si>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</si>
  <si>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</si>
  <si>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</si>
  <si>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</si>
  <si>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</si>
  <si>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</si>
  <si>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</si>
  <si>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</si>
  <si>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</si>
  <si>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</si>
  <si>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</si>
  <si>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</si>
  <si>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</si>
  <si>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</si>
  <si>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</si>
  <si>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</si>
  <si>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</si>
  <si>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</si>
  <si>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</si>
  <si>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</si>
  <si>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</si>
  <si>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</si>
  <si>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</si>
  <si>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</si>
  <si>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</si>
  <si>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</si>
  <si>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</si>
  <si>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</si>
  <si>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</si>
  <si>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</si>
  <si>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</si>
  <si>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</si>
  <si>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</si>
  <si>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</si>
  <si>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</si>
  <si>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</si>
  <si>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</si>
  <si>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</si>
  <si>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</si>
  <si>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</si>
  <si>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</si>
  <si>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</si>
  <si>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</si>
  <si>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</si>
  <si>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</si>
  <si>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</si>
  <si>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</si>
  <si>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</si>
  <si>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</si>
  <si>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</si>
  <si>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</si>
  <si>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</si>
  <si>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</si>
  <si>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</si>
  <si>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</si>
  <si>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</si>
  <si>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</si>
  <si>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</si>
  <si>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</si>
  <si>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</si>
  <si>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</si>
  <si>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</si>
  <si>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</si>
  <si>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</si>
  <si>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</si>
  <si>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</si>
  <si>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</si>
  <si>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</si>
  <si>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</si>
  <si>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</si>
  <si>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</si>
  <si>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</si>
  <si>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</si>
  <si>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</si>
  <si>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</si>
  <si>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</si>
  <si>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</si>
  <si>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</si>
  <si>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</si>
  <si>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</si>
  <si>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</si>
  <si>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</si>
  <si>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</si>
  <si>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</si>
  <si>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</si>
  <si>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</si>
  <si>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</si>
  <si>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</si>
  <si>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</si>
  <si>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</si>
  <si>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</si>
  <si>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</si>
  <si>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</si>
  <si>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</si>
  <si>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</si>
  <si>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</si>
  <si>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</si>
  <si>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</si>
  <si>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</si>
  <si>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</si>
  <si>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</si>
  <si>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</si>
  <si>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</si>
  <si>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</si>
  <si>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</si>
  <si>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</si>
  <si>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</si>
  <si>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</si>
  <si>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</si>
  <si>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</si>
  <si>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</si>
  <si>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</si>
  <si>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</si>
  <si>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</si>
  <si>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</si>
  <si>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</si>
  <si>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</si>
  <si>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</si>
  <si>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</si>
  <si>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</si>
  <si>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</si>
  <si>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</si>
  <si>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</si>
  <si>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</si>
  <si>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</si>
  <si>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</si>
  <si>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</si>
  <si>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</si>
  <si>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</si>
  <si>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</si>
  <si>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</si>
  <si>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</si>
  <si>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</si>
  <si>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</si>
  <si>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</si>
  <si>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</si>
  <si>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</si>
  <si>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</si>
  <si>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</si>
  <si>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</si>
  <si>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</si>
  <si>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</si>
  <si>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</si>
  <si>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</si>
  <si>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</si>
  <si>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</si>
  <si>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</si>
  <si>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</si>
  <si>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</si>
  <si>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</si>
  <si>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</si>
  <si>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</si>
  <si>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</si>
  <si>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</si>
  <si>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</si>
  <si>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</si>
  <si>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</si>
  <si>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</si>
  <si>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</si>
  <si>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</si>
  <si>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</si>
  <si>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</si>
  <si>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</si>
  <si>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</si>
  <si>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</si>
  <si>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</si>
  <si>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</si>
  <si>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</si>
  <si>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</si>
  <si>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</si>
  <si>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</si>
  <si>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</si>
  <si>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</si>
  <si>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</si>
  <si>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</si>
  <si>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</si>
  <si>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</si>
  <si>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</si>
  <si>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</si>
  <si>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</si>
  <si>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</si>
  <si>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</si>
  <si>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</si>
  <si>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</si>
  <si>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</si>
  <si>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</si>
  <si>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</si>
  <si>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</si>
  <si>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</si>
  <si>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</si>
  <si>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</si>
  <si>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</si>
  <si>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</si>
  <si>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</si>
  <si>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</si>
  <si>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</si>
  <si>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</si>
  <si>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</si>
  <si>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</si>
  <si>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</si>
  <si>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</si>
  <si>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</si>
  <si>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</si>
  <si>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</si>
  <si>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</si>
  <si>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</si>
  <si>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</si>
  <si>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</si>
  <si>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</si>
  <si>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</si>
  <si>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</si>
  <si>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</si>
  <si>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</si>
  <si>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</si>
  <si>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</si>
  <si>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</si>
  <si>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</si>
  <si>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</si>
  <si>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</si>
  <si>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</si>
  <si>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</si>
  <si>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</si>
  <si>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</si>
  <si>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</si>
  <si>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</si>
  <si>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</si>
  <si>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</si>
  <si>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</si>
  <si>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</si>
  <si>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</si>
  <si>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</si>
  <si>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</si>
  <si>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</si>
  <si>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</si>
  <si>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</si>
  <si>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</si>
  <si>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</si>
  <si>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</si>
  <si>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</si>
  <si>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</si>
  <si>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</si>
  <si>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</si>
  <si>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</si>
  <si>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</si>
  <si>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</si>
  <si>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</si>
  <si>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</si>
  <si>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</si>
  <si>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</si>
  <si>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</si>
  <si>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</si>
  <si>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</si>
  <si>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</si>
  <si>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</si>
  <si>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</si>
  <si>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</si>
  <si>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</si>
  <si>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</si>
  <si>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</si>
  <si>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</si>
  <si>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</si>
  <si>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</si>
  <si>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</si>
  <si>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</si>
  <si>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</si>
  <si>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</si>
  <si>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</si>
  <si>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</si>
  <si>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</si>
  <si>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</si>
  <si>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</si>
  <si>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</si>
  <si>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</si>
  <si>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</si>
  <si>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</si>
  <si>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</si>
  <si>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</si>
  <si>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</si>
  <si>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</si>
  <si>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</si>
  <si>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</si>
  <si>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</si>
  <si>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</si>
  <si>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</si>
  <si>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</si>
  <si>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</si>
  <si>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</si>
  <si>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</si>
  <si>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</si>
  <si>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</si>
  <si>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FOLIO 10996</t>
  </si>
  <si>
    <t>CANALES  16</t>
  </si>
  <si>
    <t>FOLIO 10997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</si>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</sst>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24" t="s">
        <v>29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9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0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1" t="s">
        <v>41</v>
      </c>
      <c r="B56" s="136" t="s">
        <v>23</v>
      </c>
      <c r="C56" s="543" t="s">
        <v>110</v>
      </c>
      <c r="D56" s="138"/>
      <c r="E56" s="40"/>
      <c r="F56" s="139">
        <v>1025.4000000000001</v>
      </c>
      <c r="G56" s="140">
        <v>44571</v>
      </c>
      <c r="H56" s="535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42"/>
      <c r="B57" s="136" t="s">
        <v>24</v>
      </c>
      <c r="C57" s="544"/>
      <c r="D57" s="138"/>
      <c r="E57" s="40"/>
      <c r="F57" s="139">
        <v>319</v>
      </c>
      <c r="G57" s="140">
        <v>44571</v>
      </c>
      <c r="H57" s="536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1" t="s">
        <v>41</v>
      </c>
      <c r="B58" s="136" t="s">
        <v>23</v>
      </c>
      <c r="C58" s="543" t="s">
        <v>129</v>
      </c>
      <c r="D58" s="138"/>
      <c r="E58" s="40"/>
      <c r="F58" s="139">
        <v>833.8</v>
      </c>
      <c r="G58" s="140">
        <v>44578</v>
      </c>
      <c r="H58" s="535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37" t="s">
        <v>59</v>
      </c>
      <c r="P58" s="539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42"/>
      <c r="B59" s="136" t="s">
        <v>24</v>
      </c>
      <c r="C59" s="544"/>
      <c r="D59" s="138"/>
      <c r="E59" s="40"/>
      <c r="F59" s="139">
        <v>220</v>
      </c>
      <c r="G59" s="140">
        <v>44578</v>
      </c>
      <c r="H59" s="536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38"/>
      <c r="P59" s="540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33" t="s">
        <v>41</v>
      </c>
      <c r="B60" s="136" t="s">
        <v>23</v>
      </c>
      <c r="C60" s="531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35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37" t="s">
        <v>59</v>
      </c>
      <c r="P60" s="539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34"/>
      <c r="B61" s="136" t="s">
        <v>24</v>
      </c>
      <c r="C61" s="532"/>
      <c r="D61" s="145"/>
      <c r="E61" s="40">
        <f t="shared" si="2"/>
        <v>0</v>
      </c>
      <c r="F61" s="139">
        <v>231.6</v>
      </c>
      <c r="G61" s="140">
        <v>44585</v>
      </c>
      <c r="H61" s="536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38"/>
      <c r="P61" s="540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57"/>
      <c r="D63" s="145"/>
      <c r="E63" s="40">
        <f t="shared" si="2"/>
        <v>0</v>
      </c>
      <c r="F63" s="139"/>
      <c r="G63" s="140"/>
      <c r="H63" s="559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58"/>
      <c r="D64" s="148"/>
      <c r="E64" s="40">
        <f t="shared" si="2"/>
        <v>0</v>
      </c>
      <c r="F64" s="139"/>
      <c r="G64" s="140"/>
      <c r="H64" s="560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49"/>
      <c r="P68" s="555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50"/>
      <c r="P69" s="556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9"/>
      <c r="P82" s="55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50"/>
      <c r="P83" s="552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49"/>
      <c r="P84" s="55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50"/>
      <c r="P85" s="552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53"/>
      <c r="M90" s="554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53"/>
      <c r="M91" s="554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49"/>
      <c r="P97" s="545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50"/>
      <c r="P98" s="546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47" t="s">
        <v>26</v>
      </c>
      <c r="G262" s="547"/>
      <c r="H262" s="548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U22" activePane="bottomRight" state="frozen"/>
      <selection pane="topRight" activeCell="K1" sqref="K1"/>
      <selection pane="bottomLeft" activeCell="A4" sqref="A4"/>
      <selection pane="bottomRight" activeCell="X34" sqref="X3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845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/>
      <c r="D4" s="39"/>
      <c r="E4" s="40">
        <f t="shared" ref="E4:E54" si="0">D4*F4</f>
        <v>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910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910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910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910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910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910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/>
      <c r="D10" s="72"/>
      <c r="E10" s="40">
        <f t="shared" si="0"/>
        <v>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910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/>
      <c r="D11" s="60"/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910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/>
      <c r="D12" s="60"/>
      <c r="E12" s="40">
        <f t="shared" si="0"/>
        <v>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/>
      <c r="D13" s="60"/>
      <c r="E13" s="40">
        <f t="shared" si="0"/>
        <v>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910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/>
      <c r="D14" s="60"/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910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/>
      <c r="D15" s="60"/>
      <c r="E15" s="40">
        <f t="shared" si="0"/>
        <v>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910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/>
      <c r="D16" s="60"/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910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/>
      <c r="D17" s="60"/>
      <c r="E17" s="40">
        <f t="shared" si="0"/>
        <v>0</v>
      </c>
      <c r="F17" s="61">
        <v>22670</v>
      </c>
      <c r="G17" s="62">
        <v>44851</v>
      </c>
      <c r="H17" s="63" t="s">
        <v>907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906</v>
      </c>
      <c r="U17" s="53"/>
      <c r="V17" s="54"/>
      <c r="W17" s="53" t="s">
        <v>910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/>
      <c r="D18" s="60"/>
      <c r="E18" s="40">
        <f t="shared" si="0"/>
        <v>0</v>
      </c>
      <c r="F18" s="61">
        <v>0</v>
      </c>
      <c r="G18" s="62">
        <v>44851</v>
      </c>
      <c r="H18" s="63" t="s">
        <v>908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906</v>
      </c>
      <c r="U18" s="53"/>
      <c r="V18" s="54"/>
      <c r="W18" s="53" t="s">
        <v>910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0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904</v>
      </c>
      <c r="U19" s="53"/>
      <c r="V19" s="54"/>
      <c r="W19" s="53" t="s">
        <v>909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1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904</v>
      </c>
      <c r="U20" s="53"/>
      <c r="V20" s="54"/>
      <c r="W20" s="53" t="s">
        <v>909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/>
      <c r="D21" s="514"/>
      <c r="E21" s="40">
        <f t="shared" si="0"/>
        <v>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2.5" customHeight="1" thickTop="1" thickBot="1" x14ac:dyDescent="0.35">
      <c r="A22" s="505" t="s">
        <v>871</v>
      </c>
      <c r="B22" s="58" t="s">
        <v>895</v>
      </c>
      <c r="C22" s="59" t="s">
        <v>896</v>
      </c>
      <c r="D22" s="60"/>
      <c r="E22" s="40">
        <f t="shared" si="0"/>
        <v>0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6.25" customHeight="1" thickTop="1" thickBot="1" x14ac:dyDescent="0.35">
      <c r="A23" s="505" t="s">
        <v>871</v>
      </c>
      <c r="B23" s="58" t="s">
        <v>897</v>
      </c>
      <c r="C23" s="59" t="s">
        <v>898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899</v>
      </c>
      <c r="C24" s="59"/>
      <c r="D24" s="60"/>
      <c r="E24" s="40">
        <f t="shared" si="0"/>
        <v>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/>
      <c r="D25" s="60"/>
      <c r="E25" s="40">
        <f t="shared" si="0"/>
        <v>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900</v>
      </c>
      <c r="B26" s="58" t="s">
        <v>901</v>
      </c>
      <c r="C26" s="59"/>
      <c r="D26" s="60"/>
      <c r="E26" s="40">
        <f t="shared" si="0"/>
        <v>0</v>
      </c>
      <c r="F26" s="61">
        <v>18300</v>
      </c>
      <c r="G26" s="62">
        <v>44859</v>
      </c>
      <c r="H26" s="63" t="s">
        <v>905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910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/>
      <c r="D27" s="60"/>
      <c r="E27" s="40">
        <f t="shared" si="0"/>
        <v>0</v>
      </c>
      <c r="F27" s="61">
        <v>0</v>
      </c>
      <c r="G27" s="62">
        <v>44859</v>
      </c>
      <c r="H27" s="63" t="s">
        <v>905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903</v>
      </c>
      <c r="U27" s="53"/>
      <c r="V27" s="54"/>
      <c r="W27" s="53" t="s">
        <v>910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/>
      <c r="D28" s="60"/>
      <c r="E28" s="40">
        <f t="shared" si="0"/>
        <v>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902</v>
      </c>
      <c r="C29" s="59"/>
      <c r="D29" s="60"/>
      <c r="E29" s="40">
        <f t="shared" si="0"/>
        <v>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53"/>
      <c r="M89" s="554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53"/>
      <c r="M90" s="554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49"/>
      <c r="P96" s="545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50"/>
      <c r="P97" s="546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47" t="s">
        <v>26</v>
      </c>
      <c r="G261" s="547"/>
      <c r="H261" s="548"/>
      <c r="I261" s="287">
        <f>SUM(I4:I260)</f>
        <v>338512.85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16866040.439999998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17154543.439999998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104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9" t="s">
        <v>41</v>
      </c>
      <c r="B55" s="136" t="s">
        <v>23</v>
      </c>
      <c r="C55" s="543" t="s">
        <v>160</v>
      </c>
      <c r="D55" s="138"/>
      <c r="E55" s="40"/>
      <c r="F55" s="139">
        <v>1331.6</v>
      </c>
      <c r="G55" s="140">
        <v>44599</v>
      </c>
      <c r="H55" s="559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0"/>
      <c r="B56" s="136" t="s">
        <v>24</v>
      </c>
      <c r="C56" s="544"/>
      <c r="D56" s="145"/>
      <c r="E56" s="40"/>
      <c r="F56" s="139">
        <v>194.4</v>
      </c>
      <c r="G56" s="140">
        <v>44599</v>
      </c>
      <c r="H56" s="560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1" t="s">
        <v>41</v>
      </c>
      <c r="B57" s="136" t="s">
        <v>24</v>
      </c>
      <c r="C57" s="563" t="s">
        <v>162</v>
      </c>
      <c r="D57" s="145"/>
      <c r="E57" s="40"/>
      <c r="F57" s="139">
        <v>344</v>
      </c>
      <c r="G57" s="140">
        <v>44606</v>
      </c>
      <c r="H57" s="559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49" t="s">
        <v>59</v>
      </c>
      <c r="P57" s="555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62"/>
      <c r="B58" s="136" t="s">
        <v>23</v>
      </c>
      <c r="C58" s="564"/>
      <c r="D58" s="145"/>
      <c r="E58" s="40"/>
      <c r="F58" s="139">
        <v>627.6</v>
      </c>
      <c r="G58" s="140">
        <v>44606</v>
      </c>
      <c r="H58" s="560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65"/>
      <c r="P58" s="566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59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0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9"/>
      <c r="P79" s="55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0"/>
      <c r="P80" s="55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9"/>
      <c r="P81" s="55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0"/>
      <c r="P82" s="55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53"/>
      <c r="M87" s="554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53"/>
      <c r="M88" s="554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49"/>
      <c r="P94" s="545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50"/>
      <c r="P95" s="546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47" t="s">
        <v>26</v>
      </c>
      <c r="G259" s="547"/>
      <c r="H259" s="548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189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9" t="s">
        <v>41</v>
      </c>
      <c r="B55" s="395" t="s">
        <v>24</v>
      </c>
      <c r="C55" s="543" t="s">
        <v>229</v>
      </c>
      <c r="D55" s="108"/>
      <c r="E55" s="60"/>
      <c r="F55" s="139">
        <v>181.6</v>
      </c>
      <c r="G55" s="140">
        <v>44627</v>
      </c>
      <c r="H55" s="57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9" t="s">
        <v>59</v>
      </c>
      <c r="P55" s="555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1"/>
      <c r="B56" s="395" t="s">
        <v>24</v>
      </c>
      <c r="C56" s="544"/>
      <c r="D56" s="148"/>
      <c r="E56" s="60"/>
      <c r="F56" s="139">
        <v>967</v>
      </c>
      <c r="G56" s="140">
        <v>44627</v>
      </c>
      <c r="H56" s="57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0"/>
      <c r="P56" s="556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33" t="s">
        <v>41</v>
      </c>
      <c r="B58" s="150" t="s">
        <v>24</v>
      </c>
      <c r="C58" s="582" t="s">
        <v>319</v>
      </c>
      <c r="D58" s="145"/>
      <c r="E58" s="60"/>
      <c r="F58" s="139">
        <v>332.6</v>
      </c>
      <c r="G58" s="140">
        <v>44648</v>
      </c>
      <c r="H58" s="58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37" t="s">
        <v>59</v>
      </c>
      <c r="P58" s="539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34"/>
      <c r="B59" s="150" t="s">
        <v>23</v>
      </c>
      <c r="C59" s="583"/>
      <c r="D59" s="145"/>
      <c r="E59" s="60"/>
      <c r="F59" s="139">
        <v>719</v>
      </c>
      <c r="G59" s="140">
        <v>44648</v>
      </c>
      <c r="H59" s="58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8"/>
      <c r="P59" s="540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74" t="s">
        <v>106</v>
      </c>
      <c r="B62" s="156" t="s">
        <v>237</v>
      </c>
      <c r="C62" s="576" t="s">
        <v>238</v>
      </c>
      <c r="D62" s="148"/>
      <c r="E62" s="60"/>
      <c r="F62" s="139">
        <v>152.6</v>
      </c>
      <c r="G62" s="140">
        <v>44622</v>
      </c>
      <c r="H62" s="57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49" t="s">
        <v>61</v>
      </c>
      <c r="P62" s="555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75"/>
      <c r="B63" s="156" t="s">
        <v>239</v>
      </c>
      <c r="C63" s="577"/>
      <c r="D63" s="148"/>
      <c r="E63" s="60"/>
      <c r="F63" s="139">
        <v>204.8</v>
      </c>
      <c r="G63" s="140">
        <v>44622</v>
      </c>
      <c r="H63" s="57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50"/>
      <c r="P63" s="556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9"/>
      <c r="P79" s="55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0"/>
      <c r="P80" s="55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9"/>
      <c r="P81" s="55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0"/>
      <c r="P82" s="55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53"/>
      <c r="M87" s="55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53"/>
      <c r="M88" s="55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9"/>
      <c r="P94" s="545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0"/>
      <c r="P95" s="546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47" t="s">
        <v>26</v>
      </c>
      <c r="G259" s="547"/>
      <c r="H259" s="548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288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ht="15.75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9" t="s">
        <v>111</v>
      </c>
      <c r="B64" s="156" t="s">
        <v>464</v>
      </c>
      <c r="C64" s="576" t="s">
        <v>465</v>
      </c>
      <c r="D64" s="151"/>
      <c r="E64" s="60"/>
      <c r="F64" s="139">
        <v>302.5</v>
      </c>
      <c r="G64" s="446">
        <v>44681</v>
      </c>
      <c r="H64" s="584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86" t="s">
        <v>59</v>
      </c>
      <c r="P64" s="588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1"/>
      <c r="B65" s="156" t="s">
        <v>240</v>
      </c>
      <c r="C65" s="577"/>
      <c r="D65" s="151"/>
      <c r="E65" s="60"/>
      <c r="F65" s="139">
        <v>508</v>
      </c>
      <c r="G65" s="446">
        <v>44681</v>
      </c>
      <c r="H65" s="585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87"/>
      <c r="P65" s="589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9"/>
      <c r="P79" s="55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0"/>
      <c r="P80" s="55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9"/>
      <c r="P81" s="55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0"/>
      <c r="P82" s="55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53"/>
      <c r="M87" s="55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53"/>
      <c r="M88" s="55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9"/>
      <c r="P94" s="545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0"/>
      <c r="P95" s="546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47" t="s">
        <v>26</v>
      </c>
      <c r="G259" s="547"/>
      <c r="H259" s="548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402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53"/>
      <c r="M87" s="55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53"/>
      <c r="M88" s="55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9"/>
      <c r="P94" s="545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0"/>
      <c r="P95" s="546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47" t="s">
        <v>26</v>
      </c>
      <c r="G259" s="547"/>
      <c r="H259" s="548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482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94" t="s">
        <v>41</v>
      </c>
      <c r="B55" s="462" t="s">
        <v>23</v>
      </c>
      <c r="C55" s="596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35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98" t="s">
        <v>59</v>
      </c>
      <c r="P55" s="600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95"/>
      <c r="B56" s="136" t="s">
        <v>600</v>
      </c>
      <c r="C56" s="597"/>
      <c r="D56" s="108"/>
      <c r="E56" s="40"/>
      <c r="F56" s="447">
        <v>130.6</v>
      </c>
      <c r="G56" s="140">
        <v>44718</v>
      </c>
      <c r="H56" s="536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9"/>
      <c r="P56" s="601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0" t="s">
        <v>59</v>
      </c>
      <c r="P65" s="592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1"/>
      <c r="P66" s="593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3"/>
      <c r="M89" s="554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3"/>
      <c r="M90" s="55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9"/>
      <c r="P96" s="545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0"/>
      <c r="P97" s="546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47" t="s">
        <v>26</v>
      </c>
      <c r="G261" s="547"/>
      <c r="H261" s="548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571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9" t="s">
        <v>41</v>
      </c>
      <c r="B55" s="395" t="s">
        <v>23</v>
      </c>
      <c r="C55" s="543" t="s">
        <v>663</v>
      </c>
      <c r="D55" s="108"/>
      <c r="E55" s="60"/>
      <c r="F55" s="139">
        <v>1114</v>
      </c>
      <c r="G55" s="611">
        <v>44760</v>
      </c>
      <c r="H55" s="535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49" t="s">
        <v>159</v>
      </c>
      <c r="P55" s="555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08"/>
      <c r="B56" s="395" t="s">
        <v>24</v>
      </c>
      <c r="C56" s="609"/>
      <c r="D56" s="148"/>
      <c r="E56" s="60"/>
      <c r="F56" s="139">
        <v>265.60000000000002</v>
      </c>
      <c r="G56" s="612"/>
      <c r="H56" s="613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50"/>
      <c r="P56" s="556"/>
      <c r="Q56" s="146"/>
      <c r="R56" s="117"/>
      <c r="S56" s="92"/>
      <c r="T56" s="92"/>
      <c r="U56" s="53"/>
      <c r="V56" s="54"/>
    </row>
    <row r="57" spans="1:24" ht="26.25" customHeight="1" x14ac:dyDescent="0.3">
      <c r="A57" s="616" t="s">
        <v>41</v>
      </c>
      <c r="B57" s="136" t="s">
        <v>23</v>
      </c>
      <c r="C57" s="582" t="s">
        <v>664</v>
      </c>
      <c r="D57" s="145"/>
      <c r="E57" s="60"/>
      <c r="F57" s="472">
        <f>199+360.8</f>
        <v>559.79999999999995</v>
      </c>
      <c r="G57" s="614">
        <v>44767</v>
      </c>
      <c r="H57" s="606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49" t="s">
        <v>59</v>
      </c>
      <c r="P57" s="555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17"/>
      <c r="B58" s="136" t="s">
        <v>665</v>
      </c>
      <c r="C58" s="583"/>
      <c r="D58" s="145"/>
      <c r="E58" s="60"/>
      <c r="F58" s="472">
        <v>74.400000000000006</v>
      </c>
      <c r="G58" s="615"/>
      <c r="H58" s="607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50"/>
      <c r="P58" s="556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9" t="s">
        <v>579</v>
      </c>
      <c r="B67" s="156" t="s">
        <v>585</v>
      </c>
      <c r="C67" s="543" t="s">
        <v>586</v>
      </c>
      <c r="D67" s="151"/>
      <c r="E67" s="60"/>
      <c r="F67" s="139">
        <v>58855</v>
      </c>
      <c r="G67" s="140">
        <v>44748</v>
      </c>
      <c r="H67" s="559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02" t="s">
        <v>59</v>
      </c>
      <c r="P67" s="592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08"/>
      <c r="B68" s="156" t="s">
        <v>588</v>
      </c>
      <c r="C68" s="609"/>
      <c r="D68" s="151"/>
      <c r="E68" s="60"/>
      <c r="F68" s="139">
        <v>28199</v>
      </c>
      <c r="G68" s="140">
        <v>44748</v>
      </c>
      <c r="H68" s="610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03"/>
      <c r="P68" s="605"/>
      <c r="Q68" s="147"/>
      <c r="R68" s="117"/>
      <c r="S68" s="158"/>
      <c r="T68" s="52"/>
      <c r="U68" s="53"/>
      <c r="V68" s="54"/>
    </row>
    <row r="69" spans="1:22" ht="18" thickBot="1" x14ac:dyDescent="0.35">
      <c r="A69" s="571"/>
      <c r="B69" s="156" t="s">
        <v>589</v>
      </c>
      <c r="C69" s="544"/>
      <c r="D69" s="151"/>
      <c r="E69" s="60"/>
      <c r="F69" s="139">
        <v>26810</v>
      </c>
      <c r="G69" s="140">
        <v>44748</v>
      </c>
      <c r="H69" s="560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04"/>
      <c r="P69" s="593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3"/>
      <c r="M89" s="554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3"/>
      <c r="M90" s="55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9"/>
      <c r="P96" s="545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0"/>
      <c r="P97" s="546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47" t="s">
        <v>26</v>
      </c>
      <c r="G261" s="547"/>
      <c r="H261" s="548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V5" sqref="V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654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9" t="s">
        <v>41</v>
      </c>
      <c r="B55" s="395" t="s">
        <v>23</v>
      </c>
      <c r="C55" s="543" t="s">
        <v>473</v>
      </c>
      <c r="D55" s="108"/>
      <c r="E55" s="60"/>
      <c r="F55" s="139">
        <v>967</v>
      </c>
      <c r="G55" s="140">
        <v>44774</v>
      </c>
      <c r="H55" s="535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49" t="s">
        <v>59</v>
      </c>
      <c r="P55" s="555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1"/>
      <c r="B56" s="395" t="s">
        <v>665</v>
      </c>
      <c r="C56" s="544"/>
      <c r="D56" s="148"/>
      <c r="E56" s="60"/>
      <c r="F56" s="139">
        <v>75</v>
      </c>
      <c r="G56" s="163">
        <v>44774</v>
      </c>
      <c r="H56" s="613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50"/>
      <c r="P56" s="556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33" t="s">
        <v>41</v>
      </c>
      <c r="B58" s="395" t="s">
        <v>24</v>
      </c>
      <c r="C58" s="563" t="s">
        <v>750</v>
      </c>
      <c r="D58" s="148"/>
      <c r="E58" s="60"/>
      <c r="F58" s="472">
        <v>133.19999999999999</v>
      </c>
      <c r="G58" s="614">
        <v>44788</v>
      </c>
      <c r="H58" s="618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37" t="s">
        <v>59</v>
      </c>
      <c r="P58" s="539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34"/>
      <c r="B59" s="395" t="s">
        <v>23</v>
      </c>
      <c r="C59" s="564"/>
      <c r="D59" s="148"/>
      <c r="E59" s="60"/>
      <c r="F59" s="472">
        <v>999.8</v>
      </c>
      <c r="G59" s="615"/>
      <c r="H59" s="619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38"/>
      <c r="P59" s="540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5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5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5" t="s">
        <v>106</v>
      </c>
      <c r="B65" s="156" t="s">
        <v>153</v>
      </c>
      <c r="C65" s="160" t="s">
        <v>793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5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781</v>
      </c>
      <c r="D66" s="148"/>
      <c r="E66" s="60"/>
      <c r="F66" s="139">
        <v>7205</v>
      </c>
      <c r="G66" s="140">
        <v>44793</v>
      </c>
      <c r="H66" s="425" t="s">
        <v>782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5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788</v>
      </c>
      <c r="C67" s="157" t="s">
        <v>787</v>
      </c>
      <c r="D67" s="148"/>
      <c r="E67" s="60"/>
      <c r="F67" s="139">
        <v>29401</v>
      </c>
      <c r="G67" s="140">
        <v>44796</v>
      </c>
      <c r="H67" s="466" t="s">
        <v>789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5" t="s">
        <v>790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3" t="s">
        <v>783</v>
      </c>
      <c r="D68" s="151"/>
      <c r="E68" s="60"/>
      <c r="F68" s="139">
        <v>127.56</v>
      </c>
      <c r="G68" s="140">
        <v>44803</v>
      </c>
      <c r="H68" s="358" t="s">
        <v>784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5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4" t="s">
        <v>785</v>
      </c>
      <c r="D69" s="151"/>
      <c r="E69" s="60"/>
      <c r="F69" s="139">
        <v>248.28</v>
      </c>
      <c r="G69" s="140">
        <v>44803</v>
      </c>
      <c r="H69" s="358" t="s">
        <v>786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2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803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3"/>
      <c r="M89" s="554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3"/>
      <c r="M90" s="55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9"/>
      <c r="P96" s="545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0"/>
      <c r="P97" s="546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47" t="s">
        <v>26</v>
      </c>
      <c r="G261" s="547"/>
      <c r="H261" s="548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P55:P56"/>
    <mergeCell ref="P58:P59"/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K16" activePane="bottomRight" state="frozen"/>
      <selection pane="topRight" activeCell="H1" sqref="H1"/>
      <selection pane="bottomLeft" activeCell="A4" sqref="A4"/>
      <selection pane="bottomRight" activeCell="H26" sqref="H2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4" t="s">
        <v>732</v>
      </c>
      <c r="B1" s="524"/>
      <c r="C1" s="524"/>
      <c r="D1" s="524"/>
      <c r="E1" s="524"/>
      <c r="F1" s="524"/>
      <c r="G1" s="524"/>
      <c r="H1" s="524"/>
      <c r="I1" s="524"/>
      <c r="J1" s="524"/>
      <c r="K1" s="345"/>
      <c r="L1" s="345"/>
      <c r="M1" s="345"/>
      <c r="N1" s="345"/>
      <c r="O1" s="346"/>
      <c r="S1" s="567" t="s">
        <v>142</v>
      </c>
      <c r="T1" s="567"/>
      <c r="U1" s="6" t="s">
        <v>0</v>
      </c>
      <c r="V1" s="7" t="s">
        <v>1</v>
      </c>
      <c r="W1" s="525" t="s">
        <v>2</v>
      </c>
      <c r="X1" s="526"/>
    </row>
    <row r="2" spans="1:24" thickBot="1" x14ac:dyDescent="0.3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347"/>
      <c r="L2" s="347"/>
      <c r="M2" s="347"/>
      <c r="N2" s="348"/>
      <c r="O2" s="349"/>
      <c r="Q2" s="10"/>
      <c r="R2" s="11"/>
      <c r="S2" s="568"/>
      <c r="T2" s="56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7" t="s">
        <v>15</v>
      </c>
      <c r="P3" s="52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/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"/>
      <c r="V18" s="54"/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"/>
      <c r="V19" s="54"/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"/>
      <c r="V20" s="54"/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"/>
      <c r="V21" s="54"/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"/>
      <c r="V22" s="54"/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"/>
      <c r="V23" s="54"/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"/>
      <c r="V24" s="54"/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"/>
      <c r="V25" s="54"/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"/>
      <c r="V26" s="54"/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"/>
      <c r="V27" s="54"/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"/>
      <c r="V28" s="54"/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"/>
      <c r="V29" s="54"/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"/>
      <c r="V30" s="54"/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53"/>
      <c r="M88" s="554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53"/>
      <c r="M89" s="554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9"/>
      <c r="P95" s="545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0"/>
      <c r="P96" s="546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47" t="s">
        <v>26</v>
      </c>
      <c r="G260" s="547"/>
      <c r="H260" s="548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2022-11-01T21:41:06Z</dcterms:modified>
</cp:coreProperties>
</file>