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 firstSheet="1" activeTab="2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G12" i="4" l="1"/>
  <c r="G28" i="1" l="1"/>
  <c r="E48" i="4" l="1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48" i="4" l="1"/>
  <c r="G48" i="4"/>
  <c r="E52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2" i="1" l="1"/>
  <c r="H48" i="1"/>
</calcChain>
</file>

<file path=xl/sharedStrings.xml><?xml version="1.0" encoding="utf-8"?>
<sst xmlns="http://schemas.openxmlformats.org/spreadsheetml/2006/main" count="93" uniqueCount="40">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</sst>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12" borderId="7" xfId="0" applyNumberFormat="1" applyFont="1" applyFill="1" applyBorder="1" applyAlignment="1">
      <alignment horizontal="center" wrapText="1"/>
    </xf>
    <xf numFmtId="44" fontId="6" fillId="12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F29" sqref="F2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11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8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8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8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8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8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8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8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8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8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8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8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8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8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8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8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/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/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/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/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/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/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/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/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/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/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/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/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338682</v>
      </c>
      <c r="F48" s="124"/>
      <c r="G48" s="40">
        <f>SUM(G4:G47)</f>
        <v>211817</v>
      </c>
      <c r="H48" s="41">
        <f>SUM(H23:H47)</f>
        <v>126615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40">
        <f>E48-G48</f>
        <v>126865</v>
      </c>
      <c r="F52" s="141"/>
      <c r="G52" s="142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43" t="s">
        <v>10</v>
      </c>
      <c r="F54" s="143"/>
      <c r="G54" s="143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D29" sqref="D29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4" t="s">
        <v>12</v>
      </c>
      <c r="C2" s="144"/>
      <c r="D2" s="144"/>
      <c r="E2" s="144"/>
      <c r="F2" s="144"/>
      <c r="G2" s="144"/>
      <c r="H2" s="144"/>
      <c r="I2" s="144"/>
      <c r="J2" s="144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1089951.5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1089951.5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1089951.5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1089951.5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1089951.5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1089951.5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1089951.5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1089951.5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1089951.5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1089951.5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1089951.5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1089951.5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1089951.5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1089951.5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1089951.5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1089951.5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1089951.5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1089951.5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1089951.5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1089951.5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1089951.5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1089951.5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1089951.5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1089951.5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-939390.08000000007</v>
      </c>
    </row>
    <row r="29" spans="2:10" ht="23.25" x14ac:dyDescent="0.25">
      <c r="B29" s="91"/>
      <c r="C29" s="92"/>
      <c r="D29" s="21"/>
      <c r="E29" s="20">
        <f t="shared" si="0"/>
        <v>1089951.5</v>
      </c>
      <c r="G29" s="99"/>
      <c r="H29" s="99"/>
      <c r="I29" s="99"/>
      <c r="J29" s="20">
        <f t="shared" si="1"/>
        <v>-939390.08000000007</v>
      </c>
    </row>
    <row r="30" spans="2:10" ht="23.25" x14ac:dyDescent="0.25">
      <c r="B30" s="91"/>
      <c r="C30" s="92"/>
      <c r="D30" s="21"/>
      <c r="E30" s="20">
        <f t="shared" si="0"/>
        <v>1089951.5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1089951.5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1089951.5</v>
      </c>
    </row>
    <row r="33" spans="2:6" ht="15" x14ac:dyDescent="0.25">
      <c r="B33" s="82"/>
      <c r="C33" s="90"/>
      <c r="D33" s="103"/>
      <c r="E33" s="20">
        <f t="shared" si="0"/>
        <v>1089951.5</v>
      </c>
    </row>
    <row r="34" spans="2:6" ht="15" x14ac:dyDescent="0.25">
      <c r="B34" s="82"/>
      <c r="C34" s="90"/>
      <c r="D34" s="103"/>
      <c r="E34" s="20">
        <f t="shared" si="0"/>
        <v>1089951.5</v>
      </c>
    </row>
    <row r="35" spans="2:6" x14ac:dyDescent="0.25">
      <c r="B35" s="82"/>
      <c r="C35" s="90"/>
      <c r="D35" s="84"/>
      <c r="E35" s="20">
        <f t="shared" si="0"/>
        <v>1089951.5</v>
      </c>
    </row>
    <row r="36" spans="2:6" x14ac:dyDescent="0.25">
      <c r="B36" s="82"/>
      <c r="C36" s="90"/>
      <c r="D36" s="84"/>
      <c r="E36" s="20">
        <f t="shared" si="0"/>
        <v>1089951.5</v>
      </c>
    </row>
    <row r="37" spans="2:6" x14ac:dyDescent="0.25">
      <c r="B37" s="82"/>
      <c r="C37" s="90"/>
      <c r="D37" s="84"/>
      <c r="E37" s="20">
        <f t="shared" si="0"/>
        <v>1089951.5</v>
      </c>
    </row>
    <row r="38" spans="2:6" x14ac:dyDescent="0.25">
      <c r="B38" s="82"/>
      <c r="C38" s="90"/>
      <c r="D38" s="84"/>
      <c r="E38" s="20">
        <f t="shared" si="0"/>
        <v>1089951.5</v>
      </c>
    </row>
    <row r="39" spans="2:6" x14ac:dyDescent="0.25">
      <c r="B39" s="82"/>
      <c r="C39" s="90"/>
      <c r="D39" s="84"/>
      <c r="E39" s="20">
        <f t="shared" si="0"/>
        <v>1089951.5</v>
      </c>
    </row>
    <row r="40" spans="2:6" x14ac:dyDescent="0.25">
      <c r="B40" s="82"/>
      <c r="C40" s="90"/>
      <c r="D40" s="84"/>
      <c r="E40" s="20">
        <f t="shared" si="0"/>
        <v>1089951.5</v>
      </c>
    </row>
    <row r="41" spans="2:6" x14ac:dyDescent="0.25">
      <c r="B41" s="82"/>
      <c r="C41" s="90"/>
      <c r="D41" s="84"/>
      <c r="E41" s="104">
        <f t="shared" si="0"/>
        <v>1089951.5</v>
      </c>
    </row>
    <row r="42" spans="2:6" x14ac:dyDescent="0.25">
      <c r="B42" s="82"/>
      <c r="C42" s="90"/>
      <c r="D42" s="84"/>
      <c r="E42" s="20">
        <f t="shared" si="0"/>
        <v>1089951.5</v>
      </c>
    </row>
    <row r="43" spans="2:6" x14ac:dyDescent="0.25">
      <c r="B43" s="82"/>
      <c r="C43" s="90"/>
      <c r="D43" s="84"/>
      <c r="E43" s="20">
        <f t="shared" si="0"/>
        <v>1089951.5</v>
      </c>
    </row>
    <row r="44" spans="2:6" x14ac:dyDescent="0.25">
      <c r="B44" s="82"/>
      <c r="C44" s="90"/>
      <c r="D44" s="84"/>
      <c r="E44" s="20">
        <f t="shared" si="0"/>
        <v>1089951.5</v>
      </c>
    </row>
    <row r="45" spans="2:6" x14ac:dyDescent="0.25">
      <c r="B45" s="82"/>
      <c r="C45" s="87"/>
      <c r="D45" s="84"/>
      <c r="E45" s="20">
        <f t="shared" si="0"/>
        <v>1089951.5</v>
      </c>
    </row>
    <row r="46" spans="2:6" x14ac:dyDescent="0.25">
      <c r="B46" s="82"/>
      <c r="C46" s="87"/>
      <c r="D46" s="84"/>
      <c r="E46" s="20">
        <f t="shared" si="0"/>
        <v>1089951.5</v>
      </c>
      <c r="F46"/>
    </row>
    <row r="47" spans="2:6" x14ac:dyDescent="0.25">
      <c r="B47" s="82"/>
      <c r="C47" s="87"/>
      <c r="D47" s="84"/>
      <c r="E47" s="20">
        <f t="shared" si="0"/>
        <v>1089951.5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tabSelected="1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E31" sqref="E31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32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47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/>
      <c r="G6" s="21"/>
      <c r="H6" s="19">
        <f t="shared" si="0"/>
        <v>1441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28</v>
      </c>
      <c r="E11" s="20">
        <v>43098</v>
      </c>
      <c r="F11" s="134">
        <v>44965</v>
      </c>
      <c r="G11" s="135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27</v>
      </c>
      <c r="E12" s="20">
        <v>22007</v>
      </c>
      <c r="F12" s="122" t="s">
        <v>38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34</v>
      </c>
      <c r="E13" s="20">
        <v>11465</v>
      </c>
      <c r="F13" s="122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34</v>
      </c>
      <c r="E14" s="20">
        <v>8430</v>
      </c>
      <c r="F14" s="122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24</v>
      </c>
      <c r="E15" s="20">
        <v>1116</v>
      </c>
      <c r="F15" s="122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34</v>
      </c>
      <c r="E16" s="20">
        <v>22753</v>
      </c>
      <c r="F16" s="122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34</v>
      </c>
      <c r="E17" s="20">
        <v>8800</v>
      </c>
      <c r="F17" s="122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27</v>
      </c>
      <c r="E18" s="20">
        <v>18422</v>
      </c>
      <c r="F18" s="122" t="s">
        <v>39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34</v>
      </c>
      <c r="E19" s="20">
        <v>4400</v>
      </c>
      <c r="F19" s="122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34</v>
      </c>
      <c r="E20" s="20">
        <v>1200</v>
      </c>
      <c r="F20" s="122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24</v>
      </c>
      <c r="E21" s="20">
        <v>715</v>
      </c>
      <c r="F21" s="122"/>
      <c r="G21" s="21"/>
      <c r="H21" s="19">
        <f t="shared" si="0"/>
        <v>715</v>
      </c>
    </row>
    <row r="22" spans="1:8" x14ac:dyDescent="0.25">
      <c r="A22" s="14">
        <v>44973</v>
      </c>
      <c r="B22" s="15">
        <v>651</v>
      </c>
      <c r="C22" s="27"/>
      <c r="D22" s="120" t="s">
        <v>33</v>
      </c>
      <c r="E22" s="20">
        <v>0</v>
      </c>
      <c r="F22" s="122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34</v>
      </c>
      <c r="E23" s="20">
        <v>14750</v>
      </c>
      <c r="F23" s="122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31</v>
      </c>
      <c r="E24" s="20">
        <v>568</v>
      </c>
      <c r="F24" s="122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34</v>
      </c>
      <c r="E25" s="20">
        <v>7670</v>
      </c>
      <c r="F25" s="122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34</v>
      </c>
      <c r="E26" s="20">
        <v>1215</v>
      </c>
      <c r="F26" s="122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34</v>
      </c>
      <c r="E27" s="20">
        <v>2010</v>
      </c>
      <c r="F27" s="122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19" t="s">
        <v>28</v>
      </c>
      <c r="E28" s="20">
        <v>450</v>
      </c>
      <c r="F28" s="145">
        <v>44975</v>
      </c>
      <c r="G28" s="146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34</v>
      </c>
      <c r="E29" s="20">
        <v>11950</v>
      </c>
      <c r="F29" s="122"/>
      <c r="G29" s="21"/>
      <c r="H29" s="19">
        <f t="shared" si="0"/>
        <v>11950</v>
      </c>
    </row>
    <row r="30" spans="1:8" x14ac:dyDescent="0.25">
      <c r="A30" s="22">
        <v>44976</v>
      </c>
      <c r="B30" s="15">
        <v>659</v>
      </c>
      <c r="C30" s="27"/>
      <c r="D30" s="17" t="s">
        <v>27</v>
      </c>
      <c r="E30" s="20">
        <v>17140</v>
      </c>
      <c r="F30" s="122"/>
      <c r="G30" s="21"/>
      <c r="H30" s="19">
        <f t="shared" si="0"/>
        <v>17140</v>
      </c>
    </row>
    <row r="31" spans="1:8" x14ac:dyDescent="0.25">
      <c r="A31" s="22"/>
      <c r="B31" s="15">
        <v>660</v>
      </c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>
        <v>661</v>
      </c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>
        <v>662</v>
      </c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>
        <v>663</v>
      </c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>
        <v>664</v>
      </c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>
        <v>665</v>
      </c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>
        <v>666</v>
      </c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>
        <v>667</v>
      </c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>
        <v>668</v>
      </c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>
        <v>669</v>
      </c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>
        <v>670</v>
      </c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>
        <v>671</v>
      </c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>
        <v>672</v>
      </c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>
        <v>673</v>
      </c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>
        <v>674</v>
      </c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>
        <v>675</v>
      </c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250343</v>
      </c>
      <c r="F48" s="124"/>
      <c r="G48" s="40">
        <f>SUM(G4:G47)</f>
        <v>94872</v>
      </c>
      <c r="H48" s="41">
        <f>SUM(H23:H47)</f>
        <v>54735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40">
        <f>E48-G48</f>
        <v>155471</v>
      </c>
      <c r="F52" s="141"/>
      <c r="G52" s="142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43" t="s">
        <v>10</v>
      </c>
      <c r="F54" s="143"/>
      <c r="G54" s="143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2023-03-06T21:11:58Z</dcterms:modified>
</cp:coreProperties>
</file>