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 firstSheet="1" activeTab="1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4" l="1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<sst xmlns="http://schemas.openxmlformats.org/spreadsheetml/2006/main" count="112" uniqueCount="42">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</sst>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0" sqref="F2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11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23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24"/>
      <c r="G33" s="40">
        <f>SUM(G4:G32)</f>
        <v>211817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25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25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25"/>
      <c r="G36" s="46"/>
      <c r="H36" s="44"/>
      <c r="I36" s="2"/>
    </row>
    <row r="37" spans="1:9" ht="21.75" thickBot="1" x14ac:dyDescent="0.4">
      <c r="B37" s="37"/>
      <c r="C37" s="38"/>
      <c r="D37" s="39"/>
      <c r="E37" s="140">
        <f>E33-G33</f>
        <v>126865</v>
      </c>
      <c r="F37" s="141"/>
      <c r="G37" s="142"/>
      <c r="I37" s="2"/>
    </row>
    <row r="38" spans="1:9" x14ac:dyDescent="0.25">
      <c r="B38" s="37"/>
      <c r="C38" s="38"/>
      <c r="D38" s="39"/>
      <c r="E38" s="42"/>
      <c r="F38" s="125"/>
      <c r="G38" s="43"/>
      <c r="I38" s="2"/>
    </row>
    <row r="39" spans="1:9" ht="18.75" x14ac:dyDescent="0.3">
      <c r="B39" s="37"/>
      <c r="C39" s="38"/>
      <c r="D39" s="39"/>
      <c r="E39" s="143" t="s">
        <v>10</v>
      </c>
      <c r="F39" s="143"/>
      <c r="G39" s="143"/>
      <c r="I39" s="2"/>
    </row>
    <row r="40" spans="1:9" x14ac:dyDescent="0.25">
      <c r="B40" s="47"/>
      <c r="C40" s="48"/>
      <c r="D40" s="49"/>
      <c r="E40" s="50"/>
      <c r="F40" s="126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27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27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27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27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27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27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27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27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27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27"/>
      <c r="G51" s="64"/>
      <c r="H51" s="58"/>
    </row>
    <row r="52" spans="1:9" x14ac:dyDescent="0.25">
      <c r="A52" s="59"/>
      <c r="B52" s="65"/>
      <c r="C52" s="66"/>
      <c r="D52" s="67"/>
      <c r="E52" s="68"/>
      <c r="F52" s="128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tabSelected="1" topLeftCell="A17" workbookViewId="0">
      <selection activeCell="D40" sqref="D40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4" t="s">
        <v>12</v>
      </c>
      <c r="C2" s="144"/>
      <c r="D2" s="144"/>
      <c r="E2" s="144"/>
      <c r="F2" s="144"/>
      <c r="G2" s="144"/>
      <c r="H2" s="144"/>
      <c r="I2" s="144"/>
      <c r="J2" s="144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1678220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1678220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1678220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1678220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1678220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1678220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1678220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1678220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1678220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1678220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1678220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1678220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1678220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1678220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1678220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1678220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1678220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1678220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1678220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1678220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1678220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1678220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1678220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1678220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-351121.58000000007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-351121.58000000007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6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6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6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6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6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6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6" ht="21" customHeight="1" x14ac:dyDescent="0.25">
      <c r="B39" s="82">
        <v>44996</v>
      </c>
      <c r="C39" s="90">
        <v>44998</v>
      </c>
      <c r="D39" s="84">
        <v>52470</v>
      </c>
      <c r="E39" s="20">
        <f t="shared" si="0"/>
        <v>1678220</v>
      </c>
    </row>
    <row r="40" spans="2:6" ht="21" customHeight="1" x14ac:dyDescent="0.25">
      <c r="B40" s="82"/>
      <c r="C40" s="90"/>
      <c r="D40" s="84"/>
      <c r="E40" s="20">
        <f t="shared" si="0"/>
        <v>1678220</v>
      </c>
    </row>
    <row r="41" spans="2:6" ht="21" customHeight="1" x14ac:dyDescent="0.25">
      <c r="B41" s="82"/>
      <c r="C41" s="90"/>
      <c r="D41" s="84"/>
      <c r="E41" s="104">
        <f t="shared" si="0"/>
        <v>1678220</v>
      </c>
    </row>
    <row r="42" spans="2:6" ht="21" customHeight="1" x14ac:dyDescent="0.25">
      <c r="B42" s="82"/>
      <c r="C42" s="90"/>
      <c r="D42" s="84"/>
      <c r="E42" s="20">
        <f t="shared" si="0"/>
        <v>1678220</v>
      </c>
    </row>
    <row r="43" spans="2:6" ht="21" customHeight="1" x14ac:dyDescent="0.25">
      <c r="B43" s="82"/>
      <c r="C43" s="90"/>
      <c r="D43" s="84"/>
      <c r="E43" s="20">
        <f t="shared" si="0"/>
        <v>1678220</v>
      </c>
    </row>
    <row r="44" spans="2:6" ht="21" customHeight="1" x14ac:dyDescent="0.25">
      <c r="B44" s="82"/>
      <c r="C44" s="90"/>
      <c r="D44" s="84"/>
      <c r="E44" s="20">
        <f t="shared" si="0"/>
        <v>1678220</v>
      </c>
    </row>
    <row r="45" spans="2:6" ht="21" customHeight="1" x14ac:dyDescent="0.25">
      <c r="B45" s="82"/>
      <c r="C45" s="87"/>
      <c r="D45" s="84"/>
      <c r="E45" s="20">
        <f t="shared" si="0"/>
        <v>1678220</v>
      </c>
    </row>
    <row r="46" spans="2:6" ht="21" customHeight="1" x14ac:dyDescent="0.25">
      <c r="B46" s="82"/>
      <c r="C46" s="87"/>
      <c r="D46" s="84"/>
      <c r="E46" s="20">
        <f t="shared" si="0"/>
        <v>1678220</v>
      </c>
      <c r="F46"/>
    </row>
    <row r="47" spans="2:6" ht="21" customHeight="1" x14ac:dyDescent="0.25">
      <c r="B47" s="82"/>
      <c r="C47" s="87"/>
      <c r="D47" s="84"/>
      <c r="E47" s="20">
        <f t="shared" si="0"/>
        <v>1678220</v>
      </c>
      <c r="F47"/>
    </row>
    <row r="48" spans="2:6" ht="21" customHeight="1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6" activePane="bottomRight" state="frozen"/>
      <selection pane="topRight" activeCell="D1" sqref="D1"/>
      <selection pane="bottomLeft" activeCell="A4" sqref="A4"/>
      <selection pane="bottomRight" activeCell="D51" sqref="D51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32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28</v>
      </c>
      <c r="E11" s="20">
        <v>43098</v>
      </c>
      <c r="F11" s="122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27</v>
      </c>
      <c r="E12" s="20">
        <v>22007</v>
      </c>
      <c r="F12" s="122" t="s">
        <v>38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34</v>
      </c>
      <c r="E13" s="20">
        <v>11465</v>
      </c>
      <c r="F13" s="122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34</v>
      </c>
      <c r="E14" s="20">
        <v>8430</v>
      </c>
      <c r="F14" s="122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24</v>
      </c>
      <c r="E15" s="20">
        <v>1116</v>
      </c>
      <c r="F15" s="122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34</v>
      </c>
      <c r="E16" s="20">
        <v>22753</v>
      </c>
      <c r="F16" s="122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34</v>
      </c>
      <c r="E17" s="20">
        <v>8800</v>
      </c>
      <c r="F17" s="122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27</v>
      </c>
      <c r="E18" s="20">
        <v>18422</v>
      </c>
      <c r="F18" s="122" t="s">
        <v>39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34</v>
      </c>
      <c r="E19" s="20">
        <v>4400</v>
      </c>
      <c r="F19" s="122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34</v>
      </c>
      <c r="E20" s="20">
        <v>1200</v>
      </c>
      <c r="F20" s="122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24</v>
      </c>
      <c r="E21" s="20">
        <v>715</v>
      </c>
      <c r="F21" s="122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20" t="s">
        <v>33</v>
      </c>
      <c r="E22" s="20">
        <v>0</v>
      </c>
      <c r="F22" s="122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34</v>
      </c>
      <c r="E23" s="20">
        <v>14750</v>
      </c>
      <c r="F23" s="122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31</v>
      </c>
      <c r="E24" s="20">
        <v>568</v>
      </c>
      <c r="F24" s="122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34</v>
      </c>
      <c r="E25" s="20">
        <v>7670</v>
      </c>
      <c r="F25" s="122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34</v>
      </c>
      <c r="E26" s="20">
        <v>1215</v>
      </c>
      <c r="F26" s="122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34</v>
      </c>
      <c r="E27" s="20">
        <v>2010</v>
      </c>
      <c r="F27" s="122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19" t="s">
        <v>28</v>
      </c>
      <c r="E28" s="20">
        <v>450</v>
      </c>
      <c r="F28" s="134">
        <v>44975</v>
      </c>
      <c r="G28" s="135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34</v>
      </c>
      <c r="E29" s="20">
        <v>11950</v>
      </c>
      <c r="F29" s="122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27</v>
      </c>
      <c r="E30" s="20">
        <v>17140</v>
      </c>
      <c r="F30" s="122" t="s">
        <v>40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34</v>
      </c>
      <c r="E31" s="20">
        <v>8016</v>
      </c>
      <c r="F31" s="122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24</v>
      </c>
      <c r="E32" s="20">
        <v>1422</v>
      </c>
      <c r="F32" s="122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34</v>
      </c>
      <c r="E33" s="20">
        <v>3300</v>
      </c>
      <c r="F33" s="122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34</v>
      </c>
      <c r="E34" s="20">
        <v>3300</v>
      </c>
      <c r="F34" s="122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37</v>
      </c>
      <c r="E35" s="20">
        <v>12119</v>
      </c>
      <c r="F35" s="122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31</v>
      </c>
      <c r="E36" s="20">
        <v>1856</v>
      </c>
      <c r="F36" s="122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34</v>
      </c>
      <c r="E37" s="20">
        <v>4950</v>
      </c>
      <c r="F37" s="122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28</v>
      </c>
      <c r="E38" s="20">
        <v>281</v>
      </c>
      <c r="F38" s="122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34</v>
      </c>
      <c r="E39" s="20">
        <v>420</v>
      </c>
      <c r="F39" s="122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27</v>
      </c>
      <c r="E40" s="20">
        <v>25660</v>
      </c>
      <c r="F40" s="122" t="s">
        <v>41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34</v>
      </c>
      <c r="E41" s="20">
        <v>3300</v>
      </c>
      <c r="F41" s="122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34</v>
      </c>
      <c r="E42" s="20">
        <v>16878</v>
      </c>
      <c r="F42" s="122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24</v>
      </c>
      <c r="E43" s="20">
        <v>1046</v>
      </c>
      <c r="F43" s="122"/>
      <c r="G43" s="21"/>
      <c r="H43" s="19">
        <f t="shared" si="0"/>
        <v>1046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34</v>
      </c>
      <c r="E44" s="20">
        <v>20123</v>
      </c>
      <c r="F44" s="122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34</v>
      </c>
      <c r="E45" s="20">
        <v>8180</v>
      </c>
      <c r="F45" s="122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34</v>
      </c>
      <c r="E46" s="20">
        <v>10730</v>
      </c>
      <c r="F46" s="122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28</v>
      </c>
      <c r="E47" s="20">
        <v>1552</v>
      </c>
      <c r="F47" s="122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22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22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22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22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22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22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23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24"/>
      <c r="G55" s="40">
        <f>SUM(G4:G54)</f>
        <v>144939</v>
      </c>
      <c r="H55" s="41">
        <f>SUM(H23:H54)</f>
        <v>129957</v>
      </c>
      <c r="I55" s="2"/>
    </row>
    <row r="56" spans="1:9" x14ac:dyDescent="0.25">
      <c r="B56" s="37"/>
      <c r="C56" s="38"/>
      <c r="D56" s="39"/>
      <c r="E56" s="42"/>
      <c r="F56" s="125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25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25"/>
      <c r="G58" s="46"/>
      <c r="H58" s="44"/>
      <c r="I58" s="2"/>
    </row>
    <row r="59" spans="1:9" ht="21.75" thickBot="1" x14ac:dyDescent="0.4">
      <c r="B59" s="37"/>
      <c r="C59" s="38"/>
      <c r="D59" s="39"/>
      <c r="E59" s="140">
        <f>E55-G55</f>
        <v>228537</v>
      </c>
      <c r="F59" s="141"/>
      <c r="G59" s="142"/>
      <c r="I59" s="2"/>
    </row>
    <row r="60" spans="1:9" x14ac:dyDescent="0.25">
      <c r="B60" s="37"/>
      <c r="C60" s="38"/>
      <c r="D60" s="39"/>
      <c r="E60" s="42"/>
      <c r="F60" s="125"/>
      <c r="G60" s="43"/>
      <c r="I60" s="2"/>
    </row>
    <row r="61" spans="1:9" ht="18.75" x14ac:dyDescent="0.3">
      <c r="B61" s="37"/>
      <c r="C61" s="38"/>
      <c r="D61" s="39"/>
      <c r="E61" s="143" t="s">
        <v>10</v>
      </c>
      <c r="F61" s="143"/>
      <c r="G61" s="143"/>
      <c r="I61" s="2"/>
    </row>
    <row r="62" spans="1:9" x14ac:dyDescent="0.25">
      <c r="B62" s="47"/>
      <c r="C62" s="48"/>
      <c r="D62" s="49"/>
      <c r="E62" s="50"/>
      <c r="F62" s="126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27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27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27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27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27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27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27"/>
      <c r="G73" s="64"/>
      <c r="H73" s="58"/>
    </row>
    <row r="74" spans="1:9" x14ac:dyDescent="0.25">
      <c r="A74" s="59"/>
      <c r="B74" s="65"/>
      <c r="C74" s="66"/>
      <c r="D74" s="67"/>
      <c r="E74" s="68"/>
      <c r="F74" s="128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2023-03-15T15:03:27Z</dcterms:modified>
</cp:coreProperties>
</file>