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768" i="10" l="1"/>
  <c r="J767" i="10"/>
  <c r="J768" i="10"/>
  <c r="J769" i="10" s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8" i="10"/>
  <c r="I779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J378" i="11"/>
  <c r="J379" i="11" s="1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780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81" i="10"/>
  <c r="I782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83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84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J781" i="10"/>
  <c r="J782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770" i="10" s="1"/>
  <c r="J771" i="10" s="1"/>
  <c r="J772" i="10" s="1"/>
  <c r="J773" i="10" s="1"/>
  <c r="J774" i="10" s="1"/>
  <c r="J775" i="10" s="1"/>
  <c r="J776" i="10" s="1"/>
  <c r="J777" i="10" s="1"/>
  <c r="J778" i="10" s="1"/>
  <c r="J779" i="10" s="1"/>
  <c r="J780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<sst xmlns="http://schemas.openxmlformats.org/spreadsheetml/2006/main" count="4589" uniqueCount="3708">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</sst>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9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33"/>
      <color rgb="FF66CCFF"/>
      <color rgb="FFFFCCFF"/>
      <color rgb="FF66FFCC"/>
      <color rgb="FF0000FF"/>
      <color rgb="FF9999FF"/>
      <color rgb="FFFF9933"/>
      <color rgb="FFFF33CC"/>
      <color rgb="FF99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15" t="s">
        <v>8</v>
      </c>
      <c r="G1" s="415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11">
        <f>SUM(J3:J180)</f>
        <v>2999.9999999999864</v>
      </c>
      <c r="J181" s="412"/>
      <c r="K181"/>
    </row>
    <row r="182" spans="1:11" ht="15.75" thickBot="1" x14ac:dyDescent="0.3">
      <c r="I182" s="413"/>
      <c r="J182" s="41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15" t="s">
        <v>181</v>
      </c>
      <c r="G1" s="415"/>
      <c r="H1" s="415"/>
      <c r="I1" s="415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11">
        <f>SUM(J3:J414)</f>
        <v>34203.089999999982</v>
      </c>
      <c r="J415" s="412"/>
      <c r="K415"/>
    </row>
    <row r="416" spans="2:11" ht="15.75" thickBot="1" x14ac:dyDescent="0.3">
      <c r="I416" s="413"/>
      <c r="J416" s="414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15" t="s">
        <v>628</v>
      </c>
      <c r="F1" s="415"/>
      <c r="G1" s="415"/>
      <c r="H1" s="415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8" t="s">
        <v>638</v>
      </c>
      <c r="G551" s="419"/>
      <c r="H551" s="416">
        <f>SUM(I3:I550)</f>
        <v>-1923.8799999999865</v>
      </c>
      <c r="I551" s="412"/>
    </row>
    <row r="552" spans="1:11" ht="15.75" customHeight="1" thickBot="1" x14ac:dyDescent="0.3">
      <c r="A552" s="2"/>
      <c r="D552" s="42"/>
      <c r="E552" s="51"/>
      <c r="F552" s="420"/>
      <c r="G552" s="421"/>
      <c r="H552" s="417"/>
      <c r="I552" s="414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86"/>
  <sheetViews>
    <sheetView topLeftCell="C775" zoomScale="115" zoomScaleNormal="115" workbookViewId="0">
      <selection activeCell="H778" sqref="H778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22" t="s">
        <v>1315</v>
      </c>
      <c r="F1" s="422"/>
      <c r="G1" s="422"/>
      <c r="H1" s="422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82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82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779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79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21" x14ac:dyDescent="0.35">
      <c r="A778" s="323"/>
      <c r="B778" s="27"/>
      <c r="C778" s="296" t="s">
        <v>2934</v>
      </c>
      <c r="D778" s="42"/>
      <c r="E778" s="51"/>
      <c r="F778" s="16"/>
      <c r="G778" s="9"/>
      <c r="H778" s="9"/>
      <c r="I778" s="11">
        <f t="shared" si="31"/>
        <v>0</v>
      </c>
      <c r="J778" s="128">
        <f t="shared" si="32"/>
        <v>907.66000000001077</v>
      </c>
    </row>
    <row r="779" spans="1:10" ht="21" x14ac:dyDescent="0.35">
      <c r="A779" s="323"/>
      <c r="B779" s="27"/>
      <c r="C779" s="296" t="s">
        <v>2934</v>
      </c>
      <c r="D779" s="42"/>
      <c r="E779" s="51"/>
      <c r="F779" s="16"/>
      <c r="G779" s="9"/>
      <c r="H779" s="9"/>
      <c r="I779" s="11">
        <f t="shared" si="31"/>
        <v>0</v>
      </c>
      <c r="J779" s="128">
        <f t="shared" si="32"/>
        <v>907.66000000001077</v>
      </c>
    </row>
    <row r="780" spans="1:10" x14ac:dyDescent="0.25">
      <c r="A780" s="323"/>
      <c r="B780" s="27"/>
      <c r="D780" s="42"/>
      <c r="E780" s="51"/>
      <c r="F780" s="16"/>
      <c r="G780" s="9"/>
      <c r="H780" s="9"/>
      <c r="I780" s="11">
        <f t="shared" si="27"/>
        <v>0</v>
      </c>
      <c r="J780" s="128">
        <f t="shared" si="26"/>
        <v>907.66000000001077</v>
      </c>
    </row>
    <row r="781" spans="1:10" x14ac:dyDescent="0.25">
      <c r="A781" s="323"/>
      <c r="B781" s="27"/>
      <c r="D781" s="42"/>
      <c r="E781" s="51"/>
      <c r="F781" s="16"/>
      <c r="G781" s="9"/>
      <c r="H781" s="9"/>
      <c r="I781" s="11">
        <f t="shared" si="27"/>
        <v>0</v>
      </c>
      <c r="J781" s="128">
        <f>J699+I781</f>
        <v>5705.3300000000127</v>
      </c>
    </row>
    <row r="782" spans="1:10" ht="16.5" thickBot="1" x14ac:dyDescent="0.3">
      <c r="A782" s="323"/>
      <c r="B782" s="48"/>
      <c r="D782" s="42"/>
      <c r="E782" s="51"/>
      <c r="F782" s="17"/>
      <c r="G782" s="9"/>
      <c r="H782" s="9"/>
      <c r="I782" s="11">
        <f t="shared" si="27"/>
        <v>0</v>
      </c>
      <c r="J782" s="128">
        <f t="shared" si="26"/>
        <v>5705.3300000000127</v>
      </c>
    </row>
    <row r="783" spans="1:10" ht="16.5" thickBot="1" x14ac:dyDescent="0.3">
      <c r="A783" s="323"/>
      <c r="D783" s="42"/>
      <c r="E783" s="51"/>
      <c r="F783" s="10"/>
      <c r="G783" s="9"/>
      <c r="H783" s="9"/>
      <c r="I783" s="11">
        <f t="shared" ref="I783" si="33">H783-G783</f>
        <v>0</v>
      </c>
    </row>
    <row r="784" spans="1:10" x14ac:dyDescent="0.25">
      <c r="A784" s="323"/>
      <c r="D784" s="42"/>
      <c r="E784" s="51"/>
      <c r="F784" s="418" t="s">
        <v>638</v>
      </c>
      <c r="G784" s="419"/>
      <c r="H784" s="416">
        <f>SUM(I3:I783)</f>
        <v>352.96000000001004</v>
      </c>
      <c r="I784" s="412"/>
    </row>
    <row r="785" spans="1:9" ht="16.5" thickBot="1" x14ac:dyDescent="0.3">
      <c r="A785" s="323"/>
      <c r="D785" s="42"/>
      <c r="E785" s="51"/>
      <c r="F785" s="420"/>
      <c r="G785" s="421"/>
      <c r="H785" s="417"/>
      <c r="I785" s="414"/>
    </row>
    <row r="786" spans="1:9" x14ac:dyDescent="0.25">
      <c r="A786" s="323"/>
      <c r="D786" s="42"/>
      <c r="E786" s="51"/>
      <c r="F786" s="10"/>
      <c r="G786" s="9"/>
      <c r="H786" s="9"/>
      <c r="I786" s="9"/>
    </row>
  </sheetData>
  <sortState ref="A747:I749">
    <sortCondition ref="D747:D749"/>
  </sortState>
  <mergeCells count="3">
    <mergeCell ref="E1:H1"/>
    <mergeCell ref="F784:G785"/>
    <mergeCell ref="H784:I785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abSelected="1" topLeftCell="A399" zoomScale="115" zoomScaleNormal="115" workbookViewId="0">
      <pane xSplit="1" topLeftCell="C1" activePane="topRight" state="frozen"/>
      <selection activeCell="A182" sqref="A182"/>
      <selection pane="topRight" activeCell="H405" sqref="H405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23" t="s">
        <v>1315</v>
      </c>
      <c r="F1" s="423"/>
      <c r="G1" s="423"/>
      <c r="H1" s="423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24" t="s">
        <v>2836</v>
      </c>
      <c r="L289" s="425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26"/>
      <c r="L290" s="427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69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21" x14ac:dyDescent="0.35">
      <c r="A405" s="331"/>
      <c r="B405" s="27"/>
      <c r="C405" s="319" t="s">
        <v>2934</v>
      </c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-59.110000000043101</v>
      </c>
    </row>
    <row r="406" spans="1:11" ht="21" x14ac:dyDescent="0.35">
      <c r="A406" s="331"/>
      <c r="B406" s="27"/>
      <c r="C406" s="319" t="s">
        <v>2934</v>
      </c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-59.110000000043101</v>
      </c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-59.110000000043101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-59.110000000043101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-59.110000000043101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-59.110000000043101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-59.110000000043101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-59.110000000043101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-59.110000000043101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-59.110000000043101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-59.110000000043101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-59.110000000043101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-59.110000000043101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-59.110000000043101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-59.110000000043101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-59.110000000043101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-59.110000000043101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-59.110000000043101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-59.110000000043101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-59.110000000043101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-59.110000000043101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-59.110000000043101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-59.110000000043101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-59.110000000043101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-59.110000000043101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-59.110000000043101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-59.110000000043101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-59.110000000043101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-59.110000000043101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-59.110000000043101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-59.110000000043101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18" t="s">
        <v>638</v>
      </c>
      <c r="G580" s="419"/>
      <c r="H580" s="416">
        <f>SUM(I3:I579)</f>
        <v>-59.110000000043101</v>
      </c>
      <c r="I580" s="412"/>
    </row>
    <row r="581" spans="1:9" ht="15.75" thickBot="1" x14ac:dyDescent="0.3">
      <c r="A581" s="331"/>
      <c r="D581" s="69"/>
      <c r="E581" s="51"/>
      <c r="F581" s="420"/>
      <c r="G581" s="421"/>
      <c r="H581" s="417"/>
      <c r="I581" s="414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4">
    <mergeCell ref="E1:H1"/>
    <mergeCell ref="F580:G581"/>
    <mergeCell ref="H580:I581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8" t="s">
        <v>2318</v>
      </c>
      <c r="F1" s="428"/>
      <c r="G1" s="428"/>
      <c r="H1" s="428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2022-02-03T18:04:13Z</dcterms:modified>
</cp:coreProperties>
</file>